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19200" windowHeight="11475" activeTab="1"/>
  </bookViews>
  <sheets>
    <sheet name="Грн." sheetId="1" r:id="rId1"/>
    <sheet name=" Літо " sheetId="3" r:id="rId2"/>
    <sheet name="Зима" sheetId="2" r:id="rId3"/>
    <sheet name="Диски" sheetId="6" r:id="rId4"/>
  </sheets>
  <externalReferences>
    <externalReference r:id="rId5"/>
  </externalReferences>
  <definedNames>
    <definedName name="_xlnm._FilterDatabase" localSheetId="1" hidden="1">' Літо '!$H$1:$H$2514</definedName>
    <definedName name="_xlnm._FilterDatabase" localSheetId="0" hidden="1">Грн.!$D$2:$D$616</definedName>
    <definedName name="_xlnm._FilterDatabase" localSheetId="3" hidden="1">Диски!$H$1:$H$2049</definedName>
    <definedName name="_xlnm._FilterDatabase" localSheetId="2" hidden="1">Зима!$H$1:$H$1844</definedName>
  </definedNames>
  <calcPr calcId="145621"/>
</workbook>
</file>

<file path=xl/calcChain.xml><?xml version="1.0" encoding="utf-8"?>
<calcChain xmlns="http://schemas.openxmlformats.org/spreadsheetml/2006/main">
  <c r="I60" i="6" l="1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H60" i="6"/>
  <c r="H59" i="6"/>
  <c r="H58" i="6"/>
  <c r="H57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7" i="6"/>
  <c r="H16" i="6"/>
  <c r="H15" i="6"/>
  <c r="H14" i="6"/>
  <c r="H13" i="6"/>
  <c r="H12" i="6"/>
  <c r="H11" i="6"/>
  <c r="H10" i="6"/>
  <c r="H9" i="6"/>
  <c r="H8" i="6"/>
  <c r="H7" i="6"/>
  <c r="H6" i="6"/>
  <c r="H4" i="6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19" i="2"/>
  <c r="H1617" i="2"/>
  <c r="H1615" i="2"/>
  <c r="H1614" i="2"/>
  <c r="H1613" i="2"/>
  <c r="H1612" i="2"/>
  <c r="H1611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I2507" i="3"/>
  <c r="I2506" i="3"/>
  <c r="I2505" i="3"/>
  <c r="I2504" i="3"/>
  <c r="I2503" i="3"/>
  <c r="I2502" i="3"/>
  <c r="I2501" i="3"/>
  <c r="I2500" i="3"/>
  <c r="I2499" i="3"/>
  <c r="I2498" i="3"/>
  <c r="I2497" i="3"/>
  <c r="I2496" i="3"/>
  <c r="I2495" i="3"/>
  <c r="I2494" i="3"/>
  <c r="I2493" i="3"/>
  <c r="I2492" i="3"/>
  <c r="I2491" i="3"/>
  <c r="I2490" i="3"/>
  <c r="I2489" i="3"/>
  <c r="I2488" i="3"/>
  <c r="I2487" i="3"/>
  <c r="I2486" i="3"/>
  <c r="I2485" i="3"/>
  <c r="I2484" i="3"/>
  <c r="I2483" i="3"/>
  <c r="I2482" i="3"/>
  <c r="I2481" i="3"/>
  <c r="I2480" i="3"/>
  <c r="I2479" i="3"/>
  <c r="I2478" i="3"/>
  <c r="I2477" i="3"/>
  <c r="I2476" i="3"/>
  <c r="I2475" i="3"/>
  <c r="I2474" i="3"/>
  <c r="I2473" i="3"/>
  <c r="I2472" i="3"/>
  <c r="I2471" i="3"/>
  <c r="I2470" i="3"/>
  <c r="I2469" i="3"/>
  <c r="I2468" i="3"/>
  <c r="I2467" i="3"/>
  <c r="I2466" i="3"/>
  <c r="I2465" i="3"/>
  <c r="I2464" i="3"/>
  <c r="I2463" i="3"/>
  <c r="I2462" i="3"/>
  <c r="I2461" i="3"/>
  <c r="I2460" i="3"/>
  <c r="I2459" i="3"/>
  <c r="I2458" i="3"/>
  <c r="I2457" i="3"/>
  <c r="I2456" i="3"/>
  <c r="I2455" i="3"/>
  <c r="I2454" i="3"/>
  <c r="I2453" i="3"/>
  <c r="I2452" i="3"/>
  <c r="I2451" i="3"/>
  <c r="I2450" i="3"/>
  <c r="I2449" i="3"/>
  <c r="I2448" i="3"/>
  <c r="I2447" i="3"/>
  <c r="I2446" i="3"/>
  <c r="I2445" i="3"/>
  <c r="I2444" i="3"/>
  <c r="I2443" i="3"/>
  <c r="I2442" i="3"/>
  <c r="I2441" i="3"/>
  <c r="I2440" i="3"/>
  <c r="I2439" i="3"/>
  <c r="I2438" i="3"/>
  <c r="I2437" i="3"/>
  <c r="I2436" i="3"/>
  <c r="I2435" i="3"/>
  <c r="I2434" i="3"/>
  <c r="I2433" i="3"/>
  <c r="I2432" i="3"/>
  <c r="I2431" i="3"/>
  <c r="I2430" i="3"/>
  <c r="I2429" i="3"/>
  <c r="I2428" i="3"/>
  <c r="I2427" i="3"/>
  <c r="I2426" i="3"/>
  <c r="I2425" i="3"/>
  <c r="I2424" i="3"/>
  <c r="I2423" i="3"/>
  <c r="I2422" i="3"/>
  <c r="I2421" i="3"/>
  <c r="I2420" i="3"/>
  <c r="I2419" i="3"/>
  <c r="I2418" i="3"/>
  <c r="I2417" i="3"/>
  <c r="I2416" i="3"/>
  <c r="I2415" i="3"/>
  <c r="I2414" i="3"/>
  <c r="I2413" i="3"/>
  <c r="I2412" i="3"/>
  <c r="I2411" i="3"/>
  <c r="I2410" i="3"/>
  <c r="I2409" i="3"/>
  <c r="I2408" i="3"/>
  <c r="I2407" i="3"/>
  <c r="I2406" i="3"/>
  <c r="I2405" i="3"/>
  <c r="I2404" i="3"/>
  <c r="I2403" i="3"/>
  <c r="I2402" i="3"/>
  <c r="I2401" i="3"/>
  <c r="I2400" i="3"/>
  <c r="I2399" i="3"/>
  <c r="I2398" i="3"/>
  <c r="I2397" i="3"/>
  <c r="I2396" i="3"/>
  <c r="I2395" i="3"/>
  <c r="I2394" i="3"/>
  <c r="I2393" i="3"/>
  <c r="I2392" i="3"/>
  <c r="I2391" i="3"/>
  <c r="I2390" i="3"/>
  <c r="I2389" i="3"/>
  <c r="I2388" i="3"/>
  <c r="I2387" i="3"/>
  <c r="I2386" i="3"/>
  <c r="I2385" i="3"/>
  <c r="I2384" i="3"/>
  <c r="I2383" i="3"/>
  <c r="I2382" i="3"/>
  <c r="I2381" i="3"/>
  <c r="I2380" i="3"/>
  <c r="I2379" i="3"/>
  <c r="I2378" i="3"/>
  <c r="I2377" i="3"/>
  <c r="I2376" i="3"/>
  <c r="I2375" i="3"/>
  <c r="I2374" i="3"/>
  <c r="I2373" i="3"/>
  <c r="I2372" i="3"/>
  <c r="I2371" i="3"/>
  <c r="I2370" i="3"/>
  <c r="I2369" i="3"/>
  <c r="I2368" i="3"/>
  <c r="I2367" i="3"/>
  <c r="I2366" i="3"/>
  <c r="I2365" i="3"/>
  <c r="I2364" i="3"/>
  <c r="I2363" i="3"/>
  <c r="I2362" i="3"/>
  <c r="I2361" i="3"/>
  <c r="I2360" i="3"/>
  <c r="I2359" i="3"/>
  <c r="I2358" i="3"/>
  <c r="I2357" i="3"/>
  <c r="I2356" i="3"/>
  <c r="I2355" i="3"/>
  <c r="I2354" i="3"/>
  <c r="I2353" i="3"/>
  <c r="I2352" i="3"/>
  <c r="I2351" i="3"/>
  <c r="I2350" i="3"/>
  <c r="I2349" i="3"/>
  <c r="I2348" i="3"/>
  <c r="I2347" i="3"/>
  <c r="I2346" i="3"/>
  <c r="I2345" i="3"/>
  <c r="I2344" i="3"/>
  <c r="I2343" i="3"/>
  <c r="I2342" i="3"/>
  <c r="I2341" i="3"/>
  <c r="I2340" i="3"/>
  <c r="I2339" i="3"/>
  <c r="I2338" i="3"/>
  <c r="I2337" i="3"/>
  <c r="I2336" i="3"/>
  <c r="I2335" i="3"/>
  <c r="I2334" i="3"/>
  <c r="I2333" i="3"/>
  <c r="I2332" i="3"/>
  <c r="I2331" i="3"/>
  <c r="I2330" i="3"/>
  <c r="I2329" i="3"/>
  <c r="I2328" i="3"/>
  <c r="I2327" i="3"/>
  <c r="I2326" i="3"/>
  <c r="I2325" i="3"/>
  <c r="I2324" i="3"/>
  <c r="I2323" i="3"/>
  <c r="I2322" i="3"/>
  <c r="I2321" i="3"/>
  <c r="I2320" i="3"/>
  <c r="I2319" i="3"/>
  <c r="I2318" i="3"/>
  <c r="I2317" i="3"/>
  <c r="I2316" i="3"/>
  <c r="I2315" i="3"/>
  <c r="I2314" i="3"/>
  <c r="I2313" i="3"/>
  <c r="I2312" i="3"/>
  <c r="I2311" i="3"/>
  <c r="I2310" i="3"/>
  <c r="I2309" i="3"/>
  <c r="I2308" i="3"/>
  <c r="I2307" i="3"/>
  <c r="I2306" i="3"/>
  <c r="I2305" i="3"/>
  <c r="I2304" i="3"/>
  <c r="I2303" i="3"/>
  <c r="I2302" i="3"/>
  <c r="I2301" i="3"/>
  <c r="I2300" i="3"/>
  <c r="I2299" i="3"/>
  <c r="I2298" i="3"/>
  <c r="I2297" i="3"/>
  <c r="I2296" i="3"/>
  <c r="I2295" i="3"/>
  <c r="I2294" i="3"/>
  <c r="I2293" i="3"/>
  <c r="I2292" i="3"/>
  <c r="I2291" i="3"/>
  <c r="I2290" i="3"/>
  <c r="I2289" i="3"/>
  <c r="I2288" i="3"/>
  <c r="I2287" i="3"/>
  <c r="I2286" i="3"/>
  <c r="I2285" i="3"/>
  <c r="I2284" i="3"/>
  <c r="I2283" i="3"/>
  <c r="I2282" i="3"/>
  <c r="I2281" i="3"/>
  <c r="I2280" i="3"/>
  <c r="I2279" i="3"/>
  <c r="I2278" i="3"/>
  <c r="I2277" i="3"/>
  <c r="I2276" i="3"/>
  <c r="I2275" i="3"/>
  <c r="I2274" i="3"/>
  <c r="I2273" i="3"/>
  <c r="I2272" i="3"/>
  <c r="I2271" i="3"/>
  <c r="I2270" i="3"/>
  <c r="I2269" i="3"/>
  <c r="I2268" i="3"/>
  <c r="I2267" i="3"/>
  <c r="I2266" i="3"/>
  <c r="I2265" i="3"/>
  <c r="I2264" i="3"/>
  <c r="I2263" i="3"/>
  <c r="I2262" i="3"/>
  <c r="I2261" i="3"/>
  <c r="I2260" i="3"/>
  <c r="I2259" i="3"/>
  <c r="I2258" i="3"/>
  <c r="I2257" i="3"/>
  <c r="I2256" i="3"/>
  <c r="I2255" i="3"/>
  <c r="I2254" i="3"/>
  <c r="I2253" i="3"/>
  <c r="I2252" i="3"/>
  <c r="I2251" i="3"/>
  <c r="I2250" i="3"/>
  <c r="I2249" i="3"/>
  <c r="I2248" i="3"/>
  <c r="I2247" i="3"/>
  <c r="I2246" i="3"/>
  <c r="I2245" i="3"/>
  <c r="I2244" i="3"/>
  <c r="I2243" i="3"/>
  <c r="I2242" i="3"/>
  <c r="I2241" i="3"/>
  <c r="I2240" i="3"/>
  <c r="I2239" i="3"/>
  <c r="I2238" i="3"/>
  <c r="I2237" i="3"/>
  <c r="I2236" i="3"/>
  <c r="I2235" i="3"/>
  <c r="I2234" i="3"/>
  <c r="I2233" i="3"/>
  <c r="I2232" i="3"/>
  <c r="I2231" i="3"/>
  <c r="I2230" i="3"/>
  <c r="I2229" i="3"/>
  <c r="I2228" i="3"/>
  <c r="I2227" i="3"/>
  <c r="I2226" i="3"/>
  <c r="I2225" i="3"/>
  <c r="I2224" i="3"/>
  <c r="I2223" i="3"/>
  <c r="I2222" i="3"/>
  <c r="I2221" i="3"/>
  <c r="I2220" i="3"/>
  <c r="I2219" i="3"/>
  <c r="I2218" i="3"/>
  <c r="I2217" i="3"/>
  <c r="I2216" i="3"/>
  <c r="I2215" i="3"/>
  <c r="I2214" i="3"/>
  <c r="I2213" i="3"/>
  <c r="I2212" i="3"/>
  <c r="I2211" i="3"/>
  <c r="I2210" i="3"/>
  <c r="I2209" i="3"/>
  <c r="I2208" i="3"/>
  <c r="I2207" i="3"/>
  <c r="I2206" i="3"/>
  <c r="I2205" i="3"/>
  <c r="I2204" i="3"/>
  <c r="I2203" i="3"/>
  <c r="I2202" i="3"/>
  <c r="I2201" i="3"/>
  <c r="I2200" i="3"/>
  <c r="I2199" i="3"/>
  <c r="I2198" i="3"/>
  <c r="I2197" i="3"/>
  <c r="I2196" i="3"/>
  <c r="I2195" i="3"/>
  <c r="I2194" i="3"/>
  <c r="I2193" i="3"/>
  <c r="I2192" i="3"/>
  <c r="I2191" i="3"/>
  <c r="I2190" i="3"/>
  <c r="I2189" i="3"/>
  <c r="I2188" i="3"/>
  <c r="I2187" i="3"/>
  <c r="I2186" i="3"/>
  <c r="I2185" i="3"/>
  <c r="I2184" i="3"/>
  <c r="I2183" i="3"/>
  <c r="I2182" i="3"/>
  <c r="I2181" i="3"/>
  <c r="I2180" i="3"/>
  <c r="I2179" i="3"/>
  <c r="I2178" i="3"/>
  <c r="I2177" i="3"/>
  <c r="I2176" i="3"/>
  <c r="I2175" i="3"/>
  <c r="I2174" i="3"/>
  <c r="I2173" i="3"/>
  <c r="I2172" i="3"/>
  <c r="I2171" i="3"/>
  <c r="I2170" i="3"/>
  <c r="I2169" i="3"/>
  <c r="I2168" i="3"/>
  <c r="I2167" i="3"/>
  <c r="I2166" i="3"/>
  <c r="I2165" i="3"/>
  <c r="I2164" i="3"/>
  <c r="I2163" i="3"/>
  <c r="I2162" i="3"/>
  <c r="I2161" i="3"/>
  <c r="I2160" i="3"/>
  <c r="I2159" i="3"/>
  <c r="I2158" i="3"/>
  <c r="I2157" i="3"/>
  <c r="I2156" i="3"/>
  <c r="I2155" i="3"/>
  <c r="I2154" i="3"/>
  <c r="I2153" i="3"/>
  <c r="I2152" i="3"/>
  <c r="I2151" i="3"/>
  <c r="I2150" i="3"/>
  <c r="I2149" i="3"/>
  <c r="I2148" i="3"/>
  <c r="I2147" i="3"/>
  <c r="I2146" i="3"/>
  <c r="I2145" i="3"/>
  <c r="I2144" i="3"/>
  <c r="I2143" i="3"/>
  <c r="I2142" i="3"/>
  <c r="I2141" i="3"/>
  <c r="I2140" i="3"/>
  <c r="I2139" i="3"/>
  <c r="I2138" i="3"/>
  <c r="I2137" i="3"/>
  <c r="I2136" i="3"/>
  <c r="I2135" i="3"/>
  <c r="I2134" i="3"/>
  <c r="I2133" i="3"/>
  <c r="I2132" i="3"/>
  <c r="I2131" i="3"/>
  <c r="I2130" i="3"/>
  <c r="I2129" i="3"/>
  <c r="I2128" i="3"/>
  <c r="I2127" i="3"/>
  <c r="I2126" i="3"/>
  <c r="I2125" i="3"/>
  <c r="I2124" i="3"/>
  <c r="I2123" i="3"/>
  <c r="I2122" i="3"/>
  <c r="I2120" i="3"/>
  <c r="I2119" i="3"/>
  <c r="I2118" i="3"/>
  <c r="I2117" i="3"/>
  <c r="I2116" i="3"/>
  <c r="I2115" i="3"/>
  <c r="I2114" i="3"/>
  <c r="I2113" i="3"/>
  <c r="I2112" i="3"/>
  <c r="I2111" i="3"/>
  <c r="I2110" i="3"/>
  <c r="I2109" i="3"/>
  <c r="I2108" i="3"/>
  <c r="I2107" i="3"/>
  <c r="I2106" i="3"/>
  <c r="I2105" i="3"/>
  <c r="I2104" i="3"/>
  <c r="I2103" i="3"/>
  <c r="I2102" i="3"/>
  <c r="I2101" i="3"/>
  <c r="I2100" i="3"/>
  <c r="I2099" i="3"/>
  <c r="I2098" i="3"/>
  <c r="I2097" i="3"/>
  <c r="I2096" i="3"/>
  <c r="I2095" i="3"/>
  <c r="I2094" i="3"/>
  <c r="I2093" i="3"/>
  <c r="I2092" i="3"/>
  <c r="I2091" i="3"/>
  <c r="I2090" i="3"/>
  <c r="I2089" i="3"/>
  <c r="I2088" i="3"/>
  <c r="I2087" i="3"/>
  <c r="I2086" i="3"/>
  <c r="I2085" i="3"/>
  <c r="I2084" i="3"/>
  <c r="I2083" i="3"/>
  <c r="I2082" i="3"/>
  <c r="I2081" i="3"/>
  <c r="I2080" i="3"/>
  <c r="I2079" i="3"/>
  <c r="I2078" i="3"/>
  <c r="I2077" i="3"/>
  <c r="I2076" i="3"/>
  <c r="I2075" i="3"/>
  <c r="I2074" i="3"/>
  <c r="I2073" i="3"/>
  <c r="I2072" i="3"/>
  <c r="I2071" i="3"/>
  <c r="I2070" i="3"/>
  <c r="I2069" i="3"/>
  <c r="I2068" i="3"/>
  <c r="I2067" i="3"/>
  <c r="I2066" i="3"/>
  <c r="I2065" i="3"/>
  <c r="I2064" i="3"/>
  <c r="I2063" i="3"/>
  <c r="I2062" i="3"/>
  <c r="I2061" i="3"/>
  <c r="I2060" i="3"/>
  <c r="I2059" i="3"/>
  <c r="I2058" i="3"/>
  <c r="I2057" i="3"/>
  <c r="I2056" i="3"/>
  <c r="I2055" i="3"/>
  <c r="I2054" i="3"/>
  <c r="I2053" i="3"/>
  <c r="I2052" i="3"/>
  <c r="I2051" i="3"/>
  <c r="I2050" i="3"/>
  <c r="I2049" i="3"/>
  <c r="I2048" i="3"/>
  <c r="I2047" i="3"/>
  <c r="I2046" i="3"/>
  <c r="I2045" i="3"/>
  <c r="I2044" i="3"/>
  <c r="I2043" i="3"/>
  <c r="I2042" i="3"/>
  <c r="I2041" i="3"/>
  <c r="I2040" i="3"/>
  <c r="I2039" i="3"/>
  <c r="I2038" i="3"/>
  <c r="I2037" i="3"/>
  <c r="I2036" i="3"/>
  <c r="I2035" i="3"/>
  <c r="I2034" i="3"/>
  <c r="I2033" i="3"/>
  <c r="I2032" i="3"/>
  <c r="I2031" i="3"/>
  <c r="I2030" i="3"/>
  <c r="I2029" i="3"/>
  <c r="I2028" i="3"/>
  <c r="I2027" i="3"/>
  <c r="I2026" i="3"/>
  <c r="I2025" i="3"/>
  <c r="I2024" i="3"/>
  <c r="I2023" i="3"/>
  <c r="I2022" i="3"/>
  <c r="I2021" i="3"/>
  <c r="I2020" i="3"/>
  <c r="I2019" i="3"/>
  <c r="I2018" i="3"/>
  <c r="I2017" i="3"/>
  <c r="I2016" i="3"/>
  <c r="I2015" i="3"/>
  <c r="I2014" i="3"/>
  <c r="I2013" i="3"/>
  <c r="I2012" i="3"/>
  <c r="I2011" i="3"/>
  <c r="I2010" i="3"/>
  <c r="I2009" i="3"/>
  <c r="I2008" i="3"/>
  <c r="I2007" i="3"/>
  <c r="I2006" i="3"/>
  <c r="I2005" i="3"/>
  <c r="I2004" i="3"/>
  <c r="I2003" i="3"/>
  <c r="I2001" i="3"/>
  <c r="I2000" i="3"/>
  <c r="I1999" i="3"/>
  <c r="I1998" i="3"/>
  <c r="I1997" i="3"/>
  <c r="I1996" i="3"/>
  <c r="I1995" i="3"/>
  <c r="I1994" i="3"/>
  <c r="I1993" i="3"/>
  <c r="I1992" i="3"/>
  <c r="I1991" i="3"/>
  <c r="I1990" i="3"/>
  <c r="I1989" i="3"/>
  <c r="I1988" i="3"/>
  <c r="I1987" i="3"/>
  <c r="I1986" i="3"/>
  <c r="I1985" i="3"/>
  <c r="I1984" i="3"/>
  <c r="I1983" i="3"/>
  <c r="I1982" i="3"/>
  <c r="I1981" i="3"/>
  <c r="I1980" i="3"/>
  <c r="I1979" i="3"/>
  <c r="I1978" i="3"/>
  <c r="I1977" i="3"/>
  <c r="I1976" i="3"/>
  <c r="I1975" i="3"/>
  <c r="I1974" i="3"/>
  <c r="I1973" i="3"/>
  <c r="I1972" i="3"/>
  <c r="I1971" i="3"/>
  <c r="I1970" i="3"/>
  <c r="I1969" i="3"/>
  <c r="I1968" i="3"/>
  <c r="I1967" i="3"/>
  <c r="I1966" i="3"/>
  <c r="I1965" i="3"/>
  <c r="I1964" i="3"/>
  <c r="I1963" i="3"/>
  <c r="I1962" i="3"/>
  <c r="I1961" i="3"/>
  <c r="I1960" i="3"/>
  <c r="I1959" i="3"/>
  <c r="I1958" i="3"/>
  <c r="I1957" i="3"/>
  <c r="I1956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6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3" i="3"/>
  <c r="H2252" i="3"/>
  <c r="H2251" i="3"/>
  <c r="H2250" i="3"/>
  <c r="H2249" i="3"/>
  <c r="H2248" i="3"/>
  <c r="H2247" i="3"/>
  <c r="H2246" i="3"/>
  <c r="H2245" i="3"/>
  <c r="H2244" i="3"/>
  <c r="H2243" i="3"/>
  <c r="H2242" i="3"/>
  <c r="H2241" i="3"/>
  <c r="H2240" i="3"/>
  <c r="H2239" i="3"/>
  <c r="H2237" i="3"/>
  <c r="H2236" i="3"/>
  <c r="H2235" i="3"/>
  <c r="H2234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95" i="3"/>
  <c r="H2094" i="3"/>
  <c r="H2093" i="3"/>
  <c r="H2092" i="3"/>
  <c r="H2091" i="3"/>
  <c r="H2090" i="3"/>
  <c r="H2089" i="3"/>
  <c r="H2088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H2025" i="3"/>
  <c r="H2024" i="3"/>
  <c r="H2023" i="3"/>
  <c r="H2022" i="3"/>
  <c r="H2021" i="3"/>
  <c r="H2020" i="3"/>
  <c r="H2019" i="3"/>
  <c r="H2018" i="3"/>
  <c r="H2017" i="3"/>
  <c r="H2016" i="3"/>
  <c r="H2015" i="3"/>
  <c r="H2014" i="3"/>
  <c r="H2013" i="3"/>
  <c r="H2012" i="3"/>
  <c r="H2011" i="3"/>
  <c r="H2010" i="3"/>
  <c r="H2009" i="3"/>
  <c r="H2008" i="3"/>
  <c r="H2007" i="3"/>
  <c r="H2006" i="3"/>
  <c r="H2005" i="3"/>
  <c r="H2004" i="3"/>
  <c r="H2003" i="3"/>
  <c r="H2002" i="3"/>
  <c r="H2001" i="3"/>
  <c r="H2000" i="3"/>
  <c r="H1999" i="3"/>
  <c r="H1998" i="3"/>
  <c r="H1997" i="3"/>
  <c r="H1996" i="3"/>
  <c r="H1995" i="3"/>
  <c r="H1994" i="3"/>
  <c r="H1993" i="3"/>
  <c r="H1992" i="3"/>
  <c r="H1991" i="3"/>
  <c r="H1990" i="3"/>
  <c r="H1989" i="3"/>
  <c r="H1988" i="3"/>
  <c r="H1987" i="3"/>
  <c r="H1986" i="3"/>
  <c r="H1985" i="3"/>
  <c r="H1984" i="3"/>
  <c r="H1983" i="3"/>
  <c r="H1982" i="3"/>
  <c r="H1981" i="3"/>
  <c r="H1980" i="3"/>
  <c r="H1979" i="3"/>
  <c r="H1978" i="3"/>
  <c r="H1977" i="3"/>
  <c r="H1976" i="3"/>
  <c r="H1975" i="3"/>
  <c r="H1974" i="3"/>
  <c r="H1973" i="3"/>
  <c r="H1972" i="3"/>
  <c r="H1971" i="3"/>
  <c r="H1970" i="3"/>
  <c r="H1969" i="3"/>
  <c r="H1968" i="3"/>
  <c r="H1967" i="3"/>
  <c r="H1966" i="3"/>
  <c r="H1965" i="3"/>
  <c r="H1964" i="3"/>
  <c r="H1963" i="3"/>
  <c r="H1962" i="3"/>
  <c r="H1961" i="3"/>
  <c r="H1960" i="3"/>
  <c r="H1959" i="3"/>
  <c r="H1958" i="3"/>
  <c r="H1957" i="3"/>
  <c r="H1956" i="3"/>
  <c r="H1955" i="3"/>
  <c r="H1954" i="3"/>
  <c r="H1953" i="3"/>
  <c r="H1952" i="3"/>
  <c r="H1951" i="3"/>
  <c r="H1950" i="3"/>
  <c r="H1949" i="3"/>
  <c r="H1948" i="3"/>
  <c r="H1947" i="3"/>
  <c r="H1946" i="3"/>
  <c r="H1945" i="3"/>
  <c r="H1944" i="3"/>
  <c r="H1943" i="3"/>
  <c r="H1941" i="3"/>
  <c r="H1940" i="3"/>
  <c r="H1939" i="3"/>
  <c r="H1938" i="3"/>
  <c r="H1937" i="3"/>
  <c r="H1936" i="3"/>
  <c r="H1935" i="3"/>
  <c r="H1934" i="3"/>
  <c r="H1933" i="3"/>
  <c r="H1932" i="3"/>
  <c r="H1931" i="3"/>
  <c r="H1930" i="3"/>
  <c r="H1929" i="3"/>
  <c r="H1928" i="3"/>
  <c r="H1927" i="3"/>
  <c r="H1926" i="3"/>
  <c r="H1925" i="3"/>
  <c r="H1924" i="3"/>
  <c r="H1923" i="3"/>
  <c r="H1922" i="3"/>
  <c r="H1921" i="3"/>
  <c r="H1920" i="3"/>
  <c r="H1919" i="3"/>
  <c r="H1918" i="3"/>
  <c r="H1917" i="3"/>
  <c r="H1916" i="3"/>
  <c r="H1915" i="3"/>
  <c r="H1914" i="3"/>
  <c r="H1913" i="3"/>
  <c r="H1912" i="3"/>
  <c r="H1911" i="3"/>
  <c r="H1910" i="3"/>
  <c r="H1909" i="3"/>
  <c r="H1908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2" i="3"/>
  <c r="H1801" i="3"/>
  <c r="H1799" i="3"/>
  <c r="H1798" i="3"/>
  <c r="H1797" i="3"/>
  <c r="H1796" i="3"/>
  <c r="H1795" i="3"/>
  <c r="H1794" i="3"/>
  <c r="H1793" i="3"/>
  <c r="H1792" i="3"/>
  <c r="H1791" i="3"/>
  <c r="H1790" i="3"/>
  <c r="H1789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4" i="3"/>
  <c r="C2126" i="3"/>
  <c r="C2002" i="3"/>
  <c r="B2002" i="3"/>
  <c r="A1565" i="3"/>
  <c r="B1002" i="3"/>
  <c r="A1002" i="3"/>
  <c r="A922" i="3"/>
  <c r="A763" i="3"/>
  <c r="A757" i="3"/>
  <c r="A756" i="3"/>
  <c r="A755" i="3"/>
  <c r="A754" i="3"/>
  <c r="E608" i="1"/>
  <c r="E607" i="1"/>
  <c r="E606" i="1"/>
  <c r="E605" i="1"/>
  <c r="E604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1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6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8" i="1"/>
  <c r="D407" i="1"/>
  <c r="D406" i="1"/>
  <c r="D405" i="1"/>
  <c r="D404" i="1"/>
  <c r="D403" i="1"/>
  <c r="D402" i="1"/>
  <c r="D400" i="1"/>
  <c r="D399" i="1"/>
  <c r="D397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9" i="1"/>
  <c r="D8" i="1"/>
  <c r="D6" i="1"/>
  <c r="D5" i="1"/>
  <c r="A598" i="1"/>
  <c r="A506" i="1"/>
  <c r="C492" i="1"/>
  <c r="B66" i="1"/>
  <c r="A66" i="1"/>
  <c r="A67" i="1"/>
</calcChain>
</file>

<file path=xl/sharedStrings.xml><?xml version="1.0" encoding="utf-8"?>
<sst xmlns="http://schemas.openxmlformats.org/spreadsheetml/2006/main" count="17778" uniqueCount="4068">
  <si>
    <t xml:space="preserve">  РАЗМЕР</t>
  </si>
  <si>
    <t xml:space="preserve">    ФИРМА</t>
  </si>
  <si>
    <t xml:space="preserve">     МОДЕЛЬ</t>
  </si>
  <si>
    <t>R 10</t>
  </si>
  <si>
    <t>5.00/R10</t>
  </si>
  <si>
    <t>Алтайский ШЗ</t>
  </si>
  <si>
    <t>В-19А ИНС-52</t>
  </si>
  <si>
    <t xml:space="preserve">Rosava </t>
  </si>
  <si>
    <t>Ф-292</t>
  </si>
  <si>
    <t>R 12</t>
  </si>
  <si>
    <t>135.80/R12</t>
  </si>
  <si>
    <t xml:space="preserve">Belshina </t>
  </si>
  <si>
    <t>Kama</t>
  </si>
  <si>
    <t>R 13</t>
  </si>
  <si>
    <t>155.65/R13</t>
  </si>
  <si>
    <t>Cordiant</t>
  </si>
  <si>
    <t>SNO MAXX PW-401</t>
  </si>
  <si>
    <t>Кама</t>
  </si>
  <si>
    <t>155.70/R13</t>
  </si>
  <si>
    <t>Бел-391</t>
  </si>
  <si>
    <t>ROAD RUNNER PS-1</t>
  </si>
  <si>
    <t>WINTER DRIVE PW-1</t>
  </si>
  <si>
    <t>ВС-11</t>
  </si>
  <si>
    <t>TRL-501</t>
  </si>
  <si>
    <t>CONTIRE ARCTIC п.шип</t>
  </si>
  <si>
    <t>WQ-101</t>
  </si>
  <si>
    <t>БЦ-10</t>
  </si>
  <si>
    <t>155.80/R13</t>
  </si>
  <si>
    <t>Rossiya</t>
  </si>
  <si>
    <t>И-Л 143 М+S вездеход</t>
  </si>
  <si>
    <t>165.70/R13</t>
  </si>
  <si>
    <t>Бел-105</t>
  </si>
  <si>
    <t>БЦ-19</t>
  </si>
  <si>
    <t>ВС-48</t>
  </si>
  <si>
    <t>6.45/R13</t>
  </si>
  <si>
    <t>АИ-168У вездеход</t>
  </si>
  <si>
    <t>Ф-328</t>
  </si>
  <si>
    <t>БЦС-1 с камерой</t>
  </si>
  <si>
    <t>175.70/R13</t>
  </si>
  <si>
    <t>Бел-100</t>
  </si>
  <si>
    <t>Бел-103</t>
  </si>
  <si>
    <t>Бел-253</t>
  </si>
  <si>
    <t>Бел-347 ARTM</t>
  </si>
  <si>
    <t>Бел-188</t>
  </si>
  <si>
    <t>Бел-188 М п.шип</t>
  </si>
  <si>
    <t>Sport 2 PS-501</t>
  </si>
  <si>
    <t>Standart PS-405 TL</t>
  </si>
  <si>
    <t>Comfort PS-400</t>
  </si>
  <si>
    <t>Polar SL PW-404</t>
  </si>
  <si>
    <t>Polar 2 PW-502</t>
  </si>
  <si>
    <t>SNOW CROSS PW-2 шип</t>
  </si>
  <si>
    <t>Sno-Max PW-401</t>
  </si>
  <si>
    <t>Sno-Max PW-401 шип</t>
  </si>
  <si>
    <t>FORWARD</t>
  </si>
  <si>
    <t>Euro-129</t>
  </si>
  <si>
    <t>Euro-224</t>
  </si>
  <si>
    <t xml:space="preserve">Euro-НК-519 </t>
  </si>
  <si>
    <t>Euro-519 шип</t>
  </si>
  <si>
    <t>БЦ-20</t>
  </si>
  <si>
    <t>ВС-49</t>
  </si>
  <si>
    <t>SQ-201</t>
  </si>
  <si>
    <t>Premiorri Solazo</t>
  </si>
  <si>
    <t xml:space="preserve">Megapolis </t>
  </si>
  <si>
    <t>ITEGRO</t>
  </si>
  <si>
    <t>БЦ-6</t>
  </si>
  <si>
    <t>WQ-102</t>
  </si>
  <si>
    <t>Snowgard</t>
  </si>
  <si>
    <t>Snowgard шип</t>
  </si>
  <si>
    <t>ViaMaggiore</t>
  </si>
  <si>
    <t>Tunga</t>
  </si>
  <si>
    <t xml:space="preserve">NORDWAY </t>
  </si>
  <si>
    <t>185.65/R13</t>
  </si>
  <si>
    <t>ВС-40</t>
  </si>
  <si>
    <t>ВС-51</t>
  </si>
  <si>
    <t>R 14</t>
  </si>
  <si>
    <t>165.70/R14</t>
  </si>
  <si>
    <t>SOLAZO</t>
  </si>
  <si>
    <t>175.65/R14</t>
  </si>
  <si>
    <t>Amtel</t>
  </si>
  <si>
    <t xml:space="preserve">NordMaster K-239  </t>
  </si>
  <si>
    <t>БЕЛ-264</t>
  </si>
  <si>
    <t>Бел-227</t>
  </si>
  <si>
    <t>Бел-357 ARTM</t>
  </si>
  <si>
    <t>Sport TL</t>
  </si>
  <si>
    <t xml:space="preserve">Sno-Max PW-401 </t>
  </si>
  <si>
    <t>НК-519 п.шип</t>
  </si>
  <si>
    <t>НК-519 шип</t>
  </si>
  <si>
    <t>ВС-50</t>
  </si>
  <si>
    <t>ZODIAK 2 PS-7</t>
  </si>
  <si>
    <t>NORDWAY TL шип</t>
  </si>
  <si>
    <t>175.70/R14</t>
  </si>
  <si>
    <t>Standart RG-1</t>
  </si>
  <si>
    <t xml:space="preserve">Polar TL шип.  </t>
  </si>
  <si>
    <t>EURO-519</t>
  </si>
  <si>
    <t>WQ-102 под шип</t>
  </si>
  <si>
    <t>185.60/R14</t>
  </si>
  <si>
    <t>Би-555</t>
  </si>
  <si>
    <t>БЕЛ-256</t>
  </si>
  <si>
    <t>BEL-267</t>
  </si>
  <si>
    <t>SNO-MAX PW-401</t>
  </si>
  <si>
    <t>SNOW CROSS шип</t>
  </si>
  <si>
    <t>505 Irbis п.шип</t>
  </si>
  <si>
    <t>505 Irbis шип</t>
  </si>
  <si>
    <t>EURO HK-519</t>
  </si>
  <si>
    <t>EURO HK-519 шип</t>
  </si>
  <si>
    <t>WQ-102 п. Шип</t>
  </si>
  <si>
    <t>NORDWAY TL</t>
  </si>
  <si>
    <t>185.65/R14</t>
  </si>
  <si>
    <t>Бел-94</t>
  </si>
  <si>
    <t>Бел-254</t>
  </si>
  <si>
    <t>Бел-147 ARTM</t>
  </si>
  <si>
    <t>Euro-236</t>
  </si>
  <si>
    <t>KAMA EURO HK-129</t>
  </si>
  <si>
    <t>Euro-519 п.шип</t>
  </si>
  <si>
    <t>BC-40</t>
  </si>
  <si>
    <t>WQ-103</t>
  </si>
  <si>
    <t xml:space="preserve">CAMINA PS-4   </t>
  </si>
  <si>
    <t>NORDWAY</t>
  </si>
  <si>
    <t>EXTREME CONTACT шип</t>
  </si>
  <si>
    <t>185.70/R14</t>
  </si>
  <si>
    <t>Бел-97 88Н</t>
  </si>
  <si>
    <t>Бел-274 88Т</t>
  </si>
  <si>
    <t>Бел-117</t>
  </si>
  <si>
    <t>Polar-2 PW-502</t>
  </si>
  <si>
    <t>Polar-2 PW-502 шип</t>
  </si>
  <si>
    <t>НК-132</t>
  </si>
  <si>
    <t>Euro-519</t>
  </si>
  <si>
    <t>195.70/R14</t>
  </si>
  <si>
    <t>205.70/R14</t>
  </si>
  <si>
    <t>Бел-59</t>
  </si>
  <si>
    <t xml:space="preserve">ОИ-297C-1 </t>
  </si>
  <si>
    <t xml:space="preserve">БЦ-16 </t>
  </si>
  <si>
    <t xml:space="preserve">БЦ-1 </t>
  </si>
  <si>
    <t>BC-46</t>
  </si>
  <si>
    <t>R 15</t>
  </si>
  <si>
    <t>185.55/R15</t>
  </si>
  <si>
    <t>185.60/R15</t>
  </si>
  <si>
    <t>БЕЛ-286</t>
  </si>
  <si>
    <t>БЕЛ-327 ARTM 84T</t>
  </si>
  <si>
    <t>БЕЛ-367 ARTM 88T</t>
  </si>
  <si>
    <t>Сordiant</t>
  </si>
  <si>
    <t>185.65/R15</t>
  </si>
  <si>
    <t>Бел-280</t>
  </si>
  <si>
    <t>Бел-287</t>
  </si>
  <si>
    <t>SNOW CROSS PW-2шип</t>
  </si>
  <si>
    <t xml:space="preserve">Euro-519 </t>
  </si>
  <si>
    <t>SNOWGARD</t>
  </si>
  <si>
    <t>195.55/R15</t>
  </si>
  <si>
    <t>SPORT 2 PS-501</t>
  </si>
  <si>
    <t>SPORT 3 PS-2</t>
  </si>
  <si>
    <t>EURO 519</t>
  </si>
  <si>
    <t>EURO 519 шип</t>
  </si>
  <si>
    <t>195.60/R15</t>
  </si>
  <si>
    <t>NordMaster 2 M-516 п.шип</t>
  </si>
  <si>
    <t>БЕЛ-281</t>
  </si>
  <si>
    <t>Бел-307</t>
  </si>
  <si>
    <t>Sport 3 PS-2</t>
  </si>
  <si>
    <t>Polar 2 PW-502 шип</t>
  </si>
  <si>
    <t>NORDWEY</t>
  </si>
  <si>
    <t>195.65/R15</t>
  </si>
  <si>
    <t>Бел-119</t>
  </si>
  <si>
    <t>Бел-261</t>
  </si>
  <si>
    <t>Бел-337 ARTM</t>
  </si>
  <si>
    <t>Бел-247</t>
  </si>
  <si>
    <t>Nikola</t>
  </si>
  <si>
    <t>234 М+S</t>
  </si>
  <si>
    <t xml:space="preserve">195.65/R15 </t>
  </si>
  <si>
    <t xml:space="preserve">Кама-505 </t>
  </si>
  <si>
    <t>Snowgard H</t>
  </si>
  <si>
    <t>205.60/R15</t>
  </si>
  <si>
    <t>POLAR 2 PW-502</t>
  </si>
  <si>
    <t>205.65/R15</t>
  </si>
  <si>
    <t>Бел-99</t>
  </si>
  <si>
    <t>Бел-279</t>
  </si>
  <si>
    <t>MINTER DRIVE PW-1</t>
  </si>
  <si>
    <t>НК-519</t>
  </si>
  <si>
    <t>205.70/R15</t>
  </si>
  <si>
    <t>Бел-121</t>
  </si>
  <si>
    <t>ВС-54</t>
  </si>
  <si>
    <t>205.75/R15</t>
  </si>
  <si>
    <t>Euro-228</t>
  </si>
  <si>
    <t>SAFARI F-540 M+S</t>
  </si>
  <si>
    <t>515 шип</t>
  </si>
  <si>
    <t>215.75/R15</t>
  </si>
  <si>
    <t>235.75/R15</t>
  </si>
  <si>
    <t>NORDWAY Tlшип</t>
  </si>
  <si>
    <t>ВС-55</t>
  </si>
  <si>
    <t>ВС-56 М+S</t>
  </si>
  <si>
    <t>И-520 Пилигрим</t>
  </si>
  <si>
    <t>FORWARD F-530 105P M+S</t>
  </si>
  <si>
    <t>FORWARD 540 105P M+S</t>
  </si>
  <si>
    <t>R 16</t>
  </si>
  <si>
    <t>175.80/R16</t>
  </si>
  <si>
    <t>ВЛИ 5/4 с камерой</t>
  </si>
  <si>
    <t>Voltyre</t>
  </si>
  <si>
    <t>Белшина</t>
  </si>
  <si>
    <t>КАМА</t>
  </si>
  <si>
    <t>И-511 с камерой</t>
  </si>
  <si>
    <t>185.75/R16</t>
  </si>
  <si>
    <t>232 б/камеры</t>
  </si>
  <si>
    <t>Кировский ШЗ</t>
  </si>
  <si>
    <t>К-156 б/камеры</t>
  </si>
  <si>
    <t>FD-156 б/камеры</t>
  </si>
  <si>
    <t>195.55/R16</t>
  </si>
  <si>
    <t>205.55/R16</t>
  </si>
  <si>
    <t>БЕЛ-262</t>
  </si>
  <si>
    <t>БЕЛ-317 ARTM</t>
  </si>
  <si>
    <t>WQ-102 шип</t>
  </si>
  <si>
    <t>SNOMAXX PW-401</t>
  </si>
  <si>
    <t>205.60/R16</t>
  </si>
  <si>
    <t>БЕЛ-282</t>
  </si>
  <si>
    <t>БЕЛ-277 ARTM</t>
  </si>
  <si>
    <t>ViaMaggior</t>
  </si>
  <si>
    <t>205.65/R16</t>
  </si>
  <si>
    <t>БЕЛ-270</t>
  </si>
  <si>
    <t>205.70/R16</t>
  </si>
  <si>
    <t>AS-701</t>
  </si>
  <si>
    <t>Flame</t>
  </si>
  <si>
    <t>215.55/R16</t>
  </si>
  <si>
    <t>215.60/R16</t>
  </si>
  <si>
    <t>БЕЛ-257 ARTM 99T</t>
  </si>
  <si>
    <t>БЕЛ-283</t>
  </si>
  <si>
    <t>БЕЛ-377 95H</t>
  </si>
  <si>
    <t>POLAR-2 PW-502</t>
  </si>
  <si>
    <t>215.65/R16</t>
  </si>
  <si>
    <t>Бел-205 102Q</t>
  </si>
  <si>
    <t>Бел-220 M+S 98H</t>
  </si>
  <si>
    <t>215.70/R16</t>
  </si>
  <si>
    <t>225.55/R16</t>
  </si>
  <si>
    <t>225.75/R16</t>
  </si>
  <si>
    <t>235.60/R16</t>
  </si>
  <si>
    <t>БЕЛ-273</t>
  </si>
  <si>
    <t>235.70/R16</t>
  </si>
  <si>
    <t>R 13 C</t>
  </si>
  <si>
    <t>185.75/R13C</t>
  </si>
  <si>
    <t>R 14 C</t>
  </si>
  <si>
    <t>185/R14C</t>
  </si>
  <si>
    <t>БЦ-15</t>
  </si>
  <si>
    <t>ВС-44</t>
  </si>
  <si>
    <t>195/R14C</t>
  </si>
  <si>
    <t>Бел-78</t>
  </si>
  <si>
    <t>BUSINNES CA-1</t>
  </si>
  <si>
    <t>EURO 131</t>
  </si>
  <si>
    <t>205.80/R14C</t>
  </si>
  <si>
    <t>R 15 C</t>
  </si>
  <si>
    <t>195.70/R15C</t>
  </si>
  <si>
    <t>Бел-171</t>
  </si>
  <si>
    <t>BUSINESS CS-501</t>
  </si>
  <si>
    <t>УГКЩ-131</t>
  </si>
  <si>
    <t>205.70/R15C</t>
  </si>
  <si>
    <t>215.70/R15C</t>
  </si>
  <si>
    <t>BUSINESS CA-1</t>
  </si>
  <si>
    <t>215.90/R15C</t>
  </si>
  <si>
    <t>FORWARD F-510  M+S</t>
  </si>
  <si>
    <t>Я-245</t>
  </si>
  <si>
    <t>225.70/R15C</t>
  </si>
  <si>
    <t>LTA-401</t>
  </si>
  <si>
    <t>8.40/R15C</t>
  </si>
  <si>
    <t xml:space="preserve">Kama </t>
  </si>
  <si>
    <t>R 16 C</t>
  </si>
  <si>
    <t>7.50/R16C</t>
  </si>
  <si>
    <t>Днепропетровский ШЗ</t>
  </si>
  <si>
    <t>ДТ-100</t>
  </si>
  <si>
    <t>175/R16C</t>
  </si>
  <si>
    <t>Би-522 б/камеры</t>
  </si>
  <si>
    <t>185.75/R16C</t>
  </si>
  <si>
    <t>FORWARD 301 б/камеры</t>
  </si>
  <si>
    <t>FORWARD 156 б.камеры</t>
  </si>
  <si>
    <t>Бел-109 б/камеры</t>
  </si>
  <si>
    <t>Бел-293 б/камеры</t>
  </si>
  <si>
    <t>BUSINESS CA-1 б/камерная</t>
  </si>
  <si>
    <t>LTW-301</t>
  </si>
  <si>
    <t>БЦ-24</t>
  </si>
  <si>
    <t>VS-22 c/камерой</t>
  </si>
  <si>
    <t>НК-131</t>
  </si>
  <si>
    <t>НК-520</t>
  </si>
  <si>
    <t>НК-520 шип</t>
  </si>
  <si>
    <t>195.75/R16C</t>
  </si>
  <si>
    <t>БЕЛ-303</t>
  </si>
  <si>
    <t>BUSINESS CА-1</t>
  </si>
  <si>
    <t>BC-44</t>
  </si>
  <si>
    <t>205.65/R16C</t>
  </si>
  <si>
    <t>205.75/R16C</t>
  </si>
  <si>
    <t>Euro-131</t>
  </si>
  <si>
    <t>BUSINNES CS-501</t>
  </si>
  <si>
    <t>215.65/R16C</t>
  </si>
  <si>
    <t>215.75/R16C</t>
  </si>
  <si>
    <t>БЕЛ-313</t>
  </si>
  <si>
    <t>БЦ-34</t>
  </si>
  <si>
    <t>225.65/R16C</t>
  </si>
  <si>
    <t>225.75/R16C</t>
  </si>
  <si>
    <t>FORWARD 218</t>
  </si>
  <si>
    <t>ВС-26</t>
  </si>
  <si>
    <t>И-359</t>
  </si>
  <si>
    <t>K-152 Бычок б.камеры</t>
  </si>
  <si>
    <t>235.65/R16C</t>
  </si>
  <si>
    <t>R 17.5</t>
  </si>
  <si>
    <t>215.75/R17.5</t>
  </si>
  <si>
    <t>Бел-169</t>
  </si>
  <si>
    <t>СЕЛЬХОЗ</t>
  </si>
  <si>
    <t>6.50/R16C</t>
  </si>
  <si>
    <t>Я-387 передние</t>
  </si>
  <si>
    <t>7,50/R20</t>
  </si>
  <si>
    <t>B-103</t>
  </si>
  <si>
    <t>В-103А передние T40</t>
  </si>
  <si>
    <t>8,3/R20</t>
  </si>
  <si>
    <t>B-105A малое ведущее</t>
  </si>
  <si>
    <t>9,00/R20(240R508)</t>
  </si>
  <si>
    <t>БЕЛ-311 8слоев</t>
  </si>
  <si>
    <t>VL-45</t>
  </si>
  <si>
    <t>PETLAS</t>
  </si>
  <si>
    <t>11,2/R20</t>
  </si>
  <si>
    <t>Ф-35 ведущее МТЗ</t>
  </si>
  <si>
    <t>8Ф-35 ведущее МТЗ</t>
  </si>
  <si>
    <t>13,6/R38</t>
  </si>
  <si>
    <t>Я-166</t>
  </si>
  <si>
    <t>15,5/R38</t>
  </si>
  <si>
    <t>Ф2AD МТЗ ЮМЗ ведущее</t>
  </si>
  <si>
    <t xml:space="preserve">Ф-2А </t>
  </si>
  <si>
    <t>9,5/R32</t>
  </si>
  <si>
    <t>В-110 ведущее Т-125</t>
  </si>
  <si>
    <t>9,00/R16</t>
  </si>
  <si>
    <t>АС-8 прицеп</t>
  </si>
  <si>
    <t>IM-14</t>
  </si>
  <si>
    <t>21,3/R24</t>
  </si>
  <si>
    <t>ИЯВ-79 ведущие комб Т150</t>
  </si>
  <si>
    <t>ГРУЗОВАЯ</t>
  </si>
  <si>
    <t>8.25/R20 (240Р508)</t>
  </si>
  <si>
    <t xml:space="preserve">У-2 10сл                 </t>
  </si>
  <si>
    <t xml:space="preserve">У-2 10сл                </t>
  </si>
  <si>
    <t>Омская</t>
  </si>
  <si>
    <t>9.00/R20 (260Р508)</t>
  </si>
  <si>
    <t>И-Н142Б 136/133 12сл.</t>
  </si>
  <si>
    <t>ИН-142 Б      14сл.</t>
  </si>
  <si>
    <t>ИН-142 БМ          12сл.</t>
  </si>
  <si>
    <t>ИН-142 БМ        12сл.</t>
  </si>
  <si>
    <t>ИН-142 БМ        14сл.</t>
  </si>
  <si>
    <t>O-40БМ               12сл</t>
  </si>
  <si>
    <t>ИН-142 БМ       12сл.</t>
  </si>
  <si>
    <t>ИН-142 БМ       14сл.</t>
  </si>
  <si>
    <t>10.00/R20 (280Р508)</t>
  </si>
  <si>
    <t>БЦИ-185</t>
  </si>
  <si>
    <t>БЦ-38</t>
  </si>
  <si>
    <t>ИА-185                16 сл</t>
  </si>
  <si>
    <t>БЕЛ-114              16сл</t>
  </si>
  <si>
    <t>БЕЛ-114 18сл</t>
  </si>
  <si>
    <t>11.00/R20 (300Р508)</t>
  </si>
  <si>
    <t>И-111АМ       16 сл</t>
  </si>
  <si>
    <t>И-68А            16сл</t>
  </si>
  <si>
    <t>12.00/R20 (320Р508)</t>
  </si>
  <si>
    <t>ИД-304          16 сл</t>
  </si>
  <si>
    <t>ИД-304   16 сл</t>
  </si>
  <si>
    <t>И-368</t>
  </si>
  <si>
    <t>ДИСКИ</t>
  </si>
  <si>
    <t xml:space="preserve">Диск колеса </t>
  </si>
  <si>
    <t>4,0J-12 3Х98</t>
  </si>
  <si>
    <t>ОКА</t>
  </si>
  <si>
    <t>4,5J-13H2</t>
  </si>
  <si>
    <t>Таврия</t>
  </si>
  <si>
    <t>DAEWOO MATIZ</t>
  </si>
  <si>
    <t>5J-13H2 4х114,3 ЕТ45</t>
  </si>
  <si>
    <t>Чери</t>
  </si>
  <si>
    <t>5J-13H2</t>
  </si>
  <si>
    <t>ВАЗ-2106</t>
  </si>
  <si>
    <t>ВАЗ-2106 Евродиск</t>
  </si>
  <si>
    <t>ВАЗ-2106 ДК</t>
  </si>
  <si>
    <t>ВАЗ 2108,09</t>
  </si>
  <si>
    <t>ВАЗ 2108,09 ДК</t>
  </si>
  <si>
    <t>5.5J-13H2</t>
  </si>
  <si>
    <t>5J-14H2</t>
  </si>
  <si>
    <t xml:space="preserve">ВАЗ-2110 </t>
  </si>
  <si>
    <t>5.5J-14H2</t>
  </si>
  <si>
    <t>ВАЗ-2110 серые-харьков</t>
  </si>
  <si>
    <t>OPEL DAEWOO черный</t>
  </si>
  <si>
    <t>OPEL DAEWOO металик</t>
  </si>
  <si>
    <t>5.5J-14H2 4x100 ET49</t>
  </si>
  <si>
    <t>АВЕО черный</t>
  </si>
  <si>
    <t>OPEL DAEWOO ДК</t>
  </si>
  <si>
    <t>4хJ-14H2 4х100 ЕТ43</t>
  </si>
  <si>
    <t>RENO LOGAN</t>
  </si>
  <si>
    <t>Волга ГАЗ-2410</t>
  </si>
  <si>
    <t>Волга ГАЗ-3102</t>
  </si>
  <si>
    <t>6,J-15H2 5x139,7 ET48</t>
  </si>
  <si>
    <t>НИВА ШЕВРОЛЕ</t>
  </si>
  <si>
    <t>R15</t>
  </si>
  <si>
    <t xml:space="preserve">СПРИНТЕР  </t>
  </si>
  <si>
    <t>5J-16H2</t>
  </si>
  <si>
    <t>НИВА 2121</t>
  </si>
  <si>
    <t>5.5J-16H2</t>
  </si>
  <si>
    <t>ГАЗЕЛЬ</t>
  </si>
  <si>
    <t>ГАЗЕЛЬ кр.отверстия</t>
  </si>
  <si>
    <t>5.5J-16H2 3302</t>
  </si>
  <si>
    <t>ИВЕКО ДК серебро</t>
  </si>
  <si>
    <t>6,5J-16H2</t>
  </si>
  <si>
    <t>СОБОЛЬ</t>
  </si>
  <si>
    <t>6,5J-16H2 6x205 ET123</t>
  </si>
  <si>
    <t>ЗИЛ 5301 (БЫЧОК)</t>
  </si>
  <si>
    <t>СПРИНТЕР ДК</t>
  </si>
  <si>
    <t xml:space="preserve">6,5J-15 6x130 ET62 </t>
  </si>
  <si>
    <t xml:space="preserve">СПРИНТЕР </t>
  </si>
  <si>
    <t>СПРИНТЕР германия</t>
  </si>
  <si>
    <t>BETTER</t>
  </si>
  <si>
    <t xml:space="preserve">6.00-17.5 </t>
  </si>
  <si>
    <t>КАПИТАН</t>
  </si>
  <si>
    <t>6,00х17,5 ЕТ115 6х245</t>
  </si>
  <si>
    <t>МЕРС под конус</t>
  </si>
  <si>
    <t>6,75х17,5 ЕТ140 6х245</t>
  </si>
  <si>
    <t xml:space="preserve">MAN </t>
  </si>
  <si>
    <t>6,75Х17,5 ЕТ128 6X205</t>
  </si>
  <si>
    <t>JANTSA</t>
  </si>
  <si>
    <t>6,75Х17,5 ЕТ140 6x245,2</t>
  </si>
  <si>
    <t>8,25х22,5</t>
  </si>
  <si>
    <t>JANTSA MAN прицеп</t>
  </si>
  <si>
    <t>7,50Х22,5</t>
  </si>
  <si>
    <t>КАМАЗ</t>
  </si>
  <si>
    <t>8,25Х22,5</t>
  </si>
  <si>
    <t>МАЗ\КАМАЗ под клин</t>
  </si>
  <si>
    <t>9,00х22,5 ET175</t>
  </si>
  <si>
    <t>ПРИЦЕП БАРАБАН</t>
  </si>
  <si>
    <t>STAHLRADER</t>
  </si>
  <si>
    <t>11.75x22,5 ЕТ0 усиленый</t>
  </si>
  <si>
    <t>11.75x22,5 ET120 10x335</t>
  </si>
  <si>
    <t xml:space="preserve">РУЛЬ ДИСК </t>
  </si>
  <si>
    <t>11.75x22,5 ЕТ120</t>
  </si>
  <si>
    <t>R15 4х100</t>
  </si>
  <si>
    <t>R16 КИТАЙ</t>
  </si>
  <si>
    <t>ТАТА</t>
  </si>
  <si>
    <t>HONDA</t>
  </si>
  <si>
    <t>R15 5X114</t>
  </si>
  <si>
    <t>NISSAN</t>
  </si>
  <si>
    <t>Ободная лента</t>
  </si>
  <si>
    <t>6,50R/16</t>
  </si>
  <si>
    <t>6.7-R20</t>
  </si>
  <si>
    <t>260-508 узкий</t>
  </si>
  <si>
    <t>320-508/7,7R20/ шир</t>
  </si>
  <si>
    <t xml:space="preserve">Камера </t>
  </si>
  <si>
    <t>3.50-10</t>
  </si>
  <si>
    <t>4,50-10</t>
  </si>
  <si>
    <t>Сельхоз</t>
  </si>
  <si>
    <t>R-13-0,1</t>
  </si>
  <si>
    <t>R-13-0,2</t>
  </si>
  <si>
    <t>R-14-0,1</t>
  </si>
  <si>
    <t>R-14-0,2</t>
  </si>
  <si>
    <t>R-15-01</t>
  </si>
  <si>
    <t>R-15</t>
  </si>
  <si>
    <t>УАЗ</t>
  </si>
  <si>
    <t>R-16 БШК</t>
  </si>
  <si>
    <t>R-16 ROSSAVA</t>
  </si>
  <si>
    <t>R-16</t>
  </si>
  <si>
    <t>6.95/R16</t>
  </si>
  <si>
    <t>Россава метал.штуцер</t>
  </si>
  <si>
    <t>195.75/R16</t>
  </si>
  <si>
    <t>225.75.16</t>
  </si>
  <si>
    <t>Бычок</t>
  </si>
  <si>
    <t>9,00-16</t>
  </si>
  <si>
    <t>КИТАЙ</t>
  </si>
  <si>
    <t>15,5R38</t>
  </si>
  <si>
    <t xml:space="preserve">Алтай  </t>
  </si>
  <si>
    <t>Кол-во на 31.</t>
  </si>
  <si>
    <t>Цена</t>
  </si>
  <si>
    <t>1500$</t>
  </si>
  <si>
    <t>FALKEN</t>
  </si>
  <si>
    <t>SN-807</t>
  </si>
  <si>
    <t xml:space="preserve">DEBICA </t>
  </si>
  <si>
    <t>PASSIO 2 73Т</t>
  </si>
  <si>
    <t>FEDERAL</t>
  </si>
  <si>
    <t>SUPER STEEL 657</t>
  </si>
  <si>
    <t>KUMHO</t>
  </si>
  <si>
    <t>SOLUS KH17</t>
  </si>
  <si>
    <t>AEOLUS</t>
  </si>
  <si>
    <t>ACHILLES</t>
  </si>
  <si>
    <t>BARUM</t>
  </si>
  <si>
    <t>COOPER</t>
  </si>
  <si>
    <t>NAVIGATOR 2</t>
  </si>
  <si>
    <t>FULDA</t>
  </si>
  <si>
    <t>ECOCONTROL</t>
  </si>
  <si>
    <t>KORMORAN</t>
  </si>
  <si>
    <t>IMPULSER</t>
  </si>
  <si>
    <t>MARANGONI</t>
  </si>
  <si>
    <t>MATADOR</t>
  </si>
  <si>
    <t>MICHELIN</t>
  </si>
  <si>
    <t>STRIAL</t>
  </si>
  <si>
    <t>TAURUS</t>
  </si>
  <si>
    <t>TOYO</t>
  </si>
  <si>
    <t>NE-03</t>
  </si>
  <si>
    <t>UNIROJAL</t>
  </si>
  <si>
    <t>VREDESTEIN</t>
  </si>
  <si>
    <t>NEXEN</t>
  </si>
  <si>
    <t>PLATINUM  82H</t>
  </si>
  <si>
    <t>BRIDGESTONE</t>
  </si>
  <si>
    <t>PASSIO 2</t>
  </si>
  <si>
    <t>GOODYEAR</t>
  </si>
  <si>
    <t>HANKOOK</t>
  </si>
  <si>
    <t>LAUFENN</t>
  </si>
  <si>
    <t>LASSA</t>
  </si>
  <si>
    <t>ATRACTA</t>
  </si>
  <si>
    <t>MAXXIS</t>
  </si>
  <si>
    <t>RIKEN</t>
  </si>
  <si>
    <t>RODSTONE</t>
  </si>
  <si>
    <t>SAVA</t>
  </si>
  <si>
    <t>TIGAR</t>
  </si>
  <si>
    <t>B-250</t>
  </si>
  <si>
    <t>185.70/R13</t>
  </si>
  <si>
    <t>OPTIMO K415</t>
  </si>
  <si>
    <t>155.65/R14</t>
  </si>
  <si>
    <t>BRILLANTIS 2</t>
  </si>
  <si>
    <t>MP-16</t>
  </si>
  <si>
    <t>165.65/R14</t>
  </si>
  <si>
    <t>DIPLOMAT</t>
  </si>
  <si>
    <t>T</t>
  </si>
  <si>
    <t>ECOCONTROL 81T</t>
  </si>
  <si>
    <t>GOODIEAR</t>
  </si>
  <si>
    <t>PERFECTA</t>
  </si>
  <si>
    <t xml:space="preserve">PLATINUM  </t>
  </si>
  <si>
    <t>BFGOODRICH</t>
  </si>
  <si>
    <t>EP-150 82H</t>
  </si>
  <si>
    <t>CONTINENTAL</t>
  </si>
  <si>
    <t>PREMIUM CONTACT 5 82Т</t>
  </si>
  <si>
    <t>PASSIO 2 82T</t>
  </si>
  <si>
    <t>K-425 82T</t>
  </si>
  <si>
    <t>KLEBER</t>
  </si>
  <si>
    <t>DYNAXER HP3</t>
  </si>
  <si>
    <t>KR-26</t>
  </si>
  <si>
    <t>IMPETUS REVO</t>
  </si>
  <si>
    <t>MP 16 STELLA 2</t>
  </si>
  <si>
    <t>MP-61 M+S</t>
  </si>
  <si>
    <t>ECOPIA P-EP150</t>
  </si>
  <si>
    <t>ECO CONTACT 5 84T</t>
  </si>
  <si>
    <t>K-425 84T</t>
  </si>
  <si>
    <t>K-715 84T</t>
  </si>
  <si>
    <t>LK-41 84T XL</t>
  </si>
  <si>
    <t>MA-510N 84T</t>
  </si>
  <si>
    <t>MP-10 84H</t>
  </si>
  <si>
    <t>175.80/R14</t>
  </si>
  <si>
    <t>SPORTY STYLE MY-02</t>
  </si>
  <si>
    <t>PRESTO</t>
  </si>
  <si>
    <t>DUNLOP</t>
  </si>
  <si>
    <t>SP SPORT FAST RESPONSE</t>
  </si>
  <si>
    <t>SP STREETRESPONSE</t>
  </si>
  <si>
    <t>ZIEX ZE-914</t>
  </si>
  <si>
    <t>ECOCONTROL HP</t>
  </si>
  <si>
    <t>GENERAL</t>
  </si>
  <si>
    <t>GISLAVED</t>
  </si>
  <si>
    <t>ECSTA SPT KU31</t>
  </si>
  <si>
    <t>GREENWAYS 86H</t>
  </si>
  <si>
    <t>MP 16 STELLA 2 82H</t>
  </si>
  <si>
    <t>E3A</t>
  </si>
  <si>
    <t>NBLUE HD</t>
  </si>
  <si>
    <t>ROADSTONE</t>
  </si>
  <si>
    <t>CLASSE PREMIERE CP661</t>
  </si>
  <si>
    <t>VIKING</t>
  </si>
  <si>
    <t>CITY TECH II</t>
  </si>
  <si>
    <t>G-GRIP</t>
  </si>
  <si>
    <t>MY-02 86H</t>
  </si>
  <si>
    <t>PASSIO 2 86T</t>
  </si>
  <si>
    <t>NAVIGATOR 2 86Т новый</t>
  </si>
  <si>
    <t>ZIEX ZE-326</t>
  </si>
  <si>
    <t>FIRESTONE</t>
  </si>
  <si>
    <t>KH-27</t>
  </si>
  <si>
    <t>IMPETUS REVO 86H</t>
  </si>
  <si>
    <t>RADIAL DT</t>
  </si>
  <si>
    <t>ALLSTAR-2 86H</t>
  </si>
  <si>
    <t>SРORTRAC 5</t>
  </si>
  <si>
    <t>BRILLANTIS 2 88Т</t>
  </si>
  <si>
    <t>ECOPIA EP150</t>
  </si>
  <si>
    <t>PASSIO V1</t>
  </si>
  <si>
    <t>K-425 88T</t>
  </si>
  <si>
    <t>K-715 88T</t>
  </si>
  <si>
    <t>KELLI</t>
  </si>
  <si>
    <t xml:space="preserve">ST </t>
  </si>
  <si>
    <t>LK-41 88T</t>
  </si>
  <si>
    <t>ENERGY SAVER+</t>
  </si>
  <si>
    <t>195.60/R14</t>
  </si>
  <si>
    <t>BRILLIANTIS-2</t>
  </si>
  <si>
    <t>195.65/R14</t>
  </si>
  <si>
    <t>AH-01</t>
  </si>
  <si>
    <t>B250</t>
  </si>
  <si>
    <t xml:space="preserve">K-715 91T  </t>
  </si>
  <si>
    <t>MIRATTA</t>
  </si>
  <si>
    <t>MP 42 ELITE 2</t>
  </si>
  <si>
    <t>ENERGY SAVER</t>
  </si>
  <si>
    <t>CP-661 91T</t>
  </si>
  <si>
    <t>PIRELLI</t>
  </si>
  <si>
    <t>P400 TOURING</t>
  </si>
  <si>
    <t>K-424</t>
  </si>
  <si>
    <t>MIRAGE</t>
  </si>
  <si>
    <t>175.60/R15</t>
  </si>
  <si>
    <t>175.65/R15</t>
  </si>
  <si>
    <t>122 84H</t>
  </si>
  <si>
    <t>DEBICA</t>
  </si>
  <si>
    <t>K-425 88H XL</t>
  </si>
  <si>
    <t>DYNAXER HP3 88H XL</t>
  </si>
  <si>
    <t>VERSO</t>
  </si>
  <si>
    <t>MARSHAL</t>
  </si>
  <si>
    <t>ENERGY SAVER 84T</t>
  </si>
  <si>
    <t>301 88H</t>
  </si>
  <si>
    <t>PROXES CF2 88H XL</t>
  </si>
  <si>
    <t>PLATINUM 88H</t>
  </si>
  <si>
    <t>122 88Н</t>
  </si>
  <si>
    <t>H</t>
  </si>
  <si>
    <t>SP STREET RESPONSE</t>
  </si>
  <si>
    <t>ZE-914</t>
  </si>
  <si>
    <t>KH-32</t>
  </si>
  <si>
    <t>LK-41 88H</t>
  </si>
  <si>
    <t>PAXARO</t>
  </si>
  <si>
    <t>SUMMER COMFORT 88T</t>
  </si>
  <si>
    <t>195.50/R15</t>
  </si>
  <si>
    <t>BRAVURIS 2</t>
  </si>
  <si>
    <t>COMFORT CONTACT 1</t>
  </si>
  <si>
    <t>VENTUS 51 EVO</t>
  </si>
  <si>
    <t>ZETA LINEA</t>
  </si>
  <si>
    <t>PRIMACY LC</t>
  </si>
  <si>
    <t>BRAVURIS 3</t>
  </si>
  <si>
    <t>K-120 85V</t>
  </si>
  <si>
    <t>K-115 89V</t>
  </si>
  <si>
    <t>IMPETUS REVO 85H</t>
  </si>
  <si>
    <t>SAILUN</t>
  </si>
  <si>
    <t>ATREZZO ELITE 85H</t>
  </si>
  <si>
    <t>BRAVURA</t>
  </si>
  <si>
    <t>GREENWAYS 88H</t>
  </si>
  <si>
    <t>HP-5 88V</t>
  </si>
  <si>
    <t>ZETA</t>
  </si>
  <si>
    <t>PREMIUM CONTACT 2</t>
  </si>
  <si>
    <t>PASSIO 2 91T</t>
  </si>
  <si>
    <t>FIREHAWK TZ300 ALPHA</t>
  </si>
  <si>
    <t>K-425 91Н</t>
  </si>
  <si>
    <t>HS-51 корея</t>
  </si>
  <si>
    <t>GREENWAYS 91H</t>
  </si>
  <si>
    <t>HP-5 91V</t>
  </si>
  <si>
    <t>NANO ENERGY 2</t>
  </si>
  <si>
    <t>UNIROYAL</t>
  </si>
  <si>
    <t>SPORTRAC 5</t>
  </si>
  <si>
    <t>195.70/R15</t>
  </si>
  <si>
    <t>K-715 97T XL</t>
  </si>
  <si>
    <t>DYNAXER HP2    RF</t>
  </si>
  <si>
    <t>205.55/R15</t>
  </si>
  <si>
    <t>FURIO</t>
  </si>
  <si>
    <t>CARAT PROGRESSO-91</t>
  </si>
  <si>
    <t>MP-44 91H</t>
  </si>
  <si>
    <t>PLATINUM 94H</t>
  </si>
  <si>
    <t>AVON</t>
  </si>
  <si>
    <t>PREMIUM CONTACT 2 91H</t>
  </si>
  <si>
    <t>DOPLOMAT HP 94H</t>
  </si>
  <si>
    <t>SS-657</t>
  </si>
  <si>
    <t>CARAT PROGRESSO</t>
  </si>
  <si>
    <t xml:space="preserve">ECOCONTROL HP </t>
  </si>
  <si>
    <t>MP 44 ELITE 3 94H</t>
  </si>
  <si>
    <t>EXTRA LOAD TL CROSS  99V M+S</t>
  </si>
  <si>
    <t>MR-162 94V</t>
  </si>
  <si>
    <t>CLASSE PREMIERE 641</t>
  </si>
  <si>
    <t>MAYSTORM-2 94V</t>
  </si>
  <si>
    <t>PERFORMANCE 401 94V</t>
  </si>
  <si>
    <t>TRISTAR</t>
  </si>
  <si>
    <t>YOKOHAMA</t>
  </si>
  <si>
    <t>A.DRIVE AA01</t>
  </si>
  <si>
    <t>AS-02</t>
  </si>
  <si>
    <t>A/T 697</t>
  </si>
  <si>
    <t>4X4 CONTACT</t>
  </si>
  <si>
    <t>MP-71 IZZARDA 4X4 95T</t>
  </si>
  <si>
    <t>MP-82 CONQUERRA 2</t>
  </si>
  <si>
    <t>LATITUDE TOUR HP</t>
  </si>
  <si>
    <t>CP-661 96T</t>
  </si>
  <si>
    <t>TRIANGLE</t>
  </si>
  <si>
    <t>TE-301 96H</t>
  </si>
  <si>
    <t>NANKANG</t>
  </si>
  <si>
    <t>N-605</t>
  </si>
  <si>
    <t>215.60/R15</t>
  </si>
  <si>
    <t>ENERGY MXV8</t>
  </si>
  <si>
    <t>215.65/R15</t>
  </si>
  <si>
    <t>ZIEX ZE-912</t>
  </si>
  <si>
    <t>LH-41 96H</t>
  </si>
  <si>
    <t>NBLUE HD PLUS 96H</t>
  </si>
  <si>
    <t>N7000</t>
  </si>
  <si>
    <t>215.70/R15</t>
  </si>
  <si>
    <t>122 98H</t>
  </si>
  <si>
    <t>ALL TERRAIN T/A KO</t>
  </si>
  <si>
    <t>225.60/R15</t>
  </si>
  <si>
    <t>BRAVURIS 2 96V</t>
  </si>
  <si>
    <t>N-7000 96V</t>
  </si>
  <si>
    <t>225.70/R15</t>
  </si>
  <si>
    <t>MICHELIN MXTE</t>
  </si>
  <si>
    <t>225.75/R15</t>
  </si>
  <si>
    <t>LATITUDE CROSS</t>
  </si>
  <si>
    <t>ROAD VENTURE APT KL51</t>
  </si>
  <si>
    <t>ALL-TERRAIN 104S</t>
  </si>
  <si>
    <t>DYNAPRO HP RA23</t>
  </si>
  <si>
    <t>COMPETUS A/T</t>
  </si>
  <si>
    <t>MP-82 109T XL</t>
  </si>
  <si>
    <t>265.70/R15</t>
  </si>
  <si>
    <t>31X10.5/R15</t>
  </si>
  <si>
    <t>ALL-TERRAIN USA</t>
  </si>
  <si>
    <t>195.50/R16</t>
  </si>
  <si>
    <t>PREMIUM CONTACT 5</t>
  </si>
  <si>
    <t>TURANZA T-001 87V</t>
  </si>
  <si>
    <t>PROXES CF-2 87H</t>
  </si>
  <si>
    <t>205.50/R16</t>
  </si>
  <si>
    <t>BRAVURIS 3 HM 91V</t>
  </si>
  <si>
    <t>SPORTMAXX RT 87W</t>
  </si>
  <si>
    <t>PILOT SPORT 3 87V</t>
  </si>
  <si>
    <t>AU-01 94W XL</t>
  </si>
  <si>
    <t>2233 91V</t>
  </si>
  <si>
    <t>ATR SPORT 2 91V</t>
  </si>
  <si>
    <t xml:space="preserve">CONTINENTAL </t>
  </si>
  <si>
    <t>HP 91V</t>
  </si>
  <si>
    <t>SS-595 91W</t>
  </si>
  <si>
    <t>EFFICIENT GRIP PERFOMANCE 91V</t>
  </si>
  <si>
    <t>KETER</t>
  </si>
  <si>
    <t>KT-626 91V</t>
  </si>
  <si>
    <t>NBLUE HD PLUS 91V</t>
  </si>
  <si>
    <t>NOKIAN</t>
  </si>
  <si>
    <t>HAKKA Z         W  XL</t>
  </si>
  <si>
    <t>WR G-2</t>
  </si>
  <si>
    <t xml:space="preserve">WR </t>
  </si>
  <si>
    <t>HAKKA I3                H</t>
  </si>
  <si>
    <t>POINTS</t>
  </si>
  <si>
    <t>SUMMERSTAR 2</t>
  </si>
  <si>
    <t>ATREZZO SH-402</t>
  </si>
  <si>
    <t>HIGH PERFORMANCE 91V новый</t>
  </si>
  <si>
    <t>HITRAC</t>
  </si>
  <si>
    <t>ADVAN SPORT 91V</t>
  </si>
  <si>
    <t>122 92H</t>
  </si>
  <si>
    <t>ECOPIA EP200 92V</t>
  </si>
  <si>
    <t>DIPLOMAT HP 92H</t>
  </si>
  <si>
    <t>EFFICIENT GRIP</t>
  </si>
  <si>
    <t>EFFICIENT GRIP PERFOMANCE</t>
  </si>
  <si>
    <t>K-125 92V</t>
  </si>
  <si>
    <t>K 425 +диски</t>
  </si>
  <si>
    <t>KT-626 92H</t>
  </si>
  <si>
    <t>DRIVEWAYS 92V</t>
  </si>
  <si>
    <t>LUFENN</t>
  </si>
  <si>
    <t>LK-01 96V XL</t>
  </si>
  <si>
    <t>HP-M3 92V M+S</t>
  </si>
  <si>
    <t>MR-162 92V</t>
  </si>
  <si>
    <t>NFERA SU4</t>
  </si>
  <si>
    <t>NBLUE HD PLUS 92H</t>
  </si>
  <si>
    <t>MAYSTORM 2 96W XL</t>
  </si>
  <si>
    <t>SPORTRAC 5  92H</t>
  </si>
  <si>
    <t>HI-TRAC 2</t>
  </si>
  <si>
    <t>ZETTUM</t>
  </si>
  <si>
    <t>ECOPIA EP-850</t>
  </si>
  <si>
    <t>ЕР-200 95V</t>
  </si>
  <si>
    <t>HP-M3 95H M+S</t>
  </si>
  <si>
    <t>ENERGU XM1</t>
  </si>
  <si>
    <t>CP-641</t>
  </si>
  <si>
    <t>PROXSESV C1S XL</t>
  </si>
  <si>
    <t>122 93H</t>
  </si>
  <si>
    <t>BRAVURIS 3 HM</t>
  </si>
  <si>
    <t>PRESTO 93V</t>
  </si>
  <si>
    <t>SS-595 93W</t>
  </si>
  <si>
    <t>KT-676 93V</t>
  </si>
  <si>
    <t xml:space="preserve">DYNAXER HP3   </t>
  </si>
  <si>
    <t>MP 44 ELITE 3 93W</t>
  </si>
  <si>
    <t>MR-182 97W XL отбойник</t>
  </si>
  <si>
    <t>NFERA SU-1 97W</t>
  </si>
  <si>
    <t>NBLUE HD PLUS 93V</t>
  </si>
  <si>
    <t>MAYSTORM 93V</t>
  </si>
  <si>
    <t>EXTENZA HP</t>
  </si>
  <si>
    <t>PROXES TS XL</t>
  </si>
  <si>
    <t>ZEETEX</t>
  </si>
  <si>
    <t>AU-01</t>
  </si>
  <si>
    <t>ATR SPORT XL 99V</t>
  </si>
  <si>
    <t>ECOCONTACT 5 99V XL</t>
  </si>
  <si>
    <t>INFINITI</t>
  </si>
  <si>
    <t>KT-626 95H</t>
  </si>
  <si>
    <t>MR-162 95V</t>
  </si>
  <si>
    <t>NBLUE HD PLUS 95H</t>
  </si>
  <si>
    <t>ARTUM</t>
  </si>
  <si>
    <t>A-2000 102H</t>
  </si>
  <si>
    <t>ROAD VENTURE APT KL51 102Н</t>
  </si>
  <si>
    <t>COMPETUS H/L 98H</t>
  </si>
  <si>
    <t>COMPETUS A/T-2 102T  M+S</t>
  </si>
  <si>
    <t>LK-41 98H</t>
  </si>
  <si>
    <t>MARCHAL</t>
  </si>
  <si>
    <t>MA-510E 98H</t>
  </si>
  <si>
    <t>MR-162 98H</t>
  </si>
  <si>
    <t>MR-HT-172 98H M+S</t>
  </si>
  <si>
    <t>STARFIRE</t>
  </si>
  <si>
    <t>PROXES ST-III 102V</t>
  </si>
  <si>
    <t>TE-301 98H</t>
  </si>
  <si>
    <t>AHILLES</t>
  </si>
  <si>
    <t>ALL TERRAIN KO-2 100/97R USA</t>
  </si>
  <si>
    <t xml:space="preserve">ECOPIA EP850 100H </t>
  </si>
  <si>
    <t>KT-616 100T</t>
  </si>
  <si>
    <t>COMPETUS H/L 100H</t>
  </si>
  <si>
    <t>LATITUDE TOUR HP 100H</t>
  </si>
  <si>
    <t>701 100H SUV</t>
  </si>
  <si>
    <t>225.50/R16</t>
  </si>
  <si>
    <t>ATR SPORT 99W отбойник</t>
  </si>
  <si>
    <t>K-115</t>
  </si>
  <si>
    <t>DRIVEWAYS 95W</t>
  </si>
  <si>
    <t>PRIMACY 3 99W XL</t>
  </si>
  <si>
    <t>PROXES CF2 95V</t>
  </si>
  <si>
    <t>225.60/R16</t>
  </si>
  <si>
    <t>KT-626 98V</t>
  </si>
  <si>
    <t>PRIMACY HP 102V</t>
  </si>
  <si>
    <t>VERSADO LX</t>
  </si>
  <si>
    <t>225.70/R16</t>
  </si>
  <si>
    <t>BRAVURIS 4X4</t>
  </si>
  <si>
    <t>COMPETUS A/T-2 103T</t>
  </si>
  <si>
    <t>COMPETUS H/L 102H</t>
  </si>
  <si>
    <t xml:space="preserve">225.75/R16 </t>
  </si>
  <si>
    <t>DUELER M/T 673</t>
  </si>
  <si>
    <t>MR-HT 172 M+S</t>
  </si>
  <si>
    <t>COMPETUS H/L</t>
  </si>
  <si>
    <t>LK-41 100H</t>
  </si>
  <si>
    <t>MR-HT 172 100H М+S</t>
  </si>
  <si>
    <t>SUV-701 100H</t>
  </si>
  <si>
    <t>PROXES CF1 RF</t>
  </si>
  <si>
    <t xml:space="preserve">OPHT  </t>
  </si>
  <si>
    <t>ULTRAC CENTO</t>
  </si>
  <si>
    <t xml:space="preserve">ALL TERRAIN </t>
  </si>
  <si>
    <t>KT-616 106T</t>
  </si>
  <si>
    <t>MP-82</t>
  </si>
  <si>
    <t>ROADIAN HTX RH5 106T</t>
  </si>
  <si>
    <t>TERRAMAX CVR 106H</t>
  </si>
  <si>
    <t>235.75/R16</t>
  </si>
  <si>
    <t>RO-541 108H</t>
  </si>
  <si>
    <t>235.85/R16</t>
  </si>
  <si>
    <t>245.70/R16</t>
  </si>
  <si>
    <t>DESERT HAWK H/T</t>
  </si>
  <si>
    <t>BRAVURIS 4X4 107H</t>
  </si>
  <si>
    <t>ECOPIA EP-850 111H</t>
  </si>
  <si>
    <t>DUELER A/T 697 107S</t>
  </si>
  <si>
    <t>KT-616 111T XL</t>
  </si>
  <si>
    <t>COMPETUS A/T-2  111T  M+S</t>
  </si>
  <si>
    <t>MP-82 107H чехия</t>
  </si>
  <si>
    <t>RO-HT</t>
  </si>
  <si>
    <t>245.75/R16</t>
  </si>
  <si>
    <t>LATITUDE TOUR</t>
  </si>
  <si>
    <t>MR-AT 172 111S M+S</t>
  </si>
  <si>
    <t>255.65/R16</t>
  </si>
  <si>
    <t>MP 81 CONQUERRA</t>
  </si>
  <si>
    <t>265.65/R16</t>
  </si>
  <si>
    <t>OPHT</t>
  </si>
  <si>
    <t>265.70/R16</t>
  </si>
  <si>
    <t>DUELER A/T 697 112S</t>
  </si>
  <si>
    <t>ECOPIA EP-850 112H</t>
  </si>
  <si>
    <t>RA-33 112H</t>
  </si>
  <si>
    <t>KT-616 112T</t>
  </si>
  <si>
    <t>COMPETUS H/L 112H</t>
  </si>
  <si>
    <t>COMPETUS A/T-2    M+S</t>
  </si>
  <si>
    <t>LD01 112T</t>
  </si>
  <si>
    <t>MP-82  112H</t>
  </si>
  <si>
    <t>MR-AT172 112T</t>
  </si>
  <si>
    <t>SUNWIDE</t>
  </si>
  <si>
    <t>DUREVOLE AT M+S</t>
  </si>
  <si>
    <t xml:space="preserve">OPEN COUNTRY A/T 112H  </t>
  </si>
  <si>
    <t>265.75/R16</t>
  </si>
  <si>
    <t>MR-AT 172 116S M+S</t>
  </si>
  <si>
    <t>ROADIAN HTX RH-5 116T</t>
  </si>
  <si>
    <t>OPC H/T W LT 112S</t>
  </si>
  <si>
    <t>275.70/R16</t>
  </si>
  <si>
    <t>DUELER A/T 697 114S</t>
  </si>
  <si>
    <t>ECOPIA EP-850 114H</t>
  </si>
  <si>
    <t>LATITUDE TOUR HP 114H</t>
  </si>
  <si>
    <t>ROADIAN HT SUV 114S</t>
  </si>
  <si>
    <t>285.75/R16</t>
  </si>
  <si>
    <t>MUD-TERRAIN T/A</t>
  </si>
  <si>
    <t>OPHT 3</t>
  </si>
  <si>
    <t>R 17</t>
  </si>
  <si>
    <t>205.50/R17</t>
  </si>
  <si>
    <t>SPORTCONTACT 5</t>
  </si>
  <si>
    <t>MP-47 93V XL</t>
  </si>
  <si>
    <t>PILOT SPORT 3 93W</t>
  </si>
  <si>
    <t>ATREZZO ZS 93W XL</t>
  </si>
  <si>
    <t>205.55/R17</t>
  </si>
  <si>
    <t>PILOT PRIMACY 95V</t>
  </si>
  <si>
    <t>NFERA RU-1 91V XL</t>
  </si>
  <si>
    <t>NFERA SU-1 95Y XL</t>
  </si>
  <si>
    <t>215.45/R17</t>
  </si>
  <si>
    <t>215.50/R17</t>
  </si>
  <si>
    <t>K-120 95W XL</t>
  </si>
  <si>
    <t>NFERA SU-1 95W</t>
  </si>
  <si>
    <t>SUMMER PERFORMANCE 95W XL</t>
  </si>
  <si>
    <t>SPORTPOWER-2 98W XL</t>
  </si>
  <si>
    <t>215.55/R17</t>
  </si>
  <si>
    <t>AH-01 98W XL</t>
  </si>
  <si>
    <t>ACHILES</t>
  </si>
  <si>
    <t>G-GRIP 94W</t>
  </si>
  <si>
    <t xml:space="preserve">SPORTCONTROL 98W </t>
  </si>
  <si>
    <t>KT-696 98W XL</t>
  </si>
  <si>
    <t>IMPETUS REVO 94W</t>
  </si>
  <si>
    <t>HP-M3 98V M+S XL</t>
  </si>
  <si>
    <t>MAYSTORM-2 98W</t>
  </si>
  <si>
    <t>EXTENSA HP</t>
  </si>
  <si>
    <t>RAIN SPORT 3</t>
  </si>
  <si>
    <t>215.60/R17</t>
  </si>
  <si>
    <t>GOODRIDE</t>
  </si>
  <si>
    <t>COMPETUS H/P 96V</t>
  </si>
  <si>
    <t xml:space="preserve">MP-82 </t>
  </si>
  <si>
    <t>HP-M3A 96H</t>
  </si>
  <si>
    <t>PROXES CF1S 96H</t>
  </si>
  <si>
    <t>PROXES CF2S 96H</t>
  </si>
  <si>
    <t>215.65/R17</t>
  </si>
  <si>
    <t>VERSADO VSCUV 98T</t>
  </si>
  <si>
    <t>225.45/R17</t>
  </si>
  <si>
    <t>BRAVURIS 3 HM FR 91Y</t>
  </si>
  <si>
    <t>BELCHINA</t>
  </si>
  <si>
    <t>BEL-285 ARTMOTION HP</t>
  </si>
  <si>
    <t>SPORTCONTROL</t>
  </si>
  <si>
    <t>K-117 94Y XL</t>
  </si>
  <si>
    <t xml:space="preserve">MP-47 94Y XL </t>
  </si>
  <si>
    <t>PROXES CF-2 94V</t>
  </si>
  <si>
    <t>225.50/R17</t>
  </si>
  <si>
    <t>A-500 98W</t>
  </si>
  <si>
    <t>G-GRIP V94</t>
  </si>
  <si>
    <t xml:space="preserve">ECOCONTACT-5 </t>
  </si>
  <si>
    <t>SP SPORT 01</t>
  </si>
  <si>
    <t>SP SPORT MAXX TT       94W</t>
  </si>
  <si>
    <t>SS-595 94W</t>
  </si>
  <si>
    <t>EFFICIENT GRIP 98W</t>
  </si>
  <si>
    <t>NPRIZ-4 98V M+S</t>
  </si>
  <si>
    <t>PROXES CF-2 98V XL</t>
  </si>
  <si>
    <t>PROXES 4                    98W</t>
  </si>
  <si>
    <t>225.55/R17</t>
  </si>
  <si>
    <t>SPORT-2 97W</t>
  </si>
  <si>
    <t>A-500 101W</t>
  </si>
  <si>
    <t xml:space="preserve">BRAVURIS 3 HM 101Y XL  </t>
  </si>
  <si>
    <t>PREMIUM CONTACT 5 97Y MO</t>
  </si>
  <si>
    <t>K-117 97W XL</t>
  </si>
  <si>
    <t>KT-696 101W XL</t>
  </si>
  <si>
    <t>PRO-101</t>
  </si>
  <si>
    <t xml:space="preserve">LATITUDE TOUR HP </t>
  </si>
  <si>
    <t>MAYSTORM 2 101W XL</t>
  </si>
  <si>
    <t>PROXES CF2 97V</t>
  </si>
  <si>
    <t>PROXES S/T</t>
  </si>
  <si>
    <t>225.60/R17</t>
  </si>
  <si>
    <t>DUELER A/T-697 99H</t>
  </si>
  <si>
    <t>K-415</t>
  </si>
  <si>
    <t>KL-33</t>
  </si>
  <si>
    <t>MR-HT 172 99H M+S</t>
  </si>
  <si>
    <t>NFERA RU-1 99H</t>
  </si>
  <si>
    <t>NPRIZ AH8 99H M-S</t>
  </si>
  <si>
    <t>701 99H SUV M+S</t>
  </si>
  <si>
    <t>PROXES ST-III 103V XL</t>
  </si>
  <si>
    <t>PROXES CF-2 99H SUV</t>
  </si>
  <si>
    <t>T1SPORT 99V</t>
  </si>
  <si>
    <t>225.65/R17</t>
  </si>
  <si>
    <t>BRAVURIS 4X4 H</t>
  </si>
  <si>
    <t xml:space="preserve">DUELER H/P SPORT 99H </t>
  </si>
  <si>
    <t>R</t>
  </si>
  <si>
    <t>KT-616 102T</t>
  </si>
  <si>
    <t>NPRIZ AH5 102T M+S</t>
  </si>
  <si>
    <t>NFERA RU-1 102H</t>
  </si>
  <si>
    <t>RODIAN HTX RH5 102H M+S</t>
  </si>
  <si>
    <t>TERRAMAX CVR</t>
  </si>
  <si>
    <t>701 106H SUV M+S</t>
  </si>
  <si>
    <t>235.45/R17</t>
  </si>
  <si>
    <t>ATR SPORT 97W</t>
  </si>
  <si>
    <t xml:space="preserve">PS-31 </t>
  </si>
  <si>
    <t>SUMMER 97Y</t>
  </si>
  <si>
    <t>PROXES CF2 94V</t>
  </si>
  <si>
    <t>235.50/R17</t>
  </si>
  <si>
    <t>PROXES 4</t>
  </si>
  <si>
    <t>235.55/R17</t>
  </si>
  <si>
    <t>ECOPIA EP-850 103H</t>
  </si>
  <si>
    <t>KT-616 103W</t>
  </si>
  <si>
    <t>KT-676 103W</t>
  </si>
  <si>
    <t>NPRIZ AH-8 99V M+S</t>
  </si>
  <si>
    <t>HAKKA Z</t>
  </si>
  <si>
    <t>STRIAL-401 103W</t>
  </si>
  <si>
    <t>PROXES C1S 99Y</t>
  </si>
  <si>
    <t>235.60/R17</t>
  </si>
  <si>
    <t>RA-23 102H</t>
  </si>
  <si>
    <t>RA-33 102H</t>
  </si>
  <si>
    <t>LATITUDE SPORT 3 102V</t>
  </si>
  <si>
    <t>NBLUE HD PLUS 102H</t>
  </si>
  <si>
    <t>PROXES CF1</t>
  </si>
  <si>
    <t>235.65/R17</t>
  </si>
  <si>
    <t>FK-453 108V</t>
  </si>
  <si>
    <t>GRABER GT 108V XL</t>
  </si>
  <si>
    <t>STEEL RADIAL 798</t>
  </si>
  <si>
    <t>LD-01 104T</t>
  </si>
  <si>
    <t>MP-85 HECTORRA 4x4</t>
  </si>
  <si>
    <t>HP-M3 104H M+S</t>
  </si>
  <si>
    <t>MR-HT 172 108H M+S XL</t>
  </si>
  <si>
    <t>PROXES T1 SPORT 108V SUV XL</t>
  </si>
  <si>
    <t>SPOTRAC 5 SUV 108V</t>
  </si>
  <si>
    <t>245.40/R17</t>
  </si>
  <si>
    <t>VENTUS V12 EVO K110</t>
  </si>
  <si>
    <t>PILOT SPORT 3 91Y</t>
  </si>
  <si>
    <t>245.45/R17</t>
  </si>
  <si>
    <t>SP SPORT MAXX TT</t>
  </si>
  <si>
    <t>SS-595 95V</t>
  </si>
  <si>
    <t>MP-47 95Y</t>
  </si>
  <si>
    <t>NFERA SU1</t>
  </si>
  <si>
    <t>CINTURATO MO 95W</t>
  </si>
  <si>
    <t>ATREZZO ZS+</t>
  </si>
  <si>
    <t>SUMITOMO</t>
  </si>
  <si>
    <t>HTR 45Z</t>
  </si>
  <si>
    <t>PERFORMANCE  401 99W XL</t>
  </si>
  <si>
    <t>PROXES T1 SPORT 99Y</t>
  </si>
  <si>
    <t>245.50/R17</t>
  </si>
  <si>
    <t>245.65/R17</t>
  </si>
  <si>
    <t>ECOPIA EP850 111H</t>
  </si>
  <si>
    <t>COMPETUS A/T 111T</t>
  </si>
  <si>
    <t>LATITUDE TOUR HP 107H</t>
  </si>
  <si>
    <t>LTX 105T</t>
  </si>
  <si>
    <t>OPHT 111Н XL</t>
  </si>
  <si>
    <t>255.45/R17</t>
  </si>
  <si>
    <t>EXCLAIM UHP</t>
  </si>
  <si>
    <t>255.60/R17</t>
  </si>
  <si>
    <t>DUELER H/P SPORT 106H</t>
  </si>
  <si>
    <t>RA-33 106V</t>
  </si>
  <si>
    <t>MP-82 словакия</t>
  </si>
  <si>
    <t>RO-542 106H</t>
  </si>
  <si>
    <t>NFERA RU-1</t>
  </si>
  <si>
    <t>VERSADO</t>
  </si>
  <si>
    <t>255.65/R17</t>
  </si>
  <si>
    <t>WRANGLER AT/SA 110T крупный</t>
  </si>
  <si>
    <t>RO-HTX RH5 110S</t>
  </si>
  <si>
    <t>265.65/R17</t>
  </si>
  <si>
    <t>ECOPIA EP850 112H</t>
  </si>
  <si>
    <t>INTERSTATE</t>
  </si>
  <si>
    <t>SPORT SUV GT 112H</t>
  </si>
  <si>
    <t>ROAD VENTURE SAT KL51</t>
  </si>
  <si>
    <t>LANDSAIL</t>
  </si>
  <si>
    <t>COMPETUS A/T-2 112T</t>
  </si>
  <si>
    <t>LC-01 112T M+S</t>
  </si>
  <si>
    <t>OPEN COUNTRY A/T+ 112H TL</t>
  </si>
  <si>
    <t>265.70/R17</t>
  </si>
  <si>
    <t>ROADIAN HTX RH5 115T</t>
  </si>
  <si>
    <t>OPEN COUNTRY H/T 112S</t>
  </si>
  <si>
    <t>275.60/R17</t>
  </si>
  <si>
    <t>275.65/R17</t>
  </si>
  <si>
    <t>DUELER A/T 694     M+S</t>
  </si>
  <si>
    <t>RA-33 115H OWL</t>
  </si>
  <si>
    <t>LATITUDE CROSS 115T</t>
  </si>
  <si>
    <t>285.60/R17</t>
  </si>
  <si>
    <t>PROXES STII</t>
  </si>
  <si>
    <t>285.70/R17</t>
  </si>
  <si>
    <t xml:space="preserve"> R 18</t>
  </si>
  <si>
    <t>215.55/R18</t>
  </si>
  <si>
    <t>VERSADO LX 95T</t>
  </si>
  <si>
    <t>225.40/R18</t>
  </si>
  <si>
    <t xml:space="preserve">BRAVURIS 2 W  </t>
  </si>
  <si>
    <t>N 9000</t>
  </si>
  <si>
    <t>EXTENSA HP 92V</t>
  </si>
  <si>
    <t>225.45/R18</t>
  </si>
  <si>
    <t>BRAVURIS 2 Y FR</t>
  </si>
  <si>
    <t>INFINITY</t>
  </si>
  <si>
    <t>ECOMAX 95Y XL</t>
  </si>
  <si>
    <t>225.55/R18</t>
  </si>
  <si>
    <t>KT-616 98V</t>
  </si>
  <si>
    <t xml:space="preserve">KL-33 </t>
  </si>
  <si>
    <t>225.60/R18</t>
  </si>
  <si>
    <t>COMPETUS H/P 100V</t>
  </si>
  <si>
    <t>LK-01 100H</t>
  </si>
  <si>
    <t>HP-M3 100H M+S</t>
  </si>
  <si>
    <t>ATREZZO 104W</t>
  </si>
  <si>
    <t>PROXES CF-2 100W TL</t>
  </si>
  <si>
    <t>PROXES CF-2 100H SUV TL</t>
  </si>
  <si>
    <t>225.65/R18</t>
  </si>
  <si>
    <t>GRANDTREC</t>
  </si>
  <si>
    <t>235.40/R18</t>
  </si>
  <si>
    <t>BRAVURIS 3 95Y XL FR</t>
  </si>
  <si>
    <t>SPORT CONTACT-5 95W XL</t>
  </si>
  <si>
    <t>PILOT SPORT 91Y</t>
  </si>
  <si>
    <t>NFERA SU-1</t>
  </si>
  <si>
    <t>N-9000</t>
  </si>
  <si>
    <t>235.45/R18</t>
  </si>
  <si>
    <t>FK-453 98Y</t>
  </si>
  <si>
    <t>NFERA SU-1 98Y</t>
  </si>
  <si>
    <t>235.50/R18</t>
  </si>
  <si>
    <t>ATR SPORT -2 101V</t>
  </si>
  <si>
    <t>K-415 100V</t>
  </si>
  <si>
    <t>KU21</t>
  </si>
  <si>
    <t>KU-31</t>
  </si>
  <si>
    <t>LATITUDE TOUR HP Франция</t>
  </si>
  <si>
    <t>PROXES Т1S 101Y</t>
  </si>
  <si>
    <t>ADVAN SPORT TERRAIN V802</t>
  </si>
  <si>
    <t>235.55/R18</t>
  </si>
  <si>
    <t>DUELER H/P SPORT 100V</t>
  </si>
  <si>
    <t>SPORT CONTACT 5 100V</t>
  </si>
  <si>
    <t>KT-696 100W</t>
  </si>
  <si>
    <t>NFERA RU-1 100V</t>
  </si>
  <si>
    <t>701 100V</t>
  </si>
  <si>
    <t>OPEN COUNTRY H/T</t>
  </si>
  <si>
    <t>PROXES CF-2 SUV</t>
  </si>
  <si>
    <t>235.60/R18</t>
  </si>
  <si>
    <t>ACELLERA</t>
  </si>
  <si>
    <t xml:space="preserve">107V  </t>
  </si>
  <si>
    <t>A-2000 H\T 107H XL</t>
  </si>
  <si>
    <t>BRAVURIS 4X4 107V</t>
  </si>
  <si>
    <t>FK-453 CC 107W</t>
  </si>
  <si>
    <t>COURAGIA F/X XL 107V</t>
  </si>
  <si>
    <t xml:space="preserve">EXCELLENCE </t>
  </si>
  <si>
    <t>RA33 107V XL</t>
  </si>
  <si>
    <t>COMPETUS H/P 107 W</t>
  </si>
  <si>
    <t>MP 85</t>
  </si>
  <si>
    <t>LATITUDE TOUR HP 103H</t>
  </si>
  <si>
    <t>NFERA RU1 103V отбойник</t>
  </si>
  <si>
    <t>TERRAMAX CVR 103V</t>
  </si>
  <si>
    <t>SUV-701 107W</t>
  </si>
  <si>
    <t>OPEN COUNTRY H/T 107V</t>
  </si>
  <si>
    <t>ZETTA</t>
  </si>
  <si>
    <t>107V XL</t>
  </si>
  <si>
    <t>235.65/R18</t>
  </si>
  <si>
    <t>LATITUDE TOUR HP 104H</t>
  </si>
  <si>
    <t>PA02</t>
  </si>
  <si>
    <t>245.40/R18</t>
  </si>
  <si>
    <t>T-001 93Y венгрия</t>
  </si>
  <si>
    <t>SP CONTACT 3</t>
  </si>
  <si>
    <t>NRVI SUV</t>
  </si>
  <si>
    <t>KU-36</t>
  </si>
  <si>
    <t>PZERO 97Y XL MO</t>
  </si>
  <si>
    <t xml:space="preserve">EXTENSA HP </t>
  </si>
  <si>
    <t>245.45/R18</t>
  </si>
  <si>
    <t>BRAVURIS 3HM FR</t>
  </si>
  <si>
    <t>SS-595 96W</t>
  </si>
  <si>
    <t>K-117 100Y XL</t>
  </si>
  <si>
    <t>K-120 100Y XL</t>
  </si>
  <si>
    <t>PILOT  SPORT 3 96 v</t>
  </si>
  <si>
    <t>N9000</t>
  </si>
  <si>
    <t>PERFORMANCE  401 100W XL</t>
  </si>
  <si>
    <t>PROXES С1S XL</t>
  </si>
  <si>
    <t>EXTENSA HP 100W</t>
  </si>
  <si>
    <t>245.50/R18</t>
  </si>
  <si>
    <t>LH-01 W</t>
  </si>
  <si>
    <t>245.60/R18</t>
  </si>
  <si>
    <t>ZE-912</t>
  </si>
  <si>
    <t>ROADIAN HTX RH-5</t>
  </si>
  <si>
    <t>VERSADO SUV</t>
  </si>
  <si>
    <t>255.45/R18</t>
  </si>
  <si>
    <t>PS-31</t>
  </si>
  <si>
    <t>255.55/R18</t>
  </si>
  <si>
    <t>DUELER SPORT HP</t>
  </si>
  <si>
    <t>CROSS CONTACT UHP 109Y N1</t>
  </si>
  <si>
    <t xml:space="preserve">FK-453 CC 109W </t>
  </si>
  <si>
    <t>ZIEX S/TZ 04</t>
  </si>
  <si>
    <t>EFFICIENT GRIP SUV 109V XL</t>
  </si>
  <si>
    <t>PROXES T1SPORT</t>
  </si>
  <si>
    <t xml:space="preserve">PROXES S/T </t>
  </si>
  <si>
    <t>255.60/R18</t>
  </si>
  <si>
    <t>DUELER H/P SPORT 112V</t>
  </si>
  <si>
    <t>RO-542 108H</t>
  </si>
  <si>
    <t>ROADSTON</t>
  </si>
  <si>
    <t>265.35/R18</t>
  </si>
  <si>
    <t>265.60/R18</t>
  </si>
  <si>
    <t>DUELER A/T 697 110T</t>
  </si>
  <si>
    <t>DUELER H/P SPORT 109V</t>
  </si>
  <si>
    <t>DUELER A/T 684</t>
  </si>
  <si>
    <t>SPORTCONTACT 5 SUV 110Y</t>
  </si>
  <si>
    <t>RA-33 109v</t>
  </si>
  <si>
    <t>RH-06 110V</t>
  </si>
  <si>
    <t>PRO ESR 114V</t>
  </si>
  <si>
    <t>LATITUDE CROSS 110H</t>
  </si>
  <si>
    <t>ROADIANT HTX RH-5 110H M+S</t>
  </si>
  <si>
    <t>ROADIANT HP 110H</t>
  </si>
  <si>
    <t>RO-542 110H</t>
  </si>
  <si>
    <t>PROXES STIII 114V</t>
  </si>
  <si>
    <t>265.65/R18</t>
  </si>
  <si>
    <t>275.35/R18</t>
  </si>
  <si>
    <t>275.40/R18</t>
  </si>
  <si>
    <t>275.60/R18</t>
  </si>
  <si>
    <t>LATITUDE TOUR HP 111 H</t>
  </si>
  <si>
    <t>285.50/R18</t>
  </si>
  <si>
    <t>SP SPORT 9000 109W</t>
  </si>
  <si>
    <t>285.60/R18</t>
  </si>
  <si>
    <t>ECOPIA EP-850 116V</t>
  </si>
  <si>
    <t>DUELER A/T 697 116T</t>
  </si>
  <si>
    <t xml:space="preserve">ROADIAN HTX RH5 116V </t>
  </si>
  <si>
    <t>G-056 116H</t>
  </si>
  <si>
    <t>285.65/R18</t>
  </si>
  <si>
    <t>R 19</t>
  </si>
  <si>
    <t>225.55/R19</t>
  </si>
  <si>
    <t>R-36</t>
  </si>
  <si>
    <t>SUPER SPORT</t>
  </si>
  <si>
    <t>235.55/R19</t>
  </si>
  <si>
    <t>SPORT HP</t>
  </si>
  <si>
    <t>SP SPORT MAXX</t>
  </si>
  <si>
    <t>RA-33 105V XL</t>
  </si>
  <si>
    <t>NFERA SU-1 105W XL</t>
  </si>
  <si>
    <t>SUMMER SUV 105W</t>
  </si>
  <si>
    <t>245.45/R19</t>
  </si>
  <si>
    <t>PILOT SPORT 3  102Y</t>
  </si>
  <si>
    <t>NFERRA SU1 102Y</t>
  </si>
  <si>
    <t>PROXES C1S 102W XL</t>
  </si>
  <si>
    <t>245.55/R19</t>
  </si>
  <si>
    <t>HAWK UHP XL 103V</t>
  </si>
  <si>
    <t>COURAGIA F/X 103V</t>
  </si>
  <si>
    <t>ROADIAN HTX RH5 103T</t>
  </si>
  <si>
    <t>OPEN COUNTRY H/T M+S</t>
  </si>
  <si>
    <t>TR-257 103V</t>
  </si>
  <si>
    <t>G-055 103V</t>
  </si>
  <si>
    <t>255.35/R19</t>
  </si>
  <si>
    <t>PZERO 96Y XL</t>
  </si>
  <si>
    <t>255.40/R19</t>
  </si>
  <si>
    <t>255.45/R19</t>
  </si>
  <si>
    <t>CROSS CONTACT UHP 100V</t>
  </si>
  <si>
    <t xml:space="preserve">LATITUDE SPORT </t>
  </si>
  <si>
    <t>PZERO 104Y</t>
  </si>
  <si>
    <t>255.50/R19</t>
  </si>
  <si>
    <t>BRAVURIS 3HM 107Y XL</t>
  </si>
  <si>
    <t>ECOPIA EP850 103V</t>
  </si>
  <si>
    <t>CROSS CONTACT UHP MO 103W</t>
  </si>
  <si>
    <t>KT-696 107W</t>
  </si>
  <si>
    <t>4х4 DIAMARIS usa 103W</t>
  </si>
  <si>
    <t>RO-HP 107V</t>
  </si>
  <si>
    <t>PROXES T1 SPORT 107W</t>
  </si>
  <si>
    <t>VERSADO SUV 107V</t>
  </si>
  <si>
    <t>255.55/R19</t>
  </si>
  <si>
    <t>BRAVURIS 3HM  SUV 111V XL</t>
  </si>
  <si>
    <t>NFERA RU-1 111V</t>
  </si>
  <si>
    <t>PROXES T1 SPORT 111V SUV XL</t>
  </si>
  <si>
    <t>SPORT 3 111V XL</t>
  </si>
  <si>
    <t>265.50/R19</t>
  </si>
  <si>
    <t>NFERA RU-1 110Y</t>
  </si>
  <si>
    <t>PROXES T1 SPORT 110Y SUV XL</t>
  </si>
  <si>
    <t>265.55/R19</t>
  </si>
  <si>
    <t>M-3</t>
  </si>
  <si>
    <t>275.35/R19</t>
  </si>
  <si>
    <t>PILOT SPORT PS2</t>
  </si>
  <si>
    <t>275.40/R19</t>
  </si>
  <si>
    <t>ACCELERA</t>
  </si>
  <si>
    <t>275.45/R19</t>
  </si>
  <si>
    <t>LATITUDE SPORT</t>
  </si>
  <si>
    <t>275.55/R19</t>
  </si>
  <si>
    <t>DUELER H/P SPORT 111V</t>
  </si>
  <si>
    <t>SP SPORT MAXX 111V MO</t>
  </si>
  <si>
    <t>COURAGIA F/X 111V</t>
  </si>
  <si>
    <t>285.35/R19</t>
  </si>
  <si>
    <t>F-1 ASYMMETRIC 2 103Y NO FP</t>
  </si>
  <si>
    <t>SOTTO ZERO 103V XL</t>
  </si>
  <si>
    <t>285.45/R19</t>
  </si>
  <si>
    <t>LATITUDE DIAMARIS 107V</t>
  </si>
  <si>
    <t>PROXES T1SPORT 107W SUV</t>
  </si>
  <si>
    <t>295.30/R19</t>
  </si>
  <si>
    <t>PZERO 100Y XL</t>
  </si>
  <si>
    <t>R 20</t>
  </si>
  <si>
    <t>235.55/R20</t>
  </si>
  <si>
    <t>245.35/R20</t>
  </si>
  <si>
    <t>REO-50 95Y RFT XL</t>
  </si>
  <si>
    <t>245.50/R20</t>
  </si>
  <si>
    <t>PROXES S/T II</t>
  </si>
  <si>
    <t>255.50/R20</t>
  </si>
  <si>
    <t>SPORT CONTACT 5 SUV 109Y</t>
  </si>
  <si>
    <t>PROXES T1 SPORT XL 109Y</t>
  </si>
  <si>
    <t>255.55/R20</t>
  </si>
  <si>
    <t>265.45/R20</t>
  </si>
  <si>
    <t>265.50/R20</t>
  </si>
  <si>
    <t>RA-33 107V</t>
  </si>
  <si>
    <t>LATITUDE SPORT 3 107V венгрия</t>
  </si>
  <si>
    <t>ROADIAN HP XL</t>
  </si>
  <si>
    <t xml:space="preserve">PROXES STIII 111V XL </t>
  </si>
  <si>
    <t>ST II</t>
  </si>
  <si>
    <t>275.40/R20</t>
  </si>
  <si>
    <t>DUELER HP SPORT</t>
  </si>
  <si>
    <t>4X4 SPORT CONTACT</t>
  </si>
  <si>
    <t>COURAGIA F/X XL 106W</t>
  </si>
  <si>
    <t>PROXES T1SPORT 106Y SUV XL</t>
  </si>
  <si>
    <t>RAIN SPOT-3 XL 106Y</t>
  </si>
  <si>
    <t>275.45/R20</t>
  </si>
  <si>
    <t>VENTUS AS RH07</t>
  </si>
  <si>
    <t>PROXES T-1 SPORT 110Y SUV XL</t>
  </si>
  <si>
    <t>275.50/R20</t>
  </si>
  <si>
    <t>SCORPION VERDE 109H</t>
  </si>
  <si>
    <t>275.55/R20</t>
  </si>
  <si>
    <t>DESERT HAWK UHP XL 117V</t>
  </si>
  <si>
    <t>AUTOGRIP</t>
  </si>
  <si>
    <t>COURAGIA F/X XL 117V</t>
  </si>
  <si>
    <t>GRABER UHP 117V</t>
  </si>
  <si>
    <t>RH-08</t>
  </si>
  <si>
    <t>ATREZZO 117V XL</t>
  </si>
  <si>
    <t>PROXES ST-III 117V XL</t>
  </si>
  <si>
    <t>275.60/R20</t>
  </si>
  <si>
    <t>COURAGIA S/U</t>
  </si>
  <si>
    <t>ROADIAN HTX RH5 115S</t>
  </si>
  <si>
    <t>ATREZZO 119S XL</t>
  </si>
  <si>
    <t>285.50/R20</t>
  </si>
  <si>
    <t>COURAGIA F/X XL 116V</t>
  </si>
  <si>
    <t>KT-616 116V</t>
  </si>
  <si>
    <t>ATREZZO SVR LX 116V</t>
  </si>
  <si>
    <t>PROXES S/T II 116V</t>
  </si>
  <si>
    <t xml:space="preserve">G-056 112V </t>
  </si>
  <si>
    <t>315.35/R20</t>
  </si>
  <si>
    <t>COURAGIA F/X 106W</t>
  </si>
  <si>
    <t>315.35.R20</t>
  </si>
  <si>
    <t>PROXES T1SPORT 106W SUV</t>
  </si>
  <si>
    <t>R 21</t>
  </si>
  <si>
    <t>275.45/R21</t>
  </si>
  <si>
    <t>PERFORMANCE 110V SUV</t>
  </si>
  <si>
    <t>285.35/R21</t>
  </si>
  <si>
    <t>SPORT MAXX RSC</t>
  </si>
  <si>
    <t>295.35/R21</t>
  </si>
  <si>
    <t>MP-47 HECTORA 3 SUV XL 107Y</t>
  </si>
  <si>
    <t>295.40/R21</t>
  </si>
  <si>
    <t>325.30/R21</t>
  </si>
  <si>
    <t>SPORT MAXX</t>
  </si>
  <si>
    <t>R 22</t>
  </si>
  <si>
    <t>305.45/R22</t>
  </si>
  <si>
    <t>155/R13C</t>
  </si>
  <si>
    <t>ER-01 102/100</t>
  </si>
  <si>
    <t xml:space="preserve">CONVEO TOUR </t>
  </si>
  <si>
    <t>RA-18 102R</t>
  </si>
  <si>
    <t>HERCULES</t>
  </si>
  <si>
    <t>POWER CV 102/100Q</t>
  </si>
  <si>
    <t>HIFLY</t>
  </si>
  <si>
    <t>SUPER 2000</t>
  </si>
  <si>
    <t>TRANSWAY</t>
  </si>
  <si>
    <t>LINGLONG</t>
  </si>
  <si>
    <t>R-666 102/100</t>
  </si>
  <si>
    <t>MPS-125</t>
  </si>
  <si>
    <t xml:space="preserve">AGILIS </t>
  </si>
  <si>
    <t>MR-100 102/100</t>
  </si>
  <si>
    <t>TRENTA 102/100Q</t>
  </si>
  <si>
    <t>STRIAL 101 M+S</t>
  </si>
  <si>
    <t>TYH08 (H08)</t>
  </si>
  <si>
    <t>RAIN MAX 2</t>
  </si>
  <si>
    <t>LTR-80</t>
  </si>
  <si>
    <t>AL-01</t>
  </si>
  <si>
    <t>VANIS 2 106/104</t>
  </si>
  <si>
    <t xml:space="preserve">RD-613 </t>
  </si>
  <si>
    <t>ER-01 106/104</t>
  </si>
  <si>
    <t>VANHAWK  106/104 R</t>
  </si>
  <si>
    <t>CONVEO TOUR 106/104P</t>
  </si>
  <si>
    <t>VANTRA LT</t>
  </si>
  <si>
    <t>POWER CV 106/104Q</t>
  </si>
  <si>
    <t>KT-656 106/104</t>
  </si>
  <si>
    <t>MPS-330 106/104R</t>
  </si>
  <si>
    <t>MR-100 106/104</t>
  </si>
  <si>
    <t>FULL POWER PT-825</t>
  </si>
  <si>
    <t>CARGO M+S</t>
  </si>
  <si>
    <t xml:space="preserve">TRENTA </t>
  </si>
  <si>
    <t>205/R14C</t>
  </si>
  <si>
    <t>215/R14C</t>
  </si>
  <si>
    <t>ER01 112/110</t>
  </si>
  <si>
    <t>195.60/R15С</t>
  </si>
  <si>
    <t>AGILLIS 51</t>
  </si>
  <si>
    <t>MULTIVAN 104/102</t>
  </si>
  <si>
    <t>ACTIVAN</t>
  </si>
  <si>
    <t>ECOVAN ER01</t>
  </si>
  <si>
    <t>FULLRUN</t>
  </si>
  <si>
    <t>LT-355</t>
  </si>
  <si>
    <t>RA-18 101/102</t>
  </si>
  <si>
    <t>POWER CV 104/102R 8PR</t>
  </si>
  <si>
    <t>VANPRO B2 M+S</t>
  </si>
  <si>
    <t>PORTRAN KC-53</t>
  </si>
  <si>
    <t>LV-01 104-102</t>
  </si>
  <si>
    <t>TRANSWAY 104/102R</t>
  </si>
  <si>
    <t>TRANSWAY-2</t>
  </si>
  <si>
    <t>MP-310 MASTER</t>
  </si>
  <si>
    <t>205.65/R15C</t>
  </si>
  <si>
    <t>VANHAWK</t>
  </si>
  <si>
    <t>MP-320</t>
  </si>
  <si>
    <t>VANCO 2</t>
  </si>
  <si>
    <t>KC-53 106/104</t>
  </si>
  <si>
    <t>RADIAL-857 104/102</t>
  </si>
  <si>
    <t>MR-200</t>
  </si>
  <si>
    <t>TR-652</t>
  </si>
  <si>
    <t>VANIS 2</t>
  </si>
  <si>
    <t>R-660</t>
  </si>
  <si>
    <t>VANHAWK 109/107</t>
  </si>
  <si>
    <t>MP-330</t>
  </si>
  <si>
    <t>VANIS 2 112/110R</t>
  </si>
  <si>
    <t>ACTIVAN 112/110S</t>
  </si>
  <si>
    <t>VAN CONTACT 100</t>
  </si>
  <si>
    <t>CONVEO TOUR</t>
  </si>
  <si>
    <t>FULLWAY</t>
  </si>
  <si>
    <t>LT377 112/110S</t>
  </si>
  <si>
    <t>RA-08 112/110</t>
  </si>
  <si>
    <t>KC-53 112/110</t>
  </si>
  <si>
    <t>TRANSWAY-2 112/110</t>
  </si>
  <si>
    <t>MPS-330 112/110R</t>
  </si>
  <si>
    <t>MPS-400 112/110 M+S</t>
  </si>
  <si>
    <t>MR-200 112/110</t>
  </si>
  <si>
    <t>FULL POWER PT-825 8сл.</t>
  </si>
  <si>
    <t xml:space="preserve">CP-321 </t>
  </si>
  <si>
    <t>SUMMER VAN 112/110</t>
  </si>
  <si>
    <t>LIGHT TRUCK-101 112/110</t>
  </si>
  <si>
    <t>POWERVAN 112R</t>
  </si>
  <si>
    <t>ANNAITE</t>
  </si>
  <si>
    <t>MULTITRAC зад</t>
  </si>
  <si>
    <t>LT/R пер</t>
  </si>
  <si>
    <t>LC/T зад</t>
  </si>
  <si>
    <t>TG725     108/107</t>
  </si>
  <si>
    <t>AH-11S 121/120</t>
  </si>
  <si>
    <t>TR-624 пер</t>
  </si>
  <si>
    <t>TR-668 14PR универсал</t>
  </si>
  <si>
    <t>A-300 104/102</t>
  </si>
  <si>
    <t>ACTIVAN 104/102R</t>
  </si>
  <si>
    <t>Power CV 104/102R</t>
  </si>
  <si>
    <t>R-666 104/102</t>
  </si>
  <si>
    <t>AGILIS  104/102R</t>
  </si>
  <si>
    <t>MR-200 104/102</t>
  </si>
  <si>
    <t>195.60/R16C</t>
  </si>
  <si>
    <t>MPS-320</t>
  </si>
  <si>
    <t>LIGHT TRUCK 99/97</t>
  </si>
  <si>
    <t>195.65/R16C</t>
  </si>
  <si>
    <t>TRANSPRO</t>
  </si>
  <si>
    <t>MP-125</t>
  </si>
  <si>
    <t xml:space="preserve">MPS-330 104/102 </t>
  </si>
  <si>
    <t>TRUCK-101 104/102</t>
  </si>
  <si>
    <t>VANIS 2 107/105R</t>
  </si>
  <si>
    <t>QUARTET 2</t>
  </si>
  <si>
    <t>RA-18 107/105</t>
  </si>
  <si>
    <t xml:space="preserve">VANPRO B2 </t>
  </si>
  <si>
    <t>VANPRO B3</t>
  </si>
  <si>
    <t>MPS-125 107/105 All season</t>
  </si>
  <si>
    <t>CP-321 108Q</t>
  </si>
  <si>
    <t>STRIAL-101</t>
  </si>
  <si>
    <t>VANIS</t>
  </si>
  <si>
    <t>TRANSWAY 2</t>
  </si>
  <si>
    <t>MR-200 107/105</t>
  </si>
  <si>
    <t>CARGO 107/105</t>
  </si>
  <si>
    <t>205.70/R16C</t>
  </si>
  <si>
    <t>AGILIS</t>
  </si>
  <si>
    <t>AL-01 113/111R</t>
  </si>
  <si>
    <t>VANIS 2 110/108</t>
  </si>
  <si>
    <t>DURAVIS R-630 110/108R</t>
  </si>
  <si>
    <t>VANHAWK 110/108</t>
  </si>
  <si>
    <t>VANPRO B2</t>
  </si>
  <si>
    <t>TRANSWAY-2 113/111</t>
  </si>
  <si>
    <t>MPS-330 110/108M</t>
  </si>
  <si>
    <t>SUMMER VAN 110/108</t>
  </si>
  <si>
    <t xml:space="preserve">VANIS </t>
  </si>
  <si>
    <t>POWER CV 109/107R</t>
  </si>
  <si>
    <t>KT-656 109/107R</t>
  </si>
  <si>
    <t>KC-53 109/107</t>
  </si>
  <si>
    <t>RADIAL-857 109/107</t>
  </si>
  <si>
    <t>MPS-330 109/107M</t>
  </si>
  <si>
    <t>CARGO 109/107</t>
  </si>
  <si>
    <t>INF-100 113/111R L</t>
  </si>
  <si>
    <t>TRANSPRO 113/111R</t>
  </si>
  <si>
    <t>KC-53 116/114</t>
  </si>
  <si>
    <t>TRANSWAY 116/114</t>
  </si>
  <si>
    <t>MP-330 113/111</t>
  </si>
  <si>
    <t>MR-200 116/114</t>
  </si>
  <si>
    <t>SUMMER VAN 113/111</t>
  </si>
  <si>
    <t xml:space="preserve">ACTIVAN 112/110R </t>
  </si>
  <si>
    <t>KT-656 112/110R</t>
  </si>
  <si>
    <t>TRANSWAY-2 112R</t>
  </si>
  <si>
    <t>AGILIS CAMPING</t>
  </si>
  <si>
    <t>M723</t>
  </si>
  <si>
    <t>RA-18 121/120Q</t>
  </si>
  <si>
    <t>TRANSWAY-2 118/116</t>
  </si>
  <si>
    <t>CARGO 118/116 M+S</t>
  </si>
  <si>
    <t>121/119</t>
  </si>
  <si>
    <t>KT-656 115/113</t>
  </si>
  <si>
    <t>TRANSWAY 115/113</t>
  </si>
  <si>
    <t>TRANSWAY-2 115/113</t>
  </si>
  <si>
    <t>TRANSWAY-2 121/119</t>
  </si>
  <si>
    <t>AGILIS+ 121/119</t>
  </si>
  <si>
    <t>CARGO 115/113</t>
  </si>
  <si>
    <t>COMERCIO VX1 115/113</t>
  </si>
  <si>
    <t>205.75/R17.5</t>
  </si>
  <si>
    <t>366 ПЕР</t>
  </si>
  <si>
    <t>LSR1  пер</t>
  </si>
  <si>
    <t>SP-344 пер.</t>
  </si>
  <si>
    <t>SP-444 зад</t>
  </si>
  <si>
    <t>FR 2 MASTER</t>
  </si>
  <si>
    <t>DR-2</t>
  </si>
  <si>
    <t>SEMPERIT</t>
  </si>
  <si>
    <t>M-470</t>
  </si>
  <si>
    <t>ADVANCE</t>
  </si>
  <si>
    <t>GL283A 135/133 руль</t>
  </si>
  <si>
    <t>GL265D 135/133 тяга</t>
  </si>
  <si>
    <t>ASR-35 руль</t>
  </si>
  <si>
    <t>ADR-35 тяга</t>
  </si>
  <si>
    <t>AMBERSTONE</t>
  </si>
  <si>
    <t>366 126/124 п</t>
  </si>
  <si>
    <t xml:space="preserve">COOPER </t>
  </si>
  <si>
    <t>DOUBLESTAR</t>
  </si>
  <si>
    <t>DURUN</t>
  </si>
  <si>
    <t>FORCE</t>
  </si>
  <si>
    <t>TD-02 135/133 тяга</t>
  </si>
  <si>
    <t>REGIOFORCE 126/124 зад</t>
  </si>
  <si>
    <t>REGIOCONTROL руль</t>
  </si>
  <si>
    <t>DH-35 126/124 тяга</t>
  </si>
  <si>
    <t>126/124M U универс</t>
  </si>
  <si>
    <t>LANVIGATOR</t>
  </si>
  <si>
    <t>S-201 135/133 руль</t>
  </si>
  <si>
    <t>LS/R 3100 126/124 пер</t>
  </si>
  <si>
    <t>LS/T 5500 126/124 зад</t>
  </si>
  <si>
    <t>MAXIWAYS 100S руль</t>
  </si>
  <si>
    <t>FR-3</t>
  </si>
  <si>
    <t>DR 3</t>
  </si>
  <si>
    <t>TH 2 TITAN</t>
  </si>
  <si>
    <t>XZE2 пер германия</t>
  </si>
  <si>
    <t>MG-628 135/133 тяга</t>
  </si>
  <si>
    <t>AVANT A3 пер</t>
  </si>
  <si>
    <t>AVANT A4 пер</t>
  </si>
  <si>
    <t>ORJAK-4 зад</t>
  </si>
  <si>
    <t>TORQUE</t>
  </si>
  <si>
    <t>TR-685 пер</t>
  </si>
  <si>
    <t>TRUCK-24</t>
  </si>
  <si>
    <t>ST-01 135/133 пер</t>
  </si>
  <si>
    <t>DR-02 135/133 зад</t>
  </si>
  <si>
    <t>225.75/R17.5</t>
  </si>
  <si>
    <t>ADR-35</t>
  </si>
  <si>
    <t>руль</t>
  </si>
  <si>
    <t>366 129/127 п</t>
  </si>
  <si>
    <t>785 129/127 з</t>
  </si>
  <si>
    <t>DSR-266 универсал</t>
  </si>
  <si>
    <t>SP-444 зад.</t>
  </si>
  <si>
    <t>LS/M 3100 129/127 пер</t>
  </si>
  <si>
    <t>LS/T 5500 129/127 зад</t>
  </si>
  <si>
    <t>ORJAK 03 зад</t>
  </si>
  <si>
    <t>ORJAK 04 зад</t>
  </si>
  <si>
    <t>M434 128/126 пер</t>
  </si>
  <si>
    <t>тяга</t>
  </si>
  <si>
    <t>235.75/R17.5</t>
  </si>
  <si>
    <t>366 132/130 п</t>
  </si>
  <si>
    <t>785 132/130 з</t>
  </si>
  <si>
    <t>LDR1  зад 132-130</t>
  </si>
  <si>
    <t>DAEWOO</t>
  </si>
  <si>
    <t>DW-322 141/140J зад</t>
  </si>
  <si>
    <t>165 зад</t>
  </si>
  <si>
    <t>SP-344 пер.132-130</t>
  </si>
  <si>
    <t>SP-444 зад.132-130</t>
  </si>
  <si>
    <t>ANTYRE</t>
  </si>
  <si>
    <t>ROADS D TL зад</t>
  </si>
  <si>
    <t>LS/T 5500 зад</t>
  </si>
  <si>
    <t>LONGMARCH</t>
  </si>
  <si>
    <t>FR-2 MASTER</t>
  </si>
  <si>
    <t>MG-111 143/141 руль</t>
  </si>
  <si>
    <t>MG-628 143/141J зад.</t>
  </si>
  <si>
    <t>S637 143/141 руль</t>
  </si>
  <si>
    <t>AVANT 4 пер</t>
  </si>
  <si>
    <t>TK-685 143/141пер</t>
  </si>
  <si>
    <t>TK-689 зад</t>
  </si>
  <si>
    <t xml:space="preserve">TQ-628 143/141 зад </t>
  </si>
  <si>
    <t>245.70/R17.5</t>
  </si>
  <si>
    <t>366 136/134 п</t>
  </si>
  <si>
    <t>785 136/134 з</t>
  </si>
  <si>
    <t>SP-344 136/134 руль</t>
  </si>
  <si>
    <t>F HR-4 136/134</t>
  </si>
  <si>
    <t>D HR-4 136/134</t>
  </si>
  <si>
    <t>245.75/R17.5</t>
  </si>
  <si>
    <t>MAXIWAYS 100S 134/132 руль</t>
  </si>
  <si>
    <t>LS/T 5500 134/132</t>
  </si>
  <si>
    <t>R 19.5</t>
  </si>
  <si>
    <t>245.70/R19.5</t>
  </si>
  <si>
    <t>366 пер</t>
  </si>
  <si>
    <t>785 зад</t>
  </si>
  <si>
    <t>FR-3 пер</t>
  </si>
  <si>
    <t>DR-1 136/134</t>
  </si>
  <si>
    <t>TR-685 руль прицеп 135/133</t>
  </si>
  <si>
    <t>265.70/R19.5</t>
  </si>
  <si>
    <t>366 140/138 п</t>
  </si>
  <si>
    <t>785 140/138 з</t>
  </si>
  <si>
    <t>SP-344 140/138 руль</t>
  </si>
  <si>
    <t>SP-444 140/138 зад</t>
  </si>
  <si>
    <t>зад</t>
  </si>
  <si>
    <t>285.70/R19.5</t>
  </si>
  <si>
    <t>HN-257 п</t>
  </si>
  <si>
    <t>SP-344 руль</t>
  </si>
  <si>
    <t>REGIOCONTROL 146/144</t>
  </si>
  <si>
    <t>D-801 146/144 зад</t>
  </si>
  <si>
    <t>DR 1 HECTOR 148/145M</t>
  </si>
  <si>
    <t>T HR-4 150/148 руль</t>
  </si>
  <si>
    <t>295.80/R19.5</t>
  </si>
  <si>
    <t>366 154/151</t>
  </si>
  <si>
    <t>755 152/148</t>
  </si>
  <si>
    <t>435.50/R19.5</t>
  </si>
  <si>
    <t>LM-168 160J</t>
  </si>
  <si>
    <t>445.45/R19.5</t>
  </si>
  <si>
    <t>DOUBLE COIN</t>
  </si>
  <si>
    <t>RR 905 156J</t>
  </si>
  <si>
    <t xml:space="preserve">R 20  </t>
  </si>
  <si>
    <t>8.25/R20</t>
  </si>
  <si>
    <t>универсал</t>
  </si>
  <si>
    <t>DSR-188</t>
  </si>
  <si>
    <t>9.00/R20</t>
  </si>
  <si>
    <t>386 144/142 K з</t>
  </si>
  <si>
    <t>FESITE</t>
  </si>
  <si>
    <t>HF 702 144/142 универсал</t>
  </si>
  <si>
    <t>GREENDRAGON</t>
  </si>
  <si>
    <t>HF-313 тяга</t>
  </si>
  <si>
    <t>KINGRUN</t>
  </si>
  <si>
    <t>TT-78 универсал</t>
  </si>
  <si>
    <t>MG-702 универсал</t>
  </si>
  <si>
    <t>OVATION</t>
  </si>
  <si>
    <t>ROADWING</t>
  </si>
  <si>
    <t>WS-816ведущие 16сл.ромб</t>
  </si>
  <si>
    <t>WS-118 универсал</t>
  </si>
  <si>
    <t>10.00/R20</t>
  </si>
  <si>
    <t>AGATE</t>
  </si>
  <si>
    <t>HF-638 тяга</t>
  </si>
  <si>
    <t>HR-168 146/143 18сл</t>
  </si>
  <si>
    <t>YTH3 146/143K 18сл</t>
  </si>
  <si>
    <t>WS-626 ведущие</t>
  </si>
  <si>
    <t>WS-616 ромб</t>
  </si>
  <si>
    <t>TUNFUL-XR818</t>
  </si>
  <si>
    <t xml:space="preserve">универсал </t>
  </si>
  <si>
    <t>SUNFUL</t>
  </si>
  <si>
    <t>WONDERLAND</t>
  </si>
  <si>
    <t>11.00/R20</t>
  </si>
  <si>
    <t>12.00/R20</t>
  </si>
  <si>
    <t>100 154/151 18сл</t>
  </si>
  <si>
    <t>DUPRO</t>
  </si>
  <si>
    <t xml:space="preserve"> универсал</t>
  </si>
  <si>
    <t>R 22.5</t>
  </si>
  <si>
    <t>275.70/R22.5</t>
  </si>
  <si>
    <t>366 148/145 п</t>
  </si>
  <si>
    <t>785 148/145 3</t>
  </si>
  <si>
    <t>DR 1 HECTOR</t>
  </si>
  <si>
    <t>295.80/R22.5</t>
  </si>
  <si>
    <t>366 152/148 п</t>
  </si>
  <si>
    <t>785 152/148 з</t>
  </si>
  <si>
    <t>755 152/148 з крупный</t>
  </si>
  <si>
    <t>AURORA</t>
  </si>
  <si>
    <t>UF-16 152/148M руль</t>
  </si>
  <si>
    <t>UZ-05 152/148M зад</t>
  </si>
  <si>
    <t>CONSTANCY</t>
  </si>
  <si>
    <t>ECOSMART T-78 тяга</t>
  </si>
  <si>
    <t>CST-145 руль</t>
  </si>
  <si>
    <t>DAEWOC</t>
  </si>
  <si>
    <t>DWD-11 152/148</t>
  </si>
  <si>
    <t>SP-444 тяга</t>
  </si>
  <si>
    <t>HF-668 152/148 тяга</t>
  </si>
  <si>
    <t>CONTROL-01 руль</t>
  </si>
  <si>
    <t>GRENLANDER</t>
  </si>
  <si>
    <t>DL-10 154/150 тяга</t>
  </si>
  <si>
    <t>F рулевые</t>
  </si>
  <si>
    <t>S-201 пер</t>
  </si>
  <si>
    <t>DH 1 DIAMOND</t>
  </si>
  <si>
    <t>MG-660 руль</t>
  </si>
  <si>
    <t>SATOYA</t>
  </si>
  <si>
    <t>SF-042 пер. 152/148</t>
  </si>
  <si>
    <t>ST-02 152/149 пер</t>
  </si>
  <si>
    <t>TRUCK-25</t>
  </si>
  <si>
    <t>DR-01 152/149 зад</t>
  </si>
  <si>
    <t>315.60/R22.5</t>
  </si>
  <si>
    <t xml:space="preserve">SP-344 руль  </t>
  </si>
  <si>
    <t>315.70/R22.5</t>
  </si>
  <si>
    <t>GL-282A 154/150 руль</t>
  </si>
  <si>
    <t>GL-267D 154/150 тяга</t>
  </si>
  <si>
    <t>785 154/150 з</t>
  </si>
  <si>
    <t>TB-762 154M руль</t>
  </si>
  <si>
    <t>SP-346 пер</t>
  </si>
  <si>
    <t>RI-867 152/128 руль</t>
  </si>
  <si>
    <t>BI-867 152/148 тяга</t>
  </si>
  <si>
    <t>HF-638 154/150 тяга</t>
  </si>
  <si>
    <t>F 154/150 L рулевые</t>
  </si>
  <si>
    <t>D  154/150 зад</t>
  </si>
  <si>
    <t>S-201 руль</t>
  </si>
  <si>
    <t>F HR-4 154/150</t>
  </si>
  <si>
    <t>D HR-4 154/150</t>
  </si>
  <si>
    <t>SAMSON</t>
  </si>
  <si>
    <t>ST-01 154/150 пер</t>
  </si>
  <si>
    <t>DR-01 154/150 зад</t>
  </si>
  <si>
    <t>315.80/R22.5</t>
  </si>
  <si>
    <t>HF-660 пер.</t>
  </si>
  <si>
    <t>755 157/154 з</t>
  </si>
  <si>
    <t>366 157/154 п</t>
  </si>
  <si>
    <t>786 157/154 п</t>
  </si>
  <si>
    <t>755 157/154 з крупный</t>
  </si>
  <si>
    <t>785 157/154 з</t>
  </si>
  <si>
    <t>UZ-05 154/150M зад</t>
  </si>
  <si>
    <t>BF-15</t>
  </si>
  <si>
    <t>BD22 зад</t>
  </si>
  <si>
    <t>HF-638 156/152 тяга</t>
  </si>
  <si>
    <t>ECOCONTROL-2</t>
  </si>
  <si>
    <t>ECOFORCE-2  зад</t>
  </si>
  <si>
    <t>F 154</t>
  </si>
  <si>
    <t>D  зад</t>
  </si>
  <si>
    <t>ROADS D TL 15</t>
  </si>
  <si>
    <t>D ON/OFF карьер</t>
  </si>
  <si>
    <t>ROADS F 156/154 п</t>
  </si>
  <si>
    <t>S-201 156/150 руль</t>
  </si>
  <si>
    <t>LM-201 универсал</t>
  </si>
  <si>
    <t>FHR-4 156/150 руль</t>
  </si>
  <si>
    <t>D HR4 156/150</t>
  </si>
  <si>
    <t>MG-660 156/152 руль</t>
  </si>
  <si>
    <t>MG628 156/152 тяга</t>
  </si>
  <si>
    <t>ONYX</t>
  </si>
  <si>
    <t>OVATON</t>
  </si>
  <si>
    <t>VI-660 руль</t>
  </si>
  <si>
    <t>WS-712 руль</t>
  </si>
  <si>
    <t>WS-816 тяга</t>
  </si>
  <si>
    <t>HF-638-тяга</t>
  </si>
  <si>
    <t>SD-062 зад</t>
  </si>
  <si>
    <t>AVANT 4 PLUS пер</t>
  </si>
  <si>
    <t>ORJAK 4 PLUS зад</t>
  </si>
  <si>
    <t>TAITONG</t>
  </si>
  <si>
    <t>HS-102 157/153 зад</t>
  </si>
  <si>
    <t>WOSEN</t>
  </si>
  <si>
    <t>385.55/R22.5</t>
  </si>
  <si>
    <t>DSR-118  прицеп 20PR 160K</t>
  </si>
  <si>
    <t xml:space="preserve">TT-01 </t>
  </si>
  <si>
    <t>385.65/R22.5</t>
  </si>
  <si>
    <t>ST-022 прицеп</t>
  </si>
  <si>
    <t>ATR-65</t>
  </si>
  <si>
    <t>ANTAIR</t>
  </si>
  <si>
    <t xml:space="preserve">TB-882 160K </t>
  </si>
  <si>
    <t>ALFAIN</t>
  </si>
  <si>
    <t>AF-327</t>
  </si>
  <si>
    <t xml:space="preserve">396 4дорожки </t>
  </si>
  <si>
    <t>TB-926 160K 5 дорожки</t>
  </si>
  <si>
    <t>АPLUS</t>
  </si>
  <si>
    <t>А+ руль</t>
  </si>
  <si>
    <t>AUFINE</t>
  </si>
  <si>
    <t xml:space="preserve">AF-32 </t>
  </si>
  <si>
    <t>BU-49 карьер</t>
  </si>
  <si>
    <t>CACHLAND</t>
  </si>
  <si>
    <t>CH-8220</t>
  </si>
  <si>
    <t>DRB665</t>
  </si>
  <si>
    <t>DSR-166 прицеп</t>
  </si>
  <si>
    <t>AT-559 руль</t>
  </si>
  <si>
    <t>АТ-560 прицеп 4дорожки</t>
  </si>
  <si>
    <t>GRINLANDER</t>
  </si>
  <si>
    <t>HEPPIROAD</t>
  </si>
  <si>
    <t>Y-226 руль</t>
  </si>
  <si>
    <t xml:space="preserve">TH-22 прицеп </t>
  </si>
  <si>
    <t>T HR-4 прицеп</t>
  </si>
  <si>
    <t>HO-107 прицеп</t>
  </si>
  <si>
    <t>ST-082 прицеп</t>
  </si>
  <si>
    <t>ST-022</t>
  </si>
  <si>
    <t>TQ-022 прицеп</t>
  </si>
  <si>
    <t>VNETIK</t>
  </si>
  <si>
    <t>VK-366 руль</t>
  </si>
  <si>
    <t>WINDFORCE</t>
  </si>
  <si>
    <t>WT-3000 прицеп</t>
  </si>
  <si>
    <t>BYA-685 прицеп 5дорожек</t>
  </si>
  <si>
    <t>Кол-во на 31</t>
  </si>
  <si>
    <t xml:space="preserve">Цена </t>
  </si>
  <si>
    <t>МОДЕЛЬ</t>
  </si>
  <si>
    <t>WINTER G</t>
  </si>
  <si>
    <t>DAYTON</t>
  </si>
  <si>
    <t>DW-510</t>
  </si>
  <si>
    <t xml:space="preserve">FRIGO  </t>
  </si>
  <si>
    <t>EURO FROST 5</t>
  </si>
  <si>
    <t>W-419</t>
  </si>
  <si>
    <t>KW-31</t>
  </si>
  <si>
    <t>SNOWAYS 2 PLUS</t>
  </si>
  <si>
    <t>MP 52 NORDICCA BASIC</t>
  </si>
  <si>
    <t>MR-W562</t>
  </si>
  <si>
    <t>W+</t>
  </si>
  <si>
    <t>SNOWTIME B2</t>
  </si>
  <si>
    <t>ESKIMO S3</t>
  </si>
  <si>
    <t>TR-777 75T</t>
  </si>
  <si>
    <t>SNOWPROX S942</t>
  </si>
  <si>
    <t>POLARIS 3 79T</t>
  </si>
  <si>
    <t>FRIGO 2</t>
  </si>
  <si>
    <t>MP 58 SILIKA</t>
  </si>
  <si>
    <t>APLUS</t>
  </si>
  <si>
    <t>POLARIS 3</t>
  </si>
  <si>
    <t>G-FORCE STUD шип</t>
  </si>
  <si>
    <t>ICE CRUISER 7000 п.шип</t>
  </si>
  <si>
    <t>BLIZZAK REVO GZ</t>
  </si>
  <si>
    <t>KRISTALL MONTERO 3</t>
  </si>
  <si>
    <t>KRISALP HP</t>
  </si>
  <si>
    <t>SNOWPRO B2</t>
  </si>
  <si>
    <t>ICEWAYS</t>
  </si>
  <si>
    <t>X-ICE NORTH шип</t>
  </si>
  <si>
    <t>ALPIN A3</t>
  </si>
  <si>
    <t>WR G2</t>
  </si>
  <si>
    <t>NORDMAN RS</t>
  </si>
  <si>
    <t>ICE BLAZER WSL2</t>
  </si>
  <si>
    <t>ICE BLAZER WST1 п.шип</t>
  </si>
  <si>
    <t>VARIO V2</t>
  </si>
  <si>
    <t>OBSERVE G3-ICE</t>
  </si>
  <si>
    <t>OBSERVE GSi5 (OBGS-5)</t>
  </si>
  <si>
    <t>IG-35 шип</t>
  </si>
  <si>
    <t>IG-55 шип</t>
  </si>
  <si>
    <t>TIGER PAW ICE &amp; SNOW</t>
  </si>
  <si>
    <t>T M+S</t>
  </si>
  <si>
    <t>FIRSTSTOP</t>
  </si>
  <si>
    <t>X-ICE 3</t>
  </si>
  <si>
    <t>G-FORCE WINTER</t>
  </si>
  <si>
    <t>BLIZZAK VRX</t>
  </si>
  <si>
    <t>WINTER MS</t>
  </si>
  <si>
    <t>HIMALAYA WS2 п.шип</t>
  </si>
  <si>
    <t>WINTER 2</t>
  </si>
  <si>
    <t>SNOWAYS ERA</t>
  </si>
  <si>
    <t>SNOWAYS 3</t>
  </si>
  <si>
    <t>MENTOR</t>
  </si>
  <si>
    <t>WINTER 1 TG</t>
  </si>
  <si>
    <t>OBGS-5</t>
  </si>
  <si>
    <t>IG-55шип</t>
  </si>
  <si>
    <t>POLARIS 2</t>
  </si>
  <si>
    <t>BLIZZAK REVO2</t>
  </si>
  <si>
    <t>MS</t>
  </si>
  <si>
    <t>WINTERHAWK 2</t>
  </si>
  <si>
    <t>ULTRA GRIP 8</t>
  </si>
  <si>
    <t>KW31</t>
  </si>
  <si>
    <t>MR-W562 88T XL</t>
  </si>
  <si>
    <t>SNOWTIME</t>
  </si>
  <si>
    <t>OBSERVE GSI-5</t>
  </si>
  <si>
    <t>G-FORSE WINTER</t>
  </si>
  <si>
    <t>BLIZZAK LM30</t>
  </si>
  <si>
    <t>WINTER I*PIKE W409</t>
  </si>
  <si>
    <t>I ZEN XW KW17</t>
  </si>
  <si>
    <t>I ZEN KW22</t>
  </si>
  <si>
    <t>ALPIN A4</t>
  </si>
  <si>
    <t>X-ICE XI2</t>
  </si>
  <si>
    <t>SNOW</t>
  </si>
  <si>
    <t>BLIZZAK REVO 2       86Q</t>
  </si>
  <si>
    <t xml:space="preserve">KRISTALL MONTERO 3 </t>
  </si>
  <si>
    <t>ALTIMAX WINTER</t>
  </si>
  <si>
    <t>KW22</t>
  </si>
  <si>
    <t>I ZEN KW31</t>
  </si>
  <si>
    <t>ICEWAYS п.шип</t>
  </si>
  <si>
    <t>4 WINTER</t>
  </si>
  <si>
    <t>шип</t>
  </si>
  <si>
    <t>X-ICE NORTH 2 шип</t>
  </si>
  <si>
    <t>WR D3</t>
  </si>
  <si>
    <t>SNOWPROX S943</t>
  </si>
  <si>
    <t xml:space="preserve">WINTER </t>
  </si>
  <si>
    <t>S942</t>
  </si>
  <si>
    <t>NORDIC</t>
  </si>
  <si>
    <t>KRISTALL MONTERO</t>
  </si>
  <si>
    <t>SNOVPROX S-942</t>
  </si>
  <si>
    <t>WINTERFORCE</t>
  </si>
  <si>
    <t>165.65/R15</t>
  </si>
  <si>
    <t>MP 59 NORDICCA</t>
  </si>
  <si>
    <t>WINTER APOLLO</t>
  </si>
  <si>
    <t>HIMALAYA ICEO</t>
  </si>
  <si>
    <t>X-ICE NORTH 3 шип</t>
  </si>
  <si>
    <t>SNOWIDE</t>
  </si>
  <si>
    <t>KINGSTAR</t>
  </si>
  <si>
    <t>SNOWPROX S952</t>
  </si>
  <si>
    <t xml:space="preserve">POLARIS </t>
  </si>
  <si>
    <t>BLIZZAK REVO 2</t>
  </si>
  <si>
    <t>GRASPIC DS3</t>
  </si>
  <si>
    <t>EUROWINTER HS439</t>
  </si>
  <si>
    <t>MR-W562 88H</t>
  </si>
  <si>
    <t>BLIZZAK VRX 91S</t>
  </si>
  <si>
    <t xml:space="preserve">ULTRA GRIP 8 </t>
  </si>
  <si>
    <t xml:space="preserve">ULTRA GRIP 9 </t>
  </si>
  <si>
    <t>OBSERVE GSI5</t>
  </si>
  <si>
    <t>ANTARCTICA</t>
  </si>
  <si>
    <t>VANCOWINTER 2 RF</t>
  </si>
  <si>
    <t>EUROWIN RF</t>
  </si>
  <si>
    <t>IG-50</t>
  </si>
  <si>
    <t>ULTRA GRIP 7</t>
  </si>
  <si>
    <t>WINGUARD</t>
  </si>
  <si>
    <t>BLIZZAK REVO GZ      94S</t>
  </si>
  <si>
    <t>WINSPIKE 2 99T</t>
  </si>
  <si>
    <t>ESKIMO HP</t>
  </si>
  <si>
    <t>WINTER 601</t>
  </si>
  <si>
    <t>OBSERVE G3-ICE п.шип</t>
  </si>
  <si>
    <t>ALTIMAX ARCTIC п.шип</t>
  </si>
  <si>
    <t>COMPETUS WINTER</t>
  </si>
  <si>
    <t>WINGUARD SUV</t>
  </si>
  <si>
    <t>WINTER SLALOM K51</t>
  </si>
  <si>
    <t>WEATHER MASTER S/T2  п.шип</t>
  </si>
  <si>
    <t>GRANDTREK SJ6</t>
  </si>
  <si>
    <t>HUNSTMAN LT M+S</t>
  </si>
  <si>
    <t>255.70/R15</t>
  </si>
  <si>
    <t>WINGUARD SUV 108T</t>
  </si>
  <si>
    <t>NORANZA 2 EVO шип</t>
  </si>
  <si>
    <t>ESPIA EPZ</t>
  </si>
  <si>
    <t>NORD FROST 5 шип</t>
  </si>
  <si>
    <t>NORD FROST 3</t>
  </si>
  <si>
    <t>GOFORM</t>
  </si>
  <si>
    <t>KRISALP HP2</t>
  </si>
  <si>
    <t xml:space="preserve">MR-W562  </t>
  </si>
  <si>
    <t>BLIZZAK VRX 92S</t>
  </si>
  <si>
    <t xml:space="preserve">ALPIN A4             </t>
  </si>
  <si>
    <t>SIGURA п. шип</t>
  </si>
  <si>
    <t>SNOWPOWER</t>
  </si>
  <si>
    <t>AVALANCHE X-TREME</t>
  </si>
  <si>
    <t>OPEN COUNTRY W/T</t>
  </si>
  <si>
    <t>BLIZZAK VRX 93S</t>
  </si>
  <si>
    <t>INF-049</t>
  </si>
  <si>
    <t>NORD FROST 5 п.шип</t>
  </si>
  <si>
    <t>SUNWIDE 97V XL</t>
  </si>
  <si>
    <t>BLIZZAK VRX           95S</t>
  </si>
  <si>
    <t>KRISTALL CONTROL HP</t>
  </si>
  <si>
    <t>X-ICE XI2                     95T</t>
  </si>
  <si>
    <t>HAKKAPELIITTA R</t>
  </si>
  <si>
    <t>OBSERVE G3-ICE 95T</t>
  </si>
  <si>
    <t>POLARIS 3 4X4</t>
  </si>
  <si>
    <t>BLIZZAK REVO GZ 98S</t>
  </si>
  <si>
    <t>ULTRA GRIP ICE+</t>
  </si>
  <si>
    <t>MR-W662</t>
  </si>
  <si>
    <t>POINT</t>
  </si>
  <si>
    <t>WINTERSTAR 3</t>
  </si>
  <si>
    <t>WINGURD 102T XL п.шип</t>
  </si>
  <si>
    <t>SUNWIN</t>
  </si>
  <si>
    <t>SUNWIDE 98T</t>
  </si>
  <si>
    <t>OBSERVE GS-3</t>
  </si>
  <si>
    <t>MS PLUS 66</t>
  </si>
  <si>
    <t>BLIZZAK DM V2</t>
  </si>
  <si>
    <t>ECOSNOW SUV</t>
  </si>
  <si>
    <t xml:space="preserve">LATITUDE X-ICE 2 100T                  </t>
  </si>
  <si>
    <t>WINGUARD SNOW G WH2</t>
  </si>
  <si>
    <t>SUNWIDE 100T</t>
  </si>
  <si>
    <t>G3-ICE 100T</t>
  </si>
  <si>
    <t>OBGS-5 100Q</t>
  </si>
  <si>
    <t>GRASPIC DS2</t>
  </si>
  <si>
    <t>ULTRA GRIP 500</t>
  </si>
  <si>
    <t>SUNWIDE XL 99H</t>
  </si>
  <si>
    <t>WR A3</t>
  </si>
  <si>
    <t>GSI-5</t>
  </si>
  <si>
    <t>225.65/R16</t>
  </si>
  <si>
    <t>IG-20</t>
  </si>
  <si>
    <t>BLIZZAK DM V1</t>
  </si>
  <si>
    <t>PL-01 104R</t>
  </si>
  <si>
    <t>G-073 106Q</t>
  </si>
  <si>
    <t>HIMALAYA SUV</t>
  </si>
  <si>
    <t>TR-797 111T</t>
  </si>
  <si>
    <t>OPEN COUNTRY I/T п.шип</t>
  </si>
  <si>
    <t>OBSERVE BG3S 112T</t>
  </si>
  <si>
    <t>PL-01 93R</t>
  </si>
  <si>
    <t>ICE POWER KW21</t>
  </si>
  <si>
    <t>PL-01 95R</t>
  </si>
  <si>
    <t>SNOWPOWER 2</t>
  </si>
  <si>
    <t>W.DRIVE V902</t>
  </si>
  <si>
    <t>BLIZZAK VRX 94S</t>
  </si>
  <si>
    <t>ULTRA GRIP 500 шип</t>
  </si>
  <si>
    <t>GS-3 XL</t>
  </si>
  <si>
    <t>GSI-5 XL</t>
  </si>
  <si>
    <t>TR-777 94Q</t>
  </si>
  <si>
    <t>WINTRAC XTREME</t>
  </si>
  <si>
    <t xml:space="preserve">POLARIS 3 </t>
  </si>
  <si>
    <t>TR-777 96T</t>
  </si>
  <si>
    <t>ICE GUARD IG20</t>
  </si>
  <si>
    <t>X-ICE</t>
  </si>
  <si>
    <t>PL-01 94R</t>
  </si>
  <si>
    <t>OBSERVE GARIT G4</t>
  </si>
  <si>
    <t>TR-777 91H</t>
  </si>
  <si>
    <t>WINGUARD SPIKE</t>
  </si>
  <si>
    <t>NITTO</t>
  </si>
  <si>
    <t>PL-01 98R</t>
  </si>
  <si>
    <t>ICE TOURING</t>
  </si>
  <si>
    <t>ECOZEN</t>
  </si>
  <si>
    <t>KRISTALL SUPREMO</t>
  </si>
  <si>
    <t>ALPIN A4 97H</t>
  </si>
  <si>
    <t>WR 4 RF</t>
  </si>
  <si>
    <t>SUNWIDE XL 101V</t>
  </si>
  <si>
    <t>SNOWPROX S953</t>
  </si>
  <si>
    <t xml:space="preserve">FORTUNA </t>
  </si>
  <si>
    <t>WINTER 99S</t>
  </si>
  <si>
    <t>HAKKAPELIITTA SUV 5 шип</t>
  </si>
  <si>
    <t>SCORPION ICE&amp;SNOW</t>
  </si>
  <si>
    <t>SUNWIDE 102T</t>
  </si>
  <si>
    <t>OBGSI-5 102Q</t>
  </si>
  <si>
    <t>G-55 шип</t>
  </si>
  <si>
    <t>G-075 102Q</t>
  </si>
  <si>
    <t>WINGUARD SPORT</t>
  </si>
  <si>
    <t>OBGK 93Q</t>
  </si>
  <si>
    <t>BLIZAK VRX</t>
  </si>
  <si>
    <t>HAIDA</t>
  </si>
  <si>
    <t>COMPETUS WINTER 2 XL</t>
  </si>
  <si>
    <t>OBGSI-5 99H</t>
  </si>
  <si>
    <t>LATITUDE X-ICE 2</t>
  </si>
  <si>
    <t>OBGSi-5</t>
  </si>
  <si>
    <t>HIMALAYA SUV 4X4 п.шип</t>
  </si>
  <si>
    <t>OBG3-ICE 108T</t>
  </si>
  <si>
    <t>G-075 108Q</t>
  </si>
  <si>
    <t>WINTER SPORT 5</t>
  </si>
  <si>
    <t>PL-01 100R</t>
  </si>
  <si>
    <t>245.55/R17</t>
  </si>
  <si>
    <t>SP WINTER SPORT M3</t>
  </si>
  <si>
    <t>MR-W662 107T</t>
  </si>
  <si>
    <t>255.40/R17</t>
  </si>
  <si>
    <t>255.55/R17</t>
  </si>
  <si>
    <t>HAKKAPELIITTA 5 п.шип</t>
  </si>
  <si>
    <t>ALTIMAX ARCTIC</t>
  </si>
  <si>
    <t>HORIZON</t>
  </si>
  <si>
    <t>HW-507 112Q</t>
  </si>
  <si>
    <t>WR G2 SUV</t>
  </si>
  <si>
    <t>OBSERVE G3-ICE 116T</t>
  </si>
  <si>
    <t>TR-797 112T</t>
  </si>
  <si>
    <t>WINTRAC 4 XTREME</t>
  </si>
  <si>
    <t>G-073 112Q</t>
  </si>
  <si>
    <t>MR-WT172</t>
  </si>
  <si>
    <t>G-075 115Q</t>
  </si>
  <si>
    <t>275.55/R17</t>
  </si>
  <si>
    <t>HIMALAYA SUV XL 119T</t>
  </si>
  <si>
    <t>WINGUARD SPORT 95V XL</t>
  </si>
  <si>
    <t>TAURAS</t>
  </si>
  <si>
    <t>225.50/R18</t>
  </si>
  <si>
    <t>LATITUDE ALPIN</t>
  </si>
  <si>
    <t>OBG-5S 100T</t>
  </si>
  <si>
    <t>PILOT ALPIN 4</t>
  </si>
  <si>
    <t>WINTER 601 XL 98V</t>
  </si>
  <si>
    <t>BLIZZAK VRX 97S</t>
  </si>
  <si>
    <t>PL-01</t>
  </si>
  <si>
    <t>LATITUDE ALPIN 2</t>
  </si>
  <si>
    <t>MR-W562 XL</t>
  </si>
  <si>
    <t>SUNNY</t>
  </si>
  <si>
    <t>SN-3830 104V</t>
  </si>
  <si>
    <t>ULTRA GRIP PERFORMANCE SUV</t>
  </si>
  <si>
    <t>ICE BLAZER WST2</t>
  </si>
  <si>
    <t>SUNWIDE 107T XL</t>
  </si>
  <si>
    <t>OBG-3S XL 107T</t>
  </si>
  <si>
    <t>G-075 107Q</t>
  </si>
  <si>
    <t>OPEN COUNTRI I/T п.шип</t>
  </si>
  <si>
    <t>GRASPIC DS1</t>
  </si>
  <si>
    <t>WINTER 601 XL 97V</t>
  </si>
  <si>
    <t>WINGUARD SPORT 103V XL</t>
  </si>
  <si>
    <t>OBSERVE G3-ICE 100T</t>
  </si>
  <si>
    <t>V-905 104V</t>
  </si>
  <si>
    <t>IG-073</t>
  </si>
  <si>
    <t>ICE GUARD IG-50</t>
  </si>
  <si>
    <t xml:space="preserve">LATITUDE ALPIN </t>
  </si>
  <si>
    <t>OBG-3S XL 109T</t>
  </si>
  <si>
    <t>G-073 109Q</t>
  </si>
  <si>
    <t>G-3 склад</t>
  </si>
  <si>
    <t xml:space="preserve">ALPIN  </t>
  </si>
  <si>
    <t>265.40/R18</t>
  </si>
  <si>
    <t>BLIZZAK DM V2 110R</t>
  </si>
  <si>
    <t xml:space="preserve">OBSERVE G-3ICE 114T </t>
  </si>
  <si>
    <t>275.45/R18</t>
  </si>
  <si>
    <t>SPORT CONTACT-5</t>
  </si>
  <si>
    <t>ICE CRUISER 7000</t>
  </si>
  <si>
    <t>ULTRA GRIP ICE SUV</t>
  </si>
  <si>
    <t>OBSERVE GSI-5 120Q</t>
  </si>
  <si>
    <t>G-073 116Q</t>
  </si>
  <si>
    <t>OBSERVE G3-ICE 99T</t>
  </si>
  <si>
    <t>V-902</t>
  </si>
  <si>
    <t>WINGUARD SPORT 105V</t>
  </si>
  <si>
    <t>PL-01 105R</t>
  </si>
  <si>
    <t>OPEN COUNTRY G-02 PLUS</t>
  </si>
  <si>
    <t>TR-777 103H</t>
  </si>
  <si>
    <t>BLIZZAK VRX 96S</t>
  </si>
  <si>
    <t>BLIZZAK VRX 104S</t>
  </si>
  <si>
    <t>IG-30</t>
  </si>
  <si>
    <t>255.50.R19</t>
  </si>
  <si>
    <t>HIMALAYA SUV XL</t>
  </si>
  <si>
    <t>G-073 107Q</t>
  </si>
  <si>
    <t>W.DRIVE W-902 107V XL</t>
  </si>
  <si>
    <t>LATITUDE ALPIN 2 109V</t>
  </si>
  <si>
    <t>PL-01 111R</t>
  </si>
  <si>
    <t>G-075</t>
  </si>
  <si>
    <t>HP</t>
  </si>
  <si>
    <t>V-902 111V XL</t>
  </si>
  <si>
    <t>HIMALAYA INFERNO 102Q</t>
  </si>
  <si>
    <t>OBSERVE G3-ICE 111T п.шип</t>
  </si>
  <si>
    <t>BLIZZAK DM V2 110T</t>
  </si>
  <si>
    <t>TR-797 110H</t>
  </si>
  <si>
    <t>HIMALAYA INFERNO 117Q п/шип</t>
  </si>
  <si>
    <t>TR-797 117T</t>
  </si>
  <si>
    <t>HIMALAYA SUV XL 116T</t>
  </si>
  <si>
    <t>275.50/R21</t>
  </si>
  <si>
    <t>SCORPION WINTER 111V</t>
  </si>
  <si>
    <t>285.45/R22</t>
  </si>
  <si>
    <t>GEOLANDAR G-073</t>
  </si>
  <si>
    <t>RA-18</t>
  </si>
  <si>
    <t>165.70/R14C</t>
  </si>
  <si>
    <t>SNOVANIS-2</t>
  </si>
  <si>
    <t>185.80/R14С</t>
  </si>
  <si>
    <t>VANHAWK WINTER</t>
  </si>
  <si>
    <t>TRANSALP 2</t>
  </si>
  <si>
    <t>WINTUS</t>
  </si>
  <si>
    <t>MPS 530 SIBIR SNOW</t>
  </si>
  <si>
    <t>MR-W600</t>
  </si>
  <si>
    <t>CARGO WINTER</t>
  </si>
  <si>
    <t xml:space="preserve">TR-737  </t>
  </si>
  <si>
    <t>185.80/R14C</t>
  </si>
  <si>
    <t>TRENTA M+S</t>
  </si>
  <si>
    <t>SNOVANIS</t>
  </si>
  <si>
    <t>BLIZZAK W800</t>
  </si>
  <si>
    <t xml:space="preserve">CONVEO TRAC </t>
  </si>
  <si>
    <t>H-09</t>
  </si>
  <si>
    <t xml:space="preserve">WY-01 </t>
  </si>
  <si>
    <t>ZOVAC HP W401 шип</t>
  </si>
  <si>
    <t>SNOVANIS 2</t>
  </si>
  <si>
    <t>SNOVANIS шип</t>
  </si>
  <si>
    <t>BLIZZAK W810</t>
  </si>
  <si>
    <t>VANCOWINTER 2</t>
  </si>
  <si>
    <t>FORTUNA</t>
  </si>
  <si>
    <t>WINTER CHALLENGER M+A</t>
  </si>
  <si>
    <t>NORD FROST VAN</t>
  </si>
  <si>
    <t>W410</t>
  </si>
  <si>
    <t>POWER GRIP KC11</t>
  </si>
  <si>
    <t>MR-W300</t>
  </si>
  <si>
    <t>WR C VAN</t>
  </si>
  <si>
    <t>VAN WINTER</t>
  </si>
  <si>
    <t>CHRONO WINTER</t>
  </si>
  <si>
    <t>TR-737 104/102</t>
  </si>
  <si>
    <t>WR C CARGO</t>
  </si>
  <si>
    <t>ACTIVIAN WINTER 112/110R</t>
  </si>
  <si>
    <t>MPS 530</t>
  </si>
  <si>
    <t>NORD FROST VAN п.шип</t>
  </si>
  <si>
    <t>VANPRO WINTER 112R</t>
  </si>
  <si>
    <t>VAN WINTER 112/110</t>
  </si>
  <si>
    <t>CARGO WINTER шип.</t>
  </si>
  <si>
    <t>STRIAFL-201</t>
  </si>
  <si>
    <t>WINTER LT-201</t>
  </si>
  <si>
    <t>AGILIS ALPIN</t>
  </si>
  <si>
    <t>MPS 530 NORDICCA VAN</t>
  </si>
  <si>
    <t xml:space="preserve">NORD FROST VAN </t>
  </si>
  <si>
    <t>MAW 2 107/105</t>
  </si>
  <si>
    <t>CITYNET WINTER PLUS</t>
  </si>
  <si>
    <t>CONVEO TRAC</t>
  </si>
  <si>
    <t>SNOWAYS 2C</t>
  </si>
  <si>
    <t>MAXMILER</t>
  </si>
  <si>
    <t xml:space="preserve">VANPRO WINTER </t>
  </si>
  <si>
    <t>MAW 2 110/108</t>
  </si>
  <si>
    <t>LL-01</t>
  </si>
  <si>
    <t>WINTUS 2 115/113</t>
  </si>
  <si>
    <t xml:space="preserve">MPS 530 </t>
  </si>
  <si>
    <t xml:space="preserve"> </t>
  </si>
  <si>
    <t>БРЕНД</t>
  </si>
  <si>
    <t>ШИРИНА</t>
  </si>
  <si>
    <t>ET</t>
  </si>
  <si>
    <t>DIA</t>
  </si>
  <si>
    <t>PCL</t>
  </si>
  <si>
    <t>ЦВЕТ</t>
  </si>
  <si>
    <t>R13/5,0</t>
  </si>
  <si>
    <t>69,1</t>
  </si>
  <si>
    <t>4х114</t>
  </si>
  <si>
    <t>В</t>
  </si>
  <si>
    <t>67,1</t>
  </si>
  <si>
    <t>4x100</t>
  </si>
  <si>
    <t>4X100</t>
  </si>
  <si>
    <t>4X114</t>
  </si>
  <si>
    <t>R14/5,0</t>
  </si>
  <si>
    <t>57,1</t>
  </si>
  <si>
    <t>5X100</t>
  </si>
  <si>
    <t>Черный</t>
  </si>
  <si>
    <t>R14/5.5</t>
  </si>
  <si>
    <t>60,1</t>
  </si>
  <si>
    <t>56,6-57,1</t>
  </si>
  <si>
    <t>65,1</t>
  </si>
  <si>
    <t>4X108</t>
  </si>
  <si>
    <t>FORD</t>
  </si>
  <si>
    <t>63,3</t>
  </si>
  <si>
    <t>4X114,3</t>
  </si>
  <si>
    <t>STORM</t>
  </si>
  <si>
    <t>54,1</t>
  </si>
  <si>
    <t>65</t>
  </si>
  <si>
    <t>56,5</t>
  </si>
  <si>
    <t>R14/6,0</t>
  </si>
  <si>
    <t>R15/6.0</t>
  </si>
  <si>
    <t>4х100</t>
  </si>
  <si>
    <t>58,1</t>
  </si>
  <si>
    <t>4X98</t>
  </si>
  <si>
    <t>VW/SKODA</t>
  </si>
  <si>
    <t>5X108</t>
  </si>
  <si>
    <t>OPEL</t>
  </si>
  <si>
    <t>R15/6.5</t>
  </si>
  <si>
    <t>5х110</t>
  </si>
  <si>
    <t>5X112</t>
  </si>
  <si>
    <t>5х114,3</t>
  </si>
  <si>
    <t>5X98</t>
  </si>
  <si>
    <t>LOGAN</t>
  </si>
  <si>
    <t>66,6</t>
  </si>
  <si>
    <t>R16/6.0</t>
  </si>
  <si>
    <t>50</t>
  </si>
  <si>
    <t>71,1</t>
  </si>
  <si>
    <t>5Х118</t>
  </si>
  <si>
    <t>R16/6.5</t>
  </si>
  <si>
    <t>32</t>
  </si>
  <si>
    <t>4Х108</t>
  </si>
  <si>
    <t>40</t>
  </si>
  <si>
    <t>5X105</t>
  </si>
  <si>
    <t>5Х108</t>
  </si>
  <si>
    <t>CITROEN PEUGEOT</t>
  </si>
  <si>
    <t>R16/6,5</t>
  </si>
  <si>
    <t>37</t>
  </si>
  <si>
    <t>65.1</t>
  </si>
  <si>
    <t>5Х110</t>
  </si>
  <si>
    <t>5Х112</t>
  </si>
  <si>
    <t>45</t>
  </si>
  <si>
    <t>64,1</t>
  </si>
  <si>
    <t>5Х114,3</t>
  </si>
  <si>
    <t>46</t>
  </si>
  <si>
    <t>66.1</t>
  </si>
  <si>
    <t>GEELY</t>
  </si>
  <si>
    <t>VW</t>
  </si>
  <si>
    <t>5X120</t>
  </si>
  <si>
    <t>66,1</t>
  </si>
  <si>
    <t>5X114,3</t>
  </si>
  <si>
    <t>R17/6,5</t>
  </si>
  <si>
    <t>R17/7,0</t>
  </si>
  <si>
    <t>5x108</t>
  </si>
  <si>
    <t>ЦЕНА</t>
  </si>
  <si>
    <t>Talas by Germany</t>
  </si>
  <si>
    <t>РУЛЬ</t>
  </si>
  <si>
    <t>ROYAL BLEK</t>
  </si>
  <si>
    <t>SNOWAYS 2 94T</t>
  </si>
  <si>
    <t xml:space="preserve">ALPIN A5 91Н         </t>
  </si>
  <si>
    <t>SYRON EVEREST 1+</t>
  </si>
  <si>
    <t>РУЛЬ ПРИЦЕП</t>
  </si>
  <si>
    <t>TE-301 102H</t>
  </si>
  <si>
    <t xml:space="preserve">HP </t>
  </si>
  <si>
    <t>INTERTRAC</t>
  </si>
  <si>
    <t>RBK-81 тяга</t>
  </si>
  <si>
    <t>ODYKING</t>
  </si>
  <si>
    <t>OD-626 тяга</t>
  </si>
  <si>
    <t>GL-286T</t>
  </si>
  <si>
    <t>JOYROAD</t>
  </si>
  <si>
    <t>ICE WAYS 2 п.шип</t>
  </si>
  <si>
    <t>SAETA</t>
  </si>
  <si>
    <t>HIMALAYA WS2 XL 99T п.шип</t>
  </si>
  <si>
    <t>WP-1000 XL</t>
  </si>
  <si>
    <t>I ZEN KW31 XL</t>
  </si>
  <si>
    <t>PL-01 99R</t>
  </si>
  <si>
    <t>WH-1000 XL</t>
  </si>
  <si>
    <t>ALTIMAX WINTER 3</t>
  </si>
  <si>
    <t>285.65/R17</t>
  </si>
  <si>
    <t>245.45/R20</t>
  </si>
  <si>
    <t>185/75/R14C</t>
  </si>
  <si>
    <t>WV-1000</t>
  </si>
  <si>
    <t>ESTRADA SAMURAI 75Tп.шип</t>
  </si>
  <si>
    <t>NOR TEC /Кама Флейм/</t>
  </si>
  <si>
    <t>VI-638 тяга</t>
  </si>
  <si>
    <t>KRISALP HP3</t>
  </si>
  <si>
    <t>WINTER</t>
  </si>
  <si>
    <t>V-905 97W XL</t>
  </si>
  <si>
    <t>WR</t>
  </si>
  <si>
    <t>V-905 111V</t>
  </si>
  <si>
    <t>EVO-2</t>
  </si>
  <si>
    <t>TR-777</t>
  </si>
  <si>
    <t>TIGER PAW SNOW 2</t>
  </si>
  <si>
    <t>FORTUNE</t>
  </si>
  <si>
    <t>GWH-2</t>
  </si>
  <si>
    <t>EVO-2 SUV W-320</t>
  </si>
  <si>
    <t>TR-797 104Q</t>
  </si>
  <si>
    <t>HN-257 руль</t>
  </si>
  <si>
    <t>HN-355 тяга</t>
  </si>
  <si>
    <t>ESTRADA SAMURAI шип</t>
  </si>
  <si>
    <t>ИД-304         16 сл ромб</t>
  </si>
  <si>
    <t>LK-41 96T</t>
  </si>
  <si>
    <t>TC-595 M+S</t>
  </si>
  <si>
    <t>BOTO</t>
  </si>
  <si>
    <t>руль прицеп</t>
  </si>
  <si>
    <t>896 144/142 L п+ун</t>
  </si>
  <si>
    <t>195.R14C</t>
  </si>
  <si>
    <t xml:space="preserve">TC-595  </t>
  </si>
  <si>
    <t xml:space="preserve">BT-926 руль </t>
  </si>
  <si>
    <t>BOTTO</t>
  </si>
  <si>
    <t>BT-388 тяга</t>
  </si>
  <si>
    <t>Бел-297 АРТМ</t>
  </si>
  <si>
    <t>ZT-1000 91V</t>
  </si>
  <si>
    <t>RF-10 114T</t>
  </si>
  <si>
    <t>K-115 101V</t>
  </si>
  <si>
    <t>RA-33 103H</t>
  </si>
  <si>
    <t>SPORTMAXX</t>
  </si>
  <si>
    <t>CARGO</t>
  </si>
  <si>
    <t>TR-646 104/102 тяга M+S</t>
  </si>
  <si>
    <t>MPS-400 113/111</t>
  </si>
  <si>
    <t>TB-906 руль</t>
  </si>
  <si>
    <t>TB-785 тяга</t>
  </si>
  <si>
    <t>980-D тяга</t>
  </si>
  <si>
    <t>AL-10 руль</t>
  </si>
  <si>
    <t xml:space="preserve">OBSERVE GARIT  </t>
  </si>
  <si>
    <t>TR-777 109H</t>
  </si>
  <si>
    <t>TR-256</t>
  </si>
  <si>
    <t>TR-928</t>
  </si>
  <si>
    <t>PLATINUM  82H отбойник</t>
  </si>
  <si>
    <t>PLATINUM-2 86H</t>
  </si>
  <si>
    <t>ATRACTA 86T</t>
  </si>
  <si>
    <t>165.60/R14</t>
  </si>
  <si>
    <t>GREENWAYS 81T</t>
  </si>
  <si>
    <t>PROXES CF-2 82H</t>
  </si>
  <si>
    <t>TE-301 86H</t>
  </si>
  <si>
    <t>ATRACTA 84T</t>
  </si>
  <si>
    <t>GREENWAYS 82H</t>
  </si>
  <si>
    <t>IMPETUS REVO 82H</t>
  </si>
  <si>
    <t>ATRACTA 88T</t>
  </si>
  <si>
    <t>TR-956 98T</t>
  </si>
  <si>
    <t>DRIVEWAYS 82V</t>
  </si>
  <si>
    <t>IMPETUS REVO 88H</t>
  </si>
  <si>
    <t>DRIVEWAYS 88V</t>
  </si>
  <si>
    <t>PLATINUM 91V отбойник</t>
  </si>
  <si>
    <t>IMPETUS REVO 91H</t>
  </si>
  <si>
    <t>IMPETUS REVO 91V</t>
  </si>
  <si>
    <t>TE-301 94V</t>
  </si>
  <si>
    <t>COMPETUS A/T 2 96T</t>
  </si>
  <si>
    <t>COMPETUS H/L 96H</t>
  </si>
  <si>
    <t>IMPETUS REVO 96H</t>
  </si>
  <si>
    <t>TR-978 100H</t>
  </si>
  <si>
    <t>DUREVOLE AT XL 109T</t>
  </si>
  <si>
    <t>GREENWAYS 91V</t>
  </si>
  <si>
    <t>TRANPATH MPZ 94V XL</t>
  </si>
  <si>
    <t>TR-978 91H</t>
  </si>
  <si>
    <t>TR-918 96H</t>
  </si>
  <si>
    <t>PHENOMA 97W</t>
  </si>
  <si>
    <t>IMPETUS REVO 99H</t>
  </si>
  <si>
    <t>МР-44</t>
  </si>
  <si>
    <t>TE-301 99V</t>
  </si>
  <si>
    <t>TR-978</t>
  </si>
  <si>
    <t>TR-257 100T</t>
  </si>
  <si>
    <t>ROSSAVA</t>
  </si>
  <si>
    <t>SOLAZO S PLUS 95V</t>
  </si>
  <si>
    <t>ROSAVA</t>
  </si>
  <si>
    <t>TE-301 100H</t>
  </si>
  <si>
    <t>TR-257 107T</t>
  </si>
  <si>
    <t>IMPETUS REVO 91W</t>
  </si>
  <si>
    <t>TC-525 98W</t>
  </si>
  <si>
    <t>SOLAZO S PLUS 94V</t>
  </si>
  <si>
    <t>TR-968 98V</t>
  </si>
  <si>
    <t>POTENZA</t>
  </si>
  <si>
    <t xml:space="preserve">SOLAZO </t>
  </si>
  <si>
    <t>SOLAZO S PLUS 98V</t>
  </si>
  <si>
    <t>TH-201 94W</t>
  </si>
  <si>
    <t>TR-968 XL</t>
  </si>
  <si>
    <t>TH-201 XL</t>
  </si>
  <si>
    <t>TR-257 99H</t>
  </si>
  <si>
    <t>COMPETUS H/P 102V</t>
  </si>
  <si>
    <t>S PLUS PREMIPRRI</t>
  </si>
  <si>
    <t>TR-967 100W</t>
  </si>
  <si>
    <t>TH-201 99W</t>
  </si>
  <si>
    <t>COMPETUS H/P 108V XL</t>
  </si>
  <si>
    <t>701 TL 108V</t>
  </si>
  <si>
    <t>TR-257 104T</t>
  </si>
  <si>
    <t>K-120 99Y корея</t>
  </si>
  <si>
    <t>TH-201 99Y</t>
  </si>
  <si>
    <t>TR-257 112H</t>
  </si>
  <si>
    <t>TR-918 95V</t>
  </si>
  <si>
    <t>COMPETUS H/P 98V</t>
  </si>
  <si>
    <t>TH-201 102W</t>
  </si>
  <si>
    <t>TR-257 100V</t>
  </si>
  <si>
    <t>PHENOMA 94W</t>
  </si>
  <si>
    <t>TR-918 100V</t>
  </si>
  <si>
    <t xml:space="preserve">TR 257 109V </t>
  </si>
  <si>
    <t>225.45/R19</t>
  </si>
  <si>
    <t>TH-201 105Y</t>
  </si>
  <si>
    <t>PROXES ST-I</t>
  </si>
  <si>
    <t>PROXES ST-II</t>
  </si>
  <si>
    <t>TRANSWAY 102/100</t>
  </si>
  <si>
    <t>MPS-125 102/100</t>
  </si>
  <si>
    <t>TR-645</t>
  </si>
  <si>
    <t>TRANSWAY 106R</t>
  </si>
  <si>
    <t>TRANSWAY 112/110</t>
  </si>
  <si>
    <t>AVIRBAC</t>
  </si>
  <si>
    <t>VR-20 M+S</t>
  </si>
  <si>
    <t>VANHAWK-2 110/108</t>
  </si>
  <si>
    <t>TRANSWAY 110</t>
  </si>
  <si>
    <t>TR-609</t>
  </si>
  <si>
    <t>TR-652 112/110</t>
  </si>
  <si>
    <t>HH368 152/149 зад</t>
  </si>
  <si>
    <t>GOLDCHAELD</t>
  </si>
  <si>
    <t>S-201 154/150M руль</t>
  </si>
  <si>
    <t>HF-121 пер.</t>
  </si>
  <si>
    <t>DOUPRO</t>
  </si>
  <si>
    <t>ST-932 прицеп</t>
  </si>
  <si>
    <t>MG-022  прицеп</t>
  </si>
  <si>
    <t>6.40/R13</t>
  </si>
  <si>
    <t>М-100</t>
  </si>
  <si>
    <t>FORWARD F-232 92Q б/камеры</t>
  </si>
  <si>
    <t>Vimero-Van</t>
  </si>
  <si>
    <t>VIMERO- VAN</t>
  </si>
  <si>
    <t>ГАЗЕЛЬ ДК</t>
  </si>
  <si>
    <t>Китай</t>
  </si>
  <si>
    <t>LEAO</t>
  </si>
  <si>
    <t>NOVA-FORSE GP 82T</t>
  </si>
  <si>
    <t>NOVA-FORSE HP 82H</t>
  </si>
  <si>
    <t>ATREZZO ECO 82T</t>
  </si>
  <si>
    <t>MR-162 84T</t>
  </si>
  <si>
    <t>ATREZZO ECO 84T</t>
  </si>
  <si>
    <t xml:space="preserve">MR-162 82H </t>
  </si>
  <si>
    <t>ATREZZA ECO 82H</t>
  </si>
  <si>
    <t>NOVA-FORSE GP 86T</t>
  </si>
  <si>
    <t>NOVA-FORSE HP 86H</t>
  </si>
  <si>
    <t>NOVA-FORSE HP 88H</t>
  </si>
  <si>
    <t>MR-162 88H</t>
  </si>
  <si>
    <t>MP-162</t>
  </si>
  <si>
    <t>NOVA-FORCE HP 88H</t>
  </si>
  <si>
    <t>MR-162 88V</t>
  </si>
  <si>
    <t>NOVA-FORCE GP 91T</t>
  </si>
  <si>
    <t>NOVA-FORCE HP 91H</t>
  </si>
  <si>
    <t>NOVA-FORCE HP 94V</t>
  </si>
  <si>
    <t>NOVA-FORCE HP 91V</t>
  </si>
  <si>
    <t xml:space="preserve">HIGH PERFORMANCE 401 91V </t>
  </si>
  <si>
    <t>NOVA-FORCE HP 92V</t>
  </si>
  <si>
    <t>ORIUM</t>
  </si>
  <si>
    <t>PERFORMANCE 96V XL</t>
  </si>
  <si>
    <t>ATREZZO ELITE 92H</t>
  </si>
  <si>
    <t xml:space="preserve">PERFORMANCE 96V  </t>
  </si>
  <si>
    <t>TRANPATH MPZ 92H</t>
  </si>
  <si>
    <t>PERFORMANCE 99V XL</t>
  </si>
  <si>
    <t>122 100H</t>
  </si>
  <si>
    <t xml:space="preserve">MR-HT 172 100H  </t>
  </si>
  <si>
    <t>MR-182 XL 99V</t>
  </si>
  <si>
    <t>MR-HT 172 106T M+S</t>
  </si>
  <si>
    <t>OPHT 114H</t>
  </si>
  <si>
    <t>MR-182 XL 95W</t>
  </si>
  <si>
    <t xml:space="preserve">MP-47 98Y XL  </t>
  </si>
  <si>
    <t>MR-182 XL 98W</t>
  </si>
  <si>
    <t>PERFORMANCE 101W</t>
  </si>
  <si>
    <t>122 99H</t>
  </si>
  <si>
    <t>MR-HT 172 102H</t>
  </si>
  <si>
    <t>NOVA-FORCE 4X4 HP 112H</t>
  </si>
  <si>
    <t>MR-HT 172 112H</t>
  </si>
  <si>
    <t>MR-HT 172 121/118S</t>
  </si>
  <si>
    <t>PROXES C1S 100Y</t>
  </si>
  <si>
    <t>ROADIAN HТ 111H</t>
  </si>
  <si>
    <t>DESERT HAWK UHP XL 107V</t>
  </si>
  <si>
    <t>DESERT HAWK UHP 112V</t>
  </si>
  <si>
    <t>78 152/148 тяга 18слоев</t>
  </si>
  <si>
    <t>HD-919 тяга 20слоев</t>
  </si>
  <si>
    <t>Deruibo-</t>
  </si>
  <si>
    <t>FORWARD PROF 600 с камер</t>
  </si>
  <si>
    <t xml:space="preserve">SUNWIDE </t>
  </si>
  <si>
    <t>RS-ZERO 88H</t>
  </si>
  <si>
    <t>RS-ZERO 91V</t>
  </si>
  <si>
    <t>RS-ONE 91W</t>
  </si>
  <si>
    <t>RS-ONE 92V</t>
  </si>
  <si>
    <t>LH-41 99T</t>
  </si>
  <si>
    <t>VANMATE 112/110</t>
  </si>
  <si>
    <t>RS-ZERO 82H</t>
  </si>
  <si>
    <t>RS-ZERO 86H</t>
  </si>
  <si>
    <t>ROLIT-6 88H</t>
  </si>
  <si>
    <t>ROLIT-6 95H</t>
  </si>
  <si>
    <t>RS-ZERO 82V</t>
  </si>
  <si>
    <t>DRIVEWAYS 94V</t>
  </si>
  <si>
    <t>RS-ONE 94V</t>
  </si>
  <si>
    <t>ROLIT-6 96H</t>
  </si>
  <si>
    <t>RS-ONE 95V</t>
  </si>
  <si>
    <t>ROLIT-6 98H</t>
  </si>
  <si>
    <t>MR-HT172 XL 111H</t>
  </si>
  <si>
    <t>MR-182 XL 94W отбойник</t>
  </si>
  <si>
    <t>KL-33 отбойник</t>
  </si>
  <si>
    <t>KH-17 корея</t>
  </si>
  <si>
    <t xml:space="preserve">ROADIAN RU-5 </t>
  </si>
  <si>
    <t>RU-5</t>
  </si>
  <si>
    <t>205.75/R14C</t>
  </si>
  <si>
    <t>TRAVOMATE</t>
  </si>
  <si>
    <t>TRAVOMATE 106/104R</t>
  </si>
  <si>
    <t>TRAVOMATE 104/102R</t>
  </si>
  <si>
    <t xml:space="preserve">VANMATE  </t>
  </si>
  <si>
    <t xml:space="preserve">ALLSTAR-2 </t>
  </si>
  <si>
    <t>PERFORMANCE 82V</t>
  </si>
  <si>
    <t>PERFORMANCE 98W</t>
  </si>
  <si>
    <t>DRIVEWAYS 98W</t>
  </si>
  <si>
    <t>COMPETUS H/L 108H</t>
  </si>
  <si>
    <t>Euro НК-129</t>
  </si>
  <si>
    <t>TA-31</t>
  </si>
  <si>
    <t>K-435 91H</t>
  </si>
  <si>
    <t>MR-HT 172 XL 103H</t>
  </si>
  <si>
    <t xml:space="preserve">TRUCK 101 </t>
  </si>
  <si>
    <t>MR-182 XL 101W</t>
  </si>
  <si>
    <t xml:space="preserve">122  86H </t>
  </si>
  <si>
    <t>MR-HT 172 109H</t>
  </si>
  <si>
    <t xml:space="preserve">HS-61 92V </t>
  </si>
  <si>
    <t>MR-HT 172 XL 111H</t>
  </si>
  <si>
    <t>DESERT HAWK UHP XL 108V</t>
  </si>
  <si>
    <t>DESERT HAWK UHP XL 106V</t>
  </si>
  <si>
    <t>DESERT HAWK UHP XL 110V</t>
  </si>
  <si>
    <t>RY- 818</t>
  </si>
  <si>
    <t>MR-200 115/113</t>
  </si>
  <si>
    <t>RS-ZERO 81T</t>
  </si>
  <si>
    <t>RS-ZERO XL 88H</t>
  </si>
  <si>
    <t>ROLIT 6 98H</t>
  </si>
  <si>
    <t>RS-ONE 97W XL</t>
  </si>
  <si>
    <t>RS-ONE 98W XL</t>
  </si>
  <si>
    <t>RS-ONE 94W XL</t>
  </si>
  <si>
    <t>RS-ONE 103V XL</t>
  </si>
  <si>
    <t>MP-85 HECTORRA 4x4 111Н</t>
  </si>
  <si>
    <t>RS-ONE 109W XL</t>
  </si>
  <si>
    <t>RA-33 116V</t>
  </si>
  <si>
    <t xml:space="preserve">SPORTCONTACT 5 SUV 111W </t>
  </si>
  <si>
    <t>COMERCIO VX1 104/102</t>
  </si>
  <si>
    <t>COMMERCIO VX-1 112/110</t>
  </si>
  <si>
    <t>FHR-4 руль</t>
  </si>
  <si>
    <t>Таврия ДК</t>
  </si>
  <si>
    <t>4J-14H2 4x100 ET45</t>
  </si>
  <si>
    <t>ALTIMAX COMFORT 86T</t>
  </si>
  <si>
    <t>MP-182 91V XL</t>
  </si>
  <si>
    <t>ECOPIA EP-150 88H</t>
  </si>
  <si>
    <t>UNIROAL</t>
  </si>
  <si>
    <t>ATRACTA 91T</t>
  </si>
  <si>
    <t>TR-976 91V</t>
  </si>
  <si>
    <t>ECOCONTROL HP 92Н</t>
  </si>
  <si>
    <t>TR-978 97V</t>
  </si>
  <si>
    <t>HILLO</t>
  </si>
  <si>
    <t>ECOPIA EP-850 98H</t>
  </si>
  <si>
    <t>MT-764 113/110Q вездеход</t>
  </si>
  <si>
    <t>MT-764 117/114Q вездеход</t>
  </si>
  <si>
    <t>MR-182 98W XL</t>
  </si>
  <si>
    <t>PS-31 корея</t>
  </si>
  <si>
    <t>DRIVEWAYS 101W XL</t>
  </si>
  <si>
    <t>KL-21 102H</t>
  </si>
  <si>
    <t>DRIVEWAYS 103W XL</t>
  </si>
  <si>
    <t>MU-12 103W</t>
  </si>
  <si>
    <t>MR-182 103W XL</t>
  </si>
  <si>
    <t>KL-33 VXLL корея</t>
  </si>
  <si>
    <t>TR-968 97V</t>
  </si>
  <si>
    <t>DRIVEWAYS 100W XL</t>
  </si>
  <si>
    <t>TR-968 96V</t>
  </si>
  <si>
    <t>MAYSTORM 2 B2 XL 103Y</t>
  </si>
  <si>
    <t>CROSSCONTACT LX SPORT 108W</t>
  </si>
  <si>
    <t>CONTICROSS UHP 116W</t>
  </si>
  <si>
    <t>TC-595</t>
  </si>
  <si>
    <t>TR-652 106/104</t>
  </si>
  <si>
    <t>DSR 266 143/141M пер</t>
  </si>
  <si>
    <t>165.80/R13C</t>
  </si>
  <si>
    <t>TRL-502</t>
  </si>
  <si>
    <t>Я-234А</t>
  </si>
  <si>
    <t>LK-41 82T</t>
  </si>
  <si>
    <t>BRILLANTIS 2 75T</t>
  </si>
  <si>
    <t>MP-47 75T</t>
  </si>
  <si>
    <t>NOVA FORSE GP 84T</t>
  </si>
  <si>
    <t>PLATINUM 86H</t>
  </si>
  <si>
    <t>TE-301 88H</t>
  </si>
  <si>
    <t>TE-301 95H</t>
  </si>
  <si>
    <t>TE-301 88V</t>
  </si>
  <si>
    <t>TE-301 91H</t>
  </si>
  <si>
    <t>MR-162 91V</t>
  </si>
  <si>
    <t>TH-201 91V</t>
  </si>
  <si>
    <t>IMPETUS REVO 92V</t>
  </si>
  <si>
    <t>PERFORMANCE 97W XL</t>
  </si>
  <si>
    <t>PERFORMANCE 95V</t>
  </si>
  <si>
    <t>TR-918 99W XL</t>
  </si>
  <si>
    <t>TERRAMAX A/T 112T M+S</t>
  </si>
  <si>
    <t>DRIVEWAYS 94W</t>
  </si>
  <si>
    <t>TR-257 96H</t>
  </si>
  <si>
    <t>PERFORMANCE 98W XL</t>
  </si>
  <si>
    <t>COMFORSER</t>
  </si>
  <si>
    <t>CF-710 100W XL</t>
  </si>
  <si>
    <t>SUMMER 104V 4X4</t>
  </si>
  <si>
    <t xml:space="preserve">DUELER H/T 840 </t>
  </si>
  <si>
    <t>DUELER H/T 840 114H</t>
  </si>
  <si>
    <t>HP-71</t>
  </si>
  <si>
    <t>TH-201 98Y</t>
  </si>
  <si>
    <t>TH-201 100Y</t>
  </si>
  <si>
    <t>TR-257 116H</t>
  </si>
  <si>
    <t>TR-652 109/107Q</t>
  </si>
  <si>
    <t>LD-01 100T</t>
  </si>
  <si>
    <t xml:space="preserve">TR-685 руль  </t>
  </si>
  <si>
    <t xml:space="preserve">TRS-02 пер </t>
  </si>
  <si>
    <t>TR-615 пер</t>
  </si>
  <si>
    <t>GREENFORSE</t>
  </si>
  <si>
    <t>TR-101</t>
  </si>
  <si>
    <t>10,00/75-15,3</t>
  </si>
  <si>
    <t>ALLIANCE</t>
  </si>
  <si>
    <t>A-320</t>
  </si>
  <si>
    <t>6,0J-15 5x130 ET75</t>
  </si>
  <si>
    <t>MAN/ATEGO</t>
  </si>
  <si>
    <t>КАМАЗ/ под клин ДК</t>
  </si>
  <si>
    <t>LK-41 75T</t>
  </si>
  <si>
    <t>LK-41 86H</t>
  </si>
  <si>
    <t>MP-16 88Т</t>
  </si>
  <si>
    <t>LK-01 85V</t>
  </si>
  <si>
    <t>SUMMER PERFORMENCE 85V</t>
  </si>
  <si>
    <t>PERFORMANCE 85V</t>
  </si>
  <si>
    <t>TE-301 85V</t>
  </si>
  <si>
    <t xml:space="preserve">K-425 88H  </t>
  </si>
  <si>
    <t>FURIO-DIPLOMAT</t>
  </si>
  <si>
    <t>PERFORMANCE 94V</t>
  </si>
  <si>
    <t xml:space="preserve">PROCONTACT TX  </t>
  </si>
  <si>
    <t>NBLUE HD 91V</t>
  </si>
  <si>
    <t>PRIMACY 3</t>
  </si>
  <si>
    <t>LK-01 100V</t>
  </si>
  <si>
    <t>TR-257 111H</t>
  </si>
  <si>
    <t>HP-91 112V</t>
  </si>
  <si>
    <t>K-117 99V</t>
  </si>
  <si>
    <t>COMPETUS H/P 106V</t>
  </si>
  <si>
    <t>TR-257 97V</t>
  </si>
  <si>
    <t>COMPETUS H/Р 100V</t>
  </si>
  <si>
    <t>DUELER H/P SPORT 101W-AO</t>
  </si>
  <si>
    <t xml:space="preserve">K-117 111V  </t>
  </si>
  <si>
    <t>295.40/R20</t>
  </si>
  <si>
    <t>SUMMER VAN 102/104</t>
  </si>
  <si>
    <t>TR-652 104/102</t>
  </si>
  <si>
    <t>TR-689 тяга</t>
  </si>
  <si>
    <t>TR-657 тяга</t>
  </si>
  <si>
    <t>AUSTONE</t>
  </si>
  <si>
    <t>SP-801 95H XL</t>
  </si>
  <si>
    <t>IMPETUS REVO-2+XL  99H</t>
  </si>
  <si>
    <t>DRIVEWAYS 99V XL</t>
  </si>
  <si>
    <t>K-125</t>
  </si>
  <si>
    <t>SP-303 106H</t>
  </si>
  <si>
    <t>Austone</t>
  </si>
  <si>
    <t>SP-701</t>
  </si>
  <si>
    <t>SP-701 XL</t>
  </si>
  <si>
    <t>SP-303 107V</t>
  </si>
  <si>
    <t xml:space="preserve">CONTACT 4X4 FR MO 111V </t>
  </si>
  <si>
    <t>255.40/R20</t>
  </si>
  <si>
    <t>SPORTCONTACT 5P 101Y XL</t>
  </si>
  <si>
    <t xml:space="preserve">ULTRAC VORTI XL 106Y </t>
  </si>
  <si>
    <t xml:space="preserve">ULTRAC VORTI XL 110Y </t>
  </si>
  <si>
    <t>SUNFULL</t>
  </si>
  <si>
    <t>SF-05 102/104</t>
  </si>
  <si>
    <t>DSR-116 135/133 пер</t>
  </si>
  <si>
    <t>DSR-08 154/150 тяга</t>
  </si>
  <si>
    <t>DSR-08 154/151 тяга</t>
  </si>
  <si>
    <t>ROLIT 6 86H M+S</t>
  </si>
  <si>
    <t>ROLIT-6 91H M+S</t>
  </si>
  <si>
    <t>ROLIT-6 94H M+S</t>
  </si>
  <si>
    <t>LK-01 99V XL</t>
  </si>
  <si>
    <t>LK-01</t>
  </si>
  <si>
    <t>DUREVOLE 107T A/T M+S</t>
  </si>
  <si>
    <t>PRIMACY 4 94V</t>
  </si>
  <si>
    <t>K-117 101W</t>
  </si>
  <si>
    <t>K-117 Y XL</t>
  </si>
  <si>
    <t>SP-303 111V</t>
  </si>
  <si>
    <t>628 тяга</t>
  </si>
  <si>
    <t>662 руль</t>
  </si>
  <si>
    <t>KAPSEN</t>
  </si>
  <si>
    <t>HS-166</t>
  </si>
  <si>
    <t>13,6/R20</t>
  </si>
  <si>
    <t>БЕЛ-17</t>
  </si>
  <si>
    <t xml:space="preserve">6,5J-16 6x130 ET62 </t>
  </si>
  <si>
    <t xml:space="preserve">NAVIGATOR 2 82T </t>
  </si>
  <si>
    <t>NBLUE 4 88T M+S</t>
  </si>
  <si>
    <t>WRANGLER AT/SA 110T M+S</t>
  </si>
  <si>
    <t xml:space="preserve">RA33 107H </t>
  </si>
  <si>
    <t>LIGT TRUCK 101 118/116</t>
  </si>
  <si>
    <t>GREENLANDER</t>
  </si>
  <si>
    <t>GR-678 тяга</t>
  </si>
  <si>
    <t>HF-111 руль</t>
  </si>
  <si>
    <t>HS-166 прицеп</t>
  </si>
  <si>
    <t>ESTRADA SPRINT</t>
  </si>
  <si>
    <t>ESTRADA SAMURAI 91T</t>
  </si>
  <si>
    <t>WQ-102 95S под шип</t>
  </si>
  <si>
    <t>VIMERO AS M+S</t>
  </si>
  <si>
    <t>Произво-дитель</t>
  </si>
  <si>
    <t>Чехия</t>
  </si>
  <si>
    <t xml:space="preserve">MP 47 HECTORA 3 </t>
  </si>
  <si>
    <t>Словения</t>
  </si>
  <si>
    <t xml:space="preserve">MP-47 79T </t>
  </si>
  <si>
    <t xml:space="preserve">ENERGY E3B 1 </t>
  </si>
  <si>
    <t>Англия</t>
  </si>
  <si>
    <t xml:space="preserve">ENERGY XM1 </t>
  </si>
  <si>
    <t>Колумбия</t>
  </si>
  <si>
    <t xml:space="preserve">MY-02 82H </t>
  </si>
  <si>
    <t xml:space="preserve">ECOCONTROL </t>
  </si>
  <si>
    <t xml:space="preserve">K-415 82H </t>
  </si>
  <si>
    <t xml:space="preserve">OPTIMO K715 82Т </t>
  </si>
  <si>
    <t>Корея</t>
  </si>
  <si>
    <t xml:space="preserve">MP-47 HECTORA 3 82T </t>
  </si>
  <si>
    <t xml:space="preserve">MP-10 82H </t>
  </si>
  <si>
    <t xml:space="preserve">NBLUE HD PLUS 82T </t>
  </si>
  <si>
    <t xml:space="preserve">ROAD 82T </t>
  </si>
  <si>
    <t xml:space="preserve">CP-661 </t>
  </si>
  <si>
    <t xml:space="preserve">TOURING-301 </t>
  </si>
  <si>
    <t>Сербия</t>
  </si>
  <si>
    <t>Япония</t>
  </si>
  <si>
    <t xml:space="preserve">BRILLANTIS 2 86T </t>
  </si>
  <si>
    <t>Румыния</t>
  </si>
  <si>
    <t xml:space="preserve">MR-162 82V </t>
  </si>
  <si>
    <t xml:space="preserve">MP-16 75Т  </t>
  </si>
  <si>
    <t>Португалия</t>
  </si>
  <si>
    <t xml:space="preserve">MP 16 STELLA 2 81T </t>
  </si>
  <si>
    <t xml:space="preserve">MP-47 81T </t>
  </si>
  <si>
    <t>TE-301 85T</t>
  </si>
  <si>
    <t xml:space="preserve">NAVIGATOR 2 82Т </t>
  </si>
  <si>
    <t>Польша</t>
  </si>
  <si>
    <t xml:space="preserve">ECOCONTROL 82T </t>
  </si>
  <si>
    <t>Турция</t>
  </si>
  <si>
    <t xml:space="preserve">DYNAXER HP3 82Т </t>
  </si>
  <si>
    <t xml:space="preserve">NBLUE HD PLUS 86H </t>
  </si>
  <si>
    <t xml:space="preserve">NE-03 </t>
  </si>
  <si>
    <t>RAIN EXPERT 3 82T</t>
  </si>
  <si>
    <t xml:space="preserve">MP-47 HECTORA 3 84T </t>
  </si>
  <si>
    <t>словения</t>
  </si>
  <si>
    <t xml:space="preserve">ENERGY XM2 </t>
  </si>
  <si>
    <t xml:space="preserve">NE-3 88T XL </t>
  </si>
  <si>
    <t xml:space="preserve">MP-47 88T </t>
  </si>
  <si>
    <t xml:space="preserve">BRILLANTIS 2 82Н </t>
  </si>
  <si>
    <t xml:space="preserve">PREMIUMCONTACT-5 82H </t>
  </si>
  <si>
    <t xml:space="preserve">K-435 82H </t>
  </si>
  <si>
    <t xml:space="preserve">DYNAXER HP3 </t>
  </si>
  <si>
    <t xml:space="preserve">KR26 ZETUM </t>
  </si>
  <si>
    <t>MP-47 82H</t>
  </si>
  <si>
    <t>ENERGY XM2 82H</t>
  </si>
  <si>
    <t>Россия</t>
  </si>
  <si>
    <t xml:space="preserve">PROXES CF-2 </t>
  </si>
  <si>
    <t xml:space="preserve">RAIN EXPERT 3 82T </t>
  </si>
  <si>
    <t xml:space="preserve">ECO CONTACT 3 86Т </t>
  </si>
  <si>
    <t>ECO CONTACT 3 86Т</t>
  </si>
  <si>
    <t xml:space="preserve">ST 86T </t>
  </si>
  <si>
    <t xml:space="preserve">MULTIHAWK-2 86T </t>
  </si>
  <si>
    <t xml:space="preserve">ECOCONTROL 86T </t>
  </si>
  <si>
    <t xml:space="preserve">K425 86Т </t>
  </si>
  <si>
    <t xml:space="preserve">К-435 86Н </t>
  </si>
  <si>
    <t xml:space="preserve">DYNAXER HP3 86T </t>
  </si>
  <si>
    <t xml:space="preserve">MP 16 STELLA 2 86T </t>
  </si>
  <si>
    <t xml:space="preserve">MP-47 HECTORRA 3 86T </t>
  </si>
  <si>
    <t xml:space="preserve">ENERGY XM2 88H </t>
  </si>
  <si>
    <t xml:space="preserve">ENERGY XM2 86H </t>
  </si>
  <si>
    <t xml:space="preserve">PROXES CF-2 86H </t>
  </si>
  <si>
    <t xml:space="preserve">TRANPATH MPZ 86H </t>
  </si>
  <si>
    <t>RAIN EXPERT 3 86T</t>
  </si>
  <si>
    <t xml:space="preserve">MP-47 HECTORA 3 88T </t>
  </si>
  <si>
    <t xml:space="preserve">MPZ 88H </t>
  </si>
  <si>
    <t xml:space="preserve">MP-16 81Н </t>
  </si>
  <si>
    <t xml:space="preserve">MP-47 HECTORRA 3 81H </t>
  </si>
  <si>
    <t xml:space="preserve">MP 47 HECTORRA 3 82H </t>
  </si>
  <si>
    <t>китай</t>
  </si>
  <si>
    <t xml:space="preserve">BRILLANTIS 2 </t>
  </si>
  <si>
    <t xml:space="preserve">ECOPIA EP-200 84V </t>
  </si>
  <si>
    <t>Тайвань</t>
  </si>
  <si>
    <t xml:space="preserve">SOLUS KH-27 </t>
  </si>
  <si>
    <t>MP-62 EVO 88T XL M+S</t>
  </si>
  <si>
    <t xml:space="preserve">MP-47 HECTORA 3 84H </t>
  </si>
  <si>
    <t>TOURING-301  88H XL</t>
  </si>
  <si>
    <t>сербия</t>
  </si>
  <si>
    <t xml:space="preserve">TRANPATH MPZ 84H </t>
  </si>
  <si>
    <t xml:space="preserve">BRILLANTIS 2 88Т </t>
  </si>
  <si>
    <t>Германия</t>
  </si>
  <si>
    <t xml:space="preserve">ECOPIA EP 150 </t>
  </si>
  <si>
    <t>Тайланд</t>
  </si>
  <si>
    <t xml:space="preserve">TURANZA T005 88T </t>
  </si>
  <si>
    <t>Венгрия</t>
  </si>
  <si>
    <t xml:space="preserve">TURANZA T005 91H </t>
  </si>
  <si>
    <t xml:space="preserve">TURANZA T001 88H </t>
  </si>
  <si>
    <t xml:space="preserve">PREMIUMCONTACT-5 88T </t>
  </si>
  <si>
    <t xml:space="preserve">NAVIGATOR-2 88T </t>
  </si>
  <si>
    <t xml:space="preserve">К-435 92Т XL </t>
  </si>
  <si>
    <t>корея</t>
  </si>
  <si>
    <t>DYNAXER HP3 88H</t>
  </si>
  <si>
    <t xml:space="preserve">MP 44 ELITE 3 88Т </t>
  </si>
  <si>
    <t>Словакия</t>
  </si>
  <si>
    <t xml:space="preserve">MP-61 88H </t>
  </si>
  <si>
    <t>словакия</t>
  </si>
  <si>
    <t xml:space="preserve">ENERGY SAVER 88T </t>
  </si>
  <si>
    <t>германия</t>
  </si>
  <si>
    <t xml:space="preserve">PROXES CF2 88H </t>
  </si>
  <si>
    <t>япония</t>
  </si>
  <si>
    <t xml:space="preserve">BRAVURIS 3 HM 82V </t>
  </si>
  <si>
    <t xml:space="preserve">MP 47 82V </t>
  </si>
  <si>
    <t xml:space="preserve">SUMMER 82V </t>
  </si>
  <si>
    <t>португалия</t>
  </si>
  <si>
    <t xml:space="preserve">SPORT-3 82H </t>
  </si>
  <si>
    <t xml:space="preserve">DYNAXER HP3 87V </t>
  </si>
  <si>
    <t>KR-26 ZETUM</t>
  </si>
  <si>
    <t>MP 47 HECTORRA 3 85V</t>
  </si>
  <si>
    <t xml:space="preserve">BRAVURIS 2  88Н </t>
  </si>
  <si>
    <t xml:space="preserve">TURANZA T-001 88V </t>
  </si>
  <si>
    <t xml:space="preserve">PREMIUM CONTACT 5 88Н </t>
  </si>
  <si>
    <t xml:space="preserve">PRESTO </t>
  </si>
  <si>
    <t xml:space="preserve">ROADHAWK 88H </t>
  </si>
  <si>
    <t>Италия</t>
  </si>
  <si>
    <t xml:space="preserve">К-125 88Н </t>
  </si>
  <si>
    <t xml:space="preserve">DYNAXER HP3 88H </t>
  </si>
  <si>
    <t xml:space="preserve">LK-01 88V </t>
  </si>
  <si>
    <t>Индонезия</t>
  </si>
  <si>
    <t xml:space="preserve">MP 44 ELITE 3 88V </t>
  </si>
  <si>
    <t xml:space="preserve">MP-47 HECTORA 3 88Н </t>
  </si>
  <si>
    <t xml:space="preserve">ENERGY ХМ-2 88H </t>
  </si>
  <si>
    <t xml:space="preserve">ROAD PERFORMANCE XL 88H </t>
  </si>
  <si>
    <t xml:space="preserve">PROXES CF2 88V </t>
  </si>
  <si>
    <t>Малазия</t>
  </si>
  <si>
    <t xml:space="preserve">RAINEXPERT 3 88H </t>
  </si>
  <si>
    <t xml:space="preserve">BRILLANTIS 2 91Т </t>
  </si>
  <si>
    <t>Франция</t>
  </si>
  <si>
    <t xml:space="preserve">TURANZA ER-300 91H </t>
  </si>
  <si>
    <t>Испания</t>
  </si>
  <si>
    <t xml:space="preserve">TURANZA T-001 91V </t>
  </si>
  <si>
    <t xml:space="preserve">PREMIUM CONTACT 5 91H </t>
  </si>
  <si>
    <t xml:space="preserve">PREMIUM CONTACT 5 91Т </t>
  </si>
  <si>
    <t xml:space="preserve">NAVIGATOR 2 91Т </t>
  </si>
  <si>
    <t xml:space="preserve">SP SPORT-600 91V </t>
  </si>
  <si>
    <t>Африка</t>
  </si>
  <si>
    <t xml:space="preserve">DIPLOMAT ST 91H </t>
  </si>
  <si>
    <t xml:space="preserve">ECOCONTROL HP 91Н </t>
  </si>
  <si>
    <t xml:space="preserve">ALTIMAX COMFORT 92H </t>
  </si>
  <si>
    <t xml:space="preserve">EFFICIENTGRIP 91H </t>
  </si>
  <si>
    <t xml:space="preserve">K-125 91v </t>
  </si>
  <si>
    <t xml:space="preserve">K-435 91Н </t>
  </si>
  <si>
    <t xml:space="preserve">DYNAXER HP3  91Т </t>
  </si>
  <si>
    <t xml:space="preserve">LK-41 91V </t>
  </si>
  <si>
    <t xml:space="preserve">LK-01 91V </t>
  </si>
  <si>
    <t>MP 44 ELITE 3 91Т</t>
  </si>
  <si>
    <t>MP-47 91V</t>
  </si>
  <si>
    <t>ENERGY SAVER + 91Н  G-1</t>
  </si>
  <si>
    <t xml:space="preserve">ENERGY XM2 91Н </t>
  </si>
  <si>
    <t xml:space="preserve">ROAD PERFORMANCE XL 95H </t>
  </si>
  <si>
    <t>B-2</t>
  </si>
  <si>
    <t xml:space="preserve">401 95H </t>
  </si>
  <si>
    <t xml:space="preserve">TRANPATH MPZ 91H </t>
  </si>
  <si>
    <t xml:space="preserve">PROXES CF2 91H </t>
  </si>
  <si>
    <t>RAIN EXPERT-3 91T</t>
  </si>
  <si>
    <t xml:space="preserve">RAIN EXPERT-3 95T XL </t>
  </si>
  <si>
    <t xml:space="preserve">CARGO OR56      RF </t>
  </si>
  <si>
    <t xml:space="preserve">RAIN MAX RF </t>
  </si>
  <si>
    <t xml:space="preserve">PILOT EXALTO PE2 </t>
  </si>
  <si>
    <t xml:space="preserve">K 425 91H </t>
  </si>
  <si>
    <t xml:space="preserve">K 125 91V </t>
  </si>
  <si>
    <t xml:space="preserve">ROAD PERFORMANCE 91V </t>
  </si>
  <si>
    <t xml:space="preserve">K-425 94-H </t>
  </si>
  <si>
    <t xml:space="preserve">К-415 94Н </t>
  </si>
  <si>
    <t xml:space="preserve">HS-51 </t>
  </si>
  <si>
    <t xml:space="preserve">LK-01 94H </t>
  </si>
  <si>
    <t>индонезия</t>
  </si>
  <si>
    <t xml:space="preserve">MP-47 HECTORRA 3 94H </t>
  </si>
  <si>
    <t xml:space="preserve">SUMMER 94H </t>
  </si>
  <si>
    <t xml:space="preserve">PROXES CF2 99Н XL </t>
  </si>
  <si>
    <t xml:space="preserve">TRANPATH MPZ 94H </t>
  </si>
  <si>
    <t xml:space="preserve">BRAVURIS 4X4 </t>
  </si>
  <si>
    <t xml:space="preserve">ECOPIA EP-150 96H </t>
  </si>
  <si>
    <t xml:space="preserve">K-425 96T </t>
  </si>
  <si>
    <t>венгрия</t>
  </si>
  <si>
    <t xml:space="preserve">LATITUDE CROSS 100H XL </t>
  </si>
  <si>
    <t xml:space="preserve">TRANPATH MPZ 96H </t>
  </si>
  <si>
    <t xml:space="preserve">OPEN COUNTRY H/T 96H M+S </t>
  </si>
  <si>
    <t xml:space="preserve">CF-2 96H SUV </t>
  </si>
  <si>
    <t xml:space="preserve">BRAVURIS 2 96H </t>
  </si>
  <si>
    <t xml:space="preserve">MAYSTORM 2 B2 XL 100V </t>
  </si>
  <si>
    <t>REVO 96V</t>
  </si>
  <si>
    <t>HTX RH-5 112S</t>
  </si>
  <si>
    <t xml:space="preserve">MP-47 88V </t>
  </si>
  <si>
    <t xml:space="preserve">PREMIUM CONTACT 5 87H </t>
  </si>
  <si>
    <t xml:space="preserve">BRAVURIS 3 87V </t>
  </si>
  <si>
    <t xml:space="preserve">DYNAXER HP-3 87V </t>
  </si>
  <si>
    <t xml:space="preserve">MP-47 87Н </t>
  </si>
  <si>
    <t xml:space="preserve">RAINSPORT 3 87T </t>
  </si>
  <si>
    <t xml:space="preserve">Германия   </t>
  </si>
  <si>
    <t xml:space="preserve">ER-300 91V </t>
  </si>
  <si>
    <t xml:space="preserve">T-001 92V XL </t>
  </si>
  <si>
    <t>PREMIUM-5 91V  отбойник</t>
  </si>
  <si>
    <t xml:space="preserve">SP SPORT-6060 91W </t>
  </si>
  <si>
    <t xml:space="preserve">SPORTCONTROL HP 91H </t>
  </si>
  <si>
    <t xml:space="preserve">ECOCONTROL HP 91W </t>
  </si>
  <si>
    <t xml:space="preserve">EXCELLENCE 91V </t>
  </si>
  <si>
    <t xml:space="preserve">K-115 91V </t>
  </si>
  <si>
    <t xml:space="preserve">DYNAXER HP-3 91V </t>
  </si>
  <si>
    <t>MU-12 91W  отбойник</t>
  </si>
  <si>
    <t xml:space="preserve">MP 47 HECTORRA 3 91V </t>
  </si>
  <si>
    <t xml:space="preserve">MP 47 HECTORRA 3 91Н </t>
  </si>
  <si>
    <t xml:space="preserve">PILOT SPORT 3 94W </t>
  </si>
  <si>
    <t xml:space="preserve">PRIMACY 3 91V   </t>
  </si>
  <si>
    <t xml:space="preserve">PRIMACY 3 91Н </t>
  </si>
  <si>
    <t xml:space="preserve">Германия  </t>
  </si>
  <si>
    <t xml:space="preserve">PRIMACY 3 91Н  </t>
  </si>
  <si>
    <t xml:space="preserve">PILOT SPORT 4  91W </t>
  </si>
  <si>
    <t xml:space="preserve">PRIMACY 4 91V </t>
  </si>
  <si>
    <t xml:space="preserve">CROSS CLIMATE 94V XL </t>
  </si>
  <si>
    <t xml:space="preserve">PERFORMANCE 91V </t>
  </si>
  <si>
    <t xml:space="preserve">PROXES CF-2 94T </t>
  </si>
  <si>
    <t xml:space="preserve">PROXES CF-2 94H XL </t>
  </si>
  <si>
    <t xml:space="preserve">PROXES CF-2 91V </t>
  </si>
  <si>
    <t xml:space="preserve">PROXES T1R 91W </t>
  </si>
  <si>
    <t xml:space="preserve">DRB 91V </t>
  </si>
  <si>
    <t xml:space="preserve">SPORTRAC 5 91V </t>
  </si>
  <si>
    <t xml:space="preserve">G-GRIP 92H </t>
  </si>
  <si>
    <t xml:space="preserve">TURANZA T-005 92Н </t>
  </si>
  <si>
    <t xml:space="preserve">MY-02 92V </t>
  </si>
  <si>
    <t xml:space="preserve">PREMIUM CONTACT 5 92H </t>
  </si>
  <si>
    <t xml:space="preserve">PREMIUM CONTACT 5 96V XL </t>
  </si>
  <si>
    <t xml:space="preserve">TZ300A </t>
  </si>
  <si>
    <t xml:space="preserve">K 425 92V </t>
  </si>
  <si>
    <t xml:space="preserve">К-117 92W </t>
  </si>
  <si>
    <t xml:space="preserve">DYNAXER HP3 92H </t>
  </si>
  <si>
    <t xml:space="preserve">HS-51 92V </t>
  </si>
  <si>
    <t xml:space="preserve">MP- 47 92Н </t>
  </si>
  <si>
    <t xml:space="preserve">CROSS CLIMATE 96V </t>
  </si>
  <si>
    <t xml:space="preserve">ENERGY SAVER+ 92H </t>
  </si>
  <si>
    <t xml:space="preserve">PRIMACY 4 96 H XL </t>
  </si>
  <si>
    <t xml:space="preserve">PRIMACY  3 96 W XL </t>
  </si>
  <si>
    <t xml:space="preserve">PRIMACY HP 92W </t>
  </si>
  <si>
    <t xml:space="preserve">PERFORMANCE XL 96V </t>
  </si>
  <si>
    <t xml:space="preserve">PROXES CF2 92V </t>
  </si>
  <si>
    <t xml:space="preserve">TURANZA T001 93V </t>
  </si>
  <si>
    <t xml:space="preserve">TURANZA T001 97W </t>
  </si>
  <si>
    <t xml:space="preserve">PREMIUM CONTACT 5 93Н </t>
  </si>
  <si>
    <t>франция</t>
  </si>
  <si>
    <t xml:space="preserve">HP 93V </t>
  </si>
  <si>
    <t xml:space="preserve">SPORTCONTROL </t>
  </si>
  <si>
    <t xml:space="preserve">K-125 93V </t>
  </si>
  <si>
    <t xml:space="preserve">LK-01 XL 97W </t>
  </si>
  <si>
    <t xml:space="preserve">MP-47 97Н HEKTORA 3 XL </t>
  </si>
  <si>
    <t xml:space="preserve">PRIMACY 4 93V </t>
  </si>
  <si>
    <t xml:space="preserve">PERFORMANCE 93V </t>
  </si>
  <si>
    <t xml:space="preserve">PROXES T1R 93W </t>
  </si>
  <si>
    <t xml:space="preserve">PROXES CF-2 93W          </t>
  </si>
  <si>
    <t xml:space="preserve">Япония   </t>
  </si>
  <si>
    <t xml:space="preserve">TURANZA T-001 95V </t>
  </si>
  <si>
    <t xml:space="preserve">TURANZA T-005 99Н XL </t>
  </si>
  <si>
    <t xml:space="preserve">ECOPIA EP-200 95H </t>
  </si>
  <si>
    <t xml:space="preserve">G-GRIP 99V XL </t>
  </si>
  <si>
    <t xml:space="preserve">ECOCONTROL HP 99Н XL </t>
  </si>
  <si>
    <t xml:space="preserve">EFFICIENTGRIP 95H </t>
  </si>
  <si>
    <t xml:space="preserve">К-125 99Н XL </t>
  </si>
  <si>
    <t xml:space="preserve">ECSTA SPT KU31 95V </t>
  </si>
  <si>
    <t xml:space="preserve">MP-47 99H XL </t>
  </si>
  <si>
    <t xml:space="preserve">PRIMACY HP 95V </t>
  </si>
  <si>
    <t xml:space="preserve">PRIMACY-4 99V XL </t>
  </si>
  <si>
    <t xml:space="preserve">PRIMACY 3 99V XL </t>
  </si>
  <si>
    <t xml:space="preserve">ENERGY SAVER+ 95H </t>
  </si>
  <si>
    <t xml:space="preserve">NBLUE ECO SH-01 95V </t>
  </si>
  <si>
    <t xml:space="preserve">PROXES CF-2 99V XL </t>
  </si>
  <si>
    <t xml:space="preserve">PROXES CF-2 95H </t>
  </si>
  <si>
    <t xml:space="preserve">TRANPAT MPZ 95H </t>
  </si>
  <si>
    <t xml:space="preserve">RAINEXPERT 3 </t>
  </si>
  <si>
    <t>Партугалия</t>
  </si>
  <si>
    <t xml:space="preserve">TURANZA T-005 98H </t>
  </si>
  <si>
    <t xml:space="preserve">TURANZA T-001 98H </t>
  </si>
  <si>
    <t xml:space="preserve">PREMIUMCONTACT 5 98H </t>
  </si>
  <si>
    <t xml:space="preserve">SP FASTERSPONSE </t>
  </si>
  <si>
    <t xml:space="preserve">ECOCONTROL HP 98H </t>
  </si>
  <si>
    <t xml:space="preserve">DYNAPRO HP2 RA-33 98H </t>
  </si>
  <si>
    <t xml:space="preserve">K-425 98H </t>
  </si>
  <si>
    <t xml:space="preserve">HP-91 98V </t>
  </si>
  <si>
    <t xml:space="preserve">MP-82 98H </t>
  </si>
  <si>
    <t xml:space="preserve">LATITUDE TOUR HP 98H </t>
  </si>
  <si>
    <t>PRIMACY 3 98V</t>
  </si>
  <si>
    <t xml:space="preserve">LATITUDE CROSS 102H </t>
  </si>
  <si>
    <t xml:space="preserve">CROSS CLIMATE 102V XL </t>
  </si>
  <si>
    <t>MR-162 102H XL</t>
  </si>
  <si>
    <t xml:space="preserve">H-701 102H M+S </t>
  </si>
  <si>
    <t>WH-200 98H M+S</t>
  </si>
  <si>
    <t xml:space="preserve">SUV-701 102H XL </t>
  </si>
  <si>
    <t xml:space="preserve">PROXES CF2 98H  SUV </t>
  </si>
  <si>
    <t xml:space="preserve">TRANPAT MPZ 98H </t>
  </si>
  <si>
    <t xml:space="preserve">PREMIUMCONTACT 5 </t>
  </si>
  <si>
    <t xml:space="preserve">RA-33 100Т </t>
  </si>
  <si>
    <t xml:space="preserve">K-115 100H </t>
  </si>
  <si>
    <t>KL-21</t>
  </si>
  <si>
    <t xml:space="preserve">KL-33 100H </t>
  </si>
  <si>
    <t xml:space="preserve">MP-82 100H </t>
  </si>
  <si>
    <t xml:space="preserve">LATITUDE CROSS 104H XL </t>
  </si>
  <si>
    <t xml:space="preserve">TRANPATH MPZ 100H </t>
  </si>
  <si>
    <t>PRIMACY HP           V</t>
  </si>
  <si>
    <t xml:space="preserve">BRAVURIS 3 HM </t>
  </si>
  <si>
    <t xml:space="preserve">TURANZA T-001 </t>
  </si>
  <si>
    <t xml:space="preserve">PREMIUMCONTACT 5 95W </t>
  </si>
  <si>
    <t xml:space="preserve">SPORTCONTROL   </t>
  </si>
  <si>
    <t xml:space="preserve">MP-47 95Y XL </t>
  </si>
  <si>
    <t xml:space="preserve">PRIMACY 3 95V </t>
  </si>
  <si>
    <t xml:space="preserve">PERFORMANCE 95W </t>
  </si>
  <si>
    <t xml:space="preserve">PROXES CF2 95V </t>
  </si>
  <si>
    <t xml:space="preserve">RAIN SPORT 3 99Y XL </t>
  </si>
  <si>
    <t xml:space="preserve">ECOCONTROL HP 98V </t>
  </si>
  <si>
    <t xml:space="preserve">MP-46 98W </t>
  </si>
  <si>
    <t xml:space="preserve">PRIMACY 3 102V XL </t>
  </si>
  <si>
    <t xml:space="preserve">MP-82 103H </t>
  </si>
  <si>
    <t xml:space="preserve">BRAVURIS 4X4 100H </t>
  </si>
  <si>
    <t xml:space="preserve">DESTINATION HP 100H </t>
  </si>
  <si>
    <t>ROAD 4X4 100H</t>
  </si>
  <si>
    <t xml:space="preserve">RA-33 106H </t>
  </si>
  <si>
    <t xml:space="preserve">LATITUDE CROSS </t>
  </si>
  <si>
    <t xml:space="preserve">LATITUDE TOUR HP 100H  </t>
  </si>
  <si>
    <t xml:space="preserve">DESTINATION HP 106H </t>
  </si>
  <si>
    <t xml:space="preserve">LATITUDE TOUR HP  </t>
  </si>
  <si>
    <t>ALL TERRAIN  КО-2 113/110S</t>
  </si>
  <si>
    <t>США</t>
  </si>
  <si>
    <t>EXTRA LOAD 111H  M+S</t>
  </si>
  <si>
    <t xml:space="preserve">CROSCONTACT LX-2 107H </t>
  </si>
  <si>
    <t>LATITUDE CROSS 111H DT XL</t>
  </si>
  <si>
    <t xml:space="preserve">LATITUDE TOUR HP 107H </t>
  </si>
  <si>
    <t xml:space="preserve">PROXES S/T 107V </t>
  </si>
  <si>
    <t xml:space="preserve">OPEN COUNTRY A/T 111H  </t>
  </si>
  <si>
    <t xml:space="preserve">ALL-TERAIN KO-02 </t>
  </si>
  <si>
    <t xml:space="preserve">RF-10 OWL M+S </t>
  </si>
  <si>
    <t xml:space="preserve">ALL TERRAIN KO-2 121/118S </t>
  </si>
  <si>
    <t xml:space="preserve">LATITUDE CROSS 112Н </t>
  </si>
  <si>
    <t xml:space="preserve">RAINEXPERT 3 112H SUV </t>
  </si>
  <si>
    <t xml:space="preserve">ZEON XSTA </t>
  </si>
  <si>
    <t xml:space="preserve">BRAVURIS 3 HM 89V </t>
  </si>
  <si>
    <t xml:space="preserve">PREMIUM CONTACT 5 </t>
  </si>
  <si>
    <t xml:space="preserve">MP-47 XL 95V </t>
  </si>
  <si>
    <t>BRAVURIS 3 95Y</t>
  </si>
  <si>
    <t xml:space="preserve">SPORT CONTACT 5 </t>
  </si>
  <si>
    <t xml:space="preserve">SPORTCONTROL 95W XL </t>
  </si>
  <si>
    <t xml:space="preserve">MP-47 HECTORRA 3 XL 95W </t>
  </si>
  <si>
    <t>PRIMACY-3 95W</t>
  </si>
  <si>
    <t xml:space="preserve">PERFORMANCE 401 95W XL </t>
  </si>
  <si>
    <t>TH-201 95W</t>
  </si>
  <si>
    <t>ATR SPORT 98W</t>
  </si>
  <si>
    <t xml:space="preserve">BRAVURIS 3 94Y </t>
  </si>
  <si>
    <t xml:space="preserve">TURANZA T005 94W </t>
  </si>
  <si>
    <t>TURANZA T001 94W</t>
  </si>
  <si>
    <t xml:space="preserve">PREMIUM CONTACT 5 94W </t>
  </si>
  <si>
    <t xml:space="preserve">PREMIUM CONTACT 5 94V </t>
  </si>
  <si>
    <t xml:space="preserve">PRESTO UHP 94W </t>
  </si>
  <si>
    <t xml:space="preserve">ZIEX ZE-914 94W </t>
  </si>
  <si>
    <t xml:space="preserve">EFFICIENT GRIP </t>
  </si>
  <si>
    <t xml:space="preserve">K-125 94V </t>
  </si>
  <si>
    <t xml:space="preserve">PRIMACY 3 98W XL                </t>
  </si>
  <si>
    <t xml:space="preserve">PROXES CF2 94W </t>
  </si>
  <si>
    <t xml:space="preserve">DUELER SPORT H/P 96V </t>
  </si>
  <si>
    <t xml:space="preserve">PROCONTACT TX 96H </t>
  </si>
  <si>
    <t xml:space="preserve">RA-33 96H </t>
  </si>
  <si>
    <t xml:space="preserve">PRIMACY-3 96V </t>
  </si>
  <si>
    <t>PRIMACY-3 96V</t>
  </si>
  <si>
    <t xml:space="preserve">PERFORMANCE 96H </t>
  </si>
  <si>
    <t xml:space="preserve">PREMIUM CONTACT-6 91Y </t>
  </si>
  <si>
    <t xml:space="preserve">SPORTCONTROL-2 94Y XL </t>
  </si>
  <si>
    <t xml:space="preserve">MP-47 91Y </t>
  </si>
  <si>
    <t xml:space="preserve">BRAVURIS 3 HM 98V XL </t>
  </si>
  <si>
    <t xml:space="preserve">T-001 98Y XL </t>
  </si>
  <si>
    <t xml:space="preserve">PREMIUM CONTACT-6 98Y XL </t>
  </si>
  <si>
    <t xml:space="preserve">SPORTCONTROL XL 98W </t>
  </si>
  <si>
    <t xml:space="preserve">SPORTCONTROL-2 XL 98Y </t>
  </si>
  <si>
    <t xml:space="preserve">ALTIMAX SPORT 98Y XL </t>
  </si>
  <si>
    <t xml:space="preserve">K-117 98Y XL </t>
  </si>
  <si>
    <t xml:space="preserve">PILOT SPORT 4 98Y XL </t>
  </si>
  <si>
    <t xml:space="preserve">PRIMACY 3 94W  </t>
  </si>
  <si>
    <t xml:space="preserve">PRIMACY 3 94W XL </t>
  </si>
  <si>
    <t xml:space="preserve">PRIMACY 3 94W RFT </t>
  </si>
  <si>
    <t xml:space="preserve">PRIMACY 4 94Y </t>
  </si>
  <si>
    <t xml:space="preserve">RAINSPORT-3 XL 98Y </t>
  </si>
  <si>
    <t>TURANZA T001 97W RET</t>
  </si>
  <si>
    <t xml:space="preserve">PREMIUM CONTACT 5 101Y MO XL </t>
  </si>
  <si>
    <t xml:space="preserve">ROADHAWK 101W </t>
  </si>
  <si>
    <t xml:space="preserve">SPORTCONTROL 2 101Y XL </t>
  </si>
  <si>
    <t xml:space="preserve">ALTIMAX SPORT 97Y XL </t>
  </si>
  <si>
    <t xml:space="preserve">K-115 101V XL </t>
  </si>
  <si>
    <t xml:space="preserve">MP 47 101Y XL </t>
  </si>
  <si>
    <t xml:space="preserve">PRIMACY 3 101W </t>
  </si>
  <si>
    <t xml:space="preserve">PRIMACY 4 101W XL </t>
  </si>
  <si>
    <t xml:space="preserve">PERFORMANCE 101W XL </t>
  </si>
  <si>
    <t xml:space="preserve">PERFORMANCE-401 101W </t>
  </si>
  <si>
    <t xml:space="preserve">PROXES TRT 97V </t>
  </si>
  <si>
    <t xml:space="preserve">DRB 97V </t>
  </si>
  <si>
    <t xml:space="preserve">RAIN SPORT 3 101Y XL </t>
  </si>
  <si>
    <t xml:space="preserve">PREMIUMCONTACT-5 SUV </t>
  </si>
  <si>
    <t xml:space="preserve">EAGLE F-1 106V </t>
  </si>
  <si>
    <t xml:space="preserve">К-115 99V </t>
  </si>
  <si>
    <t xml:space="preserve">PRIMACY 4 99V </t>
  </si>
  <si>
    <t xml:space="preserve">PRIMACY 3 99V </t>
  </si>
  <si>
    <t xml:space="preserve">NBLUE HD PLUS 99H </t>
  </si>
  <si>
    <t xml:space="preserve">SUMMER 4X4 99H </t>
  </si>
  <si>
    <t xml:space="preserve">RAIN EXPERT 3 SUV 99V </t>
  </si>
  <si>
    <t xml:space="preserve">GRABER GT 102H </t>
  </si>
  <si>
    <t xml:space="preserve">KL-33 102H </t>
  </si>
  <si>
    <t xml:space="preserve">MP-82 102H </t>
  </si>
  <si>
    <t xml:space="preserve">LATITUDE TOUR HP 102H </t>
  </si>
  <si>
    <t xml:space="preserve">LATITUDE CROSS DT 102H </t>
  </si>
  <si>
    <t xml:space="preserve">LATITUDE SPORT-3 102V </t>
  </si>
  <si>
    <t xml:space="preserve">PROXES CF-2S102H SUV </t>
  </si>
  <si>
    <t xml:space="preserve">SPOTRAC 5 102H </t>
  </si>
  <si>
    <t xml:space="preserve">BRAVURIS 3 HM FR 97Y </t>
  </si>
  <si>
    <t>PREMIUM CONTACT 6 94Y</t>
  </si>
  <si>
    <t xml:space="preserve">PREMIUM CONTACT 6 97Y </t>
  </si>
  <si>
    <t xml:space="preserve">SPORTCONTROL-2 94Y </t>
  </si>
  <si>
    <t xml:space="preserve">K-120 97Y XL </t>
  </si>
  <si>
    <t>DYNAXER HP-3 94Y</t>
  </si>
  <si>
    <t xml:space="preserve">MP-47 97Y XL FR </t>
  </si>
  <si>
    <t xml:space="preserve">PRIMACY 3 97W </t>
  </si>
  <si>
    <t xml:space="preserve">PILOT SPORT PS3 </t>
  </si>
  <si>
    <t xml:space="preserve">PROXES T1R 97Y XL </t>
  </si>
  <si>
    <t xml:space="preserve">PRIMACY 3 96W </t>
  </si>
  <si>
    <t xml:space="preserve">V-105S 96Y </t>
  </si>
  <si>
    <t xml:space="preserve">BRAVURIS 3 HM 103Y XL </t>
  </si>
  <si>
    <t xml:space="preserve">CROSSCONTACT LX2 116V </t>
  </si>
  <si>
    <t xml:space="preserve">PREMIUMCONTACT 5 AO 99V </t>
  </si>
  <si>
    <t xml:space="preserve">SPORTCONTROL 2 103Y XL </t>
  </si>
  <si>
    <t xml:space="preserve">K-125 103W XL </t>
  </si>
  <si>
    <t xml:space="preserve">K-117A 99V SUV </t>
  </si>
  <si>
    <t xml:space="preserve">HS-51 103W XL </t>
  </si>
  <si>
    <t xml:space="preserve">MP-47 103V SUV XL </t>
  </si>
  <si>
    <t xml:space="preserve">LATITUDE SPORT 99V   </t>
  </si>
  <si>
    <t xml:space="preserve">PRIMACY 4 103Y XL </t>
  </si>
  <si>
    <t xml:space="preserve">PRIMACY 4 XL 103W </t>
  </si>
  <si>
    <t xml:space="preserve">PRIMACY 3 XL 103W </t>
  </si>
  <si>
    <t xml:space="preserve">NFERA AU-5 103W </t>
  </si>
  <si>
    <t xml:space="preserve">PROXES CF-2 99V SUV </t>
  </si>
  <si>
    <t xml:space="preserve">RAINSPORT 3 SUV 99V </t>
  </si>
  <si>
    <t xml:space="preserve">BRAVURIS 4X4 108V XL FR </t>
  </si>
  <si>
    <t xml:space="preserve">ER-30 108V </t>
  </si>
  <si>
    <t xml:space="preserve">DESTINATION HP 104H </t>
  </si>
  <si>
    <t xml:space="preserve">DYNAPRO HP2 RA33 </t>
  </si>
  <si>
    <t xml:space="preserve">K-115 104H </t>
  </si>
  <si>
    <t xml:space="preserve">HP-91 104V </t>
  </si>
  <si>
    <t xml:space="preserve">MP-82 108H XL </t>
  </si>
  <si>
    <t xml:space="preserve">LATITUDE DIAMARIS  4X4 108VXL </t>
  </si>
  <si>
    <t xml:space="preserve">LATITUDE CROSS 108H XL </t>
  </si>
  <si>
    <t xml:space="preserve">LATITUDE TOUR HP 108V XL </t>
  </si>
  <si>
    <t xml:space="preserve">LATITUDE SPORT 3 104V </t>
  </si>
  <si>
    <t xml:space="preserve">NFERA RU-1 108Н </t>
  </si>
  <si>
    <t>ROAD-701 104V SUV</t>
  </si>
  <si>
    <t xml:space="preserve">PROXES ST-III 108V </t>
  </si>
  <si>
    <t xml:space="preserve">BRAVURIS-3 99Y XL </t>
  </si>
  <si>
    <t xml:space="preserve">G-GRIP 95Y </t>
  </si>
  <si>
    <t xml:space="preserve">PREMIUM CONTACT 6 95Y </t>
  </si>
  <si>
    <t xml:space="preserve">PILOT SPORT 4 99Y XL </t>
  </si>
  <si>
    <t xml:space="preserve">PRIMACY 3 GRNX 99W XL </t>
  </si>
  <si>
    <t xml:space="preserve">RA-33 HP2 107H </t>
  </si>
  <si>
    <t xml:space="preserve">F-1 106V </t>
  </si>
  <si>
    <t xml:space="preserve">MP-71 IZZARDA </t>
  </si>
  <si>
    <t xml:space="preserve">PROXES ST-III 110V </t>
  </si>
  <si>
    <t>ALL-TERRAIN KO-2</t>
  </si>
  <si>
    <t xml:space="preserve">DUELER А/T 001 112S </t>
  </si>
  <si>
    <t xml:space="preserve">CROSCONTACT LX 2 112H </t>
  </si>
  <si>
    <t xml:space="preserve">ROAD VENTURE SAT KL61 </t>
  </si>
  <si>
    <t xml:space="preserve">LATITUDE CROSS 112H </t>
  </si>
  <si>
    <t xml:space="preserve">ROADIAN-HTX RH5 112H M+S </t>
  </si>
  <si>
    <t xml:space="preserve">OPEN COUNTRY H/T 112H </t>
  </si>
  <si>
    <t xml:space="preserve">RAINEXPERT 3 SUV 112H </t>
  </si>
  <si>
    <t xml:space="preserve">ALL-TERRAIN KO-2 121/118S </t>
  </si>
  <si>
    <t xml:space="preserve">LATITUDE CROSS 115H </t>
  </si>
  <si>
    <t xml:space="preserve">ALL-TERRAIN KO-2 121/118R </t>
  </si>
  <si>
    <t xml:space="preserve">MP-47 99V SUV XL </t>
  </si>
  <si>
    <t xml:space="preserve">UHP MFS 92Y XL </t>
  </si>
  <si>
    <t>MP-47 95Y XL</t>
  </si>
  <si>
    <t xml:space="preserve">DYNAXER HP-3 95W </t>
  </si>
  <si>
    <t xml:space="preserve">NFERA SU-1 95Y </t>
  </si>
  <si>
    <t xml:space="preserve">BRAVURIS 3HM SUV </t>
  </si>
  <si>
    <t xml:space="preserve">DUELER H/P SPORT V </t>
  </si>
  <si>
    <t xml:space="preserve">PREMIUM CONTACT 6 98V </t>
  </si>
  <si>
    <t xml:space="preserve">GRABER GT 98V </t>
  </si>
  <si>
    <t xml:space="preserve">MP-47 98V  SUV </t>
  </si>
  <si>
    <t>TRANPATН MPZ 98V  отбойник</t>
  </si>
  <si>
    <t xml:space="preserve">RAINSPORT 3 SUV 98V </t>
  </si>
  <si>
    <t xml:space="preserve">LATITUDE SPORT 3 100V </t>
  </si>
  <si>
    <t>польша</t>
  </si>
  <si>
    <t xml:space="preserve">OPEN COUNTRY U/T 100H </t>
  </si>
  <si>
    <t xml:space="preserve">RAINEXPERT 3 SUV 100H </t>
  </si>
  <si>
    <t xml:space="preserve">BRAVURIS 3HM 98Y XL </t>
  </si>
  <si>
    <t xml:space="preserve">SPORTCONTROL 94W </t>
  </si>
  <si>
    <t xml:space="preserve">PRIMACY 3 98W XL </t>
  </si>
  <si>
    <t>испания</t>
  </si>
  <si>
    <t xml:space="preserve">PILOT SPORT 3 </t>
  </si>
  <si>
    <t xml:space="preserve">RAIN SPORT 3 98Y XL </t>
  </si>
  <si>
    <t xml:space="preserve">MP-47 HECTORRA 3 XL 101V </t>
  </si>
  <si>
    <t xml:space="preserve">TRANPATH MPZ 101V XL </t>
  </si>
  <si>
    <t xml:space="preserve">SPORT 3 97V SUV </t>
  </si>
  <si>
    <t xml:space="preserve">PREMIUMCONTACT-6 100V </t>
  </si>
  <si>
    <t xml:space="preserve">RA-33 100V </t>
  </si>
  <si>
    <t xml:space="preserve">MP-47 100V SUV </t>
  </si>
  <si>
    <t xml:space="preserve">LATITUDE TOUR HP 100V </t>
  </si>
  <si>
    <t xml:space="preserve">DUELER H/P SPORT 103V </t>
  </si>
  <si>
    <t xml:space="preserve">PREMIUMCONTACT-6 103V </t>
  </si>
  <si>
    <t xml:space="preserve">GRABBER UHP </t>
  </si>
  <si>
    <t>USA</t>
  </si>
  <si>
    <t xml:space="preserve">K-115 103V </t>
  </si>
  <si>
    <t xml:space="preserve">K-117 103V </t>
  </si>
  <si>
    <t xml:space="preserve">KL-33 VXLL 103H </t>
  </si>
  <si>
    <t xml:space="preserve">LATITUDE SPORT 3 107W </t>
  </si>
  <si>
    <t xml:space="preserve">LATITUDE SPORT 3 103W </t>
  </si>
  <si>
    <t xml:space="preserve">LATITUDE CROSS 107H XL </t>
  </si>
  <si>
    <t xml:space="preserve">NFERA RU5 107V XL </t>
  </si>
  <si>
    <t xml:space="preserve">PROXES ST III 107V XL </t>
  </si>
  <si>
    <t xml:space="preserve">V-105 107W </t>
  </si>
  <si>
    <t xml:space="preserve">PREMIUM CONTACT 6 XL 97Y </t>
  </si>
  <si>
    <t xml:space="preserve">SPORTCONTROL 97Y MFS </t>
  </si>
  <si>
    <t xml:space="preserve">MP-47 97Y XL </t>
  </si>
  <si>
    <t xml:space="preserve">PRIMACY 3 93Y </t>
  </si>
  <si>
    <t>POTENZA S-001 100Y Xl</t>
  </si>
  <si>
    <t xml:space="preserve">PREMIUM CONTACT 6 96Y </t>
  </si>
  <si>
    <t xml:space="preserve">ZIEX ZE-914 100W </t>
  </si>
  <si>
    <t>тайлан</t>
  </si>
  <si>
    <t xml:space="preserve">MP-47 100Y XL </t>
  </si>
  <si>
    <t xml:space="preserve">PRIMACY 4 100W XL </t>
  </si>
  <si>
    <t xml:space="preserve">TURANZA T-001 100W </t>
  </si>
  <si>
    <t xml:space="preserve">SPORTCONTACT-3 100Y RF </t>
  </si>
  <si>
    <t>герман.</t>
  </si>
  <si>
    <t xml:space="preserve">H-426 99V </t>
  </si>
  <si>
    <t xml:space="preserve">PILOT PRIMACY  100W            </t>
  </si>
  <si>
    <t xml:space="preserve">франция  </t>
  </si>
  <si>
    <t xml:space="preserve">LATITUDE TOUR HP 104H </t>
  </si>
  <si>
    <t xml:space="preserve">SPORT 3 105H </t>
  </si>
  <si>
    <t xml:space="preserve">BRAVURIS 3 103Y XL </t>
  </si>
  <si>
    <t xml:space="preserve">TURANZA T-001 99Y </t>
  </si>
  <si>
    <t xml:space="preserve">PREMIUMCONTACT-6 99Y </t>
  </si>
  <si>
    <t xml:space="preserve">PRIMACY 3 99Y </t>
  </si>
  <si>
    <t xml:space="preserve">PRIMACY HP 99Y </t>
  </si>
  <si>
    <t xml:space="preserve">RAIN SPORT-3 103Y XL </t>
  </si>
  <si>
    <t xml:space="preserve">BRAVURIS 3 HM 109Y XL </t>
  </si>
  <si>
    <t xml:space="preserve">SPORT CONTACT 5 109Y XL </t>
  </si>
  <si>
    <t xml:space="preserve">K-117A Xl 109V </t>
  </si>
  <si>
    <t xml:space="preserve">LK-01 XL </t>
  </si>
  <si>
    <t xml:space="preserve">MP-47 109Y SUV XL </t>
  </si>
  <si>
    <t xml:space="preserve">LATITUDE SPORT  XL 109Y №1 </t>
  </si>
  <si>
    <t xml:space="preserve">LATITUDE SPORT 3 105W </t>
  </si>
  <si>
    <t xml:space="preserve">LATITUDE TOUR HP 105V NO </t>
  </si>
  <si>
    <t xml:space="preserve">LATITUDE SPORT 3 109Y  XL </t>
  </si>
  <si>
    <t xml:space="preserve">PROXES ST-III 109V XL </t>
  </si>
  <si>
    <t xml:space="preserve">RAIN SPORT 3 SUV XL 109Y </t>
  </si>
  <si>
    <t xml:space="preserve">V-802 109W </t>
  </si>
  <si>
    <t xml:space="preserve">LATITUDE TOUR HP 112V </t>
  </si>
  <si>
    <t xml:space="preserve">LATITUDE SPORT 3 112V </t>
  </si>
  <si>
    <t xml:space="preserve">RAINEXPERT 3 SUV XL 112V </t>
  </si>
  <si>
    <t xml:space="preserve">ALL-TERRAIN KO-2  </t>
  </si>
  <si>
    <t xml:space="preserve">ROAD VENTURE APT KL51 </t>
  </si>
  <si>
    <t xml:space="preserve">HP-91 110V </t>
  </si>
  <si>
    <t xml:space="preserve">ENERGY SAVER LTX 110T </t>
  </si>
  <si>
    <t xml:space="preserve">OPEN COUNTRY H/T M+S </t>
  </si>
  <si>
    <t xml:space="preserve">ALL-TERRAIN KO-2 117/114R </t>
  </si>
  <si>
    <t xml:space="preserve">SAVER AS </t>
  </si>
  <si>
    <t xml:space="preserve">SPORTCONTACT 3 99Y </t>
  </si>
  <si>
    <t xml:space="preserve">DUELER H/T 684 II 116V </t>
  </si>
  <si>
    <t xml:space="preserve">DUELER H/P SPORT 116V </t>
  </si>
  <si>
    <t>чехия</t>
  </si>
  <si>
    <t xml:space="preserve">GRANDTREK AT23 116V </t>
  </si>
  <si>
    <t xml:space="preserve">HP-91 </t>
  </si>
  <si>
    <t xml:space="preserve">LATITUDE TOUR HP 120V XL </t>
  </si>
  <si>
    <t>usa</t>
  </si>
  <si>
    <t xml:space="preserve">PROXES ST-III 120V XL </t>
  </si>
  <si>
    <t xml:space="preserve">OPEN CONTRY U/T 116H </t>
  </si>
  <si>
    <t xml:space="preserve">SPORT AS-3 96W </t>
  </si>
  <si>
    <t xml:space="preserve">SPORT CONTACT-5 101V SUV </t>
  </si>
  <si>
    <t xml:space="preserve">MP-47 105V SUV XL </t>
  </si>
  <si>
    <t xml:space="preserve">LATITUDE SPORT 3 101W </t>
  </si>
  <si>
    <t xml:space="preserve">LATITUDE SPORT 3 101W АО </t>
  </si>
  <si>
    <t xml:space="preserve">N FERA RU-5 105W XL </t>
  </si>
  <si>
    <t xml:space="preserve">RAIN SPORT 3 SUV XL 105Y </t>
  </si>
  <si>
    <t>SPORTCONTACT-5 SUV 98W</t>
  </si>
  <si>
    <t xml:space="preserve">MP-47 102Y XL </t>
  </si>
  <si>
    <t xml:space="preserve">RAIN SPORT 3 102Y XL </t>
  </si>
  <si>
    <t xml:space="preserve">EP-850 103V </t>
  </si>
  <si>
    <t xml:space="preserve">CROSS CONTACT 103V </t>
  </si>
  <si>
    <t xml:space="preserve">LAT.TOUR HP 103H </t>
  </si>
  <si>
    <t xml:space="preserve">SPORTCONTACT-5P XL 100Y </t>
  </si>
  <si>
    <t xml:space="preserve">PILOT SPORT 4 100Y </t>
  </si>
  <si>
    <t>RAIN SPORT-3 100Y XL</t>
  </si>
  <si>
    <t xml:space="preserve">SPORT MAXX MO 100V </t>
  </si>
  <si>
    <t xml:space="preserve">RAIN SPOT-3 XL 104Y </t>
  </si>
  <si>
    <t xml:space="preserve">SPORTCONTACT 5 FR NO 103Y </t>
  </si>
  <si>
    <t xml:space="preserve">K-117 MO 103Y </t>
  </si>
  <si>
    <t xml:space="preserve">MP-47 107Y SUV XL </t>
  </si>
  <si>
    <t xml:space="preserve">LATITUDE TOUR HP MO 107H </t>
  </si>
  <si>
    <t xml:space="preserve">LATITUDE SPORT 3 103Y </t>
  </si>
  <si>
    <t xml:space="preserve">LATITUDE SPORT 3 107w </t>
  </si>
  <si>
    <t xml:space="preserve">RAINSORT-3 SUV XL 107Y </t>
  </si>
  <si>
    <t xml:space="preserve">V-103 107Y </t>
  </si>
  <si>
    <t xml:space="preserve">PREMIUM CONTACT 6 XL 111V </t>
  </si>
  <si>
    <t xml:space="preserve">DESTINATION HP 111V XL </t>
  </si>
  <si>
    <t xml:space="preserve">K-117 111V XL </t>
  </si>
  <si>
    <t xml:space="preserve">RA-33 111V </t>
  </si>
  <si>
    <t xml:space="preserve">MP-47 111V SUV XL </t>
  </si>
  <si>
    <t xml:space="preserve">LATITUDE TOUR HP 111V XL </t>
  </si>
  <si>
    <t xml:space="preserve">PROXES ST-III 111V XL </t>
  </si>
  <si>
    <t xml:space="preserve">HP-91 110Y </t>
  </si>
  <si>
    <t xml:space="preserve">V-103 110Y </t>
  </si>
  <si>
    <t xml:space="preserve">ALTIMAX </t>
  </si>
  <si>
    <t xml:space="preserve">LATITUDE SPORT 3 106Y XL </t>
  </si>
  <si>
    <t xml:space="preserve">LATITUDE SPORT 111W MO </t>
  </si>
  <si>
    <t xml:space="preserve">MP-47 HECTORA 3 111Y SUY XL </t>
  </si>
  <si>
    <t>LATITUDE SPORT 3 111W XL</t>
  </si>
  <si>
    <t xml:space="preserve">V-103 102V </t>
  </si>
  <si>
    <t xml:space="preserve">RA-33 109V  XL </t>
  </si>
  <si>
    <t xml:space="preserve">LATITUDE DIAMARIS 109Y </t>
  </si>
  <si>
    <t>италия</t>
  </si>
  <si>
    <t xml:space="preserve">PREMIUMCONTACT 6 XL 110Y </t>
  </si>
  <si>
    <t xml:space="preserve">LATITUDE SPORT 110Y XL </t>
  </si>
  <si>
    <t xml:space="preserve">SPORTCONTACT 5 SUV 108W XL </t>
  </si>
  <si>
    <t xml:space="preserve">PREMIUMCONTACT 6 SUV 111V XL </t>
  </si>
  <si>
    <t xml:space="preserve">LATITUDE SPORT 3 111Y XL </t>
  </si>
  <si>
    <t xml:space="preserve">V-105 111W </t>
  </si>
  <si>
    <t xml:space="preserve">LATITUDE DIAMARIS9*102W </t>
  </si>
  <si>
    <t xml:space="preserve">LATITUDE SPORT 3 106Y </t>
  </si>
  <si>
    <t>Германия.</t>
  </si>
  <si>
    <t xml:space="preserve">LATITUDE SPORT 3 110Y </t>
  </si>
  <si>
    <t>LATITUDE SPORT 110Y NO</t>
  </si>
  <si>
    <t xml:space="preserve">ROADIAN HP XL 110V </t>
  </si>
  <si>
    <t>Голандия</t>
  </si>
  <si>
    <t xml:space="preserve">RAINSPORT-3 110Y XL </t>
  </si>
  <si>
    <t xml:space="preserve">CROSCONTACT UHP 109W </t>
  </si>
  <si>
    <t xml:space="preserve">LAT.SPORT MO 109W </t>
  </si>
  <si>
    <t xml:space="preserve">RA-33 115H </t>
  </si>
  <si>
    <t xml:space="preserve">KL-51 114T </t>
  </si>
  <si>
    <t xml:space="preserve">LATITUDE TOUR HP 114H </t>
  </si>
  <si>
    <t xml:space="preserve">RA-33 112V </t>
  </si>
  <si>
    <t xml:space="preserve">LATITUDE TOUR HP 111V </t>
  </si>
  <si>
    <t>канада</t>
  </si>
  <si>
    <t xml:space="preserve">PROXES S/T III 116V XL </t>
  </si>
  <si>
    <t xml:space="preserve">SPORTCONT 6 110Y XL </t>
  </si>
  <si>
    <t xml:space="preserve">LATITUDE DIAMARIS* 106W </t>
  </si>
  <si>
    <t xml:space="preserve">LATITUDE SPORT 3 110 W XL </t>
  </si>
  <si>
    <t xml:space="preserve">CROSCONTACT SPORT LX 110Y  </t>
  </si>
  <si>
    <t>чех</t>
  </si>
  <si>
    <t xml:space="preserve">SPORT CONTACT 5 SUV 107Y </t>
  </si>
  <si>
    <t xml:space="preserve">LATITUDE SPORT 107Y </t>
  </si>
  <si>
    <t xml:space="preserve">SPORTCONTACT 5 XL SUV 111Y </t>
  </si>
  <si>
    <t xml:space="preserve">ZERO 111Y XL MO </t>
  </si>
  <si>
    <t>сша</t>
  </si>
  <si>
    <t xml:space="preserve">MPS-330 102/100R </t>
  </si>
  <si>
    <t xml:space="preserve">AGILIS   106/104R </t>
  </si>
  <si>
    <t xml:space="preserve">CARGO M+S </t>
  </si>
  <si>
    <t xml:space="preserve">LIGHT TRUCK 106/104 </t>
  </si>
  <si>
    <t xml:space="preserve">VANIS 2 104/102 </t>
  </si>
  <si>
    <t>104/102</t>
  </si>
  <si>
    <t xml:space="preserve">VANHAWK-2 104/102 R </t>
  </si>
  <si>
    <t xml:space="preserve">COM.SPEED 104/102 </t>
  </si>
  <si>
    <t>румыния</t>
  </si>
  <si>
    <t xml:space="preserve">TRANSPRO </t>
  </si>
  <si>
    <t xml:space="preserve">Румыния </t>
  </si>
  <si>
    <t>TRANSPRO 4S 104/102  M+S</t>
  </si>
  <si>
    <t xml:space="preserve">MPS-330 104/102R </t>
  </si>
  <si>
    <t xml:space="preserve">AGILIS +  104/102R </t>
  </si>
  <si>
    <t xml:space="preserve">RAIN MAX 3 104/102 </t>
  </si>
  <si>
    <t xml:space="preserve">ACTIVAN 106/104R </t>
  </si>
  <si>
    <t xml:space="preserve">VANHAWK-2 106/104 </t>
  </si>
  <si>
    <t xml:space="preserve">TRANSPRO 106/104 </t>
  </si>
  <si>
    <t xml:space="preserve">MPS-125 106/104 </t>
  </si>
  <si>
    <t xml:space="preserve">ACTIVAN 109/107 </t>
  </si>
  <si>
    <t xml:space="preserve">DURAVIS R-660 112/110 R </t>
  </si>
  <si>
    <t>турция</t>
  </si>
  <si>
    <t xml:space="preserve">VANHAWK 2 </t>
  </si>
  <si>
    <t xml:space="preserve">AGILIS+ 112/110S </t>
  </si>
  <si>
    <t xml:space="preserve">CARGO 112/110 M+S </t>
  </si>
  <si>
    <t xml:space="preserve">ACTIVAN GO </t>
  </si>
  <si>
    <t xml:space="preserve">DURAVIS R-630 107/105R </t>
  </si>
  <si>
    <t xml:space="preserve">TRANSPRO 107/105R </t>
  </si>
  <si>
    <t xml:space="preserve">MPS-330 107/105R </t>
  </si>
  <si>
    <t xml:space="preserve">AGILIS + 110/108R </t>
  </si>
  <si>
    <t xml:space="preserve">AGILIS + 107/105R </t>
  </si>
  <si>
    <t>Бразилия</t>
  </si>
  <si>
    <t xml:space="preserve">SUMMER VAN 107/105 </t>
  </si>
  <si>
    <t xml:space="preserve">TR-652 </t>
  </si>
  <si>
    <t xml:space="preserve">VANHAWK </t>
  </si>
  <si>
    <t xml:space="preserve">COM.SPEED 107/105 </t>
  </si>
  <si>
    <t xml:space="preserve">MP-330 107/105 </t>
  </si>
  <si>
    <t>LIGHT TRUCK 101 107/105 M+S</t>
  </si>
  <si>
    <t xml:space="preserve">TRANSPRO 110/108R </t>
  </si>
  <si>
    <t xml:space="preserve">AGILIS+110R </t>
  </si>
  <si>
    <t xml:space="preserve">CARGO 110/108 M+S </t>
  </si>
  <si>
    <t>Cербия</t>
  </si>
  <si>
    <t xml:space="preserve">ACTIVAN GO 109/107T </t>
  </si>
  <si>
    <t>TRANSPRO 109/107Т</t>
  </si>
  <si>
    <t xml:space="preserve">AGILIS+  109/107 </t>
  </si>
  <si>
    <t>LIGT TRACK-101 109/107</t>
  </si>
  <si>
    <t xml:space="preserve">ACTIVAN GO 116/114 </t>
  </si>
  <si>
    <t xml:space="preserve">VANHAWK 113/111 </t>
  </si>
  <si>
    <t xml:space="preserve">AGILIS   116/114R </t>
  </si>
  <si>
    <t xml:space="preserve">CARGO M+S 113/111 </t>
  </si>
  <si>
    <t xml:space="preserve">TRANSPRO 112/110R </t>
  </si>
  <si>
    <t xml:space="preserve">RY-818 121/120 </t>
  </si>
  <si>
    <t xml:space="preserve">VANIS 2 115/113 </t>
  </si>
  <si>
    <t xml:space="preserve">DURAVIS 660 115/113 </t>
  </si>
  <si>
    <t xml:space="preserve">VANHAWK-2  115/113 </t>
  </si>
  <si>
    <t xml:space="preserve">AGILLIS+ 115/113 </t>
  </si>
  <si>
    <t xml:space="preserve">LIGHT TRUCK 115/113 </t>
  </si>
  <si>
    <t xml:space="preserve">M-434 руль 122/124 </t>
  </si>
  <si>
    <t xml:space="preserve">M-788 универсал </t>
  </si>
  <si>
    <t>DSR-08A 135/133 тяга</t>
  </si>
  <si>
    <t xml:space="preserve">ROADS 2F 126 п </t>
  </si>
  <si>
    <t xml:space="preserve">ROADS 2D 126/124 зад </t>
  </si>
  <si>
    <t xml:space="preserve">FHR-4 126/124 </t>
  </si>
  <si>
    <t xml:space="preserve">DHR-4 126/124 </t>
  </si>
  <si>
    <t xml:space="preserve">MULTI D 126/124  зад </t>
  </si>
  <si>
    <t>MG-111 135/133 руль</t>
  </si>
  <si>
    <t>ROADLUX</t>
  </si>
  <si>
    <t>R-508 133/131 тяга</t>
  </si>
  <si>
    <t>R-216 133/131 руль</t>
  </si>
  <si>
    <t>TR-689 135/133 зад</t>
  </si>
  <si>
    <t>DR-3</t>
  </si>
  <si>
    <t xml:space="preserve">XZE2 пер </t>
  </si>
  <si>
    <t xml:space="preserve">MULTI D 129/127 зад </t>
  </si>
  <si>
    <t>TR-685 руль</t>
  </si>
  <si>
    <t xml:space="preserve">AVANT-A3 140/138 </t>
  </si>
  <si>
    <t>люксембург</t>
  </si>
  <si>
    <t xml:space="preserve">ORJAK-03 140/138M </t>
  </si>
  <si>
    <t xml:space="preserve">SP-444 146/144 зад </t>
  </si>
  <si>
    <t xml:space="preserve">ROAD-2 </t>
  </si>
  <si>
    <t>TB-877 без флипера</t>
  </si>
  <si>
    <t xml:space="preserve">M-729 </t>
  </si>
  <si>
    <t xml:space="preserve">ECOCONTROL-2 пер </t>
  </si>
  <si>
    <t xml:space="preserve">ROADS-2 зад. </t>
  </si>
  <si>
    <t>DHR-4 152/148</t>
  </si>
  <si>
    <t xml:space="preserve">R-249 EVO руль </t>
  </si>
  <si>
    <t xml:space="preserve">М-297 руль </t>
  </si>
  <si>
    <t xml:space="preserve">M-729 зад </t>
  </si>
  <si>
    <t>SP-344 154/152  пер</t>
  </si>
  <si>
    <t>Люксембург</t>
  </si>
  <si>
    <t xml:space="preserve">SP-444 154/152 </t>
  </si>
  <si>
    <t>SP-444 154/152</t>
  </si>
  <si>
    <t xml:space="preserve"> люксембург</t>
  </si>
  <si>
    <t xml:space="preserve">BT-688 154/150 руль </t>
  </si>
  <si>
    <t xml:space="preserve">RHD II+ тяга </t>
  </si>
  <si>
    <t xml:space="preserve">AH-22 154/150 руль </t>
  </si>
  <si>
    <t xml:space="preserve">AL-10 руль </t>
  </si>
  <si>
    <t xml:space="preserve">DL-10 154/150 тяга </t>
  </si>
  <si>
    <t xml:space="preserve">ORJAK-4 PLUS зад </t>
  </si>
  <si>
    <t xml:space="preserve">M-297 п </t>
  </si>
  <si>
    <t xml:space="preserve">M-730 зад </t>
  </si>
  <si>
    <t xml:space="preserve">SP-344 руль </t>
  </si>
  <si>
    <t xml:space="preserve">SP-444 зад </t>
  </si>
  <si>
    <t xml:space="preserve">SP-446 зад </t>
  </si>
  <si>
    <t xml:space="preserve">BT-968 156/150 руль </t>
  </si>
  <si>
    <t xml:space="preserve">LHS II+ руль </t>
  </si>
  <si>
    <t>F ON/OFF 156/154 универс карьер</t>
  </si>
  <si>
    <t>249-  Руль</t>
  </si>
  <si>
    <t>R168+</t>
  </si>
  <si>
    <t xml:space="preserve">SP-244 </t>
  </si>
  <si>
    <t xml:space="preserve">SP-346 руль </t>
  </si>
  <si>
    <t xml:space="preserve">SP-246 прицеп 22слоя </t>
  </si>
  <si>
    <t>SAFECESS</t>
  </si>
  <si>
    <t>SFC-07 прицеп</t>
  </si>
  <si>
    <t>KMAX-S  пер</t>
  </si>
  <si>
    <t xml:space="preserve">KMAX-T </t>
  </si>
  <si>
    <t>ENERGY  FH01</t>
  </si>
  <si>
    <t xml:space="preserve">AVANT plus4 руль </t>
  </si>
  <si>
    <t xml:space="preserve">WINTER G </t>
  </si>
  <si>
    <t xml:space="preserve">SNOWTIME B2 </t>
  </si>
  <si>
    <t xml:space="preserve">ESKIMO S3 </t>
  </si>
  <si>
    <t xml:space="preserve">SNOWPRO B2 </t>
  </si>
  <si>
    <t xml:space="preserve">SIGURA STUD TG п.шип </t>
  </si>
  <si>
    <t xml:space="preserve">DW-510 </t>
  </si>
  <si>
    <t xml:space="preserve">VARIO V2 </t>
  </si>
  <si>
    <t xml:space="preserve">ALPIN A4 </t>
  </si>
  <si>
    <t xml:space="preserve">WINTER 2 </t>
  </si>
  <si>
    <t xml:space="preserve">X-ICE 3 92Т XL </t>
  </si>
  <si>
    <t xml:space="preserve">KRISALP HP3 </t>
  </si>
  <si>
    <t xml:space="preserve">WINTER 91T </t>
  </si>
  <si>
    <t xml:space="preserve">IG-55 шип </t>
  </si>
  <si>
    <t xml:space="preserve">SNOW GRABER 96T шип </t>
  </si>
  <si>
    <t xml:space="preserve">IG-50 </t>
  </si>
  <si>
    <t xml:space="preserve">MS PLUS 66 </t>
  </si>
  <si>
    <t xml:space="preserve">ALTIMAX WINTER </t>
  </si>
  <si>
    <t xml:space="preserve">X-ICE 3 94Н </t>
  </si>
  <si>
    <t xml:space="preserve">X-ICE 3 </t>
  </si>
  <si>
    <t xml:space="preserve">ALPIN A5 99T </t>
  </si>
  <si>
    <t xml:space="preserve">KRISALP HP3 SUV </t>
  </si>
  <si>
    <t xml:space="preserve">ESKIMO HP </t>
  </si>
  <si>
    <t xml:space="preserve">ICE GUARD IG51V </t>
  </si>
  <si>
    <t xml:space="preserve">G-FORCE WINTER </t>
  </si>
  <si>
    <t xml:space="preserve">PILOT ALPIN 4 99V </t>
  </si>
  <si>
    <t xml:space="preserve">LATITUDE ALPIN 2 116H </t>
  </si>
  <si>
    <t xml:space="preserve">IG-20 91T </t>
  </si>
  <si>
    <t xml:space="preserve">SP-01 A/S 97H </t>
  </si>
  <si>
    <t xml:space="preserve">POLARIS 3 4X4 </t>
  </si>
  <si>
    <t xml:space="preserve">WINGUARD ICE SUV </t>
  </si>
  <si>
    <t xml:space="preserve">ALTIMAX ARCTIC </t>
  </si>
  <si>
    <t xml:space="preserve">X-ICE 3 100H XL </t>
  </si>
  <si>
    <t xml:space="preserve">PILOT ALPIN 4 </t>
  </si>
  <si>
    <t xml:space="preserve">IG-50 104Q </t>
  </si>
  <si>
    <t xml:space="preserve">LATITUDE ALPIN 2 109Н </t>
  </si>
  <si>
    <t xml:space="preserve">LATITUDE ALPIN 2 109V </t>
  </si>
  <si>
    <t xml:space="preserve">LATITUDE X-ICE 2 </t>
  </si>
  <si>
    <t xml:space="preserve">IG-51 101T </t>
  </si>
  <si>
    <t xml:space="preserve">IG-50 98Q </t>
  </si>
  <si>
    <t xml:space="preserve">LATITUDE X-ICE 2 107H </t>
  </si>
  <si>
    <t xml:space="preserve">LATITUDE ALPIN LA2 </t>
  </si>
  <si>
    <t xml:space="preserve">ACTIVIAN WINTER </t>
  </si>
  <si>
    <t xml:space="preserve">CONVEO TRAC п.шип </t>
  </si>
  <si>
    <t xml:space="preserve">TRANSALP 2 </t>
  </si>
  <si>
    <t xml:space="preserve">MPS 400 </t>
  </si>
  <si>
    <t xml:space="preserve">AGILIS ALPIN </t>
  </si>
  <si>
    <t xml:space="preserve">CONVEO TRAC M+S </t>
  </si>
  <si>
    <t xml:space="preserve">TRENTA M+S п.шип </t>
  </si>
  <si>
    <t xml:space="preserve">SNOVANIS 2 </t>
  </si>
  <si>
    <t xml:space="preserve">GT RADIAL </t>
  </si>
  <si>
    <t xml:space="preserve">AGILIS ALPIN 116/114R </t>
  </si>
  <si>
    <t>ESTRADA SAMURAI 82Tп.шип</t>
  </si>
  <si>
    <t>Nordway-2 шип</t>
  </si>
  <si>
    <t>ESTRADA SAMURAI 86T</t>
  </si>
  <si>
    <t>ARCTIC 511 с камерой</t>
  </si>
  <si>
    <t>ViaMaggiore Z PLUS 91H</t>
  </si>
  <si>
    <t>NOR TEC MT-540</t>
  </si>
  <si>
    <t>VIAMAGGIORE Z PLUS 100H</t>
  </si>
  <si>
    <t>VIAMAGGIORE Z PLUS 99H</t>
  </si>
  <si>
    <t xml:space="preserve">Я-245-1 </t>
  </si>
  <si>
    <t>R14</t>
  </si>
  <si>
    <t>LANOS</t>
  </si>
  <si>
    <t>6.0J-16H2 6X170 ET105</t>
  </si>
  <si>
    <t>Волга ГАЗ-3302 ДК металик</t>
  </si>
  <si>
    <t>под футорку</t>
  </si>
  <si>
    <t>6.00-17.5 ЕТ-127 6х205</t>
  </si>
  <si>
    <t>ЭТАЛОН ДК</t>
  </si>
  <si>
    <t xml:space="preserve">ЭТАЛОН </t>
  </si>
  <si>
    <t>11.75x22,5 ЕТ-0 10х335</t>
  </si>
  <si>
    <t>ПРИЦЕП БАРАБАН ДК</t>
  </si>
  <si>
    <t>11.75x22,5 ЕТ120 10х335</t>
  </si>
  <si>
    <t>ДК прицеп диск</t>
  </si>
  <si>
    <t>10,00 R20</t>
  </si>
  <si>
    <t>PLATINUM 7 75H</t>
  </si>
  <si>
    <t>ROAD PERFORMANCE 88H</t>
  </si>
  <si>
    <t xml:space="preserve">RAINEXPERT 3 88T </t>
  </si>
  <si>
    <t>K-425 91Т</t>
  </si>
  <si>
    <t>MP-47 91H</t>
  </si>
  <si>
    <t xml:space="preserve">BRAVURIS 4х4 98H </t>
  </si>
  <si>
    <t>ROLIT-6 98H M+S</t>
  </si>
  <si>
    <t>SOLAZO 93V</t>
  </si>
  <si>
    <t>SPORT 98W XL отбойник</t>
  </si>
  <si>
    <t>CROSSKLIMAT+ 112H</t>
  </si>
  <si>
    <t>ROAD 701 4X4 M+S</t>
  </si>
  <si>
    <t>UHP 97Y</t>
  </si>
  <si>
    <t>LATITUDE SPORT 3 106V</t>
  </si>
  <si>
    <t>SKORPION VERDE 100V</t>
  </si>
  <si>
    <t>TH-201 102Y XL</t>
  </si>
  <si>
    <t>LATITUDE SPORT 3 110W XL</t>
  </si>
  <si>
    <t>165/70/R14C</t>
  </si>
  <si>
    <t>CARGO 89/87R</t>
  </si>
  <si>
    <t>TRANSPRO 115/113</t>
  </si>
  <si>
    <t>RY-818  121/119</t>
  </si>
  <si>
    <t>TRUCK CONTROL 02 руль</t>
  </si>
  <si>
    <t>AT-115 143/141 руль-универсал</t>
  </si>
  <si>
    <t>TB-735 тяга</t>
  </si>
  <si>
    <t>TRUCK ALL POSITION 01 ун.18сл.</t>
  </si>
  <si>
    <t>295.60/R22.5</t>
  </si>
  <si>
    <t>FHR-4 152/148 руль 18сл.</t>
  </si>
  <si>
    <t>DSR-116 152/148 руль</t>
  </si>
  <si>
    <t>DSR 08A 154/150 тяга</t>
  </si>
  <si>
    <t xml:space="preserve">AH-22 156/150L 18сл.руль </t>
  </si>
  <si>
    <t>NEOTERRA</t>
  </si>
  <si>
    <t>NT-555 прицеп</t>
  </si>
  <si>
    <t>DSR-118 руль и прицеп 20PR 160K</t>
  </si>
  <si>
    <t>HH-107 прицеп</t>
  </si>
  <si>
    <t>POWERTRUC</t>
  </si>
  <si>
    <t>CROSS TRUC прицеп</t>
  </si>
  <si>
    <t>SPOTRUC</t>
  </si>
  <si>
    <t>Руль 5дорожек</t>
  </si>
  <si>
    <t>Украина</t>
  </si>
  <si>
    <t>4M</t>
  </si>
  <si>
    <t>тайланд</t>
  </si>
  <si>
    <t>2017/18</t>
  </si>
  <si>
    <t>2018-2017</t>
  </si>
  <si>
    <t>1-16/3-17</t>
  </si>
  <si>
    <t>ск</t>
  </si>
  <si>
    <t>A</t>
  </si>
  <si>
    <t>A 15/12</t>
  </si>
  <si>
    <t>C</t>
  </si>
  <si>
    <t>М</t>
  </si>
  <si>
    <t>Ск</t>
  </si>
  <si>
    <t>2016/2015</t>
  </si>
  <si>
    <t>8М</t>
  </si>
  <si>
    <t>А</t>
  </si>
  <si>
    <t>чех 2018</t>
  </si>
  <si>
    <t>2Н</t>
  </si>
  <si>
    <t>гарантия</t>
  </si>
  <si>
    <t>21M</t>
  </si>
  <si>
    <t>20Н</t>
  </si>
  <si>
    <t>КАМА-310</t>
  </si>
  <si>
    <t>4Н</t>
  </si>
  <si>
    <t>8Н</t>
  </si>
  <si>
    <t>2015-16</t>
  </si>
  <si>
    <t>2H</t>
  </si>
  <si>
    <t>AEOLUS-7100</t>
  </si>
  <si>
    <t>5H</t>
  </si>
  <si>
    <t>пол.</t>
  </si>
  <si>
    <t>англия</t>
  </si>
  <si>
    <t>герман</t>
  </si>
  <si>
    <t>румын</t>
  </si>
  <si>
    <t xml:space="preserve">Испания  </t>
  </si>
  <si>
    <t>OBSERVE GSI5 98Q</t>
  </si>
  <si>
    <t>Филипины</t>
  </si>
  <si>
    <t>Канада</t>
  </si>
  <si>
    <t>WINTUS 106/104</t>
  </si>
  <si>
    <t>россия</t>
  </si>
  <si>
    <t>2017сербия</t>
  </si>
  <si>
    <t>2013 тайланд</t>
  </si>
  <si>
    <t>RF2007</t>
  </si>
  <si>
    <t>DMV-1 2017</t>
  </si>
  <si>
    <t>2017герм.</t>
  </si>
  <si>
    <t>2014/2015</t>
  </si>
  <si>
    <t>160$</t>
  </si>
  <si>
    <t>Вадим</t>
  </si>
  <si>
    <t>2-16/2-15</t>
  </si>
  <si>
    <t>3=10500</t>
  </si>
  <si>
    <t>скл верх</t>
  </si>
  <si>
    <t>факт3</t>
  </si>
  <si>
    <t>22H</t>
  </si>
  <si>
    <t>8H</t>
  </si>
  <si>
    <t>СЕНТЯБРЬ</t>
  </si>
  <si>
    <t>SNOWCROSS шип</t>
  </si>
  <si>
    <t>SNOW CROSS PW-2  шип</t>
  </si>
  <si>
    <t>Contyre</t>
  </si>
  <si>
    <t xml:space="preserve"> Arctic Ice </t>
  </si>
  <si>
    <t>ViaMaggiore Z Plus</t>
  </si>
  <si>
    <t>NORTEC</t>
  </si>
  <si>
    <t xml:space="preserve">AT560 </t>
  </si>
  <si>
    <t>POLAR шип</t>
  </si>
  <si>
    <t>БЕЛ-217</t>
  </si>
  <si>
    <t>R-17</t>
  </si>
  <si>
    <t>VIAMADGGIORE Z PLUS 96H</t>
  </si>
  <si>
    <t>SNOWGARD VAN 104/102R</t>
  </si>
  <si>
    <t>Бел-77</t>
  </si>
  <si>
    <t>SNOWGARD VAN 112/110</t>
  </si>
  <si>
    <t>SNOWGARD VAN 107/105R</t>
  </si>
  <si>
    <t>281 У-4 ромб</t>
  </si>
  <si>
    <t>5x15 5x108 45 58 White</t>
  </si>
  <si>
    <t>Волга ГАЗ-3110</t>
  </si>
  <si>
    <t>ГАЗЕЛЬ Харьков серебро</t>
  </si>
  <si>
    <t>6.00-17.5 ET-127 6x205 DIA-161</t>
  </si>
  <si>
    <t xml:space="preserve">БОГДАН </t>
  </si>
  <si>
    <t>6,00Х17,5 ЕТ127 6х222 DIA-164</t>
  </si>
  <si>
    <t>6,00Х17,5 ЕТ127 6X205</t>
  </si>
  <si>
    <t>HYNDAY ARCENT</t>
  </si>
  <si>
    <t>R15 4x100 D54</t>
  </si>
  <si>
    <t>TOYOTO R17 6x139</t>
  </si>
  <si>
    <t>Примечания</t>
  </si>
  <si>
    <t>Индекс нагрузки</t>
  </si>
  <si>
    <t>Индекс скорости</t>
  </si>
  <si>
    <t xml:space="preserve">LK-41 </t>
  </si>
  <si>
    <t xml:space="preserve">BRILLANTIS 2  </t>
  </si>
  <si>
    <t xml:space="preserve">ATRACTA </t>
  </si>
  <si>
    <t xml:space="preserve">NOVA-FORSE GP </t>
  </si>
  <si>
    <t>IGREEN 75T M+S</t>
  </si>
  <si>
    <t>M+S</t>
  </si>
  <si>
    <t xml:space="preserve">MR-162 </t>
  </si>
  <si>
    <t xml:space="preserve">MP 16 STELLA 2 </t>
  </si>
  <si>
    <t xml:space="preserve">TE-301 </t>
  </si>
  <si>
    <t xml:space="preserve">BRILLIANTIS 2 </t>
  </si>
  <si>
    <t xml:space="preserve">MP-47 HECTORA 3  </t>
  </si>
  <si>
    <t xml:space="preserve">RS-ZERO </t>
  </si>
  <si>
    <t>ENERGY XM2</t>
  </si>
  <si>
    <t>GREEN-MAX HP010 86H</t>
  </si>
  <si>
    <t>N BLUE 4 SEASON 86T M+S</t>
  </si>
  <si>
    <t xml:space="preserve">SUMMER PERFORMANCE 86T </t>
  </si>
  <si>
    <t>V</t>
  </si>
  <si>
    <t>H XL</t>
  </si>
  <si>
    <t>IGREEN 88H M+S</t>
  </si>
  <si>
    <t xml:space="preserve">TRANPATH MPZ 88H </t>
  </si>
  <si>
    <t xml:space="preserve">SUMMER PERFORMANCE 82V </t>
  </si>
  <si>
    <t xml:space="preserve">V </t>
  </si>
  <si>
    <t>CROSSCLIMATE PLUS XL 95V M+S</t>
  </si>
  <si>
    <t>V XL</t>
  </si>
  <si>
    <t xml:space="preserve">SUMMER PERFORMANCE 91H </t>
  </si>
  <si>
    <t xml:space="preserve">BRAVURIS 3 HM 91V </t>
  </si>
  <si>
    <t xml:space="preserve">T-005 91W </t>
  </si>
  <si>
    <t>W</t>
  </si>
  <si>
    <t xml:space="preserve">ROAD PERFORMANCE XL 94V </t>
  </si>
  <si>
    <t>HIGH PERFORMANCE 96V XL</t>
  </si>
  <si>
    <t xml:space="preserve">SUMMER PERFORMANCE 92H </t>
  </si>
  <si>
    <t xml:space="preserve">PREMIUM CONTACT 5 95H </t>
  </si>
  <si>
    <t xml:space="preserve">SUMMER PERFORMANCE 99H XL </t>
  </si>
  <si>
    <t>SUMMER PERFORMANCE 98H 4x4</t>
  </si>
  <si>
    <t>4x4</t>
  </si>
  <si>
    <t xml:space="preserve">H </t>
  </si>
  <si>
    <t>NPRIZ AH8 98V M+S</t>
  </si>
  <si>
    <t>ROADIAN HTX RH-5 111S</t>
  </si>
  <si>
    <t>S</t>
  </si>
  <si>
    <t xml:space="preserve">SUMMER PERFORMANCE 98W XL </t>
  </si>
  <si>
    <t>W XL</t>
  </si>
  <si>
    <t>отбойник</t>
  </si>
  <si>
    <t xml:space="preserve">MP-47 98V XL </t>
  </si>
  <si>
    <t xml:space="preserve">ROAD PERFORMANCE 98V XL </t>
  </si>
  <si>
    <t>ROAD PERFORMANCE 98V</t>
  </si>
  <si>
    <t>KL-21 99H</t>
  </si>
  <si>
    <t xml:space="preserve">CROSSCONTACT LX2 102H </t>
  </si>
  <si>
    <t xml:space="preserve">SUMMER PERFORMANCE 102H 4X4 </t>
  </si>
  <si>
    <t xml:space="preserve">EAGLE F-1 ASYMMETRIC 96Y </t>
  </si>
  <si>
    <t>Y</t>
  </si>
  <si>
    <t>N FERA SU-1 100W XL</t>
  </si>
  <si>
    <t xml:space="preserve">N BLUE HD PLUS 99V </t>
  </si>
  <si>
    <t xml:space="preserve">EAGLE F-1 ASYMMETRIC 3 95Y </t>
  </si>
  <si>
    <t xml:space="preserve">CL V2 112H </t>
  </si>
  <si>
    <t>N6000</t>
  </si>
  <si>
    <t xml:space="preserve">PREMIUM CONTACT 6 98Y XL </t>
  </si>
  <si>
    <t>Y XL</t>
  </si>
  <si>
    <t xml:space="preserve">PREMIUM CONTACT 6 97V </t>
  </si>
  <si>
    <t>N FERA SU1</t>
  </si>
  <si>
    <t>SPORTCONTACT-3 96Y SSR</t>
  </si>
  <si>
    <t>NOVA-FORCE 4X4 HP 109v</t>
  </si>
  <si>
    <t>АТ-22</t>
  </si>
  <si>
    <t>HT 116H</t>
  </si>
  <si>
    <t>N FERA RU1</t>
  </si>
  <si>
    <t>N FERA SU1 104Y XL</t>
  </si>
  <si>
    <t>COURAGIA F/X XL 107W</t>
  </si>
  <si>
    <t>N FERA RU1 103W</t>
  </si>
  <si>
    <t>N FERA SU1 105Y</t>
  </si>
  <si>
    <t xml:space="preserve">Y </t>
  </si>
  <si>
    <t>ROADIAN HP 109V XL</t>
  </si>
  <si>
    <t>ROADIAN HP</t>
  </si>
  <si>
    <t xml:space="preserve">PREMIUM CONTACT 6 XL 110Y </t>
  </si>
  <si>
    <t>TH-201 110Y XL</t>
  </si>
  <si>
    <t>ROADIAN HP SUV 117V XL</t>
  </si>
  <si>
    <t xml:space="preserve">ROADIAN HP </t>
  </si>
  <si>
    <t>LIGHT TRUCK 101 102/100 M+S</t>
  </si>
  <si>
    <t>102/100</t>
  </si>
  <si>
    <t>TR-645 102/100S</t>
  </si>
  <si>
    <t>RADIAL R701</t>
  </si>
  <si>
    <t>LIGHT TRUCK 101 106/104 M+S</t>
  </si>
  <si>
    <t>106/104</t>
  </si>
  <si>
    <t>CSR-35 105/103Q</t>
  </si>
  <si>
    <t>NOVA-FORCE 109/107</t>
  </si>
  <si>
    <t>TRANSPRO 104R</t>
  </si>
  <si>
    <t>MPS-125 104/102R</t>
  </si>
  <si>
    <t>LIGHT TRUCK 101 104/102 M+S</t>
  </si>
  <si>
    <t>TR-645 104/102R</t>
  </si>
  <si>
    <t>MPS-125 112/110R</t>
  </si>
  <si>
    <t>LIGHT TRUCK 101 112/110 M+S</t>
  </si>
  <si>
    <t>112/110</t>
  </si>
  <si>
    <t>Slovakia</t>
  </si>
  <si>
    <t>SUMMER VAN 107/105</t>
  </si>
  <si>
    <t>107/105</t>
  </si>
  <si>
    <t>MPS-125 110/108R</t>
  </si>
  <si>
    <t>V02 116/114</t>
  </si>
  <si>
    <t>AGILIS + 118/116R</t>
  </si>
  <si>
    <t>MP-330   113/115</t>
  </si>
  <si>
    <t>AH-35 126/124 руль</t>
  </si>
  <si>
    <t>TR-685 пер  126/124</t>
  </si>
  <si>
    <t>TR-685 пер  135133</t>
  </si>
  <si>
    <t>DSR-116 пер129/127</t>
  </si>
  <si>
    <t>АН-35 132/130 руль</t>
  </si>
  <si>
    <t>LS/M 3100 пер</t>
  </si>
  <si>
    <t>EcoSmart 78</t>
  </si>
  <si>
    <t>HF-701 16сл тяга</t>
  </si>
  <si>
    <t>Универсальная</t>
  </si>
  <si>
    <t>S-205 руль</t>
  </si>
  <si>
    <t xml:space="preserve">DSR-266 154/151 </t>
  </si>
  <si>
    <t>HF121 руль</t>
  </si>
  <si>
    <t>FM 2 MASTER HECTOR кар.</t>
  </si>
  <si>
    <t>OD176 руль</t>
  </si>
  <si>
    <t>SQ-201 руль</t>
  </si>
  <si>
    <t>ВТ-215N 164K руль</t>
  </si>
  <si>
    <t>RI 128 руль прицеп</t>
  </si>
  <si>
    <t>FIREMAX</t>
  </si>
  <si>
    <t>FM-07 прицеп</t>
  </si>
  <si>
    <t>TRANSKING</t>
  </si>
  <si>
    <t>ECOMART 37 руль</t>
  </si>
  <si>
    <t>2017/2016</t>
  </si>
  <si>
    <t>2Р</t>
  </si>
  <si>
    <t>3Р</t>
  </si>
  <si>
    <t>ПДВ</t>
  </si>
  <si>
    <t>42M</t>
  </si>
  <si>
    <t>23H</t>
  </si>
  <si>
    <t>11Н</t>
  </si>
  <si>
    <t xml:space="preserve">WINTER I*PIKE W419 </t>
  </si>
  <si>
    <t>I ZEN KW31 п.шип</t>
  </si>
  <si>
    <t>п.шип</t>
  </si>
  <si>
    <t>MP 54 SIBIR SNOW</t>
  </si>
  <si>
    <t xml:space="preserve">NP 3 ARCTIC TREKKER 75T </t>
  </si>
  <si>
    <t>ICE BLAZER WST1</t>
  </si>
  <si>
    <t>NEXEN-ROADSTONE</t>
  </si>
  <si>
    <t>EUROWIN</t>
  </si>
  <si>
    <t>A501</t>
  </si>
  <si>
    <t xml:space="preserve">G-FORCE STUD </t>
  </si>
  <si>
    <t>п. шип</t>
  </si>
  <si>
    <t>SW608</t>
  </si>
  <si>
    <t xml:space="preserve">WINTER I*PIKE RS2 W429 </t>
  </si>
  <si>
    <t xml:space="preserve">WINTER I*CEPT IZ2 W616 </t>
  </si>
  <si>
    <t xml:space="preserve">RX808 </t>
  </si>
  <si>
    <t xml:space="preserve">STUD EXTREME </t>
  </si>
  <si>
    <t>I ZEN KW31 82T</t>
  </si>
  <si>
    <t xml:space="preserve">SNOWAYS 3 </t>
  </si>
  <si>
    <t xml:space="preserve">ICEWAYS 2 </t>
  </si>
  <si>
    <t xml:space="preserve">I FIT LW31 </t>
  </si>
  <si>
    <t xml:space="preserve">I FIT ICE LW71 82T </t>
  </si>
  <si>
    <t xml:space="preserve">NP 3 ARCTIC TREKKER </t>
  </si>
  <si>
    <t xml:space="preserve">WINGUARD WIN-SPIKE </t>
  </si>
  <si>
    <t>I ZEN KW15</t>
  </si>
  <si>
    <t>KW15</t>
  </si>
  <si>
    <t>WINTER I*PIKE W419 79T</t>
  </si>
  <si>
    <t xml:space="preserve">WINTER I*CEPT IZ W606 </t>
  </si>
  <si>
    <t>ALPIN А4</t>
  </si>
  <si>
    <t>SNOWACE AW02</t>
  </si>
  <si>
    <t>SNOWACE AW05</t>
  </si>
  <si>
    <t xml:space="preserve">KRISALP HP2 </t>
  </si>
  <si>
    <t>M200</t>
  </si>
  <si>
    <t>OBSERVE GARIT GIZ</t>
  </si>
  <si>
    <t>Q</t>
  </si>
  <si>
    <t>OBSERVE GARIT G3-ICE</t>
  </si>
  <si>
    <t xml:space="preserve">OBSERVE GSI5 </t>
  </si>
  <si>
    <t>T XL</t>
  </si>
  <si>
    <t>I FIT LW31 88T</t>
  </si>
  <si>
    <t xml:space="preserve">I FIT ICE LW71 88T </t>
  </si>
  <si>
    <t xml:space="preserve">KW31 </t>
  </si>
  <si>
    <t>WINGUARD WIN-SPIKE</t>
  </si>
  <si>
    <t xml:space="preserve">OBSERVE GARIT G3-ICE </t>
  </si>
  <si>
    <t xml:space="preserve">OBSERVE GARIT GIZ </t>
  </si>
  <si>
    <t>G-FORCE WINTER</t>
  </si>
  <si>
    <t xml:space="preserve">HIMALAYA WS2 </t>
  </si>
  <si>
    <t>WINTER I*CEPT IZ2 W616</t>
  </si>
  <si>
    <t xml:space="preserve">I FIT ICE LW71 </t>
  </si>
  <si>
    <t xml:space="preserve">MP 54 SIBIR SNOW </t>
  </si>
  <si>
    <t>MR-W562 82T</t>
  </si>
  <si>
    <t xml:space="preserve">T  </t>
  </si>
  <si>
    <t>A501 86T</t>
  </si>
  <si>
    <t>WINTER I*PIKE RS2 W429</t>
  </si>
  <si>
    <t>WINTER I*CEPT RS2 W452 86T</t>
  </si>
  <si>
    <t>WINTERCRAFT ICE WI-31</t>
  </si>
  <si>
    <t>ICEWAYS 2</t>
  </si>
  <si>
    <t>I FIT ICE LW71</t>
  </si>
  <si>
    <t>I FIT LW31</t>
  </si>
  <si>
    <t>WINGUARD WIN-SPIKE п.шип</t>
  </si>
  <si>
    <t xml:space="preserve">ICE BLAZER WST1 </t>
  </si>
  <si>
    <t>WINTER I*CEPT RS2 W452 88T</t>
  </si>
  <si>
    <t>WINTERCRAFT ICE WI-31 п.шип</t>
  </si>
  <si>
    <t xml:space="preserve">SIGURA STUD TG </t>
  </si>
  <si>
    <t>WINTER i*CEPT W442 91T</t>
  </si>
  <si>
    <t>WINGUARD WINSPIKE WH62 п.шип</t>
  </si>
  <si>
    <t>WINTERCRAFT WP51 91T</t>
  </si>
  <si>
    <t>WINTERCRAFT WI61</t>
  </si>
  <si>
    <t xml:space="preserve">SNOWACE AW05 </t>
  </si>
  <si>
    <t>WINTER I*PIKE W419 XL</t>
  </si>
  <si>
    <t xml:space="preserve">STUD 2 </t>
  </si>
  <si>
    <t>XL</t>
  </si>
  <si>
    <t>WINTER DEFENDER HP</t>
  </si>
  <si>
    <t xml:space="preserve">X-ICE NORTH 2 </t>
  </si>
  <si>
    <t>SNOW VIVA SV2</t>
  </si>
  <si>
    <t xml:space="preserve">SNOWIDE </t>
  </si>
  <si>
    <t>WEATHER-MASTER S/T3 88T</t>
  </si>
  <si>
    <t xml:space="preserve">WINTER I*CEPT RS2 W452 </t>
  </si>
  <si>
    <t xml:space="preserve">MP 92 SIBIR SNOW </t>
  </si>
  <si>
    <t>ICE BLAZER WST3</t>
  </si>
  <si>
    <t>TR777</t>
  </si>
  <si>
    <t>WINTER I*PIKE W419</t>
  </si>
  <si>
    <t>WINTER I*CEPT IZ2 W616 89Т</t>
  </si>
  <si>
    <t>SW41</t>
  </si>
  <si>
    <t>MP 92 SIBIR SNOW SUV</t>
  </si>
  <si>
    <t>MR-562</t>
  </si>
  <si>
    <t>SNOWACE AW05 под шип</t>
  </si>
  <si>
    <t>под шип</t>
  </si>
  <si>
    <t xml:space="preserve">WINTER I*CEPT RS W442 </t>
  </si>
  <si>
    <t xml:space="preserve">X-ICE NORTH </t>
  </si>
  <si>
    <t xml:space="preserve">X-ICE NORTH 3 </t>
  </si>
  <si>
    <t xml:space="preserve">WINGUARD SPIKE </t>
  </si>
  <si>
    <t xml:space="preserve">ICE GUARD IG35 </t>
  </si>
  <si>
    <t>A502</t>
  </si>
  <si>
    <t xml:space="preserve">BLIZZAK REVO GZ </t>
  </si>
  <si>
    <t>ContiWinterContact TS 860</t>
  </si>
  <si>
    <t>HIMALAYA WS2 XL 95T п шип</t>
  </si>
  <si>
    <t>ALTIMAX WINTER PLUS</t>
  </si>
  <si>
    <t>WINTER I*CEPT RS2 W452</t>
  </si>
  <si>
    <t xml:space="preserve">SNOW </t>
  </si>
  <si>
    <t xml:space="preserve">4 ICE E+ </t>
  </si>
  <si>
    <t>MP 92 SIBIR SNOW</t>
  </si>
  <si>
    <t xml:space="preserve">NP 3 ARCTIC TREKKER 95T XL </t>
  </si>
  <si>
    <t xml:space="preserve">ALPIN A5 </t>
  </si>
  <si>
    <t xml:space="preserve">ALPIN A5 91T </t>
  </si>
  <si>
    <t xml:space="preserve">ALPIN A6 </t>
  </si>
  <si>
    <t xml:space="preserve">ICE BLAZER WST3 </t>
  </si>
  <si>
    <t>W.DRIVE V905</t>
  </si>
  <si>
    <t>SNOVANIS 2      RF чехия</t>
  </si>
  <si>
    <t>RF</t>
  </si>
  <si>
    <t>WINTER i*CEPT W442 97T XL</t>
  </si>
  <si>
    <t>WINTER I*CEPT RS2 W452 94H</t>
  </si>
  <si>
    <t>ICEWAYS 2 94T</t>
  </si>
  <si>
    <t>I FIT ICE LW71 94T</t>
  </si>
  <si>
    <t xml:space="preserve">WINTERCRAFT ICE WI31 </t>
  </si>
  <si>
    <t xml:space="preserve">WINGUARD WINSPIKE WH62 </t>
  </si>
  <si>
    <t xml:space="preserve">W+ </t>
  </si>
  <si>
    <t>BLIZZAK DM V2 96S</t>
  </si>
  <si>
    <t>WINTER I*PIKE RW11 97T</t>
  </si>
  <si>
    <t xml:space="preserve">WINTERCRAFT ICE WI-31 </t>
  </si>
  <si>
    <t xml:space="preserve">COMPETUS WINTER 2 </t>
  </si>
  <si>
    <t>Q TL</t>
  </si>
  <si>
    <t xml:space="preserve">WINTER I*PIKE RW11 </t>
  </si>
  <si>
    <t>WEATHER-MASTER S/T2</t>
  </si>
  <si>
    <t>WINTER I*PIKE W419 98T</t>
  </si>
  <si>
    <t xml:space="preserve">WINGUARD ICE   </t>
  </si>
  <si>
    <t>DYNAPRO I*CEPT RW08 98T</t>
  </si>
  <si>
    <t>WINTER I*PIKE W419 97T</t>
  </si>
  <si>
    <t xml:space="preserve">BLIZZAK DM V2 </t>
  </si>
  <si>
    <t>DYNAPRO I*CEPT RW08 112Q</t>
  </si>
  <si>
    <t>WINTER I*CEPT IZ2 W616 91T XL</t>
  </si>
  <si>
    <t xml:space="preserve">I ZEN KW31 </t>
  </si>
  <si>
    <t>ContiWinterContact TS 830</t>
  </si>
  <si>
    <t>SP WINTER SPORT 4D</t>
  </si>
  <si>
    <t>FSR901</t>
  </si>
  <si>
    <t>NORD FROST 5</t>
  </si>
  <si>
    <t>W705</t>
  </si>
  <si>
    <t xml:space="preserve">WINTER I*PIKE W409 </t>
  </si>
  <si>
    <t>TC575</t>
  </si>
  <si>
    <t xml:space="preserve">WINTERCRAFT WP51 </t>
  </si>
  <si>
    <t>I FIT ICE LW71 94T XL</t>
  </si>
  <si>
    <t>PILOT ALPIN</t>
  </si>
  <si>
    <t xml:space="preserve">ALPIN A6         </t>
  </si>
  <si>
    <t>X-ICE NORTH 3</t>
  </si>
  <si>
    <t>ALPIN A5</t>
  </si>
  <si>
    <t>ICE BLAZER WST1 91T</t>
  </si>
  <si>
    <t>SN3860</t>
  </si>
  <si>
    <t>ICE 501</t>
  </si>
  <si>
    <t>SIGURA STUD</t>
  </si>
  <si>
    <t>SNOWPROX S954</t>
  </si>
  <si>
    <t>Q XL</t>
  </si>
  <si>
    <t xml:space="preserve">TR777 </t>
  </si>
  <si>
    <t>BLIZZAK SPIKE 01 шип</t>
  </si>
  <si>
    <t>HIMALAYA WS2 под шип</t>
  </si>
  <si>
    <t xml:space="preserve">ULTRA GRIP ICE 2 XL </t>
  </si>
  <si>
    <t>WINTER I*CEPT EVO2 W320 96H</t>
  </si>
  <si>
    <t>NP 3 ARCTIC TREKKER</t>
  </si>
  <si>
    <t xml:space="preserve">ALPIN A5       </t>
  </si>
  <si>
    <t>ICE BLAZER WSL2 92H</t>
  </si>
  <si>
    <t>ContiWinterContact TS 850</t>
  </si>
  <si>
    <t xml:space="preserve">NORD FROST 5 </t>
  </si>
  <si>
    <t xml:space="preserve">WINTER I*CEPT EVO2 W320 </t>
  </si>
  <si>
    <t>SNOWAYS 3 93H</t>
  </si>
  <si>
    <t>R XL</t>
  </si>
  <si>
    <t>WINGUARD WINSPIKE WH62</t>
  </si>
  <si>
    <t>S200</t>
  </si>
  <si>
    <t>EUROWINTER HS415</t>
  </si>
  <si>
    <t>HIMALAYA WS2</t>
  </si>
  <si>
    <t>WINTER I*CEPT EVO2 W320 99H XL</t>
  </si>
  <si>
    <t>I FIT LW31 99H</t>
  </si>
  <si>
    <t>ALPIN A6</t>
  </si>
  <si>
    <t>X-ICЕ 3</t>
  </si>
  <si>
    <t xml:space="preserve">WINGUARD </t>
  </si>
  <si>
    <t xml:space="preserve">FIREMAX </t>
  </si>
  <si>
    <t>FM806</t>
  </si>
  <si>
    <t>NORDIC ULTRA GRIP 500 USA</t>
  </si>
  <si>
    <t>WINTER I*CEPT RS2 W452 98H</t>
  </si>
  <si>
    <t>I FIT ICE LW71 98T п.шип</t>
  </si>
  <si>
    <t>KW31 102R</t>
  </si>
  <si>
    <t>WINGUARD WINSPIKE WS62</t>
  </si>
  <si>
    <t>SUV STUD</t>
  </si>
  <si>
    <t>TQ023</t>
  </si>
  <si>
    <t xml:space="preserve">п.шип </t>
  </si>
  <si>
    <t xml:space="preserve">ICE GUARD IG55 </t>
  </si>
  <si>
    <t xml:space="preserve">BLIZZAK LM80 </t>
  </si>
  <si>
    <t>TC ICEHOLDER</t>
  </si>
  <si>
    <t xml:space="preserve">SNOW GRABBER </t>
  </si>
  <si>
    <t>DYNAPRO I*CEPT RW08 100Q</t>
  </si>
  <si>
    <t>I FIT LW31 100T</t>
  </si>
  <si>
    <t>I FIT ICE LW71 100T</t>
  </si>
  <si>
    <t>COMPETUS WINTER 2</t>
  </si>
  <si>
    <t xml:space="preserve">LATITUDE ALPIN 2  104H                  </t>
  </si>
  <si>
    <t xml:space="preserve">GEOLANDER I/T-S G073 </t>
  </si>
  <si>
    <t>WINTER I*PIKE W419 шип</t>
  </si>
  <si>
    <t xml:space="preserve">X-ICE XI3 </t>
  </si>
  <si>
    <t>DYNAPRO I*CEPT RW08 103Q</t>
  </si>
  <si>
    <t xml:space="preserve">ICE BLAZER WST2 </t>
  </si>
  <si>
    <t>112/115</t>
  </si>
  <si>
    <t>ContiWinterContact TS 810</t>
  </si>
  <si>
    <t>I ZEN KW22 п.шип</t>
  </si>
  <si>
    <t xml:space="preserve">WINSPIKE SUV </t>
  </si>
  <si>
    <t xml:space="preserve">PL01 </t>
  </si>
  <si>
    <t>DYNAPRO I*CEPT RW08 106Q</t>
  </si>
  <si>
    <t>I FIT ICE LW71 109T XL</t>
  </si>
  <si>
    <t>DYNAPRO I*CEPT RW08</t>
  </si>
  <si>
    <t>LATITUDE X-ICE</t>
  </si>
  <si>
    <t>WINTER I*PIKE RW11</t>
  </si>
  <si>
    <t>I FIT ICE LW71 112T п.шип</t>
  </si>
  <si>
    <t>WINTER I*PIKE RW11 114T</t>
  </si>
  <si>
    <t>WINTERCRAFT ICE WI31</t>
  </si>
  <si>
    <t xml:space="preserve">HAKKAPELIITTA 5 </t>
  </si>
  <si>
    <t xml:space="preserve">HAKKAPELIITTA 4 </t>
  </si>
  <si>
    <t xml:space="preserve">WINTER I*CEPT IZ2 W616 95Т XL </t>
  </si>
  <si>
    <t xml:space="preserve">FM805 </t>
  </si>
  <si>
    <t xml:space="preserve">ALTIMAX WINTER 3 </t>
  </si>
  <si>
    <t>WINTER I*CEPT EVO2 W320 98V</t>
  </si>
  <si>
    <t>WINTERCRAFT ICE WI31 п.шип</t>
  </si>
  <si>
    <t>I FIT ICE LW71 98T XL</t>
  </si>
  <si>
    <t>ALPIN A5 98V</t>
  </si>
  <si>
    <t>ICE GUARD IG55</t>
  </si>
  <si>
    <t xml:space="preserve">WH1000 </t>
  </si>
  <si>
    <t xml:space="preserve">WINTER I*CEPT IZ2 W616 96Т </t>
  </si>
  <si>
    <t>WINTERCRAFT SUV WS31 п.шип</t>
  </si>
  <si>
    <t>COMPENTUS WINTER 2 XL</t>
  </si>
  <si>
    <t>PREMIORRI</t>
  </si>
  <si>
    <t xml:space="preserve">VIAMAGGIORE </t>
  </si>
  <si>
    <t xml:space="preserve">ALPIN A5  </t>
  </si>
  <si>
    <t xml:space="preserve">WINTER I*CEPT IZ2 W616 94Т </t>
  </si>
  <si>
    <t xml:space="preserve">WINTER I*CEPT IZ W606 94T </t>
  </si>
  <si>
    <t>I ZEN KW27</t>
  </si>
  <si>
    <t>I FIT LW31 98V XL</t>
  </si>
  <si>
    <t>NT SN2</t>
  </si>
  <si>
    <t xml:space="preserve">ICE BLAZER WSL2 </t>
  </si>
  <si>
    <t>PL01</t>
  </si>
  <si>
    <t>BLIZZAK DM V2 97T</t>
  </si>
  <si>
    <t xml:space="preserve">BLIZZAK LM001 97V </t>
  </si>
  <si>
    <t>I FIT ICE LW71 101T</t>
  </si>
  <si>
    <t>MP 92 SIBIR SNOW XL</t>
  </si>
  <si>
    <t>X-ICE 3 101H</t>
  </si>
  <si>
    <t xml:space="preserve">WINGUARD SPORT </t>
  </si>
  <si>
    <t xml:space="preserve">ContiIceContact </t>
  </si>
  <si>
    <t>ESPIA EPZ 99Q</t>
  </si>
  <si>
    <t xml:space="preserve">ULTRA GRIP ICE SUV </t>
  </si>
  <si>
    <t>WINTER I*PIKE RW11 99T</t>
  </si>
  <si>
    <t>WINTER I*CEPT EVO2 W320 XL</t>
  </si>
  <si>
    <t>I FIT ICE LW71 99T</t>
  </si>
  <si>
    <t xml:space="preserve">WINGUARD WINSPIKE WS62 </t>
  </si>
  <si>
    <t xml:space="preserve">SUNWIN </t>
  </si>
  <si>
    <t xml:space="preserve">SUV WINTER </t>
  </si>
  <si>
    <t xml:space="preserve">ULTRA GRIP PERFORMANCE SUV G1 </t>
  </si>
  <si>
    <t xml:space="preserve">WINTERCRAFT SUV WS31 </t>
  </si>
  <si>
    <t>I FIT ICE LW71 102T</t>
  </si>
  <si>
    <t xml:space="preserve">WINTERCRAFT SUV ICE WS-31 </t>
  </si>
  <si>
    <t xml:space="preserve">LATITUDE ALPIN 2 </t>
  </si>
  <si>
    <t xml:space="preserve">MR-W662 </t>
  </si>
  <si>
    <t xml:space="preserve">WINGUARD WINSPIKE WS62 SUV </t>
  </si>
  <si>
    <t xml:space="preserve">NT90W </t>
  </si>
  <si>
    <t xml:space="preserve">HAKKAPELIITTA SUV 5 </t>
  </si>
  <si>
    <t>WEATHER-MASTER SA2</t>
  </si>
  <si>
    <t>SP WINTER SPORT 3D</t>
  </si>
  <si>
    <t>WINTER I*CEPT IZ2 W616 97T</t>
  </si>
  <si>
    <t>ALPIN A2</t>
  </si>
  <si>
    <t xml:space="preserve">ALPIN A5 98H XL </t>
  </si>
  <si>
    <t>WINTER HD617</t>
  </si>
  <si>
    <t xml:space="preserve">PILOT ALPIN PA-4 </t>
  </si>
  <si>
    <t>DYNAPRO I*CEPT RW08 102T</t>
  </si>
  <si>
    <t>ULTRA GRIP PERFORMANCE</t>
  </si>
  <si>
    <t>DYNAPRO I*CEPT RW08 104Q</t>
  </si>
  <si>
    <t>I ZEN RV KC15</t>
  </si>
  <si>
    <t xml:space="preserve">KW31 108R </t>
  </si>
  <si>
    <t>MO</t>
  </si>
  <si>
    <t>WINGUARD WINSPIKE WS62 SUV</t>
  </si>
  <si>
    <t>WINSPIKE SUV XL под.шип</t>
  </si>
  <si>
    <t>SP WINTER SPORT 5</t>
  </si>
  <si>
    <t>WINTER I*CEPT IZ2 W616 99T</t>
  </si>
  <si>
    <t>ExtremeWinterContact</t>
  </si>
  <si>
    <t>DYNAPRO I*CEPT RW08 107T</t>
  </si>
  <si>
    <t>COMPETUS WINTER 2 XL 111H</t>
  </si>
  <si>
    <t>WINTER I*CEPT EVO2 W320 98V XL</t>
  </si>
  <si>
    <t>HAKKAPELIITTA SUV</t>
  </si>
  <si>
    <t xml:space="preserve">WINTER I*CEPT EVO W310 </t>
  </si>
  <si>
    <t>WINTER I*PIKE RW11 112T</t>
  </si>
  <si>
    <t>RW07</t>
  </si>
  <si>
    <t xml:space="preserve">KW31 116R </t>
  </si>
  <si>
    <t xml:space="preserve">WS31 116T  </t>
  </si>
  <si>
    <t xml:space="preserve">SW7 </t>
  </si>
  <si>
    <t>WR G3 SUV</t>
  </si>
  <si>
    <t>WINTER ICEBEAR W300 109Н</t>
  </si>
  <si>
    <t xml:space="preserve">I ZEN RV KC15 </t>
  </si>
  <si>
    <t xml:space="preserve">LATITUDE X-ICE XI2 </t>
  </si>
  <si>
    <t xml:space="preserve">ICE GUARD G075 </t>
  </si>
  <si>
    <t xml:space="preserve">DYNAPRO I*CEPT RW08 </t>
  </si>
  <si>
    <t>WINTER I*PIKE W409 95T</t>
  </si>
  <si>
    <t xml:space="preserve">ULTRA GRIP ICE SUV GEN-1 </t>
  </si>
  <si>
    <t>I FIT ICE LW71 102T XL</t>
  </si>
  <si>
    <t>WINTERCRAFT SUV ICE WS-31</t>
  </si>
  <si>
    <t xml:space="preserve">ICE SUV </t>
  </si>
  <si>
    <t>ContiWinterViking 2 п.шип</t>
  </si>
  <si>
    <t>WINTER I*PIKE RW11 100T</t>
  </si>
  <si>
    <t>WINGUARD WIN-SPIKE SUV XL 114T п.шип</t>
  </si>
  <si>
    <t>ContiWinterContact TS 810 XL</t>
  </si>
  <si>
    <t>PILOT ALPIN 3 EXTRA LOAD</t>
  </si>
  <si>
    <t xml:space="preserve">HIMALAYA SUV </t>
  </si>
  <si>
    <t>SS01 PRESA ICE SUV</t>
  </si>
  <si>
    <t>WINGUARD WINSPIKE WS62 SUV под.шип</t>
  </si>
  <si>
    <t xml:space="preserve">HAKKAPELIITTA 7 </t>
  </si>
  <si>
    <t>BLIZZAK LM80 109H XL</t>
  </si>
  <si>
    <t xml:space="preserve">FM806 </t>
  </si>
  <si>
    <t>WINTER I*CEPT EVO2 W320 107H XL</t>
  </si>
  <si>
    <t>DYNAPRO I*CEPT RW08 103T</t>
  </si>
  <si>
    <t xml:space="preserve">LATITUDE X-ICE NORTH </t>
  </si>
  <si>
    <t>HAKKAPELIITTA 7</t>
  </si>
  <si>
    <t xml:space="preserve">TR757 </t>
  </si>
  <si>
    <t xml:space="preserve">OPEN COUNTRY W/T </t>
  </si>
  <si>
    <t>MP 92 SIBIR SNOW 97V XL</t>
  </si>
  <si>
    <t>WINTER I*CEPT IZ2 W616 100T</t>
  </si>
  <si>
    <t>WINTER I*CEPT IZ2 W616 104T</t>
  </si>
  <si>
    <t xml:space="preserve">WINTERCRAFT WP71 </t>
  </si>
  <si>
    <t>ICE BLAZER WST2 п.шип</t>
  </si>
  <si>
    <t>шип 4x4</t>
  </si>
  <si>
    <t xml:space="preserve">H  </t>
  </si>
  <si>
    <t xml:space="preserve">LATITUDE ALPIN 1 </t>
  </si>
  <si>
    <t>WINGUARD WIN-SPIKE SUV</t>
  </si>
  <si>
    <t>HAKKAPELIITTA 5 SUV</t>
  </si>
  <si>
    <t>ICE GUARD G075</t>
  </si>
  <si>
    <t>DYNAPRO I*CEPT RW08 110Q</t>
  </si>
  <si>
    <t>I FIT ICE LW71 110T</t>
  </si>
  <si>
    <t>WINTERCRAFT SUV ICE WS-31 114T</t>
  </si>
  <si>
    <t xml:space="preserve">X-ICE 2 </t>
  </si>
  <si>
    <t>NT90W</t>
  </si>
  <si>
    <t xml:space="preserve">PL02 </t>
  </si>
  <si>
    <t>T TL</t>
  </si>
  <si>
    <t>KC16</t>
  </si>
  <si>
    <t xml:space="preserve">X-ICE NORTH-2 </t>
  </si>
  <si>
    <t>ICE GUARD IG51</t>
  </si>
  <si>
    <t>WINTER I*PIKE RW11 101T</t>
  </si>
  <si>
    <t>DYNAPRO I*CEPT RW08 101Q</t>
  </si>
  <si>
    <t xml:space="preserve">WINTER SUV </t>
  </si>
  <si>
    <t>ULTRA GRIP ICE NAVI ZEA</t>
  </si>
  <si>
    <t>WINTER I*CEPT EVO2 W320 102V XL</t>
  </si>
  <si>
    <t>WINTER I*CEPT IZ2 W616 102T XL</t>
  </si>
  <si>
    <t>WEATHER-MASTER WSC</t>
  </si>
  <si>
    <t xml:space="preserve">GRANDTREK SJ6 </t>
  </si>
  <si>
    <t>WINTER I*PIKE RW11 XL</t>
  </si>
  <si>
    <t>WR G2 XL 100V</t>
  </si>
  <si>
    <t>Conti4x4WinterContact</t>
  </si>
  <si>
    <t>WINTER I*PIKE RW11 XL 103T</t>
  </si>
  <si>
    <t xml:space="preserve">SN3830 </t>
  </si>
  <si>
    <t xml:space="preserve">WINTRAC XTREME S </t>
  </si>
  <si>
    <t xml:space="preserve">V  </t>
  </si>
  <si>
    <t xml:space="preserve">TR797 </t>
  </si>
  <si>
    <t>LATITUDE ALPIN LA-2 XL</t>
  </si>
  <si>
    <t xml:space="preserve">BLIZZAK DM V1 </t>
  </si>
  <si>
    <t>I ZEN RV STUD KC16</t>
  </si>
  <si>
    <t xml:space="preserve">W.DRIVE V905 </t>
  </si>
  <si>
    <t xml:space="preserve">SNOW GRABER </t>
  </si>
  <si>
    <t xml:space="preserve">X-ICE 2 XL 113T  </t>
  </si>
  <si>
    <t>ICE GUARD IG35</t>
  </si>
  <si>
    <t>LATITUDE ALPIN LA2 110V XL</t>
  </si>
  <si>
    <t xml:space="preserve">WINTER MAXX SJ8 </t>
  </si>
  <si>
    <t>MP 58 VAN</t>
  </si>
  <si>
    <t xml:space="preserve">RW06 </t>
  </si>
  <si>
    <t>WINTUS 2</t>
  </si>
  <si>
    <t>I FIT VAN LY31</t>
  </si>
  <si>
    <t>WINGUARD 231 102/100</t>
  </si>
  <si>
    <t>WINTER I*PIKE RW09</t>
  </si>
  <si>
    <t xml:space="preserve">WINTER I*PIKE RW09 </t>
  </si>
  <si>
    <t xml:space="preserve">WINTUS 2 </t>
  </si>
  <si>
    <t>WINGUARD WT1</t>
  </si>
  <si>
    <t xml:space="preserve">VANHAWK WINTER </t>
  </si>
  <si>
    <t>PRESA SPIKE</t>
  </si>
  <si>
    <t>WINGUARD 231</t>
  </si>
  <si>
    <t>W.DRIVE WY01</t>
  </si>
  <si>
    <t>RW09</t>
  </si>
  <si>
    <t>WV1000</t>
  </si>
  <si>
    <t>109/107</t>
  </si>
  <si>
    <t xml:space="preserve">ACTIVAN WINTER </t>
  </si>
  <si>
    <t>RW06 112/110</t>
  </si>
  <si>
    <t xml:space="preserve">112/110 </t>
  </si>
  <si>
    <t>WINTER LT 201</t>
  </si>
  <si>
    <t xml:space="preserve">MA W2 </t>
  </si>
  <si>
    <t>TR737</t>
  </si>
  <si>
    <t>WINTER 201</t>
  </si>
  <si>
    <t>110/108</t>
  </si>
  <si>
    <t>113/111</t>
  </si>
  <si>
    <t xml:space="preserve">PRESA SPIKE </t>
  </si>
  <si>
    <t>LL01</t>
  </si>
  <si>
    <t>116/114</t>
  </si>
  <si>
    <t xml:space="preserve">WINTER 201 </t>
  </si>
  <si>
    <t xml:space="preserve">WINTUS </t>
  </si>
  <si>
    <t>115/113</t>
  </si>
  <si>
    <t>2015/2017</t>
  </si>
  <si>
    <t>2018/2016</t>
  </si>
  <si>
    <t>2016/17</t>
  </si>
  <si>
    <t>5X110</t>
  </si>
  <si>
    <t>106,1</t>
  </si>
  <si>
    <t>6x139,7</t>
  </si>
  <si>
    <t xml:space="preserve"> Кол-во на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</si>
</sst>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8" formatCode="0.0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8"/>
      <name val="Arial Cyr"/>
      <charset val="204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0"/>
      <name val="Arial Cyr"/>
      <charset val="204"/>
    </font>
    <font>
      <b/>
      <sz val="12"/>
      <color indexed="8"/>
      <name val="Arial Cyr"/>
      <charset val="204"/>
    </font>
    <font>
      <b/>
      <sz val="10"/>
      <color indexed="10"/>
      <name val="Arial Cyr"/>
      <charset val="204"/>
    </font>
    <font>
      <b/>
      <sz val="12"/>
      <name val="Arial"/>
      <family val="2"/>
      <charset val="204"/>
    </font>
    <font>
      <b/>
      <sz val="10"/>
      <color indexed="8"/>
      <name val="Arial Black"/>
      <family val="2"/>
      <charset val="204"/>
    </font>
    <font>
      <b/>
      <sz val="14"/>
      <color indexed="8"/>
      <name val="Arial"/>
      <family val="2"/>
      <charset val="204"/>
    </font>
    <font>
      <b/>
      <sz val="14"/>
      <color indexed="8"/>
      <name val="Arial Cyr"/>
      <charset val="204"/>
    </font>
    <font>
      <b/>
      <sz val="10"/>
      <name val="Arial"/>
      <family val="2"/>
      <charset val="204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color indexed="10"/>
      <name val="Arial Cyr"/>
    </font>
    <font>
      <b/>
      <sz val="12"/>
      <color indexed="10"/>
      <name val="Arial"/>
      <family val="2"/>
    </font>
    <font>
      <sz val="8"/>
      <color indexed="8"/>
      <name val="Arial Cyr"/>
    </font>
    <font>
      <b/>
      <sz val="8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34"/>
        <bgColor indexed="26"/>
      </patternFill>
    </fill>
    <fill>
      <patternFill patternType="solid">
        <fgColor indexed="9"/>
        <bgColor indexed="60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5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indexed="26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0" fontId="4" fillId="0" borderId="0"/>
  </cellStyleXfs>
  <cellXfs count="384">
    <xf numFmtId="0" fontId="0" fillId="0" borderId="0" xfId="0"/>
    <xf numFmtId="0" fontId="5" fillId="0" borderId="1" xfId="0" applyFont="1" applyBorder="1"/>
    <xf numFmtId="0" fontId="6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wrapText="1"/>
    </xf>
    <xf numFmtId="0" fontId="8" fillId="0" borderId="9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31" fillId="0" borderId="6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1" fillId="0" borderId="3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10" fillId="0" borderId="3" xfId="4" applyFont="1" applyFill="1" applyBorder="1" applyAlignment="1">
      <alignment horizontal="left" vertical="center"/>
    </xf>
    <xf numFmtId="0" fontId="11" fillId="0" borderId="3" xfId="4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left" vertical="center"/>
    </xf>
    <xf numFmtId="16" fontId="5" fillId="0" borderId="6" xfId="0" applyNumberFormat="1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1" xfId="0" applyFont="1" applyBorder="1"/>
    <xf numFmtId="1" fontId="9" fillId="0" borderId="0" xfId="0" applyNumberFormat="1" applyFont="1"/>
    <xf numFmtId="0" fontId="9" fillId="0" borderId="0" xfId="0" applyFont="1"/>
    <xf numFmtId="0" fontId="9" fillId="0" borderId="13" xfId="0" applyFont="1" applyFill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1" fontId="9" fillId="3" borderId="14" xfId="0" applyNumberFormat="1" applyFont="1" applyFill="1" applyBorder="1" applyAlignment="1">
      <alignment horizontal="center" vertical="center"/>
    </xf>
    <xf numFmtId="1" fontId="9" fillId="0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5" borderId="4" xfId="0" applyFont="1" applyFill="1" applyBorder="1" applyAlignment="1">
      <alignment horizontal="left" vertical="center"/>
    </xf>
    <xf numFmtId="0" fontId="5" fillId="0" borderId="4" xfId="1" applyFont="1" applyFill="1" applyBorder="1"/>
    <xf numFmtId="0" fontId="9" fillId="0" borderId="4" xfId="0" applyFont="1" applyFill="1" applyBorder="1"/>
    <xf numFmtId="0" fontId="5" fillId="0" borderId="4" xfId="1" applyFont="1" applyFill="1" applyBorder="1" applyAlignment="1">
      <alignment horizontal="left"/>
    </xf>
    <xf numFmtId="0" fontId="5" fillId="0" borderId="4" xfId="0" applyFont="1" applyFill="1" applyBorder="1"/>
    <xf numFmtId="0" fontId="9" fillId="0" borderId="4" xfId="1" applyFont="1" applyFill="1" applyBorder="1" applyAlignment="1">
      <alignment horizontal="left"/>
    </xf>
    <xf numFmtId="0" fontId="9" fillId="5" borderId="4" xfId="0" applyFont="1" applyFill="1" applyBorder="1"/>
    <xf numFmtId="0" fontId="5" fillId="2" borderId="4" xfId="1" applyFont="1" applyFill="1" applyBorder="1"/>
    <xf numFmtId="0" fontId="5" fillId="5" borderId="4" xfId="1" applyFont="1" applyFill="1" applyBorder="1"/>
    <xf numFmtId="0" fontId="5" fillId="0" borderId="4" xfId="1" applyFont="1" applyFill="1" applyBorder="1" applyAlignment="1"/>
    <xf numFmtId="0" fontId="5" fillId="5" borderId="4" xfId="1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9" fillId="6" borderId="4" xfId="0" applyFont="1" applyFill="1" applyBorder="1"/>
    <xf numFmtId="0" fontId="5" fillId="3" borderId="4" xfId="1" applyFont="1" applyFill="1" applyBorder="1" applyAlignment="1">
      <alignment horizontal="left"/>
    </xf>
    <xf numFmtId="0" fontId="9" fillId="3" borderId="4" xfId="0" applyFont="1" applyFill="1" applyBorder="1"/>
    <xf numFmtId="0" fontId="9" fillId="0" borderId="4" xfId="0" applyFont="1" applyFill="1" applyBorder="1" applyAlignment="1">
      <alignment horizontal="left"/>
    </xf>
    <xf numFmtId="0" fontId="5" fillId="3" borderId="4" xfId="0" applyFont="1" applyFill="1" applyBorder="1"/>
    <xf numFmtId="0" fontId="5" fillId="7" borderId="4" xfId="1" applyFont="1" applyFill="1" applyBorder="1" applyAlignment="1">
      <alignment horizontal="left"/>
    </xf>
    <xf numFmtId="0" fontId="5" fillId="0" borderId="4" xfId="1" applyFont="1" applyBorder="1" applyAlignment="1">
      <alignment horizontal="left" wrapText="1"/>
    </xf>
    <xf numFmtId="0" fontId="5" fillId="7" borderId="4" xfId="1" applyFont="1" applyFill="1" applyBorder="1"/>
    <xf numFmtId="0" fontId="9" fillId="8" borderId="4" xfId="0" applyFont="1" applyFill="1" applyBorder="1"/>
    <xf numFmtId="0" fontId="9" fillId="4" borderId="4" xfId="0" applyFont="1" applyFill="1" applyBorder="1" applyAlignment="1">
      <alignment horizontal="left"/>
    </xf>
    <xf numFmtId="0" fontId="5" fillId="3" borderId="4" xfId="1" applyFont="1" applyFill="1" applyBorder="1"/>
    <xf numFmtId="0" fontId="5" fillId="9" borderId="4" xfId="1" applyFont="1" applyFill="1" applyBorder="1" applyAlignment="1">
      <alignment horizontal="left"/>
    </xf>
    <xf numFmtId="0" fontId="9" fillId="0" borderId="4" xfId="0" applyFont="1" applyBorder="1"/>
    <xf numFmtId="0" fontId="5" fillId="9" borderId="4" xfId="1" applyFont="1" applyFill="1" applyBorder="1"/>
    <xf numFmtId="0" fontId="9" fillId="3" borderId="4" xfId="0" applyFont="1" applyFill="1" applyBorder="1" applyAlignment="1">
      <alignment horizontal="left" wrapText="1"/>
    </xf>
    <xf numFmtId="0" fontId="5" fillId="4" borderId="4" xfId="1" applyFont="1" applyFill="1" applyBorder="1" applyAlignment="1">
      <alignment horizontal="left"/>
    </xf>
    <xf numFmtId="0" fontId="5" fillId="0" borderId="4" xfId="1" applyFont="1" applyBorder="1"/>
    <xf numFmtId="0" fontId="9" fillId="0" borderId="4" xfId="1" applyFont="1" applyFill="1" applyBorder="1"/>
    <xf numFmtId="0" fontId="8" fillId="0" borderId="4" xfId="0" applyFont="1" applyFill="1" applyBorder="1"/>
    <xf numFmtId="0" fontId="8" fillId="0" borderId="4" xfId="1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9" fillId="5" borderId="4" xfId="1" applyFont="1" applyFill="1" applyBorder="1" applyAlignment="1">
      <alignment horizontal="left"/>
    </xf>
    <xf numFmtId="0" fontId="13" fillId="0" borderId="4" xfId="0" applyFont="1" applyBorder="1"/>
    <xf numFmtId="0" fontId="9" fillId="0" borderId="4" xfId="1" applyFont="1" applyFill="1" applyBorder="1" applyAlignment="1">
      <alignment horizontal="left" wrapText="1"/>
    </xf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9" fillId="2" borderId="15" xfId="0" applyFont="1" applyFill="1" applyBorder="1" applyAlignment="1">
      <alignment horizontal="center"/>
    </xf>
    <xf numFmtId="1" fontId="9" fillId="3" borderId="4" xfId="0" applyNumberFormat="1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/>
    </xf>
    <xf numFmtId="0" fontId="6" fillId="0" borderId="17" xfId="0" applyFont="1" applyFill="1" applyBorder="1" applyAlignment="1">
      <alignment horizontal="left" vertical="center"/>
    </xf>
    <xf numFmtId="0" fontId="31" fillId="0" borderId="10" xfId="0" applyFont="1" applyFill="1" applyBorder="1" applyAlignment="1">
      <alignment horizontal="left" vertical="center"/>
    </xf>
    <xf numFmtId="0" fontId="31" fillId="0" borderId="4" xfId="0" applyFont="1" applyFill="1" applyBorder="1" applyAlignment="1">
      <alignment horizontal="left" vertical="center"/>
    </xf>
    <xf numFmtId="0" fontId="9" fillId="0" borderId="0" xfId="0" applyFont="1" applyBorder="1"/>
    <xf numFmtId="1" fontId="9" fillId="0" borderId="18" xfId="0" applyNumberFormat="1" applyFont="1" applyFill="1" applyBorder="1" applyAlignment="1">
      <alignment horizontal="center" wrapText="1"/>
    </xf>
    <xf numFmtId="1" fontId="9" fillId="10" borderId="18" xfId="0" applyNumberFormat="1" applyFont="1" applyFill="1" applyBorder="1" applyAlignment="1">
      <alignment horizontal="center" wrapText="1"/>
    </xf>
    <xf numFmtId="1" fontId="9" fillId="3" borderId="18" xfId="0" applyNumberFormat="1" applyFont="1" applyFill="1" applyBorder="1" applyAlignment="1">
      <alignment horizontal="center" wrapText="1"/>
    </xf>
    <xf numFmtId="0" fontId="9" fillId="2" borderId="0" xfId="0" applyFont="1" applyFill="1"/>
    <xf numFmtId="0" fontId="14" fillId="0" borderId="1" xfId="4" applyFont="1" applyFill="1" applyBorder="1"/>
    <xf numFmtId="0" fontId="11" fillId="0" borderId="1" xfId="4" applyFont="1" applyFill="1" applyBorder="1" applyAlignment="1">
      <alignment horizontal="center"/>
    </xf>
    <xf numFmtId="2" fontId="11" fillId="0" borderId="1" xfId="4" applyNumberFormat="1" applyFont="1" applyFill="1" applyBorder="1" applyAlignment="1">
      <alignment horizontal="center"/>
    </xf>
    <xf numFmtId="49" fontId="16" fillId="2" borderId="1" xfId="4" applyNumberFormat="1" applyFont="1" applyFill="1" applyBorder="1" applyAlignment="1">
      <alignment horizontal="center"/>
    </xf>
    <xf numFmtId="0" fontId="16" fillId="2" borderId="1" xfId="4" applyFont="1" applyFill="1" applyBorder="1" applyAlignment="1">
      <alignment horizontal="center"/>
    </xf>
    <xf numFmtId="0" fontId="17" fillId="0" borderId="17" xfId="4" applyFont="1" applyFill="1" applyBorder="1" applyAlignment="1">
      <alignment horizontal="center" vertical="center"/>
    </xf>
    <xf numFmtId="0" fontId="17" fillId="0" borderId="2" xfId="4" applyFont="1" applyFill="1" applyBorder="1" applyAlignment="1">
      <alignment horizontal="center" vertical="center"/>
    </xf>
    <xf numFmtId="2" fontId="17" fillId="0" borderId="19" xfId="4" applyNumberFormat="1" applyFont="1" applyFill="1" applyBorder="1" applyAlignment="1">
      <alignment horizontal="center" vertical="center"/>
    </xf>
    <xf numFmtId="49" fontId="17" fillId="0" borderId="19" xfId="4" applyNumberFormat="1" applyFont="1" applyFill="1" applyBorder="1" applyAlignment="1">
      <alignment horizontal="center" vertical="center"/>
    </xf>
    <xf numFmtId="0" fontId="17" fillId="0" borderId="19" xfId="4" applyFont="1" applyFill="1" applyBorder="1" applyAlignment="1">
      <alignment horizontal="center" vertical="center"/>
    </xf>
    <xf numFmtId="0" fontId="11" fillId="2" borderId="5" xfId="4" applyFont="1" applyFill="1" applyBorder="1" applyAlignment="1">
      <alignment horizontal="center" vertical="center"/>
    </xf>
    <xf numFmtId="0" fontId="11" fillId="2" borderId="6" xfId="4" applyFont="1" applyFill="1" applyBorder="1" applyAlignment="1">
      <alignment horizontal="center" vertical="center"/>
    </xf>
    <xf numFmtId="49" fontId="10" fillId="2" borderId="5" xfId="4" applyNumberFormat="1" applyFont="1" applyFill="1" applyBorder="1" applyAlignment="1">
      <alignment horizontal="center" vertical="center"/>
    </xf>
    <xf numFmtId="0" fontId="11" fillId="2" borderId="3" xfId="4" applyFont="1" applyFill="1" applyBorder="1" applyAlignment="1">
      <alignment horizontal="center" vertical="center"/>
    </xf>
    <xf numFmtId="49" fontId="11" fillId="2" borderId="3" xfId="4" applyNumberFormat="1" applyFont="1" applyFill="1" applyBorder="1" applyAlignment="1">
      <alignment horizontal="center" vertical="center"/>
    </xf>
    <xf numFmtId="0" fontId="11" fillId="0" borderId="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0" fontId="11" fillId="0" borderId="3" xfId="4" applyFont="1" applyFill="1" applyBorder="1" applyAlignment="1">
      <alignment horizontal="center" vertical="center"/>
    </xf>
    <xf numFmtId="0" fontId="11" fillId="0" borderId="4" xfId="4" applyFont="1" applyFill="1" applyBorder="1" applyAlignment="1">
      <alignment horizontal="center" vertical="center"/>
    </xf>
    <xf numFmtId="49" fontId="11" fillId="0" borderId="4" xfId="4" applyNumberFormat="1" applyFont="1" applyFill="1" applyBorder="1" applyAlignment="1">
      <alignment horizontal="center" vertical="center"/>
    </xf>
    <xf numFmtId="0" fontId="11" fillId="0" borderId="11" xfId="4" applyFont="1" applyFill="1" applyBorder="1" applyAlignment="1">
      <alignment horizontal="center" vertical="center"/>
    </xf>
    <xf numFmtId="0" fontId="11" fillId="0" borderId="6" xfId="4" applyFont="1" applyFill="1" applyBorder="1" applyAlignment="1">
      <alignment horizontal="center" vertical="center"/>
    </xf>
    <xf numFmtId="49" fontId="10" fillId="0" borderId="5" xfId="4" applyNumberFormat="1" applyFont="1" applyFill="1" applyBorder="1" applyAlignment="1">
      <alignment horizontal="center" vertical="center"/>
    </xf>
    <xf numFmtId="49" fontId="11" fillId="0" borderId="3" xfId="4" applyNumberFormat="1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center" vertical="center"/>
    </xf>
    <xf numFmtId="0" fontId="11" fillId="0" borderId="3" xfId="4" applyFont="1" applyFill="1" applyBorder="1" applyAlignment="1">
      <alignment horizontal="center"/>
    </xf>
    <xf numFmtId="49" fontId="11" fillId="0" borderId="3" xfId="4" applyNumberFormat="1" applyFont="1" applyFill="1" applyBorder="1" applyAlignment="1">
      <alignment horizontal="center"/>
    </xf>
    <xf numFmtId="0" fontId="11" fillId="0" borderId="4" xfId="4" applyFont="1" applyFill="1" applyBorder="1" applyAlignment="1">
      <alignment horizontal="center"/>
    </xf>
    <xf numFmtId="0" fontId="11" fillId="0" borderId="5" xfId="4" applyFont="1" applyFill="1" applyBorder="1" applyAlignment="1">
      <alignment horizontal="center"/>
    </xf>
    <xf numFmtId="0" fontId="10" fillId="0" borderId="4" xfId="4" applyFont="1" applyFill="1" applyBorder="1" applyAlignment="1">
      <alignment horizontal="center" vertical="center"/>
    </xf>
    <xf numFmtId="0" fontId="10" fillId="0" borderId="20" xfId="4" applyFont="1" applyFill="1" applyBorder="1" applyAlignment="1">
      <alignment horizontal="center" vertical="center"/>
    </xf>
    <xf numFmtId="0" fontId="10" fillId="0" borderId="6" xfId="4" applyFont="1" applyFill="1" applyBorder="1" applyAlignment="1">
      <alignment horizontal="center" vertical="center"/>
    </xf>
    <xf numFmtId="49" fontId="11" fillId="0" borderId="4" xfId="4" applyNumberFormat="1" applyFont="1" applyFill="1" applyBorder="1" applyAlignment="1">
      <alignment horizontal="center"/>
    </xf>
    <xf numFmtId="0" fontId="10" fillId="0" borderId="21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center" vertical="center"/>
    </xf>
    <xf numFmtId="49" fontId="11" fillId="0" borderId="5" xfId="4" applyNumberFormat="1" applyFont="1" applyFill="1" applyBorder="1" applyAlignment="1">
      <alignment horizontal="center" vertical="center"/>
    </xf>
    <xf numFmtId="188" fontId="11" fillId="0" borderId="5" xfId="4" applyNumberFormat="1" applyFont="1" applyFill="1" applyBorder="1" applyAlignment="1">
      <alignment horizontal="center" vertical="center"/>
    </xf>
    <xf numFmtId="49" fontId="11" fillId="0" borderId="6" xfId="4" applyNumberFormat="1" applyFont="1" applyFill="1" applyBorder="1" applyAlignment="1">
      <alignment horizontal="center" vertical="center"/>
    </xf>
    <xf numFmtId="0" fontId="11" fillId="0" borderId="7" xfId="4" applyFont="1" applyFill="1" applyBorder="1" applyAlignment="1">
      <alignment horizontal="center" vertical="center"/>
    </xf>
    <xf numFmtId="49" fontId="11" fillId="0" borderId="7" xfId="4" applyNumberFormat="1" applyFont="1" applyFill="1" applyBorder="1" applyAlignment="1">
      <alignment horizontal="center" vertical="center"/>
    </xf>
    <xf numFmtId="0" fontId="11" fillId="0" borderId="12" xfId="4" applyFont="1" applyFill="1" applyBorder="1" applyAlignment="1">
      <alignment horizontal="center" vertical="center"/>
    </xf>
    <xf numFmtId="49" fontId="11" fillId="0" borderId="12" xfId="4" applyNumberFormat="1" applyFont="1" applyFill="1" applyBorder="1" applyAlignment="1">
      <alignment horizontal="center" vertical="center"/>
    </xf>
    <xf numFmtId="0" fontId="14" fillId="2" borderId="1" xfId="4" applyFont="1" applyFill="1" applyBorder="1"/>
    <xf numFmtId="0" fontId="21" fillId="2" borderId="22" xfId="4" applyFont="1" applyFill="1" applyBorder="1" applyAlignment="1">
      <alignment horizontal="center" vertical="center"/>
    </xf>
    <xf numFmtId="1" fontId="10" fillId="0" borderId="14" xfId="4" applyNumberFormat="1" applyFont="1" applyFill="1" applyBorder="1" applyAlignment="1">
      <alignment horizontal="center" vertical="center"/>
    </xf>
    <xf numFmtId="1" fontId="9" fillId="10" borderId="14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 wrapText="1"/>
    </xf>
    <xf numFmtId="0" fontId="5" fillId="10" borderId="4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0" xfId="0" applyFont="1" applyFill="1" applyBorder="1"/>
    <xf numFmtId="0" fontId="5" fillId="0" borderId="12" xfId="0" applyFont="1" applyFill="1" applyBorder="1"/>
    <xf numFmtId="0" fontId="22" fillId="0" borderId="0" xfId="0" applyFont="1" applyFill="1" applyBorder="1" applyAlignment="1"/>
    <xf numFmtId="0" fontId="6" fillId="0" borderId="4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vertical="center"/>
    </xf>
    <xf numFmtId="0" fontId="22" fillId="0" borderId="4" xfId="0" applyFont="1" applyFill="1" applyBorder="1" applyAlignment="1"/>
    <xf numFmtId="0" fontId="5" fillId="2" borderId="4" xfId="0" applyFont="1" applyFill="1" applyBorder="1"/>
    <xf numFmtId="0" fontId="9" fillId="2" borderId="4" xfId="0" applyFont="1" applyFill="1" applyBorder="1"/>
    <xf numFmtId="0" fontId="22" fillId="0" borderId="4" xfId="0" applyFont="1" applyFill="1" applyBorder="1" applyAlignment="1">
      <alignment horizontal="center"/>
    </xf>
    <xf numFmtId="0" fontId="23" fillId="0" borderId="4" xfId="0" applyFont="1" applyBorder="1" applyAlignment="1"/>
    <xf numFmtId="0" fontId="24" fillId="0" borderId="4" xfId="0" applyFont="1" applyFill="1" applyBorder="1" applyAlignment="1">
      <alignment vertical="center"/>
    </xf>
    <xf numFmtId="0" fontId="25" fillId="0" borderId="4" xfId="0" applyFont="1" applyFill="1" applyBorder="1" applyAlignment="1">
      <alignment vertical="center"/>
    </xf>
    <xf numFmtId="0" fontId="22" fillId="3" borderId="4" xfId="0" applyFont="1" applyFill="1" applyBorder="1" applyAlignment="1"/>
    <xf numFmtId="14" fontId="22" fillId="0" borderId="4" xfId="0" applyNumberFormat="1" applyFont="1" applyFill="1" applyBorder="1" applyAlignment="1"/>
    <xf numFmtId="0" fontId="22" fillId="2" borderId="4" xfId="0" applyFont="1" applyFill="1" applyBorder="1" applyAlignment="1"/>
    <xf numFmtId="0" fontId="8" fillId="10" borderId="4" xfId="0" applyFont="1" applyFill="1" applyBorder="1" applyAlignment="1">
      <alignment horizontal="left"/>
    </xf>
    <xf numFmtId="0" fontId="9" fillId="2" borderId="4" xfId="0" applyFont="1" applyFill="1" applyBorder="1" applyAlignment="1"/>
    <xf numFmtId="0" fontId="26" fillId="0" borderId="4" xfId="0" applyFont="1" applyBorder="1" applyAlignment="1"/>
    <xf numFmtId="0" fontId="27" fillId="0" borderId="4" xfId="0" applyFont="1" applyBorder="1" applyAlignment="1"/>
    <xf numFmtId="0" fontId="22" fillId="0" borderId="0" xfId="0" applyFont="1" applyFill="1" applyAlignment="1"/>
    <xf numFmtId="0" fontId="9" fillId="2" borderId="0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wrapText="1"/>
    </xf>
    <xf numFmtId="1" fontId="9" fillId="0" borderId="4" xfId="0" applyNumberFormat="1" applyFont="1" applyFill="1" applyBorder="1" applyAlignment="1">
      <alignment horizontal="center" wrapText="1"/>
    </xf>
    <xf numFmtId="0" fontId="5" fillId="0" borderId="16" xfId="0" applyFont="1" applyBorder="1" applyAlignment="1">
      <alignment horizontal="left"/>
    </xf>
    <xf numFmtId="0" fontId="22" fillId="0" borderId="0" xfId="0" applyFont="1" applyFill="1" applyAlignment="1">
      <alignment horizontal="left"/>
    </xf>
    <xf numFmtId="0" fontId="22" fillId="0" borderId="0" xfId="0" applyFont="1" applyFill="1" applyAlignment="1">
      <alignment horizontal="left" vertical="top"/>
    </xf>
    <xf numFmtId="0" fontId="22" fillId="0" borderId="0" xfId="0" applyFont="1" applyFill="1" applyBorder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/>
    </xf>
    <xf numFmtId="14" fontId="22" fillId="0" borderId="0" xfId="0" applyNumberFormat="1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22" fillId="2" borderId="0" xfId="0" applyFont="1" applyFill="1" applyBorder="1" applyAlignment="1">
      <alignment horizontal="left"/>
    </xf>
    <xf numFmtId="0" fontId="26" fillId="0" borderId="0" xfId="0" applyFont="1"/>
    <xf numFmtId="0" fontId="22" fillId="3" borderId="0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1" fontId="22" fillId="0" borderId="0" xfId="0" applyNumberFormat="1" applyFont="1" applyFill="1" applyAlignment="1">
      <alignment horizontal="left"/>
    </xf>
    <xf numFmtId="1" fontId="9" fillId="2" borderId="2" xfId="0" applyNumberFormat="1" applyFont="1" applyFill="1" applyBorder="1" applyAlignment="1">
      <alignment horizontal="center" vertical="top" wrapText="1"/>
    </xf>
    <xf numFmtId="0" fontId="29" fillId="0" borderId="23" xfId="0" applyFont="1" applyBorder="1" applyAlignment="1">
      <alignment horizontal="left" vertical="center"/>
    </xf>
    <xf numFmtId="0" fontId="29" fillId="0" borderId="4" xfId="0" applyFont="1" applyBorder="1" applyAlignment="1">
      <alignment horizontal="left" vertical="center"/>
    </xf>
    <xf numFmtId="0" fontId="29" fillId="0" borderId="4" xfId="0" applyFont="1" applyFill="1" applyBorder="1" applyAlignment="1">
      <alignment horizontal="left" vertical="center"/>
    </xf>
    <xf numFmtId="0" fontId="29" fillId="2" borderId="4" xfId="0" applyFont="1" applyFill="1" applyBorder="1" applyAlignment="1">
      <alignment horizontal="left" vertical="center"/>
    </xf>
    <xf numFmtId="0" fontId="29" fillId="0" borderId="6" xfId="0" applyFont="1" applyBorder="1" applyAlignment="1">
      <alignment horizontal="left" vertical="center"/>
    </xf>
    <xf numFmtId="0" fontId="29" fillId="0" borderId="8" xfId="0" applyFont="1" applyBorder="1" applyAlignment="1">
      <alignment horizontal="left" vertical="center"/>
    </xf>
    <xf numFmtId="0" fontId="29" fillId="0" borderId="6" xfId="0" applyFont="1" applyFill="1" applyBorder="1" applyAlignment="1">
      <alignment horizontal="left" vertical="center"/>
    </xf>
    <xf numFmtId="0" fontId="29" fillId="2" borderId="23" xfId="0" applyFont="1" applyFill="1" applyBorder="1" applyAlignment="1">
      <alignment horizontal="left" vertical="center"/>
    </xf>
    <xf numFmtId="0" fontId="29" fillId="0" borderId="23" xfId="0" applyFont="1" applyFill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10" borderId="4" xfId="0" applyFont="1" applyFill="1" applyBorder="1" applyAlignment="1">
      <alignment horizontal="left" vertical="center"/>
    </xf>
    <xf numFmtId="1" fontId="29" fillId="0" borderId="4" xfId="0" applyNumberFormat="1" applyFont="1" applyBorder="1" applyAlignment="1">
      <alignment horizontal="left" vertical="center"/>
    </xf>
    <xf numFmtId="0" fontId="29" fillId="2" borderId="6" xfId="0" applyFont="1" applyFill="1" applyBorder="1" applyAlignment="1">
      <alignment horizontal="left" vertical="center"/>
    </xf>
    <xf numFmtId="0" fontId="29" fillId="0" borderId="16" xfId="0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0" fontId="29" fillId="2" borderId="0" xfId="0" applyFont="1" applyFill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1" fontId="29" fillId="0" borderId="0" xfId="0" applyNumberFormat="1" applyFont="1" applyAlignment="1">
      <alignment horizontal="left" vertical="center"/>
    </xf>
    <xf numFmtId="0" fontId="29" fillId="2" borderId="0" xfId="0" applyFont="1" applyFill="1" applyBorder="1" applyAlignment="1">
      <alignment horizontal="left" vertical="center"/>
    </xf>
    <xf numFmtId="0" fontId="29" fillId="3" borderId="0" xfId="0" applyFont="1" applyFill="1" applyAlignment="1">
      <alignment horizontal="left" vertical="center"/>
    </xf>
    <xf numFmtId="0" fontId="5" fillId="11" borderId="1" xfId="0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 vertical="center"/>
    </xf>
    <xf numFmtId="0" fontId="5" fillId="11" borderId="24" xfId="0" applyFont="1" applyFill="1" applyBorder="1" applyAlignment="1">
      <alignment horizontal="left" vertical="center"/>
    </xf>
    <xf numFmtId="0" fontId="5" fillId="11" borderId="25" xfId="0" applyFont="1" applyFill="1" applyBorder="1" applyAlignment="1">
      <alignment horizontal="left" vertical="center"/>
    </xf>
    <xf numFmtId="0" fontId="5" fillId="11" borderId="10" xfId="0" applyFont="1" applyFill="1" applyBorder="1" applyAlignment="1">
      <alignment horizontal="left" vertical="center"/>
    </xf>
    <xf numFmtId="0" fontId="5" fillId="11" borderId="3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9" fillId="10" borderId="3" xfId="0" applyFont="1" applyFill="1" applyBorder="1" applyAlignment="1">
      <alignment horizontal="left" vertical="center"/>
    </xf>
    <xf numFmtId="0" fontId="9" fillId="10" borderId="4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7" fillId="11" borderId="11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32" fillId="0" borderId="1" xfId="0" applyFont="1" applyBorder="1"/>
    <xf numFmtId="0" fontId="32" fillId="11" borderId="2" xfId="0" applyFont="1" applyFill="1" applyBorder="1" applyAlignment="1">
      <alignment horizontal="center" vertical="top" wrapText="1"/>
    </xf>
    <xf numFmtId="1" fontId="32" fillId="11" borderId="4" xfId="0" applyNumberFormat="1" applyFont="1" applyFill="1" applyBorder="1" applyAlignment="1">
      <alignment horizontal="center" vertical="center" wrapText="1"/>
    </xf>
    <xf numFmtId="1" fontId="9" fillId="11" borderId="4" xfId="0" applyNumberFormat="1" applyFont="1" applyFill="1" applyBorder="1" applyAlignment="1">
      <alignment horizontal="center" vertical="center" wrapText="1"/>
    </xf>
    <xf numFmtId="1" fontId="32" fillId="11" borderId="6" xfId="0" applyNumberFormat="1" applyFont="1" applyFill="1" applyBorder="1" applyAlignment="1">
      <alignment horizontal="center" vertical="center" wrapText="1"/>
    </xf>
    <xf numFmtId="1" fontId="32" fillId="0" borderId="0" xfId="0" applyNumberFormat="1" applyFont="1"/>
    <xf numFmtId="0" fontId="32" fillId="0" borderId="0" xfId="0" applyFont="1"/>
    <xf numFmtId="0" fontId="9" fillId="11" borderId="14" xfId="0" applyFont="1" applyFill="1" applyBorder="1" applyAlignment="1">
      <alignment horizontal="center" vertical="center"/>
    </xf>
    <xf numFmtId="1" fontId="9" fillId="11" borderId="14" xfId="0" applyNumberFormat="1" applyFont="1" applyFill="1" applyBorder="1" applyAlignment="1">
      <alignment horizontal="center" vertical="center"/>
    </xf>
    <xf numFmtId="1" fontId="8" fillId="0" borderId="14" xfId="0" applyNumberFormat="1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1" fontId="9" fillId="11" borderId="18" xfId="0" applyNumberFormat="1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30" fillId="0" borderId="4" xfId="0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horizontal="left" vertical="center" wrapText="1"/>
    </xf>
    <xf numFmtId="0" fontId="7" fillId="11" borderId="4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left" vertical="center"/>
    </xf>
    <xf numFmtId="0" fontId="22" fillId="11" borderId="4" xfId="0" applyFont="1" applyFill="1" applyBorder="1" applyAlignment="1"/>
    <xf numFmtId="0" fontId="7" fillId="11" borderId="4" xfId="0" applyFont="1" applyFill="1" applyBorder="1" applyAlignment="1">
      <alignment horizontal="center"/>
    </xf>
    <xf numFmtId="0" fontId="5" fillId="12" borderId="4" xfId="0" applyFont="1" applyFill="1" applyBorder="1"/>
    <xf numFmtId="0" fontId="5" fillId="11" borderId="4" xfId="0" applyFont="1" applyFill="1" applyBorder="1" applyAlignment="1">
      <alignment horizontal="left"/>
    </xf>
    <xf numFmtId="0" fontId="12" fillId="11" borderId="4" xfId="0" applyFont="1" applyFill="1" applyBorder="1" applyAlignment="1">
      <alignment horizontal="center"/>
    </xf>
    <xf numFmtId="0" fontId="9" fillId="12" borderId="4" xfId="0" applyFont="1" applyFill="1" applyBorder="1"/>
    <xf numFmtId="0" fontId="9" fillId="11" borderId="4" xfId="0" applyFont="1" applyFill="1" applyBorder="1" applyAlignment="1">
      <alignment horizontal="left"/>
    </xf>
    <xf numFmtId="0" fontId="9" fillId="4" borderId="4" xfId="0" applyFont="1" applyFill="1" applyBorder="1"/>
    <xf numFmtId="0" fontId="9" fillId="0" borderId="4" xfId="0" applyFont="1" applyBorder="1" applyAlignment="1">
      <alignment horizontal="left"/>
    </xf>
    <xf numFmtId="0" fontId="9" fillId="3" borderId="4" xfId="0" applyFont="1" applyFill="1" applyBorder="1" applyAlignment="1">
      <alignment horizontal="left"/>
    </xf>
    <xf numFmtId="0" fontId="9" fillId="13" borderId="4" xfId="0" applyFont="1" applyFill="1" applyBorder="1" applyAlignment="1">
      <alignment horizontal="left"/>
    </xf>
    <xf numFmtId="0" fontId="9" fillId="14" borderId="4" xfId="0" applyFont="1" applyFill="1" applyBorder="1"/>
    <xf numFmtId="0" fontId="5" fillId="13" borderId="4" xfId="1" applyFont="1" applyFill="1" applyBorder="1" applyAlignment="1">
      <alignment horizontal="left"/>
    </xf>
    <xf numFmtId="0" fontId="22" fillId="13" borderId="4" xfId="0" applyFont="1" applyFill="1" applyBorder="1" applyAlignment="1"/>
    <xf numFmtId="0" fontId="9" fillId="13" borderId="4" xfId="0" applyFont="1" applyFill="1" applyBorder="1"/>
    <xf numFmtId="0" fontId="8" fillId="3" borderId="4" xfId="0" applyFont="1" applyFill="1" applyBorder="1" applyAlignment="1">
      <alignment horizontal="left"/>
    </xf>
    <xf numFmtId="0" fontId="8" fillId="3" borderId="4" xfId="0" applyFont="1" applyFill="1" applyBorder="1"/>
    <xf numFmtId="0" fontId="30" fillId="0" borderId="4" xfId="1" applyFont="1" applyFill="1" applyBorder="1" applyAlignment="1">
      <alignment horizontal="left"/>
    </xf>
    <xf numFmtId="0" fontId="9" fillId="11" borderId="4" xfId="0" applyFont="1" applyFill="1" applyBorder="1" applyAlignment="1">
      <alignment horizontal="center" vertical="top" wrapText="1"/>
    </xf>
    <xf numFmtId="1" fontId="9" fillId="11" borderId="4" xfId="0" applyNumberFormat="1" applyFont="1" applyFill="1" applyBorder="1" applyAlignment="1">
      <alignment horizontal="center" wrapText="1"/>
    </xf>
    <xf numFmtId="1" fontId="8" fillId="11" borderId="4" xfId="0" applyNumberFormat="1" applyFont="1" applyFill="1" applyBorder="1" applyAlignment="1">
      <alignment horizontal="center" wrapText="1"/>
    </xf>
    <xf numFmtId="1" fontId="9" fillId="13" borderId="4" xfId="0" applyNumberFormat="1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19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top"/>
    </xf>
    <xf numFmtId="0" fontId="30" fillId="0" borderId="2" xfId="0" applyFont="1" applyFill="1" applyBorder="1" applyAlignment="1">
      <alignment horizontal="center" vertical="center" wrapText="1"/>
    </xf>
    <xf numFmtId="0" fontId="28" fillId="11" borderId="10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left"/>
    </xf>
    <xf numFmtId="0" fontId="5" fillId="11" borderId="6" xfId="0" applyFont="1" applyFill="1" applyBorder="1" applyAlignment="1">
      <alignment horizontal="center"/>
    </xf>
    <xf numFmtId="0" fontId="29" fillId="11" borderId="6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left"/>
    </xf>
    <xf numFmtId="0" fontId="8" fillId="0" borderId="4" xfId="0" applyFont="1" applyBorder="1"/>
    <xf numFmtId="0" fontId="8" fillId="0" borderId="23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center"/>
    </xf>
    <xf numFmtId="0" fontId="8" fillId="2" borderId="4" xfId="0" applyFont="1" applyFill="1" applyBorder="1"/>
    <xf numFmtId="0" fontId="8" fillId="0" borderId="4" xfId="0" applyFont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left"/>
    </xf>
    <xf numFmtId="0" fontId="8" fillId="2" borderId="10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8" fillId="0" borderId="10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vertical="center"/>
    </xf>
    <xf numFmtId="0" fontId="8" fillId="0" borderId="6" xfId="0" applyFont="1" applyBorder="1"/>
    <xf numFmtId="0" fontId="8" fillId="0" borderId="8" xfId="0" applyFont="1" applyBorder="1"/>
    <xf numFmtId="0" fontId="28" fillId="11" borderId="11" xfId="0" applyFont="1" applyFill="1" applyBorder="1" applyAlignment="1">
      <alignment horizontal="center"/>
    </xf>
    <xf numFmtId="0" fontId="8" fillId="11" borderId="4" xfId="0" applyFont="1" applyFill="1" applyBorder="1" applyAlignment="1">
      <alignment horizontal="left"/>
    </xf>
    <xf numFmtId="0" fontId="8" fillId="11" borderId="4" xfId="0" applyFont="1" applyFill="1" applyBorder="1" applyAlignment="1">
      <alignment horizontal="center"/>
    </xf>
    <xf numFmtId="0" fontId="29" fillId="11" borderId="4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center"/>
    </xf>
    <xf numFmtId="0" fontId="8" fillId="0" borderId="23" xfId="0" applyFont="1" applyBorder="1"/>
    <xf numFmtId="0" fontId="8" fillId="0" borderId="23" xfId="0" applyFont="1" applyBorder="1" applyAlignment="1">
      <alignment horizontal="center"/>
    </xf>
    <xf numFmtId="0" fontId="8" fillId="0" borderId="23" xfId="0" applyFont="1" applyFill="1" applyBorder="1"/>
    <xf numFmtId="0" fontId="8" fillId="10" borderId="11" xfId="0" applyFont="1" applyFill="1" applyBorder="1" applyAlignment="1">
      <alignment horizontal="left"/>
    </xf>
    <xf numFmtId="0" fontId="8" fillId="10" borderId="4" xfId="0" applyFont="1" applyFill="1" applyBorder="1"/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/>
    <xf numFmtId="0" fontId="8" fillId="0" borderId="9" xfId="0" applyFont="1" applyBorder="1" applyAlignment="1">
      <alignment horizontal="center"/>
    </xf>
    <xf numFmtId="0" fontId="8" fillId="3" borderId="11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center"/>
    </xf>
    <xf numFmtId="0" fontId="29" fillId="3" borderId="4" xfId="0" applyFont="1" applyFill="1" applyBorder="1" applyAlignment="1">
      <alignment horizontal="left" vertical="center"/>
    </xf>
    <xf numFmtId="0" fontId="8" fillId="0" borderId="11" xfId="0" applyFont="1" applyFill="1" applyBorder="1"/>
    <xf numFmtId="0" fontId="8" fillId="0" borderId="4" xfId="1" applyFont="1" applyFill="1" applyBorder="1"/>
    <xf numFmtId="0" fontId="8" fillId="0" borderId="4" xfId="1" applyFont="1" applyFill="1" applyBorder="1" applyAlignment="1">
      <alignment horizontal="center"/>
    </xf>
    <xf numFmtId="0" fontId="8" fillId="0" borderId="4" xfId="0" applyFont="1" applyBorder="1" applyAlignment="1">
      <alignment vertical="center"/>
    </xf>
    <xf numFmtId="0" fontId="8" fillId="10" borderId="4" xfId="0" applyFont="1" applyFill="1" applyBorder="1" applyAlignment="1">
      <alignment horizontal="center"/>
    </xf>
    <xf numFmtId="0" fontId="8" fillId="9" borderId="4" xfId="1" applyFont="1" applyFill="1" applyBorder="1"/>
    <xf numFmtId="0" fontId="8" fillId="9" borderId="4" xfId="1" applyFont="1" applyFill="1" applyBorder="1" applyAlignment="1">
      <alignment horizontal="center"/>
    </xf>
    <xf numFmtId="0" fontId="27" fillId="0" borderId="0" xfId="0" applyFont="1"/>
    <xf numFmtId="0" fontId="8" fillId="3" borderId="10" xfId="0" applyFont="1" applyFill="1" applyBorder="1" applyAlignment="1">
      <alignment horizontal="left"/>
    </xf>
    <xf numFmtId="0" fontId="8" fillId="0" borderId="4" xfId="0" applyFont="1" applyBorder="1" applyAlignment="1">
      <alignment wrapText="1"/>
    </xf>
    <xf numFmtId="0" fontId="8" fillId="11" borderId="6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center"/>
    </xf>
    <xf numFmtId="0" fontId="8" fillId="2" borderId="6" xfId="0" applyFont="1" applyFill="1" applyBorder="1"/>
    <xf numFmtId="0" fontId="8" fillId="2" borderId="6" xfId="0" applyFont="1" applyFill="1" applyBorder="1" applyAlignment="1">
      <alignment horizont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horizontal="center"/>
    </xf>
    <xf numFmtId="0" fontId="29" fillId="3" borderId="6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right"/>
    </xf>
    <xf numFmtId="0" fontId="8" fillId="11" borderId="4" xfId="0" applyFont="1" applyFill="1" applyBorder="1"/>
    <xf numFmtId="0" fontId="8" fillId="11" borderId="6" xfId="0" applyFont="1" applyFill="1" applyBorder="1"/>
    <xf numFmtId="0" fontId="8" fillId="0" borderId="16" xfId="0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8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left"/>
    </xf>
    <xf numFmtId="0" fontId="5" fillId="0" borderId="1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9" fillId="11" borderId="2" xfId="0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center" wrapText="1"/>
    </xf>
    <xf numFmtId="1" fontId="9" fillId="11" borderId="18" xfId="0" applyNumberFormat="1" applyFont="1" applyFill="1" applyBorder="1" applyAlignment="1">
      <alignment horizontal="center" wrapText="1"/>
    </xf>
    <xf numFmtId="17" fontId="15" fillId="11" borderId="1" xfId="4" applyNumberFormat="1" applyFont="1" applyFill="1" applyBorder="1" applyAlignment="1">
      <alignment horizontal="center"/>
    </xf>
    <xf numFmtId="0" fontId="18" fillId="11" borderId="24" xfId="4" applyFont="1" applyFill="1" applyBorder="1" applyAlignment="1">
      <alignment horizontal="center" vertical="center"/>
    </xf>
    <xf numFmtId="0" fontId="19" fillId="11" borderId="24" xfId="4" applyFont="1" applyFill="1" applyBorder="1" applyAlignment="1">
      <alignment horizontal="center" vertical="center"/>
    </xf>
    <xf numFmtId="2" fontId="18" fillId="11" borderId="24" xfId="4" applyNumberFormat="1" applyFont="1" applyFill="1" applyBorder="1" applyAlignment="1">
      <alignment horizontal="center" vertical="center"/>
    </xf>
    <xf numFmtId="49" fontId="18" fillId="11" borderId="24" xfId="4" applyNumberFormat="1" applyFont="1" applyFill="1" applyBorder="1" applyAlignment="1">
      <alignment horizontal="center" vertical="center"/>
    </xf>
    <xf numFmtId="0" fontId="10" fillId="11" borderId="10" xfId="4" applyFont="1" applyFill="1" applyBorder="1" applyAlignment="1">
      <alignment horizontal="center" vertical="center"/>
    </xf>
    <xf numFmtId="0" fontId="20" fillId="11" borderId="10" xfId="4" applyFont="1" applyFill="1" applyBorder="1" applyAlignment="1">
      <alignment horizontal="center" vertical="center"/>
    </xf>
    <xf numFmtId="0" fontId="11" fillId="11" borderId="10" xfId="4" applyFont="1" applyFill="1" applyBorder="1" applyAlignment="1">
      <alignment horizontal="center" vertical="center"/>
    </xf>
    <xf numFmtId="49" fontId="11" fillId="11" borderId="10" xfId="4" applyNumberFormat="1" applyFont="1" applyFill="1" applyBorder="1" applyAlignment="1">
      <alignment horizontal="center" vertical="center"/>
    </xf>
    <xf numFmtId="0" fontId="11" fillId="11" borderId="3" xfId="4" applyFont="1" applyFill="1" applyBorder="1" applyAlignment="1">
      <alignment horizontal="center" vertical="center"/>
    </xf>
    <xf numFmtId="0" fontId="10" fillId="10" borderId="5" xfId="4" applyFont="1" applyFill="1" applyBorder="1" applyAlignment="1">
      <alignment horizontal="center" vertical="center"/>
    </xf>
    <xf numFmtId="0" fontId="11" fillId="10" borderId="5" xfId="4" applyFont="1" applyFill="1" applyBorder="1" applyAlignment="1">
      <alignment horizontal="center" vertical="center"/>
    </xf>
    <xf numFmtId="0" fontId="11" fillId="10" borderId="3" xfId="4" applyFont="1" applyFill="1" applyBorder="1" applyAlignment="1">
      <alignment horizontal="center" vertical="center"/>
    </xf>
    <xf numFmtId="49" fontId="11" fillId="10" borderId="5" xfId="4" applyNumberFormat="1" applyFont="1" applyFill="1" applyBorder="1" applyAlignment="1">
      <alignment horizontal="center" vertical="center"/>
    </xf>
    <xf numFmtId="49" fontId="11" fillId="10" borderId="3" xfId="4" applyNumberFormat="1" applyFont="1" applyFill="1" applyBorder="1" applyAlignment="1">
      <alignment horizontal="center"/>
    </xf>
    <xf numFmtId="0" fontId="14" fillId="0" borderId="1" xfId="4" applyFont="1" applyBorder="1" applyAlignment="1">
      <alignment horizontal="center"/>
    </xf>
    <xf numFmtId="0" fontId="21" fillId="11" borderId="17" xfId="4" applyFont="1" applyFill="1" applyBorder="1" applyAlignment="1">
      <alignment horizontal="center" vertical="center" wrapText="1"/>
    </xf>
    <xf numFmtId="1" fontId="10" fillId="11" borderId="26" xfId="4" applyNumberFormat="1" applyFont="1" applyFill="1" applyBorder="1" applyAlignment="1">
      <alignment horizontal="center" vertical="center" wrapText="1"/>
    </xf>
    <xf numFmtId="1" fontId="10" fillId="11" borderId="3" xfId="4" applyNumberFormat="1" applyFont="1" applyFill="1" applyBorder="1" applyAlignment="1">
      <alignment horizontal="center" vertical="center" wrapText="1"/>
    </xf>
    <xf numFmtId="1" fontId="10" fillId="11" borderId="4" xfId="4" applyNumberFormat="1" applyFont="1" applyFill="1" applyBorder="1" applyAlignment="1">
      <alignment horizontal="center" vertical="center" wrapText="1"/>
    </xf>
    <xf numFmtId="1" fontId="10" fillId="11" borderId="5" xfId="4" applyNumberFormat="1" applyFont="1" applyFill="1" applyBorder="1" applyAlignment="1">
      <alignment horizontal="center" vertical="center" wrapText="1"/>
    </xf>
    <xf numFmtId="1" fontId="10" fillId="11" borderId="27" xfId="4" applyNumberFormat="1" applyFont="1" applyFill="1" applyBorder="1" applyAlignment="1">
      <alignment horizontal="center" vertical="center"/>
    </xf>
    <xf numFmtId="1" fontId="10" fillId="11" borderId="14" xfId="4" applyNumberFormat="1" applyFont="1" applyFill="1" applyBorder="1" applyAlignment="1">
      <alignment horizontal="center" vertical="center"/>
    </xf>
    <xf numFmtId="1" fontId="10" fillId="10" borderId="14" xfId="4" applyNumberFormat="1" applyFont="1" applyFill="1" applyBorder="1" applyAlignment="1">
      <alignment horizontal="center" vertical="center"/>
    </xf>
  </cellXfs>
  <cellStyles count="5">
    <cellStyle name="Обычный" xfId="0" builtinId="0"/>
    <cellStyle name="Обычный 2" xfId="1"/>
    <cellStyle name="Обычный 3" xfId="2"/>
    <cellStyle name="Обычный 4" xfId="3"/>
    <cellStyle name="Обычный 6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57;&#1050;&#1051;&#1040;&#1044;%20&#1057;&#1045;&#1053;&#1058;&#1071;&#1041;&#1056;&#1068;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н"/>
      <sheetName val="$ Лето"/>
      <sheetName val="$ Зима"/>
      <sheetName val="Диски"/>
      <sheetName val="БУ"/>
      <sheetName val="Мото"/>
      <sheetName val="Итоги"/>
      <sheetName val="Материалы"/>
    </sheetNames>
    <sheetDataSet>
      <sheetData sheetId="0">
        <row r="5">
          <cell r="F5">
            <v>42</v>
          </cell>
          <cell r="AS5">
            <v>550</v>
          </cell>
        </row>
        <row r="6">
          <cell r="F6">
            <v>1</v>
          </cell>
          <cell r="AS6">
            <v>580</v>
          </cell>
        </row>
        <row r="8">
          <cell r="F8">
            <v>6</v>
          </cell>
          <cell r="H8">
            <v>2</v>
          </cell>
          <cell r="AS8">
            <v>610</v>
          </cell>
        </row>
        <row r="9">
          <cell r="F9">
            <v>0</v>
          </cell>
          <cell r="AS9">
            <v>700</v>
          </cell>
        </row>
        <row r="11">
          <cell r="F11">
            <v>0</v>
          </cell>
          <cell r="AS11">
            <v>530</v>
          </cell>
        </row>
        <row r="12">
          <cell r="F12">
            <v>0</v>
          </cell>
          <cell r="AS12">
            <v>520</v>
          </cell>
        </row>
        <row r="13">
          <cell r="F13">
            <v>0</v>
          </cell>
          <cell r="AS13">
            <v>520</v>
          </cell>
        </row>
        <row r="14">
          <cell r="F14">
            <v>18</v>
          </cell>
          <cell r="AS14">
            <v>760</v>
          </cell>
        </row>
        <row r="15">
          <cell r="F15">
            <v>0</v>
          </cell>
          <cell r="G15">
            <v>4</v>
          </cell>
          <cell r="AS15">
            <v>900</v>
          </cell>
        </row>
        <row r="16">
          <cell r="F16">
            <v>10</v>
          </cell>
          <cell r="I16">
            <v>8</v>
          </cell>
          <cell r="AS16">
            <v>520</v>
          </cell>
        </row>
        <row r="17">
          <cell r="F17">
            <v>10</v>
          </cell>
          <cell r="K17">
            <v>2</v>
          </cell>
          <cell r="N17">
            <v>2</v>
          </cell>
          <cell r="AS17">
            <v>500</v>
          </cell>
        </row>
        <row r="18">
          <cell r="F18">
            <v>16</v>
          </cell>
          <cell r="L18">
            <v>2</v>
          </cell>
          <cell r="AS18">
            <v>560</v>
          </cell>
        </row>
        <row r="19">
          <cell r="F19">
            <v>22</v>
          </cell>
          <cell r="J19">
            <v>2</v>
          </cell>
          <cell r="N19">
            <v>6</v>
          </cell>
          <cell r="AS19">
            <v>530</v>
          </cell>
        </row>
        <row r="20">
          <cell r="F20">
            <v>112</v>
          </cell>
          <cell r="K20">
            <v>4</v>
          </cell>
          <cell r="AS20">
            <v>600</v>
          </cell>
        </row>
        <row r="21">
          <cell r="F21">
            <v>42</v>
          </cell>
          <cell r="J21">
            <v>2</v>
          </cell>
          <cell r="K21">
            <v>6</v>
          </cell>
          <cell r="N21">
            <v>6</v>
          </cell>
          <cell r="O21">
            <v>2</v>
          </cell>
          <cell r="AS21">
            <v>530</v>
          </cell>
        </row>
        <row r="22">
          <cell r="F22">
            <v>0</v>
          </cell>
          <cell r="AS22">
            <v>570</v>
          </cell>
        </row>
        <row r="23">
          <cell r="F23">
            <v>0</v>
          </cell>
          <cell r="AS23">
            <v>520</v>
          </cell>
        </row>
        <row r="24">
          <cell r="F24">
            <v>8</v>
          </cell>
          <cell r="H24">
            <v>2</v>
          </cell>
          <cell r="AS24">
            <v>610</v>
          </cell>
        </row>
        <row r="25">
          <cell r="F25">
            <v>0</v>
          </cell>
          <cell r="AS25">
            <v>600</v>
          </cell>
        </row>
        <row r="26">
          <cell r="F26">
            <v>0</v>
          </cell>
          <cell r="AS26">
            <v>580</v>
          </cell>
        </row>
        <row r="27">
          <cell r="F27">
            <v>0</v>
          </cell>
          <cell r="AS27">
            <v>490</v>
          </cell>
        </row>
        <row r="28">
          <cell r="F28">
            <v>0</v>
          </cell>
          <cell r="AS28">
            <v>1000</v>
          </cell>
        </row>
        <row r="29">
          <cell r="F29">
            <v>12</v>
          </cell>
          <cell r="K29">
            <v>2</v>
          </cell>
          <cell r="AS29">
            <v>780</v>
          </cell>
        </row>
        <row r="30">
          <cell r="F30">
            <v>6</v>
          </cell>
          <cell r="AS30">
            <v>790</v>
          </cell>
        </row>
        <row r="31">
          <cell r="F31">
            <v>7</v>
          </cell>
          <cell r="AS31">
            <v>765</v>
          </cell>
        </row>
        <row r="32">
          <cell r="F32">
            <v>19</v>
          </cell>
          <cell r="J32">
            <v>4</v>
          </cell>
          <cell r="N32">
            <v>8</v>
          </cell>
          <cell r="O32">
            <v>6</v>
          </cell>
          <cell r="AS32">
            <v>630</v>
          </cell>
        </row>
        <row r="33">
          <cell r="F33">
            <v>44</v>
          </cell>
          <cell r="N33">
            <v>4</v>
          </cell>
          <cell r="O33">
            <v>2</v>
          </cell>
          <cell r="AS33">
            <v>640</v>
          </cell>
        </row>
        <row r="34">
          <cell r="F34">
            <v>43</v>
          </cell>
          <cell r="H34">
            <v>6</v>
          </cell>
          <cell r="I34">
            <v>4</v>
          </cell>
          <cell r="J34">
            <v>6</v>
          </cell>
          <cell r="K34">
            <v>6</v>
          </cell>
          <cell r="O34">
            <v>6</v>
          </cell>
          <cell r="AS34">
            <v>660</v>
          </cell>
        </row>
        <row r="35">
          <cell r="F35">
            <v>117</v>
          </cell>
          <cell r="J35">
            <v>2</v>
          </cell>
          <cell r="N35">
            <v>4</v>
          </cell>
          <cell r="O35">
            <v>2</v>
          </cell>
          <cell r="AS35">
            <v>770</v>
          </cell>
        </row>
        <row r="36">
          <cell r="F36">
            <v>160</v>
          </cell>
          <cell r="I36">
            <v>4</v>
          </cell>
          <cell r="N36">
            <v>16</v>
          </cell>
          <cell r="AS36">
            <v>770</v>
          </cell>
        </row>
        <row r="37">
          <cell r="F37">
            <v>0</v>
          </cell>
          <cell r="AS37">
            <v>490</v>
          </cell>
        </row>
        <row r="38">
          <cell r="F38">
            <v>2</v>
          </cell>
          <cell r="AS38">
            <v>710</v>
          </cell>
        </row>
        <row r="39">
          <cell r="F39">
            <v>0</v>
          </cell>
          <cell r="AS39">
            <v>625</v>
          </cell>
        </row>
        <row r="40">
          <cell r="F40">
            <v>554</v>
          </cell>
          <cell r="N40">
            <v>6</v>
          </cell>
          <cell r="O40">
            <v>2</v>
          </cell>
          <cell r="AS40">
            <v>770</v>
          </cell>
        </row>
        <row r="41">
          <cell r="F41">
            <v>8</v>
          </cell>
          <cell r="AS41">
            <v>770</v>
          </cell>
        </row>
        <row r="42">
          <cell r="F42">
            <v>8</v>
          </cell>
          <cell r="G42">
            <v>8</v>
          </cell>
          <cell r="AS42">
            <v>1000</v>
          </cell>
        </row>
        <row r="43">
          <cell r="F43">
            <v>0</v>
          </cell>
          <cell r="AS43">
            <v>780</v>
          </cell>
        </row>
        <row r="44">
          <cell r="F44">
            <v>0</v>
          </cell>
          <cell r="AS44">
            <v>800</v>
          </cell>
        </row>
        <row r="45">
          <cell r="F45">
            <v>12</v>
          </cell>
          <cell r="AS45">
            <v>770</v>
          </cell>
        </row>
        <row r="46">
          <cell r="F46">
            <v>0</v>
          </cell>
          <cell r="AS46">
            <v>730</v>
          </cell>
        </row>
        <row r="47">
          <cell r="F47">
            <v>32</v>
          </cell>
          <cell r="K47">
            <v>1</v>
          </cell>
          <cell r="N47">
            <v>4</v>
          </cell>
          <cell r="AS47">
            <v>660</v>
          </cell>
        </row>
        <row r="48">
          <cell r="F48">
            <v>40</v>
          </cell>
          <cell r="H48">
            <v>2</v>
          </cell>
          <cell r="I48">
            <v>2</v>
          </cell>
          <cell r="N48">
            <v>8</v>
          </cell>
          <cell r="AS48">
            <v>710</v>
          </cell>
        </row>
        <row r="49">
          <cell r="F49">
            <v>0</v>
          </cell>
          <cell r="AS49">
            <v>660</v>
          </cell>
        </row>
        <row r="50">
          <cell r="F50">
            <v>0</v>
          </cell>
          <cell r="AS50">
            <v>830</v>
          </cell>
        </row>
        <row r="51">
          <cell r="F51">
            <v>21</v>
          </cell>
          <cell r="I51">
            <v>2</v>
          </cell>
          <cell r="AS51">
            <v>560</v>
          </cell>
        </row>
        <row r="52">
          <cell r="F52">
            <v>102</v>
          </cell>
          <cell r="I52">
            <v>2</v>
          </cell>
          <cell r="K52">
            <v>4</v>
          </cell>
          <cell r="L52">
            <v>2</v>
          </cell>
          <cell r="N52">
            <v>22</v>
          </cell>
          <cell r="O52">
            <v>20</v>
          </cell>
          <cell r="AS52">
            <v>595</v>
          </cell>
        </row>
        <row r="53">
          <cell r="F53">
            <v>53</v>
          </cell>
          <cell r="I53">
            <v>1</v>
          </cell>
          <cell r="N53">
            <v>16</v>
          </cell>
          <cell r="O53">
            <v>2</v>
          </cell>
          <cell r="AS53">
            <v>590</v>
          </cell>
        </row>
        <row r="54">
          <cell r="F54">
            <v>10</v>
          </cell>
          <cell r="H54">
            <v>4</v>
          </cell>
          <cell r="J54">
            <v>2</v>
          </cell>
          <cell r="N54">
            <v>2</v>
          </cell>
          <cell r="AS54">
            <v>580</v>
          </cell>
        </row>
        <row r="55">
          <cell r="F55">
            <v>35</v>
          </cell>
          <cell r="O55">
            <v>1</v>
          </cell>
          <cell r="AS55">
            <v>600</v>
          </cell>
        </row>
        <row r="56">
          <cell r="F56">
            <v>19</v>
          </cell>
          <cell r="AS56">
            <v>640</v>
          </cell>
        </row>
        <row r="57">
          <cell r="F57">
            <v>92</v>
          </cell>
          <cell r="AS57">
            <v>630</v>
          </cell>
        </row>
        <row r="58">
          <cell r="F58">
            <v>6</v>
          </cell>
          <cell r="AS58">
            <v>660</v>
          </cell>
        </row>
        <row r="59">
          <cell r="F59">
            <v>20</v>
          </cell>
          <cell r="G59">
            <v>10</v>
          </cell>
          <cell r="H59">
            <v>3</v>
          </cell>
          <cell r="K59">
            <v>3</v>
          </cell>
          <cell r="O59">
            <v>2</v>
          </cell>
          <cell r="AS59">
            <v>620</v>
          </cell>
        </row>
        <row r="60">
          <cell r="F60">
            <v>14</v>
          </cell>
          <cell r="N60">
            <v>8</v>
          </cell>
          <cell r="AS60">
            <v>600</v>
          </cell>
        </row>
        <row r="61">
          <cell r="F61">
            <v>150</v>
          </cell>
          <cell r="H61">
            <v>4</v>
          </cell>
          <cell r="K61">
            <v>4</v>
          </cell>
          <cell r="O61">
            <v>8</v>
          </cell>
          <cell r="AS61">
            <v>600</v>
          </cell>
        </row>
        <row r="62">
          <cell r="F62">
            <v>29</v>
          </cell>
          <cell r="J62">
            <v>2</v>
          </cell>
          <cell r="K62">
            <v>7</v>
          </cell>
          <cell r="N62">
            <v>8</v>
          </cell>
          <cell r="AS62">
            <v>620</v>
          </cell>
        </row>
        <row r="63">
          <cell r="F63">
            <v>0</v>
          </cell>
          <cell r="AS63">
            <v>750</v>
          </cell>
        </row>
        <row r="64">
          <cell r="F64">
            <v>40</v>
          </cell>
          <cell r="G64">
            <v>20</v>
          </cell>
          <cell r="K64">
            <v>8</v>
          </cell>
          <cell r="N64">
            <v>6</v>
          </cell>
          <cell r="O64">
            <v>4</v>
          </cell>
          <cell r="AS64">
            <v>620</v>
          </cell>
        </row>
        <row r="65">
          <cell r="F65">
            <v>172</v>
          </cell>
          <cell r="AS65">
            <v>700</v>
          </cell>
        </row>
        <row r="66">
          <cell r="F66">
            <v>2</v>
          </cell>
          <cell r="AS66">
            <v>1000</v>
          </cell>
        </row>
        <row r="67">
          <cell r="F67">
            <v>4</v>
          </cell>
          <cell r="AS67">
            <v>900</v>
          </cell>
        </row>
        <row r="68">
          <cell r="F68">
            <v>2</v>
          </cell>
          <cell r="AS68">
            <v>570</v>
          </cell>
        </row>
        <row r="69">
          <cell r="F69">
            <v>13</v>
          </cell>
          <cell r="I69">
            <v>2</v>
          </cell>
          <cell r="L69">
            <v>2</v>
          </cell>
          <cell r="AS69">
            <v>610</v>
          </cell>
        </row>
        <row r="70">
          <cell r="F70">
            <v>12</v>
          </cell>
          <cell r="AS70">
            <v>610</v>
          </cell>
        </row>
        <row r="72">
          <cell r="F72">
            <v>4</v>
          </cell>
          <cell r="J72">
            <v>2</v>
          </cell>
          <cell r="AS72">
            <v>630</v>
          </cell>
        </row>
        <row r="73">
          <cell r="F73">
            <v>8</v>
          </cell>
          <cell r="AS73">
            <v>610</v>
          </cell>
        </row>
        <row r="74">
          <cell r="F74">
            <v>0</v>
          </cell>
          <cell r="AS74">
            <v>740</v>
          </cell>
        </row>
        <row r="75">
          <cell r="F75">
            <v>14</v>
          </cell>
          <cell r="I75">
            <v>2</v>
          </cell>
          <cell r="AS75">
            <v>680</v>
          </cell>
        </row>
        <row r="76">
          <cell r="F76">
            <v>0</v>
          </cell>
          <cell r="AS76">
            <v>730</v>
          </cell>
        </row>
        <row r="77">
          <cell r="F77">
            <v>10</v>
          </cell>
          <cell r="I77">
            <v>2</v>
          </cell>
          <cell r="J77">
            <v>4</v>
          </cell>
          <cell r="AS77">
            <v>760</v>
          </cell>
        </row>
        <row r="78">
          <cell r="F78">
            <v>0</v>
          </cell>
          <cell r="AS78">
            <v>770</v>
          </cell>
        </row>
        <row r="79">
          <cell r="F79">
            <v>0</v>
          </cell>
          <cell r="AS79">
            <v>630</v>
          </cell>
        </row>
        <row r="80">
          <cell r="F80">
            <v>0</v>
          </cell>
          <cell r="AS80">
            <v>770</v>
          </cell>
        </row>
        <row r="81">
          <cell r="F81">
            <v>0</v>
          </cell>
          <cell r="AS81">
            <v>740</v>
          </cell>
        </row>
        <row r="82">
          <cell r="F82">
            <v>134</v>
          </cell>
          <cell r="AS82">
            <v>800</v>
          </cell>
        </row>
        <row r="83">
          <cell r="F83">
            <v>0</v>
          </cell>
          <cell r="G83">
            <v>4</v>
          </cell>
          <cell r="AS83">
            <v>1000</v>
          </cell>
        </row>
        <row r="84">
          <cell r="F84">
            <v>0</v>
          </cell>
          <cell r="AS84">
            <v>750</v>
          </cell>
        </row>
        <row r="85">
          <cell r="F85">
            <v>42</v>
          </cell>
          <cell r="G85">
            <v>4</v>
          </cell>
          <cell r="AS85">
            <v>800</v>
          </cell>
        </row>
        <row r="86">
          <cell r="F86">
            <v>6</v>
          </cell>
          <cell r="AS86">
            <v>710</v>
          </cell>
        </row>
        <row r="87">
          <cell r="F87">
            <v>40</v>
          </cell>
          <cell r="L87">
            <v>6</v>
          </cell>
          <cell r="AS87">
            <v>700</v>
          </cell>
        </row>
        <row r="88">
          <cell r="F88">
            <v>0</v>
          </cell>
          <cell r="AS88">
            <v>730</v>
          </cell>
        </row>
        <row r="89">
          <cell r="F89">
            <v>2</v>
          </cell>
          <cell r="AS89">
            <v>900</v>
          </cell>
        </row>
        <row r="90">
          <cell r="F90">
            <v>0</v>
          </cell>
          <cell r="AS90">
            <v>600</v>
          </cell>
        </row>
        <row r="91">
          <cell r="F91">
            <v>0</v>
          </cell>
          <cell r="AS91">
            <v>620</v>
          </cell>
        </row>
        <row r="92">
          <cell r="F92">
            <v>24</v>
          </cell>
          <cell r="AS92">
            <v>640</v>
          </cell>
        </row>
        <row r="93">
          <cell r="F93">
            <v>14</v>
          </cell>
          <cell r="G93">
            <v>1</v>
          </cell>
          <cell r="N93">
            <v>2</v>
          </cell>
          <cell r="AS93">
            <v>640</v>
          </cell>
        </row>
        <row r="94">
          <cell r="F94">
            <v>24</v>
          </cell>
          <cell r="AS94">
            <v>720</v>
          </cell>
        </row>
        <row r="95">
          <cell r="F95">
            <v>20</v>
          </cell>
          <cell r="AS95">
            <v>630</v>
          </cell>
        </row>
        <row r="96">
          <cell r="F96">
            <v>0</v>
          </cell>
          <cell r="AS96">
            <v>800</v>
          </cell>
        </row>
        <row r="97">
          <cell r="F97">
            <v>22</v>
          </cell>
          <cell r="K97">
            <v>2</v>
          </cell>
          <cell r="AS97">
            <v>630</v>
          </cell>
        </row>
        <row r="98">
          <cell r="F98">
            <v>10</v>
          </cell>
          <cell r="AS98">
            <v>900</v>
          </cell>
        </row>
        <row r="99">
          <cell r="F99">
            <v>0</v>
          </cell>
          <cell r="AS99">
            <v>650</v>
          </cell>
        </row>
        <row r="100">
          <cell r="F100">
            <v>0</v>
          </cell>
          <cell r="AS100">
            <v>625</v>
          </cell>
        </row>
        <row r="101">
          <cell r="F101">
            <v>6</v>
          </cell>
          <cell r="AS101">
            <v>850</v>
          </cell>
        </row>
        <row r="102">
          <cell r="F102">
            <v>0</v>
          </cell>
          <cell r="AS102">
            <v>900</v>
          </cell>
        </row>
        <row r="103">
          <cell r="F103">
            <v>0</v>
          </cell>
          <cell r="AS103">
            <v>550</v>
          </cell>
        </row>
        <row r="104">
          <cell r="F104">
            <v>2</v>
          </cell>
          <cell r="AS104">
            <v>710</v>
          </cell>
        </row>
        <row r="105">
          <cell r="F105">
            <v>4</v>
          </cell>
          <cell r="AS105">
            <v>850</v>
          </cell>
        </row>
        <row r="106">
          <cell r="F106">
            <v>10</v>
          </cell>
          <cell r="AS106">
            <v>690</v>
          </cell>
        </row>
        <row r="107">
          <cell r="F107">
            <v>12</v>
          </cell>
          <cell r="AS107">
            <v>660</v>
          </cell>
        </row>
        <row r="108">
          <cell r="F108">
            <v>12</v>
          </cell>
          <cell r="AS108">
            <v>630</v>
          </cell>
        </row>
        <row r="109">
          <cell r="F109">
            <v>8</v>
          </cell>
          <cell r="N109">
            <v>4</v>
          </cell>
          <cell r="AS109">
            <v>650</v>
          </cell>
        </row>
        <row r="110">
          <cell r="F110">
            <v>12</v>
          </cell>
          <cell r="AS110">
            <v>850</v>
          </cell>
        </row>
        <row r="111">
          <cell r="F111">
            <v>1</v>
          </cell>
          <cell r="AS111">
            <v>705</v>
          </cell>
        </row>
        <row r="112">
          <cell r="F112">
            <v>36</v>
          </cell>
          <cell r="H112">
            <v>2</v>
          </cell>
          <cell r="I112">
            <v>3</v>
          </cell>
          <cell r="AS112">
            <v>720</v>
          </cell>
        </row>
        <row r="113">
          <cell r="F113">
            <v>24</v>
          </cell>
          <cell r="K113">
            <v>4</v>
          </cell>
          <cell r="AS113">
            <v>850</v>
          </cell>
        </row>
        <row r="114">
          <cell r="F114">
            <v>0</v>
          </cell>
          <cell r="AS114">
            <v>800</v>
          </cell>
        </row>
        <row r="115">
          <cell r="F115">
            <v>0</v>
          </cell>
          <cell r="AS115">
            <v>640</v>
          </cell>
        </row>
        <row r="116">
          <cell r="F116">
            <v>0</v>
          </cell>
          <cell r="AS116">
            <v>720</v>
          </cell>
        </row>
        <row r="117">
          <cell r="F117">
            <v>76</v>
          </cell>
          <cell r="AS117">
            <v>830</v>
          </cell>
        </row>
        <row r="118">
          <cell r="F118">
            <v>0</v>
          </cell>
          <cell r="AS118">
            <v>680</v>
          </cell>
        </row>
        <row r="119">
          <cell r="F119">
            <v>8</v>
          </cell>
          <cell r="O119">
            <v>8</v>
          </cell>
          <cell r="AS119">
            <v>950</v>
          </cell>
        </row>
        <row r="120">
          <cell r="F120">
            <v>28</v>
          </cell>
          <cell r="G120">
            <v>20</v>
          </cell>
          <cell r="AS120">
            <v>850</v>
          </cell>
        </row>
        <row r="121">
          <cell r="F121">
            <v>26</v>
          </cell>
          <cell r="AS121">
            <v>780</v>
          </cell>
        </row>
        <row r="122">
          <cell r="F122">
            <v>1</v>
          </cell>
          <cell r="AS122">
            <v>650</v>
          </cell>
        </row>
        <row r="123">
          <cell r="F123">
            <v>6</v>
          </cell>
          <cell r="AS123">
            <v>800</v>
          </cell>
        </row>
        <row r="124">
          <cell r="F124">
            <v>0</v>
          </cell>
          <cell r="AS124">
            <v>600</v>
          </cell>
        </row>
        <row r="125">
          <cell r="F125">
            <v>0</v>
          </cell>
          <cell r="AS125">
            <v>900</v>
          </cell>
        </row>
        <row r="126">
          <cell r="F126">
            <v>12</v>
          </cell>
          <cell r="I126">
            <v>2</v>
          </cell>
          <cell r="AS126">
            <v>650</v>
          </cell>
        </row>
        <row r="127">
          <cell r="F127">
            <v>8</v>
          </cell>
          <cell r="AS127">
            <v>690</v>
          </cell>
        </row>
        <row r="128">
          <cell r="F128">
            <v>0</v>
          </cell>
          <cell r="AS128">
            <v>600</v>
          </cell>
        </row>
        <row r="129">
          <cell r="F129">
            <v>11</v>
          </cell>
          <cell r="AS129">
            <v>690</v>
          </cell>
        </row>
        <row r="130">
          <cell r="F130">
            <v>16</v>
          </cell>
          <cell r="AS130">
            <v>665</v>
          </cell>
        </row>
        <row r="131">
          <cell r="F131">
            <v>18</v>
          </cell>
          <cell r="AS131">
            <v>645</v>
          </cell>
        </row>
        <row r="132">
          <cell r="F132">
            <v>16</v>
          </cell>
          <cell r="O132">
            <v>2</v>
          </cell>
          <cell r="AS132">
            <v>655</v>
          </cell>
        </row>
        <row r="133">
          <cell r="F133">
            <v>8</v>
          </cell>
          <cell r="AS133">
            <v>850</v>
          </cell>
        </row>
        <row r="134">
          <cell r="F134">
            <v>24</v>
          </cell>
          <cell r="AS134">
            <v>660</v>
          </cell>
        </row>
        <row r="135">
          <cell r="F135">
            <v>0</v>
          </cell>
          <cell r="AS135">
            <v>650</v>
          </cell>
        </row>
        <row r="136">
          <cell r="F136">
            <v>12</v>
          </cell>
          <cell r="AS136">
            <v>750</v>
          </cell>
        </row>
        <row r="137">
          <cell r="F137">
            <v>6</v>
          </cell>
          <cell r="AS137">
            <v>900</v>
          </cell>
        </row>
        <row r="138">
          <cell r="F138">
            <v>8</v>
          </cell>
          <cell r="N138">
            <v>4</v>
          </cell>
          <cell r="AS138">
            <v>750</v>
          </cell>
        </row>
        <row r="139">
          <cell r="F139">
            <v>29</v>
          </cell>
          <cell r="K139">
            <v>2</v>
          </cell>
          <cell r="N139">
            <v>4</v>
          </cell>
          <cell r="AS139">
            <v>750</v>
          </cell>
        </row>
        <row r="140">
          <cell r="F140">
            <v>96</v>
          </cell>
          <cell r="O140">
            <v>2</v>
          </cell>
          <cell r="AS140">
            <v>900</v>
          </cell>
        </row>
        <row r="141">
          <cell r="F141">
            <v>4</v>
          </cell>
          <cell r="AS141">
            <v>700</v>
          </cell>
        </row>
        <row r="142">
          <cell r="F142">
            <v>0</v>
          </cell>
          <cell r="AS142">
            <v>640</v>
          </cell>
        </row>
        <row r="143">
          <cell r="F143">
            <v>0</v>
          </cell>
          <cell r="AS143">
            <v>660</v>
          </cell>
        </row>
        <row r="144">
          <cell r="F144">
            <v>0</v>
          </cell>
          <cell r="AS144">
            <v>630</v>
          </cell>
        </row>
        <row r="145">
          <cell r="F145">
            <v>0</v>
          </cell>
          <cell r="AS145">
            <v>720</v>
          </cell>
        </row>
        <row r="146">
          <cell r="F146">
            <v>0</v>
          </cell>
          <cell r="AS146">
            <v>880</v>
          </cell>
        </row>
        <row r="147">
          <cell r="F147">
            <v>0</v>
          </cell>
          <cell r="G147">
            <v>12</v>
          </cell>
          <cell r="K147">
            <v>6</v>
          </cell>
          <cell r="AS147">
            <v>930</v>
          </cell>
        </row>
        <row r="148">
          <cell r="F148">
            <v>8</v>
          </cell>
          <cell r="L148">
            <v>4</v>
          </cell>
          <cell r="AS148">
            <v>1050</v>
          </cell>
        </row>
        <row r="149">
          <cell r="F149">
            <v>0</v>
          </cell>
          <cell r="AS149">
            <v>900</v>
          </cell>
        </row>
        <row r="150">
          <cell r="F150">
            <v>0</v>
          </cell>
          <cell r="AS150">
            <v>680</v>
          </cell>
        </row>
        <row r="151">
          <cell r="F151">
            <v>16</v>
          </cell>
          <cell r="N151">
            <v>2</v>
          </cell>
          <cell r="AS151">
            <v>790</v>
          </cell>
        </row>
        <row r="152">
          <cell r="F152">
            <v>1</v>
          </cell>
          <cell r="AS152">
            <v>750</v>
          </cell>
        </row>
        <row r="153">
          <cell r="F153">
            <v>0</v>
          </cell>
          <cell r="AS153">
            <v>930</v>
          </cell>
        </row>
        <row r="154">
          <cell r="F154">
            <v>0</v>
          </cell>
          <cell r="AS154">
            <v>750</v>
          </cell>
        </row>
        <row r="155">
          <cell r="F155">
            <v>17</v>
          </cell>
          <cell r="H155">
            <v>2</v>
          </cell>
          <cell r="N155">
            <v>4</v>
          </cell>
          <cell r="AS155">
            <v>660</v>
          </cell>
        </row>
        <row r="156">
          <cell r="F156">
            <v>12</v>
          </cell>
          <cell r="AS156">
            <v>680</v>
          </cell>
        </row>
        <row r="157">
          <cell r="F157">
            <v>28</v>
          </cell>
          <cell r="AS157">
            <v>720</v>
          </cell>
        </row>
        <row r="158">
          <cell r="F158">
            <v>8</v>
          </cell>
          <cell r="L158">
            <v>2</v>
          </cell>
          <cell r="AS158">
            <v>730</v>
          </cell>
        </row>
        <row r="159">
          <cell r="F159">
            <v>8</v>
          </cell>
          <cell r="AS159">
            <v>740</v>
          </cell>
        </row>
        <row r="160">
          <cell r="F160">
            <v>20</v>
          </cell>
          <cell r="I160">
            <v>6</v>
          </cell>
          <cell r="N160">
            <v>6</v>
          </cell>
          <cell r="AS160">
            <v>680</v>
          </cell>
        </row>
        <row r="161">
          <cell r="F161">
            <v>52</v>
          </cell>
          <cell r="AS161">
            <v>780</v>
          </cell>
        </row>
        <row r="162">
          <cell r="F162">
            <v>24</v>
          </cell>
          <cell r="N162">
            <v>4</v>
          </cell>
          <cell r="AS162">
            <v>705</v>
          </cell>
        </row>
        <row r="163">
          <cell r="F163">
            <v>20</v>
          </cell>
          <cell r="I163">
            <v>4</v>
          </cell>
          <cell r="K163">
            <v>2</v>
          </cell>
          <cell r="AS163">
            <v>720</v>
          </cell>
        </row>
        <row r="164">
          <cell r="F164">
            <v>10</v>
          </cell>
          <cell r="AS164">
            <v>900</v>
          </cell>
        </row>
        <row r="165">
          <cell r="F165">
            <v>0</v>
          </cell>
          <cell r="AS165">
            <v>700</v>
          </cell>
        </row>
        <row r="166">
          <cell r="F166">
            <v>0</v>
          </cell>
          <cell r="AS166">
            <v>550</v>
          </cell>
        </row>
        <row r="167">
          <cell r="F167">
            <v>0</v>
          </cell>
          <cell r="AS167">
            <v>830</v>
          </cell>
        </row>
        <row r="168">
          <cell r="F168">
            <v>0</v>
          </cell>
          <cell r="AS168">
            <v>900</v>
          </cell>
        </row>
        <row r="169">
          <cell r="F169">
            <v>0</v>
          </cell>
          <cell r="AS169">
            <v>800</v>
          </cell>
        </row>
        <row r="170">
          <cell r="F170">
            <v>0</v>
          </cell>
          <cell r="AS170">
            <v>750</v>
          </cell>
        </row>
        <row r="171">
          <cell r="F171">
            <v>28</v>
          </cell>
          <cell r="L171">
            <v>2</v>
          </cell>
          <cell r="AS171">
            <v>840</v>
          </cell>
        </row>
        <row r="172">
          <cell r="F172">
            <v>20</v>
          </cell>
          <cell r="J172">
            <v>2</v>
          </cell>
          <cell r="AS172">
            <v>790</v>
          </cell>
        </row>
        <row r="173">
          <cell r="F173">
            <v>0</v>
          </cell>
          <cell r="AS173">
            <v>790</v>
          </cell>
        </row>
        <row r="174">
          <cell r="F174">
            <v>0</v>
          </cell>
          <cell r="AS174">
            <v>650</v>
          </cell>
        </row>
        <row r="175">
          <cell r="F175">
            <v>0</v>
          </cell>
          <cell r="AS175">
            <v>720</v>
          </cell>
        </row>
        <row r="176">
          <cell r="F176">
            <v>6</v>
          </cell>
          <cell r="G176">
            <v>12</v>
          </cell>
          <cell r="H176">
            <v>2</v>
          </cell>
          <cell r="AS176">
            <v>900</v>
          </cell>
        </row>
        <row r="177">
          <cell r="F177">
            <v>0</v>
          </cell>
          <cell r="AS177">
            <v>700</v>
          </cell>
        </row>
        <row r="178">
          <cell r="F178">
            <v>0</v>
          </cell>
          <cell r="AS178">
            <v>710</v>
          </cell>
        </row>
        <row r="179">
          <cell r="F179">
            <v>0</v>
          </cell>
          <cell r="AS179">
            <v>860</v>
          </cell>
        </row>
        <row r="180">
          <cell r="F180">
            <v>0</v>
          </cell>
          <cell r="AS180">
            <v>850</v>
          </cell>
        </row>
        <row r="181">
          <cell r="F181">
            <v>0</v>
          </cell>
          <cell r="AS181">
            <v>780</v>
          </cell>
        </row>
        <row r="182">
          <cell r="F182">
            <v>24</v>
          </cell>
          <cell r="AS182">
            <v>760</v>
          </cell>
        </row>
        <row r="183">
          <cell r="F183">
            <v>8</v>
          </cell>
          <cell r="J183">
            <v>4</v>
          </cell>
          <cell r="AS183">
            <v>690</v>
          </cell>
        </row>
        <row r="184">
          <cell r="F184">
            <v>4</v>
          </cell>
          <cell r="AS184">
            <v>740</v>
          </cell>
        </row>
        <row r="185">
          <cell r="F185">
            <v>8</v>
          </cell>
          <cell r="AS185">
            <v>760</v>
          </cell>
        </row>
        <row r="186">
          <cell r="F186">
            <v>20</v>
          </cell>
          <cell r="H186">
            <v>4</v>
          </cell>
          <cell r="N186">
            <v>4</v>
          </cell>
          <cell r="AS186">
            <v>705</v>
          </cell>
        </row>
        <row r="187">
          <cell r="F187">
            <v>22</v>
          </cell>
          <cell r="J187">
            <v>4</v>
          </cell>
          <cell r="AS187">
            <v>730</v>
          </cell>
        </row>
        <row r="188">
          <cell r="F188">
            <v>8</v>
          </cell>
          <cell r="I188">
            <v>2</v>
          </cell>
          <cell r="K188">
            <v>3</v>
          </cell>
          <cell r="AS188">
            <v>840</v>
          </cell>
        </row>
        <row r="189">
          <cell r="F189">
            <v>6</v>
          </cell>
          <cell r="I189">
            <v>4</v>
          </cell>
          <cell r="AS189">
            <v>1200</v>
          </cell>
        </row>
        <row r="190">
          <cell r="F190">
            <v>0</v>
          </cell>
          <cell r="AS190">
            <v>770</v>
          </cell>
        </row>
        <row r="191">
          <cell r="F191">
            <v>8</v>
          </cell>
          <cell r="H191">
            <v>2</v>
          </cell>
          <cell r="AS191">
            <v>980</v>
          </cell>
        </row>
        <row r="192">
          <cell r="F192">
            <v>10</v>
          </cell>
          <cell r="H192">
            <v>2</v>
          </cell>
          <cell r="J192">
            <v>2</v>
          </cell>
          <cell r="AS192">
            <v>990</v>
          </cell>
        </row>
        <row r="193">
          <cell r="F193">
            <v>4</v>
          </cell>
          <cell r="AS193">
            <v>970</v>
          </cell>
        </row>
        <row r="194">
          <cell r="F194">
            <v>6</v>
          </cell>
          <cell r="H194">
            <v>2</v>
          </cell>
          <cell r="AS194">
            <v>970</v>
          </cell>
        </row>
        <row r="196">
          <cell r="F196">
            <v>4</v>
          </cell>
          <cell r="AS196">
            <v>770</v>
          </cell>
        </row>
        <row r="197">
          <cell r="F197">
            <v>24</v>
          </cell>
          <cell r="AS197">
            <v>740</v>
          </cell>
        </row>
        <row r="198">
          <cell r="F198">
            <v>0</v>
          </cell>
          <cell r="AS198">
            <v>720</v>
          </cell>
        </row>
        <row r="199">
          <cell r="F199">
            <v>0</v>
          </cell>
          <cell r="AS199">
            <v>720</v>
          </cell>
        </row>
        <row r="200">
          <cell r="F200">
            <v>6</v>
          </cell>
          <cell r="AS200">
            <v>1150</v>
          </cell>
        </row>
        <row r="201">
          <cell r="F201">
            <v>0</v>
          </cell>
          <cell r="AS201">
            <v>700</v>
          </cell>
        </row>
        <row r="202">
          <cell r="F202">
            <v>8</v>
          </cell>
          <cell r="AS202">
            <v>850</v>
          </cell>
        </row>
        <row r="203">
          <cell r="F203">
            <v>7</v>
          </cell>
          <cell r="AS203">
            <v>755</v>
          </cell>
        </row>
        <row r="204">
          <cell r="F204">
            <v>10</v>
          </cell>
          <cell r="AS204">
            <v>750</v>
          </cell>
        </row>
        <row r="205">
          <cell r="F205">
            <v>30</v>
          </cell>
          <cell r="L205">
            <v>2</v>
          </cell>
          <cell r="AS205">
            <v>730</v>
          </cell>
        </row>
        <row r="206">
          <cell r="F206">
            <v>2</v>
          </cell>
          <cell r="O206">
            <v>2</v>
          </cell>
          <cell r="AS206">
            <v>880</v>
          </cell>
        </row>
        <row r="207">
          <cell r="F207">
            <v>20</v>
          </cell>
          <cell r="AS207">
            <v>960</v>
          </cell>
        </row>
        <row r="208">
          <cell r="F208">
            <v>0</v>
          </cell>
          <cell r="AS208">
            <v>670</v>
          </cell>
        </row>
        <row r="209">
          <cell r="F209">
            <v>2</v>
          </cell>
          <cell r="AS209">
            <v>900</v>
          </cell>
        </row>
        <row r="210">
          <cell r="F210">
            <v>0</v>
          </cell>
          <cell r="AS210">
            <v>1150</v>
          </cell>
        </row>
        <row r="211">
          <cell r="F211">
            <v>20</v>
          </cell>
          <cell r="J211">
            <v>4</v>
          </cell>
          <cell r="AS211">
            <v>910</v>
          </cell>
        </row>
        <row r="212">
          <cell r="F212">
            <v>4</v>
          </cell>
          <cell r="AS212">
            <v>910</v>
          </cell>
        </row>
        <row r="213">
          <cell r="F213">
            <v>8</v>
          </cell>
          <cell r="AS213">
            <v>900</v>
          </cell>
        </row>
        <row r="214">
          <cell r="F214">
            <v>2</v>
          </cell>
          <cell r="AS214">
            <v>970</v>
          </cell>
        </row>
        <row r="215">
          <cell r="F215">
            <v>4</v>
          </cell>
          <cell r="AS215">
            <v>1150</v>
          </cell>
        </row>
        <row r="216">
          <cell r="F216">
            <v>0</v>
          </cell>
          <cell r="AS216">
            <v>630</v>
          </cell>
        </row>
        <row r="217">
          <cell r="F217">
            <v>12</v>
          </cell>
          <cell r="AS217">
            <v>740</v>
          </cell>
        </row>
        <row r="218">
          <cell r="F218">
            <v>40</v>
          </cell>
          <cell r="AS218">
            <v>760</v>
          </cell>
        </row>
        <row r="219">
          <cell r="F219">
            <v>14</v>
          </cell>
          <cell r="AS219">
            <v>760</v>
          </cell>
        </row>
        <row r="220">
          <cell r="F220">
            <v>8</v>
          </cell>
          <cell r="AS220">
            <v>900</v>
          </cell>
        </row>
        <row r="221">
          <cell r="F221">
            <v>8</v>
          </cell>
          <cell r="N221">
            <v>2</v>
          </cell>
          <cell r="AS221">
            <v>800</v>
          </cell>
        </row>
        <row r="222">
          <cell r="F222">
            <v>0</v>
          </cell>
          <cell r="AS222">
            <v>780</v>
          </cell>
        </row>
        <row r="223">
          <cell r="F223">
            <v>0</v>
          </cell>
          <cell r="AS223">
            <v>860</v>
          </cell>
        </row>
        <row r="224">
          <cell r="F224">
            <v>4</v>
          </cell>
          <cell r="AS224">
            <v>1000</v>
          </cell>
        </row>
        <row r="225">
          <cell r="F225">
            <v>0</v>
          </cell>
          <cell r="AS225">
            <v>880</v>
          </cell>
        </row>
        <row r="226">
          <cell r="F226">
            <v>0</v>
          </cell>
          <cell r="AS226">
            <v>800</v>
          </cell>
        </row>
        <row r="227">
          <cell r="F227">
            <v>0</v>
          </cell>
          <cell r="AS227">
            <v>840</v>
          </cell>
        </row>
        <row r="228">
          <cell r="F228">
            <v>0</v>
          </cell>
          <cell r="AS228">
            <v>800</v>
          </cell>
        </row>
        <row r="229">
          <cell r="F229">
            <v>0</v>
          </cell>
          <cell r="AS229">
            <v>950</v>
          </cell>
        </row>
        <row r="230">
          <cell r="F230">
            <v>0</v>
          </cell>
          <cell r="AS230">
            <v>800</v>
          </cell>
        </row>
        <row r="231">
          <cell r="F231">
            <v>4</v>
          </cell>
          <cell r="AS231">
            <v>800</v>
          </cell>
        </row>
        <row r="232">
          <cell r="F232">
            <v>2</v>
          </cell>
          <cell r="AS232">
            <v>850</v>
          </cell>
        </row>
        <row r="233">
          <cell r="F233">
            <v>0</v>
          </cell>
          <cell r="AS233">
            <v>930</v>
          </cell>
        </row>
        <row r="234">
          <cell r="F234">
            <v>20</v>
          </cell>
          <cell r="O234">
            <v>4</v>
          </cell>
          <cell r="AS234">
            <v>925</v>
          </cell>
        </row>
        <row r="235">
          <cell r="F235">
            <v>0</v>
          </cell>
          <cell r="AS235">
            <v>800</v>
          </cell>
        </row>
        <row r="236">
          <cell r="F236">
            <v>0</v>
          </cell>
          <cell r="AS236">
            <v>700</v>
          </cell>
        </row>
        <row r="237">
          <cell r="F237">
            <v>0</v>
          </cell>
          <cell r="AS237">
            <v>770</v>
          </cell>
        </row>
        <row r="238">
          <cell r="F238">
            <v>0</v>
          </cell>
          <cell r="AS238">
            <v>850</v>
          </cell>
        </row>
        <row r="239">
          <cell r="F239">
            <v>38</v>
          </cell>
          <cell r="AS239">
            <v>950</v>
          </cell>
        </row>
        <row r="240">
          <cell r="F240">
            <v>0</v>
          </cell>
          <cell r="AS240">
            <v>900</v>
          </cell>
        </row>
        <row r="241">
          <cell r="F241">
            <v>0</v>
          </cell>
          <cell r="AS241">
            <v>900</v>
          </cell>
        </row>
        <row r="242">
          <cell r="F242">
            <v>14</v>
          </cell>
          <cell r="AS242">
            <v>770</v>
          </cell>
        </row>
        <row r="243">
          <cell r="F243">
            <v>4</v>
          </cell>
          <cell r="H243">
            <v>4</v>
          </cell>
          <cell r="AS243">
            <v>810</v>
          </cell>
        </row>
        <row r="244">
          <cell r="F244">
            <v>26</v>
          </cell>
          <cell r="AS244">
            <v>770</v>
          </cell>
        </row>
        <row r="245">
          <cell r="F245">
            <v>4</v>
          </cell>
          <cell r="AS245">
            <v>920</v>
          </cell>
        </row>
        <row r="246">
          <cell r="F246">
            <v>18</v>
          </cell>
          <cell r="O246">
            <v>7</v>
          </cell>
          <cell r="AS246">
            <v>840</v>
          </cell>
        </row>
        <row r="247">
          <cell r="F247">
            <v>39</v>
          </cell>
          <cell r="N247">
            <v>1</v>
          </cell>
          <cell r="AS247">
            <v>860</v>
          </cell>
        </row>
        <row r="248">
          <cell r="F248">
            <v>24</v>
          </cell>
          <cell r="J248">
            <v>4</v>
          </cell>
          <cell r="AS248">
            <v>850</v>
          </cell>
        </row>
        <row r="249">
          <cell r="F249">
            <v>0</v>
          </cell>
          <cell r="AS249">
            <v>630</v>
          </cell>
        </row>
        <row r="250">
          <cell r="F250">
            <v>0</v>
          </cell>
          <cell r="AS250">
            <v>750</v>
          </cell>
        </row>
        <row r="251">
          <cell r="F251">
            <v>2</v>
          </cell>
          <cell r="AS251">
            <v>920</v>
          </cell>
        </row>
        <row r="252">
          <cell r="F252">
            <v>4</v>
          </cell>
          <cell r="AS252">
            <v>920</v>
          </cell>
        </row>
        <row r="253">
          <cell r="F253">
            <v>0</v>
          </cell>
          <cell r="G253">
            <v>12</v>
          </cell>
          <cell r="AS253">
            <v>1000</v>
          </cell>
        </row>
        <row r="254">
          <cell r="F254">
            <v>0</v>
          </cell>
          <cell r="AS254">
            <v>1100</v>
          </cell>
        </row>
        <row r="255">
          <cell r="F255">
            <v>0</v>
          </cell>
          <cell r="AS255">
            <v>980</v>
          </cell>
        </row>
        <row r="256">
          <cell r="F256">
            <v>0</v>
          </cell>
          <cell r="G256">
            <v>4</v>
          </cell>
          <cell r="AS256">
            <v>1050</v>
          </cell>
        </row>
        <row r="257">
          <cell r="F257">
            <v>4</v>
          </cell>
          <cell r="AS257">
            <v>930</v>
          </cell>
        </row>
        <row r="258">
          <cell r="F258">
            <v>8</v>
          </cell>
          <cell r="AS258">
            <v>920</v>
          </cell>
        </row>
        <row r="259">
          <cell r="F259">
            <v>8</v>
          </cell>
          <cell r="AS259">
            <v>890</v>
          </cell>
        </row>
        <row r="260">
          <cell r="F260">
            <v>0</v>
          </cell>
          <cell r="AS260">
            <v>300</v>
          </cell>
        </row>
        <row r="261">
          <cell r="F261">
            <v>0</v>
          </cell>
          <cell r="AS261">
            <v>850</v>
          </cell>
        </row>
        <row r="262">
          <cell r="F262">
            <v>0</v>
          </cell>
          <cell r="AS262">
            <v>840</v>
          </cell>
        </row>
        <row r="263">
          <cell r="F263">
            <v>0</v>
          </cell>
          <cell r="AS263">
            <v>650</v>
          </cell>
        </row>
        <row r="264">
          <cell r="F264">
            <v>10</v>
          </cell>
          <cell r="AS264">
            <v>800</v>
          </cell>
        </row>
        <row r="265">
          <cell r="F265">
            <v>1</v>
          </cell>
          <cell r="AS265">
            <v>800</v>
          </cell>
        </row>
        <row r="266">
          <cell r="F266">
            <v>5</v>
          </cell>
          <cell r="G266">
            <v>1</v>
          </cell>
          <cell r="N266">
            <v>2</v>
          </cell>
          <cell r="AS266">
            <v>810</v>
          </cell>
        </row>
        <row r="267">
          <cell r="F267">
            <v>3</v>
          </cell>
          <cell r="AS267">
            <v>710</v>
          </cell>
        </row>
        <row r="268">
          <cell r="F268">
            <v>4</v>
          </cell>
          <cell r="AS268">
            <v>825</v>
          </cell>
        </row>
        <row r="269">
          <cell r="F269">
            <v>4</v>
          </cell>
          <cell r="L269">
            <v>1</v>
          </cell>
          <cell r="AS269">
            <v>800</v>
          </cell>
        </row>
        <row r="270">
          <cell r="F270">
            <v>6</v>
          </cell>
          <cell r="AS270">
            <v>800</v>
          </cell>
        </row>
        <row r="271">
          <cell r="F271">
            <v>1</v>
          </cell>
          <cell r="AS271">
            <v>700</v>
          </cell>
        </row>
        <row r="272">
          <cell r="F272">
            <v>8</v>
          </cell>
          <cell r="AS272">
            <v>800</v>
          </cell>
        </row>
        <row r="273">
          <cell r="F273">
            <v>22</v>
          </cell>
          <cell r="AS273">
            <v>850</v>
          </cell>
        </row>
        <row r="274">
          <cell r="F274">
            <v>4</v>
          </cell>
          <cell r="AS274">
            <v>1000</v>
          </cell>
        </row>
        <row r="275">
          <cell r="F275">
            <v>20</v>
          </cell>
          <cell r="N275">
            <v>6</v>
          </cell>
          <cell r="AS275">
            <v>800</v>
          </cell>
        </row>
        <row r="276">
          <cell r="F276">
            <v>20</v>
          </cell>
          <cell r="AS276">
            <v>820</v>
          </cell>
        </row>
        <row r="277">
          <cell r="F277">
            <v>0</v>
          </cell>
          <cell r="AS277">
            <v>1080</v>
          </cell>
        </row>
        <row r="278">
          <cell r="F278">
            <v>0</v>
          </cell>
          <cell r="AS278">
            <v>930</v>
          </cell>
        </row>
        <row r="279">
          <cell r="F279">
            <v>12</v>
          </cell>
          <cell r="AS279">
            <v>1080</v>
          </cell>
        </row>
        <row r="280">
          <cell r="F280">
            <v>0</v>
          </cell>
          <cell r="AS280">
            <v>950</v>
          </cell>
        </row>
        <row r="281">
          <cell r="F281">
            <v>48</v>
          </cell>
          <cell r="AS281">
            <v>1020</v>
          </cell>
        </row>
        <row r="282">
          <cell r="F282">
            <v>0</v>
          </cell>
          <cell r="AS282">
            <v>800</v>
          </cell>
        </row>
        <row r="283">
          <cell r="F283">
            <v>0</v>
          </cell>
          <cell r="AS283">
            <v>820</v>
          </cell>
        </row>
        <row r="284">
          <cell r="F284">
            <v>8</v>
          </cell>
          <cell r="I284">
            <v>2</v>
          </cell>
          <cell r="AS284">
            <v>1080</v>
          </cell>
        </row>
        <row r="285">
          <cell r="F285">
            <v>0</v>
          </cell>
          <cell r="AS285">
            <v>870</v>
          </cell>
        </row>
        <row r="286">
          <cell r="F286">
            <v>0</v>
          </cell>
          <cell r="AS286">
            <v>800</v>
          </cell>
        </row>
        <row r="287">
          <cell r="F287">
            <v>8</v>
          </cell>
          <cell r="G287">
            <v>4</v>
          </cell>
          <cell r="AS287">
            <v>1150</v>
          </cell>
        </row>
        <row r="288">
          <cell r="F288">
            <v>0</v>
          </cell>
          <cell r="AS288">
            <v>685</v>
          </cell>
        </row>
        <row r="289">
          <cell r="F289">
            <v>8</v>
          </cell>
          <cell r="N289">
            <v>2</v>
          </cell>
          <cell r="AS289">
            <v>920</v>
          </cell>
        </row>
        <row r="290">
          <cell r="F290">
            <v>12</v>
          </cell>
          <cell r="AS290">
            <v>860</v>
          </cell>
        </row>
        <row r="291">
          <cell r="F291">
            <v>12</v>
          </cell>
          <cell r="K291">
            <v>2</v>
          </cell>
          <cell r="AS291">
            <v>900</v>
          </cell>
        </row>
        <row r="292">
          <cell r="F292">
            <v>2</v>
          </cell>
          <cell r="AS292">
            <v>1050</v>
          </cell>
        </row>
        <row r="293">
          <cell r="F293">
            <v>0</v>
          </cell>
          <cell r="AS293">
            <v>650</v>
          </cell>
        </row>
        <row r="294">
          <cell r="F294">
            <v>0</v>
          </cell>
          <cell r="AS294">
            <v>800</v>
          </cell>
        </row>
        <row r="295">
          <cell r="F295">
            <v>21</v>
          </cell>
          <cell r="H295">
            <v>3</v>
          </cell>
          <cell r="K295">
            <v>2</v>
          </cell>
          <cell r="N295">
            <v>2</v>
          </cell>
          <cell r="O295">
            <v>1</v>
          </cell>
          <cell r="AS295">
            <v>1200</v>
          </cell>
        </row>
        <row r="296">
          <cell r="F296">
            <v>2</v>
          </cell>
          <cell r="AS296">
            <v>1350</v>
          </cell>
        </row>
        <row r="297">
          <cell r="F297">
            <v>0</v>
          </cell>
          <cell r="AS297">
            <v>1030</v>
          </cell>
        </row>
        <row r="298">
          <cell r="F298">
            <v>16</v>
          </cell>
          <cell r="L298">
            <v>5</v>
          </cell>
          <cell r="AS298">
            <v>1000</v>
          </cell>
        </row>
        <row r="299">
          <cell r="F299">
            <v>0</v>
          </cell>
          <cell r="AS299">
            <v>1150</v>
          </cell>
        </row>
        <row r="300">
          <cell r="F300">
            <v>4</v>
          </cell>
          <cell r="AS300">
            <v>1520</v>
          </cell>
        </row>
        <row r="301">
          <cell r="F301">
            <v>0</v>
          </cell>
          <cell r="AS301">
            <v>1030</v>
          </cell>
        </row>
        <row r="302">
          <cell r="F302">
            <v>0</v>
          </cell>
          <cell r="AS302">
            <v>1000</v>
          </cell>
        </row>
        <row r="303">
          <cell r="F303">
            <v>8</v>
          </cell>
          <cell r="AS303">
            <v>1610</v>
          </cell>
        </row>
        <row r="304">
          <cell r="F304">
            <v>4</v>
          </cell>
          <cell r="AS304">
            <v>1600</v>
          </cell>
        </row>
        <row r="305">
          <cell r="F305">
            <v>2</v>
          </cell>
          <cell r="AS305">
            <v>1600</v>
          </cell>
        </row>
        <row r="306">
          <cell r="F306">
            <v>6</v>
          </cell>
          <cell r="O306">
            <v>4</v>
          </cell>
          <cell r="AS306">
            <v>1520</v>
          </cell>
        </row>
        <row r="307">
          <cell r="F307">
            <v>4</v>
          </cell>
          <cell r="AS307">
            <v>1410</v>
          </cell>
        </row>
        <row r="308">
          <cell r="F308">
            <v>0</v>
          </cell>
          <cell r="AS308">
            <v>1410</v>
          </cell>
        </row>
        <row r="309">
          <cell r="F309">
            <v>0</v>
          </cell>
          <cell r="AS309">
            <v>1800</v>
          </cell>
        </row>
        <row r="310">
          <cell r="F310">
            <v>0</v>
          </cell>
          <cell r="AS310">
            <v>1730</v>
          </cell>
        </row>
        <row r="311">
          <cell r="F311">
            <v>0</v>
          </cell>
          <cell r="AS311">
            <v>1360</v>
          </cell>
        </row>
        <row r="313">
          <cell r="F313">
            <v>5</v>
          </cell>
          <cell r="AS313">
            <v>1050</v>
          </cell>
        </row>
        <row r="314">
          <cell r="F314">
            <v>13</v>
          </cell>
          <cell r="AS314">
            <v>1050</v>
          </cell>
        </row>
        <row r="315">
          <cell r="F315">
            <v>0</v>
          </cell>
          <cell r="AS315">
            <v>1450</v>
          </cell>
        </row>
        <row r="316">
          <cell r="F316">
            <v>16</v>
          </cell>
          <cell r="AS316">
            <v>1600</v>
          </cell>
        </row>
        <row r="317">
          <cell r="F317">
            <v>10</v>
          </cell>
          <cell r="AS317">
            <v>1090</v>
          </cell>
        </row>
        <row r="318">
          <cell r="F318">
            <v>36</v>
          </cell>
          <cell r="AS318">
            <v>1120</v>
          </cell>
        </row>
        <row r="319">
          <cell r="F319">
            <v>0</v>
          </cell>
          <cell r="AS319">
            <v>1030</v>
          </cell>
        </row>
        <row r="320">
          <cell r="F320">
            <v>0</v>
          </cell>
          <cell r="AS320">
            <v>850</v>
          </cell>
        </row>
        <row r="321">
          <cell r="F321">
            <v>12</v>
          </cell>
          <cell r="AS321">
            <v>1060</v>
          </cell>
        </row>
        <row r="322">
          <cell r="F322">
            <v>4</v>
          </cell>
          <cell r="AS322">
            <v>850</v>
          </cell>
        </row>
        <row r="323">
          <cell r="F323">
            <v>12</v>
          </cell>
          <cell r="H323">
            <v>2</v>
          </cell>
          <cell r="AS323">
            <v>900</v>
          </cell>
        </row>
        <row r="324">
          <cell r="F324">
            <v>4</v>
          </cell>
          <cell r="G324">
            <v>4</v>
          </cell>
          <cell r="AS324">
            <v>1200</v>
          </cell>
        </row>
        <row r="325">
          <cell r="F325">
            <v>8</v>
          </cell>
          <cell r="AS325">
            <v>800</v>
          </cell>
        </row>
        <row r="326">
          <cell r="F326">
            <v>0</v>
          </cell>
          <cell r="AS326">
            <v>900</v>
          </cell>
        </row>
        <row r="327">
          <cell r="F327">
            <v>8</v>
          </cell>
          <cell r="AS327">
            <v>850</v>
          </cell>
        </row>
        <row r="328">
          <cell r="F328">
            <v>8</v>
          </cell>
          <cell r="AS328">
            <v>880</v>
          </cell>
        </row>
        <row r="329">
          <cell r="F329">
            <v>0</v>
          </cell>
          <cell r="AS329">
            <v>750</v>
          </cell>
        </row>
        <row r="330">
          <cell r="F330">
            <v>8</v>
          </cell>
          <cell r="AS330">
            <v>950</v>
          </cell>
        </row>
        <row r="331">
          <cell r="F331">
            <v>12</v>
          </cell>
          <cell r="AS331">
            <v>1000</v>
          </cell>
        </row>
        <row r="332">
          <cell r="F332">
            <v>14</v>
          </cell>
          <cell r="K332">
            <v>2</v>
          </cell>
          <cell r="AS332">
            <v>870</v>
          </cell>
        </row>
        <row r="333">
          <cell r="F333">
            <v>8</v>
          </cell>
          <cell r="AS333">
            <v>870</v>
          </cell>
        </row>
        <row r="334">
          <cell r="F334">
            <v>0</v>
          </cell>
          <cell r="AS334">
            <v>1100</v>
          </cell>
        </row>
        <row r="335">
          <cell r="F335">
            <v>3</v>
          </cell>
          <cell r="AS335">
            <v>800</v>
          </cell>
        </row>
        <row r="336">
          <cell r="F336">
            <v>0</v>
          </cell>
          <cell r="AS336">
            <v>950</v>
          </cell>
        </row>
        <row r="337">
          <cell r="F337">
            <v>2</v>
          </cell>
          <cell r="AS337">
            <v>800</v>
          </cell>
        </row>
        <row r="338">
          <cell r="F338">
            <v>4</v>
          </cell>
          <cell r="AS338">
            <v>1350</v>
          </cell>
        </row>
        <row r="339">
          <cell r="F339">
            <v>6</v>
          </cell>
          <cell r="AS339">
            <v>1170</v>
          </cell>
        </row>
        <row r="340">
          <cell r="F340">
            <v>20</v>
          </cell>
          <cell r="AS340">
            <v>1170</v>
          </cell>
        </row>
        <row r="341">
          <cell r="F341">
            <v>0</v>
          </cell>
          <cell r="AS341">
            <v>850</v>
          </cell>
        </row>
        <row r="342">
          <cell r="F342">
            <v>0</v>
          </cell>
          <cell r="AS342">
            <v>980</v>
          </cell>
        </row>
        <row r="343">
          <cell r="F343">
            <v>0</v>
          </cell>
          <cell r="AS343">
            <v>930</v>
          </cell>
        </row>
        <row r="344">
          <cell r="F344">
            <v>0</v>
          </cell>
          <cell r="AS344">
            <v>1150</v>
          </cell>
        </row>
        <row r="345">
          <cell r="F345">
            <v>0</v>
          </cell>
          <cell r="AS345">
            <v>1350</v>
          </cell>
        </row>
        <row r="346">
          <cell r="F346">
            <v>2</v>
          </cell>
          <cell r="AS346">
            <v>1300</v>
          </cell>
        </row>
        <row r="347">
          <cell r="F347">
            <v>18</v>
          </cell>
          <cell r="J347">
            <v>4</v>
          </cell>
          <cell r="AS347">
            <v>975</v>
          </cell>
        </row>
        <row r="348">
          <cell r="F348">
            <v>0</v>
          </cell>
          <cell r="AS348">
            <v>1300</v>
          </cell>
        </row>
        <row r="349">
          <cell r="F349">
            <v>6</v>
          </cell>
          <cell r="AS349">
            <v>940</v>
          </cell>
        </row>
        <row r="350">
          <cell r="F350">
            <v>0</v>
          </cell>
          <cell r="AS350">
            <v>900</v>
          </cell>
        </row>
        <row r="351">
          <cell r="F351">
            <v>12</v>
          </cell>
          <cell r="AS351">
            <v>920</v>
          </cell>
        </row>
        <row r="352">
          <cell r="F352">
            <v>14</v>
          </cell>
          <cell r="AS352">
            <v>940</v>
          </cell>
        </row>
        <row r="353">
          <cell r="F353">
            <v>4</v>
          </cell>
          <cell r="AS353">
            <v>1140</v>
          </cell>
        </row>
        <row r="354">
          <cell r="F354">
            <v>0</v>
          </cell>
          <cell r="AS354">
            <v>1150</v>
          </cell>
        </row>
        <row r="355">
          <cell r="F355">
            <v>18</v>
          </cell>
          <cell r="N355">
            <v>4</v>
          </cell>
          <cell r="O355">
            <v>4</v>
          </cell>
          <cell r="AS355">
            <v>1000</v>
          </cell>
        </row>
        <row r="356">
          <cell r="F356">
            <v>16</v>
          </cell>
          <cell r="AS356">
            <v>1560</v>
          </cell>
        </row>
        <row r="357">
          <cell r="F357">
            <v>16</v>
          </cell>
          <cell r="AS357">
            <v>1710</v>
          </cell>
        </row>
        <row r="358">
          <cell r="F358">
            <v>0</v>
          </cell>
          <cell r="AS358">
            <v>1100</v>
          </cell>
        </row>
        <row r="359">
          <cell r="F359">
            <v>0</v>
          </cell>
          <cell r="AS359">
            <v>1050</v>
          </cell>
        </row>
        <row r="360">
          <cell r="F360">
            <v>4</v>
          </cell>
          <cell r="AS360">
            <v>1000</v>
          </cell>
        </row>
        <row r="361">
          <cell r="F361">
            <v>4</v>
          </cell>
          <cell r="AS361">
            <v>1250</v>
          </cell>
        </row>
        <row r="362">
          <cell r="F362">
            <v>2</v>
          </cell>
          <cell r="L362">
            <v>1</v>
          </cell>
          <cell r="AS362">
            <v>1010</v>
          </cell>
        </row>
        <row r="363">
          <cell r="F363">
            <v>2</v>
          </cell>
          <cell r="AS363">
            <v>1375</v>
          </cell>
        </row>
        <row r="364">
          <cell r="F364">
            <v>14</v>
          </cell>
          <cell r="O364">
            <v>2</v>
          </cell>
          <cell r="AS364">
            <v>1100</v>
          </cell>
        </row>
        <row r="365">
          <cell r="F365">
            <v>2</v>
          </cell>
          <cell r="AS365">
            <v>1375</v>
          </cell>
        </row>
        <row r="366">
          <cell r="F366">
            <v>0</v>
          </cell>
          <cell r="AS366">
            <v>1100</v>
          </cell>
        </row>
        <row r="367">
          <cell r="F367">
            <v>0</v>
          </cell>
          <cell r="AS367">
            <v>1160</v>
          </cell>
        </row>
        <row r="368">
          <cell r="F368">
            <v>4</v>
          </cell>
          <cell r="H368">
            <v>2</v>
          </cell>
          <cell r="AS368">
            <v>1020</v>
          </cell>
        </row>
        <row r="369">
          <cell r="F369">
            <v>0</v>
          </cell>
          <cell r="AS369">
            <v>1030</v>
          </cell>
        </row>
        <row r="370">
          <cell r="F370">
            <v>4</v>
          </cell>
          <cell r="AS370">
            <v>1000</v>
          </cell>
        </row>
        <row r="371">
          <cell r="F371">
            <v>12</v>
          </cell>
          <cell r="AS371">
            <v>980</v>
          </cell>
        </row>
        <row r="372">
          <cell r="F372">
            <v>16</v>
          </cell>
          <cell r="AS372">
            <v>990</v>
          </cell>
        </row>
        <row r="373">
          <cell r="F373">
            <v>0</v>
          </cell>
          <cell r="AS373">
            <v>1350</v>
          </cell>
        </row>
        <row r="374">
          <cell r="F374">
            <v>12</v>
          </cell>
          <cell r="AS374">
            <v>1350</v>
          </cell>
        </row>
        <row r="375">
          <cell r="F375">
            <v>16</v>
          </cell>
          <cell r="AS375">
            <v>1400</v>
          </cell>
        </row>
        <row r="376">
          <cell r="F376">
            <v>4</v>
          </cell>
          <cell r="AS376">
            <v>1480</v>
          </cell>
        </row>
        <row r="377">
          <cell r="F377">
            <v>8</v>
          </cell>
          <cell r="AS377">
            <v>1600</v>
          </cell>
        </row>
        <row r="378">
          <cell r="F378">
            <v>36</v>
          </cell>
          <cell r="AS378">
            <v>1450</v>
          </cell>
        </row>
        <row r="379">
          <cell r="F379">
            <v>4</v>
          </cell>
          <cell r="AS379">
            <v>1700</v>
          </cell>
        </row>
        <row r="380">
          <cell r="F380">
            <v>19</v>
          </cell>
          <cell r="AS380">
            <v>1100</v>
          </cell>
        </row>
        <row r="381">
          <cell r="F381">
            <v>22</v>
          </cell>
          <cell r="AS381">
            <v>1070</v>
          </cell>
        </row>
        <row r="382">
          <cell r="F382">
            <v>8</v>
          </cell>
          <cell r="K382">
            <v>2</v>
          </cell>
          <cell r="AS382">
            <v>1110</v>
          </cell>
        </row>
        <row r="383">
          <cell r="F383">
            <v>12</v>
          </cell>
          <cell r="AS383">
            <v>1110</v>
          </cell>
        </row>
        <row r="384">
          <cell r="F384">
            <v>2</v>
          </cell>
          <cell r="AS384">
            <v>1350</v>
          </cell>
        </row>
        <row r="385">
          <cell r="F385">
            <v>0</v>
          </cell>
          <cell r="AS385">
            <v>1350</v>
          </cell>
        </row>
        <row r="386">
          <cell r="F386">
            <v>4</v>
          </cell>
          <cell r="AS386">
            <v>1500</v>
          </cell>
        </row>
        <row r="387">
          <cell r="F387">
            <v>12</v>
          </cell>
          <cell r="AS387">
            <v>1650</v>
          </cell>
        </row>
        <row r="388">
          <cell r="F388">
            <v>18</v>
          </cell>
          <cell r="AS388">
            <v>1150</v>
          </cell>
        </row>
        <row r="389">
          <cell r="F389">
            <v>2</v>
          </cell>
          <cell r="L389">
            <v>2</v>
          </cell>
          <cell r="AS389">
            <v>1300</v>
          </cell>
        </row>
        <row r="390">
          <cell r="F390">
            <v>0</v>
          </cell>
          <cell r="AS390">
            <v>1300</v>
          </cell>
        </row>
        <row r="391">
          <cell r="F391">
            <v>8</v>
          </cell>
          <cell r="AS391">
            <v>1150</v>
          </cell>
        </row>
        <row r="392">
          <cell r="F392">
            <v>4</v>
          </cell>
          <cell r="AS392">
            <v>1600</v>
          </cell>
        </row>
        <row r="393">
          <cell r="F393">
            <v>4</v>
          </cell>
          <cell r="AS393">
            <v>1400</v>
          </cell>
        </row>
        <row r="394">
          <cell r="F394">
            <v>12</v>
          </cell>
          <cell r="AS394">
            <v>1130</v>
          </cell>
        </row>
        <row r="395">
          <cell r="F395">
            <v>4</v>
          </cell>
          <cell r="AS395">
            <v>1500</v>
          </cell>
        </row>
        <row r="397">
          <cell r="F397">
            <v>4</v>
          </cell>
          <cell r="AS397">
            <v>1150</v>
          </cell>
        </row>
        <row r="399">
          <cell r="F399">
            <v>12</v>
          </cell>
          <cell r="AS399">
            <v>720</v>
          </cell>
        </row>
        <row r="400">
          <cell r="F400">
            <v>8</v>
          </cell>
          <cell r="J400">
            <v>2</v>
          </cell>
          <cell r="AS400">
            <v>890</v>
          </cell>
        </row>
        <row r="402">
          <cell r="F402">
            <v>11</v>
          </cell>
          <cell r="AS402">
            <v>1050</v>
          </cell>
        </row>
        <row r="403">
          <cell r="F403">
            <v>14</v>
          </cell>
          <cell r="J403">
            <v>2</v>
          </cell>
          <cell r="AS403">
            <v>1030</v>
          </cell>
        </row>
        <row r="404">
          <cell r="F404">
            <v>6</v>
          </cell>
          <cell r="N404">
            <v>4</v>
          </cell>
          <cell r="AS404">
            <v>1170</v>
          </cell>
        </row>
        <row r="405">
          <cell r="F405">
            <v>0</v>
          </cell>
          <cell r="AS405">
            <v>1000</v>
          </cell>
        </row>
        <row r="406">
          <cell r="F406">
            <v>10</v>
          </cell>
          <cell r="AS406">
            <v>1120</v>
          </cell>
        </row>
        <row r="407">
          <cell r="F407">
            <v>0</v>
          </cell>
          <cell r="AS407">
            <v>1050</v>
          </cell>
        </row>
        <row r="408">
          <cell r="F408">
            <v>1</v>
          </cell>
          <cell r="AS408">
            <v>1220</v>
          </cell>
        </row>
        <row r="410">
          <cell r="F410">
            <v>6</v>
          </cell>
          <cell r="L410">
            <v>4</v>
          </cell>
          <cell r="N410">
            <v>2</v>
          </cell>
          <cell r="AS410">
            <v>1060</v>
          </cell>
        </row>
        <row r="411">
          <cell r="F411">
            <v>0</v>
          </cell>
          <cell r="AS411">
            <v>950</v>
          </cell>
        </row>
        <row r="412">
          <cell r="F412">
            <v>0</v>
          </cell>
          <cell r="AS412">
            <v>1200</v>
          </cell>
        </row>
        <row r="413">
          <cell r="F413">
            <v>10</v>
          </cell>
          <cell r="K413">
            <v>2</v>
          </cell>
          <cell r="AS413">
            <v>1120</v>
          </cell>
        </row>
        <row r="414">
          <cell r="F414">
            <v>22</v>
          </cell>
          <cell r="N414">
            <v>4</v>
          </cell>
          <cell r="AS414">
            <v>1120</v>
          </cell>
        </row>
        <row r="415">
          <cell r="F415">
            <v>0</v>
          </cell>
          <cell r="AS415">
            <v>1100</v>
          </cell>
        </row>
        <row r="416">
          <cell r="F416">
            <v>8</v>
          </cell>
          <cell r="AS416">
            <v>1380</v>
          </cell>
        </row>
        <row r="417">
          <cell r="F417">
            <v>0</v>
          </cell>
          <cell r="AS417">
            <v>1200</v>
          </cell>
        </row>
        <row r="418">
          <cell r="F418">
            <v>8</v>
          </cell>
          <cell r="AS418">
            <v>1780</v>
          </cell>
        </row>
        <row r="419">
          <cell r="F419">
            <v>0</v>
          </cell>
          <cell r="AS419">
            <v>1720</v>
          </cell>
        </row>
        <row r="420">
          <cell r="F420">
            <v>10</v>
          </cell>
          <cell r="L420">
            <v>2</v>
          </cell>
          <cell r="O420">
            <v>2</v>
          </cell>
          <cell r="AS420">
            <v>1430</v>
          </cell>
        </row>
        <row r="421">
          <cell r="F421">
            <v>6</v>
          </cell>
          <cell r="AS421">
            <v>1450</v>
          </cell>
        </row>
        <row r="422">
          <cell r="F422">
            <v>6</v>
          </cell>
          <cell r="AS422">
            <v>1400</v>
          </cell>
        </row>
        <row r="423">
          <cell r="F423">
            <v>8</v>
          </cell>
          <cell r="AS423">
            <v>1560</v>
          </cell>
        </row>
        <row r="424">
          <cell r="F424">
            <v>8</v>
          </cell>
          <cell r="AS424">
            <v>1600</v>
          </cell>
        </row>
        <row r="425">
          <cell r="F425">
            <v>0</v>
          </cell>
          <cell r="AS425">
            <v>1210</v>
          </cell>
        </row>
        <row r="427">
          <cell r="F427">
            <v>5</v>
          </cell>
          <cell r="AS427">
            <v>1770</v>
          </cell>
        </row>
        <row r="428">
          <cell r="F428">
            <v>0</v>
          </cell>
          <cell r="AS428">
            <v>1030</v>
          </cell>
        </row>
        <row r="429">
          <cell r="F429">
            <v>86</v>
          </cell>
          <cell r="H429">
            <v>2</v>
          </cell>
          <cell r="I429">
            <v>4</v>
          </cell>
          <cell r="L429">
            <v>11</v>
          </cell>
          <cell r="O429">
            <v>12</v>
          </cell>
          <cell r="AS429">
            <v>1100</v>
          </cell>
        </row>
        <row r="430">
          <cell r="F430">
            <v>2</v>
          </cell>
          <cell r="AS430">
            <v>1070</v>
          </cell>
        </row>
        <row r="431">
          <cell r="F431">
            <v>4</v>
          </cell>
          <cell r="O431">
            <v>2</v>
          </cell>
          <cell r="AS431">
            <v>1040</v>
          </cell>
        </row>
        <row r="432">
          <cell r="F432">
            <v>12</v>
          </cell>
          <cell r="AS432">
            <v>1190</v>
          </cell>
        </row>
        <row r="433">
          <cell r="F433">
            <v>12</v>
          </cell>
          <cell r="H433">
            <v>2</v>
          </cell>
          <cell r="L433">
            <v>4</v>
          </cell>
          <cell r="N433">
            <v>2</v>
          </cell>
          <cell r="AS433">
            <v>1120</v>
          </cell>
        </row>
        <row r="434">
          <cell r="F434">
            <v>58</v>
          </cell>
          <cell r="N434">
            <v>4</v>
          </cell>
          <cell r="AS434">
            <v>1200</v>
          </cell>
        </row>
        <row r="435">
          <cell r="F435">
            <v>0</v>
          </cell>
          <cell r="AS435">
            <v>1200</v>
          </cell>
        </row>
        <row r="436">
          <cell r="F436">
            <v>0</v>
          </cell>
          <cell r="AS436">
            <v>1080</v>
          </cell>
        </row>
        <row r="437">
          <cell r="F437">
            <v>41</v>
          </cell>
          <cell r="N437">
            <v>10</v>
          </cell>
          <cell r="O437">
            <v>13</v>
          </cell>
          <cell r="AS437">
            <v>1125</v>
          </cell>
        </row>
        <row r="438">
          <cell r="F438">
            <v>0</v>
          </cell>
          <cell r="AS438">
            <v>1150</v>
          </cell>
        </row>
        <row r="439">
          <cell r="F439">
            <v>1</v>
          </cell>
          <cell r="AS439">
            <v>1330</v>
          </cell>
        </row>
        <row r="440">
          <cell r="F440">
            <v>0</v>
          </cell>
          <cell r="AS440">
            <v>1300</v>
          </cell>
        </row>
        <row r="441">
          <cell r="F441">
            <v>0</v>
          </cell>
          <cell r="AS441">
            <v>1050</v>
          </cell>
        </row>
        <row r="442">
          <cell r="F442">
            <v>0</v>
          </cell>
          <cell r="AS442">
            <v>1100</v>
          </cell>
        </row>
        <row r="443">
          <cell r="F443">
            <v>8</v>
          </cell>
          <cell r="AS443">
            <v>1350</v>
          </cell>
        </row>
        <row r="444">
          <cell r="F444">
            <v>2</v>
          </cell>
          <cell r="AS444">
            <v>1400</v>
          </cell>
        </row>
        <row r="445">
          <cell r="F445">
            <v>43</v>
          </cell>
          <cell r="AS445">
            <v>1230</v>
          </cell>
        </row>
        <row r="446">
          <cell r="F446">
            <v>0</v>
          </cell>
          <cell r="AS446">
            <v>1130</v>
          </cell>
        </row>
        <row r="447">
          <cell r="F447">
            <v>0</v>
          </cell>
          <cell r="AS447">
            <v>1310</v>
          </cell>
        </row>
        <row r="448">
          <cell r="F448">
            <v>10</v>
          </cell>
          <cell r="AS448">
            <v>1300</v>
          </cell>
        </row>
        <row r="449">
          <cell r="F449">
            <v>0</v>
          </cell>
          <cell r="AS449">
            <v>1380</v>
          </cell>
        </row>
        <row r="450">
          <cell r="F450">
            <v>0</v>
          </cell>
          <cell r="AS450">
            <v>1350</v>
          </cell>
        </row>
        <row r="451">
          <cell r="F451">
            <v>0</v>
          </cell>
          <cell r="AS451">
            <v>1130</v>
          </cell>
        </row>
        <row r="452">
          <cell r="F452">
            <v>4</v>
          </cell>
          <cell r="AS452">
            <v>1440</v>
          </cell>
        </row>
        <row r="453">
          <cell r="F453">
            <v>2</v>
          </cell>
          <cell r="AS453">
            <v>1610</v>
          </cell>
        </row>
        <row r="454">
          <cell r="F454">
            <v>0</v>
          </cell>
          <cell r="AS454">
            <v>1550</v>
          </cell>
        </row>
        <row r="455">
          <cell r="F455">
            <v>8</v>
          </cell>
          <cell r="AS455">
            <v>1600</v>
          </cell>
        </row>
        <row r="456">
          <cell r="F456">
            <v>0</v>
          </cell>
          <cell r="AS456">
            <v>1600</v>
          </cell>
        </row>
        <row r="457">
          <cell r="F457">
            <v>0</v>
          </cell>
          <cell r="AS457">
            <v>1400</v>
          </cell>
        </row>
        <row r="458">
          <cell r="F458">
            <v>12</v>
          </cell>
          <cell r="N458">
            <v>4</v>
          </cell>
          <cell r="AS458">
            <v>1600</v>
          </cell>
        </row>
        <row r="459">
          <cell r="F459">
            <v>0</v>
          </cell>
          <cell r="AS459">
            <v>1350</v>
          </cell>
        </row>
        <row r="460">
          <cell r="F460">
            <v>0</v>
          </cell>
          <cell r="AS460">
            <v>1650</v>
          </cell>
        </row>
        <row r="461">
          <cell r="F461">
            <v>6</v>
          </cell>
          <cell r="AS461">
            <v>1630</v>
          </cell>
        </row>
        <row r="462">
          <cell r="F462">
            <v>4</v>
          </cell>
          <cell r="K462">
            <v>1</v>
          </cell>
          <cell r="AS462">
            <v>1650</v>
          </cell>
        </row>
        <row r="463">
          <cell r="F463">
            <v>0</v>
          </cell>
          <cell r="AS463">
            <v>1400</v>
          </cell>
        </row>
        <row r="464">
          <cell r="F464">
            <v>0</v>
          </cell>
          <cell r="AS464">
            <v>1400</v>
          </cell>
        </row>
        <row r="466">
          <cell r="F466">
            <v>0</v>
          </cell>
          <cell r="AS466">
            <v>2300</v>
          </cell>
        </row>
        <row r="468">
          <cell r="F468">
            <v>0</v>
          </cell>
        </row>
        <row r="469">
          <cell r="F469">
            <v>0</v>
          </cell>
        </row>
        <row r="470">
          <cell r="F470">
            <v>4</v>
          </cell>
          <cell r="L470">
            <v>2</v>
          </cell>
        </row>
        <row r="471">
          <cell r="F471">
            <v>0</v>
          </cell>
          <cell r="AS471">
            <v>1950</v>
          </cell>
        </row>
        <row r="472">
          <cell r="F472">
            <v>8</v>
          </cell>
        </row>
        <row r="473">
          <cell r="F473">
            <v>0</v>
          </cell>
          <cell r="AS473">
            <v>1900</v>
          </cell>
        </row>
        <row r="474">
          <cell r="F474">
            <v>2</v>
          </cell>
          <cell r="AS474">
            <v>2900</v>
          </cell>
        </row>
        <row r="475">
          <cell r="F475">
            <v>1</v>
          </cell>
          <cell r="AS475">
            <v>2400</v>
          </cell>
        </row>
        <row r="476">
          <cell r="F476">
            <v>1</v>
          </cell>
          <cell r="AS476">
            <v>2400</v>
          </cell>
        </row>
        <row r="477">
          <cell r="F477">
            <v>0</v>
          </cell>
          <cell r="AS477">
            <v>2200</v>
          </cell>
        </row>
        <row r="478">
          <cell r="F478">
            <v>4</v>
          </cell>
          <cell r="AS478">
            <v>3100</v>
          </cell>
        </row>
        <row r="479">
          <cell r="F479">
            <v>2</v>
          </cell>
          <cell r="AS479">
            <v>3700</v>
          </cell>
        </row>
        <row r="480">
          <cell r="F480">
            <v>4</v>
          </cell>
          <cell r="AS480">
            <v>5100</v>
          </cell>
        </row>
        <row r="481">
          <cell r="F481">
            <v>0</v>
          </cell>
          <cell r="AS481">
            <v>5050</v>
          </cell>
        </row>
        <row r="482">
          <cell r="F482">
            <v>2</v>
          </cell>
          <cell r="AS482">
            <v>6930</v>
          </cell>
        </row>
        <row r="483">
          <cell r="F483">
            <v>0</v>
          </cell>
          <cell r="AS483">
            <v>8850</v>
          </cell>
        </row>
        <row r="484">
          <cell r="F484">
            <v>1</v>
          </cell>
          <cell r="AS484">
            <v>4050</v>
          </cell>
        </row>
        <row r="485">
          <cell r="F485">
            <v>8</v>
          </cell>
          <cell r="AS485">
            <v>2200</v>
          </cell>
        </row>
        <row r="486">
          <cell r="F486">
            <v>1</v>
          </cell>
          <cell r="AS486">
            <v>2180</v>
          </cell>
        </row>
        <row r="487">
          <cell r="F487">
            <v>6</v>
          </cell>
        </row>
        <row r="488">
          <cell r="F488">
            <v>0</v>
          </cell>
          <cell r="AS488">
            <v>5300</v>
          </cell>
        </row>
        <row r="490">
          <cell r="F490">
            <v>8</v>
          </cell>
          <cell r="AS490">
            <v>2800</v>
          </cell>
        </row>
        <row r="491">
          <cell r="F491">
            <v>8</v>
          </cell>
          <cell r="AS491">
            <v>2730</v>
          </cell>
        </row>
        <row r="492">
          <cell r="F492">
            <v>2</v>
          </cell>
          <cell r="AS492">
            <v>2700</v>
          </cell>
        </row>
        <row r="493">
          <cell r="F493">
            <v>0</v>
          </cell>
          <cell r="AS493">
            <v>3500</v>
          </cell>
        </row>
        <row r="494">
          <cell r="F494">
            <v>3</v>
          </cell>
          <cell r="AS494">
            <v>3700</v>
          </cell>
        </row>
        <row r="495">
          <cell r="F495">
            <v>0</v>
          </cell>
          <cell r="AS495">
            <v>3500</v>
          </cell>
        </row>
        <row r="496">
          <cell r="F496">
            <v>0</v>
          </cell>
          <cell r="AS496">
            <v>3600</v>
          </cell>
        </row>
        <row r="497">
          <cell r="F497">
            <v>7</v>
          </cell>
          <cell r="AS497">
            <v>3750</v>
          </cell>
        </row>
        <row r="498">
          <cell r="F498">
            <v>4</v>
          </cell>
          <cell r="AS498">
            <v>3650</v>
          </cell>
        </row>
        <row r="499">
          <cell r="F499">
            <v>2</v>
          </cell>
          <cell r="AS499">
            <v>3750</v>
          </cell>
        </row>
        <row r="500">
          <cell r="F500">
            <v>44</v>
          </cell>
          <cell r="H500">
            <v>2</v>
          </cell>
          <cell r="N500">
            <v>2</v>
          </cell>
          <cell r="AS500">
            <v>3770</v>
          </cell>
        </row>
        <row r="501">
          <cell r="F501">
            <v>5</v>
          </cell>
          <cell r="H501">
            <v>4</v>
          </cell>
          <cell r="AS501">
            <v>3700</v>
          </cell>
        </row>
        <row r="502">
          <cell r="F502">
            <v>0</v>
          </cell>
          <cell r="AS502">
            <v>1398</v>
          </cell>
        </row>
        <row r="503">
          <cell r="F503">
            <v>0</v>
          </cell>
          <cell r="AS503">
            <v>1400</v>
          </cell>
        </row>
        <row r="504">
          <cell r="F504">
            <v>6</v>
          </cell>
          <cell r="AS504">
            <v>5100</v>
          </cell>
        </row>
        <row r="505">
          <cell r="F505">
            <v>0</v>
          </cell>
          <cell r="G505">
            <v>4</v>
          </cell>
          <cell r="AS505">
            <v>4500</v>
          </cell>
        </row>
        <row r="506">
          <cell r="F506">
            <v>0</v>
          </cell>
          <cell r="AS506">
            <v>4700</v>
          </cell>
        </row>
        <row r="507">
          <cell r="F507">
            <v>0</v>
          </cell>
          <cell r="AS507">
            <v>3400</v>
          </cell>
        </row>
        <row r="508">
          <cell r="F508">
            <v>8</v>
          </cell>
          <cell r="AS508">
            <v>4450</v>
          </cell>
        </row>
        <row r="509">
          <cell r="F509">
            <v>0</v>
          </cell>
          <cell r="AS509">
            <v>4000</v>
          </cell>
        </row>
        <row r="510">
          <cell r="F510">
            <v>0</v>
          </cell>
          <cell r="AS510">
            <v>1500</v>
          </cell>
        </row>
        <row r="511">
          <cell r="F511">
            <v>0</v>
          </cell>
          <cell r="AS511">
            <v>2600</v>
          </cell>
        </row>
        <row r="512">
          <cell r="F512">
            <v>0</v>
          </cell>
          <cell r="AS512">
            <v>1600</v>
          </cell>
        </row>
        <row r="513">
          <cell r="F513">
            <v>0</v>
          </cell>
          <cell r="AS513">
            <v>2200</v>
          </cell>
        </row>
        <row r="514">
          <cell r="F514">
            <v>0</v>
          </cell>
          <cell r="AS514">
            <v>5600</v>
          </cell>
        </row>
        <row r="515">
          <cell r="F515">
            <v>0</v>
          </cell>
          <cell r="AS515">
            <v>1850</v>
          </cell>
        </row>
        <row r="517">
          <cell r="F517">
            <v>0</v>
          </cell>
          <cell r="AS517">
            <v>310</v>
          </cell>
        </row>
        <row r="518">
          <cell r="F518">
            <v>21</v>
          </cell>
          <cell r="K518">
            <v>4</v>
          </cell>
          <cell r="L518">
            <v>2</v>
          </cell>
          <cell r="AS518">
            <v>400</v>
          </cell>
        </row>
        <row r="519">
          <cell r="F519">
            <v>18</v>
          </cell>
          <cell r="O519">
            <v>1</v>
          </cell>
          <cell r="AS519">
            <v>380</v>
          </cell>
        </row>
        <row r="520">
          <cell r="F520">
            <v>15</v>
          </cell>
          <cell r="K520">
            <v>4</v>
          </cell>
          <cell r="AS520">
            <v>410</v>
          </cell>
        </row>
        <row r="521">
          <cell r="F521">
            <v>15</v>
          </cell>
          <cell r="AS521">
            <v>370</v>
          </cell>
        </row>
        <row r="522">
          <cell r="F522">
            <v>37</v>
          </cell>
          <cell r="H522">
            <v>3</v>
          </cell>
          <cell r="J522">
            <v>2</v>
          </cell>
          <cell r="N522">
            <v>7</v>
          </cell>
          <cell r="O522">
            <v>4</v>
          </cell>
          <cell r="AS522">
            <v>375</v>
          </cell>
        </row>
        <row r="523">
          <cell r="F523">
            <v>1</v>
          </cell>
          <cell r="AS523">
            <v>350</v>
          </cell>
        </row>
        <row r="524">
          <cell r="F524">
            <v>12</v>
          </cell>
          <cell r="AS524">
            <v>380</v>
          </cell>
        </row>
        <row r="525">
          <cell r="F525">
            <v>47</v>
          </cell>
          <cell r="H525">
            <v>2</v>
          </cell>
          <cell r="AS525">
            <v>375</v>
          </cell>
        </row>
        <row r="526">
          <cell r="F526">
            <v>2</v>
          </cell>
          <cell r="AS526">
            <v>370</v>
          </cell>
        </row>
        <row r="527">
          <cell r="F527">
            <v>0</v>
          </cell>
          <cell r="AS527">
            <v>300</v>
          </cell>
        </row>
        <row r="528">
          <cell r="F528">
            <v>35</v>
          </cell>
          <cell r="AS528">
            <v>465</v>
          </cell>
        </row>
        <row r="529">
          <cell r="F529">
            <v>6</v>
          </cell>
          <cell r="AS529">
            <v>400</v>
          </cell>
        </row>
        <row r="530">
          <cell r="F530">
            <v>8</v>
          </cell>
          <cell r="AS530">
            <v>510</v>
          </cell>
        </row>
        <row r="531">
          <cell r="F531">
            <v>0</v>
          </cell>
          <cell r="AS531">
            <v>350</v>
          </cell>
        </row>
        <row r="532">
          <cell r="F532">
            <v>4</v>
          </cell>
          <cell r="O532">
            <v>2</v>
          </cell>
          <cell r="AS532">
            <v>600</v>
          </cell>
        </row>
        <row r="533">
          <cell r="F533">
            <v>4</v>
          </cell>
          <cell r="AS533">
            <v>300</v>
          </cell>
        </row>
        <row r="534">
          <cell r="F534">
            <v>3</v>
          </cell>
          <cell r="AS534">
            <v>540</v>
          </cell>
        </row>
        <row r="535">
          <cell r="F535">
            <v>0</v>
          </cell>
          <cell r="AS535">
            <v>490</v>
          </cell>
        </row>
        <row r="536">
          <cell r="F536">
            <v>6</v>
          </cell>
          <cell r="AS536">
            <v>570</v>
          </cell>
        </row>
        <row r="537">
          <cell r="F537">
            <v>0</v>
          </cell>
          <cell r="AS537">
            <v>440</v>
          </cell>
        </row>
        <row r="538">
          <cell r="F538">
            <v>19</v>
          </cell>
          <cell r="J538">
            <v>2</v>
          </cell>
          <cell r="AS538">
            <v>410</v>
          </cell>
        </row>
        <row r="539">
          <cell r="F539">
            <v>4</v>
          </cell>
          <cell r="AS539">
            <v>610</v>
          </cell>
        </row>
        <row r="540">
          <cell r="F540">
            <v>14</v>
          </cell>
          <cell r="AS540">
            <v>730</v>
          </cell>
        </row>
        <row r="541">
          <cell r="F541">
            <v>4</v>
          </cell>
          <cell r="AS541">
            <v>550</v>
          </cell>
        </row>
        <row r="542">
          <cell r="F542">
            <v>0</v>
          </cell>
          <cell r="AS542">
            <v>870</v>
          </cell>
        </row>
        <row r="543">
          <cell r="F543">
            <v>15</v>
          </cell>
          <cell r="AS543">
            <v>585</v>
          </cell>
        </row>
        <row r="544">
          <cell r="F544">
            <v>35</v>
          </cell>
          <cell r="AS544">
            <v>700</v>
          </cell>
        </row>
        <row r="545">
          <cell r="F545">
            <v>3</v>
          </cell>
          <cell r="AS545">
            <v>730</v>
          </cell>
        </row>
        <row r="546">
          <cell r="F546">
            <v>2</v>
          </cell>
          <cell r="O546">
            <v>2</v>
          </cell>
          <cell r="AS546">
            <v>730</v>
          </cell>
        </row>
        <row r="547">
          <cell r="F547">
            <v>16</v>
          </cell>
          <cell r="AS547">
            <v>730</v>
          </cell>
        </row>
        <row r="548">
          <cell r="F548">
            <v>27</v>
          </cell>
          <cell r="H548">
            <v>1</v>
          </cell>
          <cell r="L548">
            <v>1</v>
          </cell>
          <cell r="O548">
            <v>1</v>
          </cell>
          <cell r="AS548">
            <v>740</v>
          </cell>
        </row>
        <row r="549">
          <cell r="F549">
            <v>0</v>
          </cell>
          <cell r="AS549">
            <v>350</v>
          </cell>
        </row>
        <row r="550">
          <cell r="F550">
            <v>4</v>
          </cell>
          <cell r="AS550">
            <v>1150</v>
          </cell>
        </row>
        <row r="551">
          <cell r="F551">
            <v>2</v>
          </cell>
          <cell r="AS551">
            <v>770</v>
          </cell>
        </row>
        <row r="552">
          <cell r="F552">
            <v>1</v>
          </cell>
          <cell r="AS552">
            <v>770</v>
          </cell>
        </row>
        <row r="553">
          <cell r="F553">
            <v>0</v>
          </cell>
          <cell r="AS553">
            <v>950</v>
          </cell>
        </row>
        <row r="554">
          <cell r="F554">
            <v>0</v>
          </cell>
          <cell r="AS554">
            <v>1600</v>
          </cell>
        </row>
        <row r="555">
          <cell r="F555">
            <v>0</v>
          </cell>
          <cell r="AS555">
            <v>1150</v>
          </cell>
        </row>
        <row r="556">
          <cell r="F556">
            <v>5</v>
          </cell>
          <cell r="L556">
            <v>5</v>
          </cell>
          <cell r="AS556">
            <v>1150</v>
          </cell>
        </row>
        <row r="557">
          <cell r="F557">
            <v>1</v>
          </cell>
          <cell r="AS557">
            <v>1150</v>
          </cell>
        </row>
        <row r="558">
          <cell r="F558">
            <v>0</v>
          </cell>
          <cell r="G558">
            <v>3</v>
          </cell>
          <cell r="AS558">
            <v>1150</v>
          </cell>
        </row>
        <row r="559">
          <cell r="F559">
            <v>4</v>
          </cell>
          <cell r="AS559">
            <v>1400</v>
          </cell>
        </row>
        <row r="560">
          <cell r="F560">
            <v>2</v>
          </cell>
          <cell r="AS560">
            <v>1500</v>
          </cell>
        </row>
        <row r="561">
          <cell r="F561">
            <v>2</v>
          </cell>
          <cell r="AS561">
            <v>1450</v>
          </cell>
        </row>
        <row r="562">
          <cell r="F562">
            <v>22</v>
          </cell>
          <cell r="N562">
            <v>2</v>
          </cell>
          <cell r="AS562">
            <v>1300</v>
          </cell>
        </row>
        <row r="563">
          <cell r="F563">
            <v>0</v>
          </cell>
          <cell r="AS563">
            <v>1600</v>
          </cell>
        </row>
        <row r="564">
          <cell r="F564">
            <v>0</v>
          </cell>
          <cell r="AS564">
            <v>1020</v>
          </cell>
        </row>
        <row r="565">
          <cell r="F565">
            <v>8</v>
          </cell>
          <cell r="AS565">
            <v>1750</v>
          </cell>
        </row>
        <row r="566">
          <cell r="F566">
            <v>7</v>
          </cell>
          <cell r="AS566">
            <v>1830</v>
          </cell>
        </row>
        <row r="567">
          <cell r="F567">
            <v>4</v>
          </cell>
          <cell r="AS567">
            <v>1750</v>
          </cell>
        </row>
        <row r="568">
          <cell r="F568">
            <v>0</v>
          </cell>
          <cell r="AS568">
            <v>1950</v>
          </cell>
        </row>
        <row r="569">
          <cell r="F569">
            <v>4</v>
          </cell>
          <cell r="AS569">
            <v>2050</v>
          </cell>
        </row>
        <row r="570">
          <cell r="F570">
            <v>4</v>
          </cell>
          <cell r="AS570">
            <v>1900</v>
          </cell>
        </row>
        <row r="571">
          <cell r="F571">
            <v>0</v>
          </cell>
          <cell r="AS571">
            <v>2000</v>
          </cell>
        </row>
        <row r="572">
          <cell r="F572">
            <v>6</v>
          </cell>
          <cell r="AS572">
            <v>2200</v>
          </cell>
        </row>
        <row r="573">
          <cell r="F573">
            <v>7</v>
          </cell>
          <cell r="K573">
            <v>2</v>
          </cell>
          <cell r="L573">
            <v>2</v>
          </cell>
          <cell r="N573">
            <v>2</v>
          </cell>
          <cell r="AS573">
            <v>2450</v>
          </cell>
        </row>
        <row r="574">
          <cell r="F574">
            <v>0</v>
          </cell>
          <cell r="AS574">
            <v>2100</v>
          </cell>
        </row>
        <row r="575">
          <cell r="F575">
            <v>6</v>
          </cell>
          <cell r="AS575">
            <v>2200</v>
          </cell>
        </row>
        <row r="576">
          <cell r="F576">
            <v>0</v>
          </cell>
          <cell r="AS576">
            <v>2000</v>
          </cell>
        </row>
        <row r="577">
          <cell r="F577">
            <v>4</v>
          </cell>
          <cell r="AS577">
            <v>400</v>
          </cell>
        </row>
        <row r="578">
          <cell r="F578">
            <v>4</v>
          </cell>
          <cell r="AS578">
            <v>500</v>
          </cell>
        </row>
        <row r="579">
          <cell r="F579">
            <v>1</v>
          </cell>
          <cell r="AS579">
            <v>800</v>
          </cell>
        </row>
        <row r="580">
          <cell r="F580">
            <v>4</v>
          </cell>
        </row>
        <row r="581">
          <cell r="F581">
            <v>4</v>
          </cell>
        </row>
        <row r="582">
          <cell r="F582">
            <v>4</v>
          </cell>
          <cell r="AS582">
            <v>650</v>
          </cell>
        </row>
        <row r="583">
          <cell r="F583">
            <v>4</v>
          </cell>
          <cell r="AS583">
            <v>1250</v>
          </cell>
        </row>
        <row r="584">
          <cell r="F584">
            <v>0</v>
          </cell>
          <cell r="AS584">
            <v>130</v>
          </cell>
        </row>
        <row r="585">
          <cell r="F585">
            <v>8</v>
          </cell>
          <cell r="AS585">
            <v>160</v>
          </cell>
        </row>
        <row r="586">
          <cell r="F586">
            <v>20</v>
          </cell>
          <cell r="AS586">
            <v>70</v>
          </cell>
        </row>
        <row r="587">
          <cell r="F587">
            <v>18</v>
          </cell>
          <cell r="AS587">
            <v>110</v>
          </cell>
        </row>
        <row r="588">
          <cell r="F588">
            <v>23</v>
          </cell>
          <cell r="AS588">
            <v>120</v>
          </cell>
        </row>
        <row r="589">
          <cell r="F589">
            <v>14</v>
          </cell>
          <cell r="AS589">
            <v>60</v>
          </cell>
        </row>
        <row r="590">
          <cell r="F590">
            <v>20</v>
          </cell>
          <cell r="AS590">
            <v>80</v>
          </cell>
        </row>
        <row r="591">
          <cell r="F591">
            <v>145</v>
          </cell>
          <cell r="AS591">
            <v>105</v>
          </cell>
        </row>
        <row r="592">
          <cell r="F592">
            <v>83</v>
          </cell>
          <cell r="AS592">
            <v>110</v>
          </cell>
        </row>
        <row r="593">
          <cell r="F593">
            <v>68</v>
          </cell>
          <cell r="AS593">
            <v>125</v>
          </cell>
        </row>
        <row r="594">
          <cell r="F594">
            <v>53</v>
          </cell>
          <cell r="AS594">
            <v>132</v>
          </cell>
        </row>
        <row r="595">
          <cell r="F595">
            <v>28</v>
          </cell>
          <cell r="AS595">
            <v>140</v>
          </cell>
        </row>
        <row r="596">
          <cell r="F596">
            <v>2</v>
          </cell>
          <cell r="AS596">
            <v>170</v>
          </cell>
        </row>
        <row r="597">
          <cell r="F597">
            <v>36</v>
          </cell>
          <cell r="AS597">
            <v>150</v>
          </cell>
        </row>
        <row r="598">
          <cell r="F598">
            <v>95</v>
          </cell>
          <cell r="AS598">
            <v>155</v>
          </cell>
        </row>
        <row r="599">
          <cell r="F599">
            <v>27</v>
          </cell>
          <cell r="AS599">
            <v>70</v>
          </cell>
        </row>
        <row r="600">
          <cell r="F600">
            <v>26</v>
          </cell>
          <cell r="AS600">
            <v>230</v>
          </cell>
        </row>
        <row r="601">
          <cell r="F601">
            <v>8</v>
          </cell>
          <cell r="AS601">
            <v>100</v>
          </cell>
        </row>
        <row r="602">
          <cell r="F602">
            <v>0</v>
          </cell>
          <cell r="AS602">
            <v>170</v>
          </cell>
        </row>
        <row r="603">
          <cell r="F603">
            <v>0</v>
          </cell>
        </row>
        <row r="604">
          <cell r="F604">
            <v>0</v>
          </cell>
          <cell r="AS604">
            <v>300</v>
          </cell>
        </row>
        <row r="605">
          <cell r="F605">
            <v>12</v>
          </cell>
          <cell r="AS605">
            <v>350</v>
          </cell>
        </row>
        <row r="606">
          <cell r="F606">
            <v>4</v>
          </cell>
          <cell r="AS606">
            <v>320</v>
          </cell>
        </row>
        <row r="607">
          <cell r="F607">
            <v>2</v>
          </cell>
          <cell r="AS607">
            <v>370</v>
          </cell>
        </row>
        <row r="608">
          <cell r="F608">
            <v>3</v>
          </cell>
          <cell r="AS608">
            <v>500</v>
          </cell>
        </row>
      </sheetData>
      <sheetData sheetId="1">
        <row r="4">
          <cell r="J4">
            <v>0</v>
          </cell>
        </row>
        <row r="6">
          <cell r="J6">
            <v>0</v>
          </cell>
          <cell r="AY6">
            <v>756</v>
          </cell>
        </row>
        <row r="7">
          <cell r="J7">
            <v>0</v>
          </cell>
          <cell r="AY7">
            <v>616</v>
          </cell>
        </row>
        <row r="8">
          <cell r="J8">
            <v>4</v>
          </cell>
          <cell r="AY8">
            <v>812</v>
          </cell>
        </row>
        <row r="9">
          <cell r="J9">
            <v>8</v>
          </cell>
          <cell r="AY9">
            <v>756</v>
          </cell>
        </row>
        <row r="10">
          <cell r="J10">
            <v>0</v>
          </cell>
          <cell r="AY10">
            <v>672</v>
          </cell>
        </row>
        <row r="11">
          <cell r="J11">
            <v>4</v>
          </cell>
          <cell r="O11">
            <v>4</v>
          </cell>
          <cell r="AY11">
            <v>784</v>
          </cell>
        </row>
        <row r="12">
          <cell r="J12">
            <v>0</v>
          </cell>
          <cell r="AY12">
            <v>672</v>
          </cell>
        </row>
        <row r="13">
          <cell r="J13">
            <v>0</v>
          </cell>
          <cell r="AY13">
            <v>588</v>
          </cell>
        </row>
        <row r="14">
          <cell r="J14">
            <v>2</v>
          </cell>
          <cell r="AY14">
            <v>795.19999999999993</v>
          </cell>
        </row>
        <row r="15">
          <cell r="J15">
            <v>8</v>
          </cell>
          <cell r="AY15">
            <v>756</v>
          </cell>
        </row>
        <row r="16">
          <cell r="J16">
            <v>4</v>
          </cell>
          <cell r="P16">
            <v>4</v>
          </cell>
          <cell r="AY16">
            <v>600</v>
          </cell>
        </row>
        <row r="17">
          <cell r="J17">
            <v>0</v>
          </cell>
          <cell r="K17">
            <v>8</v>
          </cell>
          <cell r="AY17">
            <v>630</v>
          </cell>
        </row>
        <row r="18">
          <cell r="J18">
            <v>10</v>
          </cell>
          <cell r="AY18">
            <v>784</v>
          </cell>
        </row>
        <row r="19">
          <cell r="J19">
            <v>2</v>
          </cell>
          <cell r="AY19">
            <v>672</v>
          </cell>
        </row>
        <row r="20">
          <cell r="J20">
            <v>0</v>
          </cell>
          <cell r="AY20">
            <v>700</v>
          </cell>
        </row>
        <row r="21">
          <cell r="J21">
            <v>0</v>
          </cell>
          <cell r="AY21">
            <v>1120</v>
          </cell>
        </row>
        <row r="22">
          <cell r="J22">
            <v>0</v>
          </cell>
          <cell r="AY22">
            <v>784</v>
          </cell>
        </row>
        <row r="23">
          <cell r="J23">
            <v>4</v>
          </cell>
          <cell r="AY23">
            <v>840</v>
          </cell>
        </row>
        <row r="24">
          <cell r="J24">
            <v>0</v>
          </cell>
          <cell r="AY24">
            <v>840</v>
          </cell>
        </row>
        <row r="25">
          <cell r="J25">
            <v>2</v>
          </cell>
          <cell r="AY25">
            <v>980</v>
          </cell>
        </row>
        <row r="26">
          <cell r="J26">
            <v>2</v>
          </cell>
          <cell r="AY26">
            <v>840</v>
          </cell>
        </row>
        <row r="27">
          <cell r="J27">
            <v>4</v>
          </cell>
          <cell r="AY27">
            <v>728</v>
          </cell>
        </row>
        <row r="28">
          <cell r="J28">
            <v>0</v>
          </cell>
          <cell r="AY28">
            <v>784</v>
          </cell>
        </row>
        <row r="29">
          <cell r="J29">
            <v>2</v>
          </cell>
          <cell r="AY29">
            <v>868</v>
          </cell>
        </row>
        <row r="30">
          <cell r="J30">
            <v>0</v>
          </cell>
          <cell r="AY30">
            <v>920</v>
          </cell>
        </row>
        <row r="31">
          <cell r="J31">
            <v>0</v>
          </cell>
          <cell r="AY31">
            <v>728</v>
          </cell>
        </row>
        <row r="32">
          <cell r="J32">
            <v>3</v>
          </cell>
          <cell r="N32">
            <v>2</v>
          </cell>
          <cell r="AY32">
            <v>1036</v>
          </cell>
        </row>
        <row r="33">
          <cell r="J33">
            <v>0</v>
          </cell>
          <cell r="AY33">
            <v>812</v>
          </cell>
        </row>
        <row r="34">
          <cell r="J34">
            <v>0</v>
          </cell>
          <cell r="AY34">
            <v>868</v>
          </cell>
        </row>
        <row r="35">
          <cell r="J35">
            <v>0</v>
          </cell>
          <cell r="AY35">
            <v>900</v>
          </cell>
        </row>
        <row r="36">
          <cell r="J36">
            <v>26</v>
          </cell>
          <cell r="AY36">
            <v>670</v>
          </cell>
        </row>
        <row r="37">
          <cell r="J37">
            <v>0</v>
          </cell>
          <cell r="AY37">
            <v>868</v>
          </cell>
        </row>
        <row r="38">
          <cell r="J38">
            <v>24</v>
          </cell>
          <cell r="M38">
            <v>4</v>
          </cell>
          <cell r="S38">
            <v>2</v>
          </cell>
          <cell r="AY38">
            <v>780</v>
          </cell>
        </row>
        <row r="39">
          <cell r="J39">
            <v>8</v>
          </cell>
          <cell r="S39">
            <v>2</v>
          </cell>
          <cell r="AY39">
            <v>840</v>
          </cell>
        </row>
        <row r="40">
          <cell r="J40">
            <v>6</v>
          </cell>
          <cell r="AY40">
            <v>812</v>
          </cell>
        </row>
        <row r="41">
          <cell r="J41">
            <v>0</v>
          </cell>
          <cell r="AY41">
            <v>700</v>
          </cell>
        </row>
        <row r="42">
          <cell r="J42">
            <v>0</v>
          </cell>
          <cell r="AY42">
            <v>756</v>
          </cell>
        </row>
        <row r="43">
          <cell r="J43">
            <v>0</v>
          </cell>
          <cell r="AY43">
            <v>800</v>
          </cell>
        </row>
        <row r="44">
          <cell r="J44">
            <v>2</v>
          </cell>
          <cell r="AY44">
            <v>672</v>
          </cell>
        </row>
        <row r="45">
          <cell r="J45">
            <v>14</v>
          </cell>
          <cell r="AY45">
            <v>640</v>
          </cell>
        </row>
        <row r="46">
          <cell r="J46">
            <v>0</v>
          </cell>
          <cell r="AY46">
            <v>784</v>
          </cell>
        </row>
        <row r="47">
          <cell r="J47">
            <v>2</v>
          </cell>
          <cell r="AY47">
            <v>1164.3999999999999</v>
          </cell>
        </row>
        <row r="48">
          <cell r="J48">
            <v>0</v>
          </cell>
          <cell r="AY48">
            <v>1120</v>
          </cell>
        </row>
        <row r="49">
          <cell r="J49">
            <v>4</v>
          </cell>
          <cell r="S49">
            <v>2</v>
          </cell>
          <cell r="AY49">
            <v>980</v>
          </cell>
        </row>
        <row r="50">
          <cell r="J50">
            <v>0</v>
          </cell>
          <cell r="AY50">
            <v>868</v>
          </cell>
        </row>
        <row r="51">
          <cell r="J51">
            <v>0</v>
          </cell>
          <cell r="AY51">
            <v>1176</v>
          </cell>
        </row>
        <row r="52">
          <cell r="J52">
            <v>0</v>
          </cell>
          <cell r="AY52">
            <v>840</v>
          </cell>
        </row>
        <row r="53">
          <cell r="J53">
            <v>0</v>
          </cell>
          <cell r="AY53">
            <v>924</v>
          </cell>
        </row>
        <row r="54">
          <cell r="J54">
            <v>4</v>
          </cell>
          <cell r="AY54">
            <v>812</v>
          </cell>
        </row>
        <row r="56">
          <cell r="J56">
            <v>4</v>
          </cell>
          <cell r="AY56">
            <v>952</v>
          </cell>
        </row>
        <row r="57">
          <cell r="J57">
            <v>4</v>
          </cell>
          <cell r="AY57">
            <v>924</v>
          </cell>
        </row>
        <row r="58">
          <cell r="J58">
            <v>4</v>
          </cell>
          <cell r="AY58">
            <v>952</v>
          </cell>
        </row>
        <row r="59">
          <cell r="J59">
            <v>4</v>
          </cell>
          <cell r="AY59">
            <v>1232</v>
          </cell>
        </row>
        <row r="60">
          <cell r="J60">
            <v>0</v>
          </cell>
          <cell r="AY60">
            <v>784</v>
          </cell>
        </row>
        <row r="61">
          <cell r="J61">
            <v>0</v>
          </cell>
          <cell r="AY61">
            <v>0</v>
          </cell>
        </row>
        <row r="62">
          <cell r="J62">
            <v>0</v>
          </cell>
          <cell r="AY62">
            <v>700</v>
          </cell>
        </row>
        <row r="63">
          <cell r="J63">
            <v>0</v>
          </cell>
          <cell r="AY63">
            <v>0</v>
          </cell>
        </row>
        <row r="64">
          <cell r="J64">
            <v>4</v>
          </cell>
          <cell r="AY64">
            <v>980</v>
          </cell>
        </row>
        <row r="65">
          <cell r="J65">
            <v>0</v>
          </cell>
          <cell r="AY65">
            <v>728</v>
          </cell>
        </row>
        <row r="66">
          <cell r="J66">
            <v>0</v>
          </cell>
          <cell r="AY66">
            <v>1036</v>
          </cell>
        </row>
        <row r="67">
          <cell r="J67">
            <v>4</v>
          </cell>
          <cell r="AY67">
            <v>965.59999999999991</v>
          </cell>
        </row>
        <row r="68">
          <cell r="J68">
            <v>2</v>
          </cell>
          <cell r="AY68">
            <v>868</v>
          </cell>
        </row>
        <row r="69">
          <cell r="J69">
            <v>4</v>
          </cell>
          <cell r="AY69">
            <v>896</v>
          </cell>
        </row>
        <row r="70">
          <cell r="J70">
            <v>6</v>
          </cell>
          <cell r="AY70">
            <v>1070</v>
          </cell>
        </row>
        <row r="71">
          <cell r="J71">
            <v>4</v>
          </cell>
          <cell r="AY71">
            <v>868</v>
          </cell>
        </row>
        <row r="72">
          <cell r="J72">
            <v>4</v>
          </cell>
          <cell r="AY72">
            <v>784</v>
          </cell>
        </row>
        <row r="73">
          <cell r="J73">
            <v>4</v>
          </cell>
          <cell r="AY73">
            <v>784</v>
          </cell>
        </row>
        <row r="74">
          <cell r="J74">
            <v>0</v>
          </cell>
          <cell r="AY74">
            <v>742</v>
          </cell>
        </row>
        <row r="75">
          <cell r="J75">
            <v>0</v>
          </cell>
          <cell r="AY75">
            <v>784</v>
          </cell>
        </row>
        <row r="76">
          <cell r="J76">
            <v>0</v>
          </cell>
          <cell r="AY76">
            <v>952</v>
          </cell>
        </row>
        <row r="77">
          <cell r="J77">
            <v>0</v>
          </cell>
          <cell r="AY77">
            <v>1036</v>
          </cell>
        </row>
        <row r="78">
          <cell r="J78">
            <v>0</v>
          </cell>
          <cell r="AY78">
            <v>728</v>
          </cell>
        </row>
        <row r="79">
          <cell r="J79">
            <v>6</v>
          </cell>
          <cell r="AY79">
            <v>1036</v>
          </cell>
        </row>
        <row r="80">
          <cell r="J80">
            <v>0</v>
          </cell>
          <cell r="AY80">
            <v>644</v>
          </cell>
        </row>
        <row r="81">
          <cell r="J81">
            <v>2</v>
          </cell>
          <cell r="AY81">
            <v>980</v>
          </cell>
        </row>
        <row r="82">
          <cell r="J82">
            <v>0</v>
          </cell>
          <cell r="AY82">
            <v>980</v>
          </cell>
        </row>
        <row r="83">
          <cell r="J83">
            <v>8</v>
          </cell>
          <cell r="AY83">
            <v>1036</v>
          </cell>
        </row>
        <row r="84">
          <cell r="J84">
            <v>0</v>
          </cell>
          <cell r="AY84">
            <v>810</v>
          </cell>
        </row>
        <row r="85">
          <cell r="J85">
            <v>4</v>
          </cell>
          <cell r="AY85">
            <v>937.19999999999993</v>
          </cell>
        </row>
        <row r="86">
          <cell r="J86">
            <v>8</v>
          </cell>
          <cell r="AY86">
            <v>700</v>
          </cell>
        </row>
        <row r="87">
          <cell r="J87">
            <v>12</v>
          </cell>
          <cell r="AY87">
            <v>700</v>
          </cell>
        </row>
        <row r="88">
          <cell r="J88">
            <v>0</v>
          </cell>
          <cell r="AY88">
            <v>896</v>
          </cell>
        </row>
        <row r="89">
          <cell r="J89">
            <v>8</v>
          </cell>
          <cell r="P89">
            <v>2</v>
          </cell>
          <cell r="AY89">
            <v>896</v>
          </cell>
        </row>
        <row r="90">
          <cell r="J90">
            <v>2</v>
          </cell>
          <cell r="AY90">
            <v>896</v>
          </cell>
        </row>
        <row r="91">
          <cell r="J91">
            <v>0</v>
          </cell>
          <cell r="AY91">
            <v>924</v>
          </cell>
        </row>
        <row r="92">
          <cell r="J92">
            <v>4</v>
          </cell>
          <cell r="AY92">
            <v>784</v>
          </cell>
        </row>
        <row r="93">
          <cell r="J93">
            <v>4</v>
          </cell>
          <cell r="AY93">
            <v>665</v>
          </cell>
        </row>
        <row r="94">
          <cell r="J94">
            <v>0</v>
          </cell>
          <cell r="AY94">
            <v>1120</v>
          </cell>
        </row>
        <row r="95">
          <cell r="J95">
            <v>0</v>
          </cell>
          <cell r="AY95">
            <v>980</v>
          </cell>
        </row>
        <row r="96">
          <cell r="J96">
            <v>8</v>
          </cell>
          <cell r="AY96">
            <v>812</v>
          </cell>
        </row>
        <row r="97">
          <cell r="J97">
            <v>4</v>
          </cell>
          <cell r="AY97">
            <v>1036</v>
          </cell>
        </row>
        <row r="98">
          <cell r="J98">
            <v>0</v>
          </cell>
          <cell r="AY98">
            <v>1288</v>
          </cell>
        </row>
        <row r="99">
          <cell r="J99">
            <v>0</v>
          </cell>
          <cell r="AY99">
            <v>1204</v>
          </cell>
        </row>
        <row r="100">
          <cell r="J100">
            <v>4</v>
          </cell>
          <cell r="AY100">
            <v>1372</v>
          </cell>
        </row>
        <row r="101">
          <cell r="J101">
            <v>0</v>
          </cell>
          <cell r="AY101">
            <v>1148</v>
          </cell>
        </row>
        <row r="102">
          <cell r="J102">
            <v>0</v>
          </cell>
          <cell r="AY102">
            <v>924</v>
          </cell>
        </row>
        <row r="103">
          <cell r="J103">
            <v>0</v>
          </cell>
          <cell r="AY103">
            <v>1008</v>
          </cell>
        </row>
        <row r="104">
          <cell r="J104">
            <v>0</v>
          </cell>
          <cell r="AY104">
            <v>980</v>
          </cell>
        </row>
        <row r="105">
          <cell r="J105">
            <v>2</v>
          </cell>
          <cell r="AY105">
            <v>1232</v>
          </cell>
        </row>
        <row r="106">
          <cell r="J106">
            <v>0</v>
          </cell>
          <cell r="AY106">
            <v>980</v>
          </cell>
        </row>
        <row r="107">
          <cell r="J107">
            <v>0</v>
          </cell>
          <cell r="AY107">
            <v>840</v>
          </cell>
        </row>
        <row r="108">
          <cell r="J108">
            <v>14</v>
          </cell>
          <cell r="AY108">
            <v>740</v>
          </cell>
        </row>
        <row r="109">
          <cell r="J109">
            <v>0</v>
          </cell>
          <cell r="AY109">
            <v>980</v>
          </cell>
        </row>
        <row r="110">
          <cell r="J110">
            <v>4</v>
          </cell>
          <cell r="AY110">
            <v>1036</v>
          </cell>
        </row>
        <row r="111">
          <cell r="J111">
            <v>2</v>
          </cell>
          <cell r="AY111">
            <v>756</v>
          </cell>
        </row>
        <row r="112">
          <cell r="J112">
            <v>2</v>
          </cell>
          <cell r="AY112">
            <v>756</v>
          </cell>
        </row>
        <row r="113">
          <cell r="J113">
            <v>0</v>
          </cell>
          <cell r="AY113">
            <v>1372</v>
          </cell>
        </row>
        <row r="114">
          <cell r="J114">
            <v>2</v>
          </cell>
          <cell r="AY114">
            <v>924</v>
          </cell>
        </row>
        <row r="115">
          <cell r="J115">
            <v>4</v>
          </cell>
          <cell r="AY115">
            <v>868</v>
          </cell>
        </row>
        <row r="116">
          <cell r="J116">
            <v>0</v>
          </cell>
          <cell r="AY116">
            <v>1176</v>
          </cell>
        </row>
        <row r="117">
          <cell r="J117">
            <v>8</v>
          </cell>
          <cell r="AY117">
            <v>1064</v>
          </cell>
        </row>
        <row r="118">
          <cell r="J118">
            <v>0</v>
          </cell>
          <cell r="AY118">
            <v>868</v>
          </cell>
        </row>
        <row r="119">
          <cell r="J119">
            <v>0</v>
          </cell>
          <cell r="AY119">
            <v>924</v>
          </cell>
        </row>
        <row r="120">
          <cell r="J120">
            <v>0</v>
          </cell>
          <cell r="AY120">
            <v>0</v>
          </cell>
        </row>
        <row r="121">
          <cell r="J121">
            <v>4</v>
          </cell>
          <cell r="AY121">
            <v>1400</v>
          </cell>
        </row>
        <row r="122">
          <cell r="J122">
            <v>0</v>
          </cell>
          <cell r="AY122">
            <v>728</v>
          </cell>
        </row>
        <row r="123">
          <cell r="J123">
            <v>0</v>
          </cell>
          <cell r="AY123">
            <v>840</v>
          </cell>
        </row>
        <row r="124">
          <cell r="J124">
            <v>0</v>
          </cell>
          <cell r="AY124">
            <v>700</v>
          </cell>
        </row>
        <row r="125">
          <cell r="J125">
            <v>0</v>
          </cell>
          <cell r="AY125">
            <v>784</v>
          </cell>
        </row>
        <row r="126">
          <cell r="J126">
            <v>0</v>
          </cell>
          <cell r="AY126">
            <v>1260</v>
          </cell>
        </row>
        <row r="127">
          <cell r="J127">
            <v>0</v>
          </cell>
          <cell r="AY127">
            <v>840</v>
          </cell>
        </row>
        <row r="128">
          <cell r="J128">
            <v>8</v>
          </cell>
          <cell r="M128">
            <v>4</v>
          </cell>
          <cell r="R128">
            <v>1</v>
          </cell>
          <cell r="AY128">
            <v>1148</v>
          </cell>
        </row>
        <row r="129">
          <cell r="J129">
            <v>4</v>
          </cell>
          <cell r="AY129">
            <v>1036</v>
          </cell>
        </row>
        <row r="130">
          <cell r="J130">
            <v>0</v>
          </cell>
          <cell r="AY130">
            <v>868</v>
          </cell>
        </row>
        <row r="131">
          <cell r="J131">
            <v>0</v>
          </cell>
          <cell r="AY131">
            <v>868</v>
          </cell>
        </row>
        <row r="132">
          <cell r="J132">
            <v>0</v>
          </cell>
          <cell r="AY132">
            <v>924</v>
          </cell>
        </row>
        <row r="133">
          <cell r="J133">
            <v>0</v>
          </cell>
          <cell r="AY133">
            <v>980</v>
          </cell>
        </row>
        <row r="134">
          <cell r="J134">
            <v>3</v>
          </cell>
          <cell r="AY134">
            <v>994</v>
          </cell>
        </row>
        <row r="135">
          <cell r="J135">
            <v>0</v>
          </cell>
          <cell r="AY135">
            <v>924</v>
          </cell>
        </row>
        <row r="136">
          <cell r="J136">
            <v>8</v>
          </cell>
          <cell r="R136">
            <v>2</v>
          </cell>
          <cell r="AY136">
            <v>952</v>
          </cell>
        </row>
        <row r="137">
          <cell r="J137">
            <v>0</v>
          </cell>
          <cell r="AY137">
            <v>1400</v>
          </cell>
        </row>
        <row r="138">
          <cell r="J138">
            <v>0</v>
          </cell>
          <cell r="AY138">
            <v>560</v>
          </cell>
        </row>
        <row r="139">
          <cell r="J139">
            <v>4</v>
          </cell>
          <cell r="AY139">
            <v>840</v>
          </cell>
        </row>
        <row r="140">
          <cell r="J140">
            <v>0</v>
          </cell>
          <cell r="AY140">
            <v>672</v>
          </cell>
        </row>
        <row r="141">
          <cell r="J141">
            <v>8</v>
          </cell>
          <cell r="AY141">
            <v>868</v>
          </cell>
        </row>
        <row r="142">
          <cell r="J142">
            <v>0</v>
          </cell>
          <cell r="AY142">
            <v>812</v>
          </cell>
        </row>
        <row r="143">
          <cell r="J143">
            <v>6</v>
          </cell>
          <cell r="R143">
            <v>4</v>
          </cell>
          <cell r="AY143">
            <v>1192.8</v>
          </cell>
        </row>
        <row r="144">
          <cell r="J144">
            <v>0</v>
          </cell>
          <cell r="AY144">
            <v>896</v>
          </cell>
        </row>
        <row r="145">
          <cell r="J145">
            <v>0</v>
          </cell>
          <cell r="AY145">
            <v>700</v>
          </cell>
        </row>
        <row r="146">
          <cell r="J146">
            <v>2</v>
          </cell>
          <cell r="AY146">
            <v>868</v>
          </cell>
        </row>
        <row r="147">
          <cell r="J147">
            <v>0</v>
          </cell>
          <cell r="AY147">
            <v>896</v>
          </cell>
        </row>
        <row r="148">
          <cell r="J148">
            <v>7</v>
          </cell>
          <cell r="R148">
            <v>4</v>
          </cell>
          <cell r="S148">
            <v>2</v>
          </cell>
          <cell r="AY148">
            <v>1036</v>
          </cell>
        </row>
        <row r="149">
          <cell r="J149">
            <v>0</v>
          </cell>
          <cell r="AY149">
            <v>970</v>
          </cell>
        </row>
        <row r="150">
          <cell r="J150">
            <v>2</v>
          </cell>
          <cell r="AY150">
            <v>1512</v>
          </cell>
        </row>
        <row r="151">
          <cell r="J151">
            <v>1</v>
          </cell>
          <cell r="AY151">
            <v>840</v>
          </cell>
        </row>
        <row r="152">
          <cell r="J152">
            <v>0</v>
          </cell>
          <cell r="AY152">
            <v>840</v>
          </cell>
        </row>
        <row r="153">
          <cell r="J153">
            <v>4</v>
          </cell>
          <cell r="S153">
            <v>4</v>
          </cell>
          <cell r="AY153">
            <v>1064</v>
          </cell>
        </row>
        <row r="154">
          <cell r="J154">
            <v>1</v>
          </cell>
          <cell r="AY154">
            <v>840</v>
          </cell>
        </row>
        <row r="155">
          <cell r="J155">
            <v>0</v>
          </cell>
          <cell r="AY155">
            <v>420</v>
          </cell>
        </row>
        <row r="156">
          <cell r="J156">
            <v>0</v>
          </cell>
          <cell r="AY156">
            <v>980</v>
          </cell>
        </row>
        <row r="157">
          <cell r="J157">
            <v>4</v>
          </cell>
          <cell r="AY157">
            <v>1148</v>
          </cell>
        </row>
        <row r="158">
          <cell r="J158">
            <v>4</v>
          </cell>
          <cell r="AY158">
            <v>1000</v>
          </cell>
        </row>
        <row r="159">
          <cell r="J159">
            <v>0</v>
          </cell>
          <cell r="AY159">
            <v>1232</v>
          </cell>
        </row>
        <row r="160">
          <cell r="J160">
            <v>0</v>
          </cell>
          <cell r="AY160">
            <v>1316</v>
          </cell>
        </row>
        <row r="161">
          <cell r="J161">
            <v>10</v>
          </cell>
          <cell r="AY161">
            <v>1092</v>
          </cell>
        </row>
        <row r="162">
          <cell r="J162">
            <v>0</v>
          </cell>
          <cell r="AY162">
            <v>840</v>
          </cell>
        </row>
        <row r="163">
          <cell r="J163">
            <v>0</v>
          </cell>
          <cell r="AY163">
            <v>1064</v>
          </cell>
        </row>
        <row r="164">
          <cell r="J164">
            <v>1</v>
          </cell>
          <cell r="AY164">
            <v>1079.2</v>
          </cell>
        </row>
        <row r="165">
          <cell r="J165">
            <v>4</v>
          </cell>
          <cell r="L165">
            <v>4</v>
          </cell>
          <cell r="AY165">
            <v>1036</v>
          </cell>
        </row>
        <row r="166">
          <cell r="J166">
            <v>14</v>
          </cell>
          <cell r="L166">
            <v>4</v>
          </cell>
          <cell r="P166">
            <v>2</v>
          </cell>
          <cell r="AY166">
            <v>924</v>
          </cell>
        </row>
        <row r="167">
          <cell r="J167">
            <v>12</v>
          </cell>
          <cell r="AY167">
            <v>760</v>
          </cell>
        </row>
        <row r="168">
          <cell r="J168">
            <v>26</v>
          </cell>
          <cell r="AY168">
            <v>760</v>
          </cell>
        </row>
        <row r="169">
          <cell r="J169">
            <v>4</v>
          </cell>
          <cell r="AY169">
            <v>830</v>
          </cell>
        </row>
        <row r="170">
          <cell r="J170">
            <v>0</v>
          </cell>
          <cell r="AY170">
            <v>1008</v>
          </cell>
        </row>
        <row r="171">
          <cell r="J171">
            <v>6</v>
          </cell>
          <cell r="S171">
            <v>2</v>
          </cell>
          <cell r="AY171">
            <v>980</v>
          </cell>
        </row>
        <row r="172">
          <cell r="J172">
            <v>0</v>
          </cell>
          <cell r="AY172">
            <v>1428</v>
          </cell>
        </row>
        <row r="173">
          <cell r="J173">
            <v>0</v>
          </cell>
          <cell r="AY173">
            <v>1428</v>
          </cell>
        </row>
        <row r="174">
          <cell r="J174">
            <v>4</v>
          </cell>
          <cell r="AY174">
            <v>1092</v>
          </cell>
        </row>
        <row r="175">
          <cell r="J175">
            <v>2</v>
          </cell>
          <cell r="AY175">
            <v>1008</v>
          </cell>
        </row>
        <row r="176">
          <cell r="J176">
            <v>0</v>
          </cell>
          <cell r="AY176">
            <v>952</v>
          </cell>
        </row>
        <row r="177">
          <cell r="J177">
            <v>12</v>
          </cell>
          <cell r="AY177">
            <v>770</v>
          </cell>
        </row>
        <row r="178">
          <cell r="J178">
            <v>36</v>
          </cell>
          <cell r="AY178">
            <v>784</v>
          </cell>
        </row>
        <row r="179">
          <cell r="J179">
            <v>0</v>
          </cell>
          <cell r="AY179">
            <v>840</v>
          </cell>
        </row>
        <row r="180">
          <cell r="J180">
            <v>0</v>
          </cell>
          <cell r="AY180">
            <v>1204</v>
          </cell>
        </row>
        <row r="181">
          <cell r="J181">
            <v>8</v>
          </cell>
          <cell r="AY181">
            <v>1306.3999999999999</v>
          </cell>
        </row>
        <row r="182">
          <cell r="J182">
            <v>0</v>
          </cell>
          <cell r="AY182">
            <v>952</v>
          </cell>
        </row>
        <row r="183">
          <cell r="J183">
            <v>0</v>
          </cell>
          <cell r="AY183">
            <v>1176</v>
          </cell>
        </row>
        <row r="184">
          <cell r="J184">
            <v>8</v>
          </cell>
          <cell r="AY184">
            <v>1176</v>
          </cell>
        </row>
        <row r="185">
          <cell r="J185">
            <v>0</v>
          </cell>
          <cell r="AY185">
            <v>980</v>
          </cell>
        </row>
        <row r="186">
          <cell r="J186">
            <v>0</v>
          </cell>
          <cell r="AY186">
            <v>1064</v>
          </cell>
        </row>
        <row r="187">
          <cell r="J187">
            <v>0</v>
          </cell>
          <cell r="AY187">
            <v>1204</v>
          </cell>
        </row>
        <row r="188">
          <cell r="J188">
            <v>0</v>
          </cell>
          <cell r="AY188">
            <v>980</v>
          </cell>
        </row>
        <row r="189">
          <cell r="J189">
            <v>0</v>
          </cell>
          <cell r="AY189">
            <v>1036</v>
          </cell>
        </row>
        <row r="190">
          <cell r="J190">
            <v>1</v>
          </cell>
          <cell r="AY190">
            <v>560</v>
          </cell>
        </row>
        <row r="191">
          <cell r="J191">
            <v>2</v>
          </cell>
          <cell r="AY191">
            <v>1120</v>
          </cell>
        </row>
        <row r="192">
          <cell r="J192">
            <v>4</v>
          </cell>
          <cell r="AY192">
            <v>1107.5999999999999</v>
          </cell>
        </row>
        <row r="193">
          <cell r="J193">
            <v>6</v>
          </cell>
          <cell r="AY193">
            <v>1030</v>
          </cell>
        </row>
        <row r="194">
          <cell r="J194">
            <v>2</v>
          </cell>
          <cell r="AY194">
            <v>1120</v>
          </cell>
        </row>
        <row r="195">
          <cell r="J195">
            <v>7</v>
          </cell>
          <cell r="O195">
            <v>6</v>
          </cell>
          <cell r="AY195">
            <v>1120</v>
          </cell>
        </row>
        <row r="196">
          <cell r="J196">
            <v>0</v>
          </cell>
          <cell r="AY196">
            <v>2016</v>
          </cell>
        </row>
        <row r="197">
          <cell r="J197">
            <v>0</v>
          </cell>
          <cell r="AY197">
            <v>1036</v>
          </cell>
        </row>
        <row r="198">
          <cell r="J198">
            <v>2</v>
          </cell>
          <cell r="AY198">
            <v>896</v>
          </cell>
        </row>
        <row r="199">
          <cell r="J199">
            <v>0</v>
          </cell>
          <cell r="AY199">
            <v>1288</v>
          </cell>
        </row>
        <row r="200">
          <cell r="J200">
            <v>8</v>
          </cell>
          <cell r="P200">
            <v>2</v>
          </cell>
          <cell r="AY200">
            <v>952</v>
          </cell>
        </row>
        <row r="201">
          <cell r="J201">
            <v>0</v>
          </cell>
          <cell r="AY201">
            <v>0</v>
          </cell>
        </row>
        <row r="202">
          <cell r="J202">
            <v>0</v>
          </cell>
          <cell r="AY202">
            <v>0</v>
          </cell>
        </row>
        <row r="203">
          <cell r="J203">
            <v>0</v>
          </cell>
          <cell r="AY203">
            <v>0</v>
          </cell>
        </row>
        <row r="204">
          <cell r="J204">
            <v>4</v>
          </cell>
          <cell r="O204">
            <v>4</v>
          </cell>
          <cell r="AY204">
            <v>1008</v>
          </cell>
        </row>
        <row r="205">
          <cell r="J205">
            <v>0</v>
          </cell>
          <cell r="AY205">
            <v>1064</v>
          </cell>
        </row>
        <row r="206">
          <cell r="J206">
            <v>0</v>
          </cell>
          <cell r="AY206">
            <v>0</v>
          </cell>
        </row>
        <row r="207">
          <cell r="J207">
            <v>0</v>
          </cell>
          <cell r="AY207">
            <v>1260</v>
          </cell>
        </row>
        <row r="208">
          <cell r="J208">
            <v>0</v>
          </cell>
          <cell r="AY208">
            <v>980</v>
          </cell>
        </row>
        <row r="209">
          <cell r="J209">
            <v>0</v>
          </cell>
          <cell r="AY209">
            <v>1120</v>
          </cell>
        </row>
        <row r="210">
          <cell r="J210">
            <v>0</v>
          </cell>
          <cell r="AY210">
            <v>420</v>
          </cell>
        </row>
        <row r="211">
          <cell r="J211">
            <v>0</v>
          </cell>
          <cell r="AY211">
            <v>1120</v>
          </cell>
        </row>
        <row r="212">
          <cell r="J212">
            <v>0</v>
          </cell>
          <cell r="AY212">
            <v>1260</v>
          </cell>
        </row>
        <row r="213">
          <cell r="J213">
            <v>0</v>
          </cell>
          <cell r="AY213">
            <v>1008</v>
          </cell>
        </row>
        <row r="214">
          <cell r="J214">
            <v>0</v>
          </cell>
          <cell r="AY214">
            <v>420</v>
          </cell>
        </row>
        <row r="215">
          <cell r="J215">
            <v>2</v>
          </cell>
          <cell r="AY215">
            <v>1064</v>
          </cell>
        </row>
        <row r="216">
          <cell r="J216">
            <v>0</v>
          </cell>
          <cell r="AY216">
            <v>0</v>
          </cell>
        </row>
        <row r="217">
          <cell r="J217">
            <v>0</v>
          </cell>
          <cell r="AY217">
            <v>1120</v>
          </cell>
        </row>
        <row r="218">
          <cell r="J218">
            <v>4</v>
          </cell>
          <cell r="AY218">
            <v>1120</v>
          </cell>
        </row>
        <row r="219">
          <cell r="J219">
            <v>2</v>
          </cell>
          <cell r="AY219">
            <v>1260</v>
          </cell>
        </row>
        <row r="221">
          <cell r="J221">
            <v>4</v>
          </cell>
          <cell r="AY221">
            <v>1204</v>
          </cell>
        </row>
        <row r="222">
          <cell r="J222">
            <v>4</v>
          </cell>
          <cell r="AY222">
            <v>1400</v>
          </cell>
        </row>
        <row r="223">
          <cell r="J223">
            <v>0</v>
          </cell>
          <cell r="AY223">
            <v>0</v>
          </cell>
        </row>
        <row r="224">
          <cell r="J224">
            <v>4</v>
          </cell>
          <cell r="AY224">
            <v>1249.5999999999999</v>
          </cell>
        </row>
        <row r="225">
          <cell r="J225">
            <v>0</v>
          </cell>
          <cell r="AY225">
            <v>1204</v>
          </cell>
        </row>
        <row r="226">
          <cell r="J226">
            <v>0</v>
          </cell>
          <cell r="AY226">
            <v>896</v>
          </cell>
        </row>
        <row r="227">
          <cell r="J227">
            <v>4</v>
          </cell>
          <cell r="AY227">
            <v>1036</v>
          </cell>
        </row>
        <row r="228">
          <cell r="J228">
            <v>4</v>
          </cell>
          <cell r="AY228">
            <v>952</v>
          </cell>
        </row>
        <row r="229">
          <cell r="J229">
            <v>2</v>
          </cell>
          <cell r="AY229">
            <v>896</v>
          </cell>
        </row>
        <row r="230">
          <cell r="J230">
            <v>4</v>
          </cell>
          <cell r="AY230">
            <v>1204</v>
          </cell>
        </row>
        <row r="231">
          <cell r="J231">
            <v>4</v>
          </cell>
          <cell r="AY231">
            <v>1092</v>
          </cell>
        </row>
        <row r="232">
          <cell r="J232">
            <v>2</v>
          </cell>
          <cell r="AY232">
            <v>1148</v>
          </cell>
        </row>
        <row r="233">
          <cell r="J233">
            <v>0</v>
          </cell>
          <cell r="AY233">
            <v>980</v>
          </cell>
        </row>
        <row r="234">
          <cell r="J234">
            <v>0</v>
          </cell>
          <cell r="AY234">
            <v>1260</v>
          </cell>
        </row>
        <row r="235">
          <cell r="J235">
            <v>0</v>
          </cell>
          <cell r="AY235">
            <v>1680</v>
          </cell>
        </row>
        <row r="236">
          <cell r="J236">
            <v>0</v>
          </cell>
          <cell r="AY236">
            <v>1260</v>
          </cell>
        </row>
        <row r="237">
          <cell r="J237">
            <v>4</v>
          </cell>
          <cell r="AY237">
            <v>1260</v>
          </cell>
        </row>
        <row r="238">
          <cell r="J238">
            <v>0</v>
          </cell>
          <cell r="AY238">
            <v>1008</v>
          </cell>
        </row>
        <row r="239">
          <cell r="J239">
            <v>0</v>
          </cell>
          <cell r="AY239">
            <v>1036</v>
          </cell>
        </row>
        <row r="240">
          <cell r="J240">
            <v>8</v>
          </cell>
          <cell r="AY240">
            <v>1221.2</v>
          </cell>
        </row>
        <row r="241">
          <cell r="J241">
            <v>8</v>
          </cell>
          <cell r="AY241">
            <v>870</v>
          </cell>
        </row>
        <row r="242">
          <cell r="J242">
            <v>0</v>
          </cell>
          <cell r="AY242">
            <v>1176</v>
          </cell>
        </row>
        <row r="243">
          <cell r="J243">
            <v>2</v>
          </cell>
          <cell r="AY243">
            <v>1232</v>
          </cell>
        </row>
        <row r="244">
          <cell r="J244">
            <v>6</v>
          </cell>
          <cell r="AY244">
            <v>1176</v>
          </cell>
        </row>
        <row r="245">
          <cell r="J245">
            <v>2</v>
          </cell>
          <cell r="AY245">
            <v>840</v>
          </cell>
        </row>
        <row r="246">
          <cell r="J246">
            <v>0</v>
          </cell>
          <cell r="AY246">
            <v>1568</v>
          </cell>
        </row>
        <row r="247">
          <cell r="J247">
            <v>0</v>
          </cell>
          <cell r="AY247">
            <v>1848</v>
          </cell>
        </row>
        <row r="248">
          <cell r="J248">
            <v>2</v>
          </cell>
          <cell r="AY248">
            <v>924</v>
          </cell>
        </row>
        <row r="249">
          <cell r="J249">
            <v>0</v>
          </cell>
          <cell r="AY249">
            <v>896</v>
          </cell>
        </row>
        <row r="250">
          <cell r="J250">
            <v>0</v>
          </cell>
          <cell r="AY250">
            <v>896</v>
          </cell>
        </row>
        <row r="251">
          <cell r="J251">
            <v>0</v>
          </cell>
          <cell r="AY251">
            <v>868</v>
          </cell>
        </row>
        <row r="252">
          <cell r="J252">
            <v>0</v>
          </cell>
          <cell r="AY252">
            <v>1260</v>
          </cell>
        </row>
        <row r="253">
          <cell r="J253">
            <v>10</v>
          </cell>
          <cell r="AY253">
            <v>1476.8</v>
          </cell>
        </row>
        <row r="254">
          <cell r="J254">
            <v>6</v>
          </cell>
          <cell r="O254">
            <v>4</v>
          </cell>
          <cell r="AY254">
            <v>952</v>
          </cell>
        </row>
        <row r="255">
          <cell r="J255">
            <v>0</v>
          </cell>
          <cell r="AY255">
            <v>896</v>
          </cell>
        </row>
        <row r="256">
          <cell r="J256">
            <v>0</v>
          </cell>
          <cell r="AY256">
            <v>1092</v>
          </cell>
        </row>
        <row r="257">
          <cell r="J257">
            <v>0</v>
          </cell>
          <cell r="AY257">
            <v>1008</v>
          </cell>
        </row>
        <row r="258">
          <cell r="J258">
            <v>0</v>
          </cell>
          <cell r="AY258">
            <v>1260</v>
          </cell>
        </row>
        <row r="259">
          <cell r="J259">
            <v>0</v>
          </cell>
          <cell r="AY259">
            <v>1428</v>
          </cell>
        </row>
        <row r="260">
          <cell r="J260">
            <v>0</v>
          </cell>
          <cell r="AY260">
            <v>1484</v>
          </cell>
        </row>
        <row r="261">
          <cell r="J261">
            <v>0</v>
          </cell>
          <cell r="AY261">
            <v>1260</v>
          </cell>
        </row>
        <row r="262">
          <cell r="J262">
            <v>0</v>
          </cell>
          <cell r="AY262">
            <v>1512</v>
          </cell>
        </row>
        <row r="263">
          <cell r="J263">
            <v>0</v>
          </cell>
          <cell r="AY263">
            <v>1036</v>
          </cell>
        </row>
        <row r="264">
          <cell r="J264">
            <v>0</v>
          </cell>
          <cell r="AY264">
            <v>1260</v>
          </cell>
        </row>
        <row r="265">
          <cell r="J265">
            <v>0</v>
          </cell>
          <cell r="AY265">
            <v>1148</v>
          </cell>
        </row>
        <row r="266">
          <cell r="J266">
            <v>0</v>
          </cell>
          <cell r="AY266">
            <v>952</v>
          </cell>
        </row>
        <row r="267">
          <cell r="J267">
            <v>0</v>
          </cell>
          <cell r="AY267">
            <v>1064</v>
          </cell>
        </row>
        <row r="268">
          <cell r="J268">
            <v>6</v>
          </cell>
          <cell r="AY268">
            <v>980</v>
          </cell>
        </row>
        <row r="269">
          <cell r="J269">
            <v>0</v>
          </cell>
          <cell r="AY269">
            <v>1372</v>
          </cell>
        </row>
        <row r="270">
          <cell r="J270">
            <v>0</v>
          </cell>
          <cell r="AY270">
            <v>1148</v>
          </cell>
        </row>
        <row r="271">
          <cell r="J271">
            <v>0</v>
          </cell>
          <cell r="AY271">
            <v>1092</v>
          </cell>
        </row>
        <row r="272">
          <cell r="J272">
            <v>0</v>
          </cell>
          <cell r="K272">
            <v>8</v>
          </cell>
          <cell r="S272">
            <v>4</v>
          </cell>
          <cell r="AY272">
            <v>1136</v>
          </cell>
        </row>
        <row r="273">
          <cell r="J273">
            <v>6</v>
          </cell>
          <cell r="O273">
            <v>2</v>
          </cell>
          <cell r="AY273">
            <v>1064</v>
          </cell>
        </row>
        <row r="274">
          <cell r="J274">
            <v>0</v>
          </cell>
          <cell r="K274">
            <v>8</v>
          </cell>
          <cell r="AY274">
            <v>910</v>
          </cell>
        </row>
        <row r="275">
          <cell r="J275">
            <v>20</v>
          </cell>
          <cell r="O275">
            <v>2</v>
          </cell>
          <cell r="AY275">
            <v>1064</v>
          </cell>
        </row>
        <row r="276">
          <cell r="J276">
            <v>32</v>
          </cell>
          <cell r="P276">
            <v>2</v>
          </cell>
          <cell r="R276">
            <v>2</v>
          </cell>
          <cell r="AY276">
            <v>1036</v>
          </cell>
        </row>
        <row r="277">
          <cell r="J277">
            <v>0</v>
          </cell>
          <cell r="AY277">
            <v>1120</v>
          </cell>
        </row>
        <row r="278">
          <cell r="J278">
            <v>0</v>
          </cell>
          <cell r="AY278">
            <v>1708</v>
          </cell>
        </row>
        <row r="279">
          <cell r="J279">
            <v>8</v>
          </cell>
          <cell r="AY279">
            <v>896</v>
          </cell>
        </row>
        <row r="280">
          <cell r="J280">
            <v>0</v>
          </cell>
          <cell r="AY280">
            <v>1148</v>
          </cell>
        </row>
        <row r="281">
          <cell r="J281">
            <v>8</v>
          </cell>
          <cell r="AY281">
            <v>1008</v>
          </cell>
        </row>
        <row r="282">
          <cell r="J282">
            <v>0</v>
          </cell>
          <cell r="AY282">
            <v>924</v>
          </cell>
        </row>
        <row r="283">
          <cell r="J283">
            <v>12</v>
          </cell>
          <cell r="AY283">
            <v>840</v>
          </cell>
        </row>
        <row r="284">
          <cell r="J284">
            <v>0</v>
          </cell>
          <cell r="AY284">
            <v>1260</v>
          </cell>
        </row>
        <row r="285">
          <cell r="J285">
            <v>2</v>
          </cell>
          <cell r="AY285">
            <v>1363.1999999999998</v>
          </cell>
        </row>
        <row r="286">
          <cell r="J286">
            <v>0</v>
          </cell>
          <cell r="AY286">
            <v>896</v>
          </cell>
        </row>
        <row r="287">
          <cell r="J287">
            <v>8</v>
          </cell>
          <cell r="AY287">
            <v>1204</v>
          </cell>
        </row>
        <row r="288">
          <cell r="J288">
            <v>0</v>
          </cell>
          <cell r="AY288">
            <v>924</v>
          </cell>
        </row>
        <row r="289">
          <cell r="J289">
            <v>0</v>
          </cell>
          <cell r="AY289">
            <v>980</v>
          </cell>
        </row>
        <row r="290">
          <cell r="J290">
            <v>1</v>
          </cell>
          <cell r="AY290">
            <v>420</v>
          </cell>
        </row>
        <row r="291">
          <cell r="J291">
            <v>0</v>
          </cell>
          <cell r="AY291">
            <v>850</v>
          </cell>
        </row>
        <row r="292">
          <cell r="J292">
            <v>0</v>
          </cell>
          <cell r="AY292">
            <v>896</v>
          </cell>
        </row>
        <row r="293">
          <cell r="J293">
            <v>4</v>
          </cell>
          <cell r="AY293">
            <v>1092</v>
          </cell>
        </row>
        <row r="294">
          <cell r="J294">
            <v>0</v>
          </cell>
          <cell r="AY294">
            <v>1568</v>
          </cell>
        </row>
        <row r="295">
          <cell r="J295">
            <v>0</v>
          </cell>
          <cell r="AY295">
            <v>1064</v>
          </cell>
        </row>
        <row r="296">
          <cell r="J296">
            <v>0</v>
          </cell>
          <cell r="AY296">
            <v>1260</v>
          </cell>
        </row>
        <row r="297">
          <cell r="J297">
            <v>0</v>
          </cell>
          <cell r="AY297">
            <v>1260</v>
          </cell>
        </row>
        <row r="298">
          <cell r="J298">
            <v>2</v>
          </cell>
          <cell r="AY298">
            <v>980</v>
          </cell>
        </row>
        <row r="299">
          <cell r="J299">
            <v>0</v>
          </cell>
          <cell r="AY299">
            <v>1316</v>
          </cell>
        </row>
        <row r="300">
          <cell r="J300">
            <v>0</v>
          </cell>
          <cell r="AY300">
            <v>1344</v>
          </cell>
        </row>
        <row r="301">
          <cell r="J301">
            <v>0</v>
          </cell>
          <cell r="AY301">
            <v>1932</v>
          </cell>
        </row>
        <row r="302">
          <cell r="J302">
            <v>0</v>
          </cell>
          <cell r="AY302">
            <v>1232</v>
          </cell>
        </row>
        <row r="303">
          <cell r="J303">
            <v>0</v>
          </cell>
          <cell r="AY303">
            <v>0</v>
          </cell>
        </row>
        <row r="304">
          <cell r="J304">
            <v>8</v>
          </cell>
          <cell r="AY304">
            <v>1176</v>
          </cell>
        </row>
        <row r="305">
          <cell r="J305">
            <v>0</v>
          </cell>
          <cell r="AY305">
            <v>1316</v>
          </cell>
        </row>
        <row r="306">
          <cell r="J306">
            <v>0</v>
          </cell>
          <cell r="AY306">
            <v>2100</v>
          </cell>
        </row>
        <row r="307">
          <cell r="J307">
            <v>0</v>
          </cell>
          <cell r="AY307">
            <v>980</v>
          </cell>
        </row>
        <row r="308">
          <cell r="J308">
            <v>0</v>
          </cell>
          <cell r="AY308">
            <v>980</v>
          </cell>
        </row>
        <row r="309">
          <cell r="J309">
            <v>0</v>
          </cell>
          <cell r="AY309">
            <v>1176</v>
          </cell>
        </row>
        <row r="310">
          <cell r="J310">
            <v>0</v>
          </cell>
          <cell r="AY310">
            <v>980</v>
          </cell>
        </row>
        <row r="311">
          <cell r="J311">
            <v>8</v>
          </cell>
          <cell r="M311">
            <v>2</v>
          </cell>
          <cell r="AY311">
            <v>1036</v>
          </cell>
        </row>
        <row r="312">
          <cell r="J312">
            <v>0</v>
          </cell>
          <cell r="AY312">
            <v>980</v>
          </cell>
        </row>
        <row r="313">
          <cell r="J313">
            <v>0</v>
          </cell>
          <cell r="AY313">
            <v>980</v>
          </cell>
        </row>
        <row r="314">
          <cell r="J314">
            <v>1</v>
          </cell>
          <cell r="AY314">
            <v>420</v>
          </cell>
        </row>
        <row r="315">
          <cell r="J315">
            <v>4</v>
          </cell>
          <cell r="AY315">
            <v>1260</v>
          </cell>
        </row>
        <row r="316">
          <cell r="J316">
            <v>0</v>
          </cell>
          <cell r="AY316">
            <v>1330</v>
          </cell>
        </row>
        <row r="317">
          <cell r="J317">
            <v>0</v>
          </cell>
          <cell r="AY317">
            <v>1580</v>
          </cell>
        </row>
        <row r="318">
          <cell r="J318">
            <v>6</v>
          </cell>
          <cell r="AY318">
            <v>1764</v>
          </cell>
        </row>
        <row r="319">
          <cell r="J319">
            <v>0</v>
          </cell>
          <cell r="AY319">
            <v>1316</v>
          </cell>
        </row>
        <row r="320">
          <cell r="J320">
            <v>0</v>
          </cell>
          <cell r="AY320">
            <v>952</v>
          </cell>
        </row>
        <row r="321">
          <cell r="J321">
            <v>0</v>
          </cell>
          <cell r="AY321">
            <v>1624</v>
          </cell>
        </row>
        <row r="322">
          <cell r="J322">
            <v>0</v>
          </cell>
          <cell r="AY322">
            <v>1120</v>
          </cell>
        </row>
        <row r="323">
          <cell r="J323">
            <v>4</v>
          </cell>
          <cell r="AY323">
            <v>1372</v>
          </cell>
        </row>
        <row r="324">
          <cell r="J324">
            <v>0</v>
          </cell>
          <cell r="AY324">
            <v>1484</v>
          </cell>
        </row>
        <row r="325">
          <cell r="J325">
            <v>2</v>
          </cell>
          <cell r="AY325">
            <v>1344</v>
          </cell>
        </row>
        <row r="326">
          <cell r="J326">
            <v>0</v>
          </cell>
          <cell r="AY326">
            <v>1372</v>
          </cell>
        </row>
        <row r="327">
          <cell r="J327">
            <v>2</v>
          </cell>
          <cell r="AY327">
            <v>1400</v>
          </cell>
        </row>
        <row r="328">
          <cell r="J328">
            <v>0</v>
          </cell>
          <cell r="AY328">
            <v>924</v>
          </cell>
        </row>
        <row r="329">
          <cell r="J329">
            <v>6</v>
          </cell>
          <cell r="AY329">
            <v>1204</v>
          </cell>
        </row>
        <row r="330">
          <cell r="J330">
            <v>8</v>
          </cell>
          <cell r="AY330">
            <v>1221.2</v>
          </cell>
        </row>
        <row r="331">
          <cell r="J331">
            <v>8</v>
          </cell>
          <cell r="AY331">
            <v>1192.8</v>
          </cell>
        </row>
        <row r="332">
          <cell r="J332">
            <v>8</v>
          </cell>
          <cell r="AY332">
            <v>900</v>
          </cell>
        </row>
        <row r="333">
          <cell r="J333">
            <v>0</v>
          </cell>
          <cell r="K333">
            <v>8</v>
          </cell>
          <cell r="AY333">
            <v>930</v>
          </cell>
        </row>
        <row r="334">
          <cell r="J334">
            <v>2</v>
          </cell>
          <cell r="AY334">
            <v>896</v>
          </cell>
        </row>
        <row r="335">
          <cell r="J335">
            <v>0</v>
          </cell>
          <cell r="AY335">
            <v>1092</v>
          </cell>
        </row>
        <row r="336">
          <cell r="J336">
            <v>8</v>
          </cell>
          <cell r="L336">
            <v>4</v>
          </cell>
          <cell r="R336">
            <v>2</v>
          </cell>
          <cell r="AY336">
            <v>1148</v>
          </cell>
        </row>
        <row r="337">
          <cell r="J337">
            <v>8</v>
          </cell>
          <cell r="AY337">
            <v>1680</v>
          </cell>
        </row>
        <row r="338">
          <cell r="J338">
            <v>0</v>
          </cell>
          <cell r="AY338">
            <v>980</v>
          </cell>
        </row>
        <row r="339">
          <cell r="J339">
            <v>14</v>
          </cell>
          <cell r="O339">
            <v>1</v>
          </cell>
          <cell r="AY339">
            <v>1064</v>
          </cell>
        </row>
        <row r="340">
          <cell r="J340">
            <v>9</v>
          </cell>
          <cell r="AY340">
            <v>952</v>
          </cell>
        </row>
        <row r="341">
          <cell r="J341">
            <v>12</v>
          </cell>
          <cell r="AY341">
            <v>1505.1999999999998</v>
          </cell>
        </row>
        <row r="342">
          <cell r="J342">
            <v>1</v>
          </cell>
          <cell r="AY342">
            <v>1562</v>
          </cell>
        </row>
        <row r="343">
          <cell r="J343">
            <v>16</v>
          </cell>
          <cell r="AY343">
            <v>1008</v>
          </cell>
        </row>
        <row r="344">
          <cell r="J344">
            <v>14</v>
          </cell>
          <cell r="AY344">
            <v>1400</v>
          </cell>
        </row>
        <row r="345">
          <cell r="J345">
            <v>12</v>
          </cell>
          <cell r="AY345">
            <v>1036</v>
          </cell>
        </row>
        <row r="346">
          <cell r="J346">
            <v>2</v>
          </cell>
          <cell r="AY346">
            <v>1120</v>
          </cell>
        </row>
        <row r="347">
          <cell r="J347">
            <v>3</v>
          </cell>
          <cell r="AY347">
            <v>1120</v>
          </cell>
        </row>
        <row r="348">
          <cell r="J348">
            <v>0</v>
          </cell>
          <cell r="AY348">
            <v>1344</v>
          </cell>
        </row>
        <row r="349">
          <cell r="J349">
            <v>6</v>
          </cell>
          <cell r="R349">
            <v>4</v>
          </cell>
          <cell r="AY349">
            <v>1288</v>
          </cell>
        </row>
        <row r="350">
          <cell r="J350">
            <v>2</v>
          </cell>
          <cell r="AY350">
            <v>1372</v>
          </cell>
        </row>
        <row r="351">
          <cell r="J351">
            <v>8</v>
          </cell>
          <cell r="AY351">
            <v>1456</v>
          </cell>
        </row>
        <row r="352">
          <cell r="J352">
            <v>0</v>
          </cell>
          <cell r="AY352">
            <v>1120</v>
          </cell>
        </row>
        <row r="353">
          <cell r="J353">
            <v>4</v>
          </cell>
          <cell r="AY353">
            <v>1512</v>
          </cell>
        </row>
        <row r="354">
          <cell r="J354">
            <v>2</v>
          </cell>
          <cell r="AY354">
            <v>1484</v>
          </cell>
        </row>
        <row r="355">
          <cell r="J355">
            <v>5</v>
          </cell>
          <cell r="M355">
            <v>2</v>
          </cell>
          <cell r="AY355">
            <v>1148</v>
          </cell>
        </row>
        <row r="356">
          <cell r="J356">
            <v>0</v>
          </cell>
          <cell r="AY356">
            <v>980</v>
          </cell>
        </row>
        <row r="357">
          <cell r="J357">
            <v>0</v>
          </cell>
          <cell r="AY357">
            <v>1036</v>
          </cell>
        </row>
        <row r="358">
          <cell r="J358">
            <v>4</v>
          </cell>
          <cell r="AY358">
            <v>1120</v>
          </cell>
        </row>
        <row r="359">
          <cell r="J359">
            <v>12</v>
          </cell>
          <cell r="AY359">
            <v>1008</v>
          </cell>
        </row>
        <row r="360">
          <cell r="J360">
            <v>0</v>
          </cell>
          <cell r="AY360">
            <v>1148</v>
          </cell>
        </row>
        <row r="361">
          <cell r="J361">
            <v>0</v>
          </cell>
          <cell r="AY361">
            <v>1400</v>
          </cell>
        </row>
        <row r="362">
          <cell r="J362">
            <v>8</v>
          </cell>
          <cell r="AY362">
            <v>1260</v>
          </cell>
        </row>
        <row r="363">
          <cell r="J363">
            <v>0</v>
          </cell>
          <cell r="AY363">
            <v>1064</v>
          </cell>
        </row>
        <row r="364">
          <cell r="J364">
            <v>0</v>
          </cell>
          <cell r="AY364">
            <v>1204</v>
          </cell>
        </row>
        <row r="365">
          <cell r="J365">
            <v>4</v>
          </cell>
          <cell r="AY365">
            <v>1288</v>
          </cell>
        </row>
        <row r="366">
          <cell r="J366">
            <v>10</v>
          </cell>
          <cell r="P366">
            <v>2</v>
          </cell>
          <cell r="AY366">
            <v>1176</v>
          </cell>
        </row>
        <row r="367">
          <cell r="J367">
            <v>0</v>
          </cell>
          <cell r="AY367">
            <v>1120</v>
          </cell>
        </row>
        <row r="368">
          <cell r="J368">
            <v>4</v>
          </cell>
          <cell r="AY368">
            <v>1232</v>
          </cell>
        </row>
        <row r="369">
          <cell r="J369">
            <v>4</v>
          </cell>
          <cell r="O369">
            <v>2</v>
          </cell>
          <cell r="AY369">
            <v>1232</v>
          </cell>
        </row>
        <row r="370">
          <cell r="J370">
            <v>6</v>
          </cell>
          <cell r="AY370">
            <v>1148</v>
          </cell>
        </row>
        <row r="371">
          <cell r="J371">
            <v>2</v>
          </cell>
          <cell r="AY371">
            <v>896</v>
          </cell>
        </row>
        <row r="372">
          <cell r="J372">
            <v>0</v>
          </cell>
          <cell r="AY372">
            <v>1250</v>
          </cell>
        </row>
        <row r="373">
          <cell r="J373">
            <v>20</v>
          </cell>
          <cell r="AY373">
            <v>1079.2</v>
          </cell>
        </row>
        <row r="374">
          <cell r="J374">
            <v>2</v>
          </cell>
          <cell r="AY374">
            <v>1192.8</v>
          </cell>
        </row>
        <row r="375">
          <cell r="J375">
            <v>2</v>
          </cell>
          <cell r="P375">
            <v>2</v>
          </cell>
          <cell r="AY375">
            <v>1192.8</v>
          </cell>
        </row>
        <row r="376">
          <cell r="J376">
            <v>3</v>
          </cell>
          <cell r="AY376">
            <v>900</v>
          </cell>
        </row>
        <row r="377">
          <cell r="J377">
            <v>29</v>
          </cell>
          <cell r="P377">
            <v>6</v>
          </cell>
          <cell r="AY377">
            <v>950</v>
          </cell>
        </row>
        <row r="378">
          <cell r="J378">
            <v>6</v>
          </cell>
          <cell r="AY378">
            <v>830</v>
          </cell>
        </row>
        <row r="379">
          <cell r="J379">
            <v>18</v>
          </cell>
          <cell r="AY379">
            <v>850</v>
          </cell>
        </row>
        <row r="380">
          <cell r="J380">
            <v>0</v>
          </cell>
          <cell r="AY380">
            <v>1092</v>
          </cell>
        </row>
        <row r="381">
          <cell r="J381">
            <v>2</v>
          </cell>
          <cell r="AY381">
            <v>1036</v>
          </cell>
        </row>
        <row r="382">
          <cell r="J382">
            <v>2</v>
          </cell>
          <cell r="AY382">
            <v>1092</v>
          </cell>
        </row>
        <row r="383">
          <cell r="J383">
            <v>2</v>
          </cell>
          <cell r="AY383">
            <v>924</v>
          </cell>
        </row>
        <row r="384">
          <cell r="J384">
            <v>6</v>
          </cell>
          <cell r="AY384">
            <v>1680</v>
          </cell>
        </row>
        <row r="385">
          <cell r="J385">
            <v>22</v>
          </cell>
          <cell r="AY385">
            <v>1624</v>
          </cell>
        </row>
        <row r="386">
          <cell r="J386">
            <v>11</v>
          </cell>
          <cell r="AY386">
            <v>1736</v>
          </cell>
        </row>
        <row r="387">
          <cell r="J387">
            <v>8</v>
          </cell>
          <cell r="AY387">
            <v>1680</v>
          </cell>
        </row>
        <row r="388">
          <cell r="J388">
            <v>0</v>
          </cell>
          <cell r="AY388">
            <v>0</v>
          </cell>
        </row>
        <row r="389">
          <cell r="J389">
            <v>8</v>
          </cell>
          <cell r="AY389">
            <v>1008</v>
          </cell>
        </row>
        <row r="390">
          <cell r="J390">
            <v>12</v>
          </cell>
          <cell r="AY390">
            <v>896</v>
          </cell>
        </row>
        <row r="391">
          <cell r="J391">
            <v>1</v>
          </cell>
          <cell r="AY391">
            <v>840</v>
          </cell>
        </row>
        <row r="392">
          <cell r="J392">
            <v>12</v>
          </cell>
          <cell r="AY392">
            <v>850</v>
          </cell>
        </row>
        <row r="393">
          <cell r="J393">
            <v>16</v>
          </cell>
          <cell r="AY393">
            <v>868</v>
          </cell>
        </row>
        <row r="394">
          <cell r="J394">
            <v>0</v>
          </cell>
          <cell r="AY394">
            <v>924</v>
          </cell>
        </row>
        <row r="395">
          <cell r="J395">
            <v>6</v>
          </cell>
          <cell r="AY395">
            <v>1221.2</v>
          </cell>
        </row>
        <row r="396">
          <cell r="J396">
            <v>8</v>
          </cell>
          <cell r="AY396">
            <v>1221.2</v>
          </cell>
        </row>
        <row r="397">
          <cell r="J397">
            <v>4</v>
          </cell>
          <cell r="AY397">
            <v>868</v>
          </cell>
        </row>
        <row r="398">
          <cell r="J398">
            <v>0</v>
          </cell>
          <cell r="AY398">
            <v>1232</v>
          </cell>
        </row>
        <row r="399">
          <cell r="J399">
            <v>0</v>
          </cell>
          <cell r="AY399">
            <v>1372</v>
          </cell>
        </row>
        <row r="400">
          <cell r="J400">
            <v>8</v>
          </cell>
          <cell r="AY400">
            <v>1372</v>
          </cell>
        </row>
        <row r="401">
          <cell r="J401">
            <v>0</v>
          </cell>
          <cell r="AY401">
            <v>1484</v>
          </cell>
        </row>
        <row r="402">
          <cell r="J402">
            <v>0</v>
          </cell>
          <cell r="AY402">
            <v>560</v>
          </cell>
        </row>
        <row r="403">
          <cell r="J403">
            <v>0</v>
          </cell>
          <cell r="AY403">
            <v>1540</v>
          </cell>
        </row>
        <row r="404">
          <cell r="J404">
            <v>4</v>
          </cell>
          <cell r="AY404">
            <v>1568</v>
          </cell>
        </row>
        <row r="405">
          <cell r="J405">
            <v>1</v>
          </cell>
          <cell r="AY405">
            <v>840</v>
          </cell>
        </row>
        <row r="406">
          <cell r="J406">
            <v>0</v>
          </cell>
          <cell r="AY406">
            <v>1596</v>
          </cell>
        </row>
        <row r="407">
          <cell r="J407">
            <v>0</v>
          </cell>
          <cell r="AY407">
            <v>1624</v>
          </cell>
        </row>
        <row r="408">
          <cell r="J408">
            <v>0</v>
          </cell>
          <cell r="AY408">
            <v>1624</v>
          </cell>
        </row>
        <row r="409">
          <cell r="J409">
            <v>0</v>
          </cell>
          <cell r="AY409">
            <v>1708</v>
          </cell>
        </row>
        <row r="410">
          <cell r="J410">
            <v>0</v>
          </cell>
          <cell r="AY410">
            <v>1428</v>
          </cell>
        </row>
        <row r="411">
          <cell r="J411">
            <v>0</v>
          </cell>
          <cell r="AY411">
            <v>1428</v>
          </cell>
        </row>
        <row r="412">
          <cell r="J412">
            <v>0</v>
          </cell>
          <cell r="AY412">
            <v>1372</v>
          </cell>
        </row>
        <row r="413">
          <cell r="J413">
            <v>0</v>
          </cell>
          <cell r="AY413">
            <v>1148</v>
          </cell>
        </row>
        <row r="414">
          <cell r="J414">
            <v>4</v>
          </cell>
          <cell r="AY414">
            <v>1036</v>
          </cell>
        </row>
        <row r="415">
          <cell r="J415">
            <v>0</v>
          </cell>
          <cell r="AY415">
            <v>1204</v>
          </cell>
        </row>
        <row r="416">
          <cell r="J416">
            <v>0</v>
          </cell>
          <cell r="AY416">
            <v>1176</v>
          </cell>
        </row>
        <row r="417">
          <cell r="J417">
            <v>0</v>
          </cell>
          <cell r="AY417">
            <v>1288</v>
          </cell>
        </row>
        <row r="418">
          <cell r="J418">
            <v>0</v>
          </cell>
          <cell r="AY418">
            <v>1456</v>
          </cell>
        </row>
        <row r="419">
          <cell r="J419">
            <v>0</v>
          </cell>
          <cell r="AY419">
            <v>1540</v>
          </cell>
        </row>
        <row r="420">
          <cell r="J420">
            <v>2</v>
          </cell>
          <cell r="AY420">
            <v>1064</v>
          </cell>
        </row>
        <row r="421">
          <cell r="J421">
            <v>0</v>
          </cell>
          <cell r="AY421">
            <v>1148</v>
          </cell>
        </row>
        <row r="422">
          <cell r="J422">
            <v>0</v>
          </cell>
          <cell r="AY422">
            <v>1400</v>
          </cell>
        </row>
        <row r="423">
          <cell r="J423">
            <v>0</v>
          </cell>
          <cell r="AY423">
            <v>1288</v>
          </cell>
        </row>
        <row r="424">
          <cell r="J424">
            <v>0</v>
          </cell>
          <cell r="AY424">
            <v>1344</v>
          </cell>
        </row>
        <row r="425">
          <cell r="J425">
            <v>0</v>
          </cell>
          <cell r="AY425">
            <v>1400</v>
          </cell>
        </row>
        <row r="426">
          <cell r="J426">
            <v>0</v>
          </cell>
          <cell r="AY426">
            <v>1232</v>
          </cell>
        </row>
        <row r="427">
          <cell r="J427">
            <v>0</v>
          </cell>
          <cell r="AY427">
            <v>1148</v>
          </cell>
        </row>
        <row r="428">
          <cell r="J428">
            <v>2</v>
          </cell>
          <cell r="AY428">
            <v>1562</v>
          </cell>
        </row>
        <row r="429">
          <cell r="J429">
            <v>4</v>
          </cell>
          <cell r="L429">
            <v>1</v>
          </cell>
          <cell r="R429">
            <v>2</v>
          </cell>
          <cell r="AY429">
            <v>1391.6</v>
          </cell>
        </row>
        <row r="430">
          <cell r="J430">
            <v>0</v>
          </cell>
          <cell r="AY430">
            <v>1020</v>
          </cell>
        </row>
        <row r="431">
          <cell r="J431">
            <v>0</v>
          </cell>
          <cell r="AY431">
            <v>1316</v>
          </cell>
        </row>
        <row r="432">
          <cell r="J432">
            <v>4</v>
          </cell>
          <cell r="AY432">
            <v>1344</v>
          </cell>
        </row>
        <row r="433">
          <cell r="J433">
            <v>0</v>
          </cell>
          <cell r="AY433">
            <v>1064</v>
          </cell>
        </row>
        <row r="434">
          <cell r="J434">
            <v>0</v>
          </cell>
          <cell r="AY434">
            <v>1176</v>
          </cell>
        </row>
        <row r="435">
          <cell r="J435">
            <v>0</v>
          </cell>
          <cell r="AY435">
            <v>1120</v>
          </cell>
        </row>
        <row r="436">
          <cell r="J436">
            <v>0</v>
          </cell>
          <cell r="AY436">
            <v>1120</v>
          </cell>
        </row>
        <row r="437">
          <cell r="J437">
            <v>0</v>
          </cell>
          <cell r="AY437">
            <v>1120</v>
          </cell>
        </row>
        <row r="438">
          <cell r="J438">
            <v>4</v>
          </cell>
          <cell r="O438">
            <v>4</v>
          </cell>
          <cell r="AY438">
            <v>1000</v>
          </cell>
        </row>
        <row r="439">
          <cell r="J439">
            <v>14</v>
          </cell>
          <cell r="AY439">
            <v>1092</v>
          </cell>
        </row>
        <row r="440">
          <cell r="J440">
            <v>0</v>
          </cell>
          <cell r="AY440">
            <v>1148</v>
          </cell>
        </row>
        <row r="441">
          <cell r="J441">
            <v>4</v>
          </cell>
          <cell r="AY441">
            <v>1590.3999999999999</v>
          </cell>
        </row>
        <row r="442">
          <cell r="J442">
            <v>4</v>
          </cell>
          <cell r="AY442">
            <v>1675.6</v>
          </cell>
        </row>
        <row r="443">
          <cell r="J443">
            <v>4</v>
          </cell>
          <cell r="AY443">
            <v>1204</v>
          </cell>
        </row>
        <row r="444">
          <cell r="J444">
            <v>0</v>
          </cell>
          <cell r="AY444">
            <v>2044</v>
          </cell>
        </row>
        <row r="445">
          <cell r="J445">
            <v>0</v>
          </cell>
          <cell r="AY445">
            <v>1260</v>
          </cell>
        </row>
        <row r="446">
          <cell r="J446">
            <v>0</v>
          </cell>
          <cell r="AY446">
            <v>1344</v>
          </cell>
        </row>
        <row r="447">
          <cell r="J447">
            <v>0</v>
          </cell>
          <cell r="AY447">
            <v>1428</v>
          </cell>
        </row>
        <row r="448">
          <cell r="J448">
            <v>4</v>
          </cell>
          <cell r="AY448">
            <v>1736</v>
          </cell>
        </row>
        <row r="449">
          <cell r="J449">
            <v>0</v>
          </cell>
          <cell r="AY449">
            <v>1650</v>
          </cell>
        </row>
        <row r="450">
          <cell r="J450">
            <v>0</v>
          </cell>
          <cell r="AY450">
            <v>1680</v>
          </cell>
        </row>
        <row r="451">
          <cell r="J451">
            <v>0</v>
          </cell>
          <cell r="AY451">
            <v>1428</v>
          </cell>
        </row>
        <row r="452">
          <cell r="J452">
            <v>4</v>
          </cell>
          <cell r="AY452">
            <v>1675.6</v>
          </cell>
        </row>
        <row r="453">
          <cell r="J453">
            <v>8</v>
          </cell>
          <cell r="AY453">
            <v>1590.3999999999999</v>
          </cell>
        </row>
        <row r="454">
          <cell r="J454">
            <v>4</v>
          </cell>
          <cell r="AY454">
            <v>1344</v>
          </cell>
        </row>
        <row r="455">
          <cell r="J455">
            <v>0</v>
          </cell>
          <cell r="AY455">
            <v>1540</v>
          </cell>
        </row>
        <row r="456">
          <cell r="J456">
            <v>0</v>
          </cell>
          <cell r="AY456">
            <v>1344</v>
          </cell>
        </row>
        <row r="457">
          <cell r="J457">
            <v>6</v>
          </cell>
          <cell r="AY457">
            <v>2688</v>
          </cell>
        </row>
        <row r="458">
          <cell r="J458">
            <v>0</v>
          </cell>
          <cell r="AY458">
            <v>2800</v>
          </cell>
        </row>
        <row r="459">
          <cell r="J459">
            <v>0</v>
          </cell>
          <cell r="AY459">
            <v>1204</v>
          </cell>
        </row>
        <row r="460">
          <cell r="J460">
            <v>6</v>
          </cell>
          <cell r="AY460">
            <v>1204</v>
          </cell>
        </row>
        <row r="461">
          <cell r="J461">
            <v>2</v>
          </cell>
          <cell r="AY461">
            <v>1789.1999999999998</v>
          </cell>
        </row>
        <row r="462">
          <cell r="J462">
            <v>0</v>
          </cell>
          <cell r="AY462">
            <v>1988</v>
          </cell>
        </row>
        <row r="463">
          <cell r="J463">
            <v>0</v>
          </cell>
          <cell r="AY463">
            <v>1876</v>
          </cell>
        </row>
        <row r="464">
          <cell r="J464">
            <v>4</v>
          </cell>
          <cell r="AY464">
            <v>1288</v>
          </cell>
        </row>
        <row r="465">
          <cell r="J465">
            <v>0</v>
          </cell>
          <cell r="AY465">
            <v>1456</v>
          </cell>
        </row>
        <row r="466">
          <cell r="J466">
            <v>0</v>
          </cell>
          <cell r="AY466">
            <v>1204</v>
          </cell>
        </row>
        <row r="467">
          <cell r="J467">
            <v>0</v>
          </cell>
          <cell r="AY467">
            <v>1260</v>
          </cell>
        </row>
        <row r="468">
          <cell r="J468">
            <v>0</v>
          </cell>
          <cell r="AY468">
            <v>1400</v>
          </cell>
        </row>
        <row r="469">
          <cell r="J469">
            <v>0</v>
          </cell>
          <cell r="AY469">
            <v>980</v>
          </cell>
        </row>
        <row r="470">
          <cell r="J470">
            <v>0</v>
          </cell>
          <cell r="AY470">
            <v>980</v>
          </cell>
        </row>
        <row r="471">
          <cell r="J471">
            <v>0</v>
          </cell>
          <cell r="AY471">
            <v>1512</v>
          </cell>
        </row>
        <row r="472">
          <cell r="J472">
            <v>0</v>
          </cell>
          <cell r="AY472">
            <v>1680</v>
          </cell>
        </row>
        <row r="473">
          <cell r="J473">
            <v>4</v>
          </cell>
          <cell r="AY473">
            <v>1456</v>
          </cell>
        </row>
        <row r="474">
          <cell r="J474">
            <v>0</v>
          </cell>
          <cell r="AY474">
            <v>2380</v>
          </cell>
        </row>
        <row r="475">
          <cell r="J475">
            <v>0</v>
          </cell>
          <cell r="AY475">
            <v>1484</v>
          </cell>
        </row>
        <row r="476">
          <cell r="J476">
            <v>0</v>
          </cell>
          <cell r="AY476">
            <v>1988</v>
          </cell>
        </row>
        <row r="477">
          <cell r="J477">
            <v>0</v>
          </cell>
          <cell r="AY477">
            <v>1316</v>
          </cell>
        </row>
        <row r="478">
          <cell r="J478">
            <v>4</v>
          </cell>
          <cell r="AY478">
            <v>1316</v>
          </cell>
        </row>
        <row r="479">
          <cell r="J479">
            <v>0</v>
          </cell>
          <cell r="AY479">
            <v>1456</v>
          </cell>
        </row>
        <row r="480">
          <cell r="J480">
            <v>0</v>
          </cell>
          <cell r="AY480">
            <v>1176</v>
          </cell>
        </row>
        <row r="481">
          <cell r="J481">
            <v>8</v>
          </cell>
          <cell r="AY481">
            <v>1260</v>
          </cell>
        </row>
        <row r="482">
          <cell r="J482">
            <v>12</v>
          </cell>
          <cell r="AY482">
            <v>1344</v>
          </cell>
        </row>
        <row r="483">
          <cell r="J483">
            <v>0</v>
          </cell>
          <cell r="AY483">
            <v>3500</v>
          </cell>
        </row>
        <row r="484">
          <cell r="J484">
            <v>0</v>
          </cell>
          <cell r="AY484">
            <v>1540</v>
          </cell>
        </row>
        <row r="485">
          <cell r="J485">
            <v>4</v>
          </cell>
          <cell r="AY485">
            <v>1732.3999999999999</v>
          </cell>
        </row>
        <row r="486">
          <cell r="J486">
            <v>2</v>
          </cell>
          <cell r="AY486">
            <v>1400</v>
          </cell>
        </row>
        <row r="487">
          <cell r="J487">
            <v>8</v>
          </cell>
          <cell r="AY487">
            <v>800</v>
          </cell>
        </row>
        <row r="488">
          <cell r="J488">
            <v>0</v>
          </cell>
          <cell r="AY488">
            <v>1960</v>
          </cell>
        </row>
        <row r="489">
          <cell r="J489">
            <v>0</v>
          </cell>
          <cell r="AY489">
            <v>2380</v>
          </cell>
        </row>
        <row r="490">
          <cell r="J490">
            <v>0</v>
          </cell>
          <cell r="AY490">
            <v>1960</v>
          </cell>
        </row>
        <row r="491">
          <cell r="J491">
            <v>0</v>
          </cell>
          <cell r="AY491">
            <v>3136</v>
          </cell>
        </row>
        <row r="492">
          <cell r="J492">
            <v>0</v>
          </cell>
          <cell r="AY492">
            <v>0</v>
          </cell>
        </row>
        <row r="493">
          <cell r="J493">
            <v>0</v>
          </cell>
          <cell r="AY493">
            <v>2632</v>
          </cell>
        </row>
        <row r="494">
          <cell r="J494">
            <v>4</v>
          </cell>
          <cell r="AY494">
            <v>1960</v>
          </cell>
        </row>
        <row r="495">
          <cell r="J495">
            <v>0</v>
          </cell>
          <cell r="AY495">
            <v>2576</v>
          </cell>
        </row>
        <row r="496">
          <cell r="J496">
            <v>4</v>
          </cell>
          <cell r="AY496">
            <v>1456</v>
          </cell>
        </row>
        <row r="497">
          <cell r="J497">
            <v>4</v>
          </cell>
          <cell r="AY497">
            <v>1848</v>
          </cell>
        </row>
        <row r="498">
          <cell r="J498">
            <v>4</v>
          </cell>
          <cell r="AY498">
            <v>2324</v>
          </cell>
        </row>
        <row r="499">
          <cell r="J499">
            <v>0</v>
          </cell>
          <cell r="AY499">
            <v>2380</v>
          </cell>
        </row>
        <row r="500">
          <cell r="J500">
            <v>0</v>
          </cell>
          <cell r="AY500">
            <v>3360</v>
          </cell>
        </row>
        <row r="502">
          <cell r="J502">
            <v>0</v>
          </cell>
          <cell r="AY502">
            <v>1960</v>
          </cell>
        </row>
        <row r="503">
          <cell r="J503">
            <v>0</v>
          </cell>
          <cell r="AY503">
            <v>1400</v>
          </cell>
        </row>
        <row r="504">
          <cell r="J504">
            <v>4</v>
          </cell>
          <cell r="AY504">
            <v>2436</v>
          </cell>
        </row>
        <row r="505">
          <cell r="J505">
            <v>0</v>
          </cell>
          <cell r="AY505">
            <v>1484</v>
          </cell>
        </row>
        <row r="506">
          <cell r="J506">
            <v>0</v>
          </cell>
          <cell r="AY506">
            <v>1820</v>
          </cell>
        </row>
        <row r="507">
          <cell r="J507">
            <v>0</v>
          </cell>
          <cell r="AY507">
            <v>1932</v>
          </cell>
        </row>
        <row r="508">
          <cell r="J508">
            <v>4</v>
          </cell>
          <cell r="AY508">
            <v>1428</v>
          </cell>
        </row>
        <row r="509">
          <cell r="J509">
            <v>0</v>
          </cell>
          <cell r="AY509">
            <v>1064</v>
          </cell>
        </row>
        <row r="510">
          <cell r="J510">
            <v>0</v>
          </cell>
          <cell r="AY510">
            <v>1876</v>
          </cell>
        </row>
        <row r="511">
          <cell r="J511">
            <v>0</v>
          </cell>
          <cell r="AY511">
            <v>1848</v>
          </cell>
        </row>
        <row r="512">
          <cell r="J512">
            <v>0</v>
          </cell>
          <cell r="AY512">
            <v>1568</v>
          </cell>
        </row>
        <row r="513">
          <cell r="J513">
            <v>0</v>
          </cell>
          <cell r="AY513">
            <v>2296</v>
          </cell>
        </row>
        <row r="514">
          <cell r="J514">
            <v>0</v>
          </cell>
          <cell r="AY514">
            <v>1960</v>
          </cell>
        </row>
        <row r="515">
          <cell r="J515">
            <v>0</v>
          </cell>
          <cell r="AY515">
            <v>924</v>
          </cell>
        </row>
        <row r="516">
          <cell r="J516">
            <v>0</v>
          </cell>
          <cell r="AY516">
            <v>952</v>
          </cell>
        </row>
        <row r="517">
          <cell r="J517">
            <v>0</v>
          </cell>
          <cell r="AY517">
            <v>1008</v>
          </cell>
        </row>
        <row r="518">
          <cell r="J518">
            <v>0</v>
          </cell>
          <cell r="AY518">
            <v>1036</v>
          </cell>
        </row>
        <row r="519">
          <cell r="J519">
            <v>0</v>
          </cell>
          <cell r="AY519">
            <v>1316</v>
          </cell>
        </row>
        <row r="520">
          <cell r="J520">
            <v>6</v>
          </cell>
          <cell r="AY520">
            <v>1568</v>
          </cell>
        </row>
        <row r="521">
          <cell r="J521">
            <v>4</v>
          </cell>
          <cell r="AY521">
            <v>1792</v>
          </cell>
        </row>
        <row r="522">
          <cell r="J522">
            <v>3</v>
          </cell>
          <cell r="AY522">
            <v>1680</v>
          </cell>
        </row>
        <row r="523">
          <cell r="J523">
            <v>1</v>
          </cell>
          <cell r="AY523">
            <v>1624</v>
          </cell>
        </row>
        <row r="524">
          <cell r="J524">
            <v>0</v>
          </cell>
          <cell r="AY524">
            <v>1820</v>
          </cell>
        </row>
        <row r="525">
          <cell r="J525">
            <v>0</v>
          </cell>
          <cell r="AY525">
            <v>1820</v>
          </cell>
        </row>
        <row r="526">
          <cell r="J526">
            <v>4</v>
          </cell>
          <cell r="AY526">
            <v>1300</v>
          </cell>
        </row>
        <row r="527">
          <cell r="J527">
            <v>0</v>
          </cell>
          <cell r="AY527">
            <v>1652</v>
          </cell>
        </row>
        <row r="528">
          <cell r="J528">
            <v>0</v>
          </cell>
          <cell r="AY528">
            <v>980</v>
          </cell>
        </row>
        <row r="529">
          <cell r="J529">
            <v>4</v>
          </cell>
          <cell r="AY529">
            <v>1344</v>
          </cell>
        </row>
        <row r="530">
          <cell r="J530">
            <v>2</v>
          </cell>
          <cell r="AY530">
            <v>1120</v>
          </cell>
        </row>
        <row r="531">
          <cell r="J531">
            <v>0</v>
          </cell>
          <cell r="AY531">
            <v>1344</v>
          </cell>
        </row>
        <row r="532">
          <cell r="J532">
            <v>12</v>
          </cell>
          <cell r="AY532">
            <v>1484</v>
          </cell>
        </row>
        <row r="533">
          <cell r="J533">
            <v>0</v>
          </cell>
          <cell r="AY533">
            <v>2100</v>
          </cell>
        </row>
        <row r="534">
          <cell r="J534">
            <v>4</v>
          </cell>
          <cell r="AY534">
            <v>1400</v>
          </cell>
        </row>
        <row r="535">
          <cell r="J535">
            <v>0</v>
          </cell>
          <cell r="AY535">
            <v>1428</v>
          </cell>
        </row>
        <row r="536">
          <cell r="J536">
            <v>4</v>
          </cell>
          <cell r="AY536">
            <v>1316</v>
          </cell>
        </row>
        <row r="537">
          <cell r="J537">
            <v>2</v>
          </cell>
          <cell r="AY537">
            <v>1288</v>
          </cell>
        </row>
        <row r="538">
          <cell r="J538">
            <v>0</v>
          </cell>
          <cell r="AY538">
            <v>868</v>
          </cell>
        </row>
        <row r="539">
          <cell r="J539">
            <v>8</v>
          </cell>
          <cell r="AY539">
            <v>1344</v>
          </cell>
        </row>
        <row r="540">
          <cell r="J540">
            <v>0</v>
          </cell>
          <cell r="AY540">
            <v>1316</v>
          </cell>
        </row>
        <row r="541">
          <cell r="J541">
            <v>6</v>
          </cell>
          <cell r="R541">
            <v>4</v>
          </cell>
          <cell r="AY541">
            <v>1512</v>
          </cell>
        </row>
        <row r="542">
          <cell r="J542">
            <v>4</v>
          </cell>
          <cell r="M542">
            <v>4</v>
          </cell>
          <cell r="AY542">
            <v>1316</v>
          </cell>
        </row>
        <row r="543">
          <cell r="J543">
            <v>4</v>
          </cell>
          <cell r="O543">
            <v>4</v>
          </cell>
          <cell r="AY543">
            <v>1334.8</v>
          </cell>
        </row>
        <row r="544">
          <cell r="J544">
            <v>8</v>
          </cell>
          <cell r="AY544">
            <v>960</v>
          </cell>
        </row>
        <row r="545">
          <cell r="J545">
            <v>2</v>
          </cell>
          <cell r="AY545">
            <v>840</v>
          </cell>
        </row>
        <row r="546">
          <cell r="J546">
            <v>0</v>
          </cell>
          <cell r="AY546">
            <v>1344</v>
          </cell>
        </row>
        <row r="547">
          <cell r="J547">
            <v>0</v>
          </cell>
          <cell r="AY547">
            <v>1204</v>
          </cell>
        </row>
        <row r="548">
          <cell r="J548">
            <v>0</v>
          </cell>
          <cell r="AY548">
            <v>1232</v>
          </cell>
        </row>
        <row r="549">
          <cell r="J549">
            <v>8</v>
          </cell>
          <cell r="R549">
            <v>4</v>
          </cell>
          <cell r="AY549">
            <v>1204</v>
          </cell>
        </row>
        <row r="550">
          <cell r="J550">
            <v>0</v>
          </cell>
          <cell r="AY550">
            <v>2100</v>
          </cell>
        </row>
        <row r="551">
          <cell r="J551">
            <v>0</v>
          </cell>
          <cell r="AY551">
            <v>1680</v>
          </cell>
        </row>
        <row r="552">
          <cell r="J552">
            <v>8</v>
          </cell>
          <cell r="AY552">
            <v>1904</v>
          </cell>
        </row>
        <row r="553">
          <cell r="J553">
            <v>6</v>
          </cell>
          <cell r="AY553">
            <v>1904</v>
          </cell>
        </row>
        <row r="554">
          <cell r="J554">
            <v>6</v>
          </cell>
          <cell r="AY554">
            <v>1960</v>
          </cell>
        </row>
        <row r="555">
          <cell r="J555">
            <v>17</v>
          </cell>
          <cell r="AY555">
            <v>1960</v>
          </cell>
        </row>
        <row r="556">
          <cell r="J556">
            <v>4</v>
          </cell>
          <cell r="AY556">
            <v>1876</v>
          </cell>
        </row>
        <row r="557">
          <cell r="J557">
            <v>8</v>
          </cell>
          <cell r="AY557">
            <v>1008</v>
          </cell>
        </row>
        <row r="558">
          <cell r="J558">
            <v>0</v>
          </cell>
          <cell r="AY558">
            <v>1120</v>
          </cell>
        </row>
        <row r="559">
          <cell r="J559">
            <v>0</v>
          </cell>
          <cell r="AY559">
            <v>1120</v>
          </cell>
        </row>
        <row r="560">
          <cell r="J560">
            <v>1</v>
          </cell>
          <cell r="AY560">
            <v>560</v>
          </cell>
        </row>
        <row r="561">
          <cell r="J561">
            <v>2</v>
          </cell>
          <cell r="AY561">
            <v>420</v>
          </cell>
        </row>
        <row r="562">
          <cell r="J562">
            <v>4</v>
          </cell>
          <cell r="AY562">
            <v>280</v>
          </cell>
        </row>
        <row r="563">
          <cell r="J563">
            <v>0</v>
          </cell>
          <cell r="AY563">
            <v>840</v>
          </cell>
        </row>
        <row r="564">
          <cell r="J564">
            <v>0</v>
          </cell>
          <cell r="AY564">
            <v>1092</v>
          </cell>
        </row>
        <row r="565">
          <cell r="J565">
            <v>0</v>
          </cell>
          <cell r="AY565">
            <v>952</v>
          </cell>
        </row>
        <row r="566">
          <cell r="J566">
            <v>4</v>
          </cell>
          <cell r="AY566">
            <v>1008</v>
          </cell>
        </row>
        <row r="567">
          <cell r="J567">
            <v>3</v>
          </cell>
          <cell r="AY567">
            <v>952</v>
          </cell>
        </row>
        <row r="568">
          <cell r="J568">
            <v>8</v>
          </cell>
          <cell r="AY568">
            <v>952</v>
          </cell>
        </row>
        <row r="569">
          <cell r="J569">
            <v>0</v>
          </cell>
          <cell r="AY569">
            <v>952</v>
          </cell>
        </row>
        <row r="570">
          <cell r="J570">
            <v>0</v>
          </cell>
          <cell r="AY570">
            <v>1008</v>
          </cell>
        </row>
        <row r="571">
          <cell r="J571">
            <v>6</v>
          </cell>
          <cell r="AY571">
            <v>1505.1999999999998</v>
          </cell>
        </row>
        <row r="572">
          <cell r="J572">
            <v>2</v>
          </cell>
          <cell r="AY572">
            <v>1448.3999999999999</v>
          </cell>
        </row>
        <row r="573">
          <cell r="J573">
            <v>6</v>
          </cell>
          <cell r="AY573">
            <v>1420</v>
          </cell>
        </row>
        <row r="574">
          <cell r="J574">
            <v>4</v>
          </cell>
          <cell r="AY574">
            <v>1562</v>
          </cell>
        </row>
        <row r="575">
          <cell r="J575">
            <v>4</v>
          </cell>
          <cell r="AY575">
            <v>1250</v>
          </cell>
        </row>
        <row r="576">
          <cell r="J576">
            <v>0</v>
          </cell>
          <cell r="AY576">
            <v>1708</v>
          </cell>
        </row>
        <row r="577">
          <cell r="J577">
            <v>4</v>
          </cell>
          <cell r="AY577">
            <v>924</v>
          </cell>
        </row>
        <row r="578">
          <cell r="J578">
            <v>2</v>
          </cell>
          <cell r="AY578">
            <v>920</v>
          </cell>
        </row>
        <row r="579">
          <cell r="J579">
            <v>4</v>
          </cell>
          <cell r="AY579">
            <v>980</v>
          </cell>
        </row>
        <row r="580">
          <cell r="J580">
            <v>0</v>
          </cell>
          <cell r="AY580">
            <v>1344</v>
          </cell>
        </row>
        <row r="581">
          <cell r="J581">
            <v>0</v>
          </cell>
          <cell r="AY581">
            <v>1120</v>
          </cell>
        </row>
        <row r="582">
          <cell r="J582">
            <v>0</v>
          </cell>
          <cell r="AY582">
            <v>1400</v>
          </cell>
        </row>
        <row r="583">
          <cell r="J583">
            <v>0</v>
          </cell>
          <cell r="AY583">
            <v>980</v>
          </cell>
        </row>
        <row r="584">
          <cell r="J584">
            <v>0</v>
          </cell>
          <cell r="AY584">
            <v>1120</v>
          </cell>
        </row>
        <row r="585">
          <cell r="J585">
            <v>0</v>
          </cell>
          <cell r="AY585">
            <v>1512</v>
          </cell>
        </row>
        <row r="586">
          <cell r="J586">
            <v>0</v>
          </cell>
          <cell r="AY586">
            <v>1568</v>
          </cell>
        </row>
        <row r="587">
          <cell r="J587">
            <v>0</v>
          </cell>
          <cell r="AY587">
            <v>1764</v>
          </cell>
        </row>
        <row r="588">
          <cell r="J588">
            <v>4</v>
          </cell>
          <cell r="AY588">
            <v>2240</v>
          </cell>
        </row>
        <row r="589">
          <cell r="J589">
            <v>0</v>
          </cell>
          <cell r="AY589">
            <v>1708</v>
          </cell>
        </row>
        <row r="590">
          <cell r="J590">
            <v>8</v>
          </cell>
          <cell r="AY590">
            <v>2464</v>
          </cell>
        </row>
        <row r="591">
          <cell r="J591">
            <v>4</v>
          </cell>
          <cell r="AY591">
            <v>2800</v>
          </cell>
        </row>
        <row r="592">
          <cell r="J592">
            <v>0</v>
          </cell>
          <cell r="AY592">
            <v>1232</v>
          </cell>
        </row>
        <row r="593">
          <cell r="J593">
            <v>0</v>
          </cell>
          <cell r="AY593">
            <v>2492</v>
          </cell>
        </row>
        <row r="594">
          <cell r="J594">
            <v>0</v>
          </cell>
          <cell r="AY594">
            <v>1400</v>
          </cell>
        </row>
        <row r="595">
          <cell r="J595">
            <v>0</v>
          </cell>
          <cell r="AY595">
            <v>1400</v>
          </cell>
        </row>
        <row r="596">
          <cell r="J596">
            <v>0</v>
          </cell>
          <cell r="AY596">
            <v>2324</v>
          </cell>
        </row>
        <row r="597">
          <cell r="J597">
            <v>8</v>
          </cell>
          <cell r="AY597">
            <v>1820</v>
          </cell>
        </row>
        <row r="598">
          <cell r="J598">
            <v>0</v>
          </cell>
          <cell r="AY598">
            <v>1960</v>
          </cell>
        </row>
        <row r="599">
          <cell r="J599">
            <v>0</v>
          </cell>
          <cell r="AY599">
            <v>2688</v>
          </cell>
        </row>
        <row r="600">
          <cell r="J600">
            <v>0</v>
          </cell>
          <cell r="AY600">
            <v>1680</v>
          </cell>
        </row>
        <row r="601">
          <cell r="J601">
            <v>2</v>
          </cell>
          <cell r="AY601">
            <v>1848</v>
          </cell>
        </row>
        <row r="602">
          <cell r="J602">
            <v>0</v>
          </cell>
          <cell r="AY602">
            <v>1820</v>
          </cell>
        </row>
        <row r="603">
          <cell r="J603">
            <v>4</v>
          </cell>
          <cell r="AY603">
            <v>0</v>
          </cell>
        </row>
        <row r="604">
          <cell r="J604">
            <v>4</v>
          </cell>
          <cell r="AY604">
            <v>1008</v>
          </cell>
        </row>
        <row r="605">
          <cell r="J605">
            <v>8</v>
          </cell>
          <cell r="AY605">
            <v>1736</v>
          </cell>
        </row>
        <row r="606">
          <cell r="J606">
            <v>0</v>
          </cell>
          <cell r="AY606">
            <v>1300</v>
          </cell>
        </row>
        <row r="607">
          <cell r="J607">
            <v>0</v>
          </cell>
          <cell r="AY607">
            <v>1736</v>
          </cell>
        </row>
        <row r="608">
          <cell r="J608">
            <v>4</v>
          </cell>
          <cell r="M608">
            <v>2</v>
          </cell>
          <cell r="AY608">
            <v>1533.6</v>
          </cell>
        </row>
        <row r="609">
          <cell r="J609">
            <v>4</v>
          </cell>
          <cell r="AY609">
            <v>1562</v>
          </cell>
        </row>
        <row r="610">
          <cell r="J610">
            <v>4</v>
          </cell>
          <cell r="AY610">
            <v>1400</v>
          </cell>
        </row>
        <row r="611">
          <cell r="J611">
            <v>2</v>
          </cell>
          <cell r="AY611">
            <v>1020</v>
          </cell>
        </row>
        <row r="612">
          <cell r="J612">
            <v>10</v>
          </cell>
          <cell r="AY612">
            <v>1512</v>
          </cell>
        </row>
        <row r="613">
          <cell r="J613">
            <v>0</v>
          </cell>
          <cell r="AY613">
            <v>1092</v>
          </cell>
        </row>
        <row r="614">
          <cell r="J614">
            <v>2</v>
          </cell>
          <cell r="AY614">
            <v>2436</v>
          </cell>
        </row>
        <row r="615">
          <cell r="J615">
            <v>8</v>
          </cell>
          <cell r="AY615">
            <v>2688</v>
          </cell>
        </row>
        <row r="616">
          <cell r="J616">
            <v>4</v>
          </cell>
          <cell r="AY616">
            <v>2856</v>
          </cell>
        </row>
        <row r="617">
          <cell r="J617">
            <v>0</v>
          </cell>
          <cell r="AY617">
            <v>2044</v>
          </cell>
        </row>
        <row r="618">
          <cell r="J618">
            <v>0</v>
          </cell>
          <cell r="AY618">
            <v>2240</v>
          </cell>
        </row>
        <row r="619">
          <cell r="J619">
            <v>0</v>
          </cell>
          <cell r="AY619">
            <v>1064</v>
          </cell>
        </row>
        <row r="620">
          <cell r="J620">
            <v>0</v>
          </cell>
          <cell r="AY620">
            <v>1400</v>
          </cell>
        </row>
        <row r="621">
          <cell r="J621">
            <v>0</v>
          </cell>
          <cell r="AY621">
            <v>1288</v>
          </cell>
        </row>
        <row r="622">
          <cell r="J622">
            <v>6</v>
          </cell>
          <cell r="AY622">
            <v>1176</v>
          </cell>
        </row>
        <row r="623">
          <cell r="J623">
            <v>0</v>
          </cell>
          <cell r="AY623">
            <v>1176</v>
          </cell>
        </row>
        <row r="624">
          <cell r="J624">
            <v>0</v>
          </cell>
          <cell r="AY624">
            <v>1176</v>
          </cell>
        </row>
        <row r="625">
          <cell r="J625">
            <v>2</v>
          </cell>
          <cell r="AY625">
            <v>1008</v>
          </cell>
        </row>
        <row r="626">
          <cell r="J626">
            <v>2</v>
          </cell>
          <cell r="AY626">
            <v>1260</v>
          </cell>
        </row>
        <row r="627">
          <cell r="J627">
            <v>2</v>
          </cell>
          <cell r="AY627">
            <v>1120</v>
          </cell>
        </row>
        <row r="628">
          <cell r="J628">
            <v>4</v>
          </cell>
          <cell r="M628">
            <v>2</v>
          </cell>
          <cell r="AY628">
            <v>1092</v>
          </cell>
        </row>
        <row r="629">
          <cell r="J629">
            <v>4</v>
          </cell>
          <cell r="AY629">
            <v>1400</v>
          </cell>
        </row>
        <row r="630">
          <cell r="J630">
            <v>2</v>
          </cell>
          <cell r="P630">
            <v>2</v>
          </cell>
          <cell r="AY630">
            <v>1176</v>
          </cell>
        </row>
        <row r="631">
          <cell r="J631">
            <v>12</v>
          </cell>
          <cell r="P631">
            <v>4</v>
          </cell>
          <cell r="AY631">
            <v>1647.1999999999998</v>
          </cell>
        </row>
        <row r="632">
          <cell r="J632">
            <v>0</v>
          </cell>
          <cell r="AY632">
            <v>1904</v>
          </cell>
        </row>
        <row r="633">
          <cell r="J633">
            <v>0</v>
          </cell>
          <cell r="AY633">
            <v>1288</v>
          </cell>
        </row>
        <row r="634">
          <cell r="J634">
            <v>0</v>
          </cell>
          <cell r="AY634">
            <v>1680</v>
          </cell>
        </row>
        <row r="635">
          <cell r="J635">
            <v>0</v>
          </cell>
          <cell r="AY635">
            <v>2520</v>
          </cell>
        </row>
        <row r="636">
          <cell r="J636">
            <v>0</v>
          </cell>
          <cell r="AY636">
            <v>1400</v>
          </cell>
        </row>
        <row r="637">
          <cell r="J637">
            <v>0</v>
          </cell>
          <cell r="AY637">
            <v>2016</v>
          </cell>
        </row>
        <row r="638">
          <cell r="J638">
            <v>0</v>
          </cell>
          <cell r="AY638">
            <v>1750</v>
          </cell>
        </row>
        <row r="639">
          <cell r="J639">
            <v>0</v>
          </cell>
          <cell r="AY639">
            <v>1540</v>
          </cell>
        </row>
        <row r="640">
          <cell r="J640">
            <v>6</v>
          </cell>
          <cell r="N640">
            <v>4</v>
          </cell>
          <cell r="AY640">
            <v>1344</v>
          </cell>
        </row>
        <row r="641">
          <cell r="J641">
            <v>0</v>
          </cell>
          <cell r="AY641">
            <v>1680</v>
          </cell>
        </row>
        <row r="642">
          <cell r="J642">
            <v>0</v>
          </cell>
          <cell r="AY642">
            <v>1540</v>
          </cell>
        </row>
        <row r="643">
          <cell r="J643">
            <v>0</v>
          </cell>
          <cell r="AY643">
            <v>1624</v>
          </cell>
        </row>
        <row r="644">
          <cell r="J644">
            <v>0</v>
          </cell>
          <cell r="AY644">
            <v>3052</v>
          </cell>
        </row>
        <row r="645">
          <cell r="J645">
            <v>0</v>
          </cell>
          <cell r="AY645">
            <v>1400</v>
          </cell>
        </row>
        <row r="646">
          <cell r="J646">
            <v>0</v>
          </cell>
          <cell r="AY646">
            <v>1736</v>
          </cell>
        </row>
        <row r="647">
          <cell r="J647">
            <v>0</v>
          </cell>
          <cell r="AY647">
            <v>2100</v>
          </cell>
        </row>
        <row r="648">
          <cell r="J648">
            <v>0</v>
          </cell>
          <cell r="AY648">
            <v>2300</v>
          </cell>
        </row>
        <row r="649">
          <cell r="J649">
            <v>0</v>
          </cell>
          <cell r="AY649">
            <v>3024</v>
          </cell>
        </row>
        <row r="650">
          <cell r="J650">
            <v>0</v>
          </cell>
          <cell r="AY650">
            <v>2296</v>
          </cell>
        </row>
        <row r="651">
          <cell r="J651">
            <v>0</v>
          </cell>
          <cell r="AY651">
            <v>1260</v>
          </cell>
        </row>
        <row r="652">
          <cell r="J652">
            <v>0</v>
          </cell>
          <cell r="AY652">
            <v>1568</v>
          </cell>
        </row>
        <row r="653">
          <cell r="J653">
            <v>0</v>
          </cell>
          <cell r="AY653">
            <v>2072</v>
          </cell>
        </row>
        <row r="654">
          <cell r="J654">
            <v>0</v>
          </cell>
          <cell r="AY654">
            <v>2156</v>
          </cell>
        </row>
        <row r="655">
          <cell r="J655">
            <v>0</v>
          </cell>
          <cell r="AY655">
            <v>1232</v>
          </cell>
        </row>
        <row r="656">
          <cell r="J656">
            <v>0</v>
          </cell>
          <cell r="AY656">
            <v>2072</v>
          </cell>
        </row>
        <row r="657">
          <cell r="J657">
            <v>4</v>
          </cell>
          <cell r="AY657">
            <v>2150</v>
          </cell>
        </row>
        <row r="658">
          <cell r="J658">
            <v>0</v>
          </cell>
          <cell r="AY658">
            <v>1708</v>
          </cell>
        </row>
        <row r="659">
          <cell r="J659">
            <v>4</v>
          </cell>
          <cell r="AY659">
            <v>1736</v>
          </cell>
        </row>
        <row r="660">
          <cell r="J660">
            <v>0</v>
          </cell>
          <cell r="AY660">
            <v>1400</v>
          </cell>
        </row>
        <row r="661">
          <cell r="J661">
            <v>2</v>
          </cell>
          <cell r="AY661">
            <v>1652</v>
          </cell>
        </row>
        <row r="662">
          <cell r="J662">
            <v>2</v>
          </cell>
          <cell r="AY662">
            <v>150</v>
          </cell>
        </row>
        <row r="663">
          <cell r="J663">
            <v>4</v>
          </cell>
          <cell r="AY663">
            <v>3220</v>
          </cell>
        </row>
        <row r="664">
          <cell r="J664">
            <v>2</v>
          </cell>
          <cell r="AY664">
            <v>3640</v>
          </cell>
        </row>
        <row r="665">
          <cell r="J665">
            <v>0</v>
          </cell>
          <cell r="AY665">
            <v>1176</v>
          </cell>
        </row>
        <row r="666">
          <cell r="J666">
            <v>0</v>
          </cell>
          <cell r="AY666">
            <v>1540</v>
          </cell>
        </row>
        <row r="667">
          <cell r="J667">
            <v>0</v>
          </cell>
          <cell r="AY667">
            <v>1484</v>
          </cell>
        </row>
        <row r="668">
          <cell r="J668">
            <v>0</v>
          </cell>
          <cell r="AY668">
            <v>1512</v>
          </cell>
        </row>
        <row r="669">
          <cell r="J669">
            <v>0</v>
          </cell>
          <cell r="AY669">
            <v>1260</v>
          </cell>
        </row>
        <row r="670">
          <cell r="J670">
            <v>8</v>
          </cell>
          <cell r="R670">
            <v>2</v>
          </cell>
          <cell r="AY670">
            <v>1204</v>
          </cell>
        </row>
        <row r="671">
          <cell r="J671">
            <v>6</v>
          </cell>
          <cell r="AY671">
            <v>1288</v>
          </cell>
        </row>
        <row r="672">
          <cell r="J672">
            <v>0</v>
          </cell>
          <cell r="AY672">
            <v>2352</v>
          </cell>
        </row>
        <row r="673">
          <cell r="J673">
            <v>6</v>
          </cell>
          <cell r="AY673">
            <v>2300.4</v>
          </cell>
        </row>
        <row r="674">
          <cell r="J674">
            <v>0</v>
          </cell>
          <cell r="AY674">
            <v>1204</v>
          </cell>
        </row>
        <row r="675">
          <cell r="J675">
            <v>0</v>
          </cell>
          <cell r="AY675">
            <v>1400</v>
          </cell>
        </row>
        <row r="676">
          <cell r="J676">
            <v>0</v>
          </cell>
          <cell r="AY676">
            <v>1400</v>
          </cell>
        </row>
        <row r="677">
          <cell r="J677">
            <v>0</v>
          </cell>
          <cell r="AY677">
            <v>1148</v>
          </cell>
        </row>
        <row r="678">
          <cell r="J678">
            <v>4</v>
          </cell>
          <cell r="AY678">
            <v>2460</v>
          </cell>
        </row>
        <row r="679">
          <cell r="J679">
            <v>8</v>
          </cell>
          <cell r="AY679">
            <v>2800</v>
          </cell>
        </row>
        <row r="680">
          <cell r="J680">
            <v>2</v>
          </cell>
          <cell r="AY680">
            <v>2184</v>
          </cell>
        </row>
        <row r="681">
          <cell r="J681">
            <v>0</v>
          </cell>
          <cell r="AY681">
            <v>1764</v>
          </cell>
        </row>
        <row r="682">
          <cell r="J682">
            <v>0</v>
          </cell>
          <cell r="AY682">
            <v>2520</v>
          </cell>
        </row>
        <row r="683">
          <cell r="J683">
            <v>3</v>
          </cell>
          <cell r="AY683">
            <v>2968</v>
          </cell>
        </row>
        <row r="684">
          <cell r="J684">
            <v>0</v>
          </cell>
          <cell r="AY684">
            <v>2240</v>
          </cell>
        </row>
        <row r="685">
          <cell r="J685">
            <v>0</v>
          </cell>
          <cell r="AY685">
            <v>2380</v>
          </cell>
        </row>
        <row r="686">
          <cell r="J686">
            <v>0</v>
          </cell>
          <cell r="AY686">
            <v>1932</v>
          </cell>
        </row>
        <row r="687">
          <cell r="J687">
            <v>0</v>
          </cell>
          <cell r="AY687">
            <v>1148</v>
          </cell>
        </row>
        <row r="688">
          <cell r="J688">
            <v>4</v>
          </cell>
          <cell r="AY688">
            <v>1960</v>
          </cell>
        </row>
        <row r="689">
          <cell r="J689">
            <v>2</v>
          </cell>
          <cell r="AY689">
            <v>1400</v>
          </cell>
        </row>
        <row r="690">
          <cell r="J690">
            <v>6</v>
          </cell>
          <cell r="AY690">
            <v>1800</v>
          </cell>
        </row>
        <row r="691">
          <cell r="J691">
            <v>0</v>
          </cell>
          <cell r="AY691">
            <v>1764</v>
          </cell>
        </row>
        <row r="692">
          <cell r="J692">
            <v>0</v>
          </cell>
          <cell r="AY692">
            <v>1792</v>
          </cell>
        </row>
        <row r="693">
          <cell r="J693">
            <v>4</v>
          </cell>
          <cell r="AY693">
            <v>1750</v>
          </cell>
        </row>
        <row r="694">
          <cell r="J694">
            <v>0</v>
          </cell>
          <cell r="AY694">
            <v>1764</v>
          </cell>
        </row>
        <row r="695">
          <cell r="J695">
            <v>4</v>
          </cell>
          <cell r="AY695">
            <v>1764</v>
          </cell>
        </row>
        <row r="696">
          <cell r="J696">
            <v>8</v>
          </cell>
          <cell r="AY696">
            <v>2716</v>
          </cell>
        </row>
        <row r="697">
          <cell r="J697">
            <v>4</v>
          </cell>
          <cell r="AY697">
            <v>3332</v>
          </cell>
        </row>
        <row r="698">
          <cell r="J698">
            <v>10</v>
          </cell>
          <cell r="AY698">
            <v>2660</v>
          </cell>
        </row>
        <row r="699">
          <cell r="J699">
            <v>4</v>
          </cell>
          <cell r="AY699">
            <v>2800</v>
          </cell>
        </row>
        <row r="700">
          <cell r="J700">
            <v>7</v>
          </cell>
          <cell r="K700">
            <v>1</v>
          </cell>
          <cell r="L700">
            <v>2</v>
          </cell>
          <cell r="R700">
            <v>2</v>
          </cell>
          <cell r="S700">
            <v>2</v>
          </cell>
          <cell r="AY700">
            <v>1148</v>
          </cell>
        </row>
        <row r="701">
          <cell r="J701">
            <v>0</v>
          </cell>
          <cell r="AY701">
            <v>1484</v>
          </cell>
        </row>
        <row r="702">
          <cell r="J702">
            <v>0</v>
          </cell>
          <cell r="AY702">
            <v>840</v>
          </cell>
        </row>
        <row r="703">
          <cell r="J703">
            <v>0</v>
          </cell>
          <cell r="AY703">
            <v>1288</v>
          </cell>
        </row>
        <row r="704">
          <cell r="J704">
            <v>4</v>
          </cell>
          <cell r="AY704">
            <v>1596</v>
          </cell>
        </row>
        <row r="705">
          <cell r="J705">
            <v>4</v>
          </cell>
          <cell r="AY705">
            <v>1232</v>
          </cell>
        </row>
        <row r="706">
          <cell r="J706">
            <v>0</v>
          </cell>
          <cell r="AY706">
            <v>1204</v>
          </cell>
        </row>
        <row r="707">
          <cell r="J707">
            <v>2</v>
          </cell>
          <cell r="AY707">
            <v>1232</v>
          </cell>
        </row>
        <row r="708">
          <cell r="J708">
            <v>0</v>
          </cell>
          <cell r="AY708">
            <v>1960</v>
          </cell>
        </row>
        <row r="709">
          <cell r="J709">
            <v>6</v>
          </cell>
          <cell r="R709">
            <v>4</v>
          </cell>
          <cell r="AY709">
            <v>1931.1999999999998</v>
          </cell>
        </row>
        <row r="710">
          <cell r="J710">
            <v>0</v>
          </cell>
          <cell r="AY710">
            <v>2072</v>
          </cell>
        </row>
        <row r="711">
          <cell r="J711">
            <v>0</v>
          </cell>
          <cell r="AY711">
            <v>1288</v>
          </cell>
        </row>
        <row r="712">
          <cell r="J712">
            <v>0</v>
          </cell>
          <cell r="AY712">
            <v>2072</v>
          </cell>
        </row>
        <row r="713">
          <cell r="J713">
            <v>2</v>
          </cell>
          <cell r="AY713">
            <v>1120</v>
          </cell>
        </row>
        <row r="714">
          <cell r="J714">
            <v>4</v>
          </cell>
          <cell r="AY714">
            <v>1820</v>
          </cell>
        </row>
        <row r="715">
          <cell r="J715">
            <v>4</v>
          </cell>
          <cell r="AY715">
            <v>2240</v>
          </cell>
        </row>
        <row r="716">
          <cell r="J716">
            <v>6</v>
          </cell>
          <cell r="AY716">
            <v>1770</v>
          </cell>
        </row>
        <row r="717">
          <cell r="J717">
            <v>4</v>
          </cell>
          <cell r="AY717">
            <v>2240</v>
          </cell>
        </row>
        <row r="718">
          <cell r="J718">
            <v>4</v>
          </cell>
          <cell r="AY718">
            <v>2520</v>
          </cell>
        </row>
        <row r="719">
          <cell r="J719">
            <v>0</v>
          </cell>
          <cell r="AY719">
            <v>2856</v>
          </cell>
        </row>
        <row r="720">
          <cell r="J720">
            <v>0</v>
          </cell>
          <cell r="AY720">
            <v>2520</v>
          </cell>
        </row>
        <row r="721">
          <cell r="J721">
            <v>2</v>
          </cell>
          <cell r="AY721">
            <v>1988</v>
          </cell>
        </row>
        <row r="722">
          <cell r="J722">
            <v>2</v>
          </cell>
          <cell r="AY722">
            <v>2184</v>
          </cell>
        </row>
        <row r="723">
          <cell r="J723">
            <v>2</v>
          </cell>
          <cell r="AY723">
            <v>1960</v>
          </cell>
        </row>
        <row r="724">
          <cell r="J724">
            <v>4</v>
          </cell>
          <cell r="AY724">
            <v>1950</v>
          </cell>
        </row>
        <row r="725">
          <cell r="J725">
            <v>0</v>
          </cell>
          <cell r="AY725">
            <v>1680</v>
          </cell>
        </row>
        <row r="726">
          <cell r="J726">
            <v>8</v>
          </cell>
          <cell r="AY726">
            <v>1789.1999999999998</v>
          </cell>
        </row>
        <row r="727">
          <cell r="J727">
            <v>10</v>
          </cell>
          <cell r="R727">
            <v>4</v>
          </cell>
          <cell r="AY727">
            <v>1874.3999999999999</v>
          </cell>
        </row>
        <row r="728">
          <cell r="J728">
            <v>0</v>
          </cell>
          <cell r="AY728">
            <v>1560</v>
          </cell>
        </row>
        <row r="729">
          <cell r="J729">
            <v>8</v>
          </cell>
          <cell r="AY729">
            <v>1820</v>
          </cell>
        </row>
        <row r="730">
          <cell r="J730">
            <v>8</v>
          </cell>
          <cell r="AY730">
            <v>1680</v>
          </cell>
        </row>
        <row r="731">
          <cell r="J731">
            <v>0</v>
          </cell>
          <cell r="AY731">
            <v>1400</v>
          </cell>
        </row>
        <row r="732">
          <cell r="J732">
            <v>16</v>
          </cell>
          <cell r="AY732">
            <v>2856</v>
          </cell>
        </row>
        <row r="733">
          <cell r="J733">
            <v>20</v>
          </cell>
          <cell r="AY733">
            <v>2660</v>
          </cell>
        </row>
        <row r="734">
          <cell r="J734">
            <v>20</v>
          </cell>
          <cell r="AY734">
            <v>2884</v>
          </cell>
        </row>
        <row r="735">
          <cell r="J735">
            <v>6</v>
          </cell>
          <cell r="AY735">
            <v>2940</v>
          </cell>
        </row>
        <row r="736">
          <cell r="J736">
            <v>0</v>
          </cell>
          <cell r="AY736">
            <v>1260</v>
          </cell>
        </row>
        <row r="737">
          <cell r="J737">
            <v>5</v>
          </cell>
          <cell r="L737">
            <v>4</v>
          </cell>
          <cell r="AY737">
            <v>1344</v>
          </cell>
        </row>
        <row r="738">
          <cell r="J738">
            <v>4</v>
          </cell>
          <cell r="AY738">
            <v>1568</v>
          </cell>
        </row>
        <row r="739">
          <cell r="J739">
            <v>0</v>
          </cell>
          <cell r="AY739">
            <v>1512</v>
          </cell>
        </row>
        <row r="740">
          <cell r="J740">
            <v>0</v>
          </cell>
          <cell r="AY740">
            <v>1260</v>
          </cell>
        </row>
        <row r="741">
          <cell r="J741">
            <v>0</v>
          </cell>
          <cell r="AY741">
            <v>1260</v>
          </cell>
        </row>
        <row r="742">
          <cell r="J742">
            <v>4</v>
          </cell>
          <cell r="R742">
            <v>4</v>
          </cell>
          <cell r="AY742">
            <v>1190</v>
          </cell>
        </row>
        <row r="743">
          <cell r="J743">
            <v>0</v>
          </cell>
          <cell r="AY743">
            <v>1484</v>
          </cell>
        </row>
        <row r="744">
          <cell r="J744">
            <v>4</v>
          </cell>
          <cell r="AY744">
            <v>1959.6</v>
          </cell>
        </row>
        <row r="745">
          <cell r="J745">
            <v>0</v>
          </cell>
          <cell r="AY745">
            <v>2212</v>
          </cell>
        </row>
        <row r="746">
          <cell r="J746">
            <v>0</v>
          </cell>
          <cell r="AY746">
            <v>2128</v>
          </cell>
        </row>
        <row r="747">
          <cell r="J747">
            <v>8</v>
          </cell>
          <cell r="M747">
            <v>4</v>
          </cell>
          <cell r="AY747">
            <v>1372</v>
          </cell>
        </row>
        <row r="748">
          <cell r="J748">
            <v>2</v>
          </cell>
          <cell r="AY748">
            <v>1400</v>
          </cell>
        </row>
        <row r="749">
          <cell r="J749">
            <v>0</v>
          </cell>
          <cell r="AY749">
            <v>1568</v>
          </cell>
        </row>
        <row r="750">
          <cell r="J750">
            <v>3</v>
          </cell>
          <cell r="AY750">
            <v>2156</v>
          </cell>
        </row>
        <row r="751">
          <cell r="J751">
            <v>0</v>
          </cell>
          <cell r="AY751">
            <v>3248</v>
          </cell>
        </row>
        <row r="752">
          <cell r="J752">
            <v>0</v>
          </cell>
          <cell r="AY752">
            <v>2184</v>
          </cell>
        </row>
        <row r="753">
          <cell r="J753">
            <v>4</v>
          </cell>
          <cell r="AY753">
            <v>2576</v>
          </cell>
        </row>
        <row r="754">
          <cell r="J754">
            <v>8</v>
          </cell>
          <cell r="AY754">
            <v>2100</v>
          </cell>
        </row>
        <row r="755">
          <cell r="J755">
            <v>2</v>
          </cell>
          <cell r="AY755">
            <v>2100</v>
          </cell>
        </row>
        <row r="756">
          <cell r="J756">
            <v>4</v>
          </cell>
          <cell r="AY756">
            <v>2100</v>
          </cell>
        </row>
        <row r="757">
          <cell r="J757">
            <v>0</v>
          </cell>
          <cell r="AY757">
            <v>2184</v>
          </cell>
        </row>
        <row r="758">
          <cell r="J758">
            <v>6</v>
          </cell>
          <cell r="N758">
            <v>2</v>
          </cell>
          <cell r="AY758">
            <v>1428</v>
          </cell>
        </row>
        <row r="759">
          <cell r="J759">
            <v>8</v>
          </cell>
          <cell r="AY759">
            <v>1750</v>
          </cell>
        </row>
        <row r="760">
          <cell r="J760">
            <v>4</v>
          </cell>
          <cell r="M760">
            <v>2</v>
          </cell>
          <cell r="AY760">
            <v>2150</v>
          </cell>
        </row>
        <row r="761">
          <cell r="J761">
            <v>4</v>
          </cell>
          <cell r="AY761">
            <v>1988</v>
          </cell>
        </row>
        <row r="762">
          <cell r="J762">
            <v>8</v>
          </cell>
          <cell r="AY762">
            <v>1736</v>
          </cell>
        </row>
        <row r="763">
          <cell r="J763">
            <v>8</v>
          </cell>
          <cell r="AY763">
            <v>2128</v>
          </cell>
        </row>
        <row r="764">
          <cell r="J764">
            <v>8</v>
          </cell>
          <cell r="AY764">
            <v>2968</v>
          </cell>
        </row>
        <row r="765">
          <cell r="J765">
            <v>0</v>
          </cell>
          <cell r="AY765">
            <v>2688</v>
          </cell>
        </row>
        <row r="766">
          <cell r="J766">
            <v>4</v>
          </cell>
          <cell r="L766">
            <v>2</v>
          </cell>
          <cell r="AY766">
            <v>1344</v>
          </cell>
        </row>
        <row r="767">
          <cell r="J767">
            <v>2</v>
          </cell>
          <cell r="AY767">
            <v>1596</v>
          </cell>
        </row>
        <row r="768">
          <cell r="J768">
            <v>0</v>
          </cell>
          <cell r="AY768">
            <v>1764</v>
          </cell>
        </row>
        <row r="769">
          <cell r="J769">
            <v>12</v>
          </cell>
          <cell r="AY769">
            <v>2272</v>
          </cell>
        </row>
        <row r="770">
          <cell r="J770">
            <v>4</v>
          </cell>
          <cell r="AY770">
            <v>1540</v>
          </cell>
        </row>
        <row r="771">
          <cell r="J771">
            <v>0</v>
          </cell>
          <cell r="AY771">
            <v>2380</v>
          </cell>
        </row>
        <row r="772">
          <cell r="J772">
            <v>0</v>
          </cell>
          <cell r="AY772">
            <v>1484</v>
          </cell>
        </row>
        <row r="773">
          <cell r="J773">
            <v>0</v>
          </cell>
          <cell r="AY773">
            <v>1764</v>
          </cell>
        </row>
        <row r="774">
          <cell r="J774">
            <v>0</v>
          </cell>
          <cell r="AY774">
            <v>2296</v>
          </cell>
        </row>
        <row r="775">
          <cell r="J775">
            <v>4</v>
          </cell>
          <cell r="AY775">
            <v>3304</v>
          </cell>
        </row>
        <row r="776">
          <cell r="J776">
            <v>0</v>
          </cell>
          <cell r="AY776">
            <v>2184</v>
          </cell>
        </row>
        <row r="777">
          <cell r="J777">
            <v>0</v>
          </cell>
          <cell r="AY777">
            <v>0</v>
          </cell>
        </row>
        <row r="778">
          <cell r="J778">
            <v>0</v>
          </cell>
          <cell r="AY778">
            <v>2360</v>
          </cell>
        </row>
        <row r="779">
          <cell r="J779">
            <v>0</v>
          </cell>
          <cell r="AY779">
            <v>1820</v>
          </cell>
        </row>
        <row r="780">
          <cell r="J780">
            <v>8</v>
          </cell>
          <cell r="AY780">
            <v>1820</v>
          </cell>
        </row>
        <row r="781">
          <cell r="J781">
            <v>2</v>
          </cell>
          <cell r="AY781">
            <v>3836</v>
          </cell>
        </row>
        <row r="782">
          <cell r="J782">
            <v>0</v>
          </cell>
          <cell r="AY782">
            <v>3836</v>
          </cell>
        </row>
        <row r="783">
          <cell r="J783">
            <v>0</v>
          </cell>
          <cell r="AY783">
            <v>1176</v>
          </cell>
        </row>
        <row r="784">
          <cell r="J784">
            <v>0</v>
          </cell>
          <cell r="AY784">
            <v>1568</v>
          </cell>
        </row>
        <row r="785">
          <cell r="J785">
            <v>0</v>
          </cell>
          <cell r="AY785">
            <v>1350</v>
          </cell>
        </row>
        <row r="786">
          <cell r="J786">
            <v>0</v>
          </cell>
          <cell r="AY786">
            <v>1350</v>
          </cell>
        </row>
        <row r="787">
          <cell r="J787">
            <v>0</v>
          </cell>
          <cell r="AY787">
            <v>2464</v>
          </cell>
        </row>
        <row r="788">
          <cell r="J788">
            <v>0</v>
          </cell>
          <cell r="AY788">
            <v>1456</v>
          </cell>
        </row>
        <row r="789">
          <cell r="J789">
            <v>0</v>
          </cell>
          <cell r="AY789">
            <v>2520</v>
          </cell>
        </row>
        <row r="790">
          <cell r="J790">
            <v>0</v>
          </cell>
          <cell r="AY790">
            <v>2044</v>
          </cell>
        </row>
        <row r="791">
          <cell r="J791">
            <v>0</v>
          </cell>
          <cell r="AY791">
            <v>0</v>
          </cell>
        </row>
        <row r="792">
          <cell r="J792">
            <v>0</v>
          </cell>
          <cell r="AY792">
            <v>2380</v>
          </cell>
        </row>
        <row r="793">
          <cell r="J793">
            <v>0</v>
          </cell>
          <cell r="AY793">
            <v>1260</v>
          </cell>
        </row>
        <row r="794">
          <cell r="J794">
            <v>1</v>
          </cell>
          <cell r="AY794">
            <v>700</v>
          </cell>
        </row>
        <row r="795">
          <cell r="J795">
            <v>4</v>
          </cell>
          <cell r="AY795">
            <v>2150</v>
          </cell>
        </row>
        <row r="796">
          <cell r="J796">
            <v>0</v>
          </cell>
          <cell r="AY796">
            <v>1960</v>
          </cell>
        </row>
        <row r="797">
          <cell r="J797">
            <v>0</v>
          </cell>
          <cell r="AY797">
            <v>1904</v>
          </cell>
        </row>
        <row r="798">
          <cell r="J798">
            <v>0</v>
          </cell>
          <cell r="AY798">
            <v>2380</v>
          </cell>
        </row>
        <row r="799">
          <cell r="J799">
            <v>4</v>
          </cell>
          <cell r="AY799">
            <v>3640</v>
          </cell>
        </row>
        <row r="800">
          <cell r="J800">
            <v>0</v>
          </cell>
          <cell r="AY800">
            <v>1204</v>
          </cell>
        </row>
        <row r="801">
          <cell r="J801">
            <v>0</v>
          </cell>
          <cell r="AY801">
            <v>1400</v>
          </cell>
        </row>
        <row r="802">
          <cell r="J802">
            <v>12</v>
          </cell>
          <cell r="AY802">
            <v>1120</v>
          </cell>
        </row>
        <row r="803">
          <cell r="J803">
            <v>0</v>
          </cell>
          <cell r="AY803">
            <v>1344</v>
          </cell>
        </row>
        <row r="804">
          <cell r="J804">
            <v>0</v>
          </cell>
          <cell r="AY804">
            <v>2184</v>
          </cell>
        </row>
        <row r="805">
          <cell r="J805">
            <v>4</v>
          </cell>
          <cell r="AY805">
            <v>2240</v>
          </cell>
        </row>
        <row r="806">
          <cell r="J806">
            <v>0</v>
          </cell>
          <cell r="AY806">
            <v>1988</v>
          </cell>
        </row>
        <row r="807">
          <cell r="J807">
            <v>0</v>
          </cell>
          <cell r="AY807">
            <v>1988</v>
          </cell>
        </row>
        <row r="808">
          <cell r="J808">
            <v>4</v>
          </cell>
          <cell r="AY808">
            <v>2240</v>
          </cell>
        </row>
        <row r="809">
          <cell r="J809">
            <v>0</v>
          </cell>
          <cell r="AY809">
            <v>1456</v>
          </cell>
        </row>
        <row r="810">
          <cell r="J810">
            <v>0</v>
          </cell>
          <cell r="AY810">
            <v>3528</v>
          </cell>
        </row>
        <row r="811">
          <cell r="J811">
            <v>0</v>
          </cell>
          <cell r="AY811">
            <v>924</v>
          </cell>
        </row>
        <row r="812">
          <cell r="J812">
            <v>0</v>
          </cell>
          <cell r="AY812">
            <v>1680</v>
          </cell>
        </row>
        <row r="813">
          <cell r="J813">
            <v>0</v>
          </cell>
          <cell r="AY813">
            <v>1820</v>
          </cell>
        </row>
        <row r="814">
          <cell r="J814">
            <v>4</v>
          </cell>
          <cell r="L814">
            <v>4</v>
          </cell>
          <cell r="AY814">
            <v>2016</v>
          </cell>
        </row>
        <row r="815">
          <cell r="J815">
            <v>0</v>
          </cell>
          <cell r="AY815">
            <v>2156</v>
          </cell>
        </row>
        <row r="816">
          <cell r="J816">
            <v>0</v>
          </cell>
          <cell r="AY816">
            <v>2156</v>
          </cell>
        </row>
        <row r="817">
          <cell r="J817">
            <v>0</v>
          </cell>
          <cell r="AY817">
            <v>1932</v>
          </cell>
        </row>
        <row r="818">
          <cell r="J818">
            <v>0</v>
          </cell>
          <cell r="AY818">
            <v>2044</v>
          </cell>
        </row>
        <row r="819">
          <cell r="J819">
            <v>0</v>
          </cell>
          <cell r="AY819">
            <v>1960</v>
          </cell>
        </row>
        <row r="820">
          <cell r="J820">
            <v>0</v>
          </cell>
          <cell r="AY820">
            <v>1708</v>
          </cell>
        </row>
        <row r="821">
          <cell r="J821">
            <v>2</v>
          </cell>
          <cell r="AY821">
            <v>1960</v>
          </cell>
        </row>
        <row r="822">
          <cell r="J822">
            <v>0</v>
          </cell>
          <cell r="AY822">
            <v>2296</v>
          </cell>
        </row>
        <row r="823">
          <cell r="J823">
            <v>0</v>
          </cell>
          <cell r="AY823">
            <v>2688</v>
          </cell>
        </row>
        <row r="824">
          <cell r="J824">
            <v>0</v>
          </cell>
          <cell r="AY824">
            <v>1316</v>
          </cell>
        </row>
        <row r="825">
          <cell r="J825">
            <v>0</v>
          </cell>
          <cell r="AY825">
            <v>1540</v>
          </cell>
        </row>
        <row r="826">
          <cell r="J826">
            <v>0</v>
          </cell>
          <cell r="AY826">
            <v>3556</v>
          </cell>
        </row>
        <row r="827">
          <cell r="J827">
            <v>0</v>
          </cell>
          <cell r="AY827">
            <v>2156</v>
          </cell>
        </row>
        <row r="828">
          <cell r="J828">
            <v>0</v>
          </cell>
          <cell r="AY828">
            <v>1512</v>
          </cell>
        </row>
        <row r="829">
          <cell r="J829">
            <v>0</v>
          </cell>
          <cell r="AY829">
            <v>2100</v>
          </cell>
        </row>
        <row r="830">
          <cell r="J830">
            <v>0</v>
          </cell>
          <cell r="AY830">
            <v>2576</v>
          </cell>
        </row>
        <row r="831">
          <cell r="J831">
            <v>0</v>
          </cell>
          <cell r="AY831">
            <v>3360</v>
          </cell>
        </row>
        <row r="832">
          <cell r="J832">
            <v>4</v>
          </cell>
          <cell r="AY832">
            <v>2240</v>
          </cell>
        </row>
        <row r="833">
          <cell r="J833">
            <v>0</v>
          </cell>
          <cell r="AY833">
            <v>2100</v>
          </cell>
        </row>
        <row r="834">
          <cell r="J834">
            <v>0</v>
          </cell>
          <cell r="AY834">
            <v>1456</v>
          </cell>
        </row>
        <row r="835">
          <cell r="J835">
            <v>0</v>
          </cell>
          <cell r="AY835">
            <v>2072</v>
          </cell>
        </row>
        <row r="836">
          <cell r="J836">
            <v>4</v>
          </cell>
          <cell r="AY836">
            <v>1792</v>
          </cell>
        </row>
        <row r="837">
          <cell r="J837">
            <v>0</v>
          </cell>
          <cell r="AY837">
            <v>1764</v>
          </cell>
        </row>
        <row r="838">
          <cell r="J838">
            <v>0</v>
          </cell>
          <cell r="AY838">
            <v>2800</v>
          </cell>
        </row>
        <row r="839">
          <cell r="J839">
            <v>0</v>
          </cell>
          <cell r="AY839">
            <v>0</v>
          </cell>
        </row>
        <row r="840">
          <cell r="J840">
            <v>2</v>
          </cell>
          <cell r="AY840">
            <v>1540</v>
          </cell>
        </row>
        <row r="841">
          <cell r="J841">
            <v>0</v>
          </cell>
          <cell r="AY841">
            <v>1876</v>
          </cell>
        </row>
        <row r="842">
          <cell r="J842">
            <v>0</v>
          </cell>
          <cell r="AY842">
            <v>1820</v>
          </cell>
        </row>
        <row r="843">
          <cell r="J843">
            <v>0</v>
          </cell>
          <cell r="AY843">
            <v>1960</v>
          </cell>
        </row>
        <row r="844">
          <cell r="J844">
            <v>0</v>
          </cell>
          <cell r="AY844">
            <v>3500</v>
          </cell>
        </row>
        <row r="845">
          <cell r="J845">
            <v>0</v>
          </cell>
          <cell r="AY845">
            <v>2520</v>
          </cell>
        </row>
        <row r="846">
          <cell r="J846">
            <v>0</v>
          </cell>
          <cell r="AY846">
            <v>2072</v>
          </cell>
        </row>
        <row r="847">
          <cell r="J847">
            <v>0</v>
          </cell>
          <cell r="AY847">
            <v>2520</v>
          </cell>
        </row>
        <row r="848">
          <cell r="J848">
            <v>3</v>
          </cell>
          <cell r="AY848">
            <v>3164</v>
          </cell>
        </row>
        <row r="849">
          <cell r="J849">
            <v>1</v>
          </cell>
          <cell r="AY849">
            <v>400</v>
          </cell>
        </row>
        <row r="850">
          <cell r="J850">
            <v>4</v>
          </cell>
          <cell r="AY850">
            <v>3976</v>
          </cell>
        </row>
        <row r="851">
          <cell r="J851">
            <v>0</v>
          </cell>
          <cell r="AY851">
            <v>2240</v>
          </cell>
        </row>
        <row r="852">
          <cell r="J852">
            <v>4</v>
          </cell>
          <cell r="AY852">
            <v>2856</v>
          </cell>
        </row>
        <row r="853">
          <cell r="J853">
            <v>4</v>
          </cell>
          <cell r="AY853">
            <v>2884</v>
          </cell>
        </row>
        <row r="854">
          <cell r="J854">
            <v>4</v>
          </cell>
          <cell r="AY854">
            <v>2380</v>
          </cell>
        </row>
        <row r="855">
          <cell r="J855">
            <v>8</v>
          </cell>
          <cell r="AY855">
            <v>1596</v>
          </cell>
        </row>
        <row r="856">
          <cell r="J856">
            <v>6</v>
          </cell>
          <cell r="R856">
            <v>4</v>
          </cell>
          <cell r="AY856">
            <v>2272</v>
          </cell>
        </row>
        <row r="857">
          <cell r="J857">
            <v>0</v>
          </cell>
          <cell r="AY857">
            <v>1904</v>
          </cell>
        </row>
        <row r="858">
          <cell r="J858">
            <v>0</v>
          </cell>
          <cell r="AY858">
            <v>2660</v>
          </cell>
        </row>
        <row r="859">
          <cell r="J859">
            <v>4</v>
          </cell>
          <cell r="AY859">
            <v>3080</v>
          </cell>
        </row>
        <row r="860">
          <cell r="J860">
            <v>0</v>
          </cell>
          <cell r="AY860">
            <v>3080</v>
          </cell>
        </row>
        <row r="861">
          <cell r="J861">
            <v>0</v>
          </cell>
          <cell r="AY861">
            <v>1652</v>
          </cell>
        </row>
        <row r="862">
          <cell r="J862">
            <v>0</v>
          </cell>
          <cell r="AY862">
            <v>2100</v>
          </cell>
        </row>
        <row r="863">
          <cell r="J863">
            <v>4</v>
          </cell>
          <cell r="AY863">
            <v>2016</v>
          </cell>
        </row>
        <row r="864">
          <cell r="J864">
            <v>0</v>
          </cell>
          <cell r="AY864">
            <v>2688</v>
          </cell>
        </row>
        <row r="865">
          <cell r="J865">
            <v>4</v>
          </cell>
          <cell r="AY865">
            <v>2556</v>
          </cell>
        </row>
        <row r="866">
          <cell r="J866">
            <v>4</v>
          </cell>
          <cell r="AY866">
            <v>1736</v>
          </cell>
        </row>
        <row r="867">
          <cell r="J867">
            <v>0</v>
          </cell>
          <cell r="AY867">
            <v>4340</v>
          </cell>
        </row>
        <row r="868">
          <cell r="J868">
            <v>0</v>
          </cell>
          <cell r="AY868">
            <v>3360</v>
          </cell>
        </row>
        <row r="869">
          <cell r="J869">
            <v>0</v>
          </cell>
          <cell r="AY869">
            <v>3724</v>
          </cell>
        </row>
        <row r="870">
          <cell r="J870">
            <v>0</v>
          </cell>
          <cell r="AY870">
            <v>1820</v>
          </cell>
        </row>
        <row r="871">
          <cell r="J871">
            <v>4</v>
          </cell>
          <cell r="AY871">
            <v>2352</v>
          </cell>
        </row>
        <row r="872">
          <cell r="J872">
            <v>4</v>
          </cell>
          <cell r="AY872">
            <v>2016</v>
          </cell>
        </row>
        <row r="873">
          <cell r="J873">
            <v>0</v>
          </cell>
          <cell r="AY873">
            <v>2520</v>
          </cell>
        </row>
        <row r="874">
          <cell r="J874">
            <v>0</v>
          </cell>
          <cell r="AY874">
            <v>4200</v>
          </cell>
        </row>
        <row r="875">
          <cell r="J875">
            <v>0</v>
          </cell>
          <cell r="AY875">
            <v>3080</v>
          </cell>
        </row>
        <row r="876">
          <cell r="J876">
            <v>0</v>
          </cell>
          <cell r="AY876">
            <v>5040</v>
          </cell>
        </row>
        <row r="877">
          <cell r="J877">
            <v>0</v>
          </cell>
          <cell r="AY877">
            <v>2016</v>
          </cell>
        </row>
        <row r="878">
          <cell r="J878">
            <v>0</v>
          </cell>
          <cell r="AY878">
            <v>2380</v>
          </cell>
        </row>
        <row r="879">
          <cell r="J879">
            <v>4</v>
          </cell>
          <cell r="AY879">
            <v>4340</v>
          </cell>
        </row>
        <row r="880">
          <cell r="J880">
            <v>0</v>
          </cell>
          <cell r="AY880">
            <v>2800</v>
          </cell>
        </row>
        <row r="881">
          <cell r="J881">
            <v>4</v>
          </cell>
          <cell r="AY881">
            <v>2960</v>
          </cell>
        </row>
        <row r="882">
          <cell r="J882">
            <v>8</v>
          </cell>
          <cell r="AY882">
            <v>2800</v>
          </cell>
        </row>
        <row r="883">
          <cell r="J883">
            <v>0</v>
          </cell>
          <cell r="AY883">
            <v>1680</v>
          </cell>
        </row>
        <row r="884">
          <cell r="J884">
            <v>0</v>
          </cell>
          <cell r="AY884">
            <v>2492</v>
          </cell>
        </row>
        <row r="885">
          <cell r="J885">
            <v>4</v>
          </cell>
          <cell r="AY885">
            <v>2612.7999999999997</v>
          </cell>
        </row>
        <row r="886">
          <cell r="J886">
            <v>0</v>
          </cell>
          <cell r="AY886">
            <v>2240</v>
          </cell>
        </row>
        <row r="887">
          <cell r="J887">
            <v>0</v>
          </cell>
          <cell r="AY887">
            <v>2296</v>
          </cell>
        </row>
        <row r="888">
          <cell r="J888">
            <v>4</v>
          </cell>
          <cell r="AY888">
            <v>2576</v>
          </cell>
        </row>
        <row r="889">
          <cell r="J889">
            <v>4</v>
          </cell>
          <cell r="AY889">
            <v>2996</v>
          </cell>
        </row>
        <row r="890">
          <cell r="J890">
            <v>2</v>
          </cell>
          <cell r="AY890">
            <v>3696</v>
          </cell>
        </row>
        <row r="891">
          <cell r="J891">
            <v>0</v>
          </cell>
          <cell r="AY891">
            <v>3808</v>
          </cell>
        </row>
        <row r="892">
          <cell r="J892">
            <v>8</v>
          </cell>
          <cell r="AY892">
            <v>1876</v>
          </cell>
        </row>
        <row r="893">
          <cell r="J893">
            <v>0</v>
          </cell>
          <cell r="AY893">
            <v>2436</v>
          </cell>
        </row>
        <row r="894">
          <cell r="J894">
            <v>4</v>
          </cell>
          <cell r="AY894">
            <v>2100</v>
          </cell>
        </row>
        <row r="895">
          <cell r="J895">
            <v>0</v>
          </cell>
          <cell r="AY895">
            <v>2856</v>
          </cell>
        </row>
        <row r="896">
          <cell r="J896">
            <v>4</v>
          </cell>
          <cell r="AY896">
            <v>2884</v>
          </cell>
        </row>
        <row r="897">
          <cell r="J897">
            <v>4</v>
          </cell>
          <cell r="AY897">
            <v>3080</v>
          </cell>
        </row>
        <row r="898">
          <cell r="J898">
            <v>4</v>
          </cell>
          <cell r="AY898">
            <v>2240</v>
          </cell>
        </row>
        <row r="899">
          <cell r="J899">
            <v>0</v>
          </cell>
          <cell r="AY899">
            <v>2296</v>
          </cell>
        </row>
        <row r="900">
          <cell r="J900">
            <v>0</v>
          </cell>
          <cell r="AY900">
            <v>2940</v>
          </cell>
        </row>
        <row r="901">
          <cell r="J901">
            <v>0</v>
          </cell>
          <cell r="AY901">
            <v>2884</v>
          </cell>
        </row>
        <row r="902">
          <cell r="J902">
            <v>4</v>
          </cell>
          <cell r="AY902">
            <v>3080</v>
          </cell>
        </row>
        <row r="903">
          <cell r="J903">
            <v>0</v>
          </cell>
          <cell r="AY903">
            <v>1960</v>
          </cell>
        </row>
        <row r="904">
          <cell r="J904">
            <v>4</v>
          </cell>
          <cell r="AY904">
            <v>3024</v>
          </cell>
        </row>
        <row r="905">
          <cell r="J905">
            <v>4</v>
          </cell>
          <cell r="AY905">
            <v>3500</v>
          </cell>
        </row>
        <row r="906">
          <cell r="J906">
            <v>4</v>
          </cell>
          <cell r="AY906">
            <v>3220</v>
          </cell>
        </row>
        <row r="907">
          <cell r="J907">
            <v>4</v>
          </cell>
          <cell r="AY907">
            <v>2240</v>
          </cell>
        </row>
        <row r="908">
          <cell r="J908">
            <v>0</v>
          </cell>
          <cell r="AY908">
            <v>2940</v>
          </cell>
        </row>
        <row r="909">
          <cell r="J909">
            <v>0</v>
          </cell>
          <cell r="AY909">
            <v>3920</v>
          </cell>
        </row>
        <row r="910">
          <cell r="J910">
            <v>0</v>
          </cell>
          <cell r="AY910">
            <v>5600</v>
          </cell>
        </row>
        <row r="911">
          <cell r="J911">
            <v>0</v>
          </cell>
          <cell r="AY911">
            <v>3920</v>
          </cell>
        </row>
        <row r="913">
          <cell r="J913">
            <v>0</v>
          </cell>
          <cell r="AY913">
            <v>2184</v>
          </cell>
        </row>
        <row r="914">
          <cell r="J914">
            <v>0</v>
          </cell>
          <cell r="AY914">
            <v>1736</v>
          </cell>
        </row>
        <row r="915">
          <cell r="J915">
            <v>0</v>
          </cell>
          <cell r="AY915">
            <v>2520</v>
          </cell>
        </row>
        <row r="916">
          <cell r="J916">
            <v>0</v>
          </cell>
          <cell r="AY916">
            <v>1680</v>
          </cell>
        </row>
        <row r="917">
          <cell r="J917">
            <v>0</v>
          </cell>
          <cell r="AY917">
            <v>0</v>
          </cell>
        </row>
        <row r="918">
          <cell r="J918">
            <v>2</v>
          </cell>
          <cell r="AY918">
            <v>1050</v>
          </cell>
        </row>
        <row r="919">
          <cell r="J919">
            <v>0</v>
          </cell>
          <cell r="AY919">
            <v>1400</v>
          </cell>
        </row>
        <row r="920">
          <cell r="J920">
            <v>2</v>
          </cell>
          <cell r="AY920">
            <v>2240</v>
          </cell>
        </row>
        <row r="921">
          <cell r="J921">
            <v>0</v>
          </cell>
          <cell r="AY921">
            <v>1960</v>
          </cell>
        </row>
        <row r="922">
          <cell r="J922">
            <v>4</v>
          </cell>
          <cell r="AY922">
            <v>2240</v>
          </cell>
        </row>
        <row r="923">
          <cell r="J923">
            <v>4</v>
          </cell>
          <cell r="AY923">
            <v>2520</v>
          </cell>
        </row>
        <row r="924">
          <cell r="J924">
            <v>0</v>
          </cell>
          <cell r="AY924">
            <v>1736</v>
          </cell>
        </row>
        <row r="925">
          <cell r="J925">
            <v>0</v>
          </cell>
          <cell r="AY925">
            <v>1820</v>
          </cell>
        </row>
        <row r="926">
          <cell r="J926">
            <v>0</v>
          </cell>
          <cell r="AY926">
            <v>1904</v>
          </cell>
        </row>
        <row r="927">
          <cell r="J927">
            <v>0</v>
          </cell>
          <cell r="AY927">
            <v>3220</v>
          </cell>
        </row>
        <row r="928">
          <cell r="J928">
            <v>4</v>
          </cell>
          <cell r="AY928">
            <v>2380</v>
          </cell>
        </row>
        <row r="929">
          <cell r="J929">
            <v>0</v>
          </cell>
          <cell r="AY929">
            <v>2128</v>
          </cell>
        </row>
        <row r="930">
          <cell r="J930">
            <v>0</v>
          </cell>
          <cell r="AY930">
            <v>1960</v>
          </cell>
        </row>
        <row r="931">
          <cell r="J931">
            <v>0</v>
          </cell>
          <cell r="AY931">
            <v>1680</v>
          </cell>
        </row>
        <row r="932">
          <cell r="J932">
            <v>0</v>
          </cell>
          <cell r="AY932">
            <v>3556</v>
          </cell>
        </row>
        <row r="933">
          <cell r="J933">
            <v>0</v>
          </cell>
          <cell r="AY933">
            <v>1260</v>
          </cell>
        </row>
        <row r="934">
          <cell r="J934">
            <v>0</v>
          </cell>
          <cell r="AY934">
            <v>1680</v>
          </cell>
        </row>
        <row r="935">
          <cell r="J935">
            <v>0</v>
          </cell>
          <cell r="AY935">
            <v>1624</v>
          </cell>
        </row>
        <row r="936">
          <cell r="J936">
            <v>0</v>
          </cell>
          <cell r="AY936">
            <v>1456</v>
          </cell>
        </row>
        <row r="937">
          <cell r="J937">
            <v>0</v>
          </cell>
          <cell r="AY937">
            <v>2280</v>
          </cell>
        </row>
        <row r="938">
          <cell r="J938">
            <v>4</v>
          </cell>
          <cell r="AY938">
            <v>1400</v>
          </cell>
        </row>
        <row r="939">
          <cell r="J939">
            <v>2</v>
          </cell>
          <cell r="AY939">
            <v>1260</v>
          </cell>
        </row>
        <row r="940">
          <cell r="J940">
            <v>0</v>
          </cell>
          <cell r="AY940">
            <v>1120</v>
          </cell>
        </row>
        <row r="941">
          <cell r="J941">
            <v>0</v>
          </cell>
          <cell r="AY941">
            <v>1288</v>
          </cell>
        </row>
        <row r="942">
          <cell r="J942">
            <v>4</v>
          </cell>
          <cell r="AY942">
            <v>1820</v>
          </cell>
        </row>
        <row r="943">
          <cell r="J943">
            <v>0</v>
          </cell>
          <cell r="AY943">
            <v>3584</v>
          </cell>
        </row>
        <row r="944">
          <cell r="J944">
            <v>8</v>
          </cell>
          <cell r="AY944">
            <v>3136</v>
          </cell>
        </row>
        <row r="945">
          <cell r="J945">
            <v>0</v>
          </cell>
          <cell r="AY945">
            <v>3080</v>
          </cell>
        </row>
        <row r="946">
          <cell r="J946">
            <v>4</v>
          </cell>
          <cell r="AY946">
            <v>3360</v>
          </cell>
        </row>
        <row r="947">
          <cell r="J947">
            <v>4</v>
          </cell>
          <cell r="AY947">
            <v>3360</v>
          </cell>
        </row>
        <row r="948">
          <cell r="J948">
            <v>2</v>
          </cell>
          <cell r="AY948">
            <v>1400</v>
          </cell>
        </row>
        <row r="949">
          <cell r="J949">
            <v>0</v>
          </cell>
          <cell r="AY949">
            <v>1260</v>
          </cell>
        </row>
        <row r="950">
          <cell r="J950">
            <v>2</v>
          </cell>
          <cell r="AY950">
            <v>1260</v>
          </cell>
        </row>
        <row r="951">
          <cell r="J951">
            <v>4</v>
          </cell>
          <cell r="AY951">
            <v>2520</v>
          </cell>
        </row>
        <row r="952">
          <cell r="J952">
            <v>0</v>
          </cell>
          <cell r="AY952">
            <v>2520</v>
          </cell>
        </row>
        <row r="953">
          <cell r="J953">
            <v>0</v>
          </cell>
          <cell r="AY953">
            <v>2660</v>
          </cell>
        </row>
        <row r="954">
          <cell r="J954">
            <v>0</v>
          </cell>
          <cell r="AY954">
            <v>1204</v>
          </cell>
        </row>
        <row r="955">
          <cell r="J955">
            <v>4</v>
          </cell>
          <cell r="AY955">
            <v>2230</v>
          </cell>
        </row>
        <row r="956">
          <cell r="J956">
            <v>2</v>
          </cell>
          <cell r="AY956">
            <v>2044.8</v>
          </cell>
        </row>
        <row r="957">
          <cell r="J957">
            <v>2</v>
          </cell>
          <cell r="K957">
            <v>2</v>
          </cell>
          <cell r="O957">
            <v>2</v>
          </cell>
          <cell r="AY957">
            <v>1902.8</v>
          </cell>
        </row>
        <row r="958">
          <cell r="J958">
            <v>0</v>
          </cell>
          <cell r="AY958">
            <v>1680</v>
          </cell>
        </row>
        <row r="959">
          <cell r="J959">
            <v>4</v>
          </cell>
          <cell r="P959">
            <v>4</v>
          </cell>
          <cell r="AY959">
            <v>1596</v>
          </cell>
        </row>
        <row r="960">
          <cell r="J960">
            <v>0</v>
          </cell>
          <cell r="AY960">
            <v>3612</v>
          </cell>
        </row>
        <row r="961">
          <cell r="J961">
            <v>0</v>
          </cell>
          <cell r="K961">
            <v>1</v>
          </cell>
          <cell r="O961">
            <v>1</v>
          </cell>
          <cell r="AY961">
            <v>4060</v>
          </cell>
        </row>
        <row r="962">
          <cell r="J962">
            <v>4</v>
          </cell>
          <cell r="AY962">
            <v>1400</v>
          </cell>
        </row>
        <row r="963">
          <cell r="J963">
            <v>0</v>
          </cell>
          <cell r="AY963">
            <v>1316</v>
          </cell>
        </row>
        <row r="964">
          <cell r="J964">
            <v>8</v>
          </cell>
          <cell r="S964">
            <v>1</v>
          </cell>
          <cell r="AY964">
            <v>1456</v>
          </cell>
        </row>
        <row r="965">
          <cell r="J965">
            <v>0</v>
          </cell>
          <cell r="AY965">
            <v>1260</v>
          </cell>
        </row>
        <row r="966">
          <cell r="J966">
            <v>4</v>
          </cell>
          <cell r="AY966">
            <v>1200</v>
          </cell>
        </row>
        <row r="967">
          <cell r="J967">
            <v>0</v>
          </cell>
          <cell r="AY967">
            <v>1484</v>
          </cell>
        </row>
        <row r="968">
          <cell r="J968">
            <v>24</v>
          </cell>
          <cell r="P968">
            <v>2</v>
          </cell>
          <cell r="AY968">
            <v>1288</v>
          </cell>
        </row>
        <row r="969">
          <cell r="J969">
            <v>4</v>
          </cell>
          <cell r="AY969">
            <v>2527.6</v>
          </cell>
        </row>
        <row r="970">
          <cell r="J970">
            <v>0</v>
          </cell>
          <cell r="AY970">
            <v>2100</v>
          </cell>
        </row>
        <row r="971">
          <cell r="J971">
            <v>0</v>
          </cell>
          <cell r="AY971">
            <v>3584</v>
          </cell>
        </row>
        <row r="972">
          <cell r="J972">
            <v>2</v>
          </cell>
          <cell r="AY972">
            <v>1316</v>
          </cell>
        </row>
        <row r="973">
          <cell r="J973">
            <v>0</v>
          </cell>
          <cell r="AY973">
            <v>1204</v>
          </cell>
        </row>
        <row r="974">
          <cell r="J974">
            <v>0</v>
          </cell>
          <cell r="AY974">
            <v>2660</v>
          </cell>
        </row>
        <row r="975">
          <cell r="J975">
            <v>0</v>
          </cell>
          <cell r="AY975">
            <v>2856</v>
          </cell>
        </row>
        <row r="976">
          <cell r="J976">
            <v>2</v>
          </cell>
          <cell r="AY976">
            <v>2100</v>
          </cell>
        </row>
        <row r="977">
          <cell r="J977">
            <v>8</v>
          </cell>
          <cell r="AY977">
            <v>2660</v>
          </cell>
        </row>
        <row r="978">
          <cell r="J978">
            <v>4</v>
          </cell>
          <cell r="AY978">
            <v>2380</v>
          </cell>
        </row>
        <row r="979">
          <cell r="J979">
            <v>0</v>
          </cell>
          <cell r="AY979">
            <v>2100</v>
          </cell>
        </row>
        <row r="980">
          <cell r="J980">
            <v>4</v>
          </cell>
          <cell r="AY980">
            <v>2101.6</v>
          </cell>
        </row>
        <row r="981">
          <cell r="J981">
            <v>0</v>
          </cell>
          <cell r="AY981">
            <v>1960</v>
          </cell>
        </row>
        <row r="982">
          <cell r="J982">
            <v>4</v>
          </cell>
          <cell r="AY982">
            <v>1736</v>
          </cell>
        </row>
        <row r="983">
          <cell r="J983">
            <v>4</v>
          </cell>
          <cell r="AY983">
            <v>3220</v>
          </cell>
        </row>
        <row r="984">
          <cell r="J984">
            <v>2</v>
          </cell>
          <cell r="AY984">
            <v>2800</v>
          </cell>
        </row>
        <row r="985">
          <cell r="J985">
            <v>0</v>
          </cell>
          <cell r="AY985">
            <v>1624</v>
          </cell>
        </row>
        <row r="986">
          <cell r="J986">
            <v>0</v>
          </cell>
          <cell r="AY986">
            <v>2968</v>
          </cell>
        </row>
        <row r="987">
          <cell r="J987">
            <v>0</v>
          </cell>
          <cell r="AY987">
            <v>2660</v>
          </cell>
        </row>
        <row r="988">
          <cell r="J988">
            <v>4</v>
          </cell>
          <cell r="M988">
            <v>4</v>
          </cell>
          <cell r="AY988">
            <v>1540</v>
          </cell>
        </row>
        <row r="989">
          <cell r="J989">
            <v>4</v>
          </cell>
          <cell r="AY989">
            <v>2884</v>
          </cell>
        </row>
        <row r="990">
          <cell r="J990">
            <v>2</v>
          </cell>
          <cell r="AY990">
            <v>1988</v>
          </cell>
        </row>
        <row r="991">
          <cell r="J991">
            <v>0</v>
          </cell>
          <cell r="AY991">
            <v>1232</v>
          </cell>
        </row>
        <row r="992">
          <cell r="J992">
            <v>0</v>
          </cell>
          <cell r="AY992">
            <v>1512</v>
          </cell>
        </row>
        <row r="993">
          <cell r="J993">
            <v>2</v>
          </cell>
          <cell r="AY993">
            <v>1000</v>
          </cell>
        </row>
        <row r="994">
          <cell r="J994">
            <v>0</v>
          </cell>
          <cell r="AY994">
            <v>3080</v>
          </cell>
        </row>
        <row r="995">
          <cell r="J995">
            <v>2</v>
          </cell>
          <cell r="AY995">
            <v>300</v>
          </cell>
        </row>
        <row r="996">
          <cell r="J996">
            <v>0</v>
          </cell>
          <cell r="AY996">
            <v>2240</v>
          </cell>
        </row>
        <row r="997">
          <cell r="J997">
            <v>2</v>
          </cell>
          <cell r="AY997">
            <v>2324</v>
          </cell>
        </row>
        <row r="998">
          <cell r="J998">
            <v>0</v>
          </cell>
          <cell r="AY998">
            <v>1680</v>
          </cell>
        </row>
        <row r="999">
          <cell r="J999">
            <v>4</v>
          </cell>
          <cell r="AY999">
            <v>1960</v>
          </cell>
        </row>
        <row r="1000">
          <cell r="J1000">
            <v>0</v>
          </cell>
          <cell r="AY1000">
            <v>2156</v>
          </cell>
        </row>
        <row r="1001">
          <cell r="J1001">
            <v>0</v>
          </cell>
          <cell r="AY1001">
            <v>1540</v>
          </cell>
        </row>
        <row r="1002">
          <cell r="J1002">
            <v>4</v>
          </cell>
          <cell r="AY1002">
            <v>1484</v>
          </cell>
        </row>
        <row r="1003">
          <cell r="J1003">
            <v>8</v>
          </cell>
          <cell r="AY1003">
            <v>1204</v>
          </cell>
        </row>
        <row r="1004">
          <cell r="J1004">
            <v>4</v>
          </cell>
          <cell r="AY1004">
            <v>1100</v>
          </cell>
        </row>
        <row r="1005">
          <cell r="J1005">
            <v>2</v>
          </cell>
          <cell r="AY1005">
            <v>1260</v>
          </cell>
        </row>
        <row r="1006">
          <cell r="J1006">
            <v>0</v>
          </cell>
          <cell r="AY1006">
            <v>1960</v>
          </cell>
        </row>
        <row r="1007">
          <cell r="J1007">
            <v>0</v>
          </cell>
          <cell r="AY1007">
            <v>2520</v>
          </cell>
        </row>
        <row r="1008">
          <cell r="J1008">
            <v>4</v>
          </cell>
          <cell r="AY1008">
            <v>1148</v>
          </cell>
        </row>
        <row r="1009">
          <cell r="J1009">
            <v>2</v>
          </cell>
          <cell r="N1009">
            <v>2</v>
          </cell>
          <cell r="AY1009">
            <v>1484</v>
          </cell>
        </row>
        <row r="1010">
          <cell r="J1010">
            <v>2</v>
          </cell>
          <cell r="AY1010">
            <v>1204</v>
          </cell>
        </row>
        <row r="1011">
          <cell r="J1011">
            <v>4</v>
          </cell>
          <cell r="AY1011">
            <v>1680</v>
          </cell>
        </row>
        <row r="1012">
          <cell r="J1012">
            <v>0</v>
          </cell>
          <cell r="AY1012">
            <v>3500</v>
          </cell>
        </row>
        <row r="1013">
          <cell r="J1013">
            <v>0</v>
          </cell>
          <cell r="AY1013">
            <v>3080</v>
          </cell>
        </row>
        <row r="1014">
          <cell r="J1014">
            <v>2</v>
          </cell>
          <cell r="AY1014">
            <v>2240</v>
          </cell>
        </row>
        <row r="1015">
          <cell r="J1015">
            <v>0</v>
          </cell>
          <cell r="AY1015">
            <v>3360</v>
          </cell>
        </row>
        <row r="1016">
          <cell r="J1016">
            <v>0</v>
          </cell>
          <cell r="AY1016">
            <v>3416</v>
          </cell>
        </row>
        <row r="1017">
          <cell r="J1017">
            <v>0</v>
          </cell>
          <cell r="AY1017">
            <v>3892</v>
          </cell>
        </row>
        <row r="1018">
          <cell r="J1018">
            <v>0</v>
          </cell>
          <cell r="AY1018">
            <v>1820</v>
          </cell>
        </row>
        <row r="1019">
          <cell r="J1019">
            <v>0</v>
          </cell>
          <cell r="AY1019">
            <v>2100</v>
          </cell>
        </row>
        <row r="1020">
          <cell r="J1020">
            <v>0</v>
          </cell>
          <cell r="AY1020">
            <v>2548</v>
          </cell>
        </row>
        <row r="1021">
          <cell r="J1021">
            <v>0</v>
          </cell>
          <cell r="AY1021">
            <v>1988</v>
          </cell>
        </row>
        <row r="1022">
          <cell r="J1022">
            <v>4</v>
          </cell>
          <cell r="AY1022">
            <v>1680</v>
          </cell>
        </row>
        <row r="1023">
          <cell r="J1023">
            <v>0</v>
          </cell>
          <cell r="AY1023">
            <v>2520</v>
          </cell>
        </row>
        <row r="1024">
          <cell r="J1024">
            <v>4</v>
          </cell>
          <cell r="AY1024">
            <v>2250</v>
          </cell>
        </row>
        <row r="1025">
          <cell r="J1025">
            <v>0</v>
          </cell>
          <cell r="AY1025">
            <v>2016</v>
          </cell>
        </row>
        <row r="1026">
          <cell r="J1026">
            <v>2</v>
          </cell>
          <cell r="L1026">
            <v>2</v>
          </cell>
          <cell r="AY1026">
            <v>1120</v>
          </cell>
        </row>
        <row r="1027">
          <cell r="J1027">
            <v>4</v>
          </cell>
          <cell r="AY1027">
            <v>1680</v>
          </cell>
        </row>
        <row r="1028">
          <cell r="J1028">
            <v>4</v>
          </cell>
          <cell r="AY1028">
            <v>3780</v>
          </cell>
        </row>
        <row r="1029">
          <cell r="J1029">
            <v>2</v>
          </cell>
          <cell r="AY1029">
            <v>3360</v>
          </cell>
        </row>
        <row r="1030">
          <cell r="J1030">
            <v>4</v>
          </cell>
          <cell r="AY1030">
            <v>3500</v>
          </cell>
        </row>
        <row r="1031">
          <cell r="J1031">
            <v>0</v>
          </cell>
          <cell r="AY1031">
            <v>4060</v>
          </cell>
        </row>
        <row r="1032">
          <cell r="J1032">
            <v>0</v>
          </cell>
          <cell r="AY1032">
            <v>3640</v>
          </cell>
        </row>
        <row r="1033">
          <cell r="J1033">
            <v>0</v>
          </cell>
          <cell r="AY1033">
            <v>1260</v>
          </cell>
        </row>
        <row r="1034">
          <cell r="J1034">
            <v>0</v>
          </cell>
          <cell r="AY1034">
            <v>1624</v>
          </cell>
        </row>
        <row r="1035">
          <cell r="J1035">
            <v>12</v>
          </cell>
          <cell r="M1035">
            <v>2</v>
          </cell>
          <cell r="AY1035">
            <v>1512</v>
          </cell>
        </row>
        <row r="1036">
          <cell r="J1036">
            <v>0</v>
          </cell>
          <cell r="AY1036">
            <v>1428</v>
          </cell>
        </row>
        <row r="1037">
          <cell r="J1037">
            <v>3</v>
          </cell>
          <cell r="AY1037">
            <v>1300</v>
          </cell>
        </row>
        <row r="1038">
          <cell r="J1038">
            <v>6</v>
          </cell>
          <cell r="AY1038">
            <v>1372</v>
          </cell>
        </row>
        <row r="1039">
          <cell r="J1039">
            <v>12</v>
          </cell>
          <cell r="AY1039">
            <v>1484</v>
          </cell>
        </row>
        <row r="1040">
          <cell r="J1040">
            <v>0</v>
          </cell>
          <cell r="AY1040">
            <v>2604</v>
          </cell>
        </row>
        <row r="1041">
          <cell r="J1041">
            <v>0</v>
          </cell>
          <cell r="AY1041">
            <v>3220</v>
          </cell>
        </row>
        <row r="1042">
          <cell r="J1042">
            <v>0</v>
          </cell>
          <cell r="AY1042">
            <v>3080</v>
          </cell>
        </row>
        <row r="1043">
          <cell r="J1043">
            <v>0</v>
          </cell>
          <cell r="AY1043">
            <v>1428</v>
          </cell>
        </row>
        <row r="1044">
          <cell r="J1044">
            <v>0</v>
          </cell>
          <cell r="AY1044">
            <v>1428</v>
          </cell>
        </row>
        <row r="1045">
          <cell r="J1045">
            <v>8</v>
          </cell>
          <cell r="AY1045">
            <v>2716</v>
          </cell>
        </row>
        <row r="1046">
          <cell r="J1046">
            <v>0</v>
          </cell>
          <cell r="AY1046">
            <v>1540</v>
          </cell>
        </row>
        <row r="1047">
          <cell r="J1047">
            <v>4</v>
          </cell>
          <cell r="AY1047">
            <v>1260</v>
          </cell>
        </row>
        <row r="1048">
          <cell r="J1048">
            <v>0</v>
          </cell>
          <cell r="AY1048">
            <v>1904</v>
          </cell>
        </row>
        <row r="1049">
          <cell r="J1049">
            <v>0</v>
          </cell>
          <cell r="AY1049">
            <v>3080</v>
          </cell>
        </row>
        <row r="1050">
          <cell r="J1050">
            <v>2</v>
          </cell>
          <cell r="AY1050">
            <v>3220</v>
          </cell>
        </row>
        <row r="1051">
          <cell r="J1051">
            <v>4</v>
          </cell>
          <cell r="AY1051">
            <v>3500</v>
          </cell>
        </row>
        <row r="1052">
          <cell r="J1052">
            <v>4</v>
          </cell>
          <cell r="AY1052">
            <v>2436</v>
          </cell>
        </row>
        <row r="1053">
          <cell r="J1053">
            <v>4</v>
          </cell>
          <cell r="AY1053">
            <v>2660</v>
          </cell>
        </row>
        <row r="1054">
          <cell r="J1054">
            <v>0</v>
          </cell>
          <cell r="AY1054">
            <v>1736</v>
          </cell>
        </row>
        <row r="1055">
          <cell r="J1055">
            <v>0</v>
          </cell>
          <cell r="AY1055">
            <v>2464</v>
          </cell>
        </row>
        <row r="1056">
          <cell r="J1056">
            <v>0</v>
          </cell>
          <cell r="AY1056">
            <v>2044</v>
          </cell>
        </row>
        <row r="1057">
          <cell r="J1057">
            <v>0</v>
          </cell>
          <cell r="AY1057">
            <v>1316</v>
          </cell>
        </row>
        <row r="1058">
          <cell r="J1058">
            <v>0</v>
          </cell>
          <cell r="AY1058">
            <v>2350</v>
          </cell>
        </row>
        <row r="1059">
          <cell r="J1059">
            <v>4</v>
          </cell>
          <cell r="AY1059">
            <v>2300</v>
          </cell>
        </row>
        <row r="1060">
          <cell r="J1060">
            <v>4</v>
          </cell>
          <cell r="AY1060">
            <v>2215.1999999999998</v>
          </cell>
        </row>
        <row r="1061">
          <cell r="J1061">
            <v>0</v>
          </cell>
          <cell r="AY1061">
            <v>1820</v>
          </cell>
        </row>
        <row r="1062">
          <cell r="J1062">
            <v>12</v>
          </cell>
          <cell r="AY1062">
            <v>1764</v>
          </cell>
        </row>
        <row r="1063">
          <cell r="J1063">
            <v>0</v>
          </cell>
          <cell r="AY1063">
            <v>1680</v>
          </cell>
        </row>
        <row r="1064">
          <cell r="J1064">
            <v>1</v>
          </cell>
          <cell r="AY1064">
            <v>4088</v>
          </cell>
        </row>
        <row r="1065">
          <cell r="J1065">
            <v>0</v>
          </cell>
          <cell r="AY1065">
            <v>3416</v>
          </cell>
        </row>
        <row r="1066">
          <cell r="J1066">
            <v>8</v>
          </cell>
          <cell r="AY1066">
            <v>3780</v>
          </cell>
        </row>
        <row r="1067">
          <cell r="J1067">
            <v>6</v>
          </cell>
          <cell r="R1067">
            <v>4</v>
          </cell>
          <cell r="AY1067">
            <v>1288</v>
          </cell>
        </row>
        <row r="1068">
          <cell r="J1068">
            <v>0</v>
          </cell>
          <cell r="AY1068">
            <v>1680</v>
          </cell>
        </row>
        <row r="1069">
          <cell r="J1069">
            <v>4</v>
          </cell>
          <cell r="O1069">
            <v>4</v>
          </cell>
          <cell r="AY1069">
            <v>1400</v>
          </cell>
        </row>
        <row r="1070">
          <cell r="J1070">
            <v>0</v>
          </cell>
          <cell r="AY1070">
            <v>1512</v>
          </cell>
        </row>
        <row r="1071">
          <cell r="J1071">
            <v>4</v>
          </cell>
          <cell r="AY1071">
            <v>1400</v>
          </cell>
        </row>
        <row r="1072">
          <cell r="J1072">
            <v>0</v>
          </cell>
          <cell r="AY1072">
            <v>1372</v>
          </cell>
        </row>
        <row r="1073">
          <cell r="J1073">
            <v>8</v>
          </cell>
          <cell r="AY1073">
            <v>2698</v>
          </cell>
        </row>
        <row r="1074">
          <cell r="J1074">
            <v>0</v>
          </cell>
          <cell r="AY1074">
            <v>2184</v>
          </cell>
        </row>
        <row r="1075">
          <cell r="J1075">
            <v>4</v>
          </cell>
          <cell r="AY1075">
            <v>2150</v>
          </cell>
        </row>
        <row r="1076">
          <cell r="J1076">
            <v>8</v>
          </cell>
          <cell r="AY1076">
            <v>1344</v>
          </cell>
        </row>
        <row r="1077">
          <cell r="J1077">
            <v>4</v>
          </cell>
          <cell r="AY1077">
            <v>1344</v>
          </cell>
        </row>
        <row r="1078">
          <cell r="J1078">
            <v>0</v>
          </cell>
          <cell r="AY1078">
            <v>2856</v>
          </cell>
        </row>
        <row r="1079">
          <cell r="J1079">
            <v>0</v>
          </cell>
          <cell r="AY1079">
            <v>1764</v>
          </cell>
        </row>
        <row r="1080">
          <cell r="J1080">
            <v>0</v>
          </cell>
          <cell r="AY1080">
            <v>1540</v>
          </cell>
        </row>
        <row r="1081">
          <cell r="J1081">
            <v>0</v>
          </cell>
          <cell r="AY1081">
            <v>3136</v>
          </cell>
        </row>
        <row r="1082">
          <cell r="J1082">
            <v>4</v>
          </cell>
          <cell r="AY1082">
            <v>3100</v>
          </cell>
        </row>
        <row r="1083">
          <cell r="J1083">
            <v>0</v>
          </cell>
          <cell r="AY1083">
            <v>3500</v>
          </cell>
        </row>
        <row r="1084">
          <cell r="J1084">
            <v>0</v>
          </cell>
          <cell r="AY1084">
            <v>3220</v>
          </cell>
        </row>
        <row r="1085">
          <cell r="J1085">
            <v>0</v>
          </cell>
          <cell r="AY1085">
            <v>2548</v>
          </cell>
        </row>
        <row r="1086">
          <cell r="J1086">
            <v>0</v>
          </cell>
          <cell r="AY1086">
            <v>2800</v>
          </cell>
        </row>
        <row r="1087">
          <cell r="J1087">
            <v>0</v>
          </cell>
          <cell r="AY1087">
            <v>2480</v>
          </cell>
        </row>
        <row r="1088">
          <cell r="J1088">
            <v>0</v>
          </cell>
          <cell r="AY1088">
            <v>2268</v>
          </cell>
        </row>
        <row r="1089">
          <cell r="J1089">
            <v>4</v>
          </cell>
          <cell r="AY1089">
            <v>2100</v>
          </cell>
        </row>
        <row r="1090">
          <cell r="J1090">
            <v>0</v>
          </cell>
          <cell r="AY1090">
            <v>4004</v>
          </cell>
        </row>
        <row r="1091">
          <cell r="J1091">
            <v>4</v>
          </cell>
          <cell r="AY1091">
            <v>3724</v>
          </cell>
        </row>
        <row r="1092">
          <cell r="J1092">
            <v>0</v>
          </cell>
          <cell r="AY1092">
            <v>1344</v>
          </cell>
        </row>
        <row r="1093">
          <cell r="J1093">
            <v>0</v>
          </cell>
          <cell r="AY1093">
            <v>2128</v>
          </cell>
        </row>
        <row r="1094">
          <cell r="J1094">
            <v>0</v>
          </cell>
          <cell r="AY1094">
            <v>1960</v>
          </cell>
        </row>
        <row r="1095">
          <cell r="J1095">
            <v>0</v>
          </cell>
          <cell r="AY1095">
            <v>2184</v>
          </cell>
        </row>
        <row r="1096">
          <cell r="J1096">
            <v>0</v>
          </cell>
          <cell r="AY1096">
            <v>2100</v>
          </cell>
        </row>
        <row r="1097">
          <cell r="J1097">
            <v>2</v>
          </cell>
          <cell r="AY1097">
            <v>1680</v>
          </cell>
        </row>
        <row r="1098">
          <cell r="J1098">
            <v>0</v>
          </cell>
          <cell r="AY1098">
            <v>1820</v>
          </cell>
        </row>
        <row r="1099">
          <cell r="J1099">
            <v>0</v>
          </cell>
          <cell r="AY1099">
            <v>3080</v>
          </cell>
        </row>
        <row r="1100">
          <cell r="J1100">
            <v>0</v>
          </cell>
          <cell r="AY1100">
            <v>3024</v>
          </cell>
        </row>
        <row r="1101">
          <cell r="J1101">
            <v>0</v>
          </cell>
          <cell r="AY1101">
            <v>2660</v>
          </cell>
        </row>
        <row r="1102">
          <cell r="J1102">
            <v>8</v>
          </cell>
          <cell r="AY1102">
            <v>1512</v>
          </cell>
        </row>
        <row r="1103">
          <cell r="J1103">
            <v>0</v>
          </cell>
          <cell r="AY1103">
            <v>2968</v>
          </cell>
        </row>
        <row r="1104">
          <cell r="J1104">
            <v>0</v>
          </cell>
          <cell r="AY1104">
            <v>1540</v>
          </cell>
        </row>
        <row r="1105">
          <cell r="J1105">
            <v>2</v>
          </cell>
          <cell r="AY1105">
            <v>500</v>
          </cell>
        </row>
        <row r="1106">
          <cell r="J1106">
            <v>0</v>
          </cell>
          <cell r="AY1106">
            <v>1988</v>
          </cell>
        </row>
        <row r="1107">
          <cell r="J1107">
            <v>0</v>
          </cell>
          <cell r="AY1107">
            <v>2688</v>
          </cell>
        </row>
        <row r="1108">
          <cell r="J1108">
            <v>8</v>
          </cell>
          <cell r="AY1108">
            <v>3136</v>
          </cell>
        </row>
        <row r="1109">
          <cell r="J1109">
            <v>0</v>
          </cell>
          <cell r="AY1109">
            <v>2380</v>
          </cell>
        </row>
        <row r="1110">
          <cell r="J1110">
            <v>0</v>
          </cell>
          <cell r="AY1110">
            <v>2352</v>
          </cell>
        </row>
        <row r="1111">
          <cell r="J1111">
            <v>0</v>
          </cell>
          <cell r="AY1111">
            <v>1428</v>
          </cell>
        </row>
        <row r="1112">
          <cell r="J1112">
            <v>12</v>
          </cell>
          <cell r="L1112">
            <v>4</v>
          </cell>
          <cell r="AY1112">
            <v>2260</v>
          </cell>
        </row>
        <row r="1113">
          <cell r="J1113">
            <v>0</v>
          </cell>
          <cell r="AY1113">
            <v>2156</v>
          </cell>
        </row>
        <row r="1114">
          <cell r="J1114">
            <v>4</v>
          </cell>
          <cell r="L1114">
            <v>4</v>
          </cell>
          <cell r="AY1114">
            <v>2128</v>
          </cell>
        </row>
        <row r="1115">
          <cell r="J1115">
            <v>0</v>
          </cell>
          <cell r="AY1115">
            <v>2128</v>
          </cell>
        </row>
        <row r="1116">
          <cell r="J1116">
            <v>4</v>
          </cell>
          <cell r="AY1116">
            <v>2212</v>
          </cell>
        </row>
        <row r="1117">
          <cell r="J1117">
            <v>0</v>
          </cell>
          <cell r="AY1117">
            <v>2968</v>
          </cell>
        </row>
        <row r="1118">
          <cell r="J1118">
            <v>4</v>
          </cell>
          <cell r="AY1118">
            <v>3360</v>
          </cell>
        </row>
        <row r="1119">
          <cell r="J1119">
            <v>4</v>
          </cell>
          <cell r="AY1119">
            <v>3388</v>
          </cell>
        </row>
        <row r="1120">
          <cell r="J1120">
            <v>4</v>
          </cell>
          <cell r="P1120">
            <v>2</v>
          </cell>
          <cell r="AY1120">
            <v>3584</v>
          </cell>
        </row>
        <row r="1121">
          <cell r="J1121">
            <v>0</v>
          </cell>
          <cell r="AY1121">
            <v>1400</v>
          </cell>
        </row>
        <row r="1122">
          <cell r="J1122">
            <v>0</v>
          </cell>
          <cell r="AY1122">
            <v>1904</v>
          </cell>
        </row>
        <row r="1123">
          <cell r="J1123">
            <v>0</v>
          </cell>
          <cell r="AY1123">
            <v>1820</v>
          </cell>
        </row>
        <row r="1124">
          <cell r="J1124">
            <v>0</v>
          </cell>
          <cell r="AY1124">
            <v>1820</v>
          </cell>
        </row>
        <row r="1125">
          <cell r="J1125">
            <v>4</v>
          </cell>
          <cell r="AY1125">
            <v>1904</v>
          </cell>
        </row>
        <row r="1126">
          <cell r="J1126">
            <v>2</v>
          </cell>
          <cell r="AY1126">
            <v>1540</v>
          </cell>
        </row>
        <row r="1127">
          <cell r="J1127">
            <v>4</v>
          </cell>
          <cell r="AY1127">
            <v>1960</v>
          </cell>
        </row>
        <row r="1128">
          <cell r="J1128">
            <v>0</v>
          </cell>
          <cell r="AY1128">
            <v>1792</v>
          </cell>
        </row>
        <row r="1129">
          <cell r="J1129">
            <v>4</v>
          </cell>
          <cell r="AY1129">
            <v>2953.6</v>
          </cell>
        </row>
        <row r="1130">
          <cell r="J1130">
            <v>8</v>
          </cell>
          <cell r="AY1130">
            <v>1484</v>
          </cell>
        </row>
        <row r="1131">
          <cell r="J1131">
            <v>0</v>
          </cell>
          <cell r="AY1131">
            <v>2296</v>
          </cell>
        </row>
        <row r="1132">
          <cell r="J1132">
            <v>0</v>
          </cell>
          <cell r="AY1132">
            <v>1540</v>
          </cell>
        </row>
        <row r="1133">
          <cell r="J1133">
            <v>0</v>
          </cell>
          <cell r="AY1133">
            <v>1484</v>
          </cell>
        </row>
        <row r="1134">
          <cell r="J1134">
            <v>0</v>
          </cell>
          <cell r="AY1134">
            <v>1764</v>
          </cell>
        </row>
        <row r="1135">
          <cell r="J1135">
            <v>0</v>
          </cell>
          <cell r="AY1135">
            <v>2940</v>
          </cell>
        </row>
        <row r="1136">
          <cell r="J1136">
            <v>0</v>
          </cell>
          <cell r="AY1136">
            <v>2800</v>
          </cell>
        </row>
        <row r="1137">
          <cell r="J1137">
            <v>0</v>
          </cell>
          <cell r="AY1137">
            <v>2660</v>
          </cell>
        </row>
        <row r="1138">
          <cell r="J1138">
            <v>2</v>
          </cell>
          <cell r="AY1138">
            <v>2044</v>
          </cell>
        </row>
        <row r="1139">
          <cell r="J1139">
            <v>4</v>
          </cell>
          <cell r="AY1139">
            <v>2296</v>
          </cell>
        </row>
        <row r="1140">
          <cell r="J1140">
            <v>0</v>
          </cell>
          <cell r="AY1140">
            <v>1876</v>
          </cell>
        </row>
        <row r="1141">
          <cell r="J1141">
            <v>4</v>
          </cell>
          <cell r="AY1141">
            <v>2120</v>
          </cell>
        </row>
        <row r="1142">
          <cell r="J1142">
            <v>2</v>
          </cell>
          <cell r="AY1142">
            <v>1568</v>
          </cell>
        </row>
        <row r="1143">
          <cell r="J1143">
            <v>0</v>
          </cell>
          <cell r="AY1143">
            <v>2800</v>
          </cell>
        </row>
        <row r="1144">
          <cell r="J1144">
            <v>0</v>
          </cell>
          <cell r="AY1144">
            <v>2968</v>
          </cell>
        </row>
        <row r="1145">
          <cell r="J1145">
            <v>2</v>
          </cell>
          <cell r="AY1145">
            <v>1400</v>
          </cell>
        </row>
        <row r="1146">
          <cell r="J1146">
            <v>0</v>
          </cell>
          <cell r="AY1146">
            <v>1400</v>
          </cell>
        </row>
        <row r="1147">
          <cell r="J1147">
            <v>4</v>
          </cell>
          <cell r="AY1147">
            <v>1350</v>
          </cell>
        </row>
        <row r="1148">
          <cell r="J1148">
            <v>4</v>
          </cell>
          <cell r="AY1148">
            <v>1300</v>
          </cell>
        </row>
        <row r="1149">
          <cell r="J1149">
            <v>2</v>
          </cell>
          <cell r="AY1149">
            <v>1344</v>
          </cell>
        </row>
        <row r="1150">
          <cell r="J1150">
            <v>4</v>
          </cell>
          <cell r="AY1150">
            <v>2442.4</v>
          </cell>
        </row>
        <row r="1151">
          <cell r="J1151">
            <v>0</v>
          </cell>
          <cell r="AY1151">
            <v>2464</v>
          </cell>
        </row>
        <row r="1152">
          <cell r="J1152">
            <v>0</v>
          </cell>
          <cell r="AY1152">
            <v>1820</v>
          </cell>
        </row>
        <row r="1153">
          <cell r="J1153">
            <v>4</v>
          </cell>
          <cell r="AY1153">
            <v>3640</v>
          </cell>
        </row>
        <row r="1154">
          <cell r="J1154">
            <v>0</v>
          </cell>
          <cell r="AY1154">
            <v>2700</v>
          </cell>
        </row>
        <row r="1155">
          <cell r="J1155">
            <v>0</v>
          </cell>
          <cell r="AY1155">
            <v>3780</v>
          </cell>
        </row>
        <row r="1156">
          <cell r="J1156">
            <v>4</v>
          </cell>
          <cell r="AY1156">
            <v>2492</v>
          </cell>
        </row>
        <row r="1157">
          <cell r="J1157">
            <v>0</v>
          </cell>
          <cell r="AY1157">
            <v>0</v>
          </cell>
        </row>
        <row r="1158">
          <cell r="J1158">
            <v>0</v>
          </cell>
          <cell r="AY1158">
            <v>1540</v>
          </cell>
        </row>
        <row r="1159">
          <cell r="J1159">
            <v>0</v>
          </cell>
          <cell r="AY1159">
            <v>3080</v>
          </cell>
        </row>
        <row r="1160">
          <cell r="J1160">
            <v>0</v>
          </cell>
          <cell r="AY1160">
            <v>1792</v>
          </cell>
        </row>
        <row r="1161">
          <cell r="J1161">
            <v>0</v>
          </cell>
          <cell r="AY1161">
            <v>2324</v>
          </cell>
        </row>
        <row r="1162">
          <cell r="J1162">
            <v>0</v>
          </cell>
          <cell r="AY1162">
            <v>2968</v>
          </cell>
        </row>
        <row r="1163">
          <cell r="J1163">
            <v>0</v>
          </cell>
          <cell r="AY1163">
            <v>3416</v>
          </cell>
        </row>
        <row r="1164">
          <cell r="J1164">
            <v>4</v>
          </cell>
          <cell r="AY1164">
            <v>3500</v>
          </cell>
        </row>
        <row r="1165">
          <cell r="J1165">
            <v>0</v>
          </cell>
          <cell r="AY1165">
            <v>3220</v>
          </cell>
        </row>
        <row r="1166">
          <cell r="J1166">
            <v>0</v>
          </cell>
          <cell r="AY1166">
            <v>2856</v>
          </cell>
        </row>
        <row r="1167">
          <cell r="J1167">
            <v>0</v>
          </cell>
          <cell r="AY1167">
            <v>2856</v>
          </cell>
        </row>
        <row r="1168">
          <cell r="J1168">
            <v>0</v>
          </cell>
          <cell r="AY1168">
            <v>1596</v>
          </cell>
        </row>
        <row r="1169">
          <cell r="J1169">
            <v>4</v>
          </cell>
          <cell r="AY1169">
            <v>1540</v>
          </cell>
        </row>
        <row r="1170">
          <cell r="J1170">
            <v>4</v>
          </cell>
          <cell r="AY1170">
            <v>2240</v>
          </cell>
        </row>
        <row r="1171">
          <cell r="J1171">
            <v>0</v>
          </cell>
          <cell r="AY1171">
            <v>2044</v>
          </cell>
        </row>
        <row r="1172">
          <cell r="J1172">
            <v>0</v>
          </cell>
          <cell r="AY1172">
            <v>2408</v>
          </cell>
        </row>
        <row r="1173">
          <cell r="J1173">
            <v>10</v>
          </cell>
          <cell r="AY1173">
            <v>2464</v>
          </cell>
        </row>
        <row r="1174">
          <cell r="J1174">
            <v>0</v>
          </cell>
          <cell r="AY1174">
            <v>2604</v>
          </cell>
        </row>
        <row r="1175">
          <cell r="J1175">
            <v>0</v>
          </cell>
          <cell r="AY1175">
            <v>0</v>
          </cell>
        </row>
        <row r="1176">
          <cell r="J1176">
            <v>0</v>
          </cell>
          <cell r="AY1176">
            <v>3976</v>
          </cell>
        </row>
        <row r="1177">
          <cell r="J1177">
            <v>0</v>
          </cell>
          <cell r="AY1177">
            <v>3920</v>
          </cell>
        </row>
        <row r="1178">
          <cell r="J1178">
            <v>3</v>
          </cell>
          <cell r="AY1178">
            <v>1200</v>
          </cell>
        </row>
        <row r="1179">
          <cell r="J1179">
            <v>2</v>
          </cell>
          <cell r="AY1179">
            <v>1200</v>
          </cell>
        </row>
        <row r="1180">
          <cell r="J1180">
            <v>3</v>
          </cell>
          <cell r="AY1180">
            <v>1568</v>
          </cell>
        </row>
        <row r="1181">
          <cell r="J1181">
            <v>4</v>
          </cell>
          <cell r="AY1181">
            <v>2380</v>
          </cell>
        </row>
        <row r="1182">
          <cell r="J1182">
            <v>0</v>
          </cell>
          <cell r="AY1182">
            <v>2100</v>
          </cell>
        </row>
        <row r="1183">
          <cell r="J1183">
            <v>1</v>
          </cell>
          <cell r="AY1183">
            <v>560</v>
          </cell>
        </row>
        <row r="1184">
          <cell r="J1184">
            <v>0</v>
          </cell>
          <cell r="AY1184">
            <v>2240</v>
          </cell>
        </row>
        <row r="1185">
          <cell r="J1185">
            <v>2</v>
          </cell>
          <cell r="AY1185">
            <v>1568</v>
          </cell>
        </row>
        <row r="1186">
          <cell r="J1186">
            <v>8</v>
          </cell>
          <cell r="AY1186">
            <v>1456</v>
          </cell>
        </row>
        <row r="1187">
          <cell r="J1187">
            <v>0</v>
          </cell>
          <cell r="AY1187">
            <v>3080</v>
          </cell>
        </row>
        <row r="1188">
          <cell r="J1188">
            <v>0</v>
          </cell>
          <cell r="AY1188">
            <v>3136</v>
          </cell>
        </row>
        <row r="1189">
          <cell r="J1189">
            <v>8</v>
          </cell>
          <cell r="AY1189">
            <v>1568</v>
          </cell>
        </row>
        <row r="1190">
          <cell r="J1190">
            <v>4</v>
          </cell>
          <cell r="AY1190">
            <v>3024</v>
          </cell>
        </row>
        <row r="1191">
          <cell r="J1191">
            <v>4</v>
          </cell>
          <cell r="AY1191">
            <v>300</v>
          </cell>
        </row>
        <row r="1192">
          <cell r="J1192">
            <v>0</v>
          </cell>
          <cell r="AY1192">
            <v>3080</v>
          </cell>
        </row>
        <row r="1193">
          <cell r="J1193">
            <v>0</v>
          </cell>
          <cell r="AY1193">
            <v>2856</v>
          </cell>
        </row>
        <row r="1194">
          <cell r="J1194">
            <v>4</v>
          </cell>
          <cell r="AY1194">
            <v>3640</v>
          </cell>
        </row>
        <row r="1195">
          <cell r="J1195">
            <v>0</v>
          </cell>
          <cell r="AY1195">
            <v>2240</v>
          </cell>
        </row>
        <row r="1196">
          <cell r="J1196">
            <v>0</v>
          </cell>
          <cell r="AY1196">
            <v>4424</v>
          </cell>
        </row>
        <row r="1197">
          <cell r="J1197">
            <v>0</v>
          </cell>
          <cell r="AY1197">
            <v>1960</v>
          </cell>
        </row>
        <row r="1198">
          <cell r="J1198">
            <v>4</v>
          </cell>
          <cell r="AY1198">
            <v>2380</v>
          </cell>
        </row>
        <row r="1199">
          <cell r="J1199">
            <v>4</v>
          </cell>
          <cell r="AY1199">
            <v>3080</v>
          </cell>
        </row>
        <row r="1200">
          <cell r="J1200">
            <v>0</v>
          </cell>
          <cell r="AY1200">
            <v>1680</v>
          </cell>
        </row>
        <row r="1201">
          <cell r="J1201">
            <v>0</v>
          </cell>
          <cell r="AY1201">
            <v>3220</v>
          </cell>
        </row>
        <row r="1202">
          <cell r="J1202">
            <v>0</v>
          </cell>
          <cell r="AY1202">
            <v>2324</v>
          </cell>
        </row>
        <row r="1203">
          <cell r="J1203">
            <v>0</v>
          </cell>
          <cell r="AY1203">
            <v>2408</v>
          </cell>
        </row>
        <row r="1204">
          <cell r="J1204">
            <v>0</v>
          </cell>
          <cell r="AY1204">
            <v>2240</v>
          </cell>
        </row>
        <row r="1205">
          <cell r="J1205">
            <v>0</v>
          </cell>
          <cell r="AY1205">
            <v>2464</v>
          </cell>
        </row>
        <row r="1206">
          <cell r="J1206">
            <v>2</v>
          </cell>
          <cell r="AY1206">
            <v>100</v>
          </cell>
        </row>
        <row r="1207">
          <cell r="J1207">
            <v>0</v>
          </cell>
          <cell r="AY1207">
            <v>2000</v>
          </cell>
        </row>
        <row r="1208">
          <cell r="J1208">
            <v>0</v>
          </cell>
          <cell r="AY1208">
            <v>2240</v>
          </cell>
        </row>
        <row r="1209">
          <cell r="J1209">
            <v>4</v>
          </cell>
          <cell r="N1209">
            <v>4</v>
          </cell>
          <cell r="AY1209">
            <v>2350</v>
          </cell>
        </row>
        <row r="1210">
          <cell r="J1210">
            <v>0</v>
          </cell>
          <cell r="AY1210">
            <v>2352</v>
          </cell>
        </row>
        <row r="1211">
          <cell r="J1211">
            <v>0</v>
          </cell>
          <cell r="K1211">
            <v>2</v>
          </cell>
          <cell r="N1211">
            <v>2</v>
          </cell>
          <cell r="AY1211">
            <v>2660</v>
          </cell>
        </row>
        <row r="1212">
          <cell r="J1212">
            <v>0</v>
          </cell>
          <cell r="AY1212">
            <v>1988</v>
          </cell>
        </row>
        <row r="1213">
          <cell r="J1213">
            <v>0</v>
          </cell>
          <cell r="AY1213">
            <v>2212</v>
          </cell>
        </row>
        <row r="1214">
          <cell r="J1214">
            <v>4</v>
          </cell>
          <cell r="AY1214">
            <v>2296</v>
          </cell>
        </row>
        <row r="1215">
          <cell r="J1215">
            <v>0</v>
          </cell>
          <cell r="AY1215">
            <v>2100</v>
          </cell>
        </row>
        <row r="1216">
          <cell r="J1216">
            <v>0</v>
          </cell>
          <cell r="AY1216">
            <v>1736</v>
          </cell>
        </row>
        <row r="1217">
          <cell r="J1217">
            <v>0</v>
          </cell>
          <cell r="AY1217">
            <v>3080</v>
          </cell>
        </row>
        <row r="1218">
          <cell r="J1218">
            <v>0</v>
          </cell>
          <cell r="AY1218">
            <v>3724</v>
          </cell>
        </row>
        <row r="1219">
          <cell r="J1219">
            <v>1</v>
          </cell>
          <cell r="AY1219">
            <v>3220</v>
          </cell>
        </row>
        <row r="1220">
          <cell r="J1220">
            <v>0</v>
          </cell>
          <cell r="AY1220">
            <v>3724</v>
          </cell>
        </row>
        <row r="1221">
          <cell r="J1221">
            <v>2</v>
          </cell>
          <cell r="AY1221">
            <v>1596</v>
          </cell>
        </row>
        <row r="1222">
          <cell r="J1222">
            <v>0</v>
          </cell>
          <cell r="AY1222">
            <v>2240</v>
          </cell>
        </row>
        <row r="1223">
          <cell r="J1223">
            <v>0</v>
          </cell>
          <cell r="AY1223">
            <v>2212</v>
          </cell>
        </row>
        <row r="1224">
          <cell r="J1224">
            <v>4</v>
          </cell>
          <cell r="AY1224">
            <v>2100</v>
          </cell>
        </row>
        <row r="1225">
          <cell r="J1225">
            <v>0</v>
          </cell>
          <cell r="AY1225">
            <v>1960</v>
          </cell>
        </row>
        <row r="1226">
          <cell r="J1226">
            <v>0</v>
          </cell>
          <cell r="AY1226">
            <v>2380</v>
          </cell>
        </row>
        <row r="1227">
          <cell r="J1227">
            <v>0</v>
          </cell>
          <cell r="AY1227">
            <v>3220</v>
          </cell>
        </row>
        <row r="1228">
          <cell r="J1228">
            <v>0</v>
          </cell>
          <cell r="AY1228">
            <v>2492</v>
          </cell>
        </row>
        <row r="1229">
          <cell r="J1229">
            <v>8</v>
          </cell>
          <cell r="AY1229">
            <v>1680</v>
          </cell>
        </row>
        <row r="1230">
          <cell r="J1230">
            <v>0</v>
          </cell>
          <cell r="AY1230">
            <v>2660</v>
          </cell>
        </row>
        <row r="1231">
          <cell r="J1231">
            <v>4</v>
          </cell>
          <cell r="AY1231">
            <v>2576</v>
          </cell>
        </row>
        <row r="1232">
          <cell r="J1232">
            <v>4</v>
          </cell>
          <cell r="AY1232">
            <v>3416</v>
          </cell>
        </row>
        <row r="1233">
          <cell r="J1233">
            <v>0</v>
          </cell>
          <cell r="AY1233">
            <v>1960</v>
          </cell>
        </row>
        <row r="1234">
          <cell r="J1234">
            <v>0</v>
          </cell>
          <cell r="AY1234">
            <v>3920</v>
          </cell>
        </row>
        <row r="1235">
          <cell r="J1235">
            <v>4</v>
          </cell>
          <cell r="AY1235">
            <v>3780</v>
          </cell>
        </row>
        <row r="1236">
          <cell r="J1236">
            <v>0</v>
          </cell>
          <cell r="AY1236">
            <v>3500</v>
          </cell>
        </row>
        <row r="1237">
          <cell r="J1237">
            <v>0</v>
          </cell>
          <cell r="AY1237">
            <v>1960</v>
          </cell>
        </row>
        <row r="1238">
          <cell r="J1238">
            <v>4</v>
          </cell>
          <cell r="AY1238">
            <v>3220</v>
          </cell>
        </row>
        <row r="1239">
          <cell r="J1239">
            <v>4</v>
          </cell>
          <cell r="AY1239">
            <v>2968</v>
          </cell>
        </row>
        <row r="1240">
          <cell r="J1240">
            <v>8</v>
          </cell>
          <cell r="AY1240">
            <v>1848</v>
          </cell>
        </row>
        <row r="1241">
          <cell r="J1241">
            <v>0</v>
          </cell>
          <cell r="AY1241">
            <v>4032</v>
          </cell>
        </row>
        <row r="1242">
          <cell r="J1242">
            <v>0</v>
          </cell>
          <cell r="AY1242">
            <v>3836</v>
          </cell>
        </row>
        <row r="1243">
          <cell r="J1243">
            <v>0</v>
          </cell>
          <cell r="AY1243">
            <v>2044</v>
          </cell>
        </row>
        <row r="1244">
          <cell r="J1244">
            <v>0</v>
          </cell>
          <cell r="AY1244">
            <v>3500</v>
          </cell>
        </row>
        <row r="1245">
          <cell r="J1245">
            <v>0</v>
          </cell>
          <cell r="AY1245">
            <v>2184</v>
          </cell>
        </row>
        <row r="1246">
          <cell r="J1246">
            <v>0</v>
          </cell>
          <cell r="AY1246">
            <v>2240</v>
          </cell>
        </row>
        <row r="1247">
          <cell r="J1247">
            <v>0</v>
          </cell>
          <cell r="AY1247">
            <v>1428</v>
          </cell>
        </row>
        <row r="1248">
          <cell r="J1248">
            <v>0</v>
          </cell>
          <cell r="AY1248">
            <v>2800</v>
          </cell>
        </row>
        <row r="1249">
          <cell r="J1249">
            <v>0</v>
          </cell>
          <cell r="AY1249">
            <v>1568</v>
          </cell>
        </row>
        <row r="1250">
          <cell r="J1250">
            <v>0</v>
          </cell>
          <cell r="AY1250">
            <v>3360</v>
          </cell>
        </row>
        <row r="1251">
          <cell r="J1251">
            <v>0</v>
          </cell>
          <cell r="AY1251">
            <v>3080</v>
          </cell>
        </row>
        <row r="1252">
          <cell r="J1252">
            <v>4</v>
          </cell>
          <cell r="AY1252">
            <v>3136</v>
          </cell>
        </row>
        <row r="1253">
          <cell r="J1253">
            <v>0</v>
          </cell>
          <cell r="AY1253">
            <v>3136</v>
          </cell>
        </row>
        <row r="1254">
          <cell r="J1254">
            <v>4</v>
          </cell>
          <cell r="AY1254">
            <v>2660</v>
          </cell>
        </row>
        <row r="1255">
          <cell r="J1255">
            <v>0</v>
          </cell>
          <cell r="AY1255">
            <v>5684</v>
          </cell>
        </row>
        <row r="1256">
          <cell r="J1256">
            <v>0</v>
          </cell>
          <cell r="AY1256">
            <v>0</v>
          </cell>
        </row>
        <row r="1257">
          <cell r="J1257">
            <v>2</v>
          </cell>
          <cell r="AY1257">
            <v>1350</v>
          </cell>
        </row>
        <row r="1258">
          <cell r="J1258">
            <v>4</v>
          </cell>
          <cell r="AY1258">
            <v>1820</v>
          </cell>
        </row>
        <row r="1259">
          <cell r="J1259">
            <v>0</v>
          </cell>
          <cell r="AY1259">
            <v>2940</v>
          </cell>
        </row>
        <row r="1260">
          <cell r="J1260">
            <v>4</v>
          </cell>
          <cell r="AY1260">
            <v>2520</v>
          </cell>
        </row>
        <row r="1261">
          <cell r="J1261">
            <v>4</v>
          </cell>
          <cell r="AY1261">
            <v>2556</v>
          </cell>
        </row>
        <row r="1262">
          <cell r="J1262">
            <v>4</v>
          </cell>
          <cell r="AY1262">
            <v>1680</v>
          </cell>
        </row>
        <row r="1263">
          <cell r="J1263">
            <v>0</v>
          </cell>
          <cell r="AY1263">
            <v>3136</v>
          </cell>
        </row>
        <row r="1264">
          <cell r="J1264">
            <v>0</v>
          </cell>
          <cell r="AY1264">
            <v>2660</v>
          </cell>
        </row>
        <row r="1265">
          <cell r="J1265">
            <v>0</v>
          </cell>
          <cell r="AY1265">
            <v>3360</v>
          </cell>
        </row>
        <row r="1266">
          <cell r="J1266">
            <v>0</v>
          </cell>
          <cell r="AY1266">
            <v>2576</v>
          </cell>
        </row>
        <row r="1267">
          <cell r="J1267">
            <v>0</v>
          </cell>
          <cell r="AY1267">
            <v>2576</v>
          </cell>
        </row>
        <row r="1268">
          <cell r="J1268">
            <v>4</v>
          </cell>
          <cell r="AY1268">
            <v>1820</v>
          </cell>
        </row>
        <row r="1269">
          <cell r="J1269">
            <v>0</v>
          </cell>
          <cell r="AY1269">
            <v>2212</v>
          </cell>
        </row>
        <row r="1270">
          <cell r="J1270">
            <v>4</v>
          </cell>
          <cell r="AY1270">
            <v>4060</v>
          </cell>
        </row>
        <row r="1271">
          <cell r="J1271">
            <v>0</v>
          </cell>
          <cell r="AY1271">
            <v>2548</v>
          </cell>
        </row>
        <row r="1272">
          <cell r="J1272">
            <v>0</v>
          </cell>
          <cell r="AY1272">
            <v>2548</v>
          </cell>
        </row>
        <row r="1273">
          <cell r="J1273">
            <v>0</v>
          </cell>
          <cell r="AY1273">
            <v>3752</v>
          </cell>
        </row>
        <row r="1274">
          <cell r="J1274">
            <v>0</v>
          </cell>
          <cell r="AY1274">
            <v>4256</v>
          </cell>
        </row>
        <row r="1275">
          <cell r="J1275">
            <v>0</v>
          </cell>
          <cell r="AY1275">
            <v>2380</v>
          </cell>
        </row>
        <row r="1276">
          <cell r="J1276">
            <v>0</v>
          </cell>
          <cell r="AY1276">
            <v>0</v>
          </cell>
        </row>
        <row r="1277">
          <cell r="J1277">
            <v>0</v>
          </cell>
          <cell r="AY1277">
            <v>2100</v>
          </cell>
        </row>
        <row r="1278">
          <cell r="J1278">
            <v>4</v>
          </cell>
          <cell r="AY1278">
            <v>5180</v>
          </cell>
        </row>
        <row r="1279">
          <cell r="J1279">
            <v>4</v>
          </cell>
          <cell r="AY1279">
            <v>3724</v>
          </cell>
        </row>
        <row r="1280">
          <cell r="J1280">
            <v>4</v>
          </cell>
          <cell r="AY1280">
            <v>3380</v>
          </cell>
        </row>
        <row r="1281">
          <cell r="J1281">
            <v>4</v>
          </cell>
          <cell r="AY1281">
            <v>3700</v>
          </cell>
        </row>
        <row r="1282">
          <cell r="J1282">
            <v>0</v>
          </cell>
          <cell r="AY1282">
            <v>3752</v>
          </cell>
        </row>
        <row r="1283">
          <cell r="J1283">
            <v>0</v>
          </cell>
          <cell r="AY1283">
            <v>2548</v>
          </cell>
        </row>
        <row r="1284">
          <cell r="J1284">
            <v>0</v>
          </cell>
          <cell r="AY1284">
            <v>2352</v>
          </cell>
        </row>
        <row r="1285">
          <cell r="J1285">
            <v>0</v>
          </cell>
          <cell r="AY1285">
            <v>2260</v>
          </cell>
        </row>
        <row r="1286">
          <cell r="J1286">
            <v>0</v>
          </cell>
          <cell r="AY1286">
            <v>2800</v>
          </cell>
        </row>
        <row r="1287">
          <cell r="J1287">
            <v>2</v>
          </cell>
          <cell r="AY1287">
            <v>2860</v>
          </cell>
        </row>
        <row r="1288">
          <cell r="J1288">
            <v>4</v>
          </cell>
          <cell r="AY1288">
            <v>1820</v>
          </cell>
        </row>
        <row r="1289">
          <cell r="J1289">
            <v>0</v>
          </cell>
          <cell r="AY1289">
            <v>2576</v>
          </cell>
        </row>
        <row r="1290">
          <cell r="J1290">
            <v>0</v>
          </cell>
          <cell r="AY1290">
            <v>2436</v>
          </cell>
        </row>
        <row r="1291">
          <cell r="J1291">
            <v>0</v>
          </cell>
          <cell r="AY1291">
            <v>1850</v>
          </cell>
        </row>
        <row r="1292">
          <cell r="J1292">
            <v>0</v>
          </cell>
          <cell r="AY1292">
            <v>3220</v>
          </cell>
        </row>
        <row r="1293">
          <cell r="J1293">
            <v>4</v>
          </cell>
          <cell r="P1293">
            <v>3</v>
          </cell>
          <cell r="AY1293">
            <v>4284</v>
          </cell>
        </row>
        <row r="1294">
          <cell r="J1294">
            <v>0</v>
          </cell>
          <cell r="AY1294">
            <v>1708</v>
          </cell>
        </row>
        <row r="1295">
          <cell r="J1295">
            <v>0</v>
          </cell>
          <cell r="AY1295">
            <v>2548</v>
          </cell>
        </row>
        <row r="1296">
          <cell r="J1296">
            <v>0</v>
          </cell>
          <cell r="AY1296">
            <v>3360</v>
          </cell>
        </row>
        <row r="1297">
          <cell r="J1297">
            <v>0</v>
          </cell>
          <cell r="AY1297">
            <v>3164</v>
          </cell>
        </row>
        <row r="1298">
          <cell r="J1298">
            <v>4</v>
          </cell>
          <cell r="AY1298">
            <v>1904</v>
          </cell>
        </row>
        <row r="1299">
          <cell r="J1299">
            <v>4</v>
          </cell>
          <cell r="AY1299">
            <v>3416</v>
          </cell>
        </row>
        <row r="1300">
          <cell r="J1300">
            <v>0</v>
          </cell>
          <cell r="AY1300">
            <v>4368</v>
          </cell>
        </row>
        <row r="1301">
          <cell r="J1301">
            <v>0</v>
          </cell>
          <cell r="AY1301">
            <v>3920</v>
          </cell>
        </row>
        <row r="1302">
          <cell r="J1302">
            <v>2</v>
          </cell>
          <cell r="AY1302">
            <v>2240</v>
          </cell>
        </row>
        <row r="1303">
          <cell r="J1303">
            <v>0</v>
          </cell>
          <cell r="AY1303">
            <v>2800</v>
          </cell>
        </row>
        <row r="1304">
          <cell r="J1304">
            <v>0</v>
          </cell>
          <cell r="AY1304">
            <v>3080</v>
          </cell>
        </row>
        <row r="1305">
          <cell r="J1305">
            <v>0</v>
          </cell>
          <cell r="AY1305">
            <v>2800</v>
          </cell>
        </row>
        <row r="1306">
          <cell r="J1306">
            <v>2</v>
          </cell>
          <cell r="AY1306">
            <v>2520</v>
          </cell>
        </row>
        <row r="1307">
          <cell r="J1307">
            <v>4</v>
          </cell>
          <cell r="AY1307">
            <v>3220</v>
          </cell>
        </row>
        <row r="1308">
          <cell r="J1308">
            <v>0</v>
          </cell>
          <cell r="AY1308">
            <v>3080</v>
          </cell>
        </row>
        <row r="1309">
          <cell r="J1309">
            <v>4</v>
          </cell>
          <cell r="AY1309">
            <v>3360</v>
          </cell>
        </row>
        <row r="1310">
          <cell r="J1310">
            <v>0</v>
          </cell>
          <cell r="AY1310">
            <v>4760</v>
          </cell>
        </row>
        <row r="1311">
          <cell r="J1311">
            <v>0</v>
          </cell>
          <cell r="AY1311">
            <v>5096</v>
          </cell>
        </row>
        <row r="1313">
          <cell r="J1313">
            <v>2</v>
          </cell>
          <cell r="AY1313">
            <v>2520</v>
          </cell>
        </row>
        <row r="1314">
          <cell r="J1314">
            <v>8</v>
          </cell>
          <cell r="AY1314">
            <v>2130</v>
          </cell>
        </row>
        <row r="1315">
          <cell r="J1315">
            <v>4</v>
          </cell>
          <cell r="AY1315">
            <v>1540</v>
          </cell>
        </row>
        <row r="1316">
          <cell r="J1316">
            <v>0</v>
          </cell>
          <cell r="AY1316">
            <v>1960</v>
          </cell>
        </row>
        <row r="1317">
          <cell r="J1317">
            <v>2</v>
          </cell>
          <cell r="AY1317">
            <v>1260</v>
          </cell>
        </row>
        <row r="1318">
          <cell r="J1318">
            <v>0</v>
          </cell>
          <cell r="AY1318">
            <v>2100</v>
          </cell>
        </row>
        <row r="1319">
          <cell r="J1319">
            <v>0</v>
          </cell>
          <cell r="AY1319">
            <v>2100</v>
          </cell>
        </row>
        <row r="1320">
          <cell r="J1320">
            <v>12</v>
          </cell>
          <cell r="AY1320">
            <v>1344</v>
          </cell>
        </row>
        <row r="1321">
          <cell r="J1321">
            <v>0</v>
          </cell>
          <cell r="AY1321">
            <v>1960</v>
          </cell>
        </row>
        <row r="1322">
          <cell r="J1322">
            <v>0</v>
          </cell>
          <cell r="AY1322">
            <v>1596</v>
          </cell>
        </row>
        <row r="1323">
          <cell r="J1323">
            <v>0</v>
          </cell>
          <cell r="AY1323">
            <v>2100</v>
          </cell>
        </row>
        <row r="1324">
          <cell r="J1324">
            <v>0</v>
          </cell>
          <cell r="AY1324">
            <v>2240</v>
          </cell>
        </row>
        <row r="1325">
          <cell r="J1325">
            <v>0</v>
          </cell>
          <cell r="AY1325">
            <v>1960</v>
          </cell>
        </row>
        <row r="1326">
          <cell r="J1326">
            <v>0</v>
          </cell>
          <cell r="AY1326">
            <v>1456</v>
          </cell>
        </row>
        <row r="1327">
          <cell r="J1327">
            <v>0</v>
          </cell>
          <cell r="AY1327">
            <v>2576</v>
          </cell>
        </row>
        <row r="1328">
          <cell r="J1328">
            <v>0</v>
          </cell>
          <cell r="AY1328">
            <v>2800</v>
          </cell>
        </row>
        <row r="1329">
          <cell r="J1329">
            <v>4</v>
          </cell>
          <cell r="AY1329">
            <v>3640</v>
          </cell>
        </row>
        <row r="1330">
          <cell r="J1330">
            <v>0</v>
          </cell>
          <cell r="AY1330">
            <v>4200</v>
          </cell>
        </row>
        <row r="1331">
          <cell r="J1331">
            <v>0</v>
          </cell>
          <cell r="AY1331">
            <v>2464</v>
          </cell>
        </row>
        <row r="1332">
          <cell r="J1332">
            <v>0</v>
          </cell>
          <cell r="AY1332">
            <v>1540</v>
          </cell>
        </row>
        <row r="1333">
          <cell r="J1333">
            <v>0</v>
          </cell>
          <cell r="AY1333">
            <v>2240</v>
          </cell>
        </row>
        <row r="1334">
          <cell r="J1334">
            <v>8</v>
          </cell>
          <cell r="AY1334">
            <v>2442.4</v>
          </cell>
        </row>
        <row r="1335">
          <cell r="J1335">
            <v>8</v>
          </cell>
          <cell r="AY1335">
            <v>2380</v>
          </cell>
        </row>
        <row r="1336">
          <cell r="J1336">
            <v>6</v>
          </cell>
          <cell r="AY1336">
            <v>1960</v>
          </cell>
        </row>
        <row r="1337">
          <cell r="J1337">
            <v>4</v>
          </cell>
          <cell r="AY1337">
            <v>3724</v>
          </cell>
        </row>
        <row r="1338">
          <cell r="J1338">
            <v>4</v>
          </cell>
          <cell r="AY1338">
            <v>3606.7999999999997</v>
          </cell>
        </row>
        <row r="1339">
          <cell r="J1339">
            <v>4</v>
          </cell>
          <cell r="AY1339">
            <v>1624</v>
          </cell>
        </row>
        <row r="1340">
          <cell r="J1340">
            <v>4</v>
          </cell>
          <cell r="AY1340">
            <v>2968</v>
          </cell>
        </row>
        <row r="1341">
          <cell r="J1341">
            <v>0</v>
          </cell>
          <cell r="AY1341">
            <v>2884</v>
          </cell>
        </row>
        <row r="1342">
          <cell r="J1342">
            <v>0</v>
          </cell>
          <cell r="AY1342">
            <v>2560</v>
          </cell>
        </row>
        <row r="1343">
          <cell r="J1343">
            <v>4</v>
          </cell>
          <cell r="AY1343">
            <v>2527.6</v>
          </cell>
        </row>
        <row r="1344">
          <cell r="J1344">
            <v>0</v>
          </cell>
          <cell r="AY1344">
            <v>2100</v>
          </cell>
        </row>
        <row r="1345">
          <cell r="J1345">
            <v>0</v>
          </cell>
          <cell r="AY1345">
            <v>1960</v>
          </cell>
        </row>
        <row r="1346">
          <cell r="J1346">
            <v>0</v>
          </cell>
          <cell r="AY1346">
            <v>4256</v>
          </cell>
        </row>
        <row r="1347">
          <cell r="J1347">
            <v>2</v>
          </cell>
          <cell r="AY1347">
            <v>1500</v>
          </cell>
        </row>
        <row r="1348">
          <cell r="J1348">
            <v>0</v>
          </cell>
          <cell r="AY1348">
            <v>1680</v>
          </cell>
        </row>
        <row r="1349">
          <cell r="J1349">
            <v>0</v>
          </cell>
          <cell r="AY1349">
            <v>2940</v>
          </cell>
        </row>
        <row r="1350">
          <cell r="J1350">
            <v>0</v>
          </cell>
          <cell r="AY1350">
            <v>3052</v>
          </cell>
        </row>
        <row r="1351">
          <cell r="J1351">
            <v>0</v>
          </cell>
          <cell r="AY1351">
            <v>2800</v>
          </cell>
        </row>
        <row r="1352">
          <cell r="J1352">
            <v>4</v>
          </cell>
          <cell r="AY1352">
            <v>1680</v>
          </cell>
        </row>
        <row r="1353">
          <cell r="J1353">
            <v>4</v>
          </cell>
          <cell r="AY1353">
            <v>2968</v>
          </cell>
        </row>
        <row r="1354">
          <cell r="J1354">
            <v>0</v>
          </cell>
          <cell r="AY1354">
            <v>2520</v>
          </cell>
        </row>
        <row r="1355">
          <cell r="J1355">
            <v>2</v>
          </cell>
          <cell r="AY1355">
            <v>560</v>
          </cell>
        </row>
        <row r="1356">
          <cell r="J1356">
            <v>0</v>
          </cell>
          <cell r="AY1356">
            <v>1400</v>
          </cell>
        </row>
        <row r="1357">
          <cell r="J1357">
            <v>0</v>
          </cell>
          <cell r="AY1357">
            <v>2100</v>
          </cell>
        </row>
        <row r="1358">
          <cell r="J1358">
            <v>0</v>
          </cell>
          <cell r="AY1358">
            <v>3976</v>
          </cell>
        </row>
        <row r="1359">
          <cell r="J1359">
            <v>0</v>
          </cell>
          <cell r="AY1359">
            <v>4760</v>
          </cell>
        </row>
        <row r="1360">
          <cell r="J1360">
            <v>4</v>
          </cell>
          <cell r="AY1360">
            <v>1680</v>
          </cell>
        </row>
        <row r="1361">
          <cell r="J1361">
            <v>0</v>
          </cell>
          <cell r="AY1361">
            <v>2240</v>
          </cell>
        </row>
        <row r="1362">
          <cell r="J1362">
            <v>0</v>
          </cell>
          <cell r="AY1362">
            <v>3220</v>
          </cell>
        </row>
        <row r="1363">
          <cell r="J1363">
            <v>0</v>
          </cell>
          <cell r="AY1363">
            <v>2520</v>
          </cell>
        </row>
        <row r="1364">
          <cell r="J1364">
            <v>4</v>
          </cell>
          <cell r="AY1364">
            <v>1540</v>
          </cell>
        </row>
        <row r="1365">
          <cell r="J1365">
            <v>0</v>
          </cell>
          <cell r="AY1365">
            <v>2576</v>
          </cell>
        </row>
        <row r="1366">
          <cell r="J1366">
            <v>4</v>
          </cell>
          <cell r="AY1366">
            <v>4424</v>
          </cell>
        </row>
        <row r="1367">
          <cell r="J1367">
            <v>0</v>
          </cell>
          <cell r="AY1367">
            <v>3220</v>
          </cell>
        </row>
        <row r="1368">
          <cell r="J1368">
            <v>0</v>
          </cell>
          <cell r="AY1368">
            <v>3220</v>
          </cell>
        </row>
        <row r="1369">
          <cell r="J1369">
            <v>0</v>
          </cell>
          <cell r="AY1369">
            <v>2296</v>
          </cell>
        </row>
        <row r="1370">
          <cell r="J1370">
            <v>0</v>
          </cell>
          <cell r="AY1370">
            <v>4060</v>
          </cell>
        </row>
        <row r="1371">
          <cell r="J1371">
            <v>0</v>
          </cell>
          <cell r="AY1371">
            <v>6216</v>
          </cell>
        </row>
        <row r="1372">
          <cell r="J1372">
            <v>0</v>
          </cell>
          <cell r="AY1372">
            <v>2380</v>
          </cell>
        </row>
        <row r="1373">
          <cell r="J1373">
            <v>4</v>
          </cell>
          <cell r="N1373">
            <v>2</v>
          </cell>
          <cell r="AY1373">
            <v>3360</v>
          </cell>
        </row>
        <row r="1374">
          <cell r="J1374">
            <v>0</v>
          </cell>
          <cell r="AY1374">
            <v>1736</v>
          </cell>
        </row>
        <row r="1375">
          <cell r="J1375">
            <v>0</v>
          </cell>
          <cell r="AY1375">
            <v>1540</v>
          </cell>
        </row>
        <row r="1376">
          <cell r="J1376">
            <v>2</v>
          </cell>
          <cell r="L1376">
            <v>2</v>
          </cell>
          <cell r="AY1376">
            <v>1540</v>
          </cell>
        </row>
        <row r="1377">
          <cell r="J1377">
            <v>0</v>
          </cell>
          <cell r="AY1377">
            <v>1736</v>
          </cell>
        </row>
        <row r="1378">
          <cell r="J1378">
            <v>0</v>
          </cell>
          <cell r="AY1378">
            <v>3920</v>
          </cell>
        </row>
        <row r="1379">
          <cell r="J1379">
            <v>0</v>
          </cell>
          <cell r="AY1379">
            <v>2660</v>
          </cell>
        </row>
        <row r="1380">
          <cell r="J1380">
            <v>0</v>
          </cell>
          <cell r="AY1380">
            <v>1120</v>
          </cell>
        </row>
        <row r="1381">
          <cell r="J1381">
            <v>0</v>
          </cell>
          <cell r="AY1381">
            <v>2800</v>
          </cell>
        </row>
        <row r="1382">
          <cell r="J1382">
            <v>0</v>
          </cell>
          <cell r="AY1382">
            <v>2660</v>
          </cell>
        </row>
        <row r="1383">
          <cell r="J1383">
            <v>0</v>
          </cell>
          <cell r="AY1383">
            <v>5768</v>
          </cell>
        </row>
        <row r="1384">
          <cell r="J1384">
            <v>2</v>
          </cell>
          <cell r="AY1384">
            <v>2436</v>
          </cell>
        </row>
        <row r="1385">
          <cell r="J1385">
            <v>0</v>
          </cell>
          <cell r="AY1385">
            <v>2520</v>
          </cell>
        </row>
        <row r="1386">
          <cell r="J1386">
            <v>0</v>
          </cell>
          <cell r="AY1386">
            <v>3360</v>
          </cell>
        </row>
        <row r="1387">
          <cell r="J1387">
            <v>4</v>
          </cell>
          <cell r="AY1387">
            <v>1736</v>
          </cell>
        </row>
        <row r="1388">
          <cell r="J1388">
            <v>0</v>
          </cell>
          <cell r="AY1388">
            <v>2968</v>
          </cell>
        </row>
        <row r="1389">
          <cell r="J1389">
            <v>0</v>
          </cell>
          <cell r="AY1389">
            <v>2800</v>
          </cell>
        </row>
        <row r="1390">
          <cell r="J1390">
            <v>0</v>
          </cell>
          <cell r="AY1390">
            <v>3080</v>
          </cell>
        </row>
        <row r="1391">
          <cell r="J1391">
            <v>0</v>
          </cell>
          <cell r="AY1391">
            <v>3080</v>
          </cell>
        </row>
        <row r="1392">
          <cell r="J1392">
            <v>4</v>
          </cell>
          <cell r="AY1392">
            <v>3640</v>
          </cell>
        </row>
        <row r="1393">
          <cell r="J1393">
            <v>0</v>
          </cell>
          <cell r="AY1393">
            <v>3080</v>
          </cell>
        </row>
        <row r="1394">
          <cell r="J1394">
            <v>2</v>
          </cell>
          <cell r="AY1394">
            <v>1652</v>
          </cell>
        </row>
        <row r="1395">
          <cell r="J1395">
            <v>4</v>
          </cell>
          <cell r="AY1395">
            <v>2870</v>
          </cell>
        </row>
        <row r="1396">
          <cell r="J1396">
            <v>4</v>
          </cell>
          <cell r="AY1396">
            <v>2556</v>
          </cell>
        </row>
        <row r="1397">
          <cell r="J1397">
            <v>8</v>
          </cell>
          <cell r="AY1397">
            <v>2520</v>
          </cell>
        </row>
        <row r="1398">
          <cell r="J1398">
            <v>2</v>
          </cell>
          <cell r="AY1398">
            <v>3920</v>
          </cell>
        </row>
        <row r="1399">
          <cell r="J1399">
            <v>8</v>
          </cell>
          <cell r="AY1399">
            <v>3836</v>
          </cell>
        </row>
        <row r="1400">
          <cell r="J1400">
            <v>4</v>
          </cell>
          <cell r="AY1400">
            <v>3080</v>
          </cell>
        </row>
        <row r="1401">
          <cell r="J1401">
            <v>0</v>
          </cell>
          <cell r="AY1401">
            <v>2016</v>
          </cell>
        </row>
        <row r="1402">
          <cell r="J1402">
            <v>0</v>
          </cell>
          <cell r="AY1402">
            <v>2520</v>
          </cell>
        </row>
        <row r="1403">
          <cell r="J1403">
            <v>0</v>
          </cell>
          <cell r="AY1403">
            <v>4424</v>
          </cell>
        </row>
        <row r="1404">
          <cell r="J1404">
            <v>0</v>
          </cell>
          <cell r="AY1404">
            <v>3136</v>
          </cell>
        </row>
        <row r="1405">
          <cell r="J1405">
            <v>0</v>
          </cell>
          <cell r="AY1405">
            <v>1680</v>
          </cell>
        </row>
        <row r="1406">
          <cell r="J1406">
            <v>0</v>
          </cell>
          <cell r="AY1406">
            <v>1792</v>
          </cell>
        </row>
        <row r="1407">
          <cell r="J1407">
            <v>0</v>
          </cell>
          <cell r="AY1407">
            <v>1540</v>
          </cell>
        </row>
        <row r="1408">
          <cell r="J1408">
            <v>0</v>
          </cell>
          <cell r="AY1408">
            <v>2716</v>
          </cell>
        </row>
        <row r="1409">
          <cell r="J1409">
            <v>0</v>
          </cell>
          <cell r="AY1409">
            <v>3248</v>
          </cell>
        </row>
        <row r="1410">
          <cell r="J1410">
            <v>0</v>
          </cell>
          <cell r="AY1410">
            <v>3584</v>
          </cell>
        </row>
        <row r="1411">
          <cell r="J1411">
            <v>0</v>
          </cell>
          <cell r="AY1411">
            <v>4200</v>
          </cell>
        </row>
        <row r="1412">
          <cell r="J1412">
            <v>0</v>
          </cell>
          <cell r="AY1412">
            <v>2520</v>
          </cell>
        </row>
        <row r="1413">
          <cell r="J1413">
            <v>0</v>
          </cell>
          <cell r="AY1413">
            <v>3640</v>
          </cell>
        </row>
        <row r="1414">
          <cell r="J1414">
            <v>0</v>
          </cell>
          <cell r="AY1414">
            <v>4200</v>
          </cell>
        </row>
        <row r="1415">
          <cell r="J1415">
            <v>8</v>
          </cell>
          <cell r="P1415">
            <v>8</v>
          </cell>
          <cell r="AY1415">
            <v>2940</v>
          </cell>
        </row>
        <row r="1416">
          <cell r="J1416">
            <v>0</v>
          </cell>
          <cell r="AY1416">
            <v>2800</v>
          </cell>
        </row>
        <row r="1417">
          <cell r="J1417">
            <v>0</v>
          </cell>
          <cell r="AY1417">
            <v>2772</v>
          </cell>
        </row>
        <row r="1418">
          <cell r="J1418">
            <v>0</v>
          </cell>
          <cell r="AY1418">
            <v>2400</v>
          </cell>
        </row>
        <row r="1419">
          <cell r="J1419">
            <v>0</v>
          </cell>
          <cell r="AY1419">
            <v>2800</v>
          </cell>
        </row>
        <row r="1420">
          <cell r="J1420">
            <v>0</v>
          </cell>
          <cell r="AY1420">
            <v>0</v>
          </cell>
        </row>
        <row r="1421">
          <cell r="J1421">
            <v>0</v>
          </cell>
          <cell r="AY1421">
            <v>3500</v>
          </cell>
        </row>
        <row r="1422">
          <cell r="J1422">
            <v>0</v>
          </cell>
          <cell r="AY1422">
            <v>3584</v>
          </cell>
        </row>
        <row r="1423">
          <cell r="J1423">
            <v>4</v>
          </cell>
          <cell r="AY1423">
            <v>4060</v>
          </cell>
        </row>
        <row r="1424">
          <cell r="J1424">
            <v>0</v>
          </cell>
          <cell r="AY1424">
            <v>3696</v>
          </cell>
        </row>
        <row r="1425">
          <cell r="J1425">
            <v>0</v>
          </cell>
          <cell r="AY1425">
            <v>3360</v>
          </cell>
        </row>
        <row r="1426">
          <cell r="J1426">
            <v>0</v>
          </cell>
          <cell r="AY1426">
            <v>2296</v>
          </cell>
        </row>
        <row r="1427">
          <cell r="J1427">
            <v>0</v>
          </cell>
          <cell r="AY1427">
            <v>2240</v>
          </cell>
        </row>
        <row r="1428">
          <cell r="J1428">
            <v>0</v>
          </cell>
          <cell r="AY1428">
            <v>1932</v>
          </cell>
        </row>
        <row r="1429">
          <cell r="J1429">
            <v>0</v>
          </cell>
          <cell r="AY1429">
            <v>1960</v>
          </cell>
        </row>
        <row r="1430">
          <cell r="J1430">
            <v>4</v>
          </cell>
          <cell r="K1430">
            <v>4</v>
          </cell>
          <cell r="AY1430">
            <v>1820</v>
          </cell>
        </row>
        <row r="1431">
          <cell r="J1431">
            <v>0</v>
          </cell>
          <cell r="AY1431">
            <v>3220</v>
          </cell>
        </row>
        <row r="1432">
          <cell r="J1432">
            <v>0</v>
          </cell>
          <cell r="AY1432">
            <v>3640</v>
          </cell>
        </row>
        <row r="1433">
          <cell r="J1433">
            <v>0</v>
          </cell>
          <cell r="AY1433">
            <v>3360</v>
          </cell>
        </row>
        <row r="1434">
          <cell r="J1434">
            <v>0</v>
          </cell>
          <cell r="AY1434">
            <v>2856</v>
          </cell>
        </row>
        <row r="1435">
          <cell r="J1435">
            <v>0</v>
          </cell>
          <cell r="AY1435">
            <v>1820</v>
          </cell>
        </row>
        <row r="1436">
          <cell r="J1436">
            <v>0</v>
          </cell>
          <cell r="AY1436">
            <v>0</v>
          </cell>
        </row>
        <row r="1437">
          <cell r="J1437">
            <v>0</v>
          </cell>
          <cell r="AY1437">
            <v>3360</v>
          </cell>
        </row>
        <row r="1438">
          <cell r="J1438">
            <v>0</v>
          </cell>
          <cell r="AY1438">
            <v>1400</v>
          </cell>
        </row>
        <row r="1439">
          <cell r="J1439">
            <v>0</v>
          </cell>
          <cell r="AY1439">
            <v>3220</v>
          </cell>
        </row>
        <row r="1440">
          <cell r="J1440">
            <v>4</v>
          </cell>
          <cell r="AY1440">
            <v>3724</v>
          </cell>
        </row>
        <row r="1441">
          <cell r="J1441">
            <v>3</v>
          </cell>
          <cell r="AY1441">
            <v>0</v>
          </cell>
        </row>
        <row r="1442">
          <cell r="J1442">
            <v>1</v>
          </cell>
          <cell r="AY1442">
            <v>0</v>
          </cell>
        </row>
        <row r="1443">
          <cell r="J1443">
            <v>0</v>
          </cell>
          <cell r="AY1443">
            <v>2800</v>
          </cell>
        </row>
        <row r="1444">
          <cell r="J1444">
            <v>2</v>
          </cell>
          <cell r="AY1444">
            <v>2100</v>
          </cell>
        </row>
        <row r="1445">
          <cell r="J1445">
            <v>4</v>
          </cell>
          <cell r="AY1445">
            <v>2100</v>
          </cell>
        </row>
        <row r="1446">
          <cell r="J1446">
            <v>0</v>
          </cell>
          <cell r="AY1446">
            <v>3864</v>
          </cell>
        </row>
        <row r="1447">
          <cell r="J1447">
            <v>2</v>
          </cell>
          <cell r="AY1447">
            <v>1960</v>
          </cell>
        </row>
        <row r="1448">
          <cell r="J1448">
            <v>0</v>
          </cell>
          <cell r="AY1448">
            <v>3584</v>
          </cell>
        </row>
        <row r="1449">
          <cell r="J1449">
            <v>0</v>
          </cell>
          <cell r="AY1449">
            <v>9240</v>
          </cell>
        </row>
        <row r="1450">
          <cell r="J1450">
            <v>4</v>
          </cell>
          <cell r="AY1450">
            <v>1540</v>
          </cell>
        </row>
        <row r="1451">
          <cell r="J1451">
            <v>0</v>
          </cell>
          <cell r="AY1451">
            <v>3780</v>
          </cell>
        </row>
        <row r="1452">
          <cell r="J1452">
            <v>0</v>
          </cell>
          <cell r="AY1452">
            <v>3080</v>
          </cell>
        </row>
        <row r="1453">
          <cell r="J1453">
            <v>4</v>
          </cell>
          <cell r="AY1453">
            <v>1568</v>
          </cell>
        </row>
        <row r="1454">
          <cell r="J1454">
            <v>2</v>
          </cell>
          <cell r="AY1454">
            <v>1540</v>
          </cell>
        </row>
        <row r="1455">
          <cell r="J1455">
            <v>0</v>
          </cell>
          <cell r="AY1455">
            <v>2016</v>
          </cell>
        </row>
        <row r="1456">
          <cell r="J1456">
            <v>0</v>
          </cell>
          <cell r="AY1456">
            <v>3920</v>
          </cell>
        </row>
        <row r="1457">
          <cell r="J1457">
            <v>4</v>
          </cell>
          <cell r="AY1457">
            <v>4060</v>
          </cell>
        </row>
        <row r="1458">
          <cell r="J1458">
            <v>0</v>
          </cell>
          <cell r="AY1458">
            <v>5040</v>
          </cell>
        </row>
        <row r="1459">
          <cell r="J1459">
            <v>0</v>
          </cell>
          <cell r="AY1459">
            <v>1540</v>
          </cell>
        </row>
        <row r="1460">
          <cell r="J1460">
            <v>0</v>
          </cell>
          <cell r="AY1460">
            <v>2128</v>
          </cell>
        </row>
        <row r="1461">
          <cell r="J1461">
            <v>0</v>
          </cell>
          <cell r="AY1461">
            <v>3164</v>
          </cell>
        </row>
        <row r="1462">
          <cell r="J1462">
            <v>2</v>
          </cell>
          <cell r="AY1462">
            <v>3164</v>
          </cell>
        </row>
        <row r="1463">
          <cell r="J1463">
            <v>4</v>
          </cell>
          <cell r="AY1463">
            <v>2470.7999999999997</v>
          </cell>
        </row>
        <row r="1464">
          <cell r="J1464">
            <v>0</v>
          </cell>
          <cell r="AY1464">
            <v>1960</v>
          </cell>
        </row>
        <row r="1465">
          <cell r="J1465">
            <v>4</v>
          </cell>
          <cell r="AY1465">
            <v>4564</v>
          </cell>
        </row>
        <row r="1466">
          <cell r="J1466">
            <v>0</v>
          </cell>
          <cell r="AY1466">
            <v>3780</v>
          </cell>
        </row>
        <row r="1467">
          <cell r="J1467">
            <v>0</v>
          </cell>
          <cell r="AY1467">
            <v>2240</v>
          </cell>
        </row>
        <row r="1468">
          <cell r="J1468">
            <v>0</v>
          </cell>
          <cell r="AY1468">
            <v>1512</v>
          </cell>
        </row>
        <row r="1469">
          <cell r="J1469">
            <v>0</v>
          </cell>
          <cell r="AY1469">
            <v>3640</v>
          </cell>
        </row>
        <row r="1470">
          <cell r="J1470">
            <v>0</v>
          </cell>
          <cell r="AY1470">
            <v>3640</v>
          </cell>
        </row>
        <row r="1471">
          <cell r="J1471">
            <v>2</v>
          </cell>
          <cell r="AY1471">
            <v>2272</v>
          </cell>
        </row>
        <row r="1472">
          <cell r="J1472">
            <v>0</v>
          </cell>
          <cell r="AY1472">
            <v>1680</v>
          </cell>
        </row>
        <row r="1473">
          <cell r="J1473">
            <v>0</v>
          </cell>
          <cell r="AY1473">
            <v>1680</v>
          </cell>
        </row>
        <row r="1474">
          <cell r="J1474">
            <v>0</v>
          </cell>
          <cell r="AY1474">
            <v>4100</v>
          </cell>
        </row>
        <row r="1475">
          <cell r="J1475">
            <v>4</v>
          </cell>
          <cell r="AY1475">
            <v>4900</v>
          </cell>
        </row>
        <row r="1476">
          <cell r="J1476">
            <v>0</v>
          </cell>
          <cell r="AY1476">
            <v>5404</v>
          </cell>
        </row>
        <row r="1477">
          <cell r="J1477">
            <v>8</v>
          </cell>
          <cell r="AY1477">
            <v>2940</v>
          </cell>
        </row>
        <row r="1478">
          <cell r="J1478">
            <v>0</v>
          </cell>
          <cell r="AY1478">
            <v>2800</v>
          </cell>
        </row>
        <row r="1479">
          <cell r="J1479">
            <v>0</v>
          </cell>
          <cell r="AY1479">
            <v>5124</v>
          </cell>
        </row>
        <row r="1480">
          <cell r="J1480">
            <v>0</v>
          </cell>
          <cell r="AY1480">
            <v>3724</v>
          </cell>
        </row>
        <row r="1481">
          <cell r="J1481">
            <v>4</v>
          </cell>
          <cell r="AY1481">
            <v>1764</v>
          </cell>
        </row>
        <row r="1482">
          <cell r="J1482">
            <v>0</v>
          </cell>
          <cell r="AY1482">
            <v>2380</v>
          </cell>
        </row>
        <row r="1483">
          <cell r="J1483">
            <v>0</v>
          </cell>
          <cell r="AY1483">
            <v>3752</v>
          </cell>
        </row>
        <row r="1484">
          <cell r="J1484">
            <v>0</v>
          </cell>
          <cell r="AY1484">
            <v>3650</v>
          </cell>
        </row>
        <row r="1485">
          <cell r="J1485">
            <v>0</v>
          </cell>
          <cell r="AY1485">
            <v>2604</v>
          </cell>
        </row>
        <row r="1486">
          <cell r="J1486">
            <v>0</v>
          </cell>
          <cell r="AY1486">
            <v>3500</v>
          </cell>
        </row>
        <row r="1487">
          <cell r="J1487">
            <v>0</v>
          </cell>
          <cell r="AY1487">
            <v>2576</v>
          </cell>
        </row>
        <row r="1488">
          <cell r="J1488">
            <v>0</v>
          </cell>
          <cell r="AY1488">
            <v>4060</v>
          </cell>
        </row>
        <row r="1489">
          <cell r="J1489">
            <v>0</v>
          </cell>
          <cell r="AY1489">
            <v>4340</v>
          </cell>
        </row>
        <row r="1490">
          <cell r="J1490">
            <v>0</v>
          </cell>
          <cell r="AY1490">
            <v>4060</v>
          </cell>
        </row>
        <row r="1491">
          <cell r="J1491">
            <v>0</v>
          </cell>
          <cell r="AY1491">
            <v>2660</v>
          </cell>
        </row>
        <row r="1492">
          <cell r="J1492">
            <v>8</v>
          </cell>
          <cell r="AY1492">
            <v>4340</v>
          </cell>
        </row>
        <row r="1493">
          <cell r="J1493">
            <v>6</v>
          </cell>
          <cell r="AY1493">
            <v>4340</v>
          </cell>
        </row>
        <row r="1494">
          <cell r="J1494">
            <v>4</v>
          </cell>
          <cell r="P1494">
            <v>2</v>
          </cell>
          <cell r="AY1494">
            <v>1960</v>
          </cell>
        </row>
        <row r="1495">
          <cell r="J1495">
            <v>4</v>
          </cell>
          <cell r="AY1495">
            <v>3780</v>
          </cell>
        </row>
        <row r="1496">
          <cell r="J1496">
            <v>0</v>
          </cell>
          <cell r="AY1496">
            <v>2380</v>
          </cell>
        </row>
        <row r="1497">
          <cell r="J1497">
            <v>4</v>
          </cell>
          <cell r="AY1497">
            <v>820</v>
          </cell>
        </row>
        <row r="1498">
          <cell r="J1498">
            <v>2</v>
          </cell>
          <cell r="AY1498">
            <v>3360</v>
          </cell>
        </row>
        <row r="1499">
          <cell r="J1499">
            <v>0</v>
          </cell>
          <cell r="AY1499">
            <v>3640</v>
          </cell>
        </row>
        <row r="1500">
          <cell r="J1500">
            <v>0</v>
          </cell>
          <cell r="AY1500">
            <v>4396</v>
          </cell>
        </row>
        <row r="1501">
          <cell r="J1501">
            <v>0</v>
          </cell>
          <cell r="AY1501">
            <v>1680</v>
          </cell>
        </row>
        <row r="1502">
          <cell r="J1502">
            <v>0</v>
          </cell>
          <cell r="AY1502">
            <v>5096</v>
          </cell>
        </row>
        <row r="1503">
          <cell r="J1503">
            <v>0</v>
          </cell>
          <cell r="AY1503">
            <v>3108</v>
          </cell>
        </row>
        <row r="1504">
          <cell r="J1504">
            <v>0</v>
          </cell>
          <cell r="AY1504">
            <v>2576</v>
          </cell>
        </row>
        <row r="1505">
          <cell r="J1505">
            <v>0</v>
          </cell>
          <cell r="AY1505">
            <v>2408</v>
          </cell>
        </row>
        <row r="1506">
          <cell r="J1506">
            <v>4</v>
          </cell>
          <cell r="AY1506">
            <v>1820</v>
          </cell>
        </row>
        <row r="1507">
          <cell r="J1507">
            <v>4</v>
          </cell>
          <cell r="AY1507">
            <v>2380</v>
          </cell>
        </row>
        <row r="1508">
          <cell r="J1508">
            <v>0</v>
          </cell>
          <cell r="AY1508">
            <v>2352</v>
          </cell>
        </row>
        <row r="1509">
          <cell r="J1509">
            <v>0</v>
          </cell>
          <cell r="AY1509">
            <v>4200</v>
          </cell>
        </row>
        <row r="1510">
          <cell r="J1510">
            <v>2</v>
          </cell>
          <cell r="AY1510">
            <v>4200</v>
          </cell>
        </row>
        <row r="1511">
          <cell r="J1511">
            <v>4</v>
          </cell>
          <cell r="AY1511">
            <v>4200</v>
          </cell>
        </row>
        <row r="1512">
          <cell r="J1512">
            <v>8</v>
          </cell>
          <cell r="AY1512">
            <v>4284</v>
          </cell>
        </row>
        <row r="1513">
          <cell r="J1513">
            <v>4</v>
          </cell>
          <cell r="AY1513">
            <v>1848</v>
          </cell>
        </row>
        <row r="1514">
          <cell r="J1514">
            <v>0</v>
          </cell>
          <cell r="AY1514">
            <v>3584</v>
          </cell>
        </row>
        <row r="1515">
          <cell r="J1515">
            <v>0</v>
          </cell>
          <cell r="AY1515">
            <v>3080</v>
          </cell>
        </row>
        <row r="1516">
          <cell r="J1516">
            <v>0</v>
          </cell>
          <cell r="AY1516">
            <v>1904</v>
          </cell>
        </row>
        <row r="1517">
          <cell r="J1517">
            <v>0</v>
          </cell>
          <cell r="AY1517">
            <v>2856</v>
          </cell>
        </row>
        <row r="1518">
          <cell r="J1518">
            <v>0</v>
          </cell>
          <cell r="AY1518">
            <v>2520</v>
          </cell>
        </row>
        <row r="1519">
          <cell r="J1519">
            <v>1</v>
          </cell>
          <cell r="AY1519">
            <v>710</v>
          </cell>
        </row>
        <row r="1520">
          <cell r="J1520">
            <v>0</v>
          </cell>
          <cell r="AY1520">
            <v>3444</v>
          </cell>
        </row>
        <row r="1521">
          <cell r="J1521">
            <v>4</v>
          </cell>
          <cell r="AY1521">
            <v>3472</v>
          </cell>
        </row>
        <row r="1522">
          <cell r="J1522">
            <v>0</v>
          </cell>
          <cell r="AY1522">
            <v>2870</v>
          </cell>
        </row>
        <row r="1523">
          <cell r="J1523">
            <v>4</v>
          </cell>
          <cell r="AY1523">
            <v>3640</v>
          </cell>
        </row>
        <row r="1524">
          <cell r="J1524">
            <v>4</v>
          </cell>
          <cell r="AY1524">
            <v>3976</v>
          </cell>
        </row>
        <row r="1525">
          <cell r="J1525">
            <v>0</v>
          </cell>
          <cell r="AY1525">
            <v>2380</v>
          </cell>
        </row>
        <row r="1526">
          <cell r="J1526">
            <v>0</v>
          </cell>
          <cell r="AY1526">
            <v>2520</v>
          </cell>
        </row>
        <row r="1527">
          <cell r="J1527">
            <v>4</v>
          </cell>
          <cell r="AY1527">
            <v>3080</v>
          </cell>
        </row>
        <row r="1528">
          <cell r="J1528">
            <v>0</v>
          </cell>
          <cell r="AY1528">
            <v>3920</v>
          </cell>
        </row>
        <row r="1529">
          <cell r="J1529">
            <v>4</v>
          </cell>
          <cell r="AY1529">
            <v>4760</v>
          </cell>
        </row>
        <row r="1530">
          <cell r="J1530">
            <v>1</v>
          </cell>
          <cell r="S1530">
            <v>1</v>
          </cell>
          <cell r="AY1530">
            <v>3400</v>
          </cell>
        </row>
        <row r="1531">
          <cell r="J1531">
            <v>0</v>
          </cell>
          <cell r="AY1531">
            <v>3920</v>
          </cell>
        </row>
        <row r="1532">
          <cell r="J1532">
            <v>2</v>
          </cell>
          <cell r="AY1532">
            <v>1150</v>
          </cell>
        </row>
        <row r="1533">
          <cell r="J1533">
            <v>0</v>
          </cell>
          <cell r="AY1533">
            <v>4060</v>
          </cell>
        </row>
        <row r="1534">
          <cell r="J1534">
            <v>2</v>
          </cell>
          <cell r="AY1534">
            <v>400</v>
          </cell>
        </row>
        <row r="1535">
          <cell r="J1535">
            <v>0</v>
          </cell>
          <cell r="AY1535">
            <v>3304</v>
          </cell>
        </row>
        <row r="1536">
          <cell r="J1536">
            <v>0</v>
          </cell>
          <cell r="AY1536">
            <v>3080</v>
          </cell>
        </row>
        <row r="1537">
          <cell r="J1537">
            <v>0</v>
          </cell>
          <cell r="AY1537">
            <v>2856</v>
          </cell>
        </row>
        <row r="1538">
          <cell r="J1538">
            <v>4</v>
          </cell>
          <cell r="S1538">
            <v>2</v>
          </cell>
          <cell r="AY1538">
            <v>2800</v>
          </cell>
        </row>
        <row r="1539">
          <cell r="J1539">
            <v>0</v>
          </cell>
          <cell r="AY1539">
            <v>2940</v>
          </cell>
        </row>
        <row r="1540">
          <cell r="J1540">
            <v>4</v>
          </cell>
          <cell r="AY1540">
            <v>2576</v>
          </cell>
        </row>
        <row r="1541">
          <cell r="J1541">
            <v>8</v>
          </cell>
          <cell r="AY1541">
            <v>3528</v>
          </cell>
        </row>
        <row r="1542">
          <cell r="J1542">
            <v>0</v>
          </cell>
          <cell r="K1542">
            <v>4</v>
          </cell>
          <cell r="P1542">
            <v>4</v>
          </cell>
          <cell r="AY1542">
            <v>4424</v>
          </cell>
        </row>
        <row r="1543">
          <cell r="J1543">
            <v>0</v>
          </cell>
          <cell r="AY1543">
            <v>2576</v>
          </cell>
        </row>
        <row r="1544">
          <cell r="J1544">
            <v>0</v>
          </cell>
          <cell r="AY1544">
            <v>2576</v>
          </cell>
        </row>
        <row r="1545">
          <cell r="J1545">
            <v>0</v>
          </cell>
          <cell r="AY1545">
            <v>2800</v>
          </cell>
        </row>
        <row r="1546">
          <cell r="J1546">
            <v>0</v>
          </cell>
          <cell r="AY1546">
            <v>3920</v>
          </cell>
        </row>
        <row r="1547">
          <cell r="J1547">
            <v>0</v>
          </cell>
          <cell r="AY1547">
            <v>4004</v>
          </cell>
        </row>
        <row r="1548">
          <cell r="J1548">
            <v>0</v>
          </cell>
          <cell r="AY1548">
            <v>4760</v>
          </cell>
        </row>
        <row r="1549">
          <cell r="J1549">
            <v>4</v>
          </cell>
          <cell r="AY1549">
            <v>4480</v>
          </cell>
        </row>
        <row r="1550">
          <cell r="J1550">
            <v>4</v>
          </cell>
          <cell r="AY1550">
            <v>2272</v>
          </cell>
        </row>
        <row r="1551">
          <cell r="J1551">
            <v>0</v>
          </cell>
          <cell r="AY1551">
            <v>2520</v>
          </cell>
        </row>
        <row r="1552">
          <cell r="J1552">
            <v>0</v>
          </cell>
          <cell r="AY1552">
            <v>6580</v>
          </cell>
        </row>
        <row r="1553">
          <cell r="J1553">
            <v>0</v>
          </cell>
          <cell r="AY1553">
            <v>5124</v>
          </cell>
        </row>
        <row r="1554">
          <cell r="J1554">
            <v>0</v>
          </cell>
          <cell r="AY1554">
            <v>2520</v>
          </cell>
        </row>
        <row r="1555">
          <cell r="J1555">
            <v>0</v>
          </cell>
          <cell r="AY1555">
            <v>3640</v>
          </cell>
        </row>
        <row r="1556">
          <cell r="J1556">
            <v>8</v>
          </cell>
          <cell r="AY1556">
            <v>2240</v>
          </cell>
        </row>
        <row r="1557">
          <cell r="J1557">
            <v>4</v>
          </cell>
          <cell r="AY1557">
            <v>4600</v>
          </cell>
        </row>
        <row r="1558">
          <cell r="J1558">
            <v>0</v>
          </cell>
          <cell r="AY1558">
            <v>4480</v>
          </cell>
        </row>
        <row r="1559">
          <cell r="J1559">
            <v>0</v>
          </cell>
          <cell r="AY1559">
            <v>4400</v>
          </cell>
        </row>
        <row r="1560">
          <cell r="J1560">
            <v>0</v>
          </cell>
          <cell r="AY1560">
            <v>4648</v>
          </cell>
        </row>
        <row r="1561">
          <cell r="J1561">
            <v>0</v>
          </cell>
          <cell r="AY1561">
            <v>5376</v>
          </cell>
        </row>
        <row r="1562">
          <cell r="J1562">
            <v>0</v>
          </cell>
          <cell r="AY1562">
            <v>4928</v>
          </cell>
        </row>
        <row r="1563">
          <cell r="J1563">
            <v>2</v>
          </cell>
        </row>
        <row r="1564">
          <cell r="J1564">
            <v>8</v>
          </cell>
          <cell r="AY1564">
            <v>3500</v>
          </cell>
        </row>
        <row r="1565">
          <cell r="J1565">
            <v>8</v>
          </cell>
          <cell r="AY1565">
            <v>2900</v>
          </cell>
        </row>
        <row r="1566">
          <cell r="J1566">
            <v>0</v>
          </cell>
          <cell r="AY1566">
            <v>5068</v>
          </cell>
        </row>
        <row r="1567">
          <cell r="J1567">
            <v>0</v>
          </cell>
          <cell r="AY1567">
            <v>5040</v>
          </cell>
        </row>
        <row r="1568">
          <cell r="J1568">
            <v>3</v>
          </cell>
          <cell r="AY1568">
            <v>0</v>
          </cell>
        </row>
        <row r="1569">
          <cell r="J1569">
            <v>4</v>
          </cell>
          <cell r="AY1569">
            <v>2940</v>
          </cell>
        </row>
        <row r="1570">
          <cell r="J1570">
            <v>4</v>
          </cell>
          <cell r="AY1570">
            <v>4771.2</v>
          </cell>
        </row>
        <row r="1571">
          <cell r="J1571">
            <v>4</v>
          </cell>
          <cell r="AY1571">
            <v>4260</v>
          </cell>
        </row>
        <row r="1572">
          <cell r="J1572">
            <v>4</v>
          </cell>
          <cell r="AY1572">
            <v>2604</v>
          </cell>
        </row>
        <row r="1573">
          <cell r="J1573">
            <v>4</v>
          </cell>
          <cell r="AY1573">
            <v>3780</v>
          </cell>
        </row>
        <row r="1574">
          <cell r="J1574">
            <v>0</v>
          </cell>
          <cell r="AY1574">
            <v>5768</v>
          </cell>
        </row>
        <row r="1576">
          <cell r="J1576">
            <v>12</v>
          </cell>
          <cell r="AY1576">
            <v>3640</v>
          </cell>
        </row>
        <row r="1577">
          <cell r="J1577">
            <v>2</v>
          </cell>
          <cell r="AY1577">
            <v>2520</v>
          </cell>
        </row>
        <row r="1578">
          <cell r="J1578">
            <v>1</v>
          </cell>
          <cell r="AY1578">
            <v>400</v>
          </cell>
        </row>
        <row r="1579">
          <cell r="J1579">
            <v>0</v>
          </cell>
          <cell r="AY1579">
            <v>0</v>
          </cell>
        </row>
        <row r="1580">
          <cell r="J1580">
            <v>4</v>
          </cell>
          <cell r="AY1580">
            <v>3976</v>
          </cell>
        </row>
        <row r="1581">
          <cell r="J1581">
            <v>2</v>
          </cell>
          <cell r="AY1581">
            <v>1400</v>
          </cell>
        </row>
        <row r="1582">
          <cell r="J1582">
            <v>4</v>
          </cell>
          <cell r="O1582">
            <v>2</v>
          </cell>
          <cell r="AY1582">
            <v>3864</v>
          </cell>
        </row>
        <row r="1583">
          <cell r="J1583">
            <v>0</v>
          </cell>
          <cell r="AY1583">
            <v>2520</v>
          </cell>
        </row>
        <row r="1584">
          <cell r="J1584">
            <v>0</v>
          </cell>
          <cell r="AY1584">
            <v>3444</v>
          </cell>
        </row>
        <row r="1585">
          <cell r="J1585">
            <v>0</v>
          </cell>
          <cell r="AY1585">
            <v>3444</v>
          </cell>
        </row>
        <row r="1586">
          <cell r="J1586">
            <v>4</v>
          </cell>
          <cell r="AY1586">
            <v>3304</v>
          </cell>
        </row>
        <row r="1587">
          <cell r="J1587">
            <v>6</v>
          </cell>
          <cell r="AY1587">
            <v>2380</v>
          </cell>
        </row>
        <row r="1588">
          <cell r="J1588">
            <v>0</v>
          </cell>
          <cell r="AY1588">
            <v>4620</v>
          </cell>
        </row>
        <row r="1589">
          <cell r="J1589">
            <v>0</v>
          </cell>
          <cell r="AY1589">
            <v>4760</v>
          </cell>
        </row>
        <row r="1590">
          <cell r="J1590">
            <v>0</v>
          </cell>
          <cell r="AY1590">
            <v>2660</v>
          </cell>
        </row>
        <row r="1591">
          <cell r="J1591">
            <v>2</v>
          </cell>
          <cell r="AY1591">
            <v>2520</v>
          </cell>
        </row>
        <row r="1592">
          <cell r="J1592">
            <v>0</v>
          </cell>
          <cell r="AY1592">
            <v>2268</v>
          </cell>
        </row>
        <row r="1593">
          <cell r="J1593">
            <v>4</v>
          </cell>
          <cell r="AY1593">
            <v>3696</v>
          </cell>
        </row>
        <row r="1594">
          <cell r="J1594">
            <v>2</v>
          </cell>
          <cell r="AY1594">
            <v>3920</v>
          </cell>
        </row>
        <row r="1595">
          <cell r="J1595">
            <v>2</v>
          </cell>
          <cell r="AY1595">
            <v>3752</v>
          </cell>
        </row>
        <row r="1596">
          <cell r="J1596">
            <v>0</v>
          </cell>
          <cell r="AY1596">
            <v>2800</v>
          </cell>
        </row>
        <row r="1597">
          <cell r="J1597">
            <v>0</v>
          </cell>
          <cell r="AY1597">
            <v>5460</v>
          </cell>
        </row>
        <row r="1598">
          <cell r="J1598">
            <v>0</v>
          </cell>
          <cell r="AY1598">
            <v>3024</v>
          </cell>
        </row>
        <row r="1599">
          <cell r="J1599">
            <v>0</v>
          </cell>
          <cell r="AY1599">
            <v>2884</v>
          </cell>
        </row>
        <row r="1600">
          <cell r="J1600">
            <v>0</v>
          </cell>
          <cell r="AY1600">
            <v>3920</v>
          </cell>
        </row>
        <row r="1601">
          <cell r="J1601">
            <v>4</v>
          </cell>
          <cell r="AY1601">
            <v>1820</v>
          </cell>
        </row>
        <row r="1602">
          <cell r="J1602">
            <v>8</v>
          </cell>
          <cell r="AY1602">
            <v>3780</v>
          </cell>
        </row>
        <row r="1603">
          <cell r="J1603">
            <v>0</v>
          </cell>
          <cell r="AY1603">
            <v>2408</v>
          </cell>
        </row>
        <row r="1604">
          <cell r="J1604">
            <v>0</v>
          </cell>
          <cell r="AY1604">
            <v>4620</v>
          </cell>
        </row>
        <row r="1605">
          <cell r="J1605">
            <v>4</v>
          </cell>
          <cell r="AY1605">
            <v>4396</v>
          </cell>
        </row>
        <row r="1606">
          <cell r="J1606">
            <v>2</v>
          </cell>
          <cell r="AY1606">
            <v>4480</v>
          </cell>
        </row>
        <row r="1607">
          <cell r="J1607">
            <v>0</v>
          </cell>
          <cell r="AY1607">
            <v>3108</v>
          </cell>
        </row>
        <row r="1608">
          <cell r="J1608">
            <v>2</v>
          </cell>
          <cell r="AY1608">
            <v>400</v>
          </cell>
        </row>
        <row r="1609">
          <cell r="J1609">
            <v>0</v>
          </cell>
          <cell r="AY1609">
            <v>4200</v>
          </cell>
        </row>
        <row r="1610">
          <cell r="J1610">
            <v>2</v>
          </cell>
          <cell r="AY1610">
            <v>3580</v>
          </cell>
        </row>
        <row r="1611">
          <cell r="J1611">
            <v>0</v>
          </cell>
          <cell r="AY1611">
            <v>5040</v>
          </cell>
        </row>
        <row r="1612">
          <cell r="J1612">
            <v>0</v>
          </cell>
          <cell r="AY1612">
            <v>2940</v>
          </cell>
        </row>
        <row r="1613">
          <cell r="J1613">
            <v>0</v>
          </cell>
          <cell r="AY1613">
            <v>5600</v>
          </cell>
        </row>
        <row r="1614">
          <cell r="J1614">
            <v>8</v>
          </cell>
          <cell r="AY1614">
            <v>1988</v>
          </cell>
        </row>
        <row r="1615">
          <cell r="J1615">
            <v>0</v>
          </cell>
          <cell r="AY1615">
            <v>3500</v>
          </cell>
        </row>
        <row r="1616">
          <cell r="J1616">
            <v>0</v>
          </cell>
          <cell r="AY1616">
            <v>5040</v>
          </cell>
        </row>
        <row r="1617">
          <cell r="J1617">
            <v>2</v>
          </cell>
          <cell r="AY1617">
            <v>4620</v>
          </cell>
        </row>
        <row r="1618">
          <cell r="J1618">
            <v>4</v>
          </cell>
          <cell r="AY1618">
            <v>4200</v>
          </cell>
        </row>
        <row r="1619">
          <cell r="J1619">
            <v>4</v>
          </cell>
          <cell r="AY1619">
            <v>2800</v>
          </cell>
        </row>
        <row r="1620">
          <cell r="J1620">
            <v>0</v>
          </cell>
          <cell r="AY1620">
            <v>5650</v>
          </cell>
        </row>
        <row r="1621">
          <cell r="J1621">
            <v>0</v>
          </cell>
          <cell r="AY1621">
            <v>4256</v>
          </cell>
        </row>
        <row r="1622">
          <cell r="J1622">
            <v>1</v>
          </cell>
          <cell r="AY1622">
            <v>500</v>
          </cell>
        </row>
        <row r="1623">
          <cell r="J1623">
            <v>0</v>
          </cell>
          <cell r="AY1623">
            <v>6216</v>
          </cell>
        </row>
        <row r="1624">
          <cell r="J1624">
            <v>4</v>
          </cell>
          <cell r="AY1624">
            <v>5264</v>
          </cell>
        </row>
        <row r="1625">
          <cell r="J1625">
            <v>2</v>
          </cell>
          <cell r="AY1625">
            <v>500</v>
          </cell>
        </row>
        <row r="1626">
          <cell r="J1626">
            <v>4</v>
          </cell>
          <cell r="AY1626">
            <v>3500</v>
          </cell>
        </row>
        <row r="1627">
          <cell r="J1627">
            <v>0</v>
          </cell>
          <cell r="AY1627">
            <v>3220</v>
          </cell>
        </row>
        <row r="1628">
          <cell r="J1628">
            <v>0</v>
          </cell>
          <cell r="AY1628">
            <v>8120</v>
          </cell>
        </row>
        <row r="1629">
          <cell r="J1629">
            <v>4</v>
          </cell>
          <cell r="AY1629">
            <v>4424</v>
          </cell>
        </row>
        <row r="1630">
          <cell r="J1630">
            <v>4</v>
          </cell>
          <cell r="AY1630">
            <v>2352</v>
          </cell>
        </row>
        <row r="1631">
          <cell r="J1631">
            <v>4</v>
          </cell>
          <cell r="AY1631">
            <v>2100</v>
          </cell>
        </row>
        <row r="1632">
          <cell r="J1632">
            <v>0</v>
          </cell>
          <cell r="AY1632">
            <v>2464</v>
          </cell>
        </row>
        <row r="1633">
          <cell r="J1633">
            <v>6</v>
          </cell>
          <cell r="AY1633">
            <v>3920</v>
          </cell>
        </row>
        <row r="1634">
          <cell r="J1634">
            <v>4</v>
          </cell>
          <cell r="AY1634">
            <v>4676</v>
          </cell>
        </row>
        <row r="1635">
          <cell r="J1635">
            <v>0</v>
          </cell>
          <cell r="AY1635">
            <v>3920</v>
          </cell>
        </row>
        <row r="1636">
          <cell r="J1636">
            <v>1</v>
          </cell>
        </row>
        <row r="1637">
          <cell r="J1637">
            <v>0</v>
          </cell>
          <cell r="AY1637">
            <v>2856</v>
          </cell>
        </row>
        <row r="1638">
          <cell r="J1638">
            <v>4</v>
          </cell>
          <cell r="AY1638">
            <v>4060</v>
          </cell>
        </row>
        <row r="1639">
          <cell r="J1639">
            <v>4</v>
          </cell>
          <cell r="AY1639">
            <v>1960</v>
          </cell>
        </row>
        <row r="1640">
          <cell r="J1640">
            <v>4</v>
          </cell>
          <cell r="AY1640">
            <v>3556</v>
          </cell>
        </row>
        <row r="1641">
          <cell r="J1641">
            <v>1</v>
          </cell>
          <cell r="AY1641">
            <v>2660</v>
          </cell>
        </row>
        <row r="1642">
          <cell r="J1642">
            <v>0</v>
          </cell>
          <cell r="AY1642">
            <v>5040</v>
          </cell>
        </row>
        <row r="1643">
          <cell r="J1643">
            <v>4</v>
          </cell>
          <cell r="AY1643">
            <v>4760</v>
          </cell>
        </row>
        <row r="1644">
          <cell r="J1644">
            <v>4</v>
          </cell>
          <cell r="AY1644">
            <v>5320</v>
          </cell>
        </row>
        <row r="1645">
          <cell r="J1645">
            <v>0</v>
          </cell>
          <cell r="AY1645">
            <v>5544</v>
          </cell>
        </row>
        <row r="1646">
          <cell r="J1646">
            <v>1</v>
          </cell>
          <cell r="AY1646">
            <v>4200</v>
          </cell>
        </row>
        <row r="1647">
          <cell r="J1647">
            <v>4</v>
          </cell>
          <cell r="AY1647">
            <v>5488</v>
          </cell>
        </row>
        <row r="1648">
          <cell r="J1648">
            <v>0</v>
          </cell>
          <cell r="AY1648">
            <v>3080</v>
          </cell>
        </row>
        <row r="1649">
          <cell r="J1649">
            <v>0</v>
          </cell>
          <cell r="AY1649">
            <v>2520</v>
          </cell>
        </row>
        <row r="1650">
          <cell r="J1650">
            <v>0</v>
          </cell>
          <cell r="AY1650">
            <v>3780</v>
          </cell>
        </row>
        <row r="1651">
          <cell r="J1651">
            <v>0</v>
          </cell>
          <cell r="AY1651">
            <v>2800</v>
          </cell>
        </row>
        <row r="1652">
          <cell r="J1652">
            <v>14</v>
          </cell>
          <cell r="AY1652">
            <v>3136</v>
          </cell>
        </row>
        <row r="1653">
          <cell r="J1653">
            <v>0</v>
          </cell>
          <cell r="AY1653">
            <v>3640</v>
          </cell>
        </row>
        <row r="1654">
          <cell r="J1654">
            <v>0</v>
          </cell>
          <cell r="AY1654">
            <v>2940</v>
          </cell>
        </row>
        <row r="1655">
          <cell r="J1655">
            <v>0</v>
          </cell>
          <cell r="AY1655">
            <v>4200</v>
          </cell>
        </row>
        <row r="1656">
          <cell r="J1656">
            <v>0</v>
          </cell>
          <cell r="AY1656">
            <v>3500</v>
          </cell>
        </row>
        <row r="1657">
          <cell r="J1657">
            <v>4</v>
          </cell>
          <cell r="AY1657">
            <v>3640</v>
          </cell>
        </row>
        <row r="1658">
          <cell r="J1658">
            <v>2</v>
          </cell>
          <cell r="AY1658">
            <v>3500</v>
          </cell>
        </row>
        <row r="1659">
          <cell r="J1659">
            <v>4</v>
          </cell>
          <cell r="AY1659">
            <v>3330</v>
          </cell>
        </row>
        <row r="1660">
          <cell r="J1660">
            <v>0</v>
          </cell>
          <cell r="AY1660">
            <v>3108</v>
          </cell>
        </row>
        <row r="1661">
          <cell r="J1661">
            <v>0</v>
          </cell>
          <cell r="AY1661">
            <v>4620</v>
          </cell>
        </row>
        <row r="1662">
          <cell r="J1662">
            <v>1</v>
          </cell>
          <cell r="AY1662">
            <v>1620</v>
          </cell>
        </row>
        <row r="1663">
          <cell r="J1663">
            <v>0</v>
          </cell>
          <cell r="AY1663">
            <v>2940</v>
          </cell>
        </row>
        <row r="1664">
          <cell r="J1664">
            <v>2</v>
          </cell>
          <cell r="AY1664">
            <v>3408</v>
          </cell>
        </row>
        <row r="1665">
          <cell r="J1665">
            <v>0</v>
          </cell>
          <cell r="AY1665">
            <v>4620</v>
          </cell>
        </row>
        <row r="1666">
          <cell r="J1666">
            <v>0</v>
          </cell>
          <cell r="AY1666">
            <v>3780</v>
          </cell>
        </row>
        <row r="1667">
          <cell r="J1667">
            <v>4</v>
          </cell>
          <cell r="AY1667">
            <v>3276</v>
          </cell>
        </row>
        <row r="1668">
          <cell r="J1668">
            <v>0</v>
          </cell>
          <cell r="AY1668">
            <v>3136</v>
          </cell>
        </row>
        <row r="1669">
          <cell r="J1669">
            <v>2</v>
          </cell>
          <cell r="AY1669">
            <v>5544</v>
          </cell>
        </row>
        <row r="1670">
          <cell r="J1670">
            <v>0</v>
          </cell>
          <cell r="AY1670">
            <v>3220</v>
          </cell>
        </row>
        <row r="1671">
          <cell r="J1671">
            <v>0</v>
          </cell>
          <cell r="AY1671">
            <v>4060</v>
          </cell>
        </row>
        <row r="1672">
          <cell r="J1672">
            <v>0</v>
          </cell>
          <cell r="AY1672">
            <v>4816</v>
          </cell>
        </row>
        <row r="1673">
          <cell r="J1673">
            <v>2</v>
          </cell>
          <cell r="AY1673">
            <v>1400</v>
          </cell>
        </row>
        <row r="1674">
          <cell r="J1674">
            <v>2</v>
          </cell>
          <cell r="AY1674">
            <v>2800</v>
          </cell>
        </row>
        <row r="1675">
          <cell r="J1675">
            <v>4</v>
          </cell>
          <cell r="AY1675">
            <v>3220</v>
          </cell>
        </row>
        <row r="1676">
          <cell r="J1676">
            <v>4</v>
          </cell>
          <cell r="AY1676">
            <v>3500</v>
          </cell>
        </row>
        <row r="1677">
          <cell r="J1677">
            <v>4</v>
          </cell>
          <cell r="AY1677">
            <v>3220</v>
          </cell>
        </row>
        <row r="1678">
          <cell r="J1678">
            <v>2</v>
          </cell>
          <cell r="AY1678">
            <v>3080</v>
          </cell>
        </row>
        <row r="1679">
          <cell r="J1679">
            <v>6</v>
          </cell>
          <cell r="AY1679">
            <v>2100</v>
          </cell>
        </row>
        <row r="1680">
          <cell r="J1680">
            <v>0</v>
          </cell>
          <cell r="AY1680">
            <v>2520</v>
          </cell>
        </row>
        <row r="1681">
          <cell r="J1681">
            <v>6</v>
          </cell>
          <cell r="AY1681">
            <v>3640</v>
          </cell>
        </row>
        <row r="1682">
          <cell r="J1682">
            <v>0</v>
          </cell>
          <cell r="AY1682">
            <v>4760</v>
          </cell>
        </row>
        <row r="1683">
          <cell r="J1683">
            <v>4</v>
          </cell>
          <cell r="AY1683">
            <v>5264</v>
          </cell>
        </row>
        <row r="1684">
          <cell r="J1684">
            <v>4</v>
          </cell>
          <cell r="AY1684">
            <v>4340</v>
          </cell>
        </row>
        <row r="1685">
          <cell r="J1685">
            <v>4</v>
          </cell>
          <cell r="AY1685">
            <v>3444</v>
          </cell>
        </row>
        <row r="1686">
          <cell r="J1686">
            <v>4</v>
          </cell>
          <cell r="AY1686">
            <v>4620</v>
          </cell>
        </row>
        <row r="1687">
          <cell r="J1687">
            <v>0</v>
          </cell>
          <cell r="AY1687">
            <v>6440</v>
          </cell>
        </row>
        <row r="1688">
          <cell r="J1688">
            <v>0</v>
          </cell>
          <cell r="AY1688">
            <v>4312</v>
          </cell>
        </row>
        <row r="1689">
          <cell r="J1689">
            <v>0</v>
          </cell>
          <cell r="AY1689">
            <v>5590</v>
          </cell>
        </row>
        <row r="1690">
          <cell r="J1690">
            <v>0</v>
          </cell>
          <cell r="AY1690">
            <v>7840</v>
          </cell>
        </row>
        <row r="1691">
          <cell r="J1691">
            <v>2</v>
          </cell>
          <cell r="AY1691">
            <v>2380</v>
          </cell>
        </row>
        <row r="1692">
          <cell r="J1692">
            <v>0</v>
          </cell>
          <cell r="AY1692">
            <v>4760</v>
          </cell>
        </row>
        <row r="1693">
          <cell r="J1693">
            <v>0</v>
          </cell>
          <cell r="AY1693">
            <v>3248</v>
          </cell>
        </row>
        <row r="1694">
          <cell r="J1694">
            <v>0</v>
          </cell>
          <cell r="AY1694">
            <v>5040</v>
          </cell>
        </row>
        <row r="1695">
          <cell r="J1695">
            <v>0</v>
          </cell>
          <cell r="AY1695">
            <v>5460</v>
          </cell>
        </row>
        <row r="1696">
          <cell r="J1696">
            <v>0</v>
          </cell>
          <cell r="AY1696">
            <v>3500</v>
          </cell>
        </row>
        <row r="1697">
          <cell r="J1697">
            <v>0</v>
          </cell>
          <cell r="AY1697">
            <v>4760</v>
          </cell>
        </row>
        <row r="1698">
          <cell r="J1698">
            <v>0</v>
          </cell>
          <cell r="AY1698">
            <v>7756</v>
          </cell>
        </row>
        <row r="1700">
          <cell r="J1700">
            <v>0</v>
          </cell>
          <cell r="AY1700">
            <v>3780</v>
          </cell>
        </row>
        <row r="1701">
          <cell r="J1701">
            <v>0</v>
          </cell>
          <cell r="AY1701">
            <v>6160</v>
          </cell>
        </row>
        <row r="1702">
          <cell r="J1702">
            <v>0</v>
          </cell>
          <cell r="AY1702">
            <v>3360</v>
          </cell>
        </row>
        <row r="1703">
          <cell r="J1703">
            <v>0</v>
          </cell>
          <cell r="AY1703">
            <v>5600</v>
          </cell>
        </row>
        <row r="1704">
          <cell r="J1704">
            <v>0</v>
          </cell>
          <cell r="AY1704">
            <v>8400</v>
          </cell>
        </row>
        <row r="1705">
          <cell r="J1705">
            <v>0</v>
          </cell>
          <cell r="AY1705">
            <v>3556</v>
          </cell>
        </row>
        <row r="1706">
          <cell r="J1706">
            <v>0</v>
          </cell>
          <cell r="AY1706">
            <v>4200</v>
          </cell>
        </row>
        <row r="1707">
          <cell r="J1707">
            <v>4</v>
          </cell>
          <cell r="AY1707">
            <v>2800</v>
          </cell>
        </row>
        <row r="1708">
          <cell r="J1708">
            <v>0</v>
          </cell>
          <cell r="AY1708">
            <v>4480</v>
          </cell>
        </row>
        <row r="1709">
          <cell r="J1709">
            <v>4</v>
          </cell>
          <cell r="AY1709">
            <v>7280</v>
          </cell>
        </row>
        <row r="1710">
          <cell r="J1710">
            <v>4</v>
          </cell>
          <cell r="AY1710">
            <v>4100</v>
          </cell>
        </row>
        <row r="1711">
          <cell r="J1711">
            <v>0</v>
          </cell>
          <cell r="AY1711">
            <v>6524</v>
          </cell>
        </row>
        <row r="1712">
          <cell r="J1712">
            <v>8</v>
          </cell>
          <cell r="AY1712">
            <v>3584</v>
          </cell>
        </row>
        <row r="1713">
          <cell r="J1713">
            <v>4</v>
          </cell>
          <cell r="AY1713">
            <v>6300</v>
          </cell>
        </row>
        <row r="1714">
          <cell r="J1714">
            <v>0</v>
          </cell>
          <cell r="AY1714">
            <v>7560</v>
          </cell>
        </row>
        <row r="1715">
          <cell r="J1715">
            <v>1</v>
          </cell>
          <cell r="AY1715">
            <v>750</v>
          </cell>
        </row>
        <row r="1716">
          <cell r="J1716">
            <v>4</v>
          </cell>
          <cell r="S1716">
            <v>4</v>
          </cell>
          <cell r="AY1716">
            <v>4368</v>
          </cell>
        </row>
        <row r="1717">
          <cell r="J1717">
            <v>2</v>
          </cell>
          <cell r="AY1717">
            <v>0</v>
          </cell>
        </row>
        <row r="1718">
          <cell r="J1718">
            <v>6</v>
          </cell>
          <cell r="AY1718">
            <v>7280</v>
          </cell>
        </row>
        <row r="1719">
          <cell r="J1719">
            <v>0</v>
          </cell>
          <cell r="AY1719">
            <v>3360</v>
          </cell>
        </row>
        <row r="1720">
          <cell r="J1720">
            <v>0</v>
          </cell>
          <cell r="AY1720">
            <v>3080</v>
          </cell>
        </row>
        <row r="1721">
          <cell r="J1721">
            <v>0</v>
          </cell>
          <cell r="AY1721">
            <v>5320</v>
          </cell>
        </row>
        <row r="1722">
          <cell r="J1722">
            <v>0</v>
          </cell>
          <cell r="AY1722">
            <v>4480</v>
          </cell>
        </row>
        <row r="1723">
          <cell r="J1723">
            <v>0</v>
          </cell>
          <cell r="AY1723">
            <v>4620</v>
          </cell>
        </row>
        <row r="1724">
          <cell r="J1724">
            <v>4</v>
          </cell>
          <cell r="AY1724">
            <v>2520</v>
          </cell>
        </row>
        <row r="1725">
          <cell r="J1725">
            <v>1</v>
          </cell>
          <cell r="AY1725">
            <v>500</v>
          </cell>
        </row>
        <row r="1726">
          <cell r="J1726">
            <v>0</v>
          </cell>
          <cell r="AY1726">
            <v>8400</v>
          </cell>
        </row>
        <row r="1727">
          <cell r="J1727">
            <v>0</v>
          </cell>
          <cell r="AY1727">
            <v>3500</v>
          </cell>
        </row>
        <row r="1728">
          <cell r="J1728">
            <v>0</v>
          </cell>
          <cell r="AY1728">
            <v>5880</v>
          </cell>
        </row>
        <row r="1729">
          <cell r="J1729">
            <v>0</v>
          </cell>
          <cell r="AY1729">
            <v>3360</v>
          </cell>
        </row>
        <row r="1730">
          <cell r="J1730">
            <v>2</v>
          </cell>
          <cell r="AY1730">
            <v>6020</v>
          </cell>
        </row>
        <row r="1731">
          <cell r="J1731">
            <v>4</v>
          </cell>
          <cell r="AY1731">
            <v>3080</v>
          </cell>
        </row>
        <row r="1732">
          <cell r="J1732">
            <v>0</v>
          </cell>
          <cell r="AY1732">
            <v>5040</v>
          </cell>
        </row>
        <row r="1733">
          <cell r="J1733">
            <v>4</v>
          </cell>
          <cell r="AY1733">
            <v>3360</v>
          </cell>
        </row>
        <row r="1734">
          <cell r="J1734">
            <v>0</v>
          </cell>
          <cell r="AY1734">
            <v>4620</v>
          </cell>
        </row>
        <row r="1735">
          <cell r="J1735">
            <v>0</v>
          </cell>
          <cell r="AY1735">
            <v>2520</v>
          </cell>
        </row>
        <row r="1736">
          <cell r="J1736">
            <v>4</v>
          </cell>
          <cell r="L1736">
            <v>4</v>
          </cell>
          <cell r="AY1736">
            <v>6300</v>
          </cell>
        </row>
        <row r="1737">
          <cell r="J1737">
            <v>0</v>
          </cell>
          <cell r="AY1737">
            <v>4284</v>
          </cell>
        </row>
        <row r="1738">
          <cell r="J1738">
            <v>0</v>
          </cell>
          <cell r="AY1738">
            <v>6300</v>
          </cell>
        </row>
        <row r="1739">
          <cell r="J1739">
            <v>0</v>
          </cell>
          <cell r="AY1739">
            <v>6440</v>
          </cell>
        </row>
        <row r="1740">
          <cell r="J1740">
            <v>0</v>
          </cell>
          <cell r="AY1740">
            <v>3500</v>
          </cell>
        </row>
        <row r="1741">
          <cell r="J1741">
            <v>2</v>
          </cell>
          <cell r="AY1741">
            <v>4260</v>
          </cell>
        </row>
        <row r="1742">
          <cell r="J1742">
            <v>4</v>
          </cell>
          <cell r="AY1742">
            <v>2156</v>
          </cell>
        </row>
        <row r="1743">
          <cell r="J1743">
            <v>4</v>
          </cell>
          <cell r="AY1743">
            <v>4760</v>
          </cell>
        </row>
        <row r="1744">
          <cell r="J1744">
            <v>12</v>
          </cell>
          <cell r="AY1744">
            <v>3584</v>
          </cell>
        </row>
        <row r="1745">
          <cell r="J1745">
            <v>4</v>
          </cell>
          <cell r="AY1745">
            <v>6300</v>
          </cell>
        </row>
        <row r="1746">
          <cell r="J1746">
            <v>4</v>
          </cell>
          <cell r="AY1746">
            <v>6440</v>
          </cell>
        </row>
        <row r="1747">
          <cell r="J1747">
            <v>0</v>
          </cell>
          <cell r="AY1747">
            <v>6020</v>
          </cell>
        </row>
        <row r="1748">
          <cell r="J1748">
            <v>4</v>
          </cell>
          <cell r="AY1748">
            <v>2520</v>
          </cell>
        </row>
        <row r="1749">
          <cell r="J1749">
            <v>0</v>
          </cell>
          <cell r="AY1749">
            <v>5460</v>
          </cell>
        </row>
        <row r="1750">
          <cell r="J1750">
            <v>4</v>
          </cell>
          <cell r="AY1750">
            <v>3640</v>
          </cell>
        </row>
        <row r="1751">
          <cell r="J1751">
            <v>0</v>
          </cell>
          <cell r="AY1751">
            <v>4536</v>
          </cell>
        </row>
        <row r="1752">
          <cell r="J1752">
            <v>0</v>
          </cell>
          <cell r="AY1752">
            <v>3920</v>
          </cell>
        </row>
        <row r="1753">
          <cell r="J1753">
            <v>4</v>
          </cell>
          <cell r="AY1753">
            <v>3500</v>
          </cell>
        </row>
        <row r="1754">
          <cell r="J1754">
            <v>0</v>
          </cell>
          <cell r="AY1754">
            <v>3080</v>
          </cell>
        </row>
        <row r="1755">
          <cell r="J1755">
            <v>1</v>
          </cell>
        </row>
        <row r="1756">
          <cell r="J1756">
            <v>8</v>
          </cell>
          <cell r="AY1756">
            <v>5680</v>
          </cell>
        </row>
        <row r="1757">
          <cell r="J1757">
            <v>1</v>
          </cell>
        </row>
        <row r="1758">
          <cell r="J1758">
            <v>4</v>
          </cell>
          <cell r="AY1758">
            <v>4544</v>
          </cell>
        </row>
        <row r="1759">
          <cell r="J1759">
            <v>4</v>
          </cell>
          <cell r="AY1759">
            <v>1900</v>
          </cell>
        </row>
        <row r="1760">
          <cell r="J1760">
            <v>0</v>
          </cell>
          <cell r="AY1760">
            <v>3920</v>
          </cell>
        </row>
        <row r="1761">
          <cell r="J1761">
            <v>8</v>
          </cell>
          <cell r="AY1761">
            <v>4340</v>
          </cell>
        </row>
        <row r="1762">
          <cell r="J1762">
            <v>4</v>
          </cell>
          <cell r="AY1762">
            <v>3696</v>
          </cell>
        </row>
        <row r="1763">
          <cell r="J1763">
            <v>4</v>
          </cell>
          <cell r="AY1763">
            <v>6020</v>
          </cell>
        </row>
        <row r="1764">
          <cell r="J1764">
            <v>0</v>
          </cell>
          <cell r="AY1764">
            <v>3080</v>
          </cell>
        </row>
        <row r="1765">
          <cell r="J1765">
            <v>0</v>
          </cell>
          <cell r="AY1765">
            <v>3360</v>
          </cell>
        </row>
        <row r="1766">
          <cell r="J1766">
            <v>0</v>
          </cell>
          <cell r="AY1766">
            <v>5600</v>
          </cell>
        </row>
        <row r="1767">
          <cell r="J1767">
            <v>8</v>
          </cell>
          <cell r="L1767">
            <v>4</v>
          </cell>
          <cell r="M1767">
            <v>2</v>
          </cell>
          <cell r="AY1767">
            <v>2800</v>
          </cell>
        </row>
        <row r="1768">
          <cell r="J1768">
            <v>0</v>
          </cell>
          <cell r="AY1768">
            <v>8680</v>
          </cell>
        </row>
        <row r="1769">
          <cell r="J1769">
            <v>0</v>
          </cell>
          <cell r="AY1769">
            <v>3360</v>
          </cell>
        </row>
        <row r="1770">
          <cell r="J1770">
            <v>0</v>
          </cell>
          <cell r="AY1770">
            <v>3640</v>
          </cell>
        </row>
        <row r="1771">
          <cell r="J1771">
            <v>4</v>
          </cell>
          <cell r="AY1771">
            <v>5040</v>
          </cell>
        </row>
        <row r="1772">
          <cell r="J1772">
            <v>0</v>
          </cell>
          <cell r="AY1772">
            <v>2240</v>
          </cell>
        </row>
        <row r="1773">
          <cell r="J1773">
            <v>0</v>
          </cell>
          <cell r="AY1773">
            <v>6160</v>
          </cell>
        </row>
        <row r="1774">
          <cell r="J1774">
            <v>0</v>
          </cell>
          <cell r="AY1774">
            <v>5880</v>
          </cell>
        </row>
        <row r="1775">
          <cell r="J1775">
            <v>4</v>
          </cell>
          <cell r="AY1775">
            <v>3500</v>
          </cell>
        </row>
        <row r="1776">
          <cell r="J1776">
            <v>2</v>
          </cell>
          <cell r="AY1776">
            <v>0</v>
          </cell>
        </row>
        <row r="1777">
          <cell r="J1777">
            <v>4</v>
          </cell>
          <cell r="AY1777">
            <v>6106</v>
          </cell>
        </row>
        <row r="1778">
          <cell r="J1778">
            <v>0</v>
          </cell>
          <cell r="AY1778">
            <v>4760</v>
          </cell>
        </row>
        <row r="1779">
          <cell r="J1779">
            <v>0</v>
          </cell>
          <cell r="AY1779">
            <v>4536</v>
          </cell>
        </row>
        <row r="1780">
          <cell r="J1780">
            <v>0</v>
          </cell>
          <cell r="AY1780">
            <v>6440</v>
          </cell>
        </row>
        <row r="1781">
          <cell r="J1781">
            <v>4</v>
          </cell>
          <cell r="AY1781">
            <v>2940</v>
          </cell>
        </row>
        <row r="1782">
          <cell r="J1782">
            <v>0</v>
          </cell>
          <cell r="AY1782">
            <v>3780</v>
          </cell>
        </row>
        <row r="1783">
          <cell r="J1783">
            <v>0</v>
          </cell>
          <cell r="AY1783">
            <v>6300</v>
          </cell>
        </row>
        <row r="1784">
          <cell r="J1784">
            <v>2</v>
          </cell>
          <cell r="AY1784">
            <v>8400</v>
          </cell>
        </row>
        <row r="1785">
          <cell r="J1785">
            <v>0</v>
          </cell>
          <cell r="AY1785">
            <v>0</v>
          </cell>
        </row>
        <row r="1786">
          <cell r="J1786">
            <v>0</v>
          </cell>
          <cell r="AY1786">
            <v>5180</v>
          </cell>
        </row>
        <row r="1787">
          <cell r="J1787">
            <v>0</v>
          </cell>
          <cell r="AY1787">
            <v>6300</v>
          </cell>
        </row>
        <row r="1789">
          <cell r="J1789">
            <v>0</v>
          </cell>
          <cell r="AY1789">
            <v>6440</v>
          </cell>
        </row>
        <row r="1790">
          <cell r="J1790">
            <v>2</v>
          </cell>
          <cell r="AY1790">
            <v>6356</v>
          </cell>
        </row>
        <row r="1791">
          <cell r="J1791">
            <v>0</v>
          </cell>
          <cell r="AY1791">
            <v>6720</v>
          </cell>
        </row>
        <row r="1792">
          <cell r="J1792">
            <v>2</v>
          </cell>
          <cell r="AY1792">
            <v>5544</v>
          </cell>
        </row>
        <row r="1793">
          <cell r="J1793">
            <v>2</v>
          </cell>
          <cell r="AY1793">
            <v>2200</v>
          </cell>
        </row>
        <row r="1794">
          <cell r="J1794">
            <v>4</v>
          </cell>
          <cell r="AY1794">
            <v>4396</v>
          </cell>
        </row>
        <row r="1795">
          <cell r="J1795">
            <v>0</v>
          </cell>
          <cell r="AY1795">
            <v>700</v>
          </cell>
        </row>
        <row r="1796">
          <cell r="J1796">
            <v>4</v>
          </cell>
          <cell r="AY1796">
            <v>7280</v>
          </cell>
        </row>
        <row r="1797">
          <cell r="J1797">
            <v>4</v>
          </cell>
          <cell r="AY1797">
            <v>7000</v>
          </cell>
        </row>
        <row r="1798">
          <cell r="J1798">
            <v>0</v>
          </cell>
          <cell r="AY1798">
            <v>6720</v>
          </cell>
        </row>
        <row r="1799">
          <cell r="J1799">
            <v>2</v>
          </cell>
          <cell r="AY1799">
            <v>2200</v>
          </cell>
        </row>
        <row r="1801">
          <cell r="J1801">
            <v>0</v>
          </cell>
          <cell r="AY1801">
            <v>0</v>
          </cell>
        </row>
        <row r="1802">
          <cell r="J1802">
            <v>0</v>
          </cell>
          <cell r="AY1802">
            <v>0</v>
          </cell>
        </row>
        <row r="1804">
          <cell r="J1804">
            <v>2</v>
          </cell>
          <cell r="AY1804">
            <v>1136</v>
          </cell>
        </row>
        <row r="1805">
          <cell r="J1805">
            <v>0</v>
          </cell>
          <cell r="AY1805">
            <v>1136</v>
          </cell>
        </row>
        <row r="1806">
          <cell r="J1806">
            <v>0</v>
          </cell>
          <cell r="AY1806">
            <v>1306.3999999999999</v>
          </cell>
        </row>
        <row r="1807">
          <cell r="J1807">
            <v>0</v>
          </cell>
          <cell r="AY1807">
            <v>1249.5999999999999</v>
          </cell>
        </row>
        <row r="1808">
          <cell r="J1808">
            <v>0</v>
          </cell>
          <cell r="AY1808">
            <v>1022.4</v>
          </cell>
        </row>
        <row r="1809">
          <cell r="J1809">
            <v>0</v>
          </cell>
          <cell r="AY1809">
            <v>1022.4</v>
          </cell>
        </row>
        <row r="1810">
          <cell r="J1810">
            <v>7</v>
          </cell>
          <cell r="S1810">
            <v>2</v>
          </cell>
          <cell r="AY1810">
            <v>1562</v>
          </cell>
        </row>
        <row r="1811">
          <cell r="J1811">
            <v>4</v>
          </cell>
          <cell r="AY1811">
            <v>1249.5999999999999</v>
          </cell>
        </row>
        <row r="1812">
          <cell r="J1812">
            <v>8</v>
          </cell>
          <cell r="AY1812">
            <v>1505.1999999999998</v>
          </cell>
        </row>
        <row r="1813">
          <cell r="J1813">
            <v>7</v>
          </cell>
          <cell r="AY1813">
            <v>1391.6</v>
          </cell>
        </row>
        <row r="1814">
          <cell r="J1814">
            <v>0</v>
          </cell>
          <cell r="AY1814">
            <v>1476.8</v>
          </cell>
        </row>
        <row r="1815">
          <cell r="J1815">
            <v>0</v>
          </cell>
          <cell r="AY1815">
            <v>1136</v>
          </cell>
        </row>
        <row r="1816">
          <cell r="J1816">
            <v>8</v>
          </cell>
          <cell r="AY1816">
            <v>1391.6</v>
          </cell>
        </row>
        <row r="1817">
          <cell r="J1817">
            <v>8</v>
          </cell>
          <cell r="AY1817">
            <v>1391.6</v>
          </cell>
        </row>
        <row r="1818">
          <cell r="J1818">
            <v>1</v>
          </cell>
          <cell r="O1818">
            <v>1</v>
          </cell>
          <cell r="AY1818">
            <v>710</v>
          </cell>
        </row>
        <row r="1819">
          <cell r="J1819">
            <v>0</v>
          </cell>
          <cell r="AY1819">
            <v>1192.8</v>
          </cell>
        </row>
        <row r="1820">
          <cell r="J1820">
            <v>0</v>
          </cell>
          <cell r="AY1820">
            <v>2186.7999999999997</v>
          </cell>
        </row>
        <row r="1821">
          <cell r="J1821">
            <v>19</v>
          </cell>
          <cell r="AY1821">
            <v>1164.3999999999999</v>
          </cell>
        </row>
        <row r="1822">
          <cell r="J1822">
            <v>2</v>
          </cell>
          <cell r="AY1822">
            <v>1278</v>
          </cell>
        </row>
        <row r="1823">
          <cell r="J1823">
            <v>0</v>
          </cell>
          <cell r="AY1823">
            <v>1363.1999999999998</v>
          </cell>
        </row>
        <row r="1824">
          <cell r="J1824">
            <v>0</v>
          </cell>
          <cell r="AY1824">
            <v>2044.8</v>
          </cell>
        </row>
        <row r="1825">
          <cell r="J1825">
            <v>0</v>
          </cell>
          <cell r="AY1825">
            <v>1618.8</v>
          </cell>
        </row>
        <row r="1826">
          <cell r="J1826">
            <v>0</v>
          </cell>
          <cell r="AY1826">
            <v>1618.8</v>
          </cell>
        </row>
        <row r="1827">
          <cell r="J1827">
            <v>0</v>
          </cell>
          <cell r="AY1827">
            <v>1420</v>
          </cell>
        </row>
        <row r="1828">
          <cell r="J1828">
            <v>0</v>
          </cell>
          <cell r="AY1828">
            <v>2272</v>
          </cell>
        </row>
        <row r="1829">
          <cell r="J1829">
            <v>0</v>
          </cell>
          <cell r="AY1829">
            <v>2158.4</v>
          </cell>
        </row>
        <row r="1830">
          <cell r="J1830">
            <v>0</v>
          </cell>
          <cell r="AY1830">
            <v>1590.3999999999999</v>
          </cell>
        </row>
        <row r="1831">
          <cell r="J1831">
            <v>0</v>
          </cell>
          <cell r="AY1831">
            <v>1050.8</v>
          </cell>
        </row>
        <row r="1832">
          <cell r="J1832">
            <v>0</v>
          </cell>
          <cell r="AY1832">
            <v>1050.8</v>
          </cell>
        </row>
        <row r="1833">
          <cell r="J1833">
            <v>0</v>
          </cell>
          <cell r="AY1833">
            <v>1192.8</v>
          </cell>
        </row>
        <row r="1834">
          <cell r="J1834">
            <v>0</v>
          </cell>
          <cell r="K1834">
            <v>4</v>
          </cell>
          <cell r="AY1834">
            <v>1704</v>
          </cell>
        </row>
        <row r="1835">
          <cell r="J1835">
            <v>8</v>
          </cell>
          <cell r="AY1835">
            <v>1306.3999999999999</v>
          </cell>
        </row>
        <row r="1836">
          <cell r="J1836">
            <v>12</v>
          </cell>
          <cell r="AY1836">
            <v>1647.1999999999998</v>
          </cell>
        </row>
        <row r="1837">
          <cell r="J1837">
            <v>0</v>
          </cell>
          <cell r="AY1837">
            <v>2016.3999999999999</v>
          </cell>
        </row>
        <row r="1838">
          <cell r="J1838">
            <v>1</v>
          </cell>
          <cell r="AY1838">
            <v>1249.5999999999999</v>
          </cell>
        </row>
        <row r="1839">
          <cell r="J1839">
            <v>12</v>
          </cell>
          <cell r="AY1839">
            <v>1448.3999999999999</v>
          </cell>
        </row>
        <row r="1840">
          <cell r="J1840">
            <v>4</v>
          </cell>
          <cell r="AY1840">
            <v>1618.8</v>
          </cell>
        </row>
        <row r="1841">
          <cell r="J1841">
            <v>18</v>
          </cell>
          <cell r="AY1841">
            <v>1448.3999999999999</v>
          </cell>
        </row>
        <row r="1842">
          <cell r="J1842">
            <v>0</v>
          </cell>
          <cell r="AY1842">
            <v>1420</v>
          </cell>
        </row>
        <row r="1843">
          <cell r="J1843">
            <v>2</v>
          </cell>
          <cell r="AY1843">
            <v>1420</v>
          </cell>
        </row>
        <row r="1844">
          <cell r="J1844">
            <v>17</v>
          </cell>
          <cell r="AY1844">
            <v>1306.3999999999999</v>
          </cell>
        </row>
        <row r="1845">
          <cell r="J1845">
            <v>2</v>
          </cell>
          <cell r="AY1845">
            <v>1420</v>
          </cell>
        </row>
        <row r="1846">
          <cell r="J1846">
            <v>4</v>
          </cell>
          <cell r="AY1846">
            <v>1476.8</v>
          </cell>
        </row>
        <row r="1847">
          <cell r="J1847">
            <v>2</v>
          </cell>
          <cell r="AY1847">
            <v>1420</v>
          </cell>
        </row>
        <row r="1848">
          <cell r="J1848">
            <v>0</v>
          </cell>
          <cell r="AY1848">
            <v>1562</v>
          </cell>
        </row>
        <row r="1849">
          <cell r="J1849">
            <v>0</v>
          </cell>
          <cell r="AY1849">
            <v>1704</v>
          </cell>
        </row>
        <row r="1851">
          <cell r="J1851">
            <v>2</v>
          </cell>
          <cell r="AY1851">
            <v>540</v>
          </cell>
        </row>
        <row r="1852">
          <cell r="J1852">
            <v>0</v>
          </cell>
          <cell r="AY1852">
            <v>1221.2</v>
          </cell>
        </row>
        <row r="1853">
          <cell r="J1853">
            <v>0</v>
          </cell>
          <cell r="AY1853">
            <v>1647.1999999999998</v>
          </cell>
        </row>
        <row r="1854">
          <cell r="J1854">
            <v>0</v>
          </cell>
          <cell r="AY1854">
            <v>1647.1999999999998</v>
          </cell>
        </row>
        <row r="1855">
          <cell r="J1855">
            <v>0</v>
          </cell>
          <cell r="AY1855">
            <v>1590.3999999999999</v>
          </cell>
        </row>
        <row r="1856">
          <cell r="J1856">
            <v>4</v>
          </cell>
          <cell r="AY1856">
            <v>1704</v>
          </cell>
        </row>
        <row r="1857">
          <cell r="J1857">
            <v>0</v>
          </cell>
          <cell r="AY1857">
            <v>1221.2</v>
          </cell>
        </row>
        <row r="1858">
          <cell r="J1858">
            <v>2</v>
          </cell>
          <cell r="AY1858">
            <v>1760.8</v>
          </cell>
        </row>
        <row r="1859">
          <cell r="J1859">
            <v>0</v>
          </cell>
          <cell r="AY1859">
            <v>1562</v>
          </cell>
        </row>
        <row r="1860">
          <cell r="J1860">
            <v>0</v>
          </cell>
          <cell r="AY1860">
            <v>1391.6</v>
          </cell>
        </row>
        <row r="1861">
          <cell r="J1861">
            <v>0</v>
          </cell>
          <cell r="AY1861">
            <v>1476.8</v>
          </cell>
        </row>
        <row r="1862">
          <cell r="J1862">
            <v>0</v>
          </cell>
          <cell r="AY1862">
            <v>1136</v>
          </cell>
        </row>
        <row r="1863">
          <cell r="J1863">
            <v>0</v>
          </cell>
          <cell r="AY1863">
            <v>1192.8</v>
          </cell>
        </row>
        <row r="1864">
          <cell r="J1864">
            <v>4</v>
          </cell>
          <cell r="AY1864">
            <v>1249.5999999999999</v>
          </cell>
        </row>
        <row r="1865">
          <cell r="J1865">
            <v>9</v>
          </cell>
          <cell r="K1865">
            <v>1</v>
          </cell>
          <cell r="O1865">
            <v>8</v>
          </cell>
          <cell r="AY1865">
            <v>1675.6</v>
          </cell>
        </row>
        <row r="1866">
          <cell r="J1866">
            <v>0</v>
          </cell>
          <cell r="AY1866">
            <v>1874.3999999999999</v>
          </cell>
        </row>
        <row r="1867">
          <cell r="J1867">
            <v>0</v>
          </cell>
          <cell r="AY1867">
            <v>1902.8</v>
          </cell>
        </row>
        <row r="1868">
          <cell r="J1868">
            <v>0</v>
          </cell>
          <cell r="AY1868">
            <v>1192.8</v>
          </cell>
        </row>
        <row r="1869">
          <cell r="J1869">
            <v>0</v>
          </cell>
          <cell r="AY1869">
            <v>1476.8</v>
          </cell>
        </row>
        <row r="1870">
          <cell r="J1870">
            <v>6</v>
          </cell>
          <cell r="O1870">
            <v>2</v>
          </cell>
          <cell r="AY1870">
            <v>1590.3999999999999</v>
          </cell>
        </row>
        <row r="1871">
          <cell r="J1871">
            <v>25</v>
          </cell>
          <cell r="K1871">
            <v>3</v>
          </cell>
          <cell r="N1871">
            <v>8</v>
          </cell>
          <cell r="P1871">
            <v>2</v>
          </cell>
          <cell r="AY1871">
            <v>1618.8</v>
          </cell>
        </row>
        <row r="1872">
          <cell r="J1872">
            <v>32</v>
          </cell>
          <cell r="AY1872">
            <v>1647.1999999999998</v>
          </cell>
        </row>
        <row r="1873">
          <cell r="J1873">
            <v>1</v>
          </cell>
          <cell r="AY1873">
            <v>710</v>
          </cell>
        </row>
        <row r="1874">
          <cell r="J1874">
            <v>11</v>
          </cell>
          <cell r="AY1874">
            <v>1448.3999999999999</v>
          </cell>
        </row>
        <row r="1875">
          <cell r="J1875">
            <v>11</v>
          </cell>
          <cell r="M1875">
            <v>1</v>
          </cell>
          <cell r="N1875">
            <v>2</v>
          </cell>
          <cell r="AY1875">
            <v>2414</v>
          </cell>
        </row>
        <row r="1876">
          <cell r="J1876">
            <v>8</v>
          </cell>
          <cell r="AY1876">
            <v>1221.2</v>
          </cell>
        </row>
        <row r="1877">
          <cell r="J1877">
            <v>18</v>
          </cell>
          <cell r="AY1877">
            <v>1420</v>
          </cell>
        </row>
        <row r="1878">
          <cell r="J1878">
            <v>6</v>
          </cell>
          <cell r="AY1878">
            <v>1448.3999999999999</v>
          </cell>
        </row>
        <row r="1879">
          <cell r="J1879">
            <v>2</v>
          </cell>
          <cell r="AY1879">
            <v>1363.1999999999998</v>
          </cell>
        </row>
        <row r="1880">
          <cell r="J1880">
            <v>2</v>
          </cell>
          <cell r="AY1880">
            <v>1249.5999999999999</v>
          </cell>
        </row>
        <row r="1881">
          <cell r="J1881">
            <v>4</v>
          </cell>
          <cell r="AY1881">
            <v>1476.8</v>
          </cell>
        </row>
        <row r="1882">
          <cell r="J1882">
            <v>0</v>
          </cell>
          <cell r="AY1882">
            <v>1420</v>
          </cell>
        </row>
        <row r="1883">
          <cell r="J1883">
            <v>0</v>
          </cell>
          <cell r="AY1883">
            <v>0</v>
          </cell>
        </row>
        <row r="1884">
          <cell r="J1884">
            <v>4</v>
          </cell>
          <cell r="AY1884">
            <v>1704</v>
          </cell>
        </row>
        <row r="1885">
          <cell r="J1885">
            <v>0</v>
          </cell>
          <cell r="AY1885">
            <v>1420</v>
          </cell>
        </row>
        <row r="1886">
          <cell r="J1886">
            <v>0</v>
          </cell>
          <cell r="AY1886">
            <v>1647.1999999999998</v>
          </cell>
        </row>
        <row r="1887">
          <cell r="J1887">
            <v>0</v>
          </cell>
          <cell r="AY1887">
            <v>2073.1999999999998</v>
          </cell>
        </row>
        <row r="1888">
          <cell r="J1888">
            <v>4</v>
          </cell>
          <cell r="AY1888">
            <v>2215.1999999999998</v>
          </cell>
        </row>
        <row r="1889">
          <cell r="J1889">
            <v>0</v>
          </cell>
          <cell r="AY1889">
            <v>1420</v>
          </cell>
        </row>
        <row r="1890">
          <cell r="J1890">
            <v>0</v>
          </cell>
          <cell r="AY1890">
            <v>1874.3999999999999</v>
          </cell>
        </row>
        <row r="1891">
          <cell r="J1891">
            <v>4</v>
          </cell>
          <cell r="AY1891">
            <v>2101.6</v>
          </cell>
        </row>
        <row r="1892">
          <cell r="J1892">
            <v>0</v>
          </cell>
          <cell r="AY1892">
            <v>2272</v>
          </cell>
        </row>
        <row r="1893">
          <cell r="J1893">
            <v>2</v>
          </cell>
          <cell r="AY1893">
            <v>1931.1999999999998</v>
          </cell>
        </row>
        <row r="1894">
          <cell r="J1894">
            <v>0</v>
          </cell>
          <cell r="AY1894">
            <v>1136</v>
          </cell>
        </row>
        <row r="1895">
          <cell r="J1895">
            <v>8</v>
          </cell>
          <cell r="AY1895">
            <v>1931.1999999999998</v>
          </cell>
        </row>
        <row r="1896">
          <cell r="J1896">
            <v>4</v>
          </cell>
          <cell r="AY1896">
            <v>1846</v>
          </cell>
        </row>
        <row r="1897">
          <cell r="J1897">
            <v>20</v>
          </cell>
          <cell r="AY1897">
            <v>3124</v>
          </cell>
        </row>
        <row r="1898">
          <cell r="J1898">
            <v>0</v>
          </cell>
          <cell r="AY1898">
            <v>1278</v>
          </cell>
        </row>
        <row r="1899">
          <cell r="J1899">
            <v>2</v>
          </cell>
          <cell r="AY1899">
            <v>1476.8</v>
          </cell>
        </row>
        <row r="1900">
          <cell r="J1900">
            <v>6</v>
          </cell>
          <cell r="AY1900">
            <v>1732.3999999999999</v>
          </cell>
        </row>
        <row r="1901">
          <cell r="J1901">
            <v>0</v>
          </cell>
          <cell r="AY1901">
            <v>2556</v>
          </cell>
        </row>
        <row r="1902">
          <cell r="J1902">
            <v>0</v>
          </cell>
          <cell r="AY1902">
            <v>2215.1999999999998</v>
          </cell>
        </row>
        <row r="1903">
          <cell r="J1903">
            <v>0</v>
          </cell>
          <cell r="AY1903">
            <v>2556</v>
          </cell>
        </row>
        <row r="1904">
          <cell r="J1904">
            <v>0</v>
          </cell>
          <cell r="AY1904">
            <v>2101.6</v>
          </cell>
        </row>
        <row r="1905">
          <cell r="J1905">
            <v>0</v>
          </cell>
          <cell r="AY1905">
            <v>2186.7999999999997</v>
          </cell>
        </row>
        <row r="1906">
          <cell r="J1906">
            <v>2</v>
          </cell>
          <cell r="L1906">
            <v>2</v>
          </cell>
          <cell r="AY1906">
            <v>1902.8</v>
          </cell>
        </row>
        <row r="1907">
          <cell r="J1907">
            <v>0</v>
          </cell>
          <cell r="AY1907">
            <v>1817.6</v>
          </cell>
        </row>
        <row r="1908">
          <cell r="J1908">
            <v>0</v>
          </cell>
          <cell r="AY1908">
            <v>2840</v>
          </cell>
        </row>
        <row r="1909">
          <cell r="J1909">
            <v>4</v>
          </cell>
          <cell r="L1909">
            <v>4</v>
          </cell>
          <cell r="AY1909">
            <v>1618.8</v>
          </cell>
        </row>
        <row r="1910">
          <cell r="J1910">
            <v>0</v>
          </cell>
          <cell r="AY1910">
            <v>1704</v>
          </cell>
        </row>
        <row r="1911">
          <cell r="J1911">
            <v>0</v>
          </cell>
          <cell r="AY1911">
            <v>2385.6</v>
          </cell>
        </row>
        <row r="1912">
          <cell r="J1912">
            <v>0</v>
          </cell>
          <cell r="AY1912">
            <v>1732.3999999999999</v>
          </cell>
        </row>
        <row r="1913">
          <cell r="J1913">
            <v>0</v>
          </cell>
          <cell r="AY1913">
            <v>2130</v>
          </cell>
        </row>
        <row r="1914">
          <cell r="J1914">
            <v>0</v>
          </cell>
          <cell r="AY1914">
            <v>2272</v>
          </cell>
        </row>
        <row r="1915">
          <cell r="J1915">
            <v>0</v>
          </cell>
          <cell r="AY1915">
            <v>2272</v>
          </cell>
        </row>
        <row r="1916">
          <cell r="J1916">
            <v>0</v>
          </cell>
          <cell r="AY1916">
            <v>2272</v>
          </cell>
        </row>
        <row r="1917">
          <cell r="J1917">
            <v>0</v>
          </cell>
          <cell r="AY1917">
            <v>2073.1999999999998</v>
          </cell>
        </row>
        <row r="1918">
          <cell r="J1918">
            <v>0</v>
          </cell>
          <cell r="AY1918">
            <v>2272</v>
          </cell>
        </row>
        <row r="1919">
          <cell r="J1919">
            <v>0</v>
          </cell>
          <cell r="AY1919">
            <v>1420</v>
          </cell>
        </row>
        <row r="1920">
          <cell r="J1920">
            <v>0</v>
          </cell>
          <cell r="AY1920">
            <v>1562</v>
          </cell>
        </row>
        <row r="1921">
          <cell r="J1921">
            <v>0</v>
          </cell>
          <cell r="AY1921">
            <v>1350</v>
          </cell>
        </row>
        <row r="1922">
          <cell r="J1922">
            <v>0</v>
          </cell>
          <cell r="AY1922">
            <v>1476.8</v>
          </cell>
        </row>
        <row r="1923">
          <cell r="J1923">
            <v>10</v>
          </cell>
          <cell r="R1923">
            <v>2</v>
          </cell>
          <cell r="AY1923">
            <v>2328.7999999999997</v>
          </cell>
        </row>
        <row r="1924">
          <cell r="J1924">
            <v>0</v>
          </cell>
          <cell r="AY1924">
            <v>1760.8</v>
          </cell>
        </row>
        <row r="1925">
          <cell r="J1925">
            <v>0</v>
          </cell>
          <cell r="AY1925">
            <v>1505.1999999999998</v>
          </cell>
        </row>
        <row r="1926">
          <cell r="J1926">
            <v>0</v>
          </cell>
          <cell r="AY1926">
            <v>1902.8</v>
          </cell>
        </row>
        <row r="1927">
          <cell r="J1927">
            <v>2</v>
          </cell>
          <cell r="AY1927">
            <v>1931.1999999999998</v>
          </cell>
        </row>
        <row r="1928">
          <cell r="J1928">
            <v>5</v>
          </cell>
          <cell r="S1928">
            <v>4</v>
          </cell>
          <cell r="AY1928">
            <v>2186.7999999999997</v>
          </cell>
        </row>
        <row r="1929">
          <cell r="J1929">
            <v>4</v>
          </cell>
          <cell r="S1929">
            <v>4</v>
          </cell>
          <cell r="AY1929">
            <v>1846</v>
          </cell>
        </row>
        <row r="1930">
          <cell r="J1930">
            <v>0</v>
          </cell>
          <cell r="AY1930">
            <v>1931.1999999999998</v>
          </cell>
        </row>
        <row r="1931">
          <cell r="J1931">
            <v>13</v>
          </cell>
          <cell r="K1931">
            <v>10</v>
          </cell>
          <cell r="M1931">
            <v>4</v>
          </cell>
          <cell r="AY1931">
            <v>3010.3999999999996</v>
          </cell>
        </row>
        <row r="1932">
          <cell r="J1932">
            <v>10</v>
          </cell>
          <cell r="K1932">
            <v>10</v>
          </cell>
          <cell r="AY1932">
            <v>1363.1999999999998</v>
          </cell>
        </row>
        <row r="1933">
          <cell r="J1933">
            <v>4</v>
          </cell>
          <cell r="AY1933">
            <v>1647.1999999999998</v>
          </cell>
        </row>
        <row r="1934">
          <cell r="J1934">
            <v>0</v>
          </cell>
          <cell r="AY1934">
            <v>1760.8</v>
          </cell>
        </row>
        <row r="1935">
          <cell r="J1935">
            <v>2</v>
          </cell>
          <cell r="AY1935">
            <v>1675.6</v>
          </cell>
        </row>
        <row r="1936">
          <cell r="J1936">
            <v>0</v>
          </cell>
          <cell r="AY1936">
            <v>1562</v>
          </cell>
        </row>
        <row r="1937">
          <cell r="J1937">
            <v>0</v>
          </cell>
          <cell r="AY1937">
            <v>1760.8</v>
          </cell>
        </row>
        <row r="1938">
          <cell r="J1938">
            <v>6</v>
          </cell>
          <cell r="AY1938">
            <v>1618.8</v>
          </cell>
        </row>
        <row r="1939">
          <cell r="J1939">
            <v>2</v>
          </cell>
          <cell r="AY1939">
            <v>1533.6</v>
          </cell>
        </row>
        <row r="1940">
          <cell r="J1940">
            <v>2</v>
          </cell>
          <cell r="AY1940">
            <v>1704</v>
          </cell>
        </row>
        <row r="1941">
          <cell r="J1941">
            <v>0</v>
          </cell>
          <cell r="AY1941">
            <v>1334.8</v>
          </cell>
        </row>
        <row r="1943">
          <cell r="J1943">
            <v>1</v>
          </cell>
          <cell r="AY1943">
            <v>1278</v>
          </cell>
        </row>
        <row r="1944">
          <cell r="J1944">
            <v>0</v>
          </cell>
          <cell r="AY1944">
            <v>2200</v>
          </cell>
        </row>
        <row r="1945">
          <cell r="J1945">
            <v>0</v>
          </cell>
          <cell r="AY1945">
            <v>2250</v>
          </cell>
        </row>
        <row r="1946">
          <cell r="J1946">
            <v>0</v>
          </cell>
          <cell r="AY1946">
            <v>2130</v>
          </cell>
        </row>
        <row r="1947">
          <cell r="J1947">
            <v>1</v>
          </cell>
          <cell r="AY1947">
            <v>1562</v>
          </cell>
        </row>
        <row r="1948">
          <cell r="J1948">
            <v>2</v>
          </cell>
          <cell r="AY1948">
            <v>2556</v>
          </cell>
        </row>
        <row r="1949">
          <cell r="J1949">
            <v>1</v>
          </cell>
          <cell r="AY1949">
            <v>2272</v>
          </cell>
        </row>
        <row r="1950">
          <cell r="J1950">
            <v>0</v>
          </cell>
          <cell r="AY1950">
            <v>1988</v>
          </cell>
        </row>
        <row r="1951">
          <cell r="J1951">
            <v>0</v>
          </cell>
          <cell r="AY1951">
            <v>1988</v>
          </cell>
        </row>
        <row r="1952">
          <cell r="J1952">
            <v>4</v>
          </cell>
          <cell r="AY1952">
            <v>1306.3999999999999</v>
          </cell>
        </row>
        <row r="1953">
          <cell r="J1953">
            <v>10</v>
          </cell>
          <cell r="AY1953">
            <v>1250</v>
          </cell>
        </row>
        <row r="1954">
          <cell r="J1954">
            <v>0</v>
          </cell>
          <cell r="AY1954">
            <v>1450</v>
          </cell>
        </row>
        <row r="1955">
          <cell r="J1955">
            <v>8</v>
          </cell>
          <cell r="AY1955">
            <v>1988</v>
          </cell>
        </row>
        <row r="1956">
          <cell r="J1956">
            <v>0</v>
          </cell>
          <cell r="AY1956">
            <v>1450</v>
          </cell>
        </row>
        <row r="1957">
          <cell r="J1957">
            <v>2</v>
          </cell>
          <cell r="AY1957">
            <v>1817.6</v>
          </cell>
        </row>
        <row r="1958">
          <cell r="J1958">
            <v>0</v>
          </cell>
          <cell r="AY1958">
            <v>3408</v>
          </cell>
        </row>
        <row r="1959">
          <cell r="J1959">
            <v>0</v>
          </cell>
          <cell r="AY1959">
            <v>1221.2</v>
          </cell>
        </row>
        <row r="1960">
          <cell r="J1960">
            <v>28</v>
          </cell>
          <cell r="P1960">
            <v>2</v>
          </cell>
          <cell r="AY1960">
            <v>1200</v>
          </cell>
        </row>
        <row r="1961">
          <cell r="J1961">
            <v>10</v>
          </cell>
          <cell r="P1961">
            <v>2</v>
          </cell>
          <cell r="AY1961">
            <v>1278</v>
          </cell>
        </row>
        <row r="1962">
          <cell r="J1962">
            <v>32</v>
          </cell>
          <cell r="AY1962">
            <v>1300</v>
          </cell>
        </row>
        <row r="1963">
          <cell r="J1963">
            <v>0</v>
          </cell>
          <cell r="AY1963">
            <v>1420</v>
          </cell>
        </row>
        <row r="1964">
          <cell r="J1964">
            <v>2</v>
          </cell>
          <cell r="AY1964">
            <v>1846</v>
          </cell>
        </row>
        <row r="1965">
          <cell r="J1965">
            <v>2</v>
          </cell>
          <cell r="AY1965">
            <v>1817.6</v>
          </cell>
        </row>
        <row r="1966">
          <cell r="J1966">
            <v>0</v>
          </cell>
          <cell r="AY1966">
            <v>1476.8</v>
          </cell>
        </row>
        <row r="1967">
          <cell r="J1967">
            <v>2</v>
          </cell>
          <cell r="AY1967">
            <v>1647.1999999999998</v>
          </cell>
        </row>
        <row r="1968">
          <cell r="J1968">
            <v>0</v>
          </cell>
          <cell r="AY1968">
            <v>1334.8</v>
          </cell>
        </row>
        <row r="1969">
          <cell r="J1969">
            <v>0</v>
          </cell>
          <cell r="AY1969">
            <v>1704</v>
          </cell>
        </row>
        <row r="1970">
          <cell r="J1970">
            <v>4</v>
          </cell>
          <cell r="AY1970">
            <v>1846</v>
          </cell>
        </row>
        <row r="1971">
          <cell r="J1971">
            <v>0</v>
          </cell>
          <cell r="AY1971">
            <v>0</v>
          </cell>
        </row>
        <row r="1972">
          <cell r="J1972">
            <v>0</v>
          </cell>
          <cell r="AY1972">
            <v>1562</v>
          </cell>
        </row>
        <row r="1973">
          <cell r="J1973">
            <v>0</v>
          </cell>
          <cell r="AY1973">
            <v>0</v>
          </cell>
        </row>
        <row r="1974">
          <cell r="J1974">
            <v>4</v>
          </cell>
          <cell r="AY1974">
            <v>1505.1999999999998</v>
          </cell>
        </row>
        <row r="1975">
          <cell r="J1975">
            <v>2</v>
          </cell>
          <cell r="AY1975">
            <v>1505.1999999999998</v>
          </cell>
        </row>
        <row r="1976">
          <cell r="J1976">
            <v>4</v>
          </cell>
          <cell r="AY1976">
            <v>1391.6</v>
          </cell>
        </row>
        <row r="1977">
          <cell r="J1977">
            <v>0</v>
          </cell>
          <cell r="AY1977">
            <v>1420</v>
          </cell>
        </row>
        <row r="1978">
          <cell r="J1978">
            <v>0</v>
          </cell>
          <cell r="AY1978">
            <v>1562</v>
          </cell>
        </row>
        <row r="1979">
          <cell r="J1979">
            <v>0</v>
          </cell>
          <cell r="AY1979">
            <v>2000</v>
          </cell>
        </row>
        <row r="1980">
          <cell r="J1980">
            <v>0</v>
          </cell>
          <cell r="AY1980">
            <v>2101.6</v>
          </cell>
        </row>
        <row r="1981">
          <cell r="J1981">
            <v>0</v>
          </cell>
          <cell r="AY1981">
            <v>1988</v>
          </cell>
        </row>
        <row r="1982">
          <cell r="J1982">
            <v>0</v>
          </cell>
          <cell r="AY1982">
            <v>1902.8</v>
          </cell>
        </row>
        <row r="1983">
          <cell r="J1983">
            <v>4</v>
          </cell>
          <cell r="AY1983">
            <v>1846</v>
          </cell>
        </row>
        <row r="1984">
          <cell r="J1984">
            <v>0</v>
          </cell>
          <cell r="AY1984">
            <v>1704</v>
          </cell>
        </row>
        <row r="1985">
          <cell r="J1985">
            <v>0</v>
          </cell>
          <cell r="AY1985">
            <v>1249.5999999999999</v>
          </cell>
        </row>
        <row r="1986">
          <cell r="J1986">
            <v>0</v>
          </cell>
          <cell r="AY1986">
            <v>1846</v>
          </cell>
        </row>
        <row r="1987">
          <cell r="J1987">
            <v>0</v>
          </cell>
          <cell r="AY1987">
            <v>1590.3999999999999</v>
          </cell>
        </row>
        <row r="1988">
          <cell r="J1988">
            <v>0</v>
          </cell>
          <cell r="AY1988">
            <v>1590.3999999999999</v>
          </cell>
        </row>
        <row r="1989">
          <cell r="J1989">
            <v>2</v>
          </cell>
          <cell r="AY1989">
            <v>2044.8</v>
          </cell>
        </row>
        <row r="1990">
          <cell r="J1990">
            <v>25</v>
          </cell>
          <cell r="N1990">
            <v>1</v>
          </cell>
          <cell r="AY1990">
            <v>1988</v>
          </cell>
        </row>
        <row r="1991">
          <cell r="J1991">
            <v>28</v>
          </cell>
          <cell r="M1991">
            <v>6</v>
          </cell>
          <cell r="N1991">
            <v>6</v>
          </cell>
          <cell r="O1991">
            <v>2</v>
          </cell>
          <cell r="AY1991">
            <v>1931.1999999999998</v>
          </cell>
        </row>
        <row r="1992">
          <cell r="J1992">
            <v>13</v>
          </cell>
          <cell r="AY1992">
            <v>1732.3999999999999</v>
          </cell>
        </row>
        <row r="1993">
          <cell r="J1993">
            <v>6</v>
          </cell>
          <cell r="L1993">
            <v>4</v>
          </cell>
          <cell r="AY1993">
            <v>3067.2</v>
          </cell>
        </row>
        <row r="1994">
          <cell r="J1994">
            <v>1</v>
          </cell>
          <cell r="AY1994">
            <v>2272</v>
          </cell>
        </row>
        <row r="1995">
          <cell r="J1995">
            <v>0</v>
          </cell>
          <cell r="AY1995">
            <v>3067.2</v>
          </cell>
        </row>
        <row r="1996">
          <cell r="J1996">
            <v>16</v>
          </cell>
          <cell r="K1996">
            <v>10</v>
          </cell>
          <cell r="P1996">
            <v>2</v>
          </cell>
          <cell r="AY1996">
            <v>1278</v>
          </cell>
        </row>
        <row r="1997">
          <cell r="J1997">
            <v>0</v>
          </cell>
          <cell r="AY1997">
            <v>1505.1999999999998</v>
          </cell>
        </row>
        <row r="1998">
          <cell r="J1998">
            <v>7</v>
          </cell>
          <cell r="AY1998">
            <v>1618.8</v>
          </cell>
        </row>
        <row r="1999">
          <cell r="J1999">
            <v>0</v>
          </cell>
          <cell r="AY1999">
            <v>1562</v>
          </cell>
        </row>
        <row r="2000">
          <cell r="J2000">
            <v>8</v>
          </cell>
          <cell r="AY2000">
            <v>1675.6</v>
          </cell>
        </row>
        <row r="2001">
          <cell r="J2001">
            <v>2</v>
          </cell>
          <cell r="AY2001">
            <v>1420</v>
          </cell>
        </row>
        <row r="2002">
          <cell r="J2002">
            <v>2</v>
          </cell>
        </row>
        <row r="2003">
          <cell r="J2003">
            <v>0</v>
          </cell>
          <cell r="AY2003">
            <v>1420</v>
          </cell>
        </row>
        <row r="2004">
          <cell r="J2004">
            <v>0</v>
          </cell>
          <cell r="AY2004">
            <v>0</v>
          </cell>
        </row>
        <row r="2005">
          <cell r="J2005">
            <v>2</v>
          </cell>
          <cell r="AY2005">
            <v>1988</v>
          </cell>
        </row>
        <row r="2006">
          <cell r="J2006">
            <v>0</v>
          </cell>
          <cell r="AY2006">
            <v>1789.1999999999998</v>
          </cell>
        </row>
        <row r="2007">
          <cell r="J2007">
            <v>0</v>
          </cell>
          <cell r="AY2007">
            <v>1278</v>
          </cell>
        </row>
        <row r="2008">
          <cell r="J2008">
            <v>0</v>
          </cell>
          <cell r="AY2008">
            <v>2272</v>
          </cell>
        </row>
        <row r="2009">
          <cell r="J2009">
            <v>0</v>
          </cell>
          <cell r="AY2009">
            <v>1846</v>
          </cell>
        </row>
        <row r="2010">
          <cell r="J2010">
            <v>8</v>
          </cell>
          <cell r="AY2010">
            <v>2101.6</v>
          </cell>
        </row>
        <row r="2011">
          <cell r="J2011">
            <v>4</v>
          </cell>
          <cell r="AY2011">
            <v>2243.6</v>
          </cell>
        </row>
        <row r="2012">
          <cell r="J2012">
            <v>8</v>
          </cell>
          <cell r="AY2012">
            <v>2044.8</v>
          </cell>
        </row>
        <row r="2013">
          <cell r="J2013">
            <v>4</v>
          </cell>
          <cell r="AY2013">
            <v>3493.2</v>
          </cell>
        </row>
        <row r="2014">
          <cell r="J2014">
            <v>4</v>
          </cell>
          <cell r="AY2014">
            <v>1363.1999999999998</v>
          </cell>
        </row>
        <row r="2015">
          <cell r="J2015">
            <v>4</v>
          </cell>
          <cell r="AY2015">
            <v>1988</v>
          </cell>
        </row>
        <row r="2016">
          <cell r="J2016">
            <v>4</v>
          </cell>
          <cell r="AY2016">
            <v>1704</v>
          </cell>
        </row>
        <row r="2017">
          <cell r="J2017">
            <v>4</v>
          </cell>
          <cell r="AY2017">
            <v>1760.8</v>
          </cell>
        </row>
        <row r="2018">
          <cell r="J2018">
            <v>8</v>
          </cell>
          <cell r="AY2018">
            <v>1448.3999999999999</v>
          </cell>
        </row>
        <row r="2019">
          <cell r="J2019">
            <v>2</v>
          </cell>
          <cell r="AY2019">
            <v>2300.4</v>
          </cell>
        </row>
        <row r="2020">
          <cell r="J2020">
            <v>0</v>
          </cell>
          <cell r="AY2020">
            <v>1647.1999999999998</v>
          </cell>
        </row>
        <row r="2021">
          <cell r="J2021">
            <v>0</v>
          </cell>
          <cell r="AY2021">
            <v>2584.4</v>
          </cell>
        </row>
        <row r="2022">
          <cell r="J2022">
            <v>0</v>
          </cell>
          <cell r="AY2022">
            <v>2272</v>
          </cell>
        </row>
        <row r="2023">
          <cell r="J2023">
            <v>0</v>
          </cell>
          <cell r="AY2023">
            <v>2186.7999999999997</v>
          </cell>
        </row>
        <row r="2024">
          <cell r="J2024">
            <v>0</v>
          </cell>
          <cell r="AY2024">
            <v>1505.1999999999998</v>
          </cell>
        </row>
        <row r="2025">
          <cell r="J2025">
            <v>2</v>
          </cell>
          <cell r="AY2025">
            <v>2215.1999999999998</v>
          </cell>
        </row>
        <row r="2026">
          <cell r="J2026">
            <v>2</v>
          </cell>
          <cell r="AY2026">
            <v>2442.4</v>
          </cell>
        </row>
        <row r="2027">
          <cell r="J2027">
            <v>8</v>
          </cell>
          <cell r="AY2027">
            <v>1500</v>
          </cell>
        </row>
        <row r="2028">
          <cell r="J2028">
            <v>4</v>
          </cell>
          <cell r="AY2028">
            <v>2499.1999999999998</v>
          </cell>
        </row>
        <row r="2029">
          <cell r="J2029">
            <v>0</v>
          </cell>
          <cell r="AY2029">
            <v>2414</v>
          </cell>
        </row>
        <row r="2030">
          <cell r="J2030">
            <v>8</v>
          </cell>
          <cell r="S2030">
            <v>2</v>
          </cell>
          <cell r="AY2030">
            <v>2215.1999999999998</v>
          </cell>
        </row>
        <row r="2031">
          <cell r="J2031">
            <v>4</v>
          </cell>
          <cell r="AY2031">
            <v>2186.7999999999997</v>
          </cell>
        </row>
        <row r="2032">
          <cell r="J2032">
            <v>8</v>
          </cell>
          <cell r="AY2032">
            <v>2215.1999999999998</v>
          </cell>
        </row>
        <row r="2033">
          <cell r="J2033">
            <v>0</v>
          </cell>
          <cell r="AY2033">
            <v>2016.3999999999999</v>
          </cell>
        </row>
        <row r="2034">
          <cell r="J2034">
            <v>0</v>
          </cell>
          <cell r="AY2034">
            <v>2840</v>
          </cell>
        </row>
        <row r="2035">
          <cell r="J2035">
            <v>6</v>
          </cell>
          <cell r="AY2035">
            <v>1647.1999999999998</v>
          </cell>
        </row>
        <row r="2036">
          <cell r="J2036">
            <v>2</v>
          </cell>
          <cell r="AY2036">
            <v>1902.8</v>
          </cell>
        </row>
        <row r="2037">
          <cell r="J2037">
            <v>4</v>
          </cell>
          <cell r="AY2037">
            <v>1562</v>
          </cell>
        </row>
        <row r="2038">
          <cell r="J2038">
            <v>8</v>
          </cell>
          <cell r="AY2038">
            <v>1533.6</v>
          </cell>
        </row>
        <row r="2039">
          <cell r="J2039">
            <v>0</v>
          </cell>
          <cell r="AY2039">
            <v>1420</v>
          </cell>
        </row>
        <row r="2040">
          <cell r="J2040">
            <v>0</v>
          </cell>
          <cell r="AY2040">
            <v>2698</v>
          </cell>
        </row>
        <row r="2041">
          <cell r="J2041">
            <v>0</v>
          </cell>
          <cell r="AY2041">
            <v>2186.7999999999997</v>
          </cell>
        </row>
        <row r="2042">
          <cell r="J2042">
            <v>0</v>
          </cell>
          <cell r="AY2042">
            <v>2300.4</v>
          </cell>
        </row>
        <row r="2043">
          <cell r="J2043">
            <v>0</v>
          </cell>
          <cell r="AY2043">
            <v>2499.1999999999998</v>
          </cell>
        </row>
        <row r="2044">
          <cell r="J2044">
            <v>0</v>
          </cell>
          <cell r="AY2044">
            <v>2272</v>
          </cell>
        </row>
        <row r="2045">
          <cell r="J2045">
            <v>2</v>
          </cell>
          <cell r="AY2045">
            <v>1420</v>
          </cell>
        </row>
        <row r="2046">
          <cell r="J2046">
            <v>0</v>
          </cell>
          <cell r="AY2046">
            <v>1500</v>
          </cell>
        </row>
        <row r="2047">
          <cell r="J2047">
            <v>2</v>
          </cell>
          <cell r="P2047">
            <v>2</v>
          </cell>
          <cell r="AY2047">
            <v>1618.8</v>
          </cell>
        </row>
        <row r="2048">
          <cell r="J2048">
            <v>4</v>
          </cell>
          <cell r="AY2048">
            <v>2470.7999999999997</v>
          </cell>
        </row>
        <row r="2049">
          <cell r="J2049">
            <v>0</v>
          </cell>
          <cell r="AY2049">
            <v>2840</v>
          </cell>
        </row>
        <row r="2050">
          <cell r="J2050">
            <v>0</v>
          </cell>
          <cell r="AY2050">
            <v>2073.1999999999998</v>
          </cell>
        </row>
        <row r="2051">
          <cell r="J2051">
            <v>3</v>
          </cell>
          <cell r="AY2051">
            <v>2272</v>
          </cell>
        </row>
        <row r="2052">
          <cell r="J2052">
            <v>2</v>
          </cell>
          <cell r="AY2052">
            <v>1562</v>
          </cell>
        </row>
        <row r="2053">
          <cell r="J2053">
            <v>4</v>
          </cell>
          <cell r="AY2053">
            <v>2414</v>
          </cell>
        </row>
        <row r="2054">
          <cell r="J2054">
            <v>2</v>
          </cell>
          <cell r="AY2054">
            <v>2016.3999999999999</v>
          </cell>
        </row>
        <row r="2055">
          <cell r="J2055">
            <v>4</v>
          </cell>
          <cell r="AY2055">
            <v>3663.6</v>
          </cell>
        </row>
        <row r="2056">
          <cell r="J2056">
            <v>0</v>
          </cell>
          <cell r="AY2056">
            <v>1580</v>
          </cell>
        </row>
        <row r="2057">
          <cell r="J2057">
            <v>2</v>
          </cell>
          <cell r="AY2057">
            <v>1846</v>
          </cell>
        </row>
        <row r="2058">
          <cell r="J2058">
            <v>2</v>
          </cell>
          <cell r="AY2058">
            <v>1675.6</v>
          </cell>
        </row>
        <row r="2059">
          <cell r="J2059">
            <v>0</v>
          </cell>
          <cell r="AY2059">
            <v>1704</v>
          </cell>
        </row>
        <row r="2060">
          <cell r="J2060">
            <v>0</v>
          </cell>
          <cell r="AY2060">
            <v>3124</v>
          </cell>
        </row>
        <row r="2061">
          <cell r="J2061">
            <v>0</v>
          </cell>
          <cell r="AY2061">
            <v>2556</v>
          </cell>
        </row>
        <row r="2062">
          <cell r="J2062">
            <v>4</v>
          </cell>
          <cell r="AY2062">
            <v>2612.7999999999997</v>
          </cell>
        </row>
        <row r="2063">
          <cell r="J2063">
            <v>0</v>
          </cell>
          <cell r="AY2063">
            <v>1590.3999999999999</v>
          </cell>
        </row>
        <row r="2064">
          <cell r="J2064">
            <v>4</v>
          </cell>
          <cell r="AY2064">
            <v>2840</v>
          </cell>
        </row>
        <row r="2065">
          <cell r="J2065">
            <v>0</v>
          </cell>
          <cell r="AY2065">
            <v>1988</v>
          </cell>
        </row>
        <row r="2066">
          <cell r="J2066">
            <v>6</v>
          </cell>
          <cell r="AY2066">
            <v>2442.4</v>
          </cell>
        </row>
        <row r="2067">
          <cell r="J2067">
            <v>0</v>
          </cell>
          <cell r="AY2067">
            <v>2300.4</v>
          </cell>
        </row>
        <row r="2068">
          <cell r="J2068">
            <v>0</v>
          </cell>
          <cell r="AY2068">
            <v>2414</v>
          </cell>
        </row>
        <row r="2069">
          <cell r="J2069">
            <v>0</v>
          </cell>
          <cell r="AY2069">
            <v>2044.8</v>
          </cell>
        </row>
        <row r="2070">
          <cell r="J2070">
            <v>0</v>
          </cell>
          <cell r="AY2070">
            <v>3464.7999999999997</v>
          </cell>
        </row>
        <row r="2071">
          <cell r="J2071">
            <v>10</v>
          </cell>
          <cell r="AY2071">
            <v>1590.3999999999999</v>
          </cell>
        </row>
        <row r="2072">
          <cell r="J2072">
            <v>4</v>
          </cell>
          <cell r="AY2072">
            <v>1562</v>
          </cell>
        </row>
        <row r="2073">
          <cell r="J2073">
            <v>4</v>
          </cell>
          <cell r="AY2073">
            <v>1931.1999999999998</v>
          </cell>
        </row>
        <row r="2074">
          <cell r="J2074">
            <v>0</v>
          </cell>
          <cell r="AY2074">
            <v>1732.3999999999999</v>
          </cell>
        </row>
        <row r="2075">
          <cell r="J2075">
            <v>8</v>
          </cell>
          <cell r="AY2075">
            <v>1817.6</v>
          </cell>
        </row>
        <row r="2076">
          <cell r="J2076">
            <v>4</v>
          </cell>
          <cell r="AY2076">
            <v>2840</v>
          </cell>
        </row>
        <row r="2077">
          <cell r="J2077">
            <v>0</v>
          </cell>
          <cell r="AY2077">
            <v>3152.3999999999996</v>
          </cell>
        </row>
        <row r="2078">
          <cell r="J2078">
            <v>0</v>
          </cell>
          <cell r="AY2078">
            <v>2698</v>
          </cell>
        </row>
        <row r="2079">
          <cell r="J2079">
            <v>0</v>
          </cell>
          <cell r="AY2079">
            <v>3777.2</v>
          </cell>
        </row>
        <row r="2080">
          <cell r="J2080">
            <v>0</v>
          </cell>
          <cell r="AY2080">
            <v>1704</v>
          </cell>
        </row>
        <row r="2081">
          <cell r="J2081">
            <v>0</v>
          </cell>
          <cell r="AY2081">
            <v>1562</v>
          </cell>
        </row>
        <row r="2082">
          <cell r="J2082">
            <v>0</v>
          </cell>
          <cell r="AY2082">
            <v>2840</v>
          </cell>
        </row>
        <row r="2083">
          <cell r="J2083">
            <v>4</v>
          </cell>
          <cell r="R2083">
            <v>2</v>
          </cell>
          <cell r="AY2083">
            <v>2328.7999999999997</v>
          </cell>
        </row>
        <row r="2084">
          <cell r="J2084">
            <v>0</v>
          </cell>
          <cell r="AY2084">
            <v>2243.6</v>
          </cell>
        </row>
        <row r="2085">
          <cell r="J2085">
            <v>0</v>
          </cell>
          <cell r="AY2085">
            <v>2130</v>
          </cell>
        </row>
        <row r="2086">
          <cell r="J2086">
            <v>4</v>
          </cell>
          <cell r="AY2086">
            <v>2186.7999999999997</v>
          </cell>
        </row>
        <row r="2087">
          <cell r="J2087">
            <v>0</v>
          </cell>
          <cell r="AY2087">
            <v>2584.4</v>
          </cell>
        </row>
        <row r="2088">
          <cell r="J2088">
            <v>0</v>
          </cell>
          <cell r="AY2088">
            <v>1647.1999999999998</v>
          </cell>
        </row>
        <row r="2089">
          <cell r="J2089">
            <v>6</v>
          </cell>
          <cell r="N2089">
            <v>2</v>
          </cell>
          <cell r="AY2089">
            <v>1704</v>
          </cell>
        </row>
        <row r="2090">
          <cell r="J2090">
            <v>0</v>
          </cell>
          <cell r="AY2090">
            <v>2754.7999999999997</v>
          </cell>
        </row>
        <row r="2091">
          <cell r="J2091">
            <v>0</v>
          </cell>
          <cell r="AY2091">
            <v>2556</v>
          </cell>
        </row>
        <row r="2092">
          <cell r="J2092">
            <v>0</v>
          </cell>
          <cell r="AY2092">
            <v>4260</v>
          </cell>
        </row>
        <row r="2093">
          <cell r="J2093">
            <v>0</v>
          </cell>
          <cell r="AY2093">
            <v>2925.2</v>
          </cell>
        </row>
        <row r="2094">
          <cell r="J2094">
            <v>0</v>
          </cell>
          <cell r="AY2094">
            <v>3152.3999999999996</v>
          </cell>
        </row>
        <row r="2095">
          <cell r="J2095">
            <v>2</v>
          </cell>
          <cell r="L2095">
            <v>2</v>
          </cell>
          <cell r="AY2095">
            <v>2357.1999999999998</v>
          </cell>
        </row>
        <row r="2096">
          <cell r="J2096">
            <v>0</v>
          </cell>
          <cell r="AY2096">
            <v>2698</v>
          </cell>
        </row>
        <row r="2097">
          <cell r="J2097">
            <v>0</v>
          </cell>
          <cell r="AY2097">
            <v>2556</v>
          </cell>
        </row>
        <row r="2098">
          <cell r="J2098">
            <v>6</v>
          </cell>
          <cell r="K2098">
            <v>2</v>
          </cell>
          <cell r="AY2098">
            <v>3692</v>
          </cell>
        </row>
        <row r="2099">
          <cell r="J2099">
            <v>0</v>
          </cell>
          <cell r="AY2099">
            <v>1874.3999999999999</v>
          </cell>
        </row>
        <row r="2100">
          <cell r="J2100">
            <v>0</v>
          </cell>
          <cell r="AY2100">
            <v>1959.6</v>
          </cell>
        </row>
        <row r="2101">
          <cell r="J2101">
            <v>6</v>
          </cell>
          <cell r="K2101">
            <v>2</v>
          </cell>
          <cell r="N2101">
            <v>4</v>
          </cell>
          <cell r="AY2101">
            <v>1846</v>
          </cell>
        </row>
        <row r="2102">
          <cell r="J2102">
            <v>0</v>
          </cell>
          <cell r="AY2102">
            <v>2982</v>
          </cell>
        </row>
        <row r="2103">
          <cell r="J2103">
            <v>2</v>
          </cell>
          <cell r="AY2103">
            <v>2385.6</v>
          </cell>
        </row>
        <row r="2104">
          <cell r="J2104">
            <v>2</v>
          </cell>
          <cell r="AY2104">
            <v>3124</v>
          </cell>
        </row>
        <row r="2105">
          <cell r="J2105">
            <v>0</v>
          </cell>
          <cell r="AY2105">
            <v>3266</v>
          </cell>
        </row>
        <row r="2106">
          <cell r="J2106">
            <v>0</v>
          </cell>
          <cell r="AY2106">
            <v>2641.2</v>
          </cell>
        </row>
        <row r="2107">
          <cell r="J2107">
            <v>2</v>
          </cell>
          <cell r="AY2107">
            <v>1562</v>
          </cell>
        </row>
        <row r="2108">
          <cell r="J2108">
            <v>4</v>
          </cell>
          <cell r="AY2108">
            <v>2982</v>
          </cell>
        </row>
        <row r="2109">
          <cell r="J2109">
            <v>0</v>
          </cell>
          <cell r="AY2109">
            <v>2470.7999999999997</v>
          </cell>
        </row>
        <row r="2110">
          <cell r="J2110">
            <v>16</v>
          </cell>
          <cell r="P2110">
            <v>5</v>
          </cell>
          <cell r="R2110">
            <v>4</v>
          </cell>
          <cell r="AY2110">
            <v>2470.7999999999997</v>
          </cell>
        </row>
        <row r="2111">
          <cell r="J2111">
            <v>0</v>
          </cell>
          <cell r="AY2111">
            <v>2669.6</v>
          </cell>
        </row>
        <row r="2112">
          <cell r="J2112">
            <v>0</v>
          </cell>
          <cell r="AY2112">
            <v>3322.7999999999997</v>
          </cell>
        </row>
        <row r="2113">
          <cell r="J2113">
            <v>4</v>
          </cell>
          <cell r="AY2113">
            <v>2272</v>
          </cell>
        </row>
        <row r="2114">
          <cell r="J2114">
            <v>8</v>
          </cell>
          <cell r="AY2114">
            <v>4118</v>
          </cell>
        </row>
        <row r="2115">
          <cell r="J2115">
            <v>6</v>
          </cell>
          <cell r="AY2115">
            <v>3976</v>
          </cell>
        </row>
        <row r="2116">
          <cell r="J2116">
            <v>2</v>
          </cell>
          <cell r="AY2116">
            <v>1562</v>
          </cell>
        </row>
        <row r="2117">
          <cell r="J2117">
            <v>0</v>
          </cell>
          <cell r="AY2117">
            <v>1902.8</v>
          </cell>
        </row>
        <row r="2118">
          <cell r="J2118">
            <v>0</v>
          </cell>
          <cell r="AY2118">
            <v>1874.3999999999999</v>
          </cell>
        </row>
        <row r="2119">
          <cell r="J2119">
            <v>0</v>
          </cell>
          <cell r="AY2119">
            <v>1902.8</v>
          </cell>
        </row>
        <row r="2120">
          <cell r="J2120">
            <v>4</v>
          </cell>
          <cell r="AY2120">
            <v>3408</v>
          </cell>
        </row>
        <row r="2122">
          <cell r="J2122">
            <v>0</v>
          </cell>
          <cell r="AY2122">
            <v>2414</v>
          </cell>
        </row>
        <row r="2123">
          <cell r="J2123">
            <v>0</v>
          </cell>
          <cell r="AY2123">
            <v>6532</v>
          </cell>
        </row>
        <row r="2124">
          <cell r="J2124">
            <v>0</v>
          </cell>
          <cell r="AY2124">
            <v>5538</v>
          </cell>
        </row>
        <row r="2125">
          <cell r="J2125">
            <v>0</v>
          </cell>
          <cell r="AY2125">
            <v>3550</v>
          </cell>
        </row>
        <row r="2126">
          <cell r="J2126">
            <v>0</v>
          </cell>
          <cell r="AY2126">
            <v>0</v>
          </cell>
        </row>
        <row r="2127">
          <cell r="J2127">
            <v>0</v>
          </cell>
          <cell r="AY2127">
            <v>5055.2</v>
          </cell>
        </row>
        <row r="2128">
          <cell r="J2128">
            <v>0</v>
          </cell>
          <cell r="AY2128">
            <v>3493.2</v>
          </cell>
        </row>
        <row r="2129">
          <cell r="J2129">
            <v>0</v>
          </cell>
          <cell r="AY2129">
            <v>3976</v>
          </cell>
        </row>
        <row r="2130">
          <cell r="J2130">
            <v>0</v>
          </cell>
          <cell r="AY2130">
            <v>3550</v>
          </cell>
        </row>
        <row r="2131">
          <cell r="J2131">
            <v>8</v>
          </cell>
          <cell r="AY2131">
            <v>2641.2</v>
          </cell>
        </row>
        <row r="2132">
          <cell r="J2132">
            <v>0</v>
          </cell>
          <cell r="AY2132">
            <v>2700</v>
          </cell>
        </row>
        <row r="2133">
          <cell r="J2133">
            <v>0</v>
          </cell>
          <cell r="AY2133">
            <v>2750</v>
          </cell>
        </row>
        <row r="2134">
          <cell r="J2134">
            <v>2</v>
          </cell>
          <cell r="AY2134">
            <v>3200</v>
          </cell>
        </row>
        <row r="2135">
          <cell r="J2135">
            <v>8</v>
          </cell>
          <cell r="O2135">
            <v>2</v>
          </cell>
          <cell r="AY2135">
            <v>3250</v>
          </cell>
        </row>
        <row r="2136">
          <cell r="J2136">
            <v>0</v>
          </cell>
          <cell r="AY2136">
            <v>2250</v>
          </cell>
        </row>
        <row r="2137">
          <cell r="J2137">
            <v>15</v>
          </cell>
          <cell r="AY2137">
            <v>2750</v>
          </cell>
        </row>
        <row r="2138">
          <cell r="J2138">
            <v>10</v>
          </cell>
          <cell r="N2138">
            <v>2</v>
          </cell>
          <cell r="AY2138">
            <v>4200</v>
          </cell>
        </row>
        <row r="2139">
          <cell r="J2139">
            <v>0</v>
          </cell>
          <cell r="AY2139">
            <v>2650</v>
          </cell>
        </row>
        <row r="2140">
          <cell r="J2140">
            <v>0</v>
          </cell>
          <cell r="AY2140">
            <v>4686</v>
          </cell>
        </row>
        <row r="2141">
          <cell r="J2141">
            <v>12</v>
          </cell>
          <cell r="N2141">
            <v>2</v>
          </cell>
          <cell r="R2141">
            <v>2</v>
          </cell>
          <cell r="AY2141">
            <v>3000</v>
          </cell>
        </row>
        <row r="2142">
          <cell r="J2142">
            <v>4</v>
          </cell>
          <cell r="AY2142">
            <v>3025</v>
          </cell>
        </row>
        <row r="2143">
          <cell r="J2143">
            <v>10</v>
          </cell>
          <cell r="AY2143">
            <v>2750</v>
          </cell>
        </row>
        <row r="2144">
          <cell r="J2144">
            <v>0</v>
          </cell>
          <cell r="AY2144">
            <v>2260</v>
          </cell>
        </row>
        <row r="2145">
          <cell r="J2145">
            <v>0</v>
          </cell>
          <cell r="AY2145">
            <v>3834</v>
          </cell>
        </row>
        <row r="2146">
          <cell r="J2146">
            <v>0</v>
          </cell>
          <cell r="AY2146">
            <v>3834</v>
          </cell>
        </row>
        <row r="2147">
          <cell r="J2147">
            <v>8</v>
          </cell>
          <cell r="AY2147">
            <v>4250</v>
          </cell>
        </row>
        <row r="2148">
          <cell r="J2148">
            <v>12</v>
          </cell>
          <cell r="AY2148">
            <v>4250</v>
          </cell>
        </row>
        <row r="2149">
          <cell r="J2149">
            <v>0</v>
          </cell>
          <cell r="AY2149">
            <v>3976</v>
          </cell>
        </row>
        <row r="2150">
          <cell r="J2150">
            <v>0</v>
          </cell>
          <cell r="AY2150">
            <v>4118</v>
          </cell>
        </row>
        <row r="2151">
          <cell r="J2151">
            <v>0</v>
          </cell>
          <cell r="AY2151">
            <v>4686</v>
          </cell>
        </row>
        <row r="2152">
          <cell r="J2152">
            <v>2</v>
          </cell>
          <cell r="AY2152">
            <v>2750</v>
          </cell>
        </row>
        <row r="2153">
          <cell r="J2153">
            <v>0</v>
          </cell>
          <cell r="AY2153">
            <v>3748.7999999999997</v>
          </cell>
        </row>
        <row r="2154">
          <cell r="J2154">
            <v>16</v>
          </cell>
          <cell r="L2154">
            <v>2</v>
          </cell>
          <cell r="AY2154">
            <v>3947.6</v>
          </cell>
        </row>
        <row r="2155">
          <cell r="J2155">
            <v>14</v>
          </cell>
          <cell r="AY2155">
            <v>3976</v>
          </cell>
        </row>
        <row r="2156">
          <cell r="J2156">
            <v>0</v>
          </cell>
          <cell r="AY2156">
            <v>3550</v>
          </cell>
        </row>
        <row r="2157">
          <cell r="J2157">
            <v>0</v>
          </cell>
          <cell r="AY2157">
            <v>3606.7999999999997</v>
          </cell>
        </row>
        <row r="2158">
          <cell r="J2158">
            <v>0</v>
          </cell>
          <cell r="AY2158">
            <v>3606.7999999999997</v>
          </cell>
        </row>
        <row r="2159">
          <cell r="J2159">
            <v>5</v>
          </cell>
          <cell r="AY2159">
            <v>3635.2</v>
          </cell>
        </row>
        <row r="2160">
          <cell r="J2160">
            <v>5</v>
          </cell>
          <cell r="AY2160">
            <v>4004.3999999999996</v>
          </cell>
        </row>
        <row r="2161">
          <cell r="J2161">
            <v>2</v>
          </cell>
          <cell r="AY2161">
            <v>3124</v>
          </cell>
        </row>
        <row r="2162">
          <cell r="J2162">
            <v>0</v>
          </cell>
          <cell r="AY2162">
            <v>4970</v>
          </cell>
        </row>
        <row r="2163">
          <cell r="J2163">
            <v>0</v>
          </cell>
          <cell r="AY2163">
            <v>4970</v>
          </cell>
        </row>
        <row r="2164">
          <cell r="J2164">
            <v>8</v>
          </cell>
          <cell r="AY2164">
            <v>2698</v>
          </cell>
        </row>
        <row r="2165">
          <cell r="J2165">
            <v>4</v>
          </cell>
          <cell r="AY2165">
            <v>2783.2</v>
          </cell>
        </row>
        <row r="2166">
          <cell r="J2166">
            <v>20</v>
          </cell>
          <cell r="AY2166">
            <v>2800</v>
          </cell>
        </row>
        <row r="2167">
          <cell r="J2167">
            <v>12</v>
          </cell>
          <cell r="L2167">
            <v>2</v>
          </cell>
          <cell r="AY2167">
            <v>2900</v>
          </cell>
        </row>
        <row r="2168">
          <cell r="J2168">
            <v>12</v>
          </cell>
          <cell r="AY2168">
            <v>2850</v>
          </cell>
        </row>
        <row r="2169">
          <cell r="J2169">
            <v>1</v>
          </cell>
          <cell r="AY2169">
            <v>3124</v>
          </cell>
        </row>
        <row r="2170">
          <cell r="J2170">
            <v>0</v>
          </cell>
          <cell r="AY2170">
            <v>3266</v>
          </cell>
        </row>
        <row r="2171">
          <cell r="J2171">
            <v>8</v>
          </cell>
          <cell r="L2171">
            <v>6</v>
          </cell>
          <cell r="AY2171">
            <v>2900</v>
          </cell>
        </row>
        <row r="2172">
          <cell r="J2172">
            <v>52</v>
          </cell>
          <cell r="M2172">
            <v>2</v>
          </cell>
          <cell r="N2172">
            <v>8</v>
          </cell>
          <cell r="R2172">
            <v>1</v>
          </cell>
          <cell r="AY2172">
            <v>2925</v>
          </cell>
        </row>
        <row r="2173">
          <cell r="J2173">
            <v>81</v>
          </cell>
          <cell r="P2173">
            <v>2</v>
          </cell>
          <cell r="R2173">
            <v>1</v>
          </cell>
          <cell r="AY2173">
            <v>2950</v>
          </cell>
        </row>
        <row r="2174">
          <cell r="J2174">
            <v>0</v>
          </cell>
          <cell r="AY2174">
            <v>2272</v>
          </cell>
        </row>
        <row r="2175">
          <cell r="J2175">
            <v>0</v>
          </cell>
          <cell r="AY2175">
            <v>2272</v>
          </cell>
        </row>
        <row r="2176">
          <cell r="J2176">
            <v>2</v>
          </cell>
          <cell r="S2176">
            <v>2</v>
          </cell>
          <cell r="AY2176">
            <v>3400</v>
          </cell>
        </row>
        <row r="2177">
          <cell r="J2177">
            <v>0</v>
          </cell>
          <cell r="AY2177">
            <v>3900</v>
          </cell>
        </row>
        <row r="2178">
          <cell r="J2178">
            <v>0</v>
          </cell>
          <cell r="AY2178">
            <v>2811.6</v>
          </cell>
        </row>
        <row r="2179">
          <cell r="J2179">
            <v>0</v>
          </cell>
          <cell r="AY2179">
            <v>2750</v>
          </cell>
        </row>
        <row r="2180">
          <cell r="J2180">
            <v>2</v>
          </cell>
          <cell r="AY2180">
            <v>3200</v>
          </cell>
        </row>
        <row r="2181">
          <cell r="J2181">
            <v>0</v>
          </cell>
          <cell r="AY2181">
            <v>2840</v>
          </cell>
        </row>
        <row r="2182">
          <cell r="J2182">
            <v>0</v>
          </cell>
          <cell r="AY2182">
            <v>5964</v>
          </cell>
        </row>
        <row r="2183">
          <cell r="J2183">
            <v>0</v>
          </cell>
          <cell r="AY2183">
            <v>4260</v>
          </cell>
        </row>
        <row r="2184">
          <cell r="J2184">
            <v>2</v>
          </cell>
          <cell r="AY2184">
            <v>3100</v>
          </cell>
        </row>
        <row r="2185">
          <cell r="J2185">
            <v>0</v>
          </cell>
          <cell r="AY2185">
            <v>3300</v>
          </cell>
        </row>
        <row r="2186">
          <cell r="J2186">
            <v>14</v>
          </cell>
          <cell r="AY2186">
            <v>4345.2</v>
          </cell>
        </row>
        <row r="2187">
          <cell r="J2187">
            <v>0</v>
          </cell>
          <cell r="AY2187">
            <v>4231.5999999999995</v>
          </cell>
        </row>
        <row r="2188">
          <cell r="J2188">
            <v>12</v>
          </cell>
          <cell r="O2188">
            <v>2</v>
          </cell>
          <cell r="P2188">
            <v>1</v>
          </cell>
          <cell r="AY2188">
            <v>4260</v>
          </cell>
        </row>
        <row r="2189">
          <cell r="J2189">
            <v>0</v>
          </cell>
          <cell r="AY2189">
            <v>4146.3999999999996</v>
          </cell>
        </row>
        <row r="2190">
          <cell r="J2190">
            <v>0</v>
          </cell>
          <cell r="AY2190">
            <v>4458.8</v>
          </cell>
        </row>
        <row r="2191">
          <cell r="J2191">
            <v>0</v>
          </cell>
          <cell r="AY2191">
            <v>6248</v>
          </cell>
        </row>
        <row r="2192">
          <cell r="J2192">
            <v>0</v>
          </cell>
          <cell r="AY2192">
            <v>6248</v>
          </cell>
        </row>
        <row r="2193">
          <cell r="J2193">
            <v>0</v>
          </cell>
          <cell r="AY2193">
            <v>3976</v>
          </cell>
        </row>
        <row r="2194">
          <cell r="J2194">
            <v>0</v>
          </cell>
          <cell r="AY2194">
            <v>4686</v>
          </cell>
        </row>
        <row r="2195">
          <cell r="J2195">
            <v>0</v>
          </cell>
          <cell r="AY2195">
            <v>4260</v>
          </cell>
        </row>
        <row r="2196">
          <cell r="J2196">
            <v>0</v>
          </cell>
          <cell r="AY2196">
            <v>3976</v>
          </cell>
        </row>
        <row r="2197">
          <cell r="J2197">
            <v>0</v>
          </cell>
          <cell r="AY2197">
            <v>4544</v>
          </cell>
        </row>
        <row r="2198">
          <cell r="J2198">
            <v>0</v>
          </cell>
          <cell r="AY2198">
            <v>3050</v>
          </cell>
        </row>
        <row r="2199">
          <cell r="J2199">
            <v>0</v>
          </cell>
          <cell r="AY2199">
            <v>2950</v>
          </cell>
        </row>
        <row r="2200">
          <cell r="J2200">
            <v>2</v>
          </cell>
          <cell r="L2200">
            <v>2</v>
          </cell>
          <cell r="AY2200">
            <v>3430</v>
          </cell>
        </row>
        <row r="2201">
          <cell r="J2201">
            <v>8</v>
          </cell>
          <cell r="S2201">
            <v>6</v>
          </cell>
          <cell r="AY2201">
            <v>3600</v>
          </cell>
        </row>
        <row r="2202">
          <cell r="J2202">
            <v>0</v>
          </cell>
          <cell r="AY2202">
            <v>2800</v>
          </cell>
        </row>
        <row r="2203">
          <cell r="J2203">
            <v>0</v>
          </cell>
          <cell r="AY2203">
            <v>2840</v>
          </cell>
        </row>
        <row r="2204">
          <cell r="J2204">
            <v>0</v>
          </cell>
          <cell r="AY2204">
            <v>2840</v>
          </cell>
        </row>
        <row r="2205">
          <cell r="J2205">
            <v>0</v>
          </cell>
          <cell r="AY2205">
            <v>7810</v>
          </cell>
        </row>
        <row r="2206">
          <cell r="J2206">
            <v>0</v>
          </cell>
          <cell r="AY2206">
            <v>3834</v>
          </cell>
        </row>
        <row r="2207">
          <cell r="J2207">
            <v>0</v>
          </cell>
          <cell r="AY2207">
            <v>3650</v>
          </cell>
        </row>
        <row r="2208">
          <cell r="J2208">
            <v>0</v>
          </cell>
          <cell r="AY2208">
            <v>4260</v>
          </cell>
        </row>
        <row r="2209">
          <cell r="J2209">
            <v>0</v>
          </cell>
          <cell r="AY2209">
            <v>6077.5999999999995</v>
          </cell>
        </row>
        <row r="2210">
          <cell r="J2210">
            <v>0</v>
          </cell>
          <cell r="AY2210">
            <v>6020.7999999999993</v>
          </cell>
        </row>
        <row r="2211">
          <cell r="J2211">
            <v>0</v>
          </cell>
          <cell r="AY2211">
            <v>3050</v>
          </cell>
        </row>
        <row r="2212">
          <cell r="J2212">
            <v>4</v>
          </cell>
          <cell r="AY2212">
            <v>3050</v>
          </cell>
        </row>
        <row r="2213">
          <cell r="J2213">
            <v>2</v>
          </cell>
          <cell r="AY2213">
            <v>4950</v>
          </cell>
        </row>
        <row r="2214">
          <cell r="J2214">
            <v>0</v>
          </cell>
          <cell r="AY2214">
            <v>4900</v>
          </cell>
        </row>
        <row r="2215">
          <cell r="J2215">
            <v>0</v>
          </cell>
          <cell r="AY2215">
            <v>7100</v>
          </cell>
        </row>
        <row r="2216">
          <cell r="J2216">
            <v>4</v>
          </cell>
          <cell r="AY2216">
            <v>4345.2</v>
          </cell>
        </row>
        <row r="2217">
          <cell r="J2217">
            <v>6</v>
          </cell>
          <cell r="AY2217">
            <v>4345.2</v>
          </cell>
        </row>
        <row r="2218">
          <cell r="J2218">
            <v>20</v>
          </cell>
          <cell r="AY2218">
            <v>4231.5999999999995</v>
          </cell>
        </row>
        <row r="2219">
          <cell r="J2219">
            <v>0</v>
          </cell>
          <cell r="AY2219">
            <v>3180.7999999999997</v>
          </cell>
        </row>
        <row r="2220">
          <cell r="J2220">
            <v>0</v>
          </cell>
          <cell r="AY2220">
            <v>4174.8</v>
          </cell>
        </row>
        <row r="2221">
          <cell r="J2221">
            <v>0</v>
          </cell>
          <cell r="AY2221">
            <v>4231.5999999999995</v>
          </cell>
        </row>
        <row r="2222">
          <cell r="J2222">
            <v>0</v>
          </cell>
          <cell r="AY2222">
            <v>2982</v>
          </cell>
        </row>
        <row r="2223">
          <cell r="J2223">
            <v>0</v>
          </cell>
          <cell r="AY2223">
            <v>2982</v>
          </cell>
        </row>
        <row r="2224">
          <cell r="J2224">
            <v>0</v>
          </cell>
          <cell r="AY2224">
            <v>3408</v>
          </cell>
        </row>
        <row r="2225">
          <cell r="J2225">
            <v>0</v>
          </cell>
          <cell r="AY2225">
            <v>4657.5999999999995</v>
          </cell>
        </row>
        <row r="2226">
          <cell r="J2226">
            <v>2</v>
          </cell>
          <cell r="AY2226">
            <v>3050</v>
          </cell>
        </row>
        <row r="2227">
          <cell r="J2227">
            <v>8</v>
          </cell>
          <cell r="O2227">
            <v>2</v>
          </cell>
          <cell r="AY2227">
            <v>3100</v>
          </cell>
        </row>
        <row r="2228">
          <cell r="J2228">
            <v>7</v>
          </cell>
          <cell r="N2228">
            <v>1</v>
          </cell>
          <cell r="O2228">
            <v>4</v>
          </cell>
          <cell r="AY2228">
            <v>3100</v>
          </cell>
        </row>
        <row r="2229">
          <cell r="J2229">
            <v>0</v>
          </cell>
          <cell r="AY2229">
            <v>2754.7999999999997</v>
          </cell>
        </row>
        <row r="2230">
          <cell r="J2230">
            <v>0</v>
          </cell>
          <cell r="AY2230">
            <v>3862.3999999999996</v>
          </cell>
        </row>
        <row r="2231">
          <cell r="J2231">
            <v>0</v>
          </cell>
          <cell r="AY2231">
            <v>3200</v>
          </cell>
        </row>
        <row r="2232">
          <cell r="J2232">
            <v>0</v>
          </cell>
          <cell r="AY2232">
            <v>6248</v>
          </cell>
        </row>
        <row r="2233">
          <cell r="J2233">
            <v>0</v>
          </cell>
          <cell r="AY2233">
            <v>5140.3999999999996</v>
          </cell>
        </row>
        <row r="2234">
          <cell r="J2234">
            <v>4</v>
          </cell>
          <cell r="AY2234">
            <v>5225.5999999999995</v>
          </cell>
        </row>
        <row r="2235">
          <cell r="J2235">
            <v>2</v>
          </cell>
          <cell r="AY2235">
            <v>3408</v>
          </cell>
        </row>
        <row r="2236">
          <cell r="J2236">
            <v>2</v>
          </cell>
          <cell r="AY2236">
            <v>4900</v>
          </cell>
        </row>
        <row r="2237">
          <cell r="J2237">
            <v>0</v>
          </cell>
          <cell r="AY2237">
            <v>6361.5999999999995</v>
          </cell>
        </row>
        <row r="2239">
          <cell r="J2239">
            <v>0</v>
          </cell>
          <cell r="AY2239">
            <v>3450</v>
          </cell>
        </row>
        <row r="2240">
          <cell r="J2240">
            <v>0</v>
          </cell>
          <cell r="AY2240">
            <v>3550</v>
          </cell>
        </row>
        <row r="2241">
          <cell r="J2241">
            <v>8</v>
          </cell>
          <cell r="AY2241">
            <v>3550</v>
          </cell>
        </row>
        <row r="2242">
          <cell r="J2242">
            <v>4</v>
          </cell>
          <cell r="AY2242">
            <v>3550</v>
          </cell>
        </row>
        <row r="2243">
          <cell r="J2243">
            <v>2</v>
          </cell>
          <cell r="AY2243">
            <v>3300</v>
          </cell>
        </row>
        <row r="2244">
          <cell r="J2244">
            <v>2</v>
          </cell>
          <cell r="AY2244">
            <v>2700</v>
          </cell>
        </row>
        <row r="2245">
          <cell r="J2245">
            <v>4</v>
          </cell>
          <cell r="AY2245">
            <v>5339.2</v>
          </cell>
        </row>
        <row r="2246">
          <cell r="J2246">
            <v>4</v>
          </cell>
          <cell r="AY2246">
            <v>5396</v>
          </cell>
        </row>
        <row r="2247">
          <cell r="J2247">
            <v>0</v>
          </cell>
          <cell r="K2247">
            <v>6</v>
          </cell>
          <cell r="AY2247">
            <v>3890.7999999999997</v>
          </cell>
        </row>
        <row r="2248">
          <cell r="J2248">
            <v>0</v>
          </cell>
          <cell r="AY2248">
            <v>3692</v>
          </cell>
        </row>
        <row r="2249">
          <cell r="J2249">
            <v>0</v>
          </cell>
          <cell r="AY2249">
            <v>3550</v>
          </cell>
        </row>
        <row r="2250">
          <cell r="J2250">
            <v>2</v>
          </cell>
          <cell r="AY2250">
            <v>3976</v>
          </cell>
        </row>
        <row r="2251">
          <cell r="J2251">
            <v>2</v>
          </cell>
          <cell r="AY2251">
            <v>3976</v>
          </cell>
        </row>
        <row r="2252">
          <cell r="J2252">
            <v>0</v>
          </cell>
          <cell r="AY2252">
            <v>6674</v>
          </cell>
        </row>
        <row r="2253">
          <cell r="J2253">
            <v>0</v>
          </cell>
          <cell r="AY2253">
            <v>6816</v>
          </cell>
        </row>
        <row r="2254">
          <cell r="J2254">
            <v>2</v>
          </cell>
          <cell r="AY2254">
            <v>3900</v>
          </cell>
        </row>
        <row r="2255">
          <cell r="J2255">
            <v>4</v>
          </cell>
          <cell r="AY2255">
            <v>4000</v>
          </cell>
        </row>
        <row r="2256">
          <cell r="J2256">
            <v>1</v>
          </cell>
          <cell r="AY2256">
            <v>5112</v>
          </cell>
        </row>
        <row r="2257">
          <cell r="J2257">
            <v>0</v>
          </cell>
          <cell r="AY2257">
            <v>5112</v>
          </cell>
        </row>
        <row r="2258">
          <cell r="J2258">
            <v>0</v>
          </cell>
          <cell r="AY2258">
            <v>5112</v>
          </cell>
        </row>
        <row r="2259">
          <cell r="J2259">
            <v>0</v>
          </cell>
          <cell r="AY2259">
            <v>3976</v>
          </cell>
        </row>
        <row r="2260">
          <cell r="J2260">
            <v>4</v>
          </cell>
          <cell r="AY2260">
            <v>4203.2</v>
          </cell>
        </row>
        <row r="2261">
          <cell r="J2261">
            <v>2</v>
          </cell>
          <cell r="M2261">
            <v>1</v>
          </cell>
          <cell r="AY2261">
            <v>5350</v>
          </cell>
        </row>
        <row r="2262">
          <cell r="J2262">
            <v>13</v>
          </cell>
          <cell r="AY2262">
            <v>5450</v>
          </cell>
        </row>
        <row r="2263">
          <cell r="J2263">
            <v>0</v>
          </cell>
          <cell r="AY2263">
            <v>7724.7999999999993</v>
          </cell>
        </row>
        <row r="2264">
          <cell r="J2264">
            <v>0</v>
          </cell>
          <cell r="AY2264">
            <v>7952</v>
          </cell>
        </row>
        <row r="2265">
          <cell r="J2265">
            <v>0</v>
          </cell>
          <cell r="AY2265">
            <v>7100</v>
          </cell>
        </row>
        <row r="2266">
          <cell r="J2266">
            <v>0</v>
          </cell>
          <cell r="AY2266">
            <v>4458.8</v>
          </cell>
        </row>
        <row r="2267">
          <cell r="J2267">
            <v>0</v>
          </cell>
          <cell r="AY2267">
            <v>6390</v>
          </cell>
        </row>
        <row r="2268">
          <cell r="J2268">
            <v>0</v>
          </cell>
          <cell r="AY2268">
            <v>6532</v>
          </cell>
        </row>
        <row r="2269">
          <cell r="J2269">
            <v>0</v>
          </cell>
          <cell r="AY2269">
            <v>5907.2</v>
          </cell>
        </row>
        <row r="2270">
          <cell r="J2270">
            <v>0</v>
          </cell>
          <cell r="AY2270">
            <v>4686</v>
          </cell>
        </row>
        <row r="2271">
          <cell r="J2271">
            <v>0</v>
          </cell>
          <cell r="AY2271">
            <v>5964</v>
          </cell>
        </row>
        <row r="2272">
          <cell r="J2272">
            <v>0</v>
          </cell>
          <cell r="AY2272">
            <v>6446.7999999999993</v>
          </cell>
        </row>
        <row r="2273">
          <cell r="J2273">
            <v>0</v>
          </cell>
          <cell r="AY2273">
            <v>8150.7999999999993</v>
          </cell>
        </row>
        <row r="2274">
          <cell r="J2274">
            <v>0</v>
          </cell>
          <cell r="AY2274">
            <v>8037.2</v>
          </cell>
        </row>
        <row r="2275">
          <cell r="J2275">
            <v>0</v>
          </cell>
          <cell r="AY2275">
            <v>7952</v>
          </cell>
        </row>
        <row r="2277">
          <cell r="J2277">
            <v>8</v>
          </cell>
          <cell r="AY2277">
            <v>4100</v>
          </cell>
        </row>
        <row r="2278">
          <cell r="J2278">
            <v>8</v>
          </cell>
          <cell r="AY2278">
            <v>3900</v>
          </cell>
        </row>
        <row r="2279">
          <cell r="J2279">
            <v>0</v>
          </cell>
          <cell r="AY2279">
            <v>3300</v>
          </cell>
        </row>
        <row r="2280">
          <cell r="J2280">
            <v>5</v>
          </cell>
          <cell r="AY2280">
            <v>4550</v>
          </cell>
        </row>
        <row r="2281">
          <cell r="J2281">
            <v>0</v>
          </cell>
          <cell r="AY2281">
            <v>4250</v>
          </cell>
        </row>
        <row r="2282">
          <cell r="J2282">
            <v>8</v>
          </cell>
          <cell r="AY2282">
            <v>4650</v>
          </cell>
        </row>
        <row r="2283">
          <cell r="J2283">
            <v>0</v>
          </cell>
          <cell r="AY2283">
            <v>4300</v>
          </cell>
        </row>
        <row r="2284">
          <cell r="J2284">
            <v>21</v>
          </cell>
          <cell r="AY2284">
            <v>4600</v>
          </cell>
        </row>
        <row r="2285">
          <cell r="J2285">
            <v>0</v>
          </cell>
          <cell r="AY2285">
            <v>4350</v>
          </cell>
        </row>
        <row r="2286">
          <cell r="J2286">
            <v>0</v>
          </cell>
          <cell r="AY2286">
            <v>5050</v>
          </cell>
        </row>
        <row r="2287">
          <cell r="J2287">
            <v>48</v>
          </cell>
          <cell r="AY2287">
            <v>4600</v>
          </cell>
        </row>
        <row r="2288">
          <cell r="J2288">
            <v>16</v>
          </cell>
          <cell r="AY2288">
            <v>5000</v>
          </cell>
        </row>
        <row r="2289">
          <cell r="J2289">
            <v>0</v>
          </cell>
          <cell r="AY2289">
            <v>4700</v>
          </cell>
        </row>
        <row r="2290">
          <cell r="J2290">
            <v>0</v>
          </cell>
          <cell r="AY2290">
            <v>4050</v>
          </cell>
        </row>
        <row r="2291">
          <cell r="J2291">
            <v>18</v>
          </cell>
          <cell r="AY2291">
            <v>5000</v>
          </cell>
        </row>
        <row r="2292">
          <cell r="J2292">
            <v>0</v>
          </cell>
          <cell r="AY2292">
            <v>4700</v>
          </cell>
        </row>
        <row r="2293">
          <cell r="J2293">
            <v>27</v>
          </cell>
          <cell r="N2293">
            <v>4</v>
          </cell>
          <cell r="AY2293">
            <v>5050</v>
          </cell>
        </row>
        <row r="2294">
          <cell r="J2294">
            <v>4</v>
          </cell>
          <cell r="AY2294">
            <v>5000</v>
          </cell>
        </row>
        <row r="2295">
          <cell r="J2295">
            <v>0</v>
          </cell>
          <cell r="AY2295">
            <v>4750</v>
          </cell>
        </row>
        <row r="2296">
          <cell r="J2296">
            <v>0</v>
          </cell>
          <cell r="AY2296">
            <v>5150</v>
          </cell>
        </row>
        <row r="2297">
          <cell r="J2297">
            <v>0</v>
          </cell>
          <cell r="AY2297">
            <v>4800</v>
          </cell>
        </row>
        <row r="2298">
          <cell r="J2298">
            <v>0</v>
          </cell>
          <cell r="AY2298">
            <v>4850</v>
          </cell>
        </row>
        <row r="2299">
          <cell r="J2299">
            <v>0</v>
          </cell>
          <cell r="AY2299">
            <v>4800</v>
          </cell>
        </row>
        <row r="2300">
          <cell r="J2300">
            <v>0</v>
          </cell>
          <cell r="AY2300">
            <v>5750</v>
          </cell>
        </row>
        <row r="2301">
          <cell r="J2301">
            <v>0</v>
          </cell>
          <cell r="AY2301">
            <v>5500</v>
          </cell>
        </row>
        <row r="2302">
          <cell r="J2302">
            <v>4</v>
          </cell>
          <cell r="AY2302">
            <v>5800</v>
          </cell>
        </row>
        <row r="2303">
          <cell r="J2303">
            <v>0</v>
          </cell>
          <cell r="AY2303">
            <v>4700</v>
          </cell>
        </row>
        <row r="2304">
          <cell r="J2304">
            <v>0</v>
          </cell>
          <cell r="AY2304">
            <v>6100</v>
          </cell>
        </row>
        <row r="2306">
          <cell r="J2306">
            <v>0</v>
          </cell>
          <cell r="AY2306">
            <v>4400</v>
          </cell>
        </row>
        <row r="2307">
          <cell r="J2307">
            <v>0</v>
          </cell>
          <cell r="AY2307">
            <v>4400</v>
          </cell>
        </row>
        <row r="2308">
          <cell r="J2308">
            <v>0</v>
          </cell>
          <cell r="AY2308">
            <v>5950</v>
          </cell>
        </row>
        <row r="2309">
          <cell r="J2309">
            <v>4</v>
          </cell>
          <cell r="AY2309">
            <v>5112</v>
          </cell>
        </row>
        <row r="2310">
          <cell r="J2310">
            <v>0</v>
          </cell>
          <cell r="AY2310">
            <v>6872.7999999999993</v>
          </cell>
        </row>
        <row r="2311">
          <cell r="J2311">
            <v>0</v>
          </cell>
          <cell r="AY2311">
            <v>6958</v>
          </cell>
        </row>
        <row r="2312">
          <cell r="J2312">
            <v>4</v>
          </cell>
          <cell r="AY2312">
            <v>5396</v>
          </cell>
        </row>
        <row r="2313">
          <cell r="J2313">
            <v>0</v>
          </cell>
          <cell r="AY2313">
            <v>4686</v>
          </cell>
        </row>
        <row r="2314">
          <cell r="J2314">
            <v>2</v>
          </cell>
          <cell r="AY2314">
            <v>8662</v>
          </cell>
        </row>
        <row r="2315">
          <cell r="J2315">
            <v>6</v>
          </cell>
          <cell r="L2315">
            <v>2</v>
          </cell>
          <cell r="AY2315">
            <v>5050</v>
          </cell>
        </row>
        <row r="2316">
          <cell r="J2316">
            <v>0</v>
          </cell>
          <cell r="AY2316">
            <v>5000</v>
          </cell>
        </row>
        <row r="2317">
          <cell r="J2317">
            <v>0</v>
          </cell>
          <cell r="AY2317">
            <v>5050</v>
          </cell>
        </row>
        <row r="2318">
          <cell r="J2318">
            <v>0</v>
          </cell>
          <cell r="AY2318">
            <v>4600</v>
          </cell>
        </row>
        <row r="2319">
          <cell r="J2319">
            <v>0</v>
          </cell>
          <cell r="AY2319">
            <v>5600</v>
          </cell>
        </row>
        <row r="2320">
          <cell r="J2320">
            <v>0</v>
          </cell>
          <cell r="AY2320">
            <v>5700</v>
          </cell>
        </row>
        <row r="2321">
          <cell r="J2321">
            <v>0</v>
          </cell>
          <cell r="AY2321">
            <v>10366</v>
          </cell>
        </row>
        <row r="2322">
          <cell r="J2322">
            <v>16</v>
          </cell>
          <cell r="AY2322">
            <v>5300</v>
          </cell>
        </row>
        <row r="2323">
          <cell r="J2323">
            <v>0</v>
          </cell>
          <cell r="AY2323">
            <v>4300</v>
          </cell>
        </row>
        <row r="2324">
          <cell r="J2324">
            <v>0</v>
          </cell>
          <cell r="AY2324">
            <v>4500</v>
          </cell>
        </row>
        <row r="2325">
          <cell r="J2325">
            <v>0</v>
          </cell>
          <cell r="AY2325">
            <v>9656</v>
          </cell>
        </row>
        <row r="2326">
          <cell r="J2326">
            <v>0</v>
          </cell>
          <cell r="AY2326">
            <v>9656</v>
          </cell>
        </row>
        <row r="2327">
          <cell r="J2327">
            <v>0</v>
          </cell>
          <cell r="AY2327">
            <v>4600</v>
          </cell>
        </row>
        <row r="2328">
          <cell r="J2328">
            <v>0</v>
          </cell>
          <cell r="AY2328">
            <v>5000</v>
          </cell>
        </row>
        <row r="2329">
          <cell r="J2329">
            <v>2</v>
          </cell>
          <cell r="AY2329">
            <v>9230</v>
          </cell>
        </row>
        <row r="2330">
          <cell r="J2330">
            <v>1</v>
          </cell>
          <cell r="AY2330">
            <v>5100</v>
          </cell>
        </row>
        <row r="2331">
          <cell r="J2331">
            <v>8</v>
          </cell>
          <cell r="P2331">
            <v>1</v>
          </cell>
          <cell r="AY2331">
            <v>5300</v>
          </cell>
        </row>
        <row r="2332">
          <cell r="J2332">
            <v>2</v>
          </cell>
          <cell r="AY2332">
            <v>8850</v>
          </cell>
        </row>
        <row r="2333">
          <cell r="J2333">
            <v>4</v>
          </cell>
          <cell r="AY2333">
            <v>8750</v>
          </cell>
        </row>
        <row r="2334">
          <cell r="J2334">
            <v>4</v>
          </cell>
          <cell r="AY2334">
            <v>9230</v>
          </cell>
        </row>
        <row r="2335">
          <cell r="J2335">
            <v>0</v>
          </cell>
          <cell r="AY2335">
            <v>8662</v>
          </cell>
        </row>
        <row r="2336">
          <cell r="J2336">
            <v>0</v>
          </cell>
          <cell r="AY2336">
            <v>5050</v>
          </cell>
        </row>
        <row r="2337">
          <cell r="J2337">
            <v>2</v>
          </cell>
          <cell r="AY2337">
            <v>8662</v>
          </cell>
        </row>
        <row r="2338">
          <cell r="J2338">
            <v>1</v>
          </cell>
          <cell r="AY2338">
            <v>8520</v>
          </cell>
        </row>
        <row r="2339">
          <cell r="J2339">
            <v>4</v>
          </cell>
          <cell r="AY2339">
            <v>8804</v>
          </cell>
        </row>
        <row r="2340">
          <cell r="J2340">
            <v>0</v>
          </cell>
          <cell r="AY2340">
            <v>4998.3999999999996</v>
          </cell>
        </row>
        <row r="2341">
          <cell r="J2341">
            <v>4</v>
          </cell>
          <cell r="AY2341">
            <v>5350</v>
          </cell>
        </row>
        <row r="2342">
          <cell r="J2342">
            <v>0</v>
          </cell>
          <cell r="AY2342">
            <v>5736.7999999999993</v>
          </cell>
        </row>
        <row r="2343">
          <cell r="J2343">
            <v>2</v>
          </cell>
          <cell r="AY2343">
            <v>8094</v>
          </cell>
        </row>
        <row r="2344">
          <cell r="J2344">
            <v>0</v>
          </cell>
          <cell r="AY2344">
            <v>0</v>
          </cell>
        </row>
        <row r="2345">
          <cell r="J2345">
            <v>0</v>
          </cell>
          <cell r="AY2345">
            <v>4200</v>
          </cell>
        </row>
        <row r="2346">
          <cell r="J2346">
            <v>0</v>
          </cell>
          <cell r="AY2346">
            <v>4700</v>
          </cell>
        </row>
        <row r="2347">
          <cell r="J2347">
            <v>2</v>
          </cell>
          <cell r="AY2347">
            <v>5900</v>
          </cell>
        </row>
        <row r="2348">
          <cell r="J2348">
            <v>4</v>
          </cell>
          <cell r="AY2348">
            <v>6400</v>
          </cell>
        </row>
        <row r="2349">
          <cell r="J2349">
            <v>32</v>
          </cell>
          <cell r="AY2349">
            <v>5100</v>
          </cell>
        </row>
        <row r="2350">
          <cell r="J2350">
            <v>27</v>
          </cell>
          <cell r="M2350">
            <v>4</v>
          </cell>
          <cell r="P2350">
            <v>4</v>
          </cell>
          <cell r="S2350">
            <v>4</v>
          </cell>
          <cell r="AY2350">
            <v>5300</v>
          </cell>
        </row>
        <row r="2351">
          <cell r="J2351">
            <v>2</v>
          </cell>
          <cell r="AY2351">
            <v>7050</v>
          </cell>
        </row>
        <row r="2352">
          <cell r="J2352">
            <v>4</v>
          </cell>
          <cell r="AY2352">
            <v>7450</v>
          </cell>
        </row>
        <row r="2353">
          <cell r="J2353">
            <v>0</v>
          </cell>
          <cell r="AY2353">
            <v>5000</v>
          </cell>
        </row>
        <row r="2354">
          <cell r="J2354">
            <v>0</v>
          </cell>
          <cell r="AY2354">
            <v>5000</v>
          </cell>
        </row>
        <row r="2355">
          <cell r="J2355">
            <v>0</v>
          </cell>
          <cell r="AY2355">
            <v>5964</v>
          </cell>
        </row>
        <row r="2356">
          <cell r="J2356">
            <v>0</v>
          </cell>
          <cell r="AY2356">
            <v>6000</v>
          </cell>
        </row>
        <row r="2357">
          <cell r="J2357">
            <v>0</v>
          </cell>
          <cell r="AY2357">
            <v>10792</v>
          </cell>
        </row>
        <row r="2358">
          <cell r="J2358">
            <v>4</v>
          </cell>
          <cell r="AY2358">
            <v>11218</v>
          </cell>
        </row>
        <row r="2359">
          <cell r="J2359">
            <v>0</v>
          </cell>
          <cell r="AY2359">
            <v>10792</v>
          </cell>
        </row>
        <row r="2360">
          <cell r="J2360">
            <v>16</v>
          </cell>
          <cell r="AY2360">
            <v>11502</v>
          </cell>
        </row>
        <row r="2361">
          <cell r="J2361">
            <v>0</v>
          </cell>
          <cell r="AY2361">
            <v>11076</v>
          </cell>
        </row>
        <row r="2362">
          <cell r="J2362">
            <v>0</v>
          </cell>
          <cell r="AY2362">
            <v>5700</v>
          </cell>
        </row>
        <row r="2363">
          <cell r="J2363">
            <v>0</v>
          </cell>
          <cell r="AY2363">
            <v>5400</v>
          </cell>
        </row>
        <row r="2364">
          <cell r="J2364">
            <v>4</v>
          </cell>
          <cell r="AY2364">
            <v>6800</v>
          </cell>
        </row>
        <row r="2365">
          <cell r="J2365">
            <v>2</v>
          </cell>
          <cell r="AY2365">
            <v>10508</v>
          </cell>
        </row>
        <row r="2366">
          <cell r="J2366">
            <v>0</v>
          </cell>
          <cell r="AY2366">
            <v>10337.6</v>
          </cell>
        </row>
        <row r="2367">
          <cell r="J2367">
            <v>0</v>
          </cell>
          <cell r="AY2367">
            <v>10224</v>
          </cell>
        </row>
        <row r="2368">
          <cell r="J2368">
            <v>0</v>
          </cell>
          <cell r="AY2368">
            <v>10224</v>
          </cell>
        </row>
        <row r="2369">
          <cell r="J2369">
            <v>0</v>
          </cell>
          <cell r="AY2369">
            <v>7668</v>
          </cell>
        </row>
        <row r="2370">
          <cell r="J2370">
            <v>0</v>
          </cell>
          <cell r="AY2370">
            <v>7668</v>
          </cell>
        </row>
        <row r="2371">
          <cell r="J2371">
            <v>16</v>
          </cell>
          <cell r="AY2371">
            <v>5500</v>
          </cell>
        </row>
        <row r="2372">
          <cell r="J2372">
            <v>0</v>
          </cell>
          <cell r="AY2372">
            <v>4800</v>
          </cell>
        </row>
        <row r="2373">
          <cell r="J2373">
            <v>0</v>
          </cell>
          <cell r="AY2373">
            <v>8946</v>
          </cell>
        </row>
        <row r="2374">
          <cell r="J2374">
            <v>0</v>
          </cell>
          <cell r="AY2374">
            <v>10877.199999999999</v>
          </cell>
        </row>
        <row r="2375">
          <cell r="J2375">
            <v>8</v>
          </cell>
          <cell r="AY2375">
            <v>5300</v>
          </cell>
        </row>
        <row r="2376">
          <cell r="J2376">
            <v>0</v>
          </cell>
          <cell r="AY2376">
            <v>8400</v>
          </cell>
        </row>
        <row r="2377">
          <cell r="J2377">
            <v>4</v>
          </cell>
          <cell r="P2377">
            <v>2</v>
          </cell>
          <cell r="AY2377">
            <v>8600</v>
          </cell>
        </row>
        <row r="2378">
          <cell r="J2378">
            <v>4</v>
          </cell>
          <cell r="AY2378">
            <v>8600</v>
          </cell>
        </row>
        <row r="2379">
          <cell r="J2379">
            <v>0</v>
          </cell>
          <cell r="AY2379">
            <v>8520</v>
          </cell>
        </row>
        <row r="2380">
          <cell r="J2380">
            <v>0</v>
          </cell>
          <cell r="AY2380">
            <v>8946</v>
          </cell>
        </row>
        <row r="2381">
          <cell r="J2381">
            <v>2</v>
          </cell>
          <cell r="AY2381">
            <v>5200</v>
          </cell>
        </row>
        <row r="2382">
          <cell r="J2382">
            <v>0</v>
          </cell>
          <cell r="AY2382">
            <v>5200</v>
          </cell>
        </row>
        <row r="2383">
          <cell r="J2383">
            <v>3</v>
          </cell>
          <cell r="AY2383">
            <v>8662</v>
          </cell>
        </row>
        <row r="2384">
          <cell r="J2384">
            <v>4</v>
          </cell>
          <cell r="AY2384">
            <v>8804</v>
          </cell>
        </row>
        <row r="2385">
          <cell r="J2385">
            <v>2</v>
          </cell>
          <cell r="AY2385">
            <v>5452.7999999999993</v>
          </cell>
        </row>
        <row r="2386">
          <cell r="J2386">
            <v>2</v>
          </cell>
          <cell r="AY2386">
            <v>5100</v>
          </cell>
        </row>
        <row r="2387">
          <cell r="J2387">
            <v>0</v>
          </cell>
          <cell r="AY2387">
            <v>5300</v>
          </cell>
        </row>
        <row r="2388">
          <cell r="J2388">
            <v>0</v>
          </cell>
          <cell r="AY2388">
            <v>5100</v>
          </cell>
        </row>
        <row r="2389">
          <cell r="J2389">
            <v>2</v>
          </cell>
          <cell r="AY2389">
            <v>4900</v>
          </cell>
        </row>
        <row r="2390">
          <cell r="J2390">
            <v>0</v>
          </cell>
          <cell r="AY2390">
            <v>5300</v>
          </cell>
        </row>
        <row r="2391">
          <cell r="J2391">
            <v>4</v>
          </cell>
          <cell r="AY2391">
            <v>8520</v>
          </cell>
        </row>
        <row r="2392">
          <cell r="J2392">
            <v>4</v>
          </cell>
          <cell r="P2392">
            <v>2</v>
          </cell>
          <cell r="AY2392">
            <v>8662</v>
          </cell>
        </row>
        <row r="2393">
          <cell r="J2393">
            <v>0</v>
          </cell>
          <cell r="AY2393">
            <v>4400</v>
          </cell>
        </row>
        <row r="2394">
          <cell r="J2394">
            <v>0</v>
          </cell>
          <cell r="AY2394">
            <v>4629.2</v>
          </cell>
        </row>
        <row r="2395">
          <cell r="J2395">
            <v>0</v>
          </cell>
          <cell r="AY2395">
            <v>4600</v>
          </cell>
        </row>
        <row r="2396">
          <cell r="J2396">
            <v>0</v>
          </cell>
          <cell r="AY2396">
            <v>4750</v>
          </cell>
        </row>
        <row r="2397">
          <cell r="J2397">
            <v>0</v>
          </cell>
          <cell r="AY2397">
            <v>4800</v>
          </cell>
        </row>
        <row r="2398">
          <cell r="J2398">
            <v>0</v>
          </cell>
          <cell r="AY2398">
            <v>4650</v>
          </cell>
        </row>
        <row r="2399">
          <cell r="J2399">
            <v>0</v>
          </cell>
          <cell r="AY2399">
            <v>4500</v>
          </cell>
        </row>
        <row r="2400">
          <cell r="J2400">
            <v>0</v>
          </cell>
          <cell r="AY2400">
            <v>4700</v>
          </cell>
        </row>
        <row r="2401">
          <cell r="J2401">
            <v>0</v>
          </cell>
          <cell r="AY2401">
            <v>4750</v>
          </cell>
        </row>
        <row r="2402">
          <cell r="J2402">
            <v>0</v>
          </cell>
          <cell r="AY2402">
            <v>5200</v>
          </cell>
        </row>
        <row r="2403">
          <cell r="J2403">
            <v>0</v>
          </cell>
          <cell r="AY2403">
            <v>6300</v>
          </cell>
        </row>
        <row r="2404">
          <cell r="J2404">
            <v>0</v>
          </cell>
          <cell r="AY2404">
            <v>11218</v>
          </cell>
        </row>
        <row r="2405">
          <cell r="J2405">
            <v>0</v>
          </cell>
          <cell r="AY2405">
            <v>11928</v>
          </cell>
        </row>
        <row r="2406">
          <cell r="J2406">
            <v>6</v>
          </cell>
          <cell r="AY2406">
            <v>11502</v>
          </cell>
        </row>
        <row r="2407">
          <cell r="J2407">
            <v>0</v>
          </cell>
          <cell r="AY2407">
            <v>11132.8</v>
          </cell>
        </row>
        <row r="2408">
          <cell r="J2408">
            <v>8</v>
          </cell>
          <cell r="AY2408">
            <v>11644</v>
          </cell>
        </row>
        <row r="2409">
          <cell r="J2409">
            <v>0</v>
          </cell>
          <cell r="AY2409">
            <v>10792</v>
          </cell>
        </row>
        <row r="2410">
          <cell r="J2410">
            <v>2</v>
          </cell>
          <cell r="AY2410">
            <v>6200</v>
          </cell>
        </row>
        <row r="2411">
          <cell r="J2411">
            <v>0</v>
          </cell>
          <cell r="AY2411">
            <v>6700</v>
          </cell>
        </row>
        <row r="2412">
          <cell r="J2412">
            <v>2</v>
          </cell>
          <cell r="AY2412">
            <v>10792</v>
          </cell>
        </row>
        <row r="2413">
          <cell r="J2413">
            <v>0</v>
          </cell>
          <cell r="AY2413">
            <v>10792</v>
          </cell>
        </row>
        <row r="2414">
          <cell r="J2414">
            <v>0</v>
          </cell>
          <cell r="K2414">
            <v>4</v>
          </cell>
          <cell r="N2414">
            <v>4</v>
          </cell>
          <cell r="AY2414">
            <v>11786</v>
          </cell>
        </row>
        <row r="2415">
          <cell r="J2415">
            <v>0</v>
          </cell>
          <cell r="AY2415">
            <v>5250</v>
          </cell>
        </row>
        <row r="2416">
          <cell r="J2416">
            <v>0</v>
          </cell>
          <cell r="AY2416">
            <v>4550</v>
          </cell>
        </row>
        <row r="2417">
          <cell r="J2417">
            <v>0</v>
          </cell>
          <cell r="AY2417">
            <v>7800</v>
          </cell>
        </row>
        <row r="2418">
          <cell r="J2418">
            <v>0</v>
          </cell>
          <cell r="AY2418">
            <v>9088</v>
          </cell>
        </row>
        <row r="2419">
          <cell r="J2419">
            <v>2</v>
          </cell>
          <cell r="AY2419">
            <v>5300</v>
          </cell>
        </row>
        <row r="2420">
          <cell r="J2420">
            <v>0</v>
          </cell>
          <cell r="AY2420">
            <v>11218</v>
          </cell>
        </row>
        <row r="2421">
          <cell r="J2421">
            <v>0</v>
          </cell>
          <cell r="AY2421">
            <v>10700</v>
          </cell>
        </row>
        <row r="2422">
          <cell r="J2422">
            <v>4</v>
          </cell>
          <cell r="AY2422">
            <v>9600</v>
          </cell>
        </row>
        <row r="2423">
          <cell r="J2423">
            <v>0</v>
          </cell>
          <cell r="AY2423">
            <v>5300</v>
          </cell>
        </row>
        <row r="2424">
          <cell r="J2424">
            <v>0</v>
          </cell>
          <cell r="AY2424">
            <v>9088</v>
          </cell>
        </row>
        <row r="2425">
          <cell r="J2425">
            <v>0</v>
          </cell>
          <cell r="AY2425">
            <v>9088</v>
          </cell>
        </row>
        <row r="2426">
          <cell r="J2426">
            <v>0</v>
          </cell>
          <cell r="AY2426">
            <v>9088</v>
          </cell>
        </row>
        <row r="2427">
          <cell r="J2427">
            <v>0</v>
          </cell>
          <cell r="AY2427">
            <v>8804</v>
          </cell>
        </row>
        <row r="2428">
          <cell r="J2428">
            <v>0</v>
          </cell>
          <cell r="AY2428">
            <v>9088</v>
          </cell>
        </row>
        <row r="2429">
          <cell r="J2429">
            <v>0</v>
          </cell>
          <cell r="AY2429">
            <v>5964</v>
          </cell>
        </row>
        <row r="2430">
          <cell r="J2430">
            <v>0</v>
          </cell>
          <cell r="AY2430">
            <v>5100</v>
          </cell>
        </row>
        <row r="2431">
          <cell r="J2431">
            <v>0</v>
          </cell>
          <cell r="AY2431">
            <v>4300</v>
          </cell>
        </row>
        <row r="2432">
          <cell r="J2432">
            <v>2</v>
          </cell>
          <cell r="AY2432">
            <v>5680</v>
          </cell>
        </row>
        <row r="2433">
          <cell r="J2433">
            <v>0</v>
          </cell>
          <cell r="AY2433">
            <v>8974.4</v>
          </cell>
        </row>
        <row r="2434">
          <cell r="J2434">
            <v>4</v>
          </cell>
          <cell r="AY2434">
            <v>8946</v>
          </cell>
        </row>
        <row r="2435">
          <cell r="J2435">
            <v>4</v>
          </cell>
          <cell r="AY2435">
            <v>5396</v>
          </cell>
        </row>
        <row r="2436">
          <cell r="J2436">
            <v>8</v>
          </cell>
          <cell r="O2436">
            <v>4</v>
          </cell>
          <cell r="AY2436">
            <v>5566.4</v>
          </cell>
        </row>
        <row r="2437">
          <cell r="J2437">
            <v>4</v>
          </cell>
          <cell r="AY2437">
            <v>5100</v>
          </cell>
        </row>
        <row r="2438">
          <cell r="J2438">
            <v>0</v>
          </cell>
          <cell r="AY2438">
            <v>5000</v>
          </cell>
        </row>
        <row r="2439">
          <cell r="J2439">
            <v>0</v>
          </cell>
          <cell r="AY2439">
            <v>4600</v>
          </cell>
        </row>
        <row r="2440">
          <cell r="J2440">
            <v>0</v>
          </cell>
          <cell r="AY2440">
            <v>5150</v>
          </cell>
        </row>
        <row r="2441">
          <cell r="J2441">
            <v>0</v>
          </cell>
          <cell r="AY2441">
            <v>4500</v>
          </cell>
        </row>
        <row r="2442">
          <cell r="J2442">
            <v>0</v>
          </cell>
          <cell r="AY2442">
            <v>5150</v>
          </cell>
        </row>
        <row r="2443">
          <cell r="J2443">
            <v>0</v>
          </cell>
          <cell r="AY2443">
            <v>5100</v>
          </cell>
        </row>
        <row r="2444">
          <cell r="J2444">
            <v>6</v>
          </cell>
          <cell r="K2444">
            <v>2</v>
          </cell>
          <cell r="M2444">
            <v>4</v>
          </cell>
          <cell r="AY2444">
            <v>5800</v>
          </cell>
        </row>
        <row r="2445">
          <cell r="J2445">
            <v>0</v>
          </cell>
          <cell r="AY2445">
            <v>5452.7999999999993</v>
          </cell>
        </row>
        <row r="2446">
          <cell r="J2446">
            <v>0</v>
          </cell>
          <cell r="AY2446">
            <v>8804</v>
          </cell>
        </row>
        <row r="2447">
          <cell r="J2447">
            <v>0</v>
          </cell>
          <cell r="AY2447">
            <v>8946</v>
          </cell>
        </row>
        <row r="2448">
          <cell r="J2448">
            <v>0</v>
          </cell>
          <cell r="K2448">
            <v>4</v>
          </cell>
          <cell r="Q2448">
            <v>4</v>
          </cell>
          <cell r="AY2448">
            <v>5600</v>
          </cell>
        </row>
        <row r="2449">
          <cell r="J2449">
            <v>0</v>
          </cell>
          <cell r="AY2449">
            <v>4600</v>
          </cell>
        </row>
        <row r="2450">
          <cell r="J2450">
            <v>2</v>
          </cell>
          <cell r="AY2450">
            <v>6900</v>
          </cell>
        </row>
        <row r="2451">
          <cell r="J2451">
            <v>0</v>
          </cell>
          <cell r="AY2451">
            <v>6248</v>
          </cell>
        </row>
        <row r="2452">
          <cell r="J2452">
            <v>0</v>
          </cell>
          <cell r="AY2452">
            <v>6200</v>
          </cell>
        </row>
        <row r="2453">
          <cell r="J2453">
            <v>4</v>
          </cell>
          <cell r="AY2453">
            <v>6650</v>
          </cell>
        </row>
        <row r="2454">
          <cell r="J2454">
            <v>0</v>
          </cell>
          <cell r="AY2454">
            <v>6050</v>
          </cell>
        </row>
        <row r="2455">
          <cell r="J2455">
            <v>0</v>
          </cell>
          <cell r="AY2455">
            <v>7500</v>
          </cell>
        </row>
        <row r="2456">
          <cell r="J2456">
            <v>0</v>
          </cell>
          <cell r="AY2456">
            <v>5900</v>
          </cell>
        </row>
        <row r="2457">
          <cell r="J2457">
            <v>0</v>
          </cell>
          <cell r="AY2457">
            <v>5300</v>
          </cell>
        </row>
        <row r="2458">
          <cell r="J2458">
            <v>0</v>
          </cell>
          <cell r="AY2458">
            <v>5396</v>
          </cell>
        </row>
        <row r="2459">
          <cell r="J2459">
            <v>0</v>
          </cell>
          <cell r="AY2459">
            <v>6958</v>
          </cell>
        </row>
        <row r="2460">
          <cell r="J2460">
            <v>0</v>
          </cell>
          <cell r="AY2460">
            <v>6872.7999999999993</v>
          </cell>
        </row>
        <row r="2461">
          <cell r="J2461">
            <v>0</v>
          </cell>
          <cell r="AY2461">
            <v>7100</v>
          </cell>
        </row>
        <row r="2462">
          <cell r="J2462">
            <v>0</v>
          </cell>
          <cell r="AY2462">
            <v>5800</v>
          </cell>
        </row>
        <row r="2463">
          <cell r="J2463">
            <v>0</v>
          </cell>
          <cell r="AY2463">
            <v>5805</v>
          </cell>
        </row>
        <row r="2464">
          <cell r="J2464">
            <v>4</v>
          </cell>
          <cell r="AY2464">
            <v>7000</v>
          </cell>
        </row>
        <row r="2465">
          <cell r="J2465">
            <v>0</v>
          </cell>
          <cell r="AY2465">
            <v>11360</v>
          </cell>
        </row>
        <row r="2466">
          <cell r="J2466">
            <v>3</v>
          </cell>
          <cell r="K2466">
            <v>1</v>
          </cell>
          <cell r="P2466">
            <v>2</v>
          </cell>
          <cell r="AY2466">
            <v>12496</v>
          </cell>
        </row>
        <row r="2467">
          <cell r="J2467">
            <v>0</v>
          </cell>
          <cell r="K2467">
            <v>2</v>
          </cell>
          <cell r="P2467">
            <v>2</v>
          </cell>
          <cell r="AY2467">
            <v>11360</v>
          </cell>
        </row>
        <row r="2468">
          <cell r="J2468">
            <v>0</v>
          </cell>
          <cell r="AY2468">
            <v>10792</v>
          </cell>
        </row>
        <row r="2469">
          <cell r="J2469">
            <v>0</v>
          </cell>
          <cell r="AY2469">
            <v>5550</v>
          </cell>
        </row>
        <row r="2470">
          <cell r="J2470">
            <v>0</v>
          </cell>
          <cell r="AY2470">
            <v>5800</v>
          </cell>
        </row>
        <row r="2471">
          <cell r="J2471">
            <v>0</v>
          </cell>
          <cell r="AY2471">
            <v>5600</v>
          </cell>
        </row>
        <row r="2472">
          <cell r="J2472">
            <v>0</v>
          </cell>
          <cell r="AY2472">
            <v>6929.5999999999995</v>
          </cell>
        </row>
        <row r="2473">
          <cell r="J2473">
            <v>2</v>
          </cell>
          <cell r="AY2473">
            <v>7200</v>
          </cell>
        </row>
        <row r="2474">
          <cell r="J2474">
            <v>0</v>
          </cell>
          <cell r="AY2474">
            <v>10224</v>
          </cell>
        </row>
        <row r="2475">
          <cell r="J2475">
            <v>0</v>
          </cell>
          <cell r="AY2475">
            <v>9769.6</v>
          </cell>
        </row>
        <row r="2476">
          <cell r="J2476">
            <v>9</v>
          </cell>
          <cell r="K2476">
            <v>1</v>
          </cell>
          <cell r="AY2476">
            <v>12212</v>
          </cell>
        </row>
        <row r="2477">
          <cell r="J2477">
            <v>1</v>
          </cell>
          <cell r="K2477">
            <v>12</v>
          </cell>
          <cell r="L2477">
            <v>2</v>
          </cell>
          <cell r="AY2477">
            <v>10934</v>
          </cell>
        </row>
        <row r="2478">
          <cell r="J2478">
            <v>10</v>
          </cell>
          <cell r="AY2478">
            <v>9656</v>
          </cell>
        </row>
        <row r="2479">
          <cell r="J2479">
            <v>0</v>
          </cell>
          <cell r="AY2479">
            <v>5850</v>
          </cell>
        </row>
        <row r="2480">
          <cell r="J2480">
            <v>0</v>
          </cell>
          <cell r="AY2480">
            <v>5950</v>
          </cell>
        </row>
        <row r="2481">
          <cell r="J2481">
            <v>30</v>
          </cell>
          <cell r="S2481">
            <v>10</v>
          </cell>
          <cell r="AY2481">
            <v>6100</v>
          </cell>
        </row>
        <row r="2482">
          <cell r="J2482">
            <v>0</v>
          </cell>
          <cell r="AY2482">
            <v>12496</v>
          </cell>
        </row>
        <row r="2483">
          <cell r="J2483">
            <v>0</v>
          </cell>
          <cell r="AY2483">
            <v>10650</v>
          </cell>
        </row>
        <row r="2484">
          <cell r="J2484">
            <v>0</v>
          </cell>
          <cell r="AY2484">
            <v>5100</v>
          </cell>
        </row>
        <row r="2485">
          <cell r="J2485">
            <v>0</v>
          </cell>
          <cell r="AY2485">
            <v>5200</v>
          </cell>
        </row>
        <row r="2486">
          <cell r="J2486">
            <v>0</v>
          </cell>
          <cell r="AY2486">
            <v>6250</v>
          </cell>
        </row>
        <row r="2487">
          <cell r="J2487">
            <v>2</v>
          </cell>
          <cell r="AY2487">
            <v>6900</v>
          </cell>
        </row>
        <row r="2488">
          <cell r="J2488">
            <v>19</v>
          </cell>
          <cell r="P2488">
            <v>3</v>
          </cell>
          <cell r="AY2488">
            <v>6250</v>
          </cell>
        </row>
        <row r="2489">
          <cell r="J2489">
            <v>0</v>
          </cell>
          <cell r="AY2489">
            <v>9100</v>
          </cell>
        </row>
        <row r="2490">
          <cell r="J2490">
            <v>0</v>
          </cell>
          <cell r="AY2490">
            <v>6450</v>
          </cell>
        </row>
        <row r="2491">
          <cell r="J2491">
            <v>2</v>
          </cell>
          <cell r="AY2491">
            <v>6100</v>
          </cell>
        </row>
        <row r="2492">
          <cell r="J2492">
            <v>0</v>
          </cell>
          <cell r="AY2492">
            <v>9031.1999999999989</v>
          </cell>
        </row>
        <row r="2493">
          <cell r="J2493">
            <v>0</v>
          </cell>
          <cell r="AY2493">
            <v>8718.7999999999993</v>
          </cell>
        </row>
        <row r="2494">
          <cell r="J2494">
            <v>16</v>
          </cell>
          <cell r="N2494">
            <v>4</v>
          </cell>
          <cell r="O2494">
            <v>2</v>
          </cell>
          <cell r="AY2494">
            <v>6390</v>
          </cell>
        </row>
        <row r="2495">
          <cell r="J2495">
            <v>0</v>
          </cell>
          <cell r="AY2495">
            <v>6020.7999999999993</v>
          </cell>
        </row>
        <row r="2496">
          <cell r="J2496">
            <v>4</v>
          </cell>
          <cell r="AY2496">
            <v>11700.8</v>
          </cell>
        </row>
        <row r="2497">
          <cell r="J2497">
            <v>1</v>
          </cell>
          <cell r="N2497">
            <v>1</v>
          </cell>
          <cell r="AY2497">
            <v>6100</v>
          </cell>
        </row>
        <row r="2498">
          <cell r="J2498">
            <v>0</v>
          </cell>
          <cell r="AY2498">
            <v>5550</v>
          </cell>
        </row>
        <row r="2499">
          <cell r="J2499">
            <v>4</v>
          </cell>
          <cell r="AY2499">
            <v>10082</v>
          </cell>
        </row>
        <row r="2500">
          <cell r="J2500">
            <v>0</v>
          </cell>
          <cell r="AY2500">
            <v>6000</v>
          </cell>
        </row>
        <row r="2501">
          <cell r="J2501">
            <v>0</v>
          </cell>
          <cell r="AY2501">
            <v>6100</v>
          </cell>
        </row>
        <row r="2502">
          <cell r="J2502">
            <v>0</v>
          </cell>
          <cell r="AY2502">
            <v>6100</v>
          </cell>
        </row>
        <row r="2503">
          <cell r="J2503">
            <v>0</v>
          </cell>
          <cell r="AY2503">
            <v>5600</v>
          </cell>
        </row>
        <row r="2504">
          <cell r="J2504">
            <v>6</v>
          </cell>
          <cell r="AY2504">
            <v>6900</v>
          </cell>
        </row>
        <row r="2505">
          <cell r="J2505">
            <v>0</v>
          </cell>
          <cell r="AY2505">
            <v>6100</v>
          </cell>
        </row>
        <row r="2506">
          <cell r="J2506">
            <v>0</v>
          </cell>
          <cell r="AY2506">
            <v>6020.7999999999993</v>
          </cell>
        </row>
        <row r="2507">
          <cell r="J2507">
            <v>0</v>
          </cell>
          <cell r="AY2507">
            <v>5000</v>
          </cell>
        </row>
      </sheetData>
      <sheetData sheetId="2">
        <row r="3">
          <cell r="AY3">
            <v>0</v>
          </cell>
        </row>
        <row r="4">
          <cell r="J4">
            <v>0</v>
          </cell>
          <cell r="AY4">
            <v>0</v>
          </cell>
        </row>
        <row r="5">
          <cell r="J5">
            <v>6</v>
          </cell>
          <cell r="AY5">
            <v>700</v>
          </cell>
        </row>
        <row r="6">
          <cell r="J6">
            <v>0</v>
          </cell>
          <cell r="AY6">
            <v>728</v>
          </cell>
        </row>
        <row r="7">
          <cell r="J7">
            <v>0</v>
          </cell>
          <cell r="AY7">
            <v>700</v>
          </cell>
        </row>
        <row r="8">
          <cell r="J8">
            <v>0</v>
          </cell>
          <cell r="AY8">
            <v>840</v>
          </cell>
        </row>
        <row r="9">
          <cell r="J9">
            <v>0</v>
          </cell>
          <cell r="AY9">
            <v>756</v>
          </cell>
        </row>
        <row r="10">
          <cell r="J10">
            <v>4</v>
          </cell>
          <cell r="AY10">
            <v>908.8</v>
          </cell>
        </row>
        <row r="11">
          <cell r="J11">
            <v>0</v>
          </cell>
          <cell r="AY11">
            <v>728</v>
          </cell>
        </row>
        <row r="12">
          <cell r="J12">
            <v>0</v>
          </cell>
          <cell r="AY12">
            <v>672</v>
          </cell>
        </row>
        <row r="13">
          <cell r="J13">
            <v>0</v>
          </cell>
          <cell r="AY13">
            <v>840</v>
          </cell>
        </row>
        <row r="14">
          <cell r="J14">
            <v>0</v>
          </cell>
          <cell r="AY14">
            <v>756</v>
          </cell>
        </row>
        <row r="15">
          <cell r="J15">
            <v>0</v>
          </cell>
          <cell r="AY15">
            <v>588</v>
          </cell>
        </row>
        <row r="16">
          <cell r="J16">
            <v>0</v>
          </cell>
          <cell r="AY16">
            <v>700</v>
          </cell>
        </row>
        <row r="17">
          <cell r="J17">
            <v>2</v>
          </cell>
          <cell r="AY17">
            <v>644</v>
          </cell>
        </row>
        <row r="18">
          <cell r="J18">
            <v>0</v>
          </cell>
          <cell r="AY18">
            <v>644</v>
          </cell>
        </row>
        <row r="19">
          <cell r="J19">
            <v>4</v>
          </cell>
          <cell r="AY19">
            <v>896</v>
          </cell>
        </row>
        <row r="20">
          <cell r="J20">
            <v>0</v>
          </cell>
          <cell r="AY20">
            <v>580</v>
          </cell>
        </row>
        <row r="21">
          <cell r="J21">
            <v>0</v>
          </cell>
          <cell r="AY21">
            <v>812</v>
          </cell>
        </row>
        <row r="22">
          <cell r="J22">
            <v>0</v>
          </cell>
          <cell r="AY22">
            <v>784</v>
          </cell>
        </row>
        <row r="23">
          <cell r="J23">
            <v>0</v>
          </cell>
          <cell r="AY23">
            <v>812</v>
          </cell>
        </row>
        <row r="24">
          <cell r="J24">
            <v>0</v>
          </cell>
          <cell r="AY24">
            <v>420</v>
          </cell>
        </row>
        <row r="25">
          <cell r="J25">
            <v>0</v>
          </cell>
          <cell r="AY25">
            <v>644</v>
          </cell>
        </row>
        <row r="26">
          <cell r="J26">
            <v>0</v>
          </cell>
          <cell r="AY26">
            <v>728</v>
          </cell>
        </row>
        <row r="27">
          <cell r="J27">
            <v>0</v>
          </cell>
          <cell r="AY27">
            <v>784</v>
          </cell>
        </row>
        <row r="28">
          <cell r="J28">
            <v>4</v>
          </cell>
          <cell r="AY28">
            <v>784</v>
          </cell>
        </row>
        <row r="29">
          <cell r="J29">
            <v>0</v>
          </cell>
          <cell r="AY29">
            <v>812</v>
          </cell>
        </row>
        <row r="30">
          <cell r="J30">
            <v>4</v>
          </cell>
          <cell r="AY30">
            <v>1344</v>
          </cell>
        </row>
        <row r="31">
          <cell r="J31">
            <v>2</v>
          </cell>
          <cell r="AY31">
            <v>784</v>
          </cell>
        </row>
        <row r="32">
          <cell r="J32">
            <v>0</v>
          </cell>
          <cell r="AY32">
            <v>1148</v>
          </cell>
        </row>
        <row r="33">
          <cell r="J33">
            <v>0</v>
          </cell>
          <cell r="AY33">
            <v>1232</v>
          </cell>
        </row>
        <row r="34">
          <cell r="J34">
            <v>1</v>
          </cell>
          <cell r="AY34">
            <v>1148</v>
          </cell>
        </row>
        <row r="35">
          <cell r="J35">
            <v>0</v>
          </cell>
          <cell r="AY35">
            <v>868</v>
          </cell>
        </row>
        <row r="36">
          <cell r="J36">
            <v>0</v>
          </cell>
          <cell r="AY36">
            <v>1008</v>
          </cell>
        </row>
        <row r="37">
          <cell r="J37">
            <v>0</v>
          </cell>
          <cell r="AY37">
            <v>500</v>
          </cell>
        </row>
        <row r="38">
          <cell r="J38">
            <v>24</v>
          </cell>
          <cell r="AY38">
            <v>1008</v>
          </cell>
        </row>
        <row r="39">
          <cell r="J39">
            <v>16</v>
          </cell>
          <cell r="AY39">
            <v>980</v>
          </cell>
        </row>
        <row r="40">
          <cell r="J40">
            <v>14</v>
          </cell>
          <cell r="AY40">
            <v>760</v>
          </cell>
        </row>
        <row r="41">
          <cell r="J41">
            <v>12</v>
          </cell>
          <cell r="AY41">
            <v>868</v>
          </cell>
        </row>
        <row r="42">
          <cell r="J42">
            <v>4</v>
          </cell>
          <cell r="AY42">
            <v>756</v>
          </cell>
        </row>
        <row r="43">
          <cell r="J43">
            <v>0</v>
          </cell>
          <cell r="AY43">
            <v>952</v>
          </cell>
        </row>
        <row r="44">
          <cell r="J44">
            <v>8</v>
          </cell>
          <cell r="AY44">
            <v>965.59999999999991</v>
          </cell>
        </row>
        <row r="45">
          <cell r="J45">
            <v>18</v>
          </cell>
          <cell r="AY45">
            <v>994</v>
          </cell>
        </row>
        <row r="46">
          <cell r="J46">
            <v>8</v>
          </cell>
          <cell r="AY46">
            <v>868</v>
          </cell>
        </row>
        <row r="47">
          <cell r="J47">
            <v>0</v>
          </cell>
          <cell r="AY47">
            <v>896</v>
          </cell>
        </row>
        <row r="48">
          <cell r="J48">
            <v>4</v>
          </cell>
          <cell r="AY48">
            <v>924</v>
          </cell>
        </row>
        <row r="49">
          <cell r="J49">
            <v>6</v>
          </cell>
          <cell r="AY49">
            <v>756</v>
          </cell>
        </row>
        <row r="50">
          <cell r="J50">
            <v>0</v>
          </cell>
          <cell r="AY50">
            <v>1260</v>
          </cell>
        </row>
        <row r="51">
          <cell r="J51">
            <v>0</v>
          </cell>
          <cell r="AY51">
            <v>784</v>
          </cell>
        </row>
        <row r="52">
          <cell r="J52">
            <v>0</v>
          </cell>
          <cell r="AY52">
            <v>700</v>
          </cell>
        </row>
        <row r="53">
          <cell r="J53">
            <v>6</v>
          </cell>
          <cell r="AY53">
            <v>868</v>
          </cell>
        </row>
        <row r="54">
          <cell r="J54">
            <v>0</v>
          </cell>
          <cell r="AY54">
            <v>840</v>
          </cell>
        </row>
        <row r="55">
          <cell r="J55">
            <v>0</v>
          </cell>
          <cell r="AY55">
            <v>700</v>
          </cell>
        </row>
        <row r="56">
          <cell r="J56">
            <v>8</v>
          </cell>
          <cell r="AY56">
            <v>756</v>
          </cell>
        </row>
        <row r="57">
          <cell r="J57">
            <v>8</v>
          </cell>
          <cell r="AY57">
            <v>756</v>
          </cell>
        </row>
        <row r="58">
          <cell r="J58">
            <v>4</v>
          </cell>
          <cell r="AY58">
            <v>1400</v>
          </cell>
        </row>
        <row r="59">
          <cell r="J59">
            <v>0</v>
          </cell>
          <cell r="AY59">
            <v>700</v>
          </cell>
        </row>
        <row r="60">
          <cell r="J60">
            <v>0</v>
          </cell>
          <cell r="AY60">
            <v>905.6</v>
          </cell>
        </row>
        <row r="61">
          <cell r="J61">
            <v>0</v>
          </cell>
          <cell r="AY61">
            <v>1018.8000000000001</v>
          </cell>
        </row>
        <row r="62">
          <cell r="J62">
            <v>0</v>
          </cell>
          <cell r="AY62">
            <v>1132</v>
          </cell>
        </row>
        <row r="63">
          <cell r="J63">
            <v>0</v>
          </cell>
          <cell r="AY63">
            <v>1120</v>
          </cell>
        </row>
        <row r="64">
          <cell r="J64">
            <v>0</v>
          </cell>
          <cell r="AY64">
            <v>1176</v>
          </cell>
        </row>
        <row r="65">
          <cell r="J65">
            <v>0</v>
          </cell>
          <cell r="AY65">
            <v>700</v>
          </cell>
        </row>
        <row r="66">
          <cell r="J66">
            <v>2</v>
          </cell>
          <cell r="AY66">
            <v>1064</v>
          </cell>
        </row>
        <row r="67">
          <cell r="J67">
            <v>0</v>
          </cell>
          <cell r="AY67">
            <v>1008</v>
          </cell>
        </row>
        <row r="68">
          <cell r="AY68">
            <v>0</v>
          </cell>
        </row>
        <row r="69">
          <cell r="J69">
            <v>0</v>
          </cell>
          <cell r="AY69">
            <v>1120</v>
          </cell>
        </row>
        <row r="70">
          <cell r="J70">
            <v>5</v>
          </cell>
          <cell r="N70">
            <v>2</v>
          </cell>
          <cell r="AY70">
            <v>840</v>
          </cell>
        </row>
        <row r="71">
          <cell r="J71">
            <v>0</v>
          </cell>
          <cell r="AY71">
            <v>1148</v>
          </cell>
        </row>
        <row r="72">
          <cell r="J72">
            <v>0</v>
          </cell>
          <cell r="AY72">
            <v>970</v>
          </cell>
        </row>
        <row r="73">
          <cell r="J73">
            <v>0</v>
          </cell>
          <cell r="AY73">
            <v>924</v>
          </cell>
        </row>
        <row r="74">
          <cell r="J74">
            <v>0</v>
          </cell>
          <cell r="AY74">
            <v>784</v>
          </cell>
        </row>
        <row r="75">
          <cell r="J75">
            <v>0</v>
          </cell>
          <cell r="AY75">
            <v>784</v>
          </cell>
        </row>
        <row r="76">
          <cell r="J76">
            <v>0</v>
          </cell>
          <cell r="AY76">
            <v>952</v>
          </cell>
        </row>
        <row r="77">
          <cell r="J77">
            <v>4</v>
          </cell>
          <cell r="AY77">
            <v>1064</v>
          </cell>
        </row>
        <row r="78">
          <cell r="J78">
            <v>0</v>
          </cell>
          <cell r="AY78">
            <v>952</v>
          </cell>
        </row>
        <row r="79">
          <cell r="J79">
            <v>0</v>
          </cell>
          <cell r="AY79">
            <v>952</v>
          </cell>
        </row>
        <row r="80">
          <cell r="J80">
            <v>0</v>
          </cell>
          <cell r="AY80">
            <v>1260</v>
          </cell>
        </row>
        <row r="81">
          <cell r="J81">
            <v>0</v>
          </cell>
          <cell r="AY81">
            <v>1260</v>
          </cell>
        </row>
        <row r="82">
          <cell r="J82">
            <v>0</v>
          </cell>
          <cell r="AY82">
            <v>672</v>
          </cell>
        </row>
        <row r="83">
          <cell r="J83">
            <v>12</v>
          </cell>
          <cell r="AY83">
            <v>784</v>
          </cell>
        </row>
        <row r="84">
          <cell r="J84">
            <v>16</v>
          </cell>
          <cell r="R84">
            <v>4</v>
          </cell>
          <cell r="AY84">
            <v>840</v>
          </cell>
        </row>
        <row r="85">
          <cell r="J85">
            <v>16</v>
          </cell>
          <cell r="AY85">
            <v>840</v>
          </cell>
        </row>
        <row r="86">
          <cell r="J86">
            <v>0</v>
          </cell>
          <cell r="AY86">
            <v>1680</v>
          </cell>
        </row>
        <row r="87">
          <cell r="J87">
            <v>2</v>
          </cell>
          <cell r="AY87">
            <v>784</v>
          </cell>
        </row>
        <row r="88">
          <cell r="J88">
            <v>0</v>
          </cell>
          <cell r="AY88">
            <v>1260</v>
          </cell>
        </row>
        <row r="89">
          <cell r="J89">
            <v>0</v>
          </cell>
          <cell r="AY89">
            <v>1260</v>
          </cell>
        </row>
        <row r="90">
          <cell r="J90">
            <v>0</v>
          </cell>
          <cell r="AY90">
            <v>616</v>
          </cell>
        </row>
        <row r="91">
          <cell r="J91">
            <v>0</v>
          </cell>
          <cell r="AY91">
            <v>812</v>
          </cell>
        </row>
        <row r="92">
          <cell r="J92">
            <v>4</v>
          </cell>
          <cell r="AY92">
            <v>756</v>
          </cell>
        </row>
        <row r="93">
          <cell r="J93">
            <v>0</v>
          </cell>
          <cell r="AY93">
            <v>840</v>
          </cell>
        </row>
        <row r="94">
          <cell r="J94">
            <v>4</v>
          </cell>
          <cell r="AY94">
            <v>672</v>
          </cell>
        </row>
        <row r="95">
          <cell r="J95">
            <v>6</v>
          </cell>
          <cell r="AY95">
            <v>1008</v>
          </cell>
        </row>
        <row r="96">
          <cell r="J96">
            <v>20</v>
          </cell>
          <cell r="AY96">
            <v>1120</v>
          </cell>
        </row>
        <row r="97">
          <cell r="J97">
            <v>10</v>
          </cell>
          <cell r="AY97">
            <v>952</v>
          </cell>
        </row>
        <row r="98">
          <cell r="J98">
            <v>0</v>
          </cell>
          <cell r="AY98">
            <v>728</v>
          </cell>
        </row>
        <row r="99">
          <cell r="J99">
            <v>0</v>
          </cell>
          <cell r="AY99">
            <v>1008</v>
          </cell>
        </row>
        <row r="100">
          <cell r="J100">
            <v>4</v>
          </cell>
          <cell r="AY100">
            <v>852</v>
          </cell>
        </row>
        <row r="101">
          <cell r="J101">
            <v>2</v>
          </cell>
          <cell r="AY101">
            <v>937.19999999999993</v>
          </cell>
        </row>
        <row r="102">
          <cell r="J102">
            <v>4</v>
          </cell>
          <cell r="AY102">
            <v>994</v>
          </cell>
        </row>
        <row r="103">
          <cell r="J103">
            <v>8</v>
          </cell>
          <cell r="AY103">
            <v>1050.8</v>
          </cell>
        </row>
        <row r="104">
          <cell r="J104">
            <v>0</v>
          </cell>
          <cell r="AY104">
            <v>896</v>
          </cell>
        </row>
        <row r="105">
          <cell r="J105">
            <v>0</v>
          </cell>
          <cell r="AY105">
            <v>756</v>
          </cell>
        </row>
        <row r="106">
          <cell r="J106">
            <v>4</v>
          </cell>
          <cell r="AY106">
            <v>924</v>
          </cell>
        </row>
        <row r="107">
          <cell r="J107">
            <v>4</v>
          </cell>
          <cell r="AY107">
            <v>672</v>
          </cell>
        </row>
        <row r="108">
          <cell r="J108">
            <v>4</v>
          </cell>
          <cell r="AY108">
            <v>1176</v>
          </cell>
        </row>
        <row r="109">
          <cell r="J109">
            <v>28</v>
          </cell>
          <cell r="AY109">
            <v>840</v>
          </cell>
        </row>
        <row r="110">
          <cell r="J110">
            <v>0</v>
          </cell>
          <cell r="AY110">
            <v>840</v>
          </cell>
        </row>
        <row r="111">
          <cell r="J111">
            <v>0</v>
          </cell>
          <cell r="AY111">
            <v>756</v>
          </cell>
        </row>
        <row r="112">
          <cell r="J112">
            <v>4</v>
          </cell>
          <cell r="AY112">
            <v>980</v>
          </cell>
        </row>
        <row r="113">
          <cell r="J113">
            <v>0</v>
          </cell>
          <cell r="AY113">
            <v>700</v>
          </cell>
        </row>
        <row r="114">
          <cell r="J114">
            <v>0</v>
          </cell>
          <cell r="K114">
            <v>8</v>
          </cell>
          <cell r="AY114">
            <v>1245.2</v>
          </cell>
        </row>
        <row r="115">
          <cell r="J115">
            <v>2</v>
          </cell>
          <cell r="AY115">
            <v>1192.8</v>
          </cell>
        </row>
        <row r="116">
          <cell r="J116">
            <v>12</v>
          </cell>
          <cell r="AY116">
            <v>1192.8</v>
          </cell>
        </row>
        <row r="117">
          <cell r="J117">
            <v>0</v>
          </cell>
          <cell r="AY117">
            <v>1176</v>
          </cell>
        </row>
        <row r="118">
          <cell r="J118">
            <v>0</v>
          </cell>
          <cell r="AY118">
            <v>924</v>
          </cell>
        </row>
        <row r="119">
          <cell r="J119">
            <v>0</v>
          </cell>
          <cell r="AY119">
            <v>1344</v>
          </cell>
        </row>
        <row r="120">
          <cell r="J120">
            <v>0</v>
          </cell>
          <cell r="AY120">
            <v>1456</v>
          </cell>
        </row>
        <row r="121">
          <cell r="J121">
            <v>0</v>
          </cell>
          <cell r="AY121">
            <v>840</v>
          </cell>
        </row>
        <row r="122">
          <cell r="J122">
            <v>2</v>
          </cell>
          <cell r="AY122">
            <v>896</v>
          </cell>
        </row>
        <row r="123">
          <cell r="J123">
            <v>0</v>
          </cell>
          <cell r="AY123">
            <v>840</v>
          </cell>
        </row>
        <row r="124">
          <cell r="J124">
            <v>0</v>
          </cell>
          <cell r="AY124">
            <v>1260</v>
          </cell>
        </row>
        <row r="125">
          <cell r="J125">
            <v>0</v>
          </cell>
          <cell r="AY125">
            <v>980</v>
          </cell>
        </row>
        <row r="126">
          <cell r="J126">
            <v>0</v>
          </cell>
          <cell r="AY126">
            <v>1036</v>
          </cell>
        </row>
        <row r="127">
          <cell r="J127">
            <v>8</v>
          </cell>
          <cell r="AY127">
            <v>1120</v>
          </cell>
        </row>
        <row r="128">
          <cell r="J128">
            <v>8</v>
          </cell>
          <cell r="AY128">
            <v>1092</v>
          </cell>
        </row>
        <row r="129">
          <cell r="J129">
            <v>0</v>
          </cell>
          <cell r="AY129">
            <v>1064</v>
          </cell>
        </row>
        <row r="130">
          <cell r="J130">
            <v>0</v>
          </cell>
          <cell r="AY130">
            <v>924</v>
          </cell>
        </row>
        <row r="131">
          <cell r="J131">
            <v>0</v>
          </cell>
          <cell r="AY131">
            <v>924</v>
          </cell>
        </row>
        <row r="132">
          <cell r="J132">
            <v>8</v>
          </cell>
          <cell r="AY132">
            <v>1064</v>
          </cell>
        </row>
        <row r="133">
          <cell r="J133">
            <v>12</v>
          </cell>
          <cell r="AY133">
            <v>1008</v>
          </cell>
        </row>
        <row r="134">
          <cell r="J134">
            <v>0</v>
          </cell>
          <cell r="AY134">
            <v>1120</v>
          </cell>
        </row>
        <row r="135">
          <cell r="J135">
            <v>4</v>
          </cell>
          <cell r="AY135">
            <v>1400</v>
          </cell>
        </row>
        <row r="136">
          <cell r="J136">
            <v>0</v>
          </cell>
          <cell r="AY136">
            <v>700</v>
          </cell>
        </row>
        <row r="137">
          <cell r="J137">
            <v>2</v>
          </cell>
          <cell r="AY137">
            <v>924</v>
          </cell>
        </row>
        <row r="138">
          <cell r="J138">
            <v>0</v>
          </cell>
          <cell r="AY138">
            <v>1047.1000000000001</v>
          </cell>
        </row>
        <row r="139">
          <cell r="J139">
            <v>2</v>
          </cell>
          <cell r="AY139">
            <v>1164.3999999999999</v>
          </cell>
        </row>
        <row r="140">
          <cell r="J140">
            <v>4</v>
          </cell>
          <cell r="AY140">
            <v>1249.5999999999999</v>
          </cell>
        </row>
        <row r="141">
          <cell r="J141">
            <v>0</v>
          </cell>
          <cell r="AY141">
            <v>980</v>
          </cell>
        </row>
        <row r="142">
          <cell r="J142">
            <v>12</v>
          </cell>
          <cell r="AY142">
            <v>756</v>
          </cell>
        </row>
        <row r="143">
          <cell r="J143">
            <v>8</v>
          </cell>
          <cell r="AY143">
            <v>784</v>
          </cell>
        </row>
        <row r="144">
          <cell r="J144">
            <v>0</v>
          </cell>
          <cell r="AY144">
            <v>868</v>
          </cell>
        </row>
        <row r="145">
          <cell r="J145">
            <v>8</v>
          </cell>
          <cell r="AY145">
            <v>896</v>
          </cell>
        </row>
        <row r="146">
          <cell r="J146">
            <v>0</v>
          </cell>
          <cell r="AY146">
            <v>756</v>
          </cell>
        </row>
        <row r="147">
          <cell r="J147">
            <v>2</v>
          </cell>
          <cell r="AY147">
            <v>1260</v>
          </cell>
        </row>
        <row r="148">
          <cell r="J148">
            <v>2</v>
          </cell>
          <cell r="AY148">
            <v>1176</v>
          </cell>
        </row>
        <row r="149">
          <cell r="J149">
            <v>1</v>
          </cell>
          <cell r="AY149">
            <v>1120</v>
          </cell>
        </row>
        <row r="150">
          <cell r="J150">
            <v>0</v>
          </cell>
          <cell r="AY150">
            <v>700</v>
          </cell>
        </row>
        <row r="151">
          <cell r="J151">
            <v>0</v>
          </cell>
          <cell r="AY151">
            <v>784</v>
          </cell>
        </row>
        <row r="152">
          <cell r="J152">
            <v>0</v>
          </cell>
          <cell r="AY152">
            <v>840</v>
          </cell>
        </row>
        <row r="153">
          <cell r="J153">
            <v>12</v>
          </cell>
          <cell r="AY153">
            <v>1120</v>
          </cell>
        </row>
        <row r="154">
          <cell r="J154">
            <v>0</v>
          </cell>
          <cell r="AY154">
            <v>1120</v>
          </cell>
        </row>
        <row r="155">
          <cell r="J155">
            <v>0</v>
          </cell>
          <cell r="AY155">
            <v>980</v>
          </cell>
        </row>
        <row r="156">
          <cell r="J156">
            <v>0</v>
          </cell>
          <cell r="AY156">
            <v>1232</v>
          </cell>
        </row>
        <row r="157">
          <cell r="J157">
            <v>2</v>
          </cell>
          <cell r="AY157">
            <v>896</v>
          </cell>
        </row>
        <row r="158">
          <cell r="J158">
            <v>16</v>
          </cell>
          <cell r="AY158">
            <v>1232</v>
          </cell>
        </row>
        <row r="159">
          <cell r="J159">
            <v>0</v>
          </cell>
          <cell r="AY159">
            <v>924</v>
          </cell>
        </row>
        <row r="160">
          <cell r="J160">
            <v>0</v>
          </cell>
          <cell r="AY160">
            <v>700</v>
          </cell>
        </row>
        <row r="161">
          <cell r="J161">
            <v>0</v>
          </cell>
          <cell r="AY161">
            <v>840</v>
          </cell>
        </row>
        <row r="162">
          <cell r="J162">
            <v>0</v>
          </cell>
          <cell r="AY162">
            <v>962.2</v>
          </cell>
        </row>
        <row r="163">
          <cell r="J163">
            <v>8</v>
          </cell>
          <cell r="AY163">
            <v>1079.2</v>
          </cell>
        </row>
        <row r="164">
          <cell r="J164">
            <v>8</v>
          </cell>
          <cell r="AY164">
            <v>1064</v>
          </cell>
        </row>
        <row r="165">
          <cell r="J165">
            <v>0</v>
          </cell>
          <cell r="AY165">
            <v>896</v>
          </cell>
        </row>
        <row r="166">
          <cell r="J166">
            <v>0</v>
          </cell>
          <cell r="AY166">
            <v>840</v>
          </cell>
        </row>
        <row r="167">
          <cell r="J167">
            <v>4</v>
          </cell>
          <cell r="AY167">
            <v>1064</v>
          </cell>
        </row>
        <row r="168">
          <cell r="J168">
            <v>0</v>
          </cell>
          <cell r="AY168">
            <v>1400</v>
          </cell>
        </row>
        <row r="169">
          <cell r="J169">
            <v>2</v>
          </cell>
          <cell r="AY169">
            <v>1120</v>
          </cell>
        </row>
        <row r="170">
          <cell r="J170">
            <v>0</v>
          </cell>
          <cell r="AY170">
            <v>700</v>
          </cell>
        </row>
        <row r="171">
          <cell r="J171">
            <v>2</v>
          </cell>
          <cell r="AY171">
            <v>980</v>
          </cell>
        </row>
        <row r="172">
          <cell r="J172">
            <v>0</v>
          </cell>
          <cell r="AY172">
            <v>560</v>
          </cell>
        </row>
        <row r="173">
          <cell r="J173">
            <v>1</v>
          </cell>
          <cell r="AY173">
            <v>896</v>
          </cell>
        </row>
        <row r="174">
          <cell r="J174">
            <v>2</v>
          </cell>
          <cell r="AY174">
            <v>1079.2</v>
          </cell>
        </row>
        <row r="175">
          <cell r="J175">
            <v>2</v>
          </cell>
          <cell r="AY175">
            <v>1278</v>
          </cell>
        </row>
        <row r="176">
          <cell r="J176">
            <v>4</v>
          </cell>
          <cell r="AY176">
            <v>1363.1999999999998</v>
          </cell>
        </row>
        <row r="177">
          <cell r="J177">
            <v>0</v>
          </cell>
          <cell r="AY177">
            <v>1456</v>
          </cell>
        </row>
        <row r="178">
          <cell r="J178">
            <v>0</v>
          </cell>
          <cell r="AY178">
            <v>420</v>
          </cell>
        </row>
        <row r="179">
          <cell r="J179">
            <v>0</v>
          </cell>
          <cell r="AY179">
            <v>784</v>
          </cell>
        </row>
        <row r="180">
          <cell r="J180">
            <v>2</v>
          </cell>
          <cell r="AY180">
            <v>896</v>
          </cell>
        </row>
        <row r="181">
          <cell r="J181">
            <v>0</v>
          </cell>
          <cell r="AY181">
            <v>868</v>
          </cell>
        </row>
        <row r="182">
          <cell r="J182">
            <v>11</v>
          </cell>
          <cell r="S182">
            <v>2</v>
          </cell>
          <cell r="AY182">
            <v>896</v>
          </cell>
        </row>
        <row r="183">
          <cell r="J183">
            <v>0</v>
          </cell>
          <cell r="AY183">
            <v>896</v>
          </cell>
        </row>
        <row r="184">
          <cell r="J184">
            <v>1</v>
          </cell>
          <cell r="AY184">
            <v>1260</v>
          </cell>
        </row>
        <row r="185">
          <cell r="J185">
            <v>0</v>
          </cell>
          <cell r="AY185">
            <v>1204</v>
          </cell>
        </row>
        <row r="186">
          <cell r="J186">
            <v>1</v>
          </cell>
          <cell r="AY186">
            <v>1316</v>
          </cell>
        </row>
        <row r="187">
          <cell r="J187">
            <v>0</v>
          </cell>
          <cell r="AY187">
            <v>700</v>
          </cell>
        </row>
        <row r="188">
          <cell r="J188">
            <v>4</v>
          </cell>
          <cell r="AY188">
            <v>896</v>
          </cell>
        </row>
        <row r="189">
          <cell r="J189">
            <v>0</v>
          </cell>
          <cell r="AY189">
            <v>560</v>
          </cell>
        </row>
        <row r="190">
          <cell r="J190">
            <v>0</v>
          </cell>
          <cell r="AY190">
            <v>700</v>
          </cell>
        </row>
        <row r="191">
          <cell r="J191">
            <v>10</v>
          </cell>
          <cell r="AY191">
            <v>1036</v>
          </cell>
        </row>
        <row r="192">
          <cell r="J192">
            <v>0</v>
          </cell>
          <cell r="AY192">
            <v>420</v>
          </cell>
        </row>
        <row r="193">
          <cell r="J193">
            <v>0</v>
          </cell>
          <cell r="AY193">
            <v>1176</v>
          </cell>
        </row>
        <row r="194">
          <cell r="J194">
            <v>20</v>
          </cell>
          <cell r="AY194">
            <v>1232</v>
          </cell>
        </row>
        <row r="195">
          <cell r="J195">
            <v>0</v>
          </cell>
          <cell r="AY195">
            <v>1204</v>
          </cell>
        </row>
        <row r="196">
          <cell r="J196">
            <v>0</v>
          </cell>
          <cell r="AY196">
            <v>1064</v>
          </cell>
        </row>
        <row r="197">
          <cell r="J197">
            <v>24</v>
          </cell>
          <cell r="AY197">
            <v>1204</v>
          </cell>
        </row>
        <row r="198">
          <cell r="J198">
            <v>10</v>
          </cell>
          <cell r="AY198">
            <v>1176</v>
          </cell>
        </row>
        <row r="199">
          <cell r="J199">
            <v>0</v>
          </cell>
          <cell r="AY199">
            <v>700</v>
          </cell>
        </row>
        <row r="200">
          <cell r="J200">
            <v>0</v>
          </cell>
          <cell r="AY200">
            <v>840</v>
          </cell>
        </row>
        <row r="201">
          <cell r="J201">
            <v>10</v>
          </cell>
          <cell r="K201">
            <v>20</v>
          </cell>
          <cell r="AY201">
            <v>1148</v>
          </cell>
        </row>
        <row r="202">
          <cell r="J202">
            <v>4</v>
          </cell>
          <cell r="AY202">
            <v>1148</v>
          </cell>
        </row>
        <row r="203">
          <cell r="J203">
            <v>0</v>
          </cell>
          <cell r="AY203">
            <v>1018.8000000000001</v>
          </cell>
        </row>
        <row r="204">
          <cell r="J204">
            <v>0</v>
          </cell>
          <cell r="AY204">
            <v>1047.1000000000001</v>
          </cell>
        </row>
        <row r="205">
          <cell r="J205">
            <v>12</v>
          </cell>
          <cell r="AY205">
            <v>1107.5999999999999</v>
          </cell>
        </row>
        <row r="206">
          <cell r="J206">
            <v>6</v>
          </cell>
          <cell r="AY206">
            <v>1092</v>
          </cell>
        </row>
        <row r="207">
          <cell r="J207">
            <v>4</v>
          </cell>
          <cell r="AY207">
            <v>1064</v>
          </cell>
        </row>
        <row r="208">
          <cell r="J208">
            <v>0</v>
          </cell>
          <cell r="AY208">
            <v>560</v>
          </cell>
        </row>
        <row r="209">
          <cell r="J209">
            <v>2</v>
          </cell>
          <cell r="AY209">
            <v>1176</v>
          </cell>
        </row>
        <row r="210">
          <cell r="J210">
            <v>44</v>
          </cell>
          <cell r="R210">
            <v>4</v>
          </cell>
          <cell r="AY210">
            <v>1092</v>
          </cell>
        </row>
        <row r="211">
          <cell r="J211">
            <v>0</v>
          </cell>
          <cell r="AY211">
            <v>896</v>
          </cell>
        </row>
        <row r="212">
          <cell r="J212">
            <v>4</v>
          </cell>
          <cell r="AY212">
            <v>1120</v>
          </cell>
        </row>
        <row r="213">
          <cell r="J213">
            <v>0</v>
          </cell>
          <cell r="AY213">
            <v>560</v>
          </cell>
        </row>
        <row r="214">
          <cell r="J214">
            <v>0</v>
          </cell>
          <cell r="AY214">
            <v>1260</v>
          </cell>
        </row>
        <row r="215">
          <cell r="J215">
            <v>0</v>
          </cell>
          <cell r="AY215">
            <v>1820</v>
          </cell>
        </row>
        <row r="216">
          <cell r="J216">
            <v>2</v>
          </cell>
          <cell r="AY216">
            <v>1344</v>
          </cell>
        </row>
        <row r="217">
          <cell r="J217">
            <v>0</v>
          </cell>
          <cell r="AY217">
            <v>700</v>
          </cell>
        </row>
        <row r="218">
          <cell r="J218">
            <v>0</v>
          </cell>
          <cell r="AY218">
            <v>896</v>
          </cell>
        </row>
        <row r="219">
          <cell r="J219">
            <v>8</v>
          </cell>
          <cell r="AY219">
            <v>868</v>
          </cell>
        </row>
        <row r="220">
          <cell r="J220">
            <v>5</v>
          </cell>
          <cell r="AY220">
            <v>952</v>
          </cell>
        </row>
        <row r="221">
          <cell r="J221">
            <v>0</v>
          </cell>
          <cell r="AY221">
            <v>849</v>
          </cell>
        </row>
        <row r="222">
          <cell r="J222">
            <v>0</v>
          </cell>
          <cell r="AY222">
            <v>849</v>
          </cell>
        </row>
        <row r="223">
          <cell r="J223">
            <v>0</v>
          </cell>
          <cell r="AY223">
            <v>1018.8000000000001</v>
          </cell>
        </row>
        <row r="224">
          <cell r="J224">
            <v>12</v>
          </cell>
          <cell r="AY224">
            <v>1221.2</v>
          </cell>
        </row>
        <row r="225">
          <cell r="J225">
            <v>10</v>
          </cell>
          <cell r="K225">
            <v>10</v>
          </cell>
          <cell r="AY225">
            <v>1363.1999999999998</v>
          </cell>
        </row>
        <row r="226">
          <cell r="J226">
            <v>0</v>
          </cell>
          <cell r="AY226">
            <v>1260</v>
          </cell>
        </row>
        <row r="227">
          <cell r="J227">
            <v>0</v>
          </cell>
          <cell r="AY227">
            <v>1260</v>
          </cell>
        </row>
        <row r="228">
          <cell r="J228">
            <v>0</v>
          </cell>
          <cell r="AY228">
            <v>1036</v>
          </cell>
        </row>
        <row r="229">
          <cell r="J229">
            <v>0</v>
          </cell>
          <cell r="AY229">
            <v>1036</v>
          </cell>
        </row>
        <row r="230">
          <cell r="J230">
            <v>0</v>
          </cell>
          <cell r="AY230">
            <v>1372</v>
          </cell>
        </row>
        <row r="231">
          <cell r="J231">
            <v>0</v>
          </cell>
          <cell r="AY231">
            <v>1568</v>
          </cell>
        </row>
        <row r="232">
          <cell r="J232">
            <v>2</v>
          </cell>
          <cell r="AY232">
            <v>1008</v>
          </cell>
        </row>
        <row r="233">
          <cell r="J233">
            <v>0</v>
          </cell>
          <cell r="AY233">
            <v>840</v>
          </cell>
        </row>
        <row r="234">
          <cell r="J234">
            <v>8</v>
          </cell>
          <cell r="AY234">
            <v>1204</v>
          </cell>
        </row>
        <row r="235">
          <cell r="J235">
            <v>16</v>
          </cell>
          <cell r="AY235">
            <v>1176</v>
          </cell>
        </row>
        <row r="236">
          <cell r="J236">
            <v>0</v>
          </cell>
          <cell r="AY236">
            <v>1148</v>
          </cell>
        </row>
        <row r="237">
          <cell r="J237">
            <v>0</v>
          </cell>
          <cell r="AY237">
            <v>1008</v>
          </cell>
        </row>
        <row r="238">
          <cell r="J238">
            <v>0</v>
          </cell>
          <cell r="AY238">
            <v>850</v>
          </cell>
        </row>
        <row r="239">
          <cell r="J239">
            <v>0</v>
          </cell>
          <cell r="AY239">
            <v>1092</v>
          </cell>
        </row>
        <row r="240">
          <cell r="J240">
            <v>0</v>
          </cell>
          <cell r="AY240">
            <v>1075.4000000000001</v>
          </cell>
        </row>
        <row r="241">
          <cell r="J241">
            <v>0</v>
          </cell>
          <cell r="AY241">
            <v>1132</v>
          </cell>
        </row>
        <row r="242">
          <cell r="J242">
            <v>4</v>
          </cell>
          <cell r="AY242">
            <v>980</v>
          </cell>
        </row>
        <row r="243">
          <cell r="J243">
            <v>4</v>
          </cell>
          <cell r="AY243">
            <v>1120</v>
          </cell>
        </row>
        <row r="244">
          <cell r="J244">
            <v>0</v>
          </cell>
          <cell r="AY244">
            <v>980</v>
          </cell>
        </row>
        <row r="245">
          <cell r="J245">
            <v>0</v>
          </cell>
          <cell r="AY245">
            <v>1064</v>
          </cell>
        </row>
        <row r="246">
          <cell r="J246">
            <v>0</v>
          </cell>
          <cell r="AY246">
            <v>700</v>
          </cell>
        </row>
        <row r="247">
          <cell r="J247">
            <v>0</v>
          </cell>
          <cell r="AY247">
            <v>1120</v>
          </cell>
        </row>
        <row r="248">
          <cell r="J248">
            <v>0</v>
          </cell>
          <cell r="AY248">
            <v>1260</v>
          </cell>
        </row>
        <row r="249">
          <cell r="J249">
            <v>0</v>
          </cell>
          <cell r="AY249">
            <v>840</v>
          </cell>
        </row>
        <row r="250">
          <cell r="J250">
            <v>0</v>
          </cell>
          <cell r="AY250">
            <v>840</v>
          </cell>
        </row>
        <row r="251">
          <cell r="J251">
            <v>0</v>
          </cell>
          <cell r="AY251">
            <v>840</v>
          </cell>
        </row>
        <row r="252">
          <cell r="J252">
            <v>6</v>
          </cell>
          <cell r="AY252">
            <v>1260</v>
          </cell>
        </row>
        <row r="253">
          <cell r="J253">
            <v>0</v>
          </cell>
          <cell r="AY253">
            <v>1132</v>
          </cell>
        </row>
        <row r="254">
          <cell r="J254">
            <v>0</v>
          </cell>
          <cell r="AY254">
            <v>1301.8</v>
          </cell>
        </row>
        <row r="255">
          <cell r="J255">
            <v>0</v>
          </cell>
          <cell r="AY255">
            <v>1132</v>
          </cell>
        </row>
        <row r="256">
          <cell r="J256">
            <v>4</v>
          </cell>
          <cell r="AY256">
            <v>700</v>
          </cell>
        </row>
        <row r="257">
          <cell r="J257">
            <v>1</v>
          </cell>
          <cell r="AY257">
            <v>420</v>
          </cell>
        </row>
        <row r="258">
          <cell r="J258">
            <v>1</v>
          </cell>
          <cell r="AY258">
            <v>420</v>
          </cell>
        </row>
        <row r="259">
          <cell r="J259">
            <v>8</v>
          </cell>
          <cell r="AY259">
            <v>1164.3999999999999</v>
          </cell>
        </row>
        <row r="260">
          <cell r="J260">
            <v>0</v>
          </cell>
          <cell r="AY260">
            <v>1456</v>
          </cell>
        </row>
        <row r="261">
          <cell r="J261">
            <v>0</v>
          </cell>
          <cell r="AY261">
            <v>700</v>
          </cell>
        </row>
        <row r="262">
          <cell r="J262">
            <v>1</v>
          </cell>
          <cell r="AY262">
            <v>420</v>
          </cell>
        </row>
        <row r="263">
          <cell r="J263">
            <v>1</v>
          </cell>
          <cell r="AY263">
            <v>644</v>
          </cell>
        </row>
        <row r="264">
          <cell r="J264">
            <v>0</v>
          </cell>
          <cell r="AY264">
            <v>1415</v>
          </cell>
        </row>
        <row r="265">
          <cell r="J265">
            <v>0</v>
          </cell>
          <cell r="AY265">
            <v>1176</v>
          </cell>
        </row>
        <row r="266">
          <cell r="J266">
            <v>8</v>
          </cell>
          <cell r="AY266">
            <v>1260</v>
          </cell>
        </row>
        <row r="267">
          <cell r="J267">
            <v>0</v>
          </cell>
          <cell r="AY267">
            <v>1204</v>
          </cell>
        </row>
        <row r="268">
          <cell r="J268">
            <v>4</v>
          </cell>
          <cell r="AY268">
            <v>1260</v>
          </cell>
        </row>
        <row r="269">
          <cell r="J269">
            <v>0</v>
          </cell>
          <cell r="AY269">
            <v>1204</v>
          </cell>
        </row>
        <row r="270">
          <cell r="J270">
            <v>0</v>
          </cell>
          <cell r="AY270">
            <v>1273.5</v>
          </cell>
        </row>
        <row r="271">
          <cell r="J271">
            <v>0</v>
          </cell>
          <cell r="AY271">
            <v>2296</v>
          </cell>
        </row>
        <row r="272">
          <cell r="AY272">
            <v>0</v>
          </cell>
        </row>
        <row r="273">
          <cell r="J273">
            <v>0</v>
          </cell>
          <cell r="AY273">
            <v>0</v>
          </cell>
        </row>
        <row r="274">
          <cell r="J274">
            <v>4</v>
          </cell>
          <cell r="AY274">
            <v>1176</v>
          </cell>
        </row>
        <row r="275">
          <cell r="J275">
            <v>4</v>
          </cell>
          <cell r="AY275">
            <v>980</v>
          </cell>
        </row>
        <row r="276">
          <cell r="J276">
            <v>0</v>
          </cell>
          <cell r="AY276">
            <v>1120</v>
          </cell>
        </row>
        <row r="277">
          <cell r="J277">
            <v>0</v>
          </cell>
          <cell r="AY277">
            <v>1316</v>
          </cell>
        </row>
        <row r="278">
          <cell r="J278">
            <v>4</v>
          </cell>
          <cell r="AY278">
            <v>1540</v>
          </cell>
        </row>
        <row r="279">
          <cell r="J279">
            <v>0</v>
          </cell>
          <cell r="AY279">
            <v>1260</v>
          </cell>
        </row>
        <row r="280">
          <cell r="J280">
            <v>6</v>
          </cell>
          <cell r="AY280">
            <v>1288</v>
          </cell>
        </row>
        <row r="281">
          <cell r="J281">
            <v>2</v>
          </cell>
          <cell r="AY281">
            <v>1221.2</v>
          </cell>
        </row>
        <row r="282">
          <cell r="J282">
            <v>6</v>
          </cell>
          <cell r="AY282">
            <v>1260</v>
          </cell>
        </row>
        <row r="283">
          <cell r="J283">
            <v>0</v>
          </cell>
          <cell r="AY283">
            <v>1484</v>
          </cell>
        </row>
        <row r="284">
          <cell r="J284">
            <v>2</v>
          </cell>
          <cell r="AY284">
            <v>980</v>
          </cell>
        </row>
        <row r="285">
          <cell r="J285">
            <v>0</v>
          </cell>
          <cell r="AY285">
            <v>1092</v>
          </cell>
        </row>
        <row r="286">
          <cell r="J286">
            <v>2</v>
          </cell>
          <cell r="AY286">
            <v>1148</v>
          </cell>
        </row>
        <row r="287">
          <cell r="J287">
            <v>2</v>
          </cell>
          <cell r="AY287">
            <v>1624</v>
          </cell>
        </row>
        <row r="288">
          <cell r="J288">
            <v>0</v>
          </cell>
          <cell r="AY288">
            <v>756</v>
          </cell>
        </row>
        <row r="289">
          <cell r="J289">
            <v>4</v>
          </cell>
          <cell r="AY289">
            <v>1176</v>
          </cell>
        </row>
        <row r="290">
          <cell r="J290">
            <v>0</v>
          </cell>
          <cell r="AY290">
            <v>1260</v>
          </cell>
        </row>
        <row r="291">
          <cell r="J291">
            <v>16</v>
          </cell>
          <cell r="AY291">
            <v>1232</v>
          </cell>
        </row>
        <row r="292">
          <cell r="J292">
            <v>8</v>
          </cell>
          <cell r="AY292">
            <v>980</v>
          </cell>
        </row>
        <row r="293">
          <cell r="J293">
            <v>4</v>
          </cell>
          <cell r="AY293">
            <v>1249.5999999999999</v>
          </cell>
        </row>
        <row r="294">
          <cell r="J294">
            <v>0</v>
          </cell>
          <cell r="AY294">
            <v>1260</v>
          </cell>
        </row>
        <row r="295">
          <cell r="J295">
            <v>4</v>
          </cell>
          <cell r="AY295">
            <v>1064</v>
          </cell>
        </row>
        <row r="296">
          <cell r="J296">
            <v>0</v>
          </cell>
          <cell r="K296">
            <v>4</v>
          </cell>
          <cell r="AY296">
            <v>925</v>
          </cell>
        </row>
        <row r="297">
          <cell r="J297">
            <v>4</v>
          </cell>
          <cell r="AY297">
            <v>1456</v>
          </cell>
        </row>
        <row r="298">
          <cell r="J298">
            <v>2</v>
          </cell>
          <cell r="AY298">
            <v>1204</v>
          </cell>
        </row>
        <row r="299">
          <cell r="J299">
            <v>0</v>
          </cell>
          <cell r="AY299">
            <v>1400</v>
          </cell>
        </row>
        <row r="300">
          <cell r="J300">
            <v>0</v>
          </cell>
          <cell r="AY300">
            <v>840</v>
          </cell>
        </row>
        <row r="301">
          <cell r="J301">
            <v>6</v>
          </cell>
          <cell r="AY301">
            <v>1120</v>
          </cell>
        </row>
        <row r="302">
          <cell r="J302">
            <v>0</v>
          </cell>
          <cell r="AY302">
            <v>840</v>
          </cell>
        </row>
        <row r="303">
          <cell r="J303">
            <v>12</v>
          </cell>
          <cell r="AY303">
            <v>1050</v>
          </cell>
        </row>
        <row r="304">
          <cell r="J304">
            <v>0</v>
          </cell>
          <cell r="AY304">
            <v>1330.1000000000001</v>
          </cell>
        </row>
        <row r="305">
          <cell r="J305">
            <v>0</v>
          </cell>
          <cell r="AY305">
            <v>1443.3</v>
          </cell>
        </row>
        <row r="306">
          <cell r="J306">
            <v>0</v>
          </cell>
          <cell r="AY306">
            <v>1132</v>
          </cell>
        </row>
        <row r="307">
          <cell r="J307">
            <v>0</v>
          </cell>
          <cell r="AY307">
            <v>1260</v>
          </cell>
        </row>
        <row r="308">
          <cell r="J308">
            <v>0</v>
          </cell>
          <cell r="AY308">
            <v>1260</v>
          </cell>
        </row>
        <row r="309">
          <cell r="J309">
            <v>1</v>
          </cell>
          <cell r="AY309">
            <v>420</v>
          </cell>
        </row>
        <row r="310">
          <cell r="J310">
            <v>2</v>
          </cell>
          <cell r="AY310">
            <v>840</v>
          </cell>
        </row>
        <row r="311">
          <cell r="J311">
            <v>14</v>
          </cell>
          <cell r="AY311">
            <v>952</v>
          </cell>
        </row>
        <row r="312">
          <cell r="J312">
            <v>8</v>
          </cell>
          <cell r="AY312">
            <v>1008</v>
          </cell>
        </row>
        <row r="313">
          <cell r="J313">
            <v>2</v>
          </cell>
          <cell r="AY313">
            <v>1400</v>
          </cell>
        </row>
        <row r="314">
          <cell r="J314">
            <v>2</v>
          </cell>
          <cell r="AY314">
            <v>1512</v>
          </cell>
        </row>
        <row r="315">
          <cell r="J315">
            <v>0</v>
          </cell>
          <cell r="AY315">
            <v>850</v>
          </cell>
        </row>
        <row r="316">
          <cell r="J316">
            <v>0</v>
          </cell>
          <cell r="AY316">
            <v>700</v>
          </cell>
        </row>
        <row r="317">
          <cell r="J317">
            <v>0</v>
          </cell>
          <cell r="AY317">
            <v>952</v>
          </cell>
        </row>
        <row r="318">
          <cell r="J318">
            <v>0</v>
          </cell>
          <cell r="AY318">
            <v>868</v>
          </cell>
        </row>
        <row r="319">
          <cell r="J319">
            <v>10</v>
          </cell>
          <cell r="AY319">
            <v>980</v>
          </cell>
        </row>
        <row r="320">
          <cell r="J320">
            <v>0</v>
          </cell>
          <cell r="AY320">
            <v>980</v>
          </cell>
        </row>
        <row r="321">
          <cell r="J321">
            <v>4</v>
          </cell>
          <cell r="AY321">
            <v>1008</v>
          </cell>
        </row>
        <row r="322">
          <cell r="J322">
            <v>2</v>
          </cell>
          <cell r="AY322">
            <v>840</v>
          </cell>
        </row>
        <row r="323">
          <cell r="J323">
            <v>0</v>
          </cell>
          <cell r="AY323">
            <v>1064</v>
          </cell>
        </row>
        <row r="324">
          <cell r="J324">
            <v>12</v>
          </cell>
          <cell r="AY324">
            <v>1232</v>
          </cell>
        </row>
        <row r="325">
          <cell r="J325">
            <v>12</v>
          </cell>
          <cell r="AY325">
            <v>1232</v>
          </cell>
        </row>
        <row r="326">
          <cell r="J326">
            <v>20</v>
          </cell>
          <cell r="AY326">
            <v>1204</v>
          </cell>
        </row>
        <row r="327">
          <cell r="J327">
            <v>4</v>
          </cell>
          <cell r="AY327">
            <v>1000</v>
          </cell>
        </row>
        <row r="328">
          <cell r="J328">
            <v>2</v>
          </cell>
          <cell r="AY328">
            <v>1204</v>
          </cell>
        </row>
        <row r="329">
          <cell r="J329">
            <v>4</v>
          </cell>
          <cell r="AY329">
            <v>1232</v>
          </cell>
        </row>
        <row r="330">
          <cell r="J330">
            <v>2</v>
          </cell>
          <cell r="AY330">
            <v>1120</v>
          </cell>
        </row>
        <row r="331">
          <cell r="J331">
            <v>4</v>
          </cell>
          <cell r="R331">
            <v>4</v>
          </cell>
          <cell r="AY331">
            <v>1164.3999999999999</v>
          </cell>
        </row>
        <row r="332">
          <cell r="J332">
            <v>0</v>
          </cell>
          <cell r="AY332">
            <v>1075.4000000000001</v>
          </cell>
        </row>
        <row r="333">
          <cell r="J333">
            <v>4</v>
          </cell>
          <cell r="AY333">
            <v>1036</v>
          </cell>
        </row>
        <row r="334">
          <cell r="J334">
            <v>6</v>
          </cell>
          <cell r="AY334">
            <v>1036</v>
          </cell>
        </row>
        <row r="335">
          <cell r="J335">
            <v>2</v>
          </cell>
          <cell r="AY335">
            <v>1120</v>
          </cell>
        </row>
        <row r="336">
          <cell r="J336">
            <v>11</v>
          </cell>
          <cell r="AY336">
            <v>1036</v>
          </cell>
        </row>
        <row r="337">
          <cell r="J337">
            <v>20</v>
          </cell>
          <cell r="AY337">
            <v>1008</v>
          </cell>
        </row>
        <row r="338">
          <cell r="J338">
            <v>2</v>
          </cell>
          <cell r="AY338">
            <v>700</v>
          </cell>
        </row>
        <row r="339">
          <cell r="J339">
            <v>0</v>
          </cell>
          <cell r="AY339">
            <v>1540</v>
          </cell>
        </row>
        <row r="340">
          <cell r="J340">
            <v>0</v>
          </cell>
          <cell r="AY340">
            <v>1456</v>
          </cell>
        </row>
        <row r="341">
          <cell r="J341">
            <v>0</v>
          </cell>
          <cell r="K341">
            <v>8</v>
          </cell>
          <cell r="AY341">
            <v>1008</v>
          </cell>
        </row>
        <row r="342">
          <cell r="J342">
            <v>0</v>
          </cell>
          <cell r="AY342">
            <v>980</v>
          </cell>
        </row>
        <row r="343">
          <cell r="J343">
            <v>8</v>
          </cell>
          <cell r="AY343">
            <v>1092</v>
          </cell>
        </row>
        <row r="344">
          <cell r="J344">
            <v>12</v>
          </cell>
          <cell r="AY344">
            <v>1064</v>
          </cell>
        </row>
        <row r="345">
          <cell r="J345">
            <v>16</v>
          </cell>
          <cell r="AY345">
            <v>1050</v>
          </cell>
        </row>
        <row r="346">
          <cell r="J346">
            <v>4</v>
          </cell>
          <cell r="AY346">
            <v>1278</v>
          </cell>
        </row>
        <row r="347">
          <cell r="J347">
            <v>10</v>
          </cell>
          <cell r="AY347">
            <v>1476.8</v>
          </cell>
        </row>
        <row r="348">
          <cell r="J348">
            <v>0</v>
          </cell>
          <cell r="K348">
            <v>16</v>
          </cell>
          <cell r="AY348">
            <v>1415</v>
          </cell>
        </row>
        <row r="349">
          <cell r="J349">
            <v>2</v>
          </cell>
          <cell r="AY349">
            <v>980</v>
          </cell>
        </row>
        <row r="350">
          <cell r="J350">
            <v>0</v>
          </cell>
          <cell r="AY350">
            <v>1400</v>
          </cell>
        </row>
        <row r="351">
          <cell r="J351">
            <v>10</v>
          </cell>
          <cell r="AY351">
            <v>1148</v>
          </cell>
        </row>
        <row r="352">
          <cell r="J352">
            <v>4</v>
          </cell>
          <cell r="AY352">
            <v>1120</v>
          </cell>
        </row>
        <row r="353">
          <cell r="J353">
            <v>2</v>
          </cell>
          <cell r="AY353">
            <v>1176</v>
          </cell>
        </row>
        <row r="354">
          <cell r="J354">
            <v>0</v>
          </cell>
          <cell r="AY354">
            <v>1512</v>
          </cell>
        </row>
        <row r="355">
          <cell r="J355">
            <v>0</v>
          </cell>
          <cell r="AY355">
            <v>1736</v>
          </cell>
        </row>
        <row r="356">
          <cell r="J356">
            <v>6</v>
          </cell>
          <cell r="AY356">
            <v>1512</v>
          </cell>
        </row>
        <row r="357">
          <cell r="J357">
            <v>0</v>
          </cell>
          <cell r="AY357">
            <v>1484</v>
          </cell>
        </row>
        <row r="358">
          <cell r="J358">
            <v>6</v>
          </cell>
          <cell r="AY358">
            <v>1176</v>
          </cell>
        </row>
        <row r="359">
          <cell r="J359">
            <v>0</v>
          </cell>
          <cell r="AY359">
            <v>980</v>
          </cell>
        </row>
        <row r="360">
          <cell r="J360">
            <v>4</v>
          </cell>
          <cell r="AY360">
            <v>1456</v>
          </cell>
        </row>
        <row r="361">
          <cell r="J361">
            <v>0</v>
          </cell>
          <cell r="AY361">
            <v>1372</v>
          </cell>
        </row>
        <row r="362">
          <cell r="J362">
            <v>4</v>
          </cell>
          <cell r="AY362">
            <v>1176</v>
          </cell>
        </row>
        <row r="363">
          <cell r="J363">
            <v>0</v>
          </cell>
          <cell r="AY363">
            <v>1680</v>
          </cell>
        </row>
        <row r="364">
          <cell r="J364">
            <v>0</v>
          </cell>
          <cell r="AY364">
            <v>1680</v>
          </cell>
        </row>
        <row r="365">
          <cell r="J365">
            <v>0</v>
          </cell>
          <cell r="K365">
            <v>4</v>
          </cell>
          <cell r="AY365">
            <v>980</v>
          </cell>
        </row>
        <row r="366">
          <cell r="J366">
            <v>0</v>
          </cell>
          <cell r="AY366">
            <v>1904</v>
          </cell>
        </row>
        <row r="367">
          <cell r="J367">
            <v>0</v>
          </cell>
          <cell r="AY367">
            <v>980</v>
          </cell>
        </row>
        <row r="368">
          <cell r="J368">
            <v>2</v>
          </cell>
          <cell r="AY368">
            <v>924</v>
          </cell>
        </row>
        <row r="369">
          <cell r="J369">
            <v>0</v>
          </cell>
          <cell r="AY369">
            <v>924</v>
          </cell>
        </row>
        <row r="370">
          <cell r="J370">
            <v>1</v>
          </cell>
          <cell r="AY370">
            <v>560</v>
          </cell>
        </row>
        <row r="371">
          <cell r="J371">
            <v>4</v>
          </cell>
          <cell r="AY371">
            <v>1204</v>
          </cell>
        </row>
        <row r="372">
          <cell r="J372">
            <v>0</v>
          </cell>
          <cell r="AY372">
            <v>1316</v>
          </cell>
        </row>
        <row r="373">
          <cell r="J373">
            <v>0</v>
          </cell>
          <cell r="AY373">
            <v>1400</v>
          </cell>
        </row>
        <row r="374">
          <cell r="J374">
            <v>0</v>
          </cell>
          <cell r="AY374">
            <v>840</v>
          </cell>
        </row>
        <row r="375">
          <cell r="J375">
            <v>0</v>
          </cell>
          <cell r="AY375">
            <v>1624</v>
          </cell>
        </row>
        <row r="376">
          <cell r="J376">
            <v>2</v>
          </cell>
          <cell r="AY376">
            <v>756</v>
          </cell>
        </row>
        <row r="377">
          <cell r="J377">
            <v>0</v>
          </cell>
          <cell r="AY377">
            <v>1288</v>
          </cell>
        </row>
        <row r="378">
          <cell r="J378">
            <v>6</v>
          </cell>
          <cell r="AY378">
            <v>840</v>
          </cell>
        </row>
        <row r="379">
          <cell r="J379">
            <v>0</v>
          </cell>
          <cell r="AY379">
            <v>560</v>
          </cell>
        </row>
        <row r="380">
          <cell r="J380">
            <v>0</v>
          </cell>
          <cell r="AY380">
            <v>840</v>
          </cell>
        </row>
        <row r="381">
          <cell r="J381">
            <v>2</v>
          </cell>
          <cell r="AY381">
            <v>840</v>
          </cell>
        </row>
        <row r="382">
          <cell r="J382">
            <v>6</v>
          </cell>
          <cell r="AY382">
            <v>1260</v>
          </cell>
        </row>
        <row r="383">
          <cell r="J383">
            <v>2</v>
          </cell>
          <cell r="AY383">
            <v>840</v>
          </cell>
        </row>
        <row r="384">
          <cell r="J384">
            <v>2</v>
          </cell>
          <cell r="AY384">
            <v>1260</v>
          </cell>
        </row>
        <row r="385">
          <cell r="J385">
            <v>2</v>
          </cell>
          <cell r="AY385">
            <v>1316</v>
          </cell>
        </row>
        <row r="386">
          <cell r="J386">
            <v>4</v>
          </cell>
          <cell r="AY386">
            <v>1540</v>
          </cell>
        </row>
        <row r="387">
          <cell r="J387">
            <v>12</v>
          </cell>
          <cell r="AY387">
            <v>1344</v>
          </cell>
        </row>
        <row r="388">
          <cell r="J388">
            <v>12</v>
          </cell>
          <cell r="AY388">
            <v>1316</v>
          </cell>
        </row>
        <row r="389">
          <cell r="J389">
            <v>2</v>
          </cell>
          <cell r="K389">
            <v>10</v>
          </cell>
          <cell r="AY389">
            <v>1176</v>
          </cell>
        </row>
        <row r="390">
          <cell r="J390">
            <v>0</v>
          </cell>
          <cell r="AY390">
            <v>1075.4000000000001</v>
          </cell>
        </row>
        <row r="391">
          <cell r="J391">
            <v>4</v>
          </cell>
          <cell r="AY391">
            <v>1221.2</v>
          </cell>
        </row>
        <row r="392">
          <cell r="J392">
            <v>0</v>
          </cell>
          <cell r="AY392">
            <v>1036</v>
          </cell>
        </row>
        <row r="393">
          <cell r="J393">
            <v>0</v>
          </cell>
          <cell r="AY393">
            <v>1008</v>
          </cell>
        </row>
        <row r="394">
          <cell r="J394">
            <v>0</v>
          </cell>
          <cell r="AY394">
            <v>1092</v>
          </cell>
        </row>
        <row r="395">
          <cell r="J395">
            <v>0</v>
          </cell>
          <cell r="AY395">
            <v>980</v>
          </cell>
        </row>
        <row r="396">
          <cell r="J396">
            <v>2</v>
          </cell>
          <cell r="AY396">
            <v>1204</v>
          </cell>
        </row>
        <row r="397">
          <cell r="J397">
            <v>8</v>
          </cell>
          <cell r="AY397">
            <v>1008</v>
          </cell>
        </row>
        <row r="398">
          <cell r="J398">
            <v>2</v>
          </cell>
          <cell r="AY398">
            <v>980</v>
          </cell>
        </row>
        <row r="399">
          <cell r="J399">
            <v>6</v>
          </cell>
          <cell r="AY399">
            <v>1400</v>
          </cell>
        </row>
        <row r="400">
          <cell r="J400">
            <v>6</v>
          </cell>
          <cell r="AY400">
            <v>1708</v>
          </cell>
        </row>
        <row r="401">
          <cell r="J401">
            <v>2</v>
          </cell>
          <cell r="AY401">
            <v>1260</v>
          </cell>
        </row>
        <row r="402">
          <cell r="J402">
            <v>8</v>
          </cell>
          <cell r="AY402">
            <v>1820</v>
          </cell>
        </row>
        <row r="403">
          <cell r="J403">
            <v>0</v>
          </cell>
          <cell r="AY403">
            <v>840</v>
          </cell>
        </row>
        <row r="404">
          <cell r="J404">
            <v>4</v>
          </cell>
          <cell r="AY404">
            <v>1008</v>
          </cell>
        </row>
        <row r="405">
          <cell r="J405">
            <v>20</v>
          </cell>
          <cell r="AY405">
            <v>1008</v>
          </cell>
        </row>
        <row r="406">
          <cell r="J406">
            <v>0</v>
          </cell>
          <cell r="AY406">
            <v>840</v>
          </cell>
        </row>
        <row r="407">
          <cell r="J407">
            <v>6</v>
          </cell>
          <cell r="AY407">
            <v>980</v>
          </cell>
        </row>
        <row r="408">
          <cell r="J408">
            <v>1</v>
          </cell>
          <cell r="K408">
            <v>4</v>
          </cell>
          <cell r="AY408">
            <v>1562</v>
          </cell>
        </row>
        <row r="409">
          <cell r="J409">
            <v>8</v>
          </cell>
          <cell r="AY409">
            <v>1008</v>
          </cell>
        </row>
        <row r="410">
          <cell r="J410">
            <v>4</v>
          </cell>
          <cell r="AY410">
            <v>1363.1999999999998</v>
          </cell>
        </row>
        <row r="411">
          <cell r="J411">
            <v>2</v>
          </cell>
          <cell r="AY411">
            <v>1540</v>
          </cell>
        </row>
        <row r="412">
          <cell r="J412">
            <v>0</v>
          </cell>
          <cell r="AY412">
            <v>952</v>
          </cell>
        </row>
        <row r="413">
          <cell r="J413">
            <v>0</v>
          </cell>
          <cell r="AY413">
            <v>952</v>
          </cell>
        </row>
        <row r="414">
          <cell r="J414">
            <v>3</v>
          </cell>
          <cell r="AY414">
            <v>1568</v>
          </cell>
        </row>
        <row r="415">
          <cell r="J415">
            <v>0</v>
          </cell>
          <cell r="AY415">
            <v>1764</v>
          </cell>
        </row>
        <row r="416">
          <cell r="J416">
            <v>2</v>
          </cell>
          <cell r="AY416">
            <v>900</v>
          </cell>
        </row>
        <row r="417">
          <cell r="J417">
            <v>0</v>
          </cell>
          <cell r="AY417">
            <v>1456</v>
          </cell>
        </row>
        <row r="418">
          <cell r="J418">
            <v>0</v>
          </cell>
          <cell r="AY418">
            <v>1176</v>
          </cell>
        </row>
        <row r="419">
          <cell r="J419">
            <v>0</v>
          </cell>
          <cell r="AY419">
            <v>924</v>
          </cell>
        </row>
        <row r="420">
          <cell r="J420">
            <v>0</v>
          </cell>
          <cell r="AY420">
            <v>1092</v>
          </cell>
        </row>
        <row r="421">
          <cell r="J421">
            <v>0</v>
          </cell>
          <cell r="AY421">
            <v>1260</v>
          </cell>
        </row>
        <row r="422">
          <cell r="J422">
            <v>1</v>
          </cell>
          <cell r="AY422">
            <v>1288</v>
          </cell>
        </row>
        <row r="423">
          <cell r="J423">
            <v>0</v>
          </cell>
          <cell r="AY423">
            <v>840</v>
          </cell>
        </row>
        <row r="424">
          <cell r="J424">
            <v>0</v>
          </cell>
          <cell r="AY424">
            <v>1120</v>
          </cell>
        </row>
        <row r="425">
          <cell r="J425">
            <v>24</v>
          </cell>
          <cell r="AY425">
            <v>1316</v>
          </cell>
        </row>
        <row r="426">
          <cell r="J426">
            <v>22</v>
          </cell>
          <cell r="AY426">
            <v>1316</v>
          </cell>
        </row>
        <row r="427">
          <cell r="J427">
            <v>3</v>
          </cell>
          <cell r="AY427">
            <v>1260</v>
          </cell>
        </row>
        <row r="428">
          <cell r="J428">
            <v>2</v>
          </cell>
          <cell r="AY428">
            <v>1260</v>
          </cell>
        </row>
        <row r="429">
          <cell r="J429">
            <v>12</v>
          </cell>
          <cell r="AY429">
            <v>1008</v>
          </cell>
        </row>
        <row r="430">
          <cell r="J430">
            <v>0</v>
          </cell>
          <cell r="AY430">
            <v>980</v>
          </cell>
        </row>
        <row r="431">
          <cell r="J431">
            <v>12</v>
          </cell>
          <cell r="AY431">
            <v>1204</v>
          </cell>
        </row>
        <row r="432">
          <cell r="J432">
            <v>1</v>
          </cell>
          <cell r="AY432">
            <v>1136</v>
          </cell>
        </row>
        <row r="433">
          <cell r="J433">
            <v>8</v>
          </cell>
          <cell r="K433">
            <v>12</v>
          </cell>
          <cell r="AY433">
            <v>1164.3999999999999</v>
          </cell>
        </row>
        <row r="434">
          <cell r="J434">
            <v>0</v>
          </cell>
          <cell r="AY434">
            <v>1160.3</v>
          </cell>
        </row>
        <row r="435">
          <cell r="J435">
            <v>7</v>
          </cell>
          <cell r="AY435">
            <v>1148</v>
          </cell>
        </row>
        <row r="436">
          <cell r="J436">
            <v>4</v>
          </cell>
          <cell r="AY436">
            <v>1232</v>
          </cell>
        </row>
        <row r="437">
          <cell r="J437">
            <v>1</v>
          </cell>
          <cell r="AY437">
            <v>560</v>
          </cell>
        </row>
        <row r="438">
          <cell r="J438">
            <v>18</v>
          </cell>
          <cell r="L438">
            <v>2</v>
          </cell>
          <cell r="AY438">
            <v>1148</v>
          </cell>
        </row>
        <row r="439">
          <cell r="J439">
            <v>0</v>
          </cell>
          <cell r="AY439">
            <v>1120</v>
          </cell>
        </row>
        <row r="440">
          <cell r="J440">
            <v>0</v>
          </cell>
          <cell r="AY440">
            <v>924</v>
          </cell>
        </row>
        <row r="441">
          <cell r="J441">
            <v>16</v>
          </cell>
          <cell r="S441">
            <v>2</v>
          </cell>
          <cell r="AY441">
            <v>1624</v>
          </cell>
        </row>
        <row r="442">
          <cell r="AY442">
            <v>1250</v>
          </cell>
        </row>
        <row r="443">
          <cell r="J443">
            <v>20</v>
          </cell>
          <cell r="AY443">
            <v>1700</v>
          </cell>
        </row>
        <row r="444">
          <cell r="J444">
            <v>0</v>
          </cell>
          <cell r="AY444">
            <v>1456</v>
          </cell>
        </row>
        <row r="445">
          <cell r="J445">
            <v>0</v>
          </cell>
          <cell r="AY445">
            <v>980</v>
          </cell>
        </row>
        <row r="446">
          <cell r="J446">
            <v>0</v>
          </cell>
          <cell r="AY446">
            <v>1064</v>
          </cell>
        </row>
        <row r="447">
          <cell r="J447">
            <v>8</v>
          </cell>
          <cell r="AY447">
            <v>1092</v>
          </cell>
        </row>
        <row r="448">
          <cell r="J448">
            <v>8</v>
          </cell>
          <cell r="AY448">
            <v>1092</v>
          </cell>
        </row>
        <row r="449">
          <cell r="J449">
            <v>4</v>
          </cell>
          <cell r="AY449">
            <v>1036</v>
          </cell>
        </row>
        <row r="450">
          <cell r="J450">
            <v>20</v>
          </cell>
          <cell r="AY450">
            <v>1064</v>
          </cell>
        </row>
        <row r="451">
          <cell r="J451">
            <v>4</v>
          </cell>
          <cell r="AY451">
            <v>1036</v>
          </cell>
        </row>
        <row r="452">
          <cell r="J452">
            <v>2</v>
          </cell>
          <cell r="AY452">
            <v>1092</v>
          </cell>
        </row>
        <row r="453">
          <cell r="J453">
            <v>4</v>
          </cell>
          <cell r="AY453">
            <v>1562</v>
          </cell>
        </row>
        <row r="454">
          <cell r="J454">
            <v>40</v>
          </cell>
          <cell r="AY454">
            <v>1533.6</v>
          </cell>
        </row>
        <row r="455">
          <cell r="J455">
            <v>2</v>
          </cell>
          <cell r="S455">
            <v>2</v>
          </cell>
          <cell r="AY455">
            <v>1505.1999999999998</v>
          </cell>
        </row>
        <row r="456">
          <cell r="J456">
            <v>0</v>
          </cell>
          <cell r="AY456">
            <v>1008</v>
          </cell>
        </row>
        <row r="457">
          <cell r="J457">
            <v>0</v>
          </cell>
          <cell r="AY457">
            <v>1540</v>
          </cell>
        </row>
        <row r="458">
          <cell r="J458">
            <v>2</v>
          </cell>
          <cell r="AY458">
            <v>1036</v>
          </cell>
        </row>
        <row r="459">
          <cell r="J459">
            <v>0</v>
          </cell>
          <cell r="AY459">
            <v>1456</v>
          </cell>
        </row>
        <row r="460">
          <cell r="J460">
            <v>0</v>
          </cell>
          <cell r="AY460">
            <v>1456</v>
          </cell>
        </row>
        <row r="461">
          <cell r="J461">
            <v>0</v>
          </cell>
          <cell r="AY461">
            <v>1540</v>
          </cell>
        </row>
        <row r="462">
          <cell r="J462">
            <v>0</v>
          </cell>
          <cell r="AY462">
            <v>1540</v>
          </cell>
        </row>
        <row r="463">
          <cell r="J463">
            <v>0</v>
          </cell>
          <cell r="AY463">
            <v>1260</v>
          </cell>
        </row>
        <row r="464">
          <cell r="J464">
            <v>1</v>
          </cell>
          <cell r="AY464">
            <v>840</v>
          </cell>
        </row>
        <row r="465">
          <cell r="J465">
            <v>0</v>
          </cell>
          <cell r="AY465">
            <v>1981</v>
          </cell>
        </row>
        <row r="466">
          <cell r="J466">
            <v>0</v>
          </cell>
          <cell r="AY466">
            <v>1540</v>
          </cell>
        </row>
        <row r="467">
          <cell r="J467">
            <v>0</v>
          </cell>
          <cell r="AY467">
            <v>1400</v>
          </cell>
        </row>
        <row r="468">
          <cell r="J468">
            <v>0</v>
          </cell>
          <cell r="AY468">
            <v>1120</v>
          </cell>
        </row>
        <row r="469">
          <cell r="J469">
            <v>0</v>
          </cell>
          <cell r="AY469">
            <v>840</v>
          </cell>
        </row>
        <row r="470">
          <cell r="J470">
            <v>0</v>
          </cell>
          <cell r="AY470">
            <v>1540</v>
          </cell>
        </row>
        <row r="471">
          <cell r="J471">
            <v>0</v>
          </cell>
          <cell r="AY471">
            <v>1120</v>
          </cell>
        </row>
        <row r="472">
          <cell r="J472">
            <v>4</v>
          </cell>
          <cell r="AY472">
            <v>1540</v>
          </cell>
        </row>
        <row r="473">
          <cell r="J473">
            <v>4</v>
          </cell>
          <cell r="AY473">
            <v>1680</v>
          </cell>
        </row>
        <row r="474">
          <cell r="J474">
            <v>0</v>
          </cell>
          <cell r="AY474">
            <v>980</v>
          </cell>
        </row>
        <row r="475">
          <cell r="J475">
            <v>0</v>
          </cell>
          <cell r="AY475">
            <v>980</v>
          </cell>
        </row>
        <row r="476">
          <cell r="J476">
            <v>0</v>
          </cell>
          <cell r="AY476">
            <v>1132</v>
          </cell>
        </row>
        <row r="477">
          <cell r="J477">
            <v>0</v>
          </cell>
          <cell r="AY477">
            <v>1064</v>
          </cell>
        </row>
        <row r="478">
          <cell r="J478">
            <v>4</v>
          </cell>
          <cell r="AY478">
            <v>1400</v>
          </cell>
        </row>
        <row r="479">
          <cell r="J479">
            <v>0</v>
          </cell>
          <cell r="AY479">
            <v>1708</v>
          </cell>
        </row>
        <row r="480">
          <cell r="J480">
            <v>0</v>
          </cell>
          <cell r="AY480">
            <v>1820</v>
          </cell>
        </row>
        <row r="481">
          <cell r="J481">
            <v>0</v>
          </cell>
          <cell r="AY481">
            <v>1400</v>
          </cell>
        </row>
        <row r="482">
          <cell r="J482">
            <v>0</v>
          </cell>
          <cell r="AY482">
            <v>1428</v>
          </cell>
        </row>
        <row r="483">
          <cell r="J483">
            <v>8</v>
          </cell>
          <cell r="AY483">
            <v>1456</v>
          </cell>
        </row>
        <row r="484">
          <cell r="J484">
            <v>0</v>
          </cell>
          <cell r="AY484">
            <v>1484</v>
          </cell>
        </row>
        <row r="485">
          <cell r="J485">
            <v>0</v>
          </cell>
          <cell r="K485">
            <v>8</v>
          </cell>
          <cell r="AY485">
            <v>1372</v>
          </cell>
        </row>
        <row r="486">
          <cell r="J486">
            <v>4</v>
          </cell>
          <cell r="AY486">
            <v>1476.8</v>
          </cell>
        </row>
        <row r="487">
          <cell r="J487">
            <v>1</v>
          </cell>
          <cell r="AY487">
            <v>1391.6</v>
          </cell>
        </row>
        <row r="488">
          <cell r="J488">
            <v>0</v>
          </cell>
          <cell r="AY488">
            <v>1471.6000000000001</v>
          </cell>
        </row>
        <row r="489">
          <cell r="J489">
            <v>0</v>
          </cell>
          <cell r="AY489">
            <v>1176</v>
          </cell>
        </row>
        <row r="490">
          <cell r="J490">
            <v>2</v>
          </cell>
          <cell r="AY490">
            <v>1400</v>
          </cell>
        </row>
        <row r="491">
          <cell r="J491">
            <v>0</v>
          </cell>
          <cell r="AY491">
            <v>1540</v>
          </cell>
        </row>
        <row r="492">
          <cell r="J492">
            <v>4</v>
          </cell>
          <cell r="AY492">
            <v>1344</v>
          </cell>
        </row>
        <row r="493">
          <cell r="J493">
            <v>0</v>
          </cell>
          <cell r="AY493">
            <v>1764</v>
          </cell>
        </row>
        <row r="494">
          <cell r="J494">
            <v>2</v>
          </cell>
          <cell r="AY494">
            <v>1400</v>
          </cell>
        </row>
        <row r="495">
          <cell r="J495">
            <v>0</v>
          </cell>
          <cell r="AY495">
            <v>1176</v>
          </cell>
        </row>
        <row r="496">
          <cell r="J496">
            <v>0</v>
          </cell>
          <cell r="AY496">
            <v>2016</v>
          </cell>
        </row>
        <row r="497">
          <cell r="J497">
            <v>0</v>
          </cell>
          <cell r="AY497">
            <v>2296</v>
          </cell>
        </row>
        <row r="498">
          <cell r="J498">
            <v>0</v>
          </cell>
          <cell r="AY498">
            <v>1176</v>
          </cell>
        </row>
        <row r="499">
          <cell r="J499">
            <v>12</v>
          </cell>
          <cell r="AY499">
            <v>1176</v>
          </cell>
        </row>
        <row r="500">
          <cell r="J500">
            <v>0</v>
          </cell>
          <cell r="AY500">
            <v>1260</v>
          </cell>
        </row>
        <row r="501">
          <cell r="J501">
            <v>4</v>
          </cell>
          <cell r="AY501">
            <v>2414</v>
          </cell>
        </row>
        <row r="502">
          <cell r="J502">
            <v>4</v>
          </cell>
          <cell r="AY502">
            <v>1704</v>
          </cell>
        </row>
        <row r="503">
          <cell r="J503">
            <v>2</v>
          </cell>
          <cell r="AY503">
            <v>1334.8</v>
          </cell>
        </row>
        <row r="504">
          <cell r="J504">
            <v>0</v>
          </cell>
          <cell r="AY504">
            <v>1680</v>
          </cell>
        </row>
        <row r="505">
          <cell r="J505">
            <v>0</v>
          </cell>
          <cell r="AY505">
            <v>1904</v>
          </cell>
        </row>
        <row r="506">
          <cell r="J506">
            <v>0</v>
          </cell>
          <cell r="AY506">
            <v>2240</v>
          </cell>
        </row>
        <row r="507">
          <cell r="J507">
            <v>0</v>
          </cell>
          <cell r="AY507">
            <v>1260</v>
          </cell>
        </row>
        <row r="508">
          <cell r="J508">
            <v>0</v>
          </cell>
          <cell r="AY508">
            <v>2100</v>
          </cell>
        </row>
        <row r="509">
          <cell r="J509">
            <v>0</v>
          </cell>
          <cell r="AY509">
            <v>1540</v>
          </cell>
        </row>
        <row r="510">
          <cell r="J510">
            <v>0</v>
          </cell>
          <cell r="AY510">
            <v>1904</v>
          </cell>
        </row>
        <row r="511">
          <cell r="J511">
            <v>12</v>
          </cell>
          <cell r="AY511">
            <v>1484</v>
          </cell>
        </row>
        <row r="512">
          <cell r="J512">
            <v>2</v>
          </cell>
          <cell r="AY512">
            <v>1540</v>
          </cell>
        </row>
        <row r="513">
          <cell r="J513">
            <v>8</v>
          </cell>
          <cell r="AY513">
            <v>1704</v>
          </cell>
        </row>
        <row r="514">
          <cell r="J514">
            <v>12</v>
          </cell>
          <cell r="AY514">
            <v>1372</v>
          </cell>
        </row>
        <row r="515">
          <cell r="J515">
            <v>2</v>
          </cell>
          <cell r="AY515">
            <v>1540</v>
          </cell>
        </row>
        <row r="516">
          <cell r="J516">
            <v>0</v>
          </cell>
          <cell r="AY516">
            <v>1960</v>
          </cell>
        </row>
        <row r="517">
          <cell r="J517">
            <v>0</v>
          </cell>
          <cell r="AY517">
            <v>1260</v>
          </cell>
        </row>
        <row r="518">
          <cell r="J518">
            <v>0</v>
          </cell>
          <cell r="K518">
            <v>4</v>
          </cell>
          <cell r="AY518">
            <v>2009.3</v>
          </cell>
        </row>
        <row r="519">
          <cell r="J519">
            <v>0</v>
          </cell>
          <cell r="AY519">
            <v>1260</v>
          </cell>
        </row>
        <row r="520">
          <cell r="J520">
            <v>0</v>
          </cell>
          <cell r="AY520">
            <v>1736</v>
          </cell>
        </row>
        <row r="521">
          <cell r="J521">
            <v>8</v>
          </cell>
          <cell r="AY521">
            <v>1904</v>
          </cell>
        </row>
        <row r="522">
          <cell r="J522">
            <v>8</v>
          </cell>
          <cell r="AY522">
            <v>1680</v>
          </cell>
        </row>
        <row r="523">
          <cell r="J523">
            <v>4</v>
          </cell>
          <cell r="AY523">
            <v>1400</v>
          </cell>
        </row>
        <row r="524">
          <cell r="J524">
            <v>0</v>
          </cell>
          <cell r="AY524">
            <v>1876</v>
          </cell>
        </row>
        <row r="525">
          <cell r="J525">
            <v>0</v>
          </cell>
          <cell r="AY525">
            <v>1624</v>
          </cell>
        </row>
        <row r="526">
          <cell r="J526">
            <v>0</v>
          </cell>
          <cell r="AY526">
            <v>1400</v>
          </cell>
        </row>
        <row r="527">
          <cell r="J527">
            <v>0</v>
          </cell>
          <cell r="AY527">
            <v>1792</v>
          </cell>
        </row>
        <row r="528">
          <cell r="J528">
            <v>0</v>
          </cell>
          <cell r="AY528">
            <v>1624</v>
          </cell>
        </row>
        <row r="529">
          <cell r="J529">
            <v>0</v>
          </cell>
          <cell r="AY529">
            <v>2660</v>
          </cell>
        </row>
        <row r="530">
          <cell r="J530">
            <v>0</v>
          </cell>
          <cell r="AY530">
            <v>1428</v>
          </cell>
        </row>
        <row r="531">
          <cell r="J531">
            <v>0</v>
          </cell>
          <cell r="AY531">
            <v>2240</v>
          </cell>
        </row>
        <row r="532">
          <cell r="J532">
            <v>0</v>
          </cell>
          <cell r="AY532">
            <v>1540</v>
          </cell>
        </row>
        <row r="533">
          <cell r="J533">
            <v>0</v>
          </cell>
          <cell r="AY533">
            <v>1820</v>
          </cell>
        </row>
        <row r="534">
          <cell r="J534">
            <v>0</v>
          </cell>
          <cell r="AY534">
            <v>1680</v>
          </cell>
        </row>
        <row r="535">
          <cell r="J535">
            <v>0</v>
          </cell>
          <cell r="AY535">
            <v>1820</v>
          </cell>
        </row>
        <row r="536">
          <cell r="J536">
            <v>0</v>
          </cell>
          <cell r="AY536">
            <v>1680</v>
          </cell>
        </row>
        <row r="537">
          <cell r="J537">
            <v>0</v>
          </cell>
          <cell r="AY537">
            <v>1960</v>
          </cell>
        </row>
        <row r="538">
          <cell r="J538">
            <v>0</v>
          </cell>
          <cell r="AY538">
            <v>1680</v>
          </cell>
        </row>
        <row r="539">
          <cell r="J539">
            <v>0</v>
          </cell>
          <cell r="AY539">
            <v>2016</v>
          </cell>
        </row>
        <row r="540">
          <cell r="J540">
            <v>0</v>
          </cell>
          <cell r="AY540">
            <v>1960</v>
          </cell>
        </row>
        <row r="541">
          <cell r="J541">
            <v>0</v>
          </cell>
          <cell r="AY541">
            <v>3136</v>
          </cell>
        </row>
        <row r="542">
          <cell r="J542">
            <v>0</v>
          </cell>
          <cell r="AY542">
            <v>3500</v>
          </cell>
        </row>
        <row r="543">
          <cell r="J543">
            <v>0</v>
          </cell>
          <cell r="AY543">
            <v>2520</v>
          </cell>
        </row>
        <row r="544">
          <cell r="AY544">
            <v>0</v>
          </cell>
        </row>
        <row r="545">
          <cell r="J545">
            <v>0</v>
          </cell>
          <cell r="AY545">
            <v>2212</v>
          </cell>
        </row>
        <row r="546">
          <cell r="J546">
            <v>0</v>
          </cell>
          <cell r="AY546">
            <v>2240</v>
          </cell>
        </row>
        <row r="547">
          <cell r="J547">
            <v>0</v>
          </cell>
          <cell r="AY547">
            <v>1680</v>
          </cell>
        </row>
        <row r="548">
          <cell r="J548">
            <v>0</v>
          </cell>
          <cell r="AY548">
            <v>1624</v>
          </cell>
        </row>
        <row r="549">
          <cell r="J549">
            <v>4</v>
          </cell>
          <cell r="AY549">
            <v>1736</v>
          </cell>
        </row>
        <row r="550">
          <cell r="J550">
            <v>4</v>
          </cell>
          <cell r="AY550">
            <v>2158.4</v>
          </cell>
        </row>
        <row r="551">
          <cell r="J551">
            <v>2</v>
          </cell>
          <cell r="AY551">
            <v>1036</v>
          </cell>
        </row>
        <row r="552">
          <cell r="J552">
            <v>0</v>
          </cell>
          <cell r="AY552">
            <v>1036</v>
          </cell>
        </row>
        <row r="553">
          <cell r="J553">
            <v>8</v>
          </cell>
          <cell r="AY553">
            <v>1176</v>
          </cell>
        </row>
        <row r="554">
          <cell r="J554">
            <v>0</v>
          </cell>
          <cell r="AY554">
            <v>1316</v>
          </cell>
        </row>
        <row r="555">
          <cell r="J555">
            <v>2</v>
          </cell>
          <cell r="AY555">
            <v>2296</v>
          </cell>
        </row>
        <row r="556">
          <cell r="J556">
            <v>2</v>
          </cell>
          <cell r="S556">
            <v>2</v>
          </cell>
          <cell r="AY556">
            <v>2436</v>
          </cell>
        </row>
        <row r="557">
          <cell r="J557">
            <v>0</v>
          </cell>
          <cell r="AY557">
            <v>2324</v>
          </cell>
        </row>
        <row r="558">
          <cell r="J558">
            <v>6</v>
          </cell>
          <cell r="AY558">
            <v>1820</v>
          </cell>
        </row>
        <row r="559">
          <cell r="J559">
            <v>1</v>
          </cell>
          <cell r="AY559">
            <v>2324</v>
          </cell>
        </row>
        <row r="560">
          <cell r="J560">
            <v>0</v>
          </cell>
          <cell r="AY560">
            <v>1400</v>
          </cell>
        </row>
        <row r="561">
          <cell r="J561">
            <v>0</v>
          </cell>
          <cell r="AY561">
            <v>2324</v>
          </cell>
        </row>
        <row r="562">
          <cell r="J562">
            <v>0</v>
          </cell>
          <cell r="AY562">
            <v>1708</v>
          </cell>
        </row>
        <row r="563">
          <cell r="J563">
            <v>0</v>
          </cell>
          <cell r="AY563">
            <v>980</v>
          </cell>
        </row>
        <row r="564">
          <cell r="J564">
            <v>2</v>
          </cell>
          <cell r="AY564">
            <v>1400</v>
          </cell>
        </row>
        <row r="565">
          <cell r="J565">
            <v>8</v>
          </cell>
          <cell r="AY565">
            <v>1204</v>
          </cell>
        </row>
        <row r="566">
          <cell r="J566">
            <v>0</v>
          </cell>
          <cell r="AY566">
            <v>1624</v>
          </cell>
        </row>
        <row r="567">
          <cell r="J567">
            <v>4</v>
          </cell>
          <cell r="AY567">
            <v>1456</v>
          </cell>
        </row>
        <row r="568">
          <cell r="J568">
            <v>2</v>
          </cell>
          <cell r="AY568">
            <v>1680</v>
          </cell>
        </row>
        <row r="569">
          <cell r="J569">
            <v>4</v>
          </cell>
          <cell r="AY569">
            <v>0</v>
          </cell>
        </row>
        <row r="570">
          <cell r="J570">
            <v>0</v>
          </cell>
          <cell r="AY570">
            <v>1120</v>
          </cell>
        </row>
        <row r="571">
          <cell r="J571">
            <v>0</v>
          </cell>
          <cell r="AY571">
            <v>2380</v>
          </cell>
        </row>
        <row r="572">
          <cell r="J572">
            <v>0</v>
          </cell>
          <cell r="AY572">
            <v>1568</v>
          </cell>
        </row>
        <row r="573">
          <cell r="J573">
            <v>0</v>
          </cell>
          <cell r="AY573">
            <v>1708</v>
          </cell>
        </row>
        <row r="574">
          <cell r="J574">
            <v>2</v>
          </cell>
          <cell r="AY574">
            <v>1680</v>
          </cell>
        </row>
        <row r="575">
          <cell r="J575">
            <v>0</v>
          </cell>
          <cell r="AY575">
            <v>1596</v>
          </cell>
        </row>
        <row r="576">
          <cell r="J576">
            <v>20</v>
          </cell>
          <cell r="R576">
            <v>2</v>
          </cell>
          <cell r="AY576">
            <v>1652</v>
          </cell>
        </row>
        <row r="577">
          <cell r="J577">
            <v>4</v>
          </cell>
          <cell r="AY577">
            <v>1204</v>
          </cell>
        </row>
        <row r="578">
          <cell r="J578">
            <v>4</v>
          </cell>
          <cell r="AY578">
            <v>1204</v>
          </cell>
        </row>
        <row r="579">
          <cell r="J579">
            <v>4</v>
          </cell>
          <cell r="AY579">
            <v>1316</v>
          </cell>
        </row>
        <row r="580">
          <cell r="J580">
            <v>16</v>
          </cell>
          <cell r="AY580">
            <v>1344</v>
          </cell>
        </row>
        <row r="581">
          <cell r="J581">
            <v>4</v>
          </cell>
          <cell r="AY581">
            <v>1120</v>
          </cell>
        </row>
        <row r="582">
          <cell r="J582">
            <v>12</v>
          </cell>
          <cell r="AY582">
            <v>1484</v>
          </cell>
        </row>
        <row r="583">
          <cell r="J583">
            <v>0</v>
          </cell>
          <cell r="AY583">
            <v>1540</v>
          </cell>
        </row>
        <row r="584">
          <cell r="J584">
            <v>2</v>
          </cell>
          <cell r="AY584">
            <v>1476.8</v>
          </cell>
        </row>
        <row r="585">
          <cell r="J585">
            <v>2</v>
          </cell>
          <cell r="AY585">
            <v>1164.3999999999999</v>
          </cell>
        </row>
        <row r="586">
          <cell r="J586">
            <v>0</v>
          </cell>
          <cell r="AY586">
            <v>1400</v>
          </cell>
        </row>
        <row r="587">
          <cell r="J587">
            <v>0</v>
          </cell>
          <cell r="AY587">
            <v>1344</v>
          </cell>
        </row>
        <row r="588">
          <cell r="J588">
            <v>1</v>
          </cell>
          <cell r="AY588">
            <v>400</v>
          </cell>
        </row>
        <row r="589">
          <cell r="J589">
            <v>8</v>
          </cell>
          <cell r="AY589">
            <v>2240</v>
          </cell>
        </row>
        <row r="590">
          <cell r="J590">
            <v>9</v>
          </cell>
          <cell r="AY590">
            <v>2324</v>
          </cell>
        </row>
        <row r="591">
          <cell r="J591">
            <v>0</v>
          </cell>
          <cell r="AY591">
            <v>2380</v>
          </cell>
        </row>
        <row r="592">
          <cell r="J592">
            <v>2</v>
          </cell>
          <cell r="AY592">
            <v>2380</v>
          </cell>
        </row>
        <row r="593">
          <cell r="J593">
            <v>1</v>
          </cell>
          <cell r="AY593">
            <v>2100</v>
          </cell>
        </row>
        <row r="594">
          <cell r="J594">
            <v>0</v>
          </cell>
          <cell r="AY594">
            <v>2856</v>
          </cell>
        </row>
        <row r="595">
          <cell r="J595">
            <v>0</v>
          </cell>
          <cell r="K595">
            <v>4</v>
          </cell>
          <cell r="AY595">
            <v>1148</v>
          </cell>
        </row>
        <row r="596">
          <cell r="J596">
            <v>0</v>
          </cell>
          <cell r="AY596">
            <v>1260</v>
          </cell>
        </row>
        <row r="597">
          <cell r="J597">
            <v>0</v>
          </cell>
          <cell r="AY597">
            <v>1120</v>
          </cell>
        </row>
        <row r="598">
          <cell r="J598">
            <v>7</v>
          </cell>
          <cell r="AY598">
            <v>1204</v>
          </cell>
        </row>
        <row r="599">
          <cell r="J599">
            <v>0</v>
          </cell>
          <cell r="AY599">
            <v>1204</v>
          </cell>
        </row>
        <row r="600">
          <cell r="J600">
            <v>8</v>
          </cell>
          <cell r="AY600">
            <v>1250</v>
          </cell>
        </row>
        <row r="601">
          <cell r="J601">
            <v>2</v>
          </cell>
          <cell r="AY601">
            <v>1204</v>
          </cell>
        </row>
        <row r="602">
          <cell r="J602">
            <v>4</v>
          </cell>
          <cell r="AY602">
            <v>1540</v>
          </cell>
        </row>
        <row r="603">
          <cell r="J603">
            <v>6</v>
          </cell>
          <cell r="AY603">
            <v>1540</v>
          </cell>
        </row>
        <row r="604">
          <cell r="J604">
            <v>4</v>
          </cell>
          <cell r="AY604">
            <v>1176</v>
          </cell>
        </row>
        <row r="605">
          <cell r="J605">
            <v>2</v>
          </cell>
          <cell r="AY605">
            <v>2215.1999999999998</v>
          </cell>
        </row>
        <row r="606">
          <cell r="J606">
            <v>12</v>
          </cell>
          <cell r="AY606">
            <v>1647.1999999999998</v>
          </cell>
        </row>
        <row r="607">
          <cell r="J607">
            <v>8</v>
          </cell>
          <cell r="AY607">
            <v>1988</v>
          </cell>
        </row>
        <row r="608">
          <cell r="J608">
            <v>8</v>
          </cell>
          <cell r="AY608">
            <v>2130</v>
          </cell>
        </row>
        <row r="609">
          <cell r="J609">
            <v>2</v>
          </cell>
          <cell r="K609">
            <v>6</v>
          </cell>
          <cell r="AY609">
            <v>2044.8</v>
          </cell>
        </row>
        <row r="610">
          <cell r="J610">
            <v>2</v>
          </cell>
          <cell r="AY610">
            <v>1420</v>
          </cell>
        </row>
        <row r="611">
          <cell r="J611">
            <v>8</v>
          </cell>
          <cell r="AY611">
            <v>1260</v>
          </cell>
        </row>
        <row r="612">
          <cell r="J612">
            <v>0</v>
          </cell>
          <cell r="AY612">
            <v>1204</v>
          </cell>
        </row>
        <row r="613">
          <cell r="J613">
            <v>0</v>
          </cell>
          <cell r="AY613">
            <v>1820</v>
          </cell>
        </row>
        <row r="614">
          <cell r="J614">
            <v>0</v>
          </cell>
          <cell r="AY614">
            <v>1960</v>
          </cell>
        </row>
        <row r="615">
          <cell r="J615">
            <v>0</v>
          </cell>
          <cell r="AY615">
            <v>2268</v>
          </cell>
        </row>
        <row r="616">
          <cell r="J616">
            <v>0</v>
          </cell>
          <cell r="AY616">
            <v>2492</v>
          </cell>
        </row>
        <row r="617">
          <cell r="J617">
            <v>0</v>
          </cell>
          <cell r="AY617">
            <v>2100</v>
          </cell>
        </row>
        <row r="618">
          <cell r="J618">
            <v>0</v>
          </cell>
          <cell r="AY618">
            <v>1400</v>
          </cell>
        </row>
        <row r="619">
          <cell r="J619">
            <v>0</v>
          </cell>
          <cell r="AY619">
            <v>1736</v>
          </cell>
        </row>
        <row r="620">
          <cell r="J620">
            <v>0</v>
          </cell>
          <cell r="AY620">
            <v>1764</v>
          </cell>
        </row>
        <row r="621">
          <cell r="J621">
            <v>0</v>
          </cell>
          <cell r="AY621">
            <v>2268</v>
          </cell>
        </row>
        <row r="622">
          <cell r="J622">
            <v>0</v>
          </cell>
          <cell r="AY622">
            <v>1736</v>
          </cell>
        </row>
        <row r="623">
          <cell r="J623">
            <v>12</v>
          </cell>
          <cell r="AY623">
            <v>1876</v>
          </cell>
        </row>
        <row r="624">
          <cell r="J624">
            <v>0</v>
          </cell>
          <cell r="AY624">
            <v>1652</v>
          </cell>
        </row>
        <row r="625">
          <cell r="J625">
            <v>20</v>
          </cell>
          <cell r="AY625">
            <v>1820</v>
          </cell>
        </row>
        <row r="626">
          <cell r="J626">
            <v>6</v>
          </cell>
          <cell r="AY626">
            <v>1708</v>
          </cell>
        </row>
        <row r="627">
          <cell r="J627">
            <v>6</v>
          </cell>
          <cell r="AY627">
            <v>1820</v>
          </cell>
        </row>
        <row r="628">
          <cell r="J628">
            <v>0</v>
          </cell>
          <cell r="K628">
            <v>12</v>
          </cell>
          <cell r="AY628">
            <v>1652</v>
          </cell>
        </row>
        <row r="629">
          <cell r="J629">
            <v>0</v>
          </cell>
          <cell r="AY629">
            <v>1540</v>
          </cell>
        </row>
        <row r="630">
          <cell r="J630">
            <v>0</v>
          </cell>
          <cell r="AY630">
            <v>1698</v>
          </cell>
        </row>
        <row r="631">
          <cell r="J631">
            <v>0</v>
          </cell>
          <cell r="AY631">
            <v>1754.6000000000001</v>
          </cell>
        </row>
        <row r="632">
          <cell r="J632">
            <v>0</v>
          </cell>
          <cell r="K632">
            <v>12</v>
          </cell>
          <cell r="AY632">
            <v>1669.7</v>
          </cell>
        </row>
        <row r="633">
          <cell r="J633">
            <v>8</v>
          </cell>
          <cell r="AY633">
            <v>1512</v>
          </cell>
        </row>
        <row r="634">
          <cell r="J634">
            <v>20</v>
          </cell>
          <cell r="AY634">
            <v>1652</v>
          </cell>
        </row>
        <row r="635">
          <cell r="J635">
            <v>2</v>
          </cell>
          <cell r="AY635">
            <v>1456</v>
          </cell>
        </row>
        <row r="636">
          <cell r="J636">
            <v>2</v>
          </cell>
          <cell r="AY636">
            <v>1372</v>
          </cell>
        </row>
        <row r="637">
          <cell r="J637">
            <v>0</v>
          </cell>
          <cell r="AY637">
            <v>2240</v>
          </cell>
        </row>
        <row r="638">
          <cell r="J638">
            <v>2</v>
          </cell>
          <cell r="AY638">
            <v>1500</v>
          </cell>
        </row>
        <row r="639">
          <cell r="J639">
            <v>14</v>
          </cell>
          <cell r="AY639">
            <v>2380</v>
          </cell>
        </row>
        <row r="640">
          <cell r="J640">
            <v>2</v>
          </cell>
          <cell r="AY640">
            <v>2520</v>
          </cell>
        </row>
        <row r="641">
          <cell r="J641">
            <v>0</v>
          </cell>
          <cell r="K641">
            <v>8</v>
          </cell>
          <cell r="AY641">
            <v>1176</v>
          </cell>
        </row>
        <row r="642">
          <cell r="J642">
            <v>2</v>
          </cell>
          <cell r="AY642">
            <v>1400</v>
          </cell>
        </row>
        <row r="643">
          <cell r="J643">
            <v>12</v>
          </cell>
          <cell r="AY643">
            <v>1420</v>
          </cell>
        </row>
        <row r="644">
          <cell r="J644">
            <v>0</v>
          </cell>
          <cell r="AY644">
            <v>1344</v>
          </cell>
        </row>
        <row r="645">
          <cell r="J645">
            <v>0</v>
          </cell>
          <cell r="AY645">
            <v>1260</v>
          </cell>
        </row>
        <row r="646">
          <cell r="J646">
            <v>0</v>
          </cell>
          <cell r="AY646">
            <v>1641.4</v>
          </cell>
        </row>
        <row r="647">
          <cell r="J647">
            <v>20</v>
          </cell>
          <cell r="M647">
            <v>4</v>
          </cell>
          <cell r="AY647">
            <v>2215.1999999999998</v>
          </cell>
        </row>
        <row r="648">
          <cell r="J648">
            <v>24</v>
          </cell>
          <cell r="AY648">
            <v>2130</v>
          </cell>
        </row>
        <row r="649">
          <cell r="J649">
            <v>0</v>
          </cell>
          <cell r="AY649">
            <v>1316</v>
          </cell>
        </row>
        <row r="650">
          <cell r="J650">
            <v>0</v>
          </cell>
          <cell r="AY650">
            <v>1820</v>
          </cell>
        </row>
        <row r="651">
          <cell r="J651">
            <v>0</v>
          </cell>
          <cell r="AY651">
            <v>2100</v>
          </cell>
        </row>
        <row r="652">
          <cell r="J652">
            <v>0</v>
          </cell>
          <cell r="AY652">
            <v>1792</v>
          </cell>
        </row>
        <row r="653">
          <cell r="J653">
            <v>2</v>
          </cell>
          <cell r="AY653">
            <v>1764</v>
          </cell>
        </row>
        <row r="654">
          <cell r="J654">
            <v>8</v>
          </cell>
          <cell r="AY654">
            <v>1820</v>
          </cell>
        </row>
        <row r="655">
          <cell r="J655">
            <v>2</v>
          </cell>
          <cell r="AY655">
            <v>1652</v>
          </cell>
        </row>
        <row r="656">
          <cell r="J656">
            <v>4</v>
          </cell>
          <cell r="AY656">
            <v>1484</v>
          </cell>
        </row>
        <row r="657">
          <cell r="J657">
            <v>0</v>
          </cell>
          <cell r="AY657">
            <v>2240</v>
          </cell>
        </row>
        <row r="658">
          <cell r="J658">
            <v>4</v>
          </cell>
          <cell r="AY658">
            <v>2520</v>
          </cell>
        </row>
        <row r="659">
          <cell r="J659">
            <v>0</v>
          </cell>
          <cell r="AY659">
            <v>1400</v>
          </cell>
        </row>
        <row r="660">
          <cell r="J660">
            <v>2</v>
          </cell>
          <cell r="AY660">
            <v>1704</v>
          </cell>
        </row>
        <row r="661">
          <cell r="J661">
            <v>0</v>
          </cell>
          <cell r="AY661">
            <v>2405.5</v>
          </cell>
        </row>
        <row r="662">
          <cell r="J662">
            <v>2</v>
          </cell>
          <cell r="AY662">
            <v>2968</v>
          </cell>
        </row>
        <row r="663">
          <cell r="J663">
            <v>4</v>
          </cell>
          <cell r="AY663">
            <v>1960</v>
          </cell>
        </row>
        <row r="664">
          <cell r="J664">
            <v>4</v>
          </cell>
          <cell r="AY664">
            <v>1400</v>
          </cell>
        </row>
        <row r="665">
          <cell r="J665">
            <v>6</v>
          </cell>
          <cell r="AY665">
            <v>1680</v>
          </cell>
        </row>
        <row r="666">
          <cell r="J666">
            <v>14</v>
          </cell>
          <cell r="AY666">
            <v>1960</v>
          </cell>
        </row>
        <row r="667">
          <cell r="J667">
            <v>4</v>
          </cell>
          <cell r="AY667">
            <v>1988</v>
          </cell>
        </row>
        <row r="668">
          <cell r="J668">
            <v>4</v>
          </cell>
          <cell r="AY668">
            <v>2016</v>
          </cell>
        </row>
        <row r="669">
          <cell r="J669">
            <v>8</v>
          </cell>
          <cell r="AY669">
            <v>1988</v>
          </cell>
        </row>
        <row r="670">
          <cell r="J670">
            <v>8</v>
          </cell>
          <cell r="AY670">
            <v>1960</v>
          </cell>
        </row>
        <row r="671">
          <cell r="J671">
            <v>4</v>
          </cell>
          <cell r="S671">
            <v>4</v>
          </cell>
          <cell r="AY671">
            <v>1820</v>
          </cell>
        </row>
        <row r="672">
          <cell r="J672">
            <v>2</v>
          </cell>
          <cell r="AY672">
            <v>1400</v>
          </cell>
        </row>
        <row r="673">
          <cell r="J673">
            <v>0</v>
          </cell>
          <cell r="K673">
            <v>4</v>
          </cell>
          <cell r="AY673">
            <v>1792</v>
          </cell>
        </row>
        <row r="674">
          <cell r="J674">
            <v>0</v>
          </cell>
          <cell r="AY674">
            <v>1698</v>
          </cell>
        </row>
        <row r="675">
          <cell r="J675">
            <v>4</v>
          </cell>
          <cell r="AY675">
            <v>1652</v>
          </cell>
        </row>
        <row r="676">
          <cell r="J676">
            <v>8</v>
          </cell>
          <cell r="AY676">
            <v>1848</v>
          </cell>
        </row>
        <row r="677">
          <cell r="J677">
            <v>12</v>
          </cell>
          <cell r="AY677">
            <v>2744</v>
          </cell>
        </row>
        <row r="678">
          <cell r="J678">
            <v>2</v>
          </cell>
          <cell r="AY678">
            <v>2800</v>
          </cell>
        </row>
        <row r="679">
          <cell r="J679">
            <v>4</v>
          </cell>
          <cell r="AY679">
            <v>2520</v>
          </cell>
        </row>
        <row r="680">
          <cell r="J680">
            <v>1</v>
          </cell>
          <cell r="AY680">
            <v>1500</v>
          </cell>
        </row>
        <row r="681">
          <cell r="J681">
            <v>8</v>
          </cell>
          <cell r="AY681">
            <v>1596</v>
          </cell>
        </row>
        <row r="682">
          <cell r="J682">
            <v>0</v>
          </cell>
          <cell r="AY682">
            <v>1316</v>
          </cell>
        </row>
        <row r="683">
          <cell r="J683">
            <v>2</v>
          </cell>
          <cell r="AY683">
            <v>1400</v>
          </cell>
        </row>
        <row r="684">
          <cell r="J684">
            <v>4</v>
          </cell>
          <cell r="AY684">
            <v>2243.6</v>
          </cell>
        </row>
        <row r="685">
          <cell r="J685">
            <v>20</v>
          </cell>
          <cell r="AY685">
            <v>2414</v>
          </cell>
        </row>
        <row r="686">
          <cell r="J686">
            <v>10</v>
          </cell>
          <cell r="AY686">
            <v>1316</v>
          </cell>
        </row>
        <row r="687">
          <cell r="J687">
            <v>4</v>
          </cell>
          <cell r="AY687">
            <v>1344</v>
          </cell>
        </row>
        <row r="688">
          <cell r="J688">
            <v>0</v>
          </cell>
          <cell r="AY688">
            <v>1624</v>
          </cell>
        </row>
        <row r="689">
          <cell r="J689">
            <v>12</v>
          </cell>
          <cell r="P689">
            <v>4</v>
          </cell>
          <cell r="R689">
            <v>4</v>
          </cell>
          <cell r="AY689">
            <v>2884</v>
          </cell>
        </row>
        <row r="690">
          <cell r="J690">
            <v>0</v>
          </cell>
          <cell r="AY690">
            <v>3024</v>
          </cell>
        </row>
        <row r="691">
          <cell r="J691">
            <v>4</v>
          </cell>
          <cell r="AY691">
            <v>1400</v>
          </cell>
        </row>
        <row r="692">
          <cell r="J692">
            <v>2</v>
          </cell>
          <cell r="AY692">
            <v>1316</v>
          </cell>
        </row>
        <row r="693">
          <cell r="J693">
            <v>8</v>
          </cell>
          <cell r="AY693">
            <v>1596</v>
          </cell>
        </row>
        <row r="694">
          <cell r="J694">
            <v>4</v>
          </cell>
          <cell r="AY694">
            <v>1820</v>
          </cell>
        </row>
        <row r="695">
          <cell r="J695">
            <v>0</v>
          </cell>
          <cell r="AY695">
            <v>1400</v>
          </cell>
        </row>
        <row r="696">
          <cell r="J696">
            <v>1</v>
          </cell>
          <cell r="P696">
            <v>1</v>
          </cell>
          <cell r="AY696">
            <v>1932</v>
          </cell>
        </row>
        <row r="697">
          <cell r="J697">
            <v>0</v>
          </cell>
          <cell r="AY697">
            <v>1820</v>
          </cell>
        </row>
        <row r="698">
          <cell r="J698">
            <v>12</v>
          </cell>
          <cell r="AY698">
            <v>1932</v>
          </cell>
        </row>
        <row r="699">
          <cell r="J699">
            <v>2</v>
          </cell>
          <cell r="AY699">
            <v>1344</v>
          </cell>
        </row>
        <row r="700">
          <cell r="J700">
            <v>0</v>
          </cell>
          <cell r="K700">
            <v>8</v>
          </cell>
          <cell r="AY700">
            <v>1764</v>
          </cell>
        </row>
        <row r="701">
          <cell r="J701">
            <v>0</v>
          </cell>
          <cell r="AY701">
            <v>1988</v>
          </cell>
        </row>
        <row r="702">
          <cell r="J702">
            <v>2</v>
          </cell>
          <cell r="AY702">
            <v>1500</v>
          </cell>
        </row>
        <row r="703">
          <cell r="J703">
            <v>2</v>
          </cell>
          <cell r="AY703">
            <v>1789.1999999999998</v>
          </cell>
        </row>
        <row r="704">
          <cell r="J704">
            <v>8</v>
          </cell>
          <cell r="AY704">
            <v>1846</v>
          </cell>
        </row>
        <row r="705">
          <cell r="J705">
            <v>0</v>
          </cell>
          <cell r="AY705">
            <v>1512</v>
          </cell>
        </row>
        <row r="706">
          <cell r="J706">
            <v>8</v>
          </cell>
          <cell r="AY706">
            <v>1848</v>
          </cell>
        </row>
        <row r="707">
          <cell r="J707">
            <v>6</v>
          </cell>
          <cell r="AY707">
            <v>1652</v>
          </cell>
        </row>
        <row r="708">
          <cell r="J708">
            <v>0</v>
          </cell>
          <cell r="AY708">
            <v>2548</v>
          </cell>
        </row>
        <row r="709">
          <cell r="J709">
            <v>0</v>
          </cell>
          <cell r="AY709">
            <v>2520</v>
          </cell>
        </row>
        <row r="710">
          <cell r="J710">
            <v>20</v>
          </cell>
          <cell r="AY710">
            <v>2940</v>
          </cell>
        </row>
        <row r="711">
          <cell r="J711">
            <v>0</v>
          </cell>
          <cell r="AY711">
            <v>3640</v>
          </cell>
        </row>
        <row r="712">
          <cell r="J712">
            <v>8</v>
          </cell>
          <cell r="AY712">
            <v>2744</v>
          </cell>
        </row>
        <row r="713">
          <cell r="J713">
            <v>6</v>
          </cell>
          <cell r="AY713">
            <v>1652</v>
          </cell>
        </row>
        <row r="714">
          <cell r="J714">
            <v>2</v>
          </cell>
          <cell r="AY714">
            <v>1820</v>
          </cell>
        </row>
        <row r="715">
          <cell r="J715">
            <v>0</v>
          </cell>
          <cell r="AY715">
            <v>1484</v>
          </cell>
        </row>
        <row r="716">
          <cell r="J716">
            <v>0</v>
          </cell>
          <cell r="AY716">
            <v>1232</v>
          </cell>
        </row>
        <row r="717">
          <cell r="J717">
            <v>8</v>
          </cell>
          <cell r="AY717">
            <v>1420</v>
          </cell>
        </row>
        <row r="718">
          <cell r="J718">
            <v>0</v>
          </cell>
          <cell r="AY718">
            <v>1344</v>
          </cell>
        </row>
        <row r="719">
          <cell r="J719">
            <v>0</v>
          </cell>
          <cell r="AY719">
            <v>2235.7000000000003</v>
          </cell>
        </row>
        <row r="720">
          <cell r="J720">
            <v>32</v>
          </cell>
          <cell r="AY720">
            <v>2470.7999999999997</v>
          </cell>
        </row>
        <row r="721">
          <cell r="J721">
            <v>4</v>
          </cell>
          <cell r="AY721">
            <v>1316</v>
          </cell>
        </row>
        <row r="722">
          <cell r="J722">
            <v>6</v>
          </cell>
          <cell r="AY722">
            <v>1372</v>
          </cell>
        </row>
        <row r="723">
          <cell r="J723">
            <v>0</v>
          </cell>
          <cell r="AY723">
            <v>2100</v>
          </cell>
        </row>
        <row r="724">
          <cell r="J724">
            <v>0</v>
          </cell>
          <cell r="AY724">
            <v>1456</v>
          </cell>
        </row>
        <row r="725">
          <cell r="J725">
            <v>0</v>
          </cell>
          <cell r="AY725">
            <v>2240</v>
          </cell>
        </row>
        <row r="726">
          <cell r="J726">
            <v>12</v>
          </cell>
          <cell r="AY726">
            <v>2380</v>
          </cell>
        </row>
        <row r="727">
          <cell r="J727">
            <v>4</v>
          </cell>
          <cell r="AY727">
            <v>2492</v>
          </cell>
        </row>
        <row r="728">
          <cell r="J728">
            <v>0</v>
          </cell>
          <cell r="AY728">
            <v>2324</v>
          </cell>
        </row>
        <row r="729">
          <cell r="J729">
            <v>0</v>
          </cell>
          <cell r="AY729">
            <v>1680</v>
          </cell>
        </row>
        <row r="730">
          <cell r="J730">
            <v>2</v>
          </cell>
          <cell r="AY730">
            <v>1400</v>
          </cell>
        </row>
        <row r="731">
          <cell r="J731">
            <v>12</v>
          </cell>
          <cell r="AY731">
            <v>1512</v>
          </cell>
        </row>
        <row r="732">
          <cell r="J732">
            <v>0</v>
          </cell>
          <cell r="AY732">
            <v>2100</v>
          </cell>
        </row>
        <row r="733">
          <cell r="J733">
            <v>0</v>
          </cell>
          <cell r="AY733">
            <v>1680</v>
          </cell>
        </row>
        <row r="734">
          <cell r="J734">
            <v>0</v>
          </cell>
          <cell r="AY734">
            <v>2660</v>
          </cell>
        </row>
        <row r="735">
          <cell r="J735">
            <v>0</v>
          </cell>
          <cell r="AY735">
            <v>1680</v>
          </cell>
        </row>
        <row r="736">
          <cell r="J736">
            <v>0</v>
          </cell>
          <cell r="AY736">
            <v>1820</v>
          </cell>
        </row>
        <row r="737">
          <cell r="J737">
            <v>4</v>
          </cell>
          <cell r="AY737">
            <v>1876</v>
          </cell>
        </row>
        <row r="738">
          <cell r="J738">
            <v>8</v>
          </cell>
          <cell r="AY738">
            <v>1876</v>
          </cell>
        </row>
        <row r="739">
          <cell r="J739">
            <v>0</v>
          </cell>
          <cell r="AY739">
            <v>1400</v>
          </cell>
        </row>
        <row r="740">
          <cell r="J740">
            <v>2</v>
          </cell>
          <cell r="AY740">
            <v>1680</v>
          </cell>
        </row>
        <row r="741">
          <cell r="J741">
            <v>4</v>
          </cell>
          <cell r="AY741">
            <v>1736</v>
          </cell>
        </row>
        <row r="742">
          <cell r="J742">
            <v>2</v>
          </cell>
          <cell r="K742">
            <v>6</v>
          </cell>
          <cell r="AY742">
            <v>1736</v>
          </cell>
        </row>
        <row r="743">
          <cell r="J743">
            <v>2</v>
          </cell>
          <cell r="AY743">
            <v>1732.3999999999999</v>
          </cell>
        </row>
        <row r="744">
          <cell r="J744">
            <v>2</v>
          </cell>
          <cell r="K744">
            <v>16</v>
          </cell>
          <cell r="AY744">
            <v>1846</v>
          </cell>
        </row>
        <row r="745">
          <cell r="J745">
            <v>4</v>
          </cell>
          <cell r="AY745">
            <v>1540</v>
          </cell>
        </row>
        <row r="746">
          <cell r="J746">
            <v>0</v>
          </cell>
          <cell r="AY746">
            <v>1540</v>
          </cell>
        </row>
        <row r="747">
          <cell r="J747">
            <v>0</v>
          </cell>
          <cell r="AY747">
            <v>1764</v>
          </cell>
        </row>
        <row r="748">
          <cell r="J748">
            <v>0</v>
          </cell>
          <cell r="AY748">
            <v>1596</v>
          </cell>
        </row>
        <row r="749">
          <cell r="J749">
            <v>2</v>
          </cell>
          <cell r="AY749">
            <v>2100</v>
          </cell>
        </row>
        <row r="750">
          <cell r="J750">
            <v>2</v>
          </cell>
          <cell r="AY750">
            <v>2520</v>
          </cell>
        </row>
        <row r="751">
          <cell r="J751">
            <v>0</v>
          </cell>
          <cell r="AY751">
            <v>2464</v>
          </cell>
        </row>
        <row r="752">
          <cell r="J752">
            <v>2</v>
          </cell>
          <cell r="AY752">
            <v>2520</v>
          </cell>
        </row>
        <row r="753">
          <cell r="J753">
            <v>0</v>
          </cell>
          <cell r="AY753">
            <v>1288</v>
          </cell>
        </row>
        <row r="754">
          <cell r="J754">
            <v>7</v>
          </cell>
          <cell r="AY754">
            <v>1680</v>
          </cell>
        </row>
        <row r="755">
          <cell r="J755">
            <v>2</v>
          </cell>
          <cell r="AY755">
            <v>1596</v>
          </cell>
        </row>
        <row r="756">
          <cell r="J756">
            <v>12</v>
          </cell>
          <cell r="AY756">
            <v>1596</v>
          </cell>
        </row>
        <row r="757">
          <cell r="J757">
            <v>0</v>
          </cell>
          <cell r="AY757">
            <v>1400</v>
          </cell>
        </row>
        <row r="758">
          <cell r="J758">
            <v>0</v>
          </cell>
          <cell r="AY758">
            <v>1596</v>
          </cell>
        </row>
        <row r="759">
          <cell r="J759">
            <v>8</v>
          </cell>
          <cell r="AY759">
            <v>1484</v>
          </cell>
        </row>
        <row r="760">
          <cell r="J760">
            <v>0</v>
          </cell>
          <cell r="AY760">
            <v>1484</v>
          </cell>
        </row>
        <row r="761">
          <cell r="J761">
            <v>20</v>
          </cell>
          <cell r="AY761">
            <v>1530</v>
          </cell>
        </row>
        <row r="762">
          <cell r="J762">
            <v>8</v>
          </cell>
          <cell r="AY762">
            <v>1456</v>
          </cell>
        </row>
        <row r="763">
          <cell r="J763">
            <v>4</v>
          </cell>
          <cell r="AY763">
            <v>1400</v>
          </cell>
        </row>
        <row r="764">
          <cell r="J764">
            <v>0</v>
          </cell>
          <cell r="AY764">
            <v>2207.4</v>
          </cell>
        </row>
        <row r="765">
          <cell r="J765">
            <v>4</v>
          </cell>
          <cell r="AY765">
            <v>2272</v>
          </cell>
        </row>
        <row r="766">
          <cell r="J766">
            <v>0</v>
          </cell>
          <cell r="AY766">
            <v>1484</v>
          </cell>
        </row>
        <row r="767">
          <cell r="J767">
            <v>0</v>
          </cell>
          <cell r="AY767">
            <v>2240</v>
          </cell>
        </row>
        <row r="768">
          <cell r="J768">
            <v>0</v>
          </cell>
          <cell r="AY768">
            <v>2240</v>
          </cell>
        </row>
        <row r="769">
          <cell r="J769">
            <v>4</v>
          </cell>
          <cell r="AY769">
            <v>2100</v>
          </cell>
        </row>
        <row r="770">
          <cell r="J770">
            <v>0</v>
          </cell>
          <cell r="AY770">
            <v>1820</v>
          </cell>
        </row>
        <row r="771">
          <cell r="J771">
            <v>3</v>
          </cell>
          <cell r="AY771">
            <v>2800</v>
          </cell>
        </row>
        <row r="772">
          <cell r="J772">
            <v>4</v>
          </cell>
          <cell r="AY772">
            <v>2632</v>
          </cell>
        </row>
        <row r="773">
          <cell r="J773">
            <v>6</v>
          </cell>
          <cell r="M773">
            <v>2</v>
          </cell>
          <cell r="AY773">
            <v>1624</v>
          </cell>
        </row>
        <row r="774">
          <cell r="J774">
            <v>2</v>
          </cell>
          <cell r="AY774">
            <v>1400</v>
          </cell>
        </row>
        <row r="775">
          <cell r="J775">
            <v>8</v>
          </cell>
          <cell r="AY775">
            <v>2380</v>
          </cell>
        </row>
        <row r="776">
          <cell r="J776">
            <v>0</v>
          </cell>
          <cell r="AY776">
            <v>2100</v>
          </cell>
        </row>
        <row r="777">
          <cell r="J777">
            <v>12</v>
          </cell>
          <cell r="AY777">
            <v>2128</v>
          </cell>
        </row>
        <row r="778">
          <cell r="J778">
            <v>0</v>
          </cell>
          <cell r="AY778">
            <v>2352</v>
          </cell>
        </row>
        <row r="779">
          <cell r="J779">
            <v>20</v>
          </cell>
          <cell r="AY779">
            <v>1540</v>
          </cell>
        </row>
        <row r="780">
          <cell r="J780">
            <v>12</v>
          </cell>
          <cell r="K780">
            <v>20</v>
          </cell>
          <cell r="AY780">
            <v>2072</v>
          </cell>
        </row>
        <row r="781">
          <cell r="J781">
            <v>0</v>
          </cell>
          <cell r="AY781">
            <v>1624</v>
          </cell>
        </row>
        <row r="782">
          <cell r="J782">
            <v>0</v>
          </cell>
          <cell r="AY782">
            <v>1624</v>
          </cell>
        </row>
        <row r="783">
          <cell r="J783">
            <v>0</v>
          </cell>
          <cell r="AY783">
            <v>2037.6000000000001</v>
          </cell>
        </row>
        <row r="784">
          <cell r="J784">
            <v>0</v>
          </cell>
          <cell r="AY784">
            <v>2037.6000000000001</v>
          </cell>
        </row>
        <row r="785">
          <cell r="J785">
            <v>4</v>
          </cell>
          <cell r="AY785">
            <v>1764</v>
          </cell>
        </row>
        <row r="786">
          <cell r="J786">
            <v>8</v>
          </cell>
          <cell r="AY786">
            <v>1960</v>
          </cell>
        </row>
        <row r="787">
          <cell r="J787">
            <v>0</v>
          </cell>
          <cell r="AY787">
            <v>2800</v>
          </cell>
        </row>
        <row r="788">
          <cell r="J788">
            <v>0</v>
          </cell>
          <cell r="AY788">
            <v>2884</v>
          </cell>
        </row>
        <row r="789">
          <cell r="J789">
            <v>0</v>
          </cell>
          <cell r="AY789">
            <v>1400</v>
          </cell>
        </row>
        <row r="790">
          <cell r="J790">
            <v>4</v>
          </cell>
          <cell r="AY790">
            <v>1876</v>
          </cell>
        </row>
        <row r="791">
          <cell r="J791">
            <v>8</v>
          </cell>
          <cell r="AY791">
            <v>1650</v>
          </cell>
        </row>
        <row r="792">
          <cell r="J792">
            <v>0</v>
          </cell>
          <cell r="AY792">
            <v>2547</v>
          </cell>
        </row>
        <row r="793">
          <cell r="J793">
            <v>0</v>
          </cell>
          <cell r="AY793">
            <v>2575.3000000000002</v>
          </cell>
        </row>
        <row r="794">
          <cell r="J794">
            <v>8</v>
          </cell>
          <cell r="AY794">
            <v>1540</v>
          </cell>
        </row>
        <row r="795">
          <cell r="J795">
            <v>4</v>
          </cell>
          <cell r="AY795">
            <v>2044</v>
          </cell>
        </row>
        <row r="796">
          <cell r="J796">
            <v>0</v>
          </cell>
          <cell r="AY796">
            <v>2380</v>
          </cell>
        </row>
        <row r="797">
          <cell r="J797">
            <v>4</v>
          </cell>
          <cell r="AY797">
            <v>1400</v>
          </cell>
        </row>
        <row r="798">
          <cell r="J798">
            <v>4</v>
          </cell>
          <cell r="AY798">
            <v>2156</v>
          </cell>
        </row>
        <row r="799">
          <cell r="J799">
            <v>0</v>
          </cell>
          <cell r="AY799">
            <v>2520</v>
          </cell>
        </row>
        <row r="800">
          <cell r="J800">
            <v>4</v>
          </cell>
          <cell r="AY800">
            <v>3220</v>
          </cell>
        </row>
        <row r="801">
          <cell r="J801">
            <v>0</v>
          </cell>
          <cell r="AY801">
            <v>1960</v>
          </cell>
        </row>
        <row r="802">
          <cell r="J802">
            <v>1</v>
          </cell>
          <cell r="AY802">
            <v>100</v>
          </cell>
        </row>
        <row r="803">
          <cell r="J803">
            <v>0</v>
          </cell>
          <cell r="AY803">
            <v>2380</v>
          </cell>
        </row>
        <row r="804">
          <cell r="J804">
            <v>4</v>
          </cell>
          <cell r="AY804">
            <v>2240</v>
          </cell>
        </row>
        <row r="805">
          <cell r="J805">
            <v>0</v>
          </cell>
          <cell r="AY805">
            <v>2212</v>
          </cell>
        </row>
        <row r="806">
          <cell r="J806">
            <v>0</v>
          </cell>
          <cell r="AY806">
            <v>1952.7</v>
          </cell>
        </row>
        <row r="807">
          <cell r="J807">
            <v>4</v>
          </cell>
          <cell r="AY807">
            <v>2660</v>
          </cell>
        </row>
        <row r="808">
          <cell r="J808">
            <v>8</v>
          </cell>
          <cell r="AY808">
            <v>3304</v>
          </cell>
        </row>
        <row r="809">
          <cell r="J809">
            <v>4</v>
          </cell>
          <cell r="AY809">
            <v>2520</v>
          </cell>
        </row>
        <row r="810">
          <cell r="J810">
            <v>0</v>
          </cell>
          <cell r="AY810">
            <v>1484</v>
          </cell>
        </row>
        <row r="811">
          <cell r="J811">
            <v>0</v>
          </cell>
          <cell r="AY811">
            <v>1484</v>
          </cell>
        </row>
        <row r="812">
          <cell r="J812">
            <v>0</v>
          </cell>
          <cell r="AY812">
            <v>2660</v>
          </cell>
        </row>
        <row r="813">
          <cell r="J813">
            <v>4</v>
          </cell>
          <cell r="AY813">
            <v>2212</v>
          </cell>
        </row>
        <row r="814">
          <cell r="J814">
            <v>4</v>
          </cell>
          <cell r="AY814">
            <v>2212</v>
          </cell>
        </row>
        <row r="815">
          <cell r="J815">
            <v>0</v>
          </cell>
          <cell r="AY815">
            <v>2072</v>
          </cell>
        </row>
        <row r="816">
          <cell r="J816">
            <v>0</v>
          </cell>
          <cell r="AY816">
            <v>4060</v>
          </cell>
        </row>
        <row r="817">
          <cell r="J817">
            <v>0</v>
          </cell>
          <cell r="AY817">
            <v>1876</v>
          </cell>
        </row>
        <row r="818">
          <cell r="J818">
            <v>0</v>
          </cell>
          <cell r="AY818">
            <v>1960</v>
          </cell>
        </row>
        <row r="819">
          <cell r="J819">
            <v>0</v>
          </cell>
          <cell r="AY819">
            <v>2264</v>
          </cell>
        </row>
        <row r="820">
          <cell r="J820">
            <v>4</v>
          </cell>
          <cell r="AY820">
            <v>1484</v>
          </cell>
        </row>
        <row r="821">
          <cell r="J821">
            <v>2</v>
          </cell>
          <cell r="AY821">
            <v>1960</v>
          </cell>
        </row>
        <row r="822">
          <cell r="J822">
            <v>0</v>
          </cell>
          <cell r="AY822">
            <v>2660</v>
          </cell>
        </row>
        <row r="823">
          <cell r="J823">
            <v>4</v>
          </cell>
          <cell r="AY823">
            <v>1500</v>
          </cell>
        </row>
        <row r="824">
          <cell r="J824">
            <v>0</v>
          </cell>
          <cell r="AY824">
            <v>2520</v>
          </cell>
        </row>
        <row r="825">
          <cell r="J825">
            <v>0</v>
          </cell>
          <cell r="AY825">
            <v>2100</v>
          </cell>
        </row>
        <row r="826">
          <cell r="J826">
            <v>8</v>
          </cell>
          <cell r="AY826">
            <v>1820</v>
          </cell>
        </row>
        <row r="827">
          <cell r="J827">
            <v>4</v>
          </cell>
          <cell r="AY827">
            <v>1680</v>
          </cell>
        </row>
        <row r="828">
          <cell r="J828">
            <v>4</v>
          </cell>
          <cell r="AY828">
            <v>1960</v>
          </cell>
        </row>
        <row r="829">
          <cell r="J829">
            <v>8</v>
          </cell>
          <cell r="AY829">
            <v>1960</v>
          </cell>
        </row>
        <row r="830">
          <cell r="J830">
            <v>8</v>
          </cell>
          <cell r="AY830">
            <v>1988</v>
          </cell>
        </row>
        <row r="831">
          <cell r="J831">
            <v>0</v>
          </cell>
          <cell r="AY831">
            <v>3640</v>
          </cell>
        </row>
        <row r="832">
          <cell r="J832">
            <v>0</v>
          </cell>
          <cell r="AY832">
            <v>1680</v>
          </cell>
        </row>
        <row r="833">
          <cell r="J833">
            <v>0</v>
          </cell>
          <cell r="AY833">
            <v>2100</v>
          </cell>
        </row>
        <row r="834">
          <cell r="J834">
            <v>0</v>
          </cell>
          <cell r="AY834">
            <v>1960</v>
          </cell>
        </row>
        <row r="835">
          <cell r="J835">
            <v>0</v>
          </cell>
          <cell r="AY835">
            <v>1904</v>
          </cell>
        </row>
        <row r="836">
          <cell r="J836">
            <v>0</v>
          </cell>
          <cell r="AY836">
            <v>2100</v>
          </cell>
        </row>
        <row r="837">
          <cell r="J837">
            <v>0</v>
          </cell>
          <cell r="AY837">
            <v>1960</v>
          </cell>
        </row>
        <row r="838">
          <cell r="J838">
            <v>2</v>
          </cell>
          <cell r="AY838">
            <v>1820</v>
          </cell>
        </row>
        <row r="839">
          <cell r="J839">
            <v>4</v>
          </cell>
          <cell r="AY839">
            <v>1680</v>
          </cell>
        </row>
        <row r="840">
          <cell r="J840">
            <v>0</v>
          </cell>
          <cell r="AY840">
            <v>3113</v>
          </cell>
        </row>
        <row r="841">
          <cell r="J841">
            <v>8</v>
          </cell>
          <cell r="AY841">
            <v>1596</v>
          </cell>
        </row>
        <row r="842">
          <cell r="J842">
            <v>0</v>
          </cell>
          <cell r="AY842">
            <v>2744</v>
          </cell>
        </row>
        <row r="843">
          <cell r="J843">
            <v>0</v>
          </cell>
          <cell r="AY843">
            <v>2240</v>
          </cell>
        </row>
        <row r="844">
          <cell r="J844">
            <v>0</v>
          </cell>
          <cell r="AY844">
            <v>2744</v>
          </cell>
        </row>
        <row r="845">
          <cell r="J845">
            <v>0</v>
          </cell>
          <cell r="AY845">
            <v>2264</v>
          </cell>
        </row>
        <row r="846">
          <cell r="J846">
            <v>0</v>
          </cell>
          <cell r="AY846">
            <v>1960</v>
          </cell>
        </row>
        <row r="847">
          <cell r="J847">
            <v>4</v>
          </cell>
          <cell r="AY847">
            <v>2044</v>
          </cell>
        </row>
        <row r="848">
          <cell r="J848">
            <v>0</v>
          </cell>
          <cell r="AY848">
            <v>2100</v>
          </cell>
        </row>
        <row r="849">
          <cell r="J849">
            <v>0</v>
          </cell>
          <cell r="AY849">
            <v>2240</v>
          </cell>
        </row>
        <row r="850">
          <cell r="J850">
            <v>0</v>
          </cell>
          <cell r="AY850">
            <v>2380</v>
          </cell>
        </row>
        <row r="851">
          <cell r="J851">
            <v>4</v>
          </cell>
          <cell r="AY851">
            <v>2520</v>
          </cell>
        </row>
        <row r="852">
          <cell r="J852">
            <v>0</v>
          </cell>
          <cell r="AY852">
            <v>3136</v>
          </cell>
        </row>
        <row r="853">
          <cell r="J853">
            <v>0</v>
          </cell>
          <cell r="AY853">
            <v>2520</v>
          </cell>
        </row>
        <row r="854">
          <cell r="J854">
            <v>0</v>
          </cell>
          <cell r="AY854">
            <v>2324</v>
          </cell>
        </row>
        <row r="855">
          <cell r="J855">
            <v>0</v>
          </cell>
          <cell r="AY855">
            <v>2660</v>
          </cell>
        </row>
        <row r="856">
          <cell r="J856">
            <v>2</v>
          </cell>
          <cell r="AY856">
            <v>2660</v>
          </cell>
        </row>
        <row r="857">
          <cell r="J857">
            <v>0</v>
          </cell>
          <cell r="AY857">
            <v>2520</v>
          </cell>
        </row>
        <row r="858">
          <cell r="J858">
            <v>1</v>
          </cell>
          <cell r="AY858">
            <v>1704</v>
          </cell>
        </row>
        <row r="859">
          <cell r="J859">
            <v>4</v>
          </cell>
          <cell r="M859">
            <v>2</v>
          </cell>
          <cell r="AY859">
            <v>2328.7999999999997</v>
          </cell>
        </row>
        <row r="860">
          <cell r="J860">
            <v>4</v>
          </cell>
          <cell r="AY860">
            <v>2212</v>
          </cell>
        </row>
        <row r="861">
          <cell r="J861">
            <v>8</v>
          </cell>
          <cell r="AY861">
            <v>2436</v>
          </cell>
        </row>
        <row r="862">
          <cell r="J862">
            <v>4</v>
          </cell>
          <cell r="AY862">
            <v>2380</v>
          </cell>
        </row>
        <row r="863">
          <cell r="J863">
            <v>0</v>
          </cell>
          <cell r="AY863">
            <v>3080</v>
          </cell>
        </row>
        <row r="864">
          <cell r="J864">
            <v>0</v>
          </cell>
          <cell r="AY864">
            <v>1820</v>
          </cell>
        </row>
        <row r="865">
          <cell r="J865">
            <v>4</v>
          </cell>
          <cell r="AY865">
            <v>3095.6</v>
          </cell>
        </row>
        <row r="866">
          <cell r="J866">
            <v>0</v>
          </cell>
          <cell r="AY866">
            <v>3679</v>
          </cell>
        </row>
        <row r="867">
          <cell r="J867">
            <v>4</v>
          </cell>
          <cell r="AY867">
            <v>2716</v>
          </cell>
        </row>
        <row r="868">
          <cell r="J868">
            <v>4</v>
          </cell>
          <cell r="AY868">
            <v>2380</v>
          </cell>
        </row>
        <row r="869">
          <cell r="J869">
            <v>0</v>
          </cell>
          <cell r="AY869">
            <v>2380</v>
          </cell>
        </row>
        <row r="870">
          <cell r="J870">
            <v>0</v>
          </cell>
          <cell r="AY870">
            <v>2830</v>
          </cell>
        </row>
        <row r="871">
          <cell r="J871">
            <v>0</v>
          </cell>
          <cell r="AY871">
            <v>3360</v>
          </cell>
        </row>
        <row r="872">
          <cell r="J872">
            <v>0</v>
          </cell>
          <cell r="AY872">
            <v>3584</v>
          </cell>
        </row>
        <row r="873">
          <cell r="J873">
            <v>2</v>
          </cell>
          <cell r="AY873">
            <v>2940</v>
          </cell>
        </row>
        <row r="874">
          <cell r="J874">
            <v>4</v>
          </cell>
          <cell r="AY874">
            <v>2968</v>
          </cell>
        </row>
        <row r="875">
          <cell r="J875">
            <v>8</v>
          </cell>
          <cell r="AY875">
            <v>2641.2</v>
          </cell>
        </row>
        <row r="876">
          <cell r="J876">
            <v>0</v>
          </cell>
          <cell r="AY876">
            <v>2380</v>
          </cell>
        </row>
        <row r="877">
          <cell r="J877">
            <v>4</v>
          </cell>
          <cell r="AY877">
            <v>2380</v>
          </cell>
        </row>
        <row r="878">
          <cell r="J878">
            <v>0</v>
          </cell>
          <cell r="AY878">
            <v>2971.5</v>
          </cell>
        </row>
        <row r="879">
          <cell r="J879">
            <v>4</v>
          </cell>
          <cell r="AY879">
            <v>2940</v>
          </cell>
        </row>
        <row r="880">
          <cell r="J880">
            <v>6</v>
          </cell>
          <cell r="AY880">
            <v>3584</v>
          </cell>
        </row>
        <row r="881">
          <cell r="J881">
            <v>0</v>
          </cell>
          <cell r="AY881">
            <v>3780</v>
          </cell>
        </row>
        <row r="882">
          <cell r="J882">
            <v>0</v>
          </cell>
          <cell r="AY882">
            <v>2884</v>
          </cell>
        </row>
        <row r="883">
          <cell r="J883">
            <v>0</v>
          </cell>
          <cell r="AY883">
            <v>2828</v>
          </cell>
        </row>
        <row r="884">
          <cell r="J884">
            <v>4</v>
          </cell>
          <cell r="AY884">
            <v>3360</v>
          </cell>
        </row>
        <row r="885">
          <cell r="J885">
            <v>2</v>
          </cell>
          <cell r="AY885">
            <v>1960</v>
          </cell>
        </row>
        <row r="886">
          <cell r="AY886">
            <v>0</v>
          </cell>
        </row>
        <row r="887">
          <cell r="J887">
            <v>0</v>
          </cell>
          <cell r="AY887">
            <v>1960</v>
          </cell>
        </row>
        <row r="888">
          <cell r="J888">
            <v>0</v>
          </cell>
          <cell r="AY888">
            <v>1680</v>
          </cell>
        </row>
        <row r="889">
          <cell r="J889">
            <v>4</v>
          </cell>
          <cell r="AY889">
            <v>2100</v>
          </cell>
        </row>
        <row r="890">
          <cell r="J890">
            <v>4</v>
          </cell>
          <cell r="AY890">
            <v>2240</v>
          </cell>
        </row>
        <row r="891">
          <cell r="J891">
            <v>0</v>
          </cell>
          <cell r="AY891">
            <v>1680</v>
          </cell>
        </row>
        <row r="892">
          <cell r="J892">
            <v>2</v>
          </cell>
          <cell r="AY892">
            <v>1680</v>
          </cell>
        </row>
        <row r="893">
          <cell r="J893">
            <v>0</v>
          </cell>
          <cell r="AY893">
            <v>1260</v>
          </cell>
        </row>
        <row r="894">
          <cell r="J894">
            <v>0</v>
          </cell>
          <cell r="AY894">
            <v>1680</v>
          </cell>
        </row>
        <row r="895">
          <cell r="J895">
            <v>0</v>
          </cell>
          <cell r="AY895">
            <v>2100</v>
          </cell>
        </row>
        <row r="896">
          <cell r="J896">
            <v>0</v>
          </cell>
          <cell r="AY896">
            <v>1372</v>
          </cell>
        </row>
        <row r="897">
          <cell r="J897">
            <v>2</v>
          </cell>
          <cell r="AY897">
            <v>1680</v>
          </cell>
        </row>
        <row r="898">
          <cell r="J898">
            <v>0</v>
          </cell>
          <cell r="AY898">
            <v>3220</v>
          </cell>
        </row>
        <row r="899">
          <cell r="J899">
            <v>0</v>
          </cell>
          <cell r="AY899">
            <v>1400</v>
          </cell>
        </row>
        <row r="900">
          <cell r="J900">
            <v>0</v>
          </cell>
          <cell r="AY900">
            <v>2520</v>
          </cell>
        </row>
        <row r="901">
          <cell r="J901">
            <v>8</v>
          </cell>
          <cell r="AY901">
            <v>2492</v>
          </cell>
        </row>
        <row r="902">
          <cell r="J902">
            <v>6</v>
          </cell>
          <cell r="AY902">
            <v>2380</v>
          </cell>
        </row>
        <row r="903">
          <cell r="J903">
            <v>0</v>
          </cell>
          <cell r="AY903">
            <v>2380</v>
          </cell>
        </row>
        <row r="904">
          <cell r="J904">
            <v>4</v>
          </cell>
          <cell r="AY904">
            <v>2156</v>
          </cell>
        </row>
        <row r="905">
          <cell r="J905">
            <v>2</v>
          </cell>
          <cell r="AY905">
            <v>1960</v>
          </cell>
        </row>
        <row r="906">
          <cell r="J906">
            <v>4</v>
          </cell>
          <cell r="AY906">
            <v>1500</v>
          </cell>
        </row>
        <row r="907">
          <cell r="J907">
            <v>4</v>
          </cell>
          <cell r="AY907">
            <v>2783.2</v>
          </cell>
        </row>
        <row r="908">
          <cell r="J908">
            <v>0</v>
          </cell>
          <cell r="AY908">
            <v>1316</v>
          </cell>
        </row>
        <row r="909">
          <cell r="J909">
            <v>0</v>
          </cell>
          <cell r="AY909">
            <v>1540</v>
          </cell>
        </row>
        <row r="910">
          <cell r="J910">
            <v>2</v>
          </cell>
          <cell r="AY910">
            <v>1540</v>
          </cell>
        </row>
        <row r="911">
          <cell r="J911">
            <v>0</v>
          </cell>
          <cell r="AY911">
            <v>3220</v>
          </cell>
        </row>
        <row r="912">
          <cell r="J912">
            <v>0</v>
          </cell>
          <cell r="AY912">
            <v>3780</v>
          </cell>
        </row>
        <row r="913">
          <cell r="J913">
            <v>0</v>
          </cell>
          <cell r="AY913">
            <v>1960</v>
          </cell>
        </row>
        <row r="914">
          <cell r="J914">
            <v>4</v>
          </cell>
          <cell r="AY914">
            <v>1540</v>
          </cell>
        </row>
        <row r="915">
          <cell r="J915">
            <v>4</v>
          </cell>
          <cell r="AY915">
            <v>2296</v>
          </cell>
        </row>
        <row r="916">
          <cell r="J916">
            <v>0</v>
          </cell>
          <cell r="AY916">
            <v>2800</v>
          </cell>
        </row>
        <row r="917">
          <cell r="J917">
            <v>0</v>
          </cell>
          <cell r="AY917">
            <v>2240</v>
          </cell>
        </row>
        <row r="918">
          <cell r="J918">
            <v>8</v>
          </cell>
          <cell r="AY918">
            <v>2408</v>
          </cell>
        </row>
        <row r="919">
          <cell r="J919">
            <v>8</v>
          </cell>
          <cell r="AY919">
            <v>2352</v>
          </cell>
        </row>
        <row r="920">
          <cell r="J920">
            <v>0</v>
          </cell>
          <cell r="AY920">
            <v>1680</v>
          </cell>
        </row>
        <row r="921">
          <cell r="J921">
            <v>0</v>
          </cell>
          <cell r="K921">
            <v>8</v>
          </cell>
          <cell r="AY921">
            <v>2240</v>
          </cell>
        </row>
        <row r="922">
          <cell r="J922">
            <v>0</v>
          </cell>
          <cell r="AY922">
            <v>2324</v>
          </cell>
        </row>
        <row r="923">
          <cell r="J923">
            <v>0</v>
          </cell>
          <cell r="AY923">
            <v>1904</v>
          </cell>
        </row>
        <row r="924">
          <cell r="J924">
            <v>2</v>
          </cell>
          <cell r="AY924">
            <v>2800</v>
          </cell>
        </row>
        <row r="925">
          <cell r="J925">
            <v>0</v>
          </cell>
          <cell r="AY925">
            <v>3640</v>
          </cell>
        </row>
        <row r="926">
          <cell r="J926">
            <v>8</v>
          </cell>
          <cell r="AY926">
            <v>3500</v>
          </cell>
        </row>
        <row r="927">
          <cell r="J927">
            <v>2</v>
          </cell>
        </row>
        <row r="928">
          <cell r="J928">
            <v>0</v>
          </cell>
          <cell r="AY928">
            <v>2016</v>
          </cell>
        </row>
        <row r="929">
          <cell r="J929">
            <v>2</v>
          </cell>
          <cell r="AY929">
            <v>1764</v>
          </cell>
        </row>
        <row r="930">
          <cell r="J930">
            <v>3</v>
          </cell>
          <cell r="AY930">
            <v>1680</v>
          </cell>
        </row>
        <row r="931">
          <cell r="J931">
            <v>1</v>
          </cell>
          <cell r="AY931">
            <v>1568</v>
          </cell>
        </row>
        <row r="932">
          <cell r="J932">
            <v>4</v>
          </cell>
          <cell r="AY932">
            <v>1530</v>
          </cell>
        </row>
        <row r="933">
          <cell r="J933">
            <v>20</v>
          </cell>
          <cell r="AY933">
            <v>3351.2</v>
          </cell>
        </row>
        <row r="934">
          <cell r="J934">
            <v>0</v>
          </cell>
          <cell r="AY934">
            <v>2830</v>
          </cell>
        </row>
        <row r="935">
          <cell r="J935">
            <v>0</v>
          </cell>
          <cell r="AY935">
            <v>3169.6</v>
          </cell>
        </row>
        <row r="936">
          <cell r="J936">
            <v>0</v>
          </cell>
          <cell r="AY936">
            <v>1624</v>
          </cell>
        </row>
        <row r="937">
          <cell r="J937">
            <v>4</v>
          </cell>
          <cell r="AY937">
            <v>2660</v>
          </cell>
        </row>
        <row r="938">
          <cell r="J938">
            <v>4</v>
          </cell>
          <cell r="AY938">
            <v>2800</v>
          </cell>
        </row>
        <row r="939">
          <cell r="J939">
            <v>4</v>
          </cell>
          <cell r="AY939">
            <v>2240</v>
          </cell>
        </row>
        <row r="940">
          <cell r="J940">
            <v>4</v>
          </cell>
          <cell r="AY940">
            <v>1568</v>
          </cell>
        </row>
        <row r="941">
          <cell r="J941">
            <v>0</v>
          </cell>
          <cell r="AY941">
            <v>2380</v>
          </cell>
        </row>
        <row r="942">
          <cell r="J942">
            <v>0</v>
          </cell>
          <cell r="AY942">
            <v>3584</v>
          </cell>
        </row>
        <row r="943">
          <cell r="J943">
            <v>0</v>
          </cell>
          <cell r="AY943">
            <v>2548</v>
          </cell>
        </row>
        <row r="944">
          <cell r="J944">
            <v>0</v>
          </cell>
          <cell r="AY944">
            <v>2940</v>
          </cell>
        </row>
        <row r="945">
          <cell r="J945">
            <v>0</v>
          </cell>
          <cell r="AY945">
            <v>2240</v>
          </cell>
        </row>
        <row r="946">
          <cell r="J946">
            <v>0</v>
          </cell>
          <cell r="AY946">
            <v>2268</v>
          </cell>
        </row>
        <row r="947">
          <cell r="J947">
            <v>0</v>
          </cell>
          <cell r="AY947">
            <v>2212</v>
          </cell>
        </row>
        <row r="948">
          <cell r="J948">
            <v>0</v>
          </cell>
          <cell r="AY948">
            <v>2212</v>
          </cell>
        </row>
        <row r="949">
          <cell r="J949">
            <v>0</v>
          </cell>
          <cell r="AY949">
            <v>2377.2000000000003</v>
          </cell>
        </row>
        <row r="950">
          <cell r="J950">
            <v>2</v>
          </cell>
          <cell r="AY950">
            <v>1932</v>
          </cell>
        </row>
        <row r="951">
          <cell r="J951">
            <v>0</v>
          </cell>
          <cell r="AY951">
            <v>2156</v>
          </cell>
        </row>
        <row r="952">
          <cell r="J952">
            <v>4</v>
          </cell>
          <cell r="AY952">
            <v>2128</v>
          </cell>
        </row>
        <row r="953">
          <cell r="J953">
            <v>4</v>
          </cell>
          <cell r="AY953">
            <v>1200</v>
          </cell>
        </row>
        <row r="954">
          <cell r="J954">
            <v>8</v>
          </cell>
          <cell r="AY954">
            <v>1620</v>
          </cell>
        </row>
        <row r="955">
          <cell r="J955">
            <v>8</v>
          </cell>
          <cell r="AY955">
            <v>3010.3999999999996</v>
          </cell>
        </row>
        <row r="956">
          <cell r="J956">
            <v>0</v>
          </cell>
          <cell r="AY956">
            <v>1456</v>
          </cell>
        </row>
        <row r="957">
          <cell r="J957">
            <v>0</v>
          </cell>
          <cell r="AY957">
            <v>3220</v>
          </cell>
        </row>
        <row r="958">
          <cell r="J958">
            <v>4</v>
          </cell>
          <cell r="AY958">
            <v>1680</v>
          </cell>
        </row>
        <row r="959">
          <cell r="J959">
            <v>0</v>
          </cell>
          <cell r="AY959">
            <v>1960</v>
          </cell>
        </row>
        <row r="960">
          <cell r="J960">
            <v>0</v>
          </cell>
          <cell r="AY960">
            <v>3080</v>
          </cell>
        </row>
        <row r="961">
          <cell r="J961">
            <v>0</v>
          </cell>
          <cell r="AY961">
            <v>2800</v>
          </cell>
        </row>
        <row r="962">
          <cell r="J962">
            <v>0</v>
          </cell>
          <cell r="AY962">
            <v>2940</v>
          </cell>
        </row>
        <row r="963">
          <cell r="J963">
            <v>0</v>
          </cell>
          <cell r="AY963">
            <v>1540</v>
          </cell>
        </row>
        <row r="964">
          <cell r="J964">
            <v>0</v>
          </cell>
          <cell r="AY964">
            <v>3500</v>
          </cell>
        </row>
        <row r="965">
          <cell r="J965">
            <v>4</v>
          </cell>
          <cell r="AY965">
            <v>2380</v>
          </cell>
        </row>
        <row r="966">
          <cell r="J966">
            <v>0</v>
          </cell>
          <cell r="AY966">
            <v>2380</v>
          </cell>
        </row>
        <row r="967">
          <cell r="J967">
            <v>0</v>
          </cell>
          <cell r="AY967">
            <v>1372</v>
          </cell>
        </row>
        <row r="968">
          <cell r="J968">
            <v>0</v>
          </cell>
          <cell r="AY968">
            <v>1400</v>
          </cell>
        </row>
        <row r="969">
          <cell r="J969">
            <v>0</v>
          </cell>
          <cell r="AY969">
            <v>1132</v>
          </cell>
        </row>
        <row r="970">
          <cell r="J970">
            <v>0</v>
          </cell>
          <cell r="AY970">
            <v>1400</v>
          </cell>
        </row>
        <row r="971">
          <cell r="J971">
            <v>0</v>
          </cell>
          <cell r="AY971">
            <v>1904</v>
          </cell>
        </row>
        <row r="972">
          <cell r="J972">
            <v>0</v>
          </cell>
          <cell r="AY972">
            <v>1400</v>
          </cell>
        </row>
        <row r="973">
          <cell r="J973">
            <v>0</v>
          </cell>
          <cell r="AY973">
            <v>1400</v>
          </cell>
        </row>
        <row r="974">
          <cell r="J974">
            <v>0</v>
          </cell>
          <cell r="AY974">
            <v>1415</v>
          </cell>
        </row>
        <row r="975">
          <cell r="J975">
            <v>0</v>
          </cell>
          <cell r="AY975">
            <v>1415</v>
          </cell>
        </row>
        <row r="976">
          <cell r="J976">
            <v>4</v>
          </cell>
          <cell r="AY976">
            <v>1456</v>
          </cell>
        </row>
        <row r="977">
          <cell r="J977">
            <v>0</v>
          </cell>
          <cell r="AY977">
            <v>3360</v>
          </cell>
        </row>
        <row r="978">
          <cell r="J978">
            <v>2</v>
          </cell>
          <cell r="AY978">
            <v>2800</v>
          </cell>
        </row>
        <row r="979">
          <cell r="J979">
            <v>18</v>
          </cell>
          <cell r="AY979">
            <v>2296</v>
          </cell>
        </row>
        <row r="980">
          <cell r="J980">
            <v>0</v>
          </cell>
          <cell r="AY980">
            <v>1960</v>
          </cell>
        </row>
        <row r="981">
          <cell r="J981">
            <v>16</v>
          </cell>
          <cell r="AY981">
            <v>2296</v>
          </cell>
        </row>
        <row r="982">
          <cell r="J982">
            <v>0</v>
          </cell>
          <cell r="K982">
            <v>4</v>
          </cell>
          <cell r="S982">
            <v>4</v>
          </cell>
          <cell r="AY982">
            <v>2044</v>
          </cell>
        </row>
        <row r="983">
          <cell r="J983">
            <v>0</v>
          </cell>
          <cell r="AY983">
            <v>1652</v>
          </cell>
        </row>
        <row r="984">
          <cell r="J984">
            <v>0</v>
          </cell>
          <cell r="AY984">
            <v>2037.6000000000001</v>
          </cell>
        </row>
        <row r="985">
          <cell r="J985">
            <v>0</v>
          </cell>
          <cell r="AY985">
            <v>1820</v>
          </cell>
        </row>
        <row r="986">
          <cell r="J986">
            <v>2</v>
          </cell>
          <cell r="AY986">
            <v>1680</v>
          </cell>
        </row>
        <row r="987">
          <cell r="J987">
            <v>4</v>
          </cell>
          <cell r="AY987">
            <v>1848</v>
          </cell>
        </row>
        <row r="988">
          <cell r="J988">
            <v>6</v>
          </cell>
          <cell r="AY988">
            <v>3416</v>
          </cell>
        </row>
        <row r="989">
          <cell r="J989">
            <v>0</v>
          </cell>
          <cell r="AY989">
            <v>2800</v>
          </cell>
        </row>
        <row r="990">
          <cell r="J990">
            <v>10</v>
          </cell>
          <cell r="AY990">
            <v>3500</v>
          </cell>
        </row>
        <row r="991">
          <cell r="J991">
            <v>4</v>
          </cell>
          <cell r="AY991">
            <v>1820</v>
          </cell>
        </row>
        <row r="992">
          <cell r="J992">
            <v>4</v>
          </cell>
          <cell r="AY992">
            <v>1960</v>
          </cell>
        </row>
        <row r="993">
          <cell r="J993">
            <v>8</v>
          </cell>
          <cell r="AY993">
            <v>2016</v>
          </cell>
        </row>
        <row r="994">
          <cell r="J994">
            <v>0</v>
          </cell>
          <cell r="AY994">
            <v>1680</v>
          </cell>
        </row>
        <row r="995">
          <cell r="J995">
            <v>4</v>
          </cell>
          <cell r="AY995">
            <v>1848</v>
          </cell>
        </row>
        <row r="996">
          <cell r="J996">
            <v>2</v>
          </cell>
          <cell r="AY996">
            <v>1596</v>
          </cell>
        </row>
        <row r="997">
          <cell r="J997">
            <v>4</v>
          </cell>
          <cell r="AY997">
            <v>1550</v>
          </cell>
        </row>
        <row r="998">
          <cell r="J998">
            <v>1</v>
          </cell>
          <cell r="AY998">
            <v>2783.2</v>
          </cell>
        </row>
        <row r="999">
          <cell r="J999">
            <v>8</v>
          </cell>
          <cell r="AY999">
            <v>3152.3999999999996</v>
          </cell>
        </row>
        <row r="1000">
          <cell r="J1000">
            <v>12</v>
          </cell>
          <cell r="AY1000">
            <v>3294.3999999999996</v>
          </cell>
        </row>
        <row r="1001">
          <cell r="J1001">
            <v>2</v>
          </cell>
          <cell r="AY1001">
            <v>1456</v>
          </cell>
        </row>
        <row r="1002">
          <cell r="J1002">
            <v>4</v>
          </cell>
          <cell r="AY1002">
            <v>1540</v>
          </cell>
        </row>
        <row r="1003">
          <cell r="J1003">
            <v>0</v>
          </cell>
          <cell r="AY1003">
            <v>2800</v>
          </cell>
        </row>
        <row r="1004">
          <cell r="J1004">
            <v>8</v>
          </cell>
          <cell r="AY1004">
            <v>1540</v>
          </cell>
        </row>
        <row r="1005">
          <cell r="J1005">
            <v>0</v>
          </cell>
          <cell r="AY1005">
            <v>1680</v>
          </cell>
        </row>
        <row r="1006">
          <cell r="J1006">
            <v>0</v>
          </cell>
          <cell r="AY1006">
            <v>2240</v>
          </cell>
        </row>
        <row r="1007">
          <cell r="J1007">
            <v>0</v>
          </cell>
          <cell r="AY1007">
            <v>3920</v>
          </cell>
        </row>
        <row r="1008">
          <cell r="J1008">
            <v>0</v>
          </cell>
          <cell r="AY1008">
            <v>4088</v>
          </cell>
        </row>
        <row r="1009">
          <cell r="J1009">
            <v>0</v>
          </cell>
          <cell r="AY1009">
            <v>3780</v>
          </cell>
        </row>
        <row r="1010">
          <cell r="J1010">
            <v>0</v>
          </cell>
          <cell r="AY1010">
            <v>1540</v>
          </cell>
        </row>
        <row r="1011">
          <cell r="J1011">
            <v>0</v>
          </cell>
          <cell r="AY1011">
            <v>2520</v>
          </cell>
        </row>
        <row r="1012">
          <cell r="J1012">
            <v>2</v>
          </cell>
          <cell r="AY1012">
            <v>1960</v>
          </cell>
        </row>
        <row r="1013">
          <cell r="J1013">
            <v>0</v>
          </cell>
          <cell r="AY1013">
            <v>2520</v>
          </cell>
        </row>
        <row r="1014">
          <cell r="J1014">
            <v>8</v>
          </cell>
          <cell r="AY1014">
            <v>2156</v>
          </cell>
        </row>
        <row r="1015">
          <cell r="J1015">
            <v>8</v>
          </cell>
          <cell r="AY1015">
            <v>2464</v>
          </cell>
        </row>
        <row r="1016">
          <cell r="J1016">
            <v>23</v>
          </cell>
          <cell r="AY1016">
            <v>2436</v>
          </cell>
        </row>
        <row r="1017">
          <cell r="J1017">
            <v>4</v>
          </cell>
          <cell r="AY1017">
            <v>1540</v>
          </cell>
        </row>
        <row r="1018">
          <cell r="J1018">
            <v>2</v>
          </cell>
          <cell r="K1018">
            <v>8</v>
          </cell>
          <cell r="AY1018">
            <v>2184</v>
          </cell>
        </row>
        <row r="1019">
          <cell r="J1019">
            <v>8</v>
          </cell>
          <cell r="AY1019">
            <v>2442.4</v>
          </cell>
        </row>
        <row r="1020">
          <cell r="J1020">
            <v>0</v>
          </cell>
          <cell r="AY1020">
            <v>2044</v>
          </cell>
        </row>
        <row r="1021">
          <cell r="J1021">
            <v>0</v>
          </cell>
          <cell r="AY1021">
            <v>1848</v>
          </cell>
        </row>
        <row r="1022">
          <cell r="J1022">
            <v>8</v>
          </cell>
          <cell r="AY1022">
            <v>2240</v>
          </cell>
        </row>
        <row r="1023">
          <cell r="J1023">
            <v>4</v>
          </cell>
          <cell r="AY1023">
            <v>1960</v>
          </cell>
        </row>
        <row r="1024">
          <cell r="J1024">
            <v>0</v>
          </cell>
          <cell r="AY1024">
            <v>3080</v>
          </cell>
        </row>
        <row r="1025">
          <cell r="J1025">
            <v>0</v>
          </cell>
          <cell r="AY1025">
            <v>3556</v>
          </cell>
        </row>
        <row r="1026">
          <cell r="J1026">
            <v>0</v>
          </cell>
          <cell r="AY1026">
            <v>3780</v>
          </cell>
        </row>
        <row r="1027">
          <cell r="J1027">
            <v>0</v>
          </cell>
          <cell r="AY1027">
            <v>1316</v>
          </cell>
        </row>
        <row r="1028">
          <cell r="J1028">
            <v>4</v>
          </cell>
          <cell r="AY1028">
            <v>2044</v>
          </cell>
        </row>
        <row r="1029">
          <cell r="J1029">
            <v>0</v>
          </cell>
          <cell r="AY1029">
            <v>2044</v>
          </cell>
        </row>
        <row r="1030">
          <cell r="J1030">
            <v>4</v>
          </cell>
          <cell r="AY1030">
            <v>1600</v>
          </cell>
        </row>
        <row r="1031">
          <cell r="J1031">
            <v>0</v>
          </cell>
          <cell r="AY1031">
            <v>1960</v>
          </cell>
        </row>
        <row r="1032">
          <cell r="J1032">
            <v>4</v>
          </cell>
          <cell r="AY1032">
            <v>1960</v>
          </cell>
        </row>
        <row r="1033">
          <cell r="J1033">
            <v>8</v>
          </cell>
          <cell r="AY1033">
            <v>1680</v>
          </cell>
        </row>
        <row r="1034">
          <cell r="J1034">
            <v>0</v>
          </cell>
          <cell r="AY1034">
            <v>1680</v>
          </cell>
        </row>
        <row r="1035">
          <cell r="J1035">
            <v>0</v>
          </cell>
          <cell r="AY1035">
            <v>2264</v>
          </cell>
        </row>
        <row r="1036">
          <cell r="J1036">
            <v>8</v>
          </cell>
          <cell r="AY1036">
            <v>3464.7999999999997</v>
          </cell>
        </row>
        <row r="1037">
          <cell r="J1037">
            <v>4</v>
          </cell>
          <cell r="AY1037">
            <v>1652</v>
          </cell>
        </row>
        <row r="1038">
          <cell r="J1038">
            <v>0</v>
          </cell>
          <cell r="AY1038">
            <v>2520</v>
          </cell>
        </row>
        <row r="1039">
          <cell r="J1039">
            <v>4</v>
          </cell>
          <cell r="AY1039">
            <v>4144</v>
          </cell>
        </row>
        <row r="1040">
          <cell r="J1040">
            <v>0</v>
          </cell>
          <cell r="AY1040">
            <v>3640</v>
          </cell>
        </row>
        <row r="1041">
          <cell r="J1041">
            <v>8</v>
          </cell>
          <cell r="AY1041">
            <v>2800</v>
          </cell>
        </row>
        <row r="1042">
          <cell r="J1042">
            <v>0</v>
          </cell>
          <cell r="AY1042">
            <v>1456</v>
          </cell>
        </row>
        <row r="1043">
          <cell r="J1043">
            <v>0</v>
          </cell>
          <cell r="AY1043">
            <v>2184</v>
          </cell>
        </row>
        <row r="1044">
          <cell r="J1044">
            <v>0</v>
          </cell>
          <cell r="AY1044">
            <v>1400</v>
          </cell>
        </row>
        <row r="1045">
          <cell r="J1045">
            <v>0</v>
          </cell>
          <cell r="AY1045">
            <v>3780</v>
          </cell>
        </row>
        <row r="1046">
          <cell r="J1046">
            <v>0</v>
          </cell>
          <cell r="AY1046">
            <v>2296</v>
          </cell>
        </row>
        <row r="1047">
          <cell r="J1047">
            <v>0</v>
          </cell>
          <cell r="AY1047">
            <v>2296</v>
          </cell>
        </row>
        <row r="1048">
          <cell r="J1048">
            <v>0</v>
          </cell>
          <cell r="AY1048">
            <v>1400</v>
          </cell>
        </row>
        <row r="1049">
          <cell r="J1049">
            <v>8</v>
          </cell>
          <cell r="K1049">
            <v>8</v>
          </cell>
          <cell r="AY1049">
            <v>2100</v>
          </cell>
        </row>
        <row r="1050">
          <cell r="J1050">
            <v>4</v>
          </cell>
          <cell r="AY1050">
            <v>2272</v>
          </cell>
        </row>
        <row r="1051">
          <cell r="J1051">
            <v>0</v>
          </cell>
          <cell r="AY1051">
            <v>2016</v>
          </cell>
        </row>
        <row r="1052">
          <cell r="J1052">
            <v>8</v>
          </cell>
          <cell r="AY1052">
            <v>3920</v>
          </cell>
        </row>
        <row r="1053">
          <cell r="J1053">
            <v>2</v>
          </cell>
          <cell r="AY1053">
            <v>1988</v>
          </cell>
        </row>
        <row r="1054">
          <cell r="J1054">
            <v>0</v>
          </cell>
          <cell r="AY1054">
            <v>2240</v>
          </cell>
        </row>
        <row r="1055">
          <cell r="J1055">
            <v>12</v>
          </cell>
          <cell r="AY1055">
            <v>1652</v>
          </cell>
        </row>
        <row r="1056">
          <cell r="J1056">
            <v>4</v>
          </cell>
          <cell r="AY1056">
            <v>2184</v>
          </cell>
        </row>
        <row r="1057">
          <cell r="J1057">
            <v>4</v>
          </cell>
          <cell r="AY1057">
            <v>3180.7999999999997</v>
          </cell>
        </row>
        <row r="1058">
          <cell r="J1058">
            <v>8</v>
          </cell>
          <cell r="AY1058">
            <v>1680</v>
          </cell>
        </row>
        <row r="1059">
          <cell r="J1059">
            <v>0</v>
          </cell>
          <cell r="AY1059">
            <v>4648</v>
          </cell>
        </row>
        <row r="1060">
          <cell r="J1060">
            <v>4</v>
          </cell>
          <cell r="AY1060">
            <v>3780</v>
          </cell>
        </row>
        <row r="1061">
          <cell r="J1061">
            <v>4</v>
          </cell>
          <cell r="AY1061">
            <v>3836</v>
          </cell>
        </row>
        <row r="1062">
          <cell r="J1062">
            <v>4</v>
          </cell>
          <cell r="AY1062">
            <v>3724</v>
          </cell>
        </row>
        <row r="1063">
          <cell r="J1063">
            <v>4</v>
          </cell>
          <cell r="AY1063">
            <v>2296</v>
          </cell>
        </row>
        <row r="1064">
          <cell r="J1064">
            <v>0</v>
          </cell>
          <cell r="AY1064">
            <v>2100</v>
          </cell>
        </row>
        <row r="1065">
          <cell r="J1065">
            <v>12</v>
          </cell>
          <cell r="AY1065">
            <v>2212</v>
          </cell>
        </row>
        <row r="1066">
          <cell r="J1066">
            <v>0</v>
          </cell>
          <cell r="AY1066">
            <v>1960</v>
          </cell>
        </row>
        <row r="1067">
          <cell r="J1067">
            <v>4</v>
          </cell>
          <cell r="AY1067">
            <v>2100</v>
          </cell>
        </row>
        <row r="1068">
          <cell r="J1068">
            <v>0</v>
          </cell>
          <cell r="AY1068">
            <v>2184</v>
          </cell>
        </row>
        <row r="1069">
          <cell r="J1069">
            <v>0</v>
          </cell>
          <cell r="AY1069">
            <v>3780</v>
          </cell>
        </row>
        <row r="1070">
          <cell r="J1070">
            <v>10</v>
          </cell>
          <cell r="AY1070">
            <v>1680</v>
          </cell>
        </row>
        <row r="1071">
          <cell r="J1071">
            <v>4</v>
          </cell>
          <cell r="AY1071">
            <v>1960</v>
          </cell>
        </row>
        <row r="1072">
          <cell r="J1072">
            <v>0</v>
          </cell>
          <cell r="AY1072">
            <v>2044</v>
          </cell>
        </row>
        <row r="1073">
          <cell r="J1073">
            <v>4</v>
          </cell>
          <cell r="AY1073">
            <v>2800</v>
          </cell>
        </row>
        <row r="1074">
          <cell r="J1074">
            <v>0</v>
          </cell>
          <cell r="AY1074">
            <v>2800</v>
          </cell>
        </row>
        <row r="1075">
          <cell r="J1075">
            <v>0</v>
          </cell>
          <cell r="AY1075">
            <v>1568</v>
          </cell>
        </row>
        <row r="1076">
          <cell r="J1076">
            <v>0</v>
          </cell>
          <cell r="AY1076">
            <v>2264</v>
          </cell>
        </row>
        <row r="1077">
          <cell r="J1077">
            <v>0</v>
          </cell>
          <cell r="K1077">
            <v>4</v>
          </cell>
          <cell r="P1077">
            <v>4</v>
          </cell>
          <cell r="AY1077">
            <v>3056.4</v>
          </cell>
        </row>
        <row r="1078">
          <cell r="J1078">
            <v>0</v>
          </cell>
          <cell r="AY1078">
            <v>2886.6</v>
          </cell>
        </row>
        <row r="1079">
          <cell r="J1079">
            <v>8</v>
          </cell>
          <cell r="AY1079">
            <v>1764</v>
          </cell>
        </row>
        <row r="1080">
          <cell r="J1080">
            <v>0</v>
          </cell>
          <cell r="AY1080">
            <v>2520</v>
          </cell>
        </row>
        <row r="1081">
          <cell r="J1081">
            <v>0</v>
          </cell>
          <cell r="AY1081">
            <v>2688</v>
          </cell>
        </row>
        <row r="1082">
          <cell r="J1082">
            <v>0</v>
          </cell>
          <cell r="AY1082">
            <v>3920</v>
          </cell>
        </row>
        <row r="1083">
          <cell r="J1083">
            <v>0</v>
          </cell>
          <cell r="AY1083">
            <v>3920</v>
          </cell>
        </row>
        <row r="1084">
          <cell r="J1084">
            <v>0</v>
          </cell>
          <cell r="AY1084">
            <v>1960</v>
          </cell>
        </row>
        <row r="1085">
          <cell r="J1085">
            <v>2</v>
          </cell>
          <cell r="AY1085">
            <v>1960</v>
          </cell>
        </row>
        <row r="1086">
          <cell r="J1086">
            <v>2</v>
          </cell>
          <cell r="AY1086">
            <v>2716</v>
          </cell>
        </row>
        <row r="1087">
          <cell r="J1087">
            <v>0</v>
          </cell>
          <cell r="AY1087">
            <v>2716</v>
          </cell>
        </row>
        <row r="1088">
          <cell r="J1088">
            <v>3</v>
          </cell>
          <cell r="AY1088">
            <v>500</v>
          </cell>
        </row>
        <row r="1089">
          <cell r="J1089">
            <v>0</v>
          </cell>
          <cell r="AY1089">
            <v>1820</v>
          </cell>
        </row>
        <row r="1090">
          <cell r="J1090">
            <v>0</v>
          </cell>
          <cell r="AY1090">
            <v>3197.9</v>
          </cell>
        </row>
        <row r="1091">
          <cell r="J1091">
            <v>0</v>
          </cell>
          <cell r="AY1091">
            <v>3254.5</v>
          </cell>
        </row>
        <row r="1092">
          <cell r="J1092">
            <v>0</v>
          </cell>
          <cell r="AY1092">
            <v>1400</v>
          </cell>
        </row>
        <row r="1093">
          <cell r="J1093">
            <v>0</v>
          </cell>
          <cell r="AY1093">
            <v>1596</v>
          </cell>
        </row>
        <row r="1094">
          <cell r="J1094">
            <v>0</v>
          </cell>
          <cell r="AY1094">
            <v>3360</v>
          </cell>
        </row>
        <row r="1095">
          <cell r="J1095">
            <v>0</v>
          </cell>
          <cell r="AY1095">
            <v>3024</v>
          </cell>
        </row>
        <row r="1096">
          <cell r="J1096">
            <v>0</v>
          </cell>
          <cell r="AY1096">
            <v>3556</v>
          </cell>
        </row>
        <row r="1097">
          <cell r="J1097">
            <v>0</v>
          </cell>
          <cell r="AY1097">
            <v>2240</v>
          </cell>
        </row>
        <row r="1098">
          <cell r="J1098">
            <v>4</v>
          </cell>
          <cell r="AY1098">
            <v>2520</v>
          </cell>
        </row>
        <row r="1099">
          <cell r="J1099">
            <v>2</v>
          </cell>
          <cell r="AY1099">
            <v>1680</v>
          </cell>
        </row>
        <row r="1100">
          <cell r="J1100">
            <v>2</v>
          </cell>
          <cell r="AY1100">
            <v>2604</v>
          </cell>
        </row>
        <row r="1101">
          <cell r="J1101">
            <v>16</v>
          </cell>
          <cell r="AY1101">
            <v>2604</v>
          </cell>
        </row>
        <row r="1102">
          <cell r="J1102">
            <v>4</v>
          </cell>
          <cell r="AY1102">
            <v>2000</v>
          </cell>
        </row>
        <row r="1103">
          <cell r="J1103">
            <v>12</v>
          </cell>
          <cell r="AY1103">
            <v>2380</v>
          </cell>
        </row>
        <row r="1104">
          <cell r="J1104">
            <v>0</v>
          </cell>
          <cell r="AY1104">
            <v>2547</v>
          </cell>
        </row>
        <row r="1105">
          <cell r="J1105">
            <v>8</v>
          </cell>
          <cell r="AY1105">
            <v>2436</v>
          </cell>
        </row>
        <row r="1106">
          <cell r="J1106">
            <v>4</v>
          </cell>
          <cell r="AY1106">
            <v>3920</v>
          </cell>
        </row>
        <row r="1107">
          <cell r="J1107">
            <v>4</v>
          </cell>
          <cell r="AY1107">
            <v>4480</v>
          </cell>
        </row>
        <row r="1108">
          <cell r="J1108">
            <v>8</v>
          </cell>
          <cell r="AY1108">
            <v>2184</v>
          </cell>
        </row>
        <row r="1109">
          <cell r="J1109">
            <v>0</v>
          </cell>
          <cell r="AY1109">
            <v>2800</v>
          </cell>
        </row>
        <row r="1110">
          <cell r="J1110">
            <v>8</v>
          </cell>
          <cell r="AY1110">
            <v>1764</v>
          </cell>
        </row>
        <row r="1111">
          <cell r="J1111">
            <v>4</v>
          </cell>
          <cell r="AY1111">
            <v>1652</v>
          </cell>
        </row>
        <row r="1112">
          <cell r="J1112">
            <v>4</v>
          </cell>
          <cell r="AY1112">
            <v>3550</v>
          </cell>
        </row>
        <row r="1113">
          <cell r="J1113">
            <v>0</v>
          </cell>
          <cell r="AY1113">
            <v>3594.1</v>
          </cell>
        </row>
        <row r="1114">
          <cell r="J1114">
            <v>0</v>
          </cell>
          <cell r="AY1114">
            <v>1540</v>
          </cell>
        </row>
        <row r="1115">
          <cell r="J1115">
            <v>0</v>
          </cell>
          <cell r="AY1115">
            <v>3640</v>
          </cell>
        </row>
        <row r="1116">
          <cell r="J1116">
            <v>0</v>
          </cell>
          <cell r="AY1116">
            <v>2576</v>
          </cell>
        </row>
        <row r="1117">
          <cell r="J1117">
            <v>0</v>
          </cell>
          <cell r="AY1117">
            <v>2044</v>
          </cell>
        </row>
        <row r="1118">
          <cell r="J1118">
            <v>0</v>
          </cell>
          <cell r="AY1118">
            <v>2800</v>
          </cell>
        </row>
        <row r="1119">
          <cell r="J1119">
            <v>0</v>
          </cell>
          <cell r="AY1119">
            <v>1820</v>
          </cell>
        </row>
        <row r="1120">
          <cell r="J1120">
            <v>0</v>
          </cell>
          <cell r="AY1120">
            <v>3396</v>
          </cell>
        </row>
        <row r="1121">
          <cell r="J1121">
            <v>0</v>
          </cell>
          <cell r="AY1121">
            <v>3220</v>
          </cell>
        </row>
        <row r="1122">
          <cell r="J1122">
            <v>8</v>
          </cell>
          <cell r="AY1122">
            <v>3836</v>
          </cell>
        </row>
        <row r="1123">
          <cell r="J1123">
            <v>0</v>
          </cell>
          <cell r="AY1123">
            <v>2940</v>
          </cell>
        </row>
        <row r="1124">
          <cell r="J1124">
            <v>0</v>
          </cell>
          <cell r="AY1124">
            <v>2800</v>
          </cell>
        </row>
        <row r="1125">
          <cell r="J1125">
            <v>0</v>
          </cell>
          <cell r="AY1125">
            <v>3500</v>
          </cell>
        </row>
        <row r="1126">
          <cell r="J1126">
            <v>0</v>
          </cell>
          <cell r="AY1126">
            <v>2604</v>
          </cell>
        </row>
        <row r="1127">
          <cell r="J1127">
            <v>4</v>
          </cell>
          <cell r="AY1127">
            <v>2436</v>
          </cell>
        </row>
        <row r="1128">
          <cell r="J1128">
            <v>2</v>
          </cell>
          <cell r="AY1128">
            <v>1960</v>
          </cell>
        </row>
        <row r="1129">
          <cell r="J1129">
            <v>8</v>
          </cell>
          <cell r="AY1129">
            <v>2240</v>
          </cell>
        </row>
        <row r="1130">
          <cell r="J1130">
            <v>8</v>
          </cell>
          <cell r="AY1130">
            <v>2128</v>
          </cell>
        </row>
        <row r="1131">
          <cell r="J1131">
            <v>0</v>
          </cell>
          <cell r="AY1131">
            <v>2380</v>
          </cell>
        </row>
        <row r="1132">
          <cell r="J1132">
            <v>0</v>
          </cell>
          <cell r="AY1132">
            <v>2240</v>
          </cell>
        </row>
        <row r="1133">
          <cell r="J1133">
            <v>0</v>
          </cell>
          <cell r="AY1133">
            <v>2800</v>
          </cell>
        </row>
        <row r="1134">
          <cell r="J1134">
            <v>4</v>
          </cell>
          <cell r="AY1134">
            <v>3556</v>
          </cell>
        </row>
        <row r="1135">
          <cell r="J1135">
            <v>8</v>
          </cell>
          <cell r="AY1135">
            <v>3696</v>
          </cell>
        </row>
        <row r="1136">
          <cell r="J1136">
            <v>4</v>
          </cell>
          <cell r="AY1136">
            <v>2156</v>
          </cell>
        </row>
        <row r="1137">
          <cell r="J1137">
            <v>0</v>
          </cell>
          <cell r="AY1137">
            <v>2100</v>
          </cell>
        </row>
        <row r="1138">
          <cell r="J1138">
            <v>0</v>
          </cell>
          <cell r="AY1138">
            <v>1680</v>
          </cell>
        </row>
        <row r="1139">
          <cell r="J1139">
            <v>0</v>
          </cell>
          <cell r="AY1139">
            <v>2264</v>
          </cell>
        </row>
        <row r="1140">
          <cell r="J1140">
            <v>0</v>
          </cell>
          <cell r="AY1140">
            <v>2971.5</v>
          </cell>
        </row>
        <row r="1141">
          <cell r="J1141">
            <v>8</v>
          </cell>
          <cell r="AY1141">
            <v>3067.2</v>
          </cell>
        </row>
        <row r="1142">
          <cell r="J1142">
            <v>4</v>
          </cell>
          <cell r="AY1142">
            <v>1876</v>
          </cell>
        </row>
        <row r="1143">
          <cell r="J1143">
            <v>0</v>
          </cell>
          <cell r="AY1143">
            <v>2800</v>
          </cell>
        </row>
        <row r="1144">
          <cell r="J1144">
            <v>0</v>
          </cell>
          <cell r="AY1144">
            <v>2688</v>
          </cell>
        </row>
        <row r="1145">
          <cell r="J1145">
            <v>0</v>
          </cell>
          <cell r="AY1145">
            <v>3696</v>
          </cell>
        </row>
        <row r="1146">
          <cell r="J1146">
            <v>0</v>
          </cell>
          <cell r="AY1146">
            <v>2240</v>
          </cell>
        </row>
        <row r="1147">
          <cell r="J1147">
            <v>4</v>
          </cell>
          <cell r="AY1147">
            <v>3080</v>
          </cell>
        </row>
        <row r="1148">
          <cell r="J1148">
            <v>8</v>
          </cell>
          <cell r="AY1148">
            <v>2800</v>
          </cell>
        </row>
        <row r="1149">
          <cell r="J1149">
            <v>0</v>
          </cell>
          <cell r="AY1149">
            <v>3024</v>
          </cell>
        </row>
        <row r="1150">
          <cell r="J1150">
            <v>4</v>
          </cell>
          <cell r="AY1150">
            <v>2576</v>
          </cell>
        </row>
        <row r="1151">
          <cell r="J1151">
            <v>0</v>
          </cell>
          <cell r="AY1151">
            <v>1415</v>
          </cell>
        </row>
        <row r="1152">
          <cell r="J1152">
            <v>4</v>
          </cell>
          <cell r="AY1152">
            <v>2499.1999999999998</v>
          </cell>
        </row>
        <row r="1153">
          <cell r="J1153">
            <v>0</v>
          </cell>
          <cell r="AY1153">
            <v>4200</v>
          </cell>
        </row>
        <row r="1154">
          <cell r="J1154">
            <v>4</v>
          </cell>
          <cell r="AY1154">
            <v>4200</v>
          </cell>
        </row>
        <row r="1155">
          <cell r="J1155">
            <v>4</v>
          </cell>
          <cell r="AY1155">
            <v>2240</v>
          </cell>
        </row>
        <row r="1156">
          <cell r="J1156">
            <v>4</v>
          </cell>
          <cell r="AY1156">
            <v>3692</v>
          </cell>
        </row>
        <row r="1157">
          <cell r="J1157">
            <v>4</v>
          </cell>
          <cell r="AY1157">
            <v>3408</v>
          </cell>
        </row>
        <row r="1158">
          <cell r="J1158">
            <v>0</v>
          </cell>
          <cell r="AY1158">
            <v>1820</v>
          </cell>
        </row>
        <row r="1159">
          <cell r="J1159">
            <v>0</v>
          </cell>
          <cell r="AY1159">
            <v>1960</v>
          </cell>
        </row>
        <row r="1160">
          <cell r="J1160">
            <v>0</v>
          </cell>
          <cell r="AY1160">
            <v>2240</v>
          </cell>
        </row>
        <row r="1161">
          <cell r="J1161">
            <v>0</v>
          </cell>
          <cell r="AY1161">
            <v>2520</v>
          </cell>
        </row>
        <row r="1162">
          <cell r="J1162">
            <v>4</v>
          </cell>
          <cell r="AY1162">
            <v>4200</v>
          </cell>
        </row>
        <row r="1163">
          <cell r="J1163">
            <v>0</v>
          </cell>
          <cell r="AY1163">
            <v>4200</v>
          </cell>
        </row>
        <row r="1164">
          <cell r="J1164">
            <v>0</v>
          </cell>
          <cell r="AY1164">
            <v>2548</v>
          </cell>
        </row>
        <row r="1165">
          <cell r="J1165">
            <v>4</v>
          </cell>
          <cell r="AY1165">
            <v>2380</v>
          </cell>
        </row>
        <row r="1166">
          <cell r="J1166">
            <v>0</v>
          </cell>
          <cell r="AY1166">
            <v>2773.4</v>
          </cell>
        </row>
        <row r="1167">
          <cell r="J1167">
            <v>0</v>
          </cell>
          <cell r="AY1167">
            <v>1680</v>
          </cell>
        </row>
        <row r="1168">
          <cell r="J1168">
            <v>4</v>
          </cell>
          <cell r="AY1168">
            <v>2520</v>
          </cell>
        </row>
        <row r="1169">
          <cell r="J1169">
            <v>0</v>
          </cell>
          <cell r="AY1169">
            <v>2100</v>
          </cell>
        </row>
        <row r="1170">
          <cell r="J1170">
            <v>0</v>
          </cell>
          <cell r="AY1170">
            <v>3820.5</v>
          </cell>
        </row>
        <row r="1171">
          <cell r="J1171">
            <v>0</v>
          </cell>
          <cell r="AY1171">
            <v>4564</v>
          </cell>
        </row>
        <row r="1172">
          <cell r="J1172">
            <v>6</v>
          </cell>
          <cell r="AY1172">
            <v>2800</v>
          </cell>
        </row>
        <row r="1173">
          <cell r="J1173">
            <v>0</v>
          </cell>
          <cell r="AY1173">
            <v>2240</v>
          </cell>
        </row>
        <row r="1174">
          <cell r="J1174">
            <v>0</v>
          </cell>
          <cell r="AY1174">
            <v>2800</v>
          </cell>
        </row>
        <row r="1175">
          <cell r="J1175">
            <v>4</v>
          </cell>
          <cell r="AY1175">
            <v>4200</v>
          </cell>
        </row>
        <row r="1176">
          <cell r="J1176">
            <v>4</v>
          </cell>
          <cell r="AY1176">
            <v>2240</v>
          </cell>
        </row>
        <row r="1177">
          <cell r="J1177">
            <v>0</v>
          </cell>
          <cell r="AY1177">
            <v>2548</v>
          </cell>
        </row>
        <row r="1178">
          <cell r="J1178">
            <v>4</v>
          </cell>
          <cell r="AY1178">
            <v>4340</v>
          </cell>
        </row>
        <row r="1179">
          <cell r="J1179">
            <v>0</v>
          </cell>
          <cell r="AY1179">
            <v>2240</v>
          </cell>
        </row>
        <row r="1180">
          <cell r="J1180">
            <v>0</v>
          </cell>
          <cell r="AY1180">
            <v>3679</v>
          </cell>
        </row>
        <row r="1181">
          <cell r="J1181">
            <v>0</v>
          </cell>
          <cell r="AY1181">
            <v>3080</v>
          </cell>
        </row>
        <row r="1182">
          <cell r="J1182">
            <v>0</v>
          </cell>
          <cell r="AY1182">
            <v>3836</v>
          </cell>
        </row>
        <row r="1183">
          <cell r="J1183">
            <v>0</v>
          </cell>
          <cell r="AY1183">
            <v>3696</v>
          </cell>
        </row>
        <row r="1184">
          <cell r="J1184">
            <v>0</v>
          </cell>
          <cell r="AY1184">
            <v>5180</v>
          </cell>
        </row>
        <row r="1185">
          <cell r="J1185">
            <v>0</v>
          </cell>
          <cell r="AY1185">
            <v>2240</v>
          </cell>
        </row>
        <row r="1186">
          <cell r="J1186">
            <v>0</v>
          </cell>
          <cell r="AY1186">
            <v>3976</v>
          </cell>
        </row>
        <row r="1187">
          <cell r="J1187">
            <v>0</v>
          </cell>
          <cell r="AY1187">
            <v>2940</v>
          </cell>
        </row>
        <row r="1188">
          <cell r="J1188">
            <v>0</v>
          </cell>
          <cell r="AY1188">
            <v>2800</v>
          </cell>
        </row>
        <row r="1189">
          <cell r="J1189">
            <v>4</v>
          </cell>
          <cell r="AY1189">
            <v>2800</v>
          </cell>
        </row>
        <row r="1190">
          <cell r="J1190">
            <v>0</v>
          </cell>
          <cell r="AY1190">
            <v>1960</v>
          </cell>
        </row>
        <row r="1191">
          <cell r="J1191">
            <v>0</v>
          </cell>
          <cell r="AY1191">
            <v>1960</v>
          </cell>
        </row>
        <row r="1192">
          <cell r="J1192">
            <v>8</v>
          </cell>
          <cell r="AY1192">
            <v>2352</v>
          </cell>
        </row>
        <row r="1193">
          <cell r="J1193">
            <v>4</v>
          </cell>
          <cell r="AY1193">
            <v>2612.7999999999997</v>
          </cell>
        </row>
        <row r="1194">
          <cell r="J1194">
            <v>0</v>
          </cell>
          <cell r="AY1194">
            <v>2520</v>
          </cell>
        </row>
        <row r="1195">
          <cell r="J1195">
            <v>0</v>
          </cell>
          <cell r="AY1195">
            <v>2520</v>
          </cell>
        </row>
        <row r="1196">
          <cell r="J1196">
            <v>4</v>
          </cell>
          <cell r="AY1196">
            <v>3724</v>
          </cell>
        </row>
        <row r="1197">
          <cell r="J1197">
            <v>0</v>
          </cell>
          <cell r="AY1197">
            <v>4116</v>
          </cell>
        </row>
        <row r="1198">
          <cell r="J1198">
            <v>4</v>
          </cell>
          <cell r="AY1198">
            <v>1960</v>
          </cell>
        </row>
        <row r="1199">
          <cell r="J1199">
            <v>4</v>
          </cell>
          <cell r="AY1199">
            <v>2156</v>
          </cell>
        </row>
        <row r="1200">
          <cell r="J1200">
            <v>4</v>
          </cell>
          <cell r="AY1200">
            <v>3024</v>
          </cell>
        </row>
        <row r="1201">
          <cell r="J1201">
            <v>12</v>
          </cell>
          <cell r="AY1201">
            <v>2300</v>
          </cell>
        </row>
        <row r="1202">
          <cell r="J1202">
            <v>0</v>
          </cell>
          <cell r="AY1202">
            <v>3424.3</v>
          </cell>
        </row>
        <row r="1203">
          <cell r="J1203">
            <v>12</v>
          </cell>
          <cell r="AY1203">
            <v>3550</v>
          </cell>
        </row>
        <row r="1204">
          <cell r="J1204">
            <v>0</v>
          </cell>
          <cell r="AY1204">
            <v>2128</v>
          </cell>
        </row>
        <row r="1205">
          <cell r="J1205">
            <v>0</v>
          </cell>
          <cell r="AY1205">
            <v>2520</v>
          </cell>
        </row>
        <row r="1206">
          <cell r="J1206">
            <v>0</v>
          </cell>
          <cell r="AY1206">
            <v>2856</v>
          </cell>
        </row>
        <row r="1207">
          <cell r="J1207">
            <v>4</v>
          </cell>
          <cell r="AY1207">
            <v>2800</v>
          </cell>
        </row>
        <row r="1208">
          <cell r="J1208">
            <v>4</v>
          </cell>
          <cell r="AY1208">
            <v>2380</v>
          </cell>
        </row>
        <row r="1209">
          <cell r="J1209">
            <v>0</v>
          </cell>
          <cell r="AY1209">
            <v>3360</v>
          </cell>
        </row>
        <row r="1210">
          <cell r="J1210">
            <v>0</v>
          </cell>
          <cell r="AY1210">
            <v>2800</v>
          </cell>
        </row>
        <row r="1211">
          <cell r="J1211">
            <v>0</v>
          </cell>
          <cell r="AY1211">
            <v>1400</v>
          </cell>
        </row>
        <row r="1212">
          <cell r="J1212">
            <v>2</v>
          </cell>
          <cell r="AY1212">
            <v>1420</v>
          </cell>
        </row>
        <row r="1213">
          <cell r="J1213">
            <v>2</v>
          </cell>
          <cell r="AY1213">
            <v>2240</v>
          </cell>
        </row>
        <row r="1214">
          <cell r="J1214">
            <v>0</v>
          </cell>
          <cell r="AY1214">
            <v>3640</v>
          </cell>
        </row>
        <row r="1215">
          <cell r="J1215">
            <v>4</v>
          </cell>
          <cell r="AY1215">
            <v>2660</v>
          </cell>
        </row>
        <row r="1216">
          <cell r="J1216">
            <v>4</v>
          </cell>
          <cell r="AY1216">
            <v>3360</v>
          </cell>
        </row>
        <row r="1217">
          <cell r="J1217">
            <v>6</v>
          </cell>
          <cell r="AY1217">
            <v>2380</v>
          </cell>
        </row>
        <row r="1218">
          <cell r="J1218">
            <v>4</v>
          </cell>
          <cell r="AY1218">
            <v>3500</v>
          </cell>
        </row>
        <row r="1219">
          <cell r="J1219">
            <v>0</v>
          </cell>
          <cell r="AY1219">
            <v>3360</v>
          </cell>
        </row>
        <row r="1220">
          <cell r="J1220">
            <v>0</v>
          </cell>
          <cell r="AY1220">
            <v>3220</v>
          </cell>
        </row>
        <row r="1221">
          <cell r="AY1221">
            <v>0</v>
          </cell>
        </row>
        <row r="1222">
          <cell r="J1222">
            <v>0</v>
          </cell>
          <cell r="AY1222">
            <v>1120</v>
          </cell>
        </row>
        <row r="1223">
          <cell r="J1223">
            <v>0</v>
          </cell>
          <cell r="AY1223">
            <v>1512</v>
          </cell>
        </row>
        <row r="1224">
          <cell r="J1224">
            <v>8</v>
          </cell>
          <cell r="AY1224">
            <v>2884</v>
          </cell>
        </row>
        <row r="1225">
          <cell r="J1225">
            <v>0</v>
          </cell>
          <cell r="AY1225">
            <v>2240</v>
          </cell>
        </row>
        <row r="1226">
          <cell r="J1226">
            <v>4</v>
          </cell>
          <cell r="AY1226">
            <v>1750</v>
          </cell>
        </row>
        <row r="1227">
          <cell r="J1227">
            <v>2</v>
          </cell>
          <cell r="AY1227">
            <v>2272</v>
          </cell>
        </row>
        <row r="1228">
          <cell r="J1228">
            <v>0</v>
          </cell>
          <cell r="AY1228">
            <v>1680</v>
          </cell>
        </row>
        <row r="1229">
          <cell r="J1229">
            <v>0</v>
          </cell>
          <cell r="AY1229">
            <v>2800</v>
          </cell>
        </row>
        <row r="1230">
          <cell r="J1230">
            <v>4</v>
          </cell>
          <cell r="AY1230">
            <v>2940</v>
          </cell>
        </row>
        <row r="1231">
          <cell r="J1231">
            <v>0</v>
          </cell>
          <cell r="AY1231">
            <v>2940</v>
          </cell>
        </row>
        <row r="1232">
          <cell r="J1232">
            <v>0</v>
          </cell>
          <cell r="AY1232">
            <v>3500</v>
          </cell>
        </row>
        <row r="1233">
          <cell r="J1233">
            <v>4</v>
          </cell>
          <cell r="AY1233">
            <v>4620</v>
          </cell>
        </row>
        <row r="1234">
          <cell r="J1234">
            <v>0</v>
          </cell>
          <cell r="AY1234">
            <v>2352</v>
          </cell>
        </row>
        <row r="1235">
          <cell r="J1235">
            <v>0</v>
          </cell>
          <cell r="AY1235">
            <v>2462.1</v>
          </cell>
        </row>
        <row r="1236">
          <cell r="J1236">
            <v>12</v>
          </cell>
          <cell r="AY1236">
            <v>2520</v>
          </cell>
        </row>
        <row r="1237">
          <cell r="J1237">
            <v>0</v>
          </cell>
          <cell r="AY1237">
            <v>3808</v>
          </cell>
        </row>
        <row r="1238">
          <cell r="J1238">
            <v>4</v>
          </cell>
          <cell r="AY1238">
            <v>1820</v>
          </cell>
        </row>
        <row r="1239">
          <cell r="J1239">
            <v>4</v>
          </cell>
          <cell r="AY1239">
            <v>2380</v>
          </cell>
        </row>
        <row r="1240">
          <cell r="J1240">
            <v>0</v>
          </cell>
          <cell r="AY1240">
            <v>1680</v>
          </cell>
        </row>
        <row r="1241">
          <cell r="J1241">
            <v>0</v>
          </cell>
          <cell r="AY1241">
            <v>3367.7000000000003</v>
          </cell>
        </row>
        <row r="1242">
          <cell r="J1242">
            <v>4</v>
          </cell>
          <cell r="AY1242">
            <v>1736</v>
          </cell>
        </row>
        <row r="1243">
          <cell r="J1243">
            <v>0</v>
          </cell>
          <cell r="AY1243">
            <v>4620</v>
          </cell>
        </row>
        <row r="1244">
          <cell r="J1244">
            <v>0</v>
          </cell>
          <cell r="AY1244">
            <v>3612</v>
          </cell>
        </row>
        <row r="1245">
          <cell r="J1245">
            <v>0</v>
          </cell>
          <cell r="AY1245">
            <v>3080</v>
          </cell>
        </row>
        <row r="1246">
          <cell r="J1246">
            <v>0</v>
          </cell>
          <cell r="AY1246">
            <v>2716</v>
          </cell>
        </row>
        <row r="1247">
          <cell r="J1247">
            <v>0</v>
          </cell>
          <cell r="AY1247">
            <v>2856</v>
          </cell>
        </row>
        <row r="1248">
          <cell r="J1248">
            <v>8</v>
          </cell>
          <cell r="AY1248">
            <v>2436</v>
          </cell>
        </row>
        <row r="1249">
          <cell r="J1249">
            <v>0</v>
          </cell>
          <cell r="AY1249">
            <v>4200</v>
          </cell>
        </row>
        <row r="1250">
          <cell r="J1250">
            <v>8</v>
          </cell>
          <cell r="S1250">
            <v>4</v>
          </cell>
          <cell r="AY1250">
            <v>2240</v>
          </cell>
        </row>
        <row r="1251">
          <cell r="J1251">
            <v>0</v>
          </cell>
          <cell r="AY1251">
            <v>2464</v>
          </cell>
        </row>
        <row r="1252">
          <cell r="J1252">
            <v>4</v>
          </cell>
          <cell r="AY1252">
            <v>2100</v>
          </cell>
        </row>
        <row r="1253">
          <cell r="J1253">
            <v>4</v>
          </cell>
          <cell r="AY1253">
            <v>1960</v>
          </cell>
        </row>
        <row r="1254">
          <cell r="J1254">
            <v>0</v>
          </cell>
          <cell r="AY1254">
            <v>1680</v>
          </cell>
        </row>
        <row r="1255">
          <cell r="J1255">
            <v>0</v>
          </cell>
          <cell r="AY1255">
            <v>3396</v>
          </cell>
        </row>
        <row r="1256">
          <cell r="J1256">
            <v>0</v>
          </cell>
          <cell r="AY1256">
            <v>3594.1</v>
          </cell>
        </row>
        <row r="1257">
          <cell r="J1257">
            <v>4</v>
          </cell>
          <cell r="AY1257">
            <v>3164</v>
          </cell>
        </row>
        <row r="1258">
          <cell r="J1258">
            <v>4</v>
          </cell>
          <cell r="AY1258">
            <v>2520</v>
          </cell>
        </row>
        <row r="1259">
          <cell r="J1259">
            <v>4</v>
          </cell>
          <cell r="AY1259">
            <v>2272</v>
          </cell>
        </row>
        <row r="1260">
          <cell r="J1260">
            <v>0</v>
          </cell>
          <cell r="AY1260">
            <v>4564</v>
          </cell>
        </row>
        <row r="1261">
          <cell r="J1261">
            <v>8</v>
          </cell>
          <cell r="AY1261">
            <v>1540</v>
          </cell>
        </row>
        <row r="1262">
          <cell r="J1262">
            <v>0</v>
          </cell>
          <cell r="AY1262">
            <v>4200</v>
          </cell>
        </row>
        <row r="1263">
          <cell r="J1263">
            <v>0</v>
          </cell>
          <cell r="AY1263">
            <v>3920</v>
          </cell>
        </row>
        <row r="1264">
          <cell r="J1264">
            <v>4</v>
          </cell>
          <cell r="AY1264">
            <v>3220</v>
          </cell>
        </row>
        <row r="1265">
          <cell r="J1265">
            <v>2</v>
          </cell>
          <cell r="AY1265">
            <v>4200</v>
          </cell>
        </row>
        <row r="1266">
          <cell r="J1266">
            <v>0</v>
          </cell>
          <cell r="K1266">
            <v>8</v>
          </cell>
          <cell r="AY1266">
            <v>1596</v>
          </cell>
        </row>
        <row r="1267">
          <cell r="J1267">
            <v>2</v>
          </cell>
          <cell r="AY1267">
            <v>2408</v>
          </cell>
        </row>
        <row r="1268">
          <cell r="J1268">
            <v>0</v>
          </cell>
          <cell r="AY1268">
            <v>1876</v>
          </cell>
        </row>
        <row r="1269">
          <cell r="J1269">
            <v>0</v>
          </cell>
          <cell r="AY1269">
            <v>1596</v>
          </cell>
        </row>
        <row r="1270">
          <cell r="J1270">
            <v>0</v>
          </cell>
          <cell r="AY1270">
            <v>4760</v>
          </cell>
        </row>
        <row r="1271">
          <cell r="J1271">
            <v>0</v>
          </cell>
          <cell r="AY1271">
            <v>2800</v>
          </cell>
        </row>
        <row r="1272">
          <cell r="J1272">
            <v>0</v>
          </cell>
          <cell r="AY1272">
            <v>4340</v>
          </cell>
        </row>
        <row r="1273">
          <cell r="J1273">
            <v>0</v>
          </cell>
          <cell r="AY1273">
            <v>2380</v>
          </cell>
        </row>
        <row r="1274">
          <cell r="J1274">
            <v>0</v>
          </cell>
          <cell r="AY1274">
            <v>3052</v>
          </cell>
        </row>
        <row r="1275">
          <cell r="J1275">
            <v>4</v>
          </cell>
          <cell r="AY1275">
            <v>2296</v>
          </cell>
        </row>
        <row r="1276">
          <cell r="J1276">
            <v>2</v>
          </cell>
          <cell r="AY1276">
            <v>3360</v>
          </cell>
        </row>
        <row r="1277">
          <cell r="J1277">
            <v>4</v>
          </cell>
          <cell r="AY1277">
            <v>3920</v>
          </cell>
        </row>
        <row r="1278">
          <cell r="J1278">
            <v>0</v>
          </cell>
          <cell r="AY1278">
            <v>1820</v>
          </cell>
        </row>
        <row r="1279">
          <cell r="J1279">
            <v>0</v>
          </cell>
          <cell r="AY1279">
            <v>4760</v>
          </cell>
        </row>
        <row r="1280">
          <cell r="J1280">
            <v>0</v>
          </cell>
          <cell r="AY1280">
            <v>4144</v>
          </cell>
        </row>
        <row r="1281">
          <cell r="J1281">
            <v>0</v>
          </cell>
          <cell r="AY1281">
            <v>2016</v>
          </cell>
        </row>
        <row r="1282">
          <cell r="J1282">
            <v>4</v>
          </cell>
          <cell r="AY1282">
            <v>2380</v>
          </cell>
        </row>
        <row r="1283">
          <cell r="J1283">
            <v>0</v>
          </cell>
          <cell r="AY1283">
            <v>2940</v>
          </cell>
        </row>
        <row r="1284">
          <cell r="J1284">
            <v>0</v>
          </cell>
          <cell r="AY1284">
            <v>2940</v>
          </cell>
        </row>
        <row r="1285">
          <cell r="J1285">
            <v>8</v>
          </cell>
          <cell r="AY1285">
            <v>2464</v>
          </cell>
        </row>
        <row r="1286">
          <cell r="J1286">
            <v>4</v>
          </cell>
          <cell r="AY1286">
            <v>2464</v>
          </cell>
        </row>
        <row r="1287">
          <cell r="J1287">
            <v>0</v>
          </cell>
          <cell r="AY1287">
            <v>2184</v>
          </cell>
        </row>
        <row r="1288">
          <cell r="J1288">
            <v>8</v>
          </cell>
          <cell r="AY1288">
            <v>2240</v>
          </cell>
        </row>
        <row r="1289">
          <cell r="J1289">
            <v>0</v>
          </cell>
          <cell r="AY1289">
            <v>4312</v>
          </cell>
        </row>
        <row r="1290">
          <cell r="J1290">
            <v>0</v>
          </cell>
          <cell r="AY1290">
            <v>1624</v>
          </cell>
        </row>
        <row r="1291">
          <cell r="J1291">
            <v>0</v>
          </cell>
          <cell r="AY1291">
            <v>2380</v>
          </cell>
        </row>
        <row r="1292">
          <cell r="J1292">
            <v>2</v>
          </cell>
          <cell r="AY1292">
            <v>3360</v>
          </cell>
        </row>
        <row r="1293">
          <cell r="J1293">
            <v>0</v>
          </cell>
          <cell r="AY1293">
            <v>1764</v>
          </cell>
        </row>
        <row r="1294">
          <cell r="J1294">
            <v>4</v>
          </cell>
          <cell r="AY1294">
            <v>1680</v>
          </cell>
        </row>
        <row r="1295">
          <cell r="J1295">
            <v>0</v>
          </cell>
          <cell r="AY1295">
            <v>1680</v>
          </cell>
        </row>
        <row r="1296">
          <cell r="J1296">
            <v>4</v>
          </cell>
          <cell r="AY1296">
            <v>3635.2</v>
          </cell>
        </row>
        <row r="1297">
          <cell r="J1297">
            <v>4</v>
          </cell>
          <cell r="AY1297">
            <v>3220</v>
          </cell>
        </row>
        <row r="1298">
          <cell r="J1298">
            <v>2</v>
          </cell>
          <cell r="AY1298">
            <v>2240</v>
          </cell>
        </row>
        <row r="1299">
          <cell r="J1299">
            <v>0</v>
          </cell>
          <cell r="AY1299">
            <v>4060</v>
          </cell>
        </row>
        <row r="1300">
          <cell r="J1300">
            <v>0</v>
          </cell>
          <cell r="AY1300">
            <v>4396</v>
          </cell>
        </row>
        <row r="1301">
          <cell r="J1301">
            <v>4</v>
          </cell>
          <cell r="AY1301">
            <v>1820</v>
          </cell>
        </row>
        <row r="1302">
          <cell r="J1302">
            <v>2</v>
          </cell>
          <cell r="AY1302">
            <v>700</v>
          </cell>
        </row>
        <row r="1303">
          <cell r="J1303">
            <v>0</v>
          </cell>
          <cell r="AY1303">
            <v>3640</v>
          </cell>
        </row>
        <row r="1304">
          <cell r="J1304">
            <v>0</v>
          </cell>
          <cell r="AY1304">
            <v>2688</v>
          </cell>
        </row>
        <row r="1305">
          <cell r="J1305">
            <v>0</v>
          </cell>
          <cell r="AY1305">
            <v>2940</v>
          </cell>
        </row>
        <row r="1306">
          <cell r="J1306">
            <v>4</v>
          </cell>
          <cell r="AY1306">
            <v>2464</v>
          </cell>
        </row>
        <row r="1307">
          <cell r="J1307">
            <v>0</v>
          </cell>
          <cell r="AY1307">
            <v>2462.1</v>
          </cell>
        </row>
        <row r="1308">
          <cell r="J1308">
            <v>8</v>
          </cell>
          <cell r="AY1308">
            <v>2520</v>
          </cell>
        </row>
        <row r="1309">
          <cell r="J1309">
            <v>0</v>
          </cell>
          <cell r="AY1309">
            <v>2296</v>
          </cell>
        </row>
        <row r="1310">
          <cell r="J1310">
            <v>4</v>
          </cell>
          <cell r="AY1310">
            <v>4060</v>
          </cell>
        </row>
        <row r="1311">
          <cell r="J1311">
            <v>4</v>
          </cell>
          <cell r="AY1311">
            <v>4060</v>
          </cell>
        </row>
        <row r="1312">
          <cell r="J1312">
            <v>2</v>
          </cell>
          <cell r="AY1312">
            <v>4396</v>
          </cell>
        </row>
        <row r="1313">
          <cell r="J1313">
            <v>4</v>
          </cell>
          <cell r="AY1313">
            <v>1764</v>
          </cell>
        </row>
        <row r="1314">
          <cell r="J1314">
            <v>0</v>
          </cell>
          <cell r="AY1314">
            <v>2940</v>
          </cell>
        </row>
        <row r="1315">
          <cell r="J1315">
            <v>4</v>
          </cell>
          <cell r="AY1315">
            <v>3640</v>
          </cell>
        </row>
        <row r="1316">
          <cell r="J1316">
            <v>0</v>
          </cell>
          <cell r="AY1316">
            <v>2184</v>
          </cell>
        </row>
        <row r="1317">
          <cell r="J1317">
            <v>0</v>
          </cell>
          <cell r="AY1317">
            <v>2100</v>
          </cell>
        </row>
        <row r="1318">
          <cell r="J1318">
            <v>0</v>
          </cell>
          <cell r="AY1318">
            <v>1820</v>
          </cell>
        </row>
        <row r="1319">
          <cell r="J1319">
            <v>4</v>
          </cell>
          <cell r="AY1319">
            <v>1960</v>
          </cell>
        </row>
        <row r="1320">
          <cell r="J1320">
            <v>4</v>
          </cell>
          <cell r="AY1320">
            <v>2556</v>
          </cell>
        </row>
        <row r="1321">
          <cell r="J1321">
            <v>0</v>
          </cell>
          <cell r="AY1321">
            <v>3480.9</v>
          </cell>
        </row>
        <row r="1322">
          <cell r="J1322">
            <v>8</v>
          </cell>
          <cell r="AY1322">
            <v>3578.3999999999996</v>
          </cell>
        </row>
        <row r="1323">
          <cell r="J1323">
            <v>0</v>
          </cell>
          <cell r="AY1323">
            <v>2800</v>
          </cell>
        </row>
        <row r="1324">
          <cell r="J1324">
            <v>0</v>
          </cell>
          <cell r="AY1324">
            <v>3500</v>
          </cell>
        </row>
        <row r="1325">
          <cell r="J1325">
            <v>4</v>
          </cell>
          <cell r="AY1325">
            <v>2940</v>
          </cell>
        </row>
        <row r="1326">
          <cell r="J1326">
            <v>4</v>
          </cell>
          <cell r="AY1326">
            <v>2940</v>
          </cell>
        </row>
        <row r="1327">
          <cell r="J1327">
            <v>0</v>
          </cell>
          <cell r="AY1327">
            <v>3640</v>
          </cell>
        </row>
        <row r="1328">
          <cell r="J1328">
            <v>0</v>
          </cell>
          <cell r="AY1328">
            <v>2830</v>
          </cell>
        </row>
        <row r="1329">
          <cell r="J1329">
            <v>0</v>
          </cell>
          <cell r="AY1329">
            <v>4060</v>
          </cell>
        </row>
        <row r="1330">
          <cell r="J1330">
            <v>1</v>
          </cell>
          <cell r="AY1330">
            <v>1120</v>
          </cell>
        </row>
        <row r="1331">
          <cell r="J1331">
            <v>6</v>
          </cell>
          <cell r="AY1331">
            <v>3584</v>
          </cell>
        </row>
        <row r="1332">
          <cell r="J1332">
            <v>4</v>
          </cell>
          <cell r="AY1332">
            <v>3584</v>
          </cell>
        </row>
        <row r="1333">
          <cell r="J1333">
            <v>0</v>
          </cell>
          <cell r="AY1333">
            <v>2240</v>
          </cell>
        </row>
        <row r="1334">
          <cell r="J1334">
            <v>0</v>
          </cell>
          <cell r="AY1334">
            <v>2520</v>
          </cell>
        </row>
        <row r="1335">
          <cell r="J1335">
            <v>0</v>
          </cell>
          <cell r="AY1335">
            <v>1960</v>
          </cell>
        </row>
        <row r="1336">
          <cell r="J1336">
            <v>0</v>
          </cell>
          <cell r="AY1336">
            <v>1848</v>
          </cell>
        </row>
        <row r="1337">
          <cell r="J1337">
            <v>0</v>
          </cell>
          <cell r="AY1337">
            <v>3962</v>
          </cell>
        </row>
        <row r="1338">
          <cell r="J1338">
            <v>0</v>
          </cell>
          <cell r="AY1338">
            <v>3360</v>
          </cell>
        </row>
        <row r="1339">
          <cell r="J1339">
            <v>0</v>
          </cell>
          <cell r="AY1339">
            <v>4900</v>
          </cell>
        </row>
        <row r="1340">
          <cell r="J1340">
            <v>0</v>
          </cell>
          <cell r="AY1340">
            <v>2940</v>
          </cell>
        </row>
        <row r="1341">
          <cell r="J1341">
            <v>4</v>
          </cell>
          <cell r="AY1341">
            <v>3360</v>
          </cell>
        </row>
        <row r="1342">
          <cell r="J1342">
            <v>0</v>
          </cell>
          <cell r="AY1342">
            <v>3360</v>
          </cell>
        </row>
        <row r="1343">
          <cell r="J1343">
            <v>0</v>
          </cell>
          <cell r="AY1343">
            <v>3113</v>
          </cell>
        </row>
        <row r="1344">
          <cell r="J1344">
            <v>4</v>
          </cell>
          <cell r="AY1344">
            <v>2408</v>
          </cell>
        </row>
        <row r="1345">
          <cell r="J1345">
            <v>0</v>
          </cell>
          <cell r="AY1345">
            <v>4900</v>
          </cell>
        </row>
        <row r="1346">
          <cell r="J1346">
            <v>4</v>
          </cell>
          <cell r="AY1346">
            <v>4174.8</v>
          </cell>
        </row>
        <row r="1347">
          <cell r="J1347">
            <v>6</v>
          </cell>
          <cell r="AY1347">
            <v>1820</v>
          </cell>
        </row>
        <row r="1348">
          <cell r="J1348">
            <v>4</v>
          </cell>
          <cell r="AY1348">
            <v>0</v>
          </cell>
        </row>
        <row r="1349">
          <cell r="J1349">
            <v>0</v>
          </cell>
          <cell r="AY1349">
            <v>6300</v>
          </cell>
        </row>
        <row r="1350">
          <cell r="J1350">
            <v>0</v>
          </cell>
          <cell r="AY1350">
            <v>3444</v>
          </cell>
        </row>
        <row r="1351">
          <cell r="J1351">
            <v>0</v>
          </cell>
          <cell r="AY1351">
            <v>3500</v>
          </cell>
        </row>
        <row r="1352">
          <cell r="J1352">
            <v>0</v>
          </cell>
          <cell r="AY1352">
            <v>3276</v>
          </cell>
        </row>
        <row r="1353">
          <cell r="J1353">
            <v>2</v>
          </cell>
          <cell r="AY1353">
            <v>3500</v>
          </cell>
        </row>
        <row r="1354">
          <cell r="J1354">
            <v>0</v>
          </cell>
          <cell r="AY1354">
            <v>5040</v>
          </cell>
        </row>
        <row r="1355">
          <cell r="J1355">
            <v>0</v>
          </cell>
          <cell r="AY1355">
            <v>2660</v>
          </cell>
        </row>
        <row r="1356">
          <cell r="J1356">
            <v>4</v>
          </cell>
          <cell r="AY1356">
            <v>2150</v>
          </cell>
        </row>
        <row r="1357">
          <cell r="J1357">
            <v>0</v>
          </cell>
          <cell r="AY1357">
            <v>3820.5</v>
          </cell>
        </row>
        <row r="1358">
          <cell r="J1358">
            <v>0</v>
          </cell>
          <cell r="AY1358">
            <v>4480</v>
          </cell>
        </row>
        <row r="1359">
          <cell r="J1359">
            <v>0</v>
          </cell>
          <cell r="AY1359">
            <v>3920</v>
          </cell>
        </row>
        <row r="1360">
          <cell r="J1360">
            <v>0</v>
          </cell>
          <cell r="AY1360">
            <v>2240</v>
          </cell>
        </row>
        <row r="1361">
          <cell r="J1361">
            <v>4</v>
          </cell>
          <cell r="AY1361">
            <v>2982</v>
          </cell>
        </row>
        <row r="1362">
          <cell r="J1362">
            <v>0</v>
          </cell>
          <cell r="AY1362">
            <v>2800</v>
          </cell>
        </row>
        <row r="1363">
          <cell r="J1363">
            <v>0</v>
          </cell>
          <cell r="AY1363">
            <v>4480</v>
          </cell>
        </row>
        <row r="1364">
          <cell r="J1364">
            <v>0</v>
          </cell>
          <cell r="AY1364">
            <v>3556</v>
          </cell>
        </row>
        <row r="1365">
          <cell r="J1365">
            <v>4</v>
          </cell>
          <cell r="AY1365">
            <v>3780</v>
          </cell>
        </row>
        <row r="1366">
          <cell r="J1366">
            <v>4</v>
          </cell>
          <cell r="AY1366">
            <v>5320</v>
          </cell>
        </row>
        <row r="1367">
          <cell r="J1367">
            <v>0</v>
          </cell>
          <cell r="AY1367">
            <v>2968</v>
          </cell>
        </row>
        <row r="1368">
          <cell r="J1368">
            <v>0</v>
          </cell>
          <cell r="AY1368">
            <v>4060</v>
          </cell>
        </row>
        <row r="1369">
          <cell r="J1369">
            <v>4</v>
          </cell>
          <cell r="AY1369">
            <v>2500</v>
          </cell>
        </row>
        <row r="1370">
          <cell r="J1370">
            <v>0</v>
          </cell>
          <cell r="AY1370">
            <v>3724</v>
          </cell>
        </row>
        <row r="1371">
          <cell r="J1371">
            <v>4</v>
          </cell>
          <cell r="AY1371">
            <v>3080</v>
          </cell>
        </row>
        <row r="1372">
          <cell r="J1372">
            <v>4</v>
          </cell>
          <cell r="AY1372">
            <v>3500</v>
          </cell>
        </row>
        <row r="1373">
          <cell r="J1373">
            <v>0</v>
          </cell>
          <cell r="AY1373">
            <v>1960</v>
          </cell>
        </row>
        <row r="1374">
          <cell r="J1374">
            <v>0</v>
          </cell>
          <cell r="AY1374">
            <v>2380</v>
          </cell>
        </row>
        <row r="1375">
          <cell r="J1375">
            <v>0</v>
          </cell>
          <cell r="AY1375">
            <v>1960</v>
          </cell>
        </row>
        <row r="1376">
          <cell r="J1376">
            <v>4</v>
          </cell>
          <cell r="AY1376">
            <v>3220</v>
          </cell>
        </row>
        <row r="1377">
          <cell r="J1377">
            <v>4</v>
          </cell>
          <cell r="AY1377">
            <v>2240</v>
          </cell>
        </row>
        <row r="1378">
          <cell r="J1378">
            <v>0</v>
          </cell>
          <cell r="AY1378">
            <v>2296</v>
          </cell>
        </row>
        <row r="1379">
          <cell r="J1379">
            <v>4</v>
          </cell>
          <cell r="AY1379">
            <v>1988</v>
          </cell>
        </row>
        <row r="1380">
          <cell r="J1380">
            <v>4</v>
          </cell>
          <cell r="AY1380">
            <v>2604</v>
          </cell>
        </row>
        <row r="1381">
          <cell r="J1381">
            <v>0</v>
          </cell>
          <cell r="AY1381">
            <v>2240</v>
          </cell>
        </row>
        <row r="1382">
          <cell r="J1382">
            <v>4</v>
          </cell>
          <cell r="AY1382">
            <v>3920</v>
          </cell>
        </row>
        <row r="1383">
          <cell r="J1383">
            <v>0</v>
          </cell>
          <cell r="AY1383">
            <v>3640</v>
          </cell>
        </row>
        <row r="1384">
          <cell r="J1384">
            <v>0</v>
          </cell>
          <cell r="AY1384">
            <v>3920</v>
          </cell>
        </row>
        <row r="1385">
          <cell r="J1385">
            <v>0</v>
          </cell>
          <cell r="AY1385">
            <v>4172</v>
          </cell>
        </row>
        <row r="1386">
          <cell r="J1386">
            <v>2</v>
          </cell>
          <cell r="AY1386">
            <v>4200</v>
          </cell>
        </row>
        <row r="1387">
          <cell r="J1387">
            <v>4</v>
          </cell>
          <cell r="AY1387">
            <v>2240</v>
          </cell>
        </row>
        <row r="1388">
          <cell r="J1388">
            <v>2</v>
          </cell>
          <cell r="AY1388">
            <v>2100</v>
          </cell>
        </row>
        <row r="1389">
          <cell r="J1389">
            <v>4</v>
          </cell>
          <cell r="AY1389">
            <v>1000</v>
          </cell>
        </row>
        <row r="1390">
          <cell r="J1390">
            <v>0</v>
          </cell>
          <cell r="AY1390">
            <v>1960</v>
          </cell>
        </row>
        <row r="1391">
          <cell r="J1391">
            <v>0</v>
          </cell>
          <cell r="AY1391">
            <v>2886.6</v>
          </cell>
        </row>
        <row r="1392">
          <cell r="J1392">
            <v>0</v>
          </cell>
          <cell r="AY1392">
            <v>3594.1</v>
          </cell>
        </row>
        <row r="1393">
          <cell r="J1393">
            <v>12</v>
          </cell>
          <cell r="AY1393">
            <v>3663.6</v>
          </cell>
        </row>
        <row r="1394">
          <cell r="J1394">
            <v>0</v>
          </cell>
          <cell r="AY1394">
            <v>1540</v>
          </cell>
        </row>
        <row r="1395">
          <cell r="J1395">
            <v>2</v>
          </cell>
          <cell r="AY1395">
            <v>3080</v>
          </cell>
        </row>
        <row r="1396">
          <cell r="J1396">
            <v>0</v>
          </cell>
          <cell r="AY1396">
            <v>4088</v>
          </cell>
        </row>
        <row r="1397">
          <cell r="J1397">
            <v>2</v>
          </cell>
          <cell r="AY1397">
            <v>2800</v>
          </cell>
        </row>
        <row r="1398">
          <cell r="J1398">
            <v>0</v>
          </cell>
          <cell r="AY1398">
            <v>2520</v>
          </cell>
        </row>
        <row r="1399">
          <cell r="J1399">
            <v>4</v>
          </cell>
          <cell r="AY1399">
            <v>2632</v>
          </cell>
        </row>
        <row r="1400">
          <cell r="J1400">
            <v>4</v>
          </cell>
          <cell r="AY1400">
            <v>550</v>
          </cell>
        </row>
        <row r="1401">
          <cell r="J1401">
            <v>0</v>
          </cell>
          <cell r="AY1401">
            <v>3080</v>
          </cell>
        </row>
        <row r="1402">
          <cell r="J1402">
            <v>4</v>
          </cell>
          <cell r="AY1402">
            <v>2800</v>
          </cell>
        </row>
        <row r="1403">
          <cell r="J1403">
            <v>8</v>
          </cell>
          <cell r="AY1403">
            <v>3836</v>
          </cell>
        </row>
        <row r="1404">
          <cell r="J1404">
            <v>0</v>
          </cell>
          <cell r="AY1404">
            <v>5600</v>
          </cell>
        </row>
        <row r="1405">
          <cell r="J1405">
            <v>0</v>
          </cell>
          <cell r="AY1405">
            <v>3836</v>
          </cell>
        </row>
        <row r="1406">
          <cell r="J1406">
            <v>0</v>
          </cell>
          <cell r="AY1406">
            <v>4760</v>
          </cell>
        </row>
        <row r="1407">
          <cell r="J1407">
            <v>2</v>
          </cell>
          <cell r="AY1407">
            <v>2520</v>
          </cell>
        </row>
        <row r="1408">
          <cell r="J1408">
            <v>0</v>
          </cell>
          <cell r="AY1408">
            <v>3080</v>
          </cell>
        </row>
        <row r="1409">
          <cell r="J1409">
            <v>8</v>
          </cell>
          <cell r="AY1409">
            <v>3024</v>
          </cell>
        </row>
        <row r="1410">
          <cell r="J1410">
            <v>8</v>
          </cell>
          <cell r="AY1410">
            <v>2576</v>
          </cell>
        </row>
        <row r="1411">
          <cell r="J1411">
            <v>0</v>
          </cell>
          <cell r="AY1411">
            <v>2520</v>
          </cell>
        </row>
        <row r="1412">
          <cell r="J1412">
            <v>0</v>
          </cell>
          <cell r="AY1412">
            <v>2520</v>
          </cell>
        </row>
        <row r="1413">
          <cell r="J1413">
            <v>0</v>
          </cell>
          <cell r="AY1413">
            <v>4480</v>
          </cell>
        </row>
        <row r="1414">
          <cell r="J1414">
            <v>4</v>
          </cell>
          <cell r="AY1414">
            <v>2520</v>
          </cell>
        </row>
        <row r="1415">
          <cell r="J1415">
            <v>8</v>
          </cell>
          <cell r="AY1415">
            <v>3220</v>
          </cell>
        </row>
        <row r="1416">
          <cell r="J1416">
            <v>4</v>
          </cell>
          <cell r="AY1416">
            <v>2380</v>
          </cell>
        </row>
        <row r="1417">
          <cell r="J1417">
            <v>2</v>
          </cell>
          <cell r="AY1417">
            <v>600</v>
          </cell>
        </row>
        <row r="1418">
          <cell r="J1418">
            <v>3</v>
          </cell>
          <cell r="AY1418">
            <v>250</v>
          </cell>
        </row>
        <row r="1419">
          <cell r="J1419">
            <v>8</v>
          </cell>
          <cell r="AY1419">
            <v>2240</v>
          </cell>
        </row>
        <row r="1420">
          <cell r="J1420">
            <v>0</v>
          </cell>
          <cell r="AY1420">
            <v>3679</v>
          </cell>
        </row>
        <row r="1421">
          <cell r="J1421">
            <v>0</v>
          </cell>
          <cell r="AY1421">
            <v>4046.9</v>
          </cell>
        </row>
        <row r="1422">
          <cell r="J1422">
            <v>4</v>
          </cell>
          <cell r="AY1422">
            <v>4260</v>
          </cell>
        </row>
        <row r="1423">
          <cell r="J1423">
            <v>0</v>
          </cell>
          <cell r="AY1423">
            <v>3920</v>
          </cell>
        </row>
        <row r="1424">
          <cell r="J1424">
            <v>0</v>
          </cell>
          <cell r="AY1424">
            <v>7000</v>
          </cell>
        </row>
        <row r="1425">
          <cell r="J1425">
            <v>0</v>
          </cell>
          <cell r="AY1425">
            <v>3220</v>
          </cell>
        </row>
        <row r="1426">
          <cell r="J1426">
            <v>0</v>
          </cell>
          <cell r="AY1426">
            <v>4956</v>
          </cell>
        </row>
        <row r="1427">
          <cell r="J1427">
            <v>8</v>
          </cell>
          <cell r="AY1427">
            <v>2800</v>
          </cell>
        </row>
        <row r="1428">
          <cell r="J1428">
            <v>0</v>
          </cell>
          <cell r="AY1428">
            <v>3444</v>
          </cell>
        </row>
        <row r="1429">
          <cell r="J1429">
            <v>0</v>
          </cell>
          <cell r="AY1429">
            <v>4060</v>
          </cell>
        </row>
        <row r="1430">
          <cell r="J1430">
            <v>8</v>
          </cell>
          <cell r="AY1430">
            <v>5880</v>
          </cell>
        </row>
        <row r="1431">
          <cell r="J1431">
            <v>4</v>
          </cell>
          <cell r="AY1431">
            <v>4340</v>
          </cell>
        </row>
        <row r="1432">
          <cell r="J1432">
            <v>4</v>
          </cell>
          <cell r="AY1432">
            <v>2660</v>
          </cell>
        </row>
        <row r="1433">
          <cell r="J1433">
            <v>0</v>
          </cell>
          <cell r="AY1433">
            <v>4340</v>
          </cell>
        </row>
        <row r="1434">
          <cell r="J1434">
            <v>0</v>
          </cell>
          <cell r="AY1434">
            <v>3360</v>
          </cell>
        </row>
        <row r="1435">
          <cell r="J1435">
            <v>4</v>
          </cell>
          <cell r="AY1435">
            <v>2800</v>
          </cell>
        </row>
        <row r="1436">
          <cell r="J1436">
            <v>0</v>
          </cell>
          <cell r="AY1436">
            <v>2940</v>
          </cell>
        </row>
        <row r="1437">
          <cell r="J1437">
            <v>4</v>
          </cell>
          <cell r="AY1437">
            <v>4704</v>
          </cell>
        </row>
        <row r="1438">
          <cell r="J1438">
            <v>4</v>
          </cell>
          <cell r="AY1438">
            <v>4900</v>
          </cell>
        </row>
        <row r="1439">
          <cell r="J1439">
            <v>0</v>
          </cell>
          <cell r="AY1439">
            <v>2800</v>
          </cell>
        </row>
        <row r="1440">
          <cell r="J1440">
            <v>4</v>
          </cell>
          <cell r="AY1440">
            <v>2660</v>
          </cell>
        </row>
        <row r="1441">
          <cell r="J1441">
            <v>0</v>
          </cell>
          <cell r="AY1441">
            <v>4443.1000000000004</v>
          </cell>
        </row>
        <row r="1442">
          <cell r="J1442">
            <v>2</v>
          </cell>
          <cell r="AY1442">
            <v>3360</v>
          </cell>
        </row>
        <row r="1443">
          <cell r="J1443">
            <v>0</v>
          </cell>
          <cell r="AY1443">
            <v>3780</v>
          </cell>
        </row>
        <row r="1444">
          <cell r="AY1444">
            <v>0</v>
          </cell>
        </row>
        <row r="1445">
          <cell r="J1445">
            <v>0</v>
          </cell>
          <cell r="AY1445">
            <v>3360</v>
          </cell>
        </row>
        <row r="1446">
          <cell r="J1446">
            <v>0</v>
          </cell>
          <cell r="AY1446">
            <v>4188.4000000000005</v>
          </cell>
        </row>
        <row r="1447">
          <cell r="J1447">
            <v>0</v>
          </cell>
          <cell r="AY1447">
            <v>3220</v>
          </cell>
        </row>
        <row r="1448">
          <cell r="J1448">
            <v>0</v>
          </cell>
          <cell r="AY1448">
            <v>4620</v>
          </cell>
        </row>
        <row r="1449">
          <cell r="J1449">
            <v>4</v>
          </cell>
        </row>
        <row r="1450">
          <cell r="J1450">
            <v>0</v>
          </cell>
          <cell r="AY1450">
            <v>3052</v>
          </cell>
        </row>
        <row r="1451">
          <cell r="J1451">
            <v>0</v>
          </cell>
          <cell r="AY1451">
            <v>3080</v>
          </cell>
        </row>
        <row r="1452">
          <cell r="J1452">
            <v>0</v>
          </cell>
          <cell r="AY1452">
            <v>2660</v>
          </cell>
        </row>
        <row r="1453">
          <cell r="J1453">
            <v>0</v>
          </cell>
          <cell r="AY1453">
            <v>4060</v>
          </cell>
        </row>
        <row r="1454">
          <cell r="J1454">
            <v>0</v>
          </cell>
          <cell r="AY1454">
            <v>4060</v>
          </cell>
        </row>
        <row r="1455">
          <cell r="J1455">
            <v>4</v>
          </cell>
          <cell r="AY1455">
            <v>5544</v>
          </cell>
        </row>
        <row r="1456">
          <cell r="J1456">
            <v>4</v>
          </cell>
          <cell r="AY1456">
            <v>5768</v>
          </cell>
        </row>
        <row r="1457">
          <cell r="J1457">
            <v>0</v>
          </cell>
          <cell r="AY1457">
            <v>1960</v>
          </cell>
        </row>
        <row r="1458">
          <cell r="J1458">
            <v>0</v>
          </cell>
          <cell r="AY1458">
            <v>2520</v>
          </cell>
        </row>
        <row r="1459">
          <cell r="J1459">
            <v>3</v>
          </cell>
          <cell r="AY1459">
            <v>1500</v>
          </cell>
        </row>
        <row r="1460">
          <cell r="J1460">
            <v>4</v>
          </cell>
          <cell r="AY1460">
            <v>3920</v>
          </cell>
        </row>
        <row r="1461">
          <cell r="J1461">
            <v>4</v>
          </cell>
          <cell r="AY1461">
            <v>2520</v>
          </cell>
        </row>
        <row r="1462">
          <cell r="J1462">
            <v>4</v>
          </cell>
          <cell r="AY1462">
            <v>3976</v>
          </cell>
        </row>
        <row r="1463">
          <cell r="J1463">
            <v>0</v>
          </cell>
          <cell r="AY1463">
            <v>1876</v>
          </cell>
        </row>
        <row r="1464">
          <cell r="J1464">
            <v>0</v>
          </cell>
          <cell r="AY1464">
            <v>3528</v>
          </cell>
        </row>
        <row r="1465">
          <cell r="J1465">
            <v>0</v>
          </cell>
          <cell r="AY1465">
            <v>3080</v>
          </cell>
        </row>
        <row r="1466">
          <cell r="J1466">
            <v>0</v>
          </cell>
          <cell r="AY1466">
            <v>3640</v>
          </cell>
        </row>
        <row r="1467">
          <cell r="J1467">
            <v>0</v>
          </cell>
          <cell r="AY1467">
            <v>3808</v>
          </cell>
        </row>
        <row r="1468">
          <cell r="J1468">
            <v>2</v>
          </cell>
          <cell r="AY1468">
            <v>4340</v>
          </cell>
        </row>
        <row r="1469">
          <cell r="J1469">
            <v>0</v>
          </cell>
          <cell r="AY1469">
            <v>5320</v>
          </cell>
        </row>
        <row r="1470">
          <cell r="J1470">
            <v>0</v>
          </cell>
          <cell r="AY1470">
            <v>5180</v>
          </cell>
        </row>
        <row r="1471">
          <cell r="J1471">
            <v>0</v>
          </cell>
          <cell r="AY1471">
            <v>3080</v>
          </cell>
        </row>
        <row r="1472">
          <cell r="J1472">
            <v>0</v>
          </cell>
          <cell r="AY1472">
            <v>5094</v>
          </cell>
        </row>
        <row r="1473">
          <cell r="J1473">
            <v>0</v>
          </cell>
          <cell r="AY1473">
            <v>3920</v>
          </cell>
        </row>
        <row r="1474">
          <cell r="J1474">
            <v>0</v>
          </cell>
          <cell r="AY1474">
            <v>5180</v>
          </cell>
        </row>
        <row r="1475">
          <cell r="J1475">
            <v>4</v>
          </cell>
          <cell r="AY1475">
            <v>2660</v>
          </cell>
        </row>
        <row r="1476">
          <cell r="J1476">
            <v>8</v>
          </cell>
          <cell r="AY1476">
            <v>3080</v>
          </cell>
        </row>
        <row r="1477">
          <cell r="J1477">
            <v>4</v>
          </cell>
          <cell r="AY1477">
            <v>2016</v>
          </cell>
        </row>
        <row r="1478">
          <cell r="J1478">
            <v>0</v>
          </cell>
          <cell r="AY1478">
            <v>3304</v>
          </cell>
        </row>
        <row r="1479">
          <cell r="J1479">
            <v>0</v>
          </cell>
          <cell r="AY1479">
            <v>3220</v>
          </cell>
        </row>
        <row r="1480">
          <cell r="J1480">
            <v>4</v>
          </cell>
          <cell r="AY1480">
            <v>3266</v>
          </cell>
        </row>
        <row r="1481">
          <cell r="J1481">
            <v>4</v>
          </cell>
          <cell r="AY1481">
            <v>3834</v>
          </cell>
        </row>
        <row r="1482">
          <cell r="J1482">
            <v>4</v>
          </cell>
          <cell r="AY1482">
            <v>3976</v>
          </cell>
        </row>
        <row r="1483">
          <cell r="J1483">
            <v>0</v>
          </cell>
          <cell r="AY1483">
            <v>2100</v>
          </cell>
        </row>
        <row r="1484">
          <cell r="J1484">
            <v>0</v>
          </cell>
          <cell r="AY1484">
            <v>4900</v>
          </cell>
        </row>
        <row r="1485">
          <cell r="J1485">
            <v>2</v>
          </cell>
          <cell r="AY1485">
            <v>3724</v>
          </cell>
        </row>
        <row r="1486">
          <cell r="J1486">
            <v>4</v>
          </cell>
          <cell r="AY1486">
            <v>3080</v>
          </cell>
        </row>
        <row r="1487">
          <cell r="J1487">
            <v>0</v>
          </cell>
          <cell r="AY1487">
            <v>3360</v>
          </cell>
        </row>
        <row r="1488">
          <cell r="J1488">
            <v>0</v>
          </cell>
          <cell r="AY1488">
            <v>5040</v>
          </cell>
        </row>
        <row r="1489">
          <cell r="J1489">
            <v>4</v>
          </cell>
          <cell r="AY1489">
            <v>3500</v>
          </cell>
        </row>
        <row r="1490">
          <cell r="J1490">
            <v>4</v>
          </cell>
          <cell r="O1490">
            <v>4</v>
          </cell>
          <cell r="AY1490">
            <v>6524</v>
          </cell>
        </row>
        <row r="1491">
          <cell r="J1491">
            <v>4</v>
          </cell>
          <cell r="AY1491">
            <v>2576</v>
          </cell>
        </row>
        <row r="1492">
          <cell r="J1492">
            <v>0</v>
          </cell>
          <cell r="AY1492">
            <v>3780</v>
          </cell>
        </row>
        <row r="1493">
          <cell r="J1493">
            <v>4</v>
          </cell>
          <cell r="R1493">
            <v>4</v>
          </cell>
          <cell r="AY1493">
            <v>2380</v>
          </cell>
        </row>
        <row r="1494">
          <cell r="J1494">
            <v>0</v>
          </cell>
          <cell r="AY1494">
            <v>5040</v>
          </cell>
        </row>
        <row r="1495">
          <cell r="J1495">
            <v>0</v>
          </cell>
          <cell r="AY1495">
            <v>4200</v>
          </cell>
        </row>
        <row r="1496">
          <cell r="J1496">
            <v>0</v>
          </cell>
          <cell r="AY1496">
            <v>4480</v>
          </cell>
        </row>
        <row r="1497">
          <cell r="J1497">
            <v>0</v>
          </cell>
          <cell r="AY1497">
            <v>3220</v>
          </cell>
        </row>
        <row r="1498">
          <cell r="J1498">
            <v>0</v>
          </cell>
          <cell r="AY1498">
            <v>3220</v>
          </cell>
        </row>
        <row r="1499">
          <cell r="J1499">
            <v>0</v>
          </cell>
          <cell r="AY1499">
            <v>3416</v>
          </cell>
        </row>
        <row r="1500">
          <cell r="J1500">
            <v>0</v>
          </cell>
          <cell r="AY1500">
            <v>2380</v>
          </cell>
        </row>
        <row r="1501">
          <cell r="J1501">
            <v>0</v>
          </cell>
          <cell r="AY1501">
            <v>2660</v>
          </cell>
        </row>
        <row r="1502">
          <cell r="J1502">
            <v>2</v>
          </cell>
          <cell r="AY1502">
            <v>3000</v>
          </cell>
        </row>
        <row r="1503">
          <cell r="J1503">
            <v>8</v>
          </cell>
          <cell r="AY1503">
            <v>5040</v>
          </cell>
        </row>
        <row r="1504">
          <cell r="J1504">
            <v>0</v>
          </cell>
          <cell r="AY1504">
            <v>5040</v>
          </cell>
        </row>
        <row r="1505">
          <cell r="J1505">
            <v>4</v>
          </cell>
          <cell r="AY1505">
            <v>900</v>
          </cell>
        </row>
        <row r="1506">
          <cell r="J1506">
            <v>0</v>
          </cell>
          <cell r="AY1506">
            <v>1960</v>
          </cell>
        </row>
        <row r="1507">
          <cell r="J1507">
            <v>2</v>
          </cell>
          <cell r="AY1507">
            <v>2240</v>
          </cell>
        </row>
        <row r="1508">
          <cell r="J1508">
            <v>8</v>
          </cell>
          <cell r="AY1508">
            <v>4629.2</v>
          </cell>
        </row>
        <row r="1509">
          <cell r="J1509">
            <v>4</v>
          </cell>
          <cell r="AY1509">
            <v>2240</v>
          </cell>
        </row>
        <row r="1510">
          <cell r="J1510">
            <v>0</v>
          </cell>
          <cell r="AY1510">
            <v>3920</v>
          </cell>
        </row>
        <row r="1511">
          <cell r="J1511">
            <v>0</v>
          </cell>
          <cell r="AY1511">
            <v>4480</v>
          </cell>
        </row>
        <row r="1512">
          <cell r="J1512">
            <v>2</v>
          </cell>
          <cell r="AY1512">
            <v>4480</v>
          </cell>
        </row>
        <row r="1513">
          <cell r="J1513">
            <v>0</v>
          </cell>
          <cell r="AY1513">
            <v>5320</v>
          </cell>
        </row>
        <row r="1514">
          <cell r="J1514">
            <v>0</v>
          </cell>
          <cell r="AY1514">
            <v>3080</v>
          </cell>
        </row>
        <row r="1515">
          <cell r="J1515">
            <v>0</v>
          </cell>
          <cell r="AY1515">
            <v>4200</v>
          </cell>
        </row>
        <row r="1516">
          <cell r="J1516">
            <v>4</v>
          </cell>
          <cell r="AY1516">
            <v>3696</v>
          </cell>
        </row>
        <row r="1517">
          <cell r="J1517">
            <v>4</v>
          </cell>
          <cell r="AY1517">
            <v>3408</v>
          </cell>
        </row>
        <row r="1518">
          <cell r="J1518">
            <v>0</v>
          </cell>
          <cell r="AY1518">
            <v>5180</v>
          </cell>
        </row>
        <row r="1519">
          <cell r="J1519">
            <v>8</v>
          </cell>
          <cell r="AY1519">
            <v>6440</v>
          </cell>
        </row>
        <row r="1520">
          <cell r="J1520">
            <v>2</v>
          </cell>
          <cell r="AY1520">
            <v>3360</v>
          </cell>
        </row>
        <row r="1521">
          <cell r="J1521">
            <v>0</v>
          </cell>
          <cell r="AY1521">
            <v>2380</v>
          </cell>
        </row>
        <row r="1522">
          <cell r="J1522">
            <v>4</v>
          </cell>
          <cell r="AY1522">
            <v>4600.8</v>
          </cell>
        </row>
        <row r="1523">
          <cell r="J1523">
            <v>0</v>
          </cell>
          <cell r="AY1523">
            <v>3220</v>
          </cell>
        </row>
        <row r="1524">
          <cell r="J1524">
            <v>0</v>
          </cell>
          <cell r="AY1524">
            <v>5096</v>
          </cell>
        </row>
        <row r="1525">
          <cell r="J1525">
            <v>4</v>
          </cell>
          <cell r="AY1525">
            <v>5320</v>
          </cell>
        </row>
        <row r="1526">
          <cell r="J1526">
            <v>4</v>
          </cell>
          <cell r="AY1526">
            <v>4200</v>
          </cell>
        </row>
        <row r="1527">
          <cell r="J1527">
            <v>4</v>
          </cell>
          <cell r="AY1527">
            <v>3752</v>
          </cell>
        </row>
        <row r="1528">
          <cell r="J1528">
            <v>8</v>
          </cell>
          <cell r="AY1528">
            <v>5740</v>
          </cell>
        </row>
        <row r="1529">
          <cell r="J1529">
            <v>4</v>
          </cell>
          <cell r="AY1529">
            <v>5026.8</v>
          </cell>
        </row>
        <row r="1530">
          <cell r="J1530">
            <v>0</v>
          </cell>
          <cell r="AY1530">
            <v>3360</v>
          </cell>
        </row>
        <row r="1531">
          <cell r="J1531">
            <v>2</v>
          </cell>
          <cell r="AY1531">
            <v>4480</v>
          </cell>
        </row>
        <row r="1532">
          <cell r="J1532">
            <v>0</v>
          </cell>
          <cell r="AY1532">
            <v>3500</v>
          </cell>
        </row>
        <row r="1533">
          <cell r="J1533">
            <v>4</v>
          </cell>
          <cell r="AY1533">
            <v>2800</v>
          </cell>
        </row>
        <row r="1534">
          <cell r="J1534">
            <v>0</v>
          </cell>
          <cell r="AY1534">
            <v>6440</v>
          </cell>
        </row>
        <row r="1535">
          <cell r="J1535">
            <v>0</v>
          </cell>
          <cell r="AY1535">
            <v>3640</v>
          </cell>
        </row>
        <row r="1536">
          <cell r="J1536">
            <v>8</v>
          </cell>
          <cell r="AY1536">
            <v>5396</v>
          </cell>
        </row>
        <row r="1537">
          <cell r="J1537">
            <v>4</v>
          </cell>
          <cell r="AY1537">
            <v>4402</v>
          </cell>
        </row>
        <row r="1538">
          <cell r="J1538">
            <v>4</v>
          </cell>
          <cell r="AY1538">
            <v>5197.2</v>
          </cell>
        </row>
        <row r="1539">
          <cell r="J1539">
            <v>0</v>
          </cell>
          <cell r="AY1539">
            <v>3500</v>
          </cell>
        </row>
        <row r="1540">
          <cell r="J1540">
            <v>4</v>
          </cell>
          <cell r="AY1540">
            <v>5594.7999999999993</v>
          </cell>
        </row>
        <row r="1541">
          <cell r="J1541">
            <v>0</v>
          </cell>
          <cell r="AY1541">
            <v>7280</v>
          </cell>
        </row>
        <row r="1542">
          <cell r="J1542">
            <v>0</v>
          </cell>
          <cell r="AY1542">
            <v>4816</v>
          </cell>
        </row>
        <row r="1543">
          <cell r="AY1543">
            <v>0</v>
          </cell>
        </row>
        <row r="1544">
          <cell r="J1544">
            <v>4</v>
          </cell>
          <cell r="AY1544">
            <v>6160</v>
          </cell>
        </row>
        <row r="1545">
          <cell r="J1545">
            <v>4</v>
          </cell>
          <cell r="AY1545">
            <v>2660</v>
          </cell>
        </row>
        <row r="1546">
          <cell r="J1546">
            <v>0</v>
          </cell>
          <cell r="AY1546">
            <v>7000</v>
          </cell>
        </row>
        <row r="1547">
          <cell r="J1547">
            <v>4</v>
          </cell>
          <cell r="AY1547">
            <v>3080</v>
          </cell>
        </row>
        <row r="1548">
          <cell r="J1548">
            <v>0</v>
          </cell>
          <cell r="AY1548">
            <v>5712</v>
          </cell>
        </row>
        <row r="1549">
          <cell r="J1549">
            <v>0</v>
          </cell>
          <cell r="AY1549">
            <v>3080</v>
          </cell>
        </row>
        <row r="1550">
          <cell r="J1550">
            <v>0</v>
          </cell>
          <cell r="AY1550">
            <v>2520</v>
          </cell>
        </row>
        <row r="1551">
          <cell r="J1551">
            <v>0</v>
          </cell>
          <cell r="AY1551">
            <v>6020</v>
          </cell>
        </row>
        <row r="1552">
          <cell r="J1552">
            <v>4</v>
          </cell>
          <cell r="AY1552">
            <v>3780</v>
          </cell>
        </row>
        <row r="1553">
          <cell r="J1553">
            <v>4</v>
          </cell>
          <cell r="AY1553">
            <v>5396</v>
          </cell>
        </row>
        <row r="1554">
          <cell r="J1554">
            <v>0</v>
          </cell>
          <cell r="AY1554">
            <v>7700</v>
          </cell>
        </row>
        <row r="1555">
          <cell r="J1555">
            <v>0</v>
          </cell>
          <cell r="AY1555">
            <v>5236</v>
          </cell>
        </row>
        <row r="1556">
          <cell r="J1556">
            <v>0</v>
          </cell>
          <cell r="AY1556">
            <v>6580</v>
          </cell>
        </row>
        <row r="1557">
          <cell r="J1557">
            <v>8</v>
          </cell>
          <cell r="AY1557">
            <v>4060</v>
          </cell>
        </row>
        <row r="1558">
          <cell r="J1558">
            <v>4</v>
          </cell>
          <cell r="AY1558">
            <v>7560</v>
          </cell>
        </row>
        <row r="1559">
          <cell r="J1559">
            <v>8</v>
          </cell>
          <cell r="AY1559">
            <v>5026.8</v>
          </cell>
        </row>
        <row r="1560">
          <cell r="J1560">
            <v>8</v>
          </cell>
          <cell r="AY1560">
            <v>2800</v>
          </cell>
        </row>
        <row r="1561">
          <cell r="J1561">
            <v>4</v>
          </cell>
          <cell r="AY1561">
            <v>6720</v>
          </cell>
        </row>
        <row r="1562">
          <cell r="J1562">
            <v>4</v>
          </cell>
          <cell r="AY1562">
            <v>4200</v>
          </cell>
        </row>
        <row r="1563">
          <cell r="J1563">
            <v>8</v>
          </cell>
          <cell r="AY1563">
            <v>6944</v>
          </cell>
        </row>
        <row r="1564">
          <cell r="J1564">
            <v>8</v>
          </cell>
          <cell r="AY1564">
            <v>3360</v>
          </cell>
        </row>
        <row r="1565">
          <cell r="J1565">
            <v>8</v>
          </cell>
          <cell r="AY1565">
            <v>3976</v>
          </cell>
        </row>
        <row r="1566">
          <cell r="J1566">
            <v>0</v>
          </cell>
          <cell r="AY1566">
            <v>4424</v>
          </cell>
        </row>
        <row r="1567">
          <cell r="J1567">
            <v>2</v>
          </cell>
          <cell r="AY1567">
            <v>3696</v>
          </cell>
        </row>
        <row r="1568">
          <cell r="J1568">
            <v>0</v>
          </cell>
          <cell r="AY1568">
            <v>5094</v>
          </cell>
        </row>
        <row r="1569">
          <cell r="J1569">
            <v>4</v>
          </cell>
          <cell r="AY1569">
            <v>5538</v>
          </cell>
        </row>
        <row r="1570">
          <cell r="J1570">
            <v>2</v>
          </cell>
          <cell r="AY1570">
            <v>3920</v>
          </cell>
        </row>
        <row r="1571">
          <cell r="J1571">
            <v>4</v>
          </cell>
          <cell r="AY1571">
            <v>5600</v>
          </cell>
        </row>
        <row r="1572">
          <cell r="J1572">
            <v>2</v>
          </cell>
          <cell r="AY1572">
            <v>3080</v>
          </cell>
        </row>
        <row r="1573">
          <cell r="J1573">
            <v>2</v>
          </cell>
          <cell r="AY1573">
            <v>2940</v>
          </cell>
        </row>
        <row r="1574">
          <cell r="J1574">
            <v>4</v>
          </cell>
          <cell r="AY1574">
            <v>6160</v>
          </cell>
        </row>
        <row r="1575">
          <cell r="J1575">
            <v>6</v>
          </cell>
          <cell r="AY1575">
            <v>2240</v>
          </cell>
        </row>
        <row r="1576">
          <cell r="J1576">
            <v>6</v>
          </cell>
          <cell r="AY1576">
            <v>5566.4</v>
          </cell>
        </row>
        <row r="1577">
          <cell r="J1577">
            <v>4</v>
          </cell>
          <cell r="AY1577">
            <v>5740</v>
          </cell>
        </row>
        <row r="1578">
          <cell r="J1578">
            <v>0</v>
          </cell>
          <cell r="AY1578">
            <v>6020</v>
          </cell>
        </row>
        <row r="1579">
          <cell r="J1579">
            <v>4</v>
          </cell>
          <cell r="AY1579">
            <v>3248</v>
          </cell>
        </row>
        <row r="1580">
          <cell r="J1580">
            <v>8</v>
          </cell>
          <cell r="AY1580">
            <v>3920</v>
          </cell>
        </row>
        <row r="1581">
          <cell r="J1581">
            <v>4</v>
          </cell>
          <cell r="AY1581">
            <v>3780</v>
          </cell>
        </row>
        <row r="1582">
          <cell r="J1582">
            <v>0</v>
          </cell>
          <cell r="AY1582">
            <v>6720</v>
          </cell>
        </row>
        <row r="1583">
          <cell r="J1583">
            <v>0</v>
          </cell>
          <cell r="AY1583">
            <v>2520</v>
          </cell>
        </row>
        <row r="1584">
          <cell r="J1584">
            <v>0</v>
          </cell>
          <cell r="AY1584">
            <v>6020</v>
          </cell>
        </row>
        <row r="1585">
          <cell r="J1585">
            <v>0</v>
          </cell>
          <cell r="AY1585">
            <v>4060</v>
          </cell>
        </row>
        <row r="1586">
          <cell r="J1586">
            <v>4</v>
          </cell>
          <cell r="R1586">
            <v>4</v>
          </cell>
          <cell r="AY1586">
            <v>4116</v>
          </cell>
        </row>
        <row r="1587">
          <cell r="J1587">
            <v>4</v>
          </cell>
          <cell r="AY1587">
            <v>4004</v>
          </cell>
        </row>
        <row r="1588">
          <cell r="J1588">
            <v>0</v>
          </cell>
          <cell r="AY1588">
            <v>5180</v>
          </cell>
        </row>
        <row r="1589">
          <cell r="J1589">
            <v>0</v>
          </cell>
          <cell r="AY1589">
            <v>2800</v>
          </cell>
        </row>
        <row r="1590">
          <cell r="J1590">
            <v>0</v>
          </cell>
          <cell r="AY1590">
            <v>2520</v>
          </cell>
        </row>
        <row r="1591">
          <cell r="J1591">
            <v>2</v>
          </cell>
          <cell r="AY1591">
            <v>5254</v>
          </cell>
        </row>
        <row r="1592">
          <cell r="J1592">
            <v>4</v>
          </cell>
          <cell r="AY1592">
            <v>5310.8</v>
          </cell>
        </row>
        <row r="1593">
          <cell r="J1593">
            <v>8</v>
          </cell>
          <cell r="AY1593">
            <v>5566.4</v>
          </cell>
        </row>
        <row r="1594">
          <cell r="J1594">
            <v>0</v>
          </cell>
          <cell r="AY1594">
            <v>5880</v>
          </cell>
        </row>
        <row r="1595">
          <cell r="J1595">
            <v>4</v>
          </cell>
          <cell r="AY1595">
            <v>4200</v>
          </cell>
        </row>
        <row r="1596">
          <cell r="J1596">
            <v>0</v>
          </cell>
          <cell r="AY1596">
            <v>3780</v>
          </cell>
        </row>
        <row r="1597">
          <cell r="J1597">
            <v>4</v>
          </cell>
          <cell r="AY1597">
            <v>3640</v>
          </cell>
        </row>
        <row r="1598">
          <cell r="J1598">
            <v>4</v>
          </cell>
          <cell r="AY1598">
            <v>5481.2</v>
          </cell>
        </row>
        <row r="1599">
          <cell r="J1599">
            <v>4</v>
          </cell>
          <cell r="AY1599">
            <v>5040</v>
          </cell>
        </row>
        <row r="1600">
          <cell r="J1600">
            <v>0</v>
          </cell>
          <cell r="AY1600">
            <v>5516</v>
          </cell>
        </row>
        <row r="1601">
          <cell r="J1601">
            <v>6</v>
          </cell>
          <cell r="AY1601">
            <v>7280</v>
          </cell>
        </row>
        <row r="1602">
          <cell r="J1602">
            <v>8</v>
          </cell>
          <cell r="AY1602">
            <v>3640</v>
          </cell>
        </row>
        <row r="1603">
          <cell r="J1603">
            <v>3</v>
          </cell>
          <cell r="AY1603">
            <v>5000</v>
          </cell>
        </row>
        <row r="1604">
          <cell r="J1604">
            <v>0</v>
          </cell>
          <cell r="AY1604">
            <v>4480</v>
          </cell>
        </row>
        <row r="1605">
          <cell r="J1605">
            <v>0</v>
          </cell>
          <cell r="K1605">
            <v>4</v>
          </cell>
          <cell r="AY1605">
            <v>6395.8</v>
          </cell>
        </row>
        <row r="1606">
          <cell r="J1606">
            <v>4</v>
          </cell>
          <cell r="AY1606">
            <v>5320</v>
          </cell>
        </row>
        <row r="1607">
          <cell r="J1607">
            <v>4</v>
          </cell>
          <cell r="AY1607">
            <v>5740</v>
          </cell>
        </row>
        <row r="1608">
          <cell r="J1608">
            <v>0</v>
          </cell>
          <cell r="K1608">
            <v>6</v>
          </cell>
          <cell r="AY1608">
            <v>6848.6</v>
          </cell>
        </row>
        <row r="1609">
          <cell r="J1609">
            <v>4</v>
          </cell>
          <cell r="AY1609">
            <v>6720</v>
          </cell>
        </row>
        <row r="1610">
          <cell r="AY1610">
            <v>0</v>
          </cell>
        </row>
        <row r="1611">
          <cell r="J1611">
            <v>0</v>
          </cell>
          <cell r="AY1611">
            <v>7420</v>
          </cell>
        </row>
        <row r="1612">
          <cell r="J1612">
            <v>4</v>
          </cell>
          <cell r="AY1612">
            <v>7420</v>
          </cell>
        </row>
        <row r="1613">
          <cell r="J1613">
            <v>0</v>
          </cell>
          <cell r="AY1613">
            <v>8120</v>
          </cell>
        </row>
        <row r="1614">
          <cell r="J1614">
            <v>4</v>
          </cell>
          <cell r="AY1614">
            <v>7810</v>
          </cell>
        </row>
        <row r="1615">
          <cell r="J1615">
            <v>0</v>
          </cell>
          <cell r="AY1615">
            <v>6860</v>
          </cell>
        </row>
        <row r="1616">
          <cell r="AY1616">
            <v>0</v>
          </cell>
        </row>
        <row r="1617">
          <cell r="J1617">
            <v>0</v>
          </cell>
          <cell r="AY1617">
            <v>0</v>
          </cell>
        </row>
        <row r="1618">
          <cell r="AY1618">
            <v>0</v>
          </cell>
        </row>
        <row r="1619">
          <cell r="J1619">
            <v>0</v>
          </cell>
          <cell r="AY1619">
            <v>1136</v>
          </cell>
        </row>
        <row r="1620">
          <cell r="AY1620">
            <v>0</v>
          </cell>
        </row>
        <row r="1621">
          <cell r="J1621">
            <v>4</v>
          </cell>
          <cell r="AY1621">
            <v>1136</v>
          </cell>
        </row>
        <row r="1622">
          <cell r="J1622">
            <v>0</v>
          </cell>
          <cell r="AY1622">
            <v>1306.3999999999999</v>
          </cell>
        </row>
        <row r="1623">
          <cell r="J1623">
            <v>0</v>
          </cell>
          <cell r="AY1623">
            <v>1420</v>
          </cell>
        </row>
        <row r="1624">
          <cell r="J1624">
            <v>2</v>
          </cell>
          <cell r="AY1624">
            <v>1562</v>
          </cell>
        </row>
        <row r="1625">
          <cell r="J1625">
            <v>0</v>
          </cell>
          <cell r="AY1625">
            <v>2243.6</v>
          </cell>
        </row>
        <row r="1626">
          <cell r="J1626">
            <v>0</v>
          </cell>
          <cell r="AY1626">
            <v>1647.1999999999998</v>
          </cell>
        </row>
        <row r="1627">
          <cell r="J1627">
            <v>0</v>
          </cell>
          <cell r="AY1627">
            <v>1647.1999999999998</v>
          </cell>
        </row>
        <row r="1628">
          <cell r="J1628">
            <v>0</v>
          </cell>
          <cell r="AY1628">
            <v>1391.6</v>
          </cell>
        </row>
        <row r="1629">
          <cell r="J1629">
            <v>15</v>
          </cell>
          <cell r="AY1629">
            <v>1476.8</v>
          </cell>
        </row>
        <row r="1630">
          <cell r="J1630">
            <v>0</v>
          </cell>
          <cell r="AY1630">
            <v>1136</v>
          </cell>
        </row>
        <row r="1631">
          <cell r="J1631">
            <v>0</v>
          </cell>
          <cell r="AY1631">
            <v>1192.8</v>
          </cell>
        </row>
        <row r="1632">
          <cell r="J1632">
            <v>0</v>
          </cell>
          <cell r="AY1632">
            <v>1192.8</v>
          </cell>
        </row>
        <row r="1633">
          <cell r="J1633">
            <v>4</v>
          </cell>
          <cell r="AY1633">
            <v>1590.3999999999999</v>
          </cell>
        </row>
        <row r="1634">
          <cell r="J1634">
            <v>0</v>
          </cell>
          <cell r="AY1634">
            <v>1221.2</v>
          </cell>
        </row>
        <row r="1635">
          <cell r="J1635">
            <v>0</v>
          </cell>
          <cell r="AY1635">
            <v>1278</v>
          </cell>
        </row>
        <row r="1636">
          <cell r="J1636">
            <v>0</v>
          </cell>
          <cell r="AY1636">
            <v>1647.1999999999998</v>
          </cell>
        </row>
        <row r="1637">
          <cell r="J1637">
            <v>0</v>
          </cell>
          <cell r="AY1637">
            <v>1590.3999999999999</v>
          </cell>
        </row>
        <row r="1638">
          <cell r="J1638">
            <v>0</v>
          </cell>
          <cell r="AY1638">
            <v>1760.8</v>
          </cell>
        </row>
        <row r="1639">
          <cell r="J1639">
            <v>8</v>
          </cell>
          <cell r="AY1639">
            <v>2272</v>
          </cell>
        </row>
        <row r="1640">
          <cell r="J1640">
            <v>2</v>
          </cell>
          <cell r="AY1640">
            <v>2600</v>
          </cell>
        </row>
        <row r="1641">
          <cell r="J1641">
            <v>0</v>
          </cell>
          <cell r="K1641">
            <v>10</v>
          </cell>
          <cell r="AY1641">
            <v>1846</v>
          </cell>
        </row>
        <row r="1642">
          <cell r="J1642">
            <v>8</v>
          </cell>
          <cell r="AY1642">
            <v>1874.3999999999999</v>
          </cell>
        </row>
        <row r="1643">
          <cell r="J1643">
            <v>4</v>
          </cell>
          <cell r="AY1643">
            <v>1789.1999999999998</v>
          </cell>
        </row>
        <row r="1644">
          <cell r="J1644">
            <v>8</v>
          </cell>
          <cell r="N1644">
            <v>1</v>
          </cell>
          <cell r="R1644">
            <v>2</v>
          </cell>
          <cell r="AY1644">
            <v>1647.1999999999998</v>
          </cell>
        </row>
        <row r="1645">
          <cell r="J1645">
            <v>6</v>
          </cell>
          <cell r="AY1645">
            <v>1675.6</v>
          </cell>
        </row>
        <row r="1646">
          <cell r="J1646">
            <v>0</v>
          </cell>
          <cell r="AY1646">
            <v>1618.8</v>
          </cell>
        </row>
        <row r="1647">
          <cell r="J1647">
            <v>0</v>
          </cell>
          <cell r="AY1647">
            <v>1732.3999999999999</v>
          </cell>
        </row>
        <row r="1648">
          <cell r="J1648">
            <v>0</v>
          </cell>
          <cell r="AY1648">
            <v>1846</v>
          </cell>
        </row>
        <row r="1649">
          <cell r="J1649">
            <v>0</v>
          </cell>
          <cell r="AY1649">
            <v>1846</v>
          </cell>
        </row>
        <row r="1650">
          <cell r="J1650">
            <v>0</v>
          </cell>
          <cell r="AY1650">
            <v>1902.8</v>
          </cell>
        </row>
        <row r="1651">
          <cell r="AY1651">
            <v>0</v>
          </cell>
        </row>
        <row r="1652">
          <cell r="J1652">
            <v>0</v>
          </cell>
          <cell r="AY1652">
            <v>1505.1999999999998</v>
          </cell>
        </row>
        <row r="1653">
          <cell r="J1653">
            <v>0</v>
          </cell>
          <cell r="AY1653">
            <v>1704</v>
          </cell>
        </row>
        <row r="1654">
          <cell r="J1654">
            <v>0</v>
          </cell>
          <cell r="AY1654">
            <v>1618.8</v>
          </cell>
        </row>
        <row r="1655">
          <cell r="J1655">
            <v>0</v>
          </cell>
          <cell r="AY1655">
            <v>1420</v>
          </cell>
        </row>
        <row r="1656">
          <cell r="J1656">
            <v>0</v>
          </cell>
          <cell r="AY1656">
            <v>1562</v>
          </cell>
        </row>
        <row r="1657">
          <cell r="J1657">
            <v>6</v>
          </cell>
          <cell r="AY1657">
            <v>1846</v>
          </cell>
        </row>
        <row r="1658">
          <cell r="J1658">
            <v>0</v>
          </cell>
          <cell r="AY1658">
            <v>1278</v>
          </cell>
        </row>
        <row r="1659">
          <cell r="J1659">
            <v>0</v>
          </cell>
          <cell r="AY1659">
            <v>1562</v>
          </cell>
        </row>
        <row r="1660">
          <cell r="J1660">
            <v>0</v>
          </cell>
          <cell r="AY1660">
            <v>1562</v>
          </cell>
        </row>
        <row r="1661">
          <cell r="J1661">
            <v>0</v>
          </cell>
          <cell r="AY1661">
            <v>1704</v>
          </cell>
        </row>
        <row r="1662">
          <cell r="J1662">
            <v>38</v>
          </cell>
          <cell r="P1662">
            <v>2</v>
          </cell>
          <cell r="AY1662">
            <v>1704</v>
          </cell>
        </row>
        <row r="1663">
          <cell r="J1663">
            <v>0</v>
          </cell>
          <cell r="AY1663">
            <v>1590.3999999999999</v>
          </cell>
        </row>
        <row r="1664">
          <cell r="J1664">
            <v>18</v>
          </cell>
          <cell r="K1664">
            <v>12</v>
          </cell>
          <cell r="AY1664">
            <v>1817.6</v>
          </cell>
        </row>
        <row r="1665">
          <cell r="J1665">
            <v>35</v>
          </cell>
          <cell r="O1665">
            <v>2</v>
          </cell>
          <cell r="AY1665">
            <v>1817.6</v>
          </cell>
        </row>
        <row r="1666">
          <cell r="J1666">
            <v>4</v>
          </cell>
          <cell r="AY1666">
            <v>1476.8</v>
          </cell>
        </row>
        <row r="1667">
          <cell r="J1667">
            <v>6</v>
          </cell>
          <cell r="P1667">
            <v>4</v>
          </cell>
          <cell r="AY1667">
            <v>1590.3999999999999</v>
          </cell>
        </row>
        <row r="1668">
          <cell r="J1668">
            <v>36</v>
          </cell>
          <cell r="AY1668">
            <v>1562</v>
          </cell>
        </row>
        <row r="1669">
          <cell r="J1669">
            <v>2</v>
          </cell>
          <cell r="AY1669">
            <v>1590.3999999999999</v>
          </cell>
        </row>
        <row r="1670">
          <cell r="J1670">
            <v>22</v>
          </cell>
          <cell r="K1670">
            <v>12</v>
          </cell>
          <cell r="AY1670">
            <v>2328.7999999999997</v>
          </cell>
        </row>
        <row r="1671">
          <cell r="J1671">
            <v>4</v>
          </cell>
          <cell r="AY1671">
            <v>2556</v>
          </cell>
        </row>
        <row r="1672">
          <cell r="J1672">
            <v>0</v>
          </cell>
          <cell r="AY1672">
            <v>1221.2</v>
          </cell>
        </row>
        <row r="1673">
          <cell r="J1673">
            <v>0</v>
          </cell>
          <cell r="AY1673">
            <v>1590.3999999999999</v>
          </cell>
        </row>
        <row r="1674">
          <cell r="J1674">
            <v>0</v>
          </cell>
          <cell r="AY1674">
            <v>1562</v>
          </cell>
        </row>
        <row r="1675">
          <cell r="J1675">
            <v>0</v>
          </cell>
          <cell r="AY1675">
            <v>1391.6</v>
          </cell>
        </row>
        <row r="1676">
          <cell r="J1676">
            <v>0</v>
          </cell>
          <cell r="AY1676">
            <v>1476.8</v>
          </cell>
        </row>
        <row r="1677">
          <cell r="J1677">
            <v>0</v>
          </cell>
          <cell r="AY1677">
            <v>1420</v>
          </cell>
        </row>
        <row r="1678">
          <cell r="J1678">
            <v>0</v>
          </cell>
          <cell r="AY1678">
            <v>1391.6</v>
          </cell>
        </row>
        <row r="1679">
          <cell r="J1679">
            <v>0</v>
          </cell>
          <cell r="AY1679">
            <v>1420</v>
          </cell>
        </row>
        <row r="1680">
          <cell r="J1680">
            <v>0</v>
          </cell>
          <cell r="AY1680">
            <v>1334.8</v>
          </cell>
        </row>
        <row r="1681">
          <cell r="J1681">
            <v>0</v>
          </cell>
          <cell r="AY1681">
            <v>1391.6</v>
          </cell>
        </row>
        <row r="1682">
          <cell r="J1682">
            <v>8</v>
          </cell>
          <cell r="AY1682">
            <v>1874.3999999999999</v>
          </cell>
        </row>
        <row r="1683">
          <cell r="J1683">
            <v>0</v>
          </cell>
          <cell r="AY1683">
            <v>1420</v>
          </cell>
        </row>
        <row r="1684">
          <cell r="J1684">
            <v>4</v>
          </cell>
          <cell r="AY1684">
            <v>1420</v>
          </cell>
        </row>
        <row r="1685">
          <cell r="J1685">
            <v>2</v>
          </cell>
          <cell r="AY1685">
            <v>1420</v>
          </cell>
        </row>
        <row r="1686">
          <cell r="J1686">
            <v>2</v>
          </cell>
          <cell r="AY1686">
            <v>2044.8</v>
          </cell>
        </row>
        <row r="1687">
          <cell r="J1687">
            <v>0</v>
          </cell>
          <cell r="AY1687">
            <v>1959.6</v>
          </cell>
        </row>
        <row r="1688">
          <cell r="J1688">
            <v>10</v>
          </cell>
          <cell r="S1688">
            <v>2</v>
          </cell>
          <cell r="AY1688">
            <v>1988</v>
          </cell>
        </row>
        <row r="1689">
          <cell r="J1689">
            <v>11</v>
          </cell>
          <cell r="AY1689">
            <v>1817.6</v>
          </cell>
        </row>
        <row r="1690">
          <cell r="J1690">
            <v>14</v>
          </cell>
          <cell r="AY1690">
            <v>2840</v>
          </cell>
        </row>
        <row r="1691">
          <cell r="J1691">
            <v>4</v>
          </cell>
          <cell r="AY1691">
            <v>1988</v>
          </cell>
        </row>
        <row r="1692">
          <cell r="J1692">
            <v>4</v>
          </cell>
          <cell r="AY1692">
            <v>1704</v>
          </cell>
        </row>
        <row r="1693">
          <cell r="J1693">
            <v>0</v>
          </cell>
          <cell r="AY1693">
            <v>1988</v>
          </cell>
        </row>
        <row r="1694">
          <cell r="J1694">
            <v>2</v>
          </cell>
          <cell r="AY1694">
            <v>1704</v>
          </cell>
        </row>
        <row r="1695">
          <cell r="J1695">
            <v>4</v>
          </cell>
          <cell r="AY1695">
            <v>2243.6</v>
          </cell>
        </row>
        <row r="1696">
          <cell r="J1696">
            <v>4</v>
          </cell>
          <cell r="AY1696">
            <v>1846</v>
          </cell>
        </row>
        <row r="1697">
          <cell r="J1697">
            <v>4</v>
          </cell>
          <cell r="AY1697">
            <v>1902.8</v>
          </cell>
        </row>
        <row r="1698">
          <cell r="J1698">
            <v>2</v>
          </cell>
          <cell r="AY1698">
            <v>2698</v>
          </cell>
        </row>
        <row r="1699">
          <cell r="J1699">
            <v>0</v>
          </cell>
          <cell r="AY1699">
            <v>1647.1999999999998</v>
          </cell>
        </row>
        <row r="1700">
          <cell r="J1700">
            <v>0</v>
          </cell>
          <cell r="AY1700">
            <v>1931.1999999999998</v>
          </cell>
        </row>
        <row r="1701">
          <cell r="J1701">
            <v>4</v>
          </cell>
          <cell r="AY1701">
            <v>2073.1999999999998</v>
          </cell>
        </row>
        <row r="1702">
          <cell r="J1702">
            <v>0</v>
          </cell>
          <cell r="AY1702">
            <v>2272</v>
          </cell>
        </row>
        <row r="1703">
          <cell r="J1703">
            <v>0</v>
          </cell>
          <cell r="AY1703">
            <v>1988</v>
          </cell>
        </row>
        <row r="1704">
          <cell r="J1704">
            <v>0</v>
          </cell>
          <cell r="AY1704">
            <v>2641.2</v>
          </cell>
        </row>
        <row r="1705">
          <cell r="J1705">
            <v>0</v>
          </cell>
          <cell r="AY1705">
            <v>2073.1999999999998</v>
          </cell>
        </row>
        <row r="1706">
          <cell r="J1706">
            <v>0</v>
          </cell>
          <cell r="AY1706">
            <v>1931.1999999999998</v>
          </cell>
        </row>
        <row r="1707">
          <cell r="J1707">
            <v>35</v>
          </cell>
          <cell r="AY1707">
            <v>2300.4</v>
          </cell>
        </row>
        <row r="1708">
          <cell r="J1708">
            <v>0</v>
          </cell>
          <cell r="AY1708">
            <v>1704</v>
          </cell>
        </row>
        <row r="1709">
          <cell r="J1709">
            <v>0</v>
          </cell>
          <cell r="AY1709">
            <v>1704</v>
          </cell>
        </row>
        <row r="1710">
          <cell r="J1710">
            <v>24</v>
          </cell>
          <cell r="K1710">
            <v>30</v>
          </cell>
          <cell r="L1710">
            <v>6</v>
          </cell>
          <cell r="AY1710">
            <v>2044.8</v>
          </cell>
        </row>
        <row r="1711">
          <cell r="J1711">
            <v>28</v>
          </cell>
          <cell r="AY1711">
            <v>2101.6</v>
          </cell>
        </row>
        <row r="1712">
          <cell r="J1712">
            <v>4</v>
          </cell>
          <cell r="O1712">
            <v>2</v>
          </cell>
          <cell r="AY1712">
            <v>1959.6</v>
          </cell>
        </row>
        <row r="1713">
          <cell r="J1713">
            <v>0</v>
          </cell>
          <cell r="AY1713">
            <v>1988</v>
          </cell>
        </row>
        <row r="1714">
          <cell r="J1714">
            <v>57</v>
          </cell>
          <cell r="AY1714">
            <v>3067.2</v>
          </cell>
        </row>
        <row r="1715">
          <cell r="J1715">
            <v>0</v>
          </cell>
          <cell r="AY1715">
            <v>1533.6</v>
          </cell>
        </row>
        <row r="1716">
          <cell r="J1716">
            <v>0</v>
          </cell>
          <cell r="AY1716">
            <v>1846</v>
          </cell>
        </row>
        <row r="1717">
          <cell r="J1717">
            <v>0</v>
          </cell>
          <cell r="AY1717">
            <v>2328.7999999999997</v>
          </cell>
        </row>
        <row r="1718">
          <cell r="J1718">
            <v>0</v>
          </cell>
          <cell r="AY1718">
            <v>1732.3999999999999</v>
          </cell>
        </row>
        <row r="1719">
          <cell r="J1719">
            <v>0</v>
          </cell>
          <cell r="AY1719">
            <v>1846</v>
          </cell>
        </row>
        <row r="1720">
          <cell r="J1720">
            <v>1</v>
          </cell>
          <cell r="AY1720">
            <v>1618.8</v>
          </cell>
        </row>
        <row r="1721">
          <cell r="J1721">
            <v>0</v>
          </cell>
          <cell r="AY1721">
            <v>1988</v>
          </cell>
        </row>
        <row r="1722">
          <cell r="J1722">
            <v>0</v>
          </cell>
          <cell r="AY1722">
            <v>1562</v>
          </cell>
        </row>
        <row r="1723">
          <cell r="J1723">
            <v>6</v>
          </cell>
          <cell r="AY1723">
            <v>1959.6</v>
          </cell>
        </row>
        <row r="1724">
          <cell r="J1724">
            <v>12</v>
          </cell>
          <cell r="AY1724">
            <v>2272</v>
          </cell>
        </row>
        <row r="1725">
          <cell r="J1725">
            <v>0</v>
          </cell>
          <cell r="AY1725">
            <v>1704</v>
          </cell>
        </row>
        <row r="1726">
          <cell r="AY1726">
            <v>0</v>
          </cell>
        </row>
        <row r="1727">
          <cell r="J1727">
            <v>0</v>
          </cell>
          <cell r="AY1727">
            <v>1420</v>
          </cell>
        </row>
        <row r="1728">
          <cell r="J1728">
            <v>1</v>
          </cell>
          <cell r="AY1728">
            <v>1420</v>
          </cell>
        </row>
        <row r="1729">
          <cell r="J1729">
            <v>0</v>
          </cell>
          <cell r="AY1729">
            <v>1420</v>
          </cell>
        </row>
        <row r="1730">
          <cell r="J1730">
            <v>12</v>
          </cell>
          <cell r="AY1730">
            <v>1400</v>
          </cell>
        </row>
        <row r="1731">
          <cell r="J1731">
            <v>0</v>
          </cell>
          <cell r="AY1731">
            <v>1704</v>
          </cell>
        </row>
        <row r="1732">
          <cell r="J1732">
            <v>2</v>
          </cell>
          <cell r="AY1732">
            <v>1846</v>
          </cell>
        </row>
        <row r="1733">
          <cell r="J1733">
            <v>4</v>
          </cell>
          <cell r="AY1733">
            <v>1760.8</v>
          </cell>
        </row>
        <row r="1734">
          <cell r="J1734">
            <v>4</v>
          </cell>
          <cell r="AY1734">
            <v>1760.8</v>
          </cell>
        </row>
        <row r="1735">
          <cell r="J1735">
            <v>4</v>
          </cell>
          <cell r="AY1735">
            <v>1420</v>
          </cell>
        </row>
        <row r="1736">
          <cell r="J1736">
            <v>2</v>
          </cell>
          <cell r="N1736">
            <v>2</v>
          </cell>
          <cell r="AY1736">
            <v>1675.6</v>
          </cell>
        </row>
        <row r="1737">
          <cell r="J1737">
            <v>10</v>
          </cell>
          <cell r="AY1737">
            <v>1846</v>
          </cell>
        </row>
        <row r="1738">
          <cell r="J1738">
            <v>4</v>
          </cell>
          <cell r="AY1738">
            <v>1988</v>
          </cell>
        </row>
        <row r="1739">
          <cell r="J1739">
            <v>2</v>
          </cell>
          <cell r="AY1739">
            <v>2130</v>
          </cell>
        </row>
        <row r="1740">
          <cell r="J1740">
            <v>16</v>
          </cell>
          <cell r="AY1740">
            <v>1846</v>
          </cell>
        </row>
        <row r="1741">
          <cell r="J1741">
            <v>12</v>
          </cell>
          <cell r="AY1741">
            <v>2243.6</v>
          </cell>
        </row>
        <row r="1742">
          <cell r="J1742">
            <v>8</v>
          </cell>
          <cell r="AY1742">
            <v>1420</v>
          </cell>
        </row>
        <row r="1743">
          <cell r="J1743">
            <v>8</v>
          </cell>
          <cell r="AY1743">
            <v>2215.1999999999998</v>
          </cell>
        </row>
        <row r="1744">
          <cell r="J1744">
            <v>8</v>
          </cell>
          <cell r="AY1744">
            <v>2215.1999999999998</v>
          </cell>
        </row>
        <row r="1745">
          <cell r="J1745">
            <v>1</v>
          </cell>
          <cell r="AY1745">
            <v>1817.6</v>
          </cell>
        </row>
        <row r="1746">
          <cell r="J1746">
            <v>14</v>
          </cell>
          <cell r="AY1746">
            <v>1817.6</v>
          </cell>
        </row>
        <row r="1747">
          <cell r="J1747">
            <v>0</v>
          </cell>
          <cell r="AY1747">
            <v>1334.8</v>
          </cell>
        </row>
        <row r="1748">
          <cell r="J1748">
            <v>7</v>
          </cell>
          <cell r="AY1748">
            <v>2726.3999999999996</v>
          </cell>
        </row>
        <row r="1749">
          <cell r="J1749">
            <v>10</v>
          </cell>
          <cell r="P1749">
            <v>4</v>
          </cell>
          <cell r="AY1749">
            <v>1562</v>
          </cell>
        </row>
        <row r="1750">
          <cell r="J1750">
            <v>2</v>
          </cell>
          <cell r="AY1750">
            <v>1562</v>
          </cell>
        </row>
        <row r="1751">
          <cell r="J1751">
            <v>3</v>
          </cell>
          <cell r="AY1751">
            <v>1420</v>
          </cell>
        </row>
        <row r="1752">
          <cell r="J1752">
            <v>2</v>
          </cell>
          <cell r="AY1752">
            <v>1363.1999999999998</v>
          </cell>
        </row>
        <row r="1753">
          <cell r="J1753">
            <v>2</v>
          </cell>
          <cell r="AY1753">
            <v>1704</v>
          </cell>
        </row>
        <row r="1754">
          <cell r="J1754">
            <v>4</v>
          </cell>
          <cell r="AY1754">
            <v>1400</v>
          </cell>
        </row>
        <row r="1755">
          <cell r="J1755">
            <v>4</v>
          </cell>
          <cell r="AY1755">
            <v>1988</v>
          </cell>
        </row>
        <row r="1756">
          <cell r="J1756">
            <v>8</v>
          </cell>
          <cell r="AY1756">
            <v>2130</v>
          </cell>
        </row>
        <row r="1757">
          <cell r="J1757">
            <v>0</v>
          </cell>
          <cell r="AY1757">
            <v>3124</v>
          </cell>
        </row>
        <row r="1758">
          <cell r="J1758">
            <v>4</v>
          </cell>
          <cell r="AY1758">
            <v>2442.4</v>
          </cell>
        </row>
        <row r="1759">
          <cell r="J1759">
            <v>2</v>
          </cell>
          <cell r="AY1759">
            <v>1902.8</v>
          </cell>
        </row>
        <row r="1760">
          <cell r="J1760">
            <v>8</v>
          </cell>
          <cell r="AY1760">
            <v>2101.6</v>
          </cell>
        </row>
        <row r="1761">
          <cell r="J1761">
            <v>0</v>
          </cell>
          <cell r="AY1761">
            <v>1959.6</v>
          </cell>
        </row>
        <row r="1762">
          <cell r="J1762">
            <v>0</v>
          </cell>
          <cell r="AY1762">
            <v>1562</v>
          </cell>
        </row>
        <row r="1763">
          <cell r="J1763">
            <v>4</v>
          </cell>
          <cell r="AY1763">
            <v>3209.2</v>
          </cell>
        </row>
        <row r="1764">
          <cell r="J1764">
            <v>4</v>
          </cell>
          <cell r="AY1764">
            <v>1420</v>
          </cell>
        </row>
        <row r="1765">
          <cell r="J1765">
            <v>12</v>
          </cell>
          <cell r="AY1765">
            <v>1704</v>
          </cell>
        </row>
        <row r="1766">
          <cell r="J1766">
            <v>4</v>
          </cell>
          <cell r="AY1766">
            <v>1874.3999999999999</v>
          </cell>
        </row>
        <row r="1767">
          <cell r="J1767">
            <v>0</v>
          </cell>
          <cell r="AY1767">
            <v>1420</v>
          </cell>
        </row>
        <row r="1768">
          <cell r="J1768">
            <v>0</v>
          </cell>
          <cell r="AY1768">
            <v>2698</v>
          </cell>
        </row>
        <row r="1769">
          <cell r="J1769">
            <v>2</v>
          </cell>
          <cell r="AY1769">
            <v>2130</v>
          </cell>
        </row>
        <row r="1770">
          <cell r="J1770">
            <v>0</v>
          </cell>
          <cell r="AY1770">
            <v>2130</v>
          </cell>
        </row>
        <row r="1771">
          <cell r="J1771">
            <v>4</v>
          </cell>
          <cell r="AY1771">
            <v>2130</v>
          </cell>
        </row>
        <row r="1772">
          <cell r="J1772">
            <v>0</v>
          </cell>
          <cell r="AY1772">
            <v>2272</v>
          </cell>
        </row>
        <row r="1773">
          <cell r="J1773">
            <v>2</v>
          </cell>
          <cell r="AY1773">
            <v>2414</v>
          </cell>
        </row>
        <row r="1774">
          <cell r="J1774">
            <v>0</v>
          </cell>
          <cell r="AY1774">
            <v>1817.6</v>
          </cell>
        </row>
        <row r="1775">
          <cell r="J1775">
            <v>8</v>
          </cell>
          <cell r="AY1775">
            <v>2328.7999999999997</v>
          </cell>
        </row>
        <row r="1776">
          <cell r="J1776">
            <v>8</v>
          </cell>
          <cell r="AY1776">
            <v>2414</v>
          </cell>
        </row>
        <row r="1777">
          <cell r="J1777">
            <v>14</v>
          </cell>
          <cell r="AY1777">
            <v>1931.1999999999998</v>
          </cell>
        </row>
        <row r="1778">
          <cell r="J1778">
            <v>0</v>
          </cell>
          <cell r="AY1778">
            <v>1704</v>
          </cell>
        </row>
        <row r="1779">
          <cell r="J1779">
            <v>6</v>
          </cell>
          <cell r="AY1779">
            <v>3010.3999999999996</v>
          </cell>
        </row>
        <row r="1780">
          <cell r="J1780">
            <v>0</v>
          </cell>
          <cell r="AY1780">
            <v>2328.7999999999997</v>
          </cell>
        </row>
        <row r="1781">
          <cell r="J1781">
            <v>0</v>
          </cell>
          <cell r="AY1781">
            <v>2357.1999999999998</v>
          </cell>
        </row>
        <row r="1782">
          <cell r="J1782">
            <v>0</v>
          </cell>
          <cell r="AY1782">
            <v>2272</v>
          </cell>
        </row>
        <row r="1783">
          <cell r="J1783">
            <v>0</v>
          </cell>
          <cell r="AY1783">
            <v>2272</v>
          </cell>
        </row>
        <row r="1784">
          <cell r="J1784">
            <v>8</v>
          </cell>
          <cell r="AY1784">
            <v>2414</v>
          </cell>
        </row>
        <row r="1785">
          <cell r="J1785">
            <v>8</v>
          </cell>
          <cell r="AY1785">
            <v>2044.8</v>
          </cell>
        </row>
        <row r="1786">
          <cell r="J1786">
            <v>12</v>
          </cell>
          <cell r="R1786">
            <v>2</v>
          </cell>
          <cell r="AY1786">
            <v>2073.1999999999998</v>
          </cell>
        </row>
        <row r="1787">
          <cell r="J1787">
            <v>4</v>
          </cell>
          <cell r="AY1787">
            <v>2130</v>
          </cell>
        </row>
        <row r="1788">
          <cell r="J1788">
            <v>0</v>
          </cell>
          <cell r="AY1788">
            <v>3635.2</v>
          </cell>
        </row>
        <row r="1789">
          <cell r="J1789">
            <v>2</v>
          </cell>
          <cell r="AY1789">
            <v>1562</v>
          </cell>
        </row>
        <row r="1790">
          <cell r="J1790">
            <v>2</v>
          </cell>
          <cell r="AY1790">
            <v>2130</v>
          </cell>
        </row>
        <row r="1791">
          <cell r="J1791">
            <v>8</v>
          </cell>
          <cell r="AY1791">
            <v>1988</v>
          </cell>
        </row>
        <row r="1792">
          <cell r="J1792">
            <v>2</v>
          </cell>
          <cell r="AY1792">
            <v>1704</v>
          </cell>
        </row>
        <row r="1793">
          <cell r="J1793">
            <v>0</v>
          </cell>
          <cell r="AY1793">
            <v>2414</v>
          </cell>
        </row>
        <row r="1794">
          <cell r="J1794">
            <v>2</v>
          </cell>
          <cell r="AY1794">
            <v>2442.4</v>
          </cell>
        </row>
        <row r="1795">
          <cell r="J1795">
            <v>4</v>
          </cell>
          <cell r="AY1795">
            <v>2925.2</v>
          </cell>
        </row>
        <row r="1796">
          <cell r="J1796">
            <v>22</v>
          </cell>
          <cell r="AY1796">
            <v>2442.4</v>
          </cell>
        </row>
        <row r="1797">
          <cell r="J1797">
            <v>12</v>
          </cell>
          <cell r="AY1797">
            <v>2158.4</v>
          </cell>
        </row>
        <row r="1798">
          <cell r="J1798">
            <v>12</v>
          </cell>
          <cell r="AY1798">
            <v>2414</v>
          </cell>
        </row>
        <row r="1799">
          <cell r="J1799">
            <v>4</v>
          </cell>
          <cell r="AY1799">
            <v>2328.7999999999997</v>
          </cell>
        </row>
        <row r="1800">
          <cell r="J1800">
            <v>0</v>
          </cell>
          <cell r="AY1800">
            <v>3521.6</v>
          </cell>
        </row>
        <row r="1801">
          <cell r="J1801">
            <v>10</v>
          </cell>
          <cell r="AY1801">
            <v>1760.8</v>
          </cell>
        </row>
        <row r="1802">
          <cell r="J1802">
            <v>12</v>
          </cell>
          <cell r="AY1802">
            <v>2073.1999999999998</v>
          </cell>
        </row>
        <row r="1803">
          <cell r="J1803">
            <v>12</v>
          </cell>
          <cell r="AY1803">
            <v>2130</v>
          </cell>
        </row>
        <row r="1804">
          <cell r="J1804">
            <v>6</v>
          </cell>
          <cell r="AY1804">
            <v>2840</v>
          </cell>
        </row>
        <row r="1805">
          <cell r="J1805">
            <v>0</v>
          </cell>
          <cell r="AY1805">
            <v>3180.7999999999997</v>
          </cell>
        </row>
        <row r="1806">
          <cell r="J1806">
            <v>2</v>
          </cell>
          <cell r="AY1806">
            <v>2556</v>
          </cell>
        </row>
        <row r="1807">
          <cell r="J1807">
            <v>2</v>
          </cell>
          <cell r="AY1807">
            <v>1600</v>
          </cell>
        </row>
        <row r="1808">
          <cell r="J1808">
            <v>0</v>
          </cell>
          <cell r="AY1808">
            <v>2641.2</v>
          </cell>
        </row>
        <row r="1809">
          <cell r="J1809">
            <v>0</v>
          </cell>
          <cell r="AY1809">
            <v>0</v>
          </cell>
        </row>
        <row r="1810">
          <cell r="J1810">
            <v>10</v>
          </cell>
          <cell r="AY1810">
            <v>2556</v>
          </cell>
        </row>
        <row r="1811">
          <cell r="J1811">
            <v>4</v>
          </cell>
          <cell r="AY1811">
            <v>2016.3999999999999</v>
          </cell>
        </row>
        <row r="1812">
          <cell r="J1812">
            <v>0</v>
          </cell>
          <cell r="AY1812">
            <v>2130</v>
          </cell>
        </row>
        <row r="1813">
          <cell r="J1813">
            <v>2</v>
          </cell>
          <cell r="AY1813">
            <v>3408</v>
          </cell>
        </row>
        <row r="1814">
          <cell r="J1814">
            <v>4</v>
          </cell>
          <cell r="AY1814">
            <v>2044.8</v>
          </cell>
        </row>
        <row r="1815">
          <cell r="J1815">
            <v>2</v>
          </cell>
          <cell r="AY1815">
            <v>2130</v>
          </cell>
        </row>
        <row r="1816">
          <cell r="J1816">
            <v>4</v>
          </cell>
          <cell r="AY1816">
            <v>2840</v>
          </cell>
        </row>
        <row r="1817">
          <cell r="J1817">
            <v>0</v>
          </cell>
          <cell r="AY1817">
            <v>2698</v>
          </cell>
        </row>
        <row r="1818">
          <cell r="J1818">
            <v>2</v>
          </cell>
          <cell r="AY1818">
            <v>2698</v>
          </cell>
        </row>
        <row r="1819">
          <cell r="J1819">
            <v>8</v>
          </cell>
          <cell r="AY1819">
            <v>2272</v>
          </cell>
        </row>
        <row r="1820">
          <cell r="J1820">
            <v>8</v>
          </cell>
          <cell r="AY1820">
            <v>3124</v>
          </cell>
        </row>
        <row r="1821">
          <cell r="J1821">
            <v>8</v>
          </cell>
          <cell r="AY1821">
            <v>2272</v>
          </cell>
        </row>
        <row r="1822">
          <cell r="J1822">
            <v>4</v>
          </cell>
          <cell r="AY1822">
            <v>2840</v>
          </cell>
        </row>
        <row r="1823">
          <cell r="J1823">
            <v>0</v>
          </cell>
          <cell r="AY1823">
            <v>2698</v>
          </cell>
        </row>
        <row r="1824">
          <cell r="J1824">
            <v>4</v>
          </cell>
          <cell r="AY1824">
            <v>3067.2</v>
          </cell>
        </row>
        <row r="1825">
          <cell r="J1825">
            <v>12</v>
          </cell>
          <cell r="AY1825">
            <v>2726.3999999999996</v>
          </cell>
        </row>
        <row r="1826">
          <cell r="J1826">
            <v>52</v>
          </cell>
          <cell r="AY1826">
            <v>2754.7999999999997</v>
          </cell>
        </row>
        <row r="1827">
          <cell r="J1827">
            <v>0</v>
          </cell>
          <cell r="AY1827">
            <v>2556</v>
          </cell>
        </row>
        <row r="1828">
          <cell r="J1828">
            <v>0</v>
          </cell>
          <cell r="AY1828">
            <v>2556</v>
          </cell>
        </row>
        <row r="1829">
          <cell r="J1829">
            <v>9</v>
          </cell>
          <cell r="AY1829">
            <v>4231.5999999999995</v>
          </cell>
        </row>
        <row r="1830">
          <cell r="J1830">
            <v>6</v>
          </cell>
          <cell r="AY1830">
            <v>4061.2</v>
          </cell>
        </row>
        <row r="1831">
          <cell r="J1831">
            <v>6</v>
          </cell>
          <cell r="AY1831">
            <v>1846</v>
          </cell>
        </row>
        <row r="1832">
          <cell r="J1832">
            <v>0</v>
          </cell>
          <cell r="AY1832">
            <v>2328.7999999999997</v>
          </cell>
        </row>
        <row r="1833">
          <cell r="J1833">
            <v>0</v>
          </cell>
          <cell r="AY1833">
            <v>1874.3999999999999</v>
          </cell>
        </row>
        <row r="1834">
          <cell r="J1834">
            <v>2</v>
          </cell>
          <cell r="AY1834">
            <v>2215.1999999999998</v>
          </cell>
        </row>
      </sheetData>
      <sheetData sheetId="3">
        <row r="4">
          <cell r="I4">
            <v>1</v>
          </cell>
          <cell r="AV4">
            <v>300</v>
          </cell>
        </row>
        <row r="6">
          <cell r="I6">
            <v>0</v>
          </cell>
          <cell r="AV6">
            <v>470</v>
          </cell>
        </row>
        <row r="7">
          <cell r="I7">
            <v>2</v>
          </cell>
          <cell r="R7">
            <v>2</v>
          </cell>
          <cell r="AV7">
            <v>500</v>
          </cell>
        </row>
        <row r="8">
          <cell r="I8">
            <v>0</v>
          </cell>
          <cell r="AV8">
            <v>345</v>
          </cell>
        </row>
        <row r="9">
          <cell r="I9">
            <v>0</v>
          </cell>
          <cell r="AV9">
            <v>350</v>
          </cell>
        </row>
        <row r="10">
          <cell r="I10">
            <v>2</v>
          </cell>
          <cell r="AV10">
            <v>442</v>
          </cell>
        </row>
        <row r="11">
          <cell r="I11">
            <v>0</v>
          </cell>
          <cell r="AV11">
            <v>530</v>
          </cell>
        </row>
        <row r="12">
          <cell r="I12">
            <v>3</v>
          </cell>
          <cell r="AV12">
            <v>490</v>
          </cell>
        </row>
        <row r="13">
          <cell r="I13">
            <v>1</v>
          </cell>
          <cell r="AV13">
            <v>400</v>
          </cell>
        </row>
        <row r="14">
          <cell r="I14">
            <v>3</v>
          </cell>
          <cell r="AV14">
            <v>400</v>
          </cell>
        </row>
        <row r="15">
          <cell r="I15">
            <v>1</v>
          </cell>
          <cell r="AV15">
            <v>400</v>
          </cell>
        </row>
        <row r="16">
          <cell r="I16">
            <v>1</v>
          </cell>
          <cell r="AV16">
            <v>400</v>
          </cell>
        </row>
        <row r="17">
          <cell r="I17">
            <v>2</v>
          </cell>
          <cell r="AV17">
            <v>400</v>
          </cell>
        </row>
        <row r="19">
          <cell r="I19">
            <v>10</v>
          </cell>
          <cell r="AV19">
            <v>570</v>
          </cell>
        </row>
        <row r="20">
          <cell r="I20">
            <v>1</v>
          </cell>
          <cell r="AV20">
            <v>525</v>
          </cell>
        </row>
        <row r="21">
          <cell r="I21">
            <v>1</v>
          </cell>
          <cell r="AV21">
            <v>550</v>
          </cell>
        </row>
        <row r="22">
          <cell r="I22">
            <v>1</v>
          </cell>
          <cell r="AV22">
            <v>565</v>
          </cell>
        </row>
        <row r="23">
          <cell r="I23">
            <v>0</v>
          </cell>
          <cell r="AV23">
            <v>545</v>
          </cell>
        </row>
        <row r="24">
          <cell r="I24">
            <v>5</v>
          </cell>
          <cell r="AV24">
            <v>585</v>
          </cell>
        </row>
        <row r="25">
          <cell r="I25">
            <v>1</v>
          </cell>
          <cell r="O25">
            <v>1</v>
          </cell>
          <cell r="AV25">
            <v>550</v>
          </cell>
        </row>
        <row r="26">
          <cell r="I26">
            <v>0</v>
          </cell>
          <cell r="AV26">
            <v>545</v>
          </cell>
        </row>
        <row r="27">
          <cell r="I27">
            <v>7</v>
          </cell>
          <cell r="AV27">
            <v>605</v>
          </cell>
        </row>
        <row r="28">
          <cell r="I28">
            <v>11</v>
          </cell>
          <cell r="AV28">
            <v>570</v>
          </cell>
        </row>
        <row r="29">
          <cell r="I29">
            <v>4</v>
          </cell>
          <cell r="AV29">
            <v>570</v>
          </cell>
        </row>
        <row r="30">
          <cell r="I30">
            <v>4</v>
          </cell>
          <cell r="AV30">
            <v>698</v>
          </cell>
        </row>
        <row r="31">
          <cell r="I31">
            <v>3</v>
          </cell>
          <cell r="AV31">
            <v>505</v>
          </cell>
        </row>
        <row r="32">
          <cell r="I32">
            <v>0</v>
          </cell>
          <cell r="AV32">
            <v>420</v>
          </cell>
        </row>
        <row r="33">
          <cell r="I33">
            <v>1</v>
          </cell>
          <cell r="AV33">
            <v>560</v>
          </cell>
        </row>
        <row r="34">
          <cell r="I34">
            <v>4</v>
          </cell>
          <cell r="AV34">
            <v>630</v>
          </cell>
        </row>
        <row r="35">
          <cell r="I35">
            <v>3</v>
          </cell>
          <cell r="AV35">
            <v>500</v>
          </cell>
        </row>
        <row r="36">
          <cell r="I36">
            <v>2</v>
          </cell>
          <cell r="AV36">
            <v>500</v>
          </cell>
        </row>
        <row r="37">
          <cell r="I37">
            <v>2</v>
          </cell>
          <cell r="AV37">
            <v>500</v>
          </cell>
        </row>
        <row r="39">
          <cell r="I39">
            <v>2</v>
          </cell>
          <cell r="AV39">
            <v>765</v>
          </cell>
        </row>
        <row r="40">
          <cell r="I40">
            <v>6</v>
          </cell>
          <cell r="AV40">
            <v>650</v>
          </cell>
        </row>
        <row r="41">
          <cell r="I41">
            <v>7</v>
          </cell>
          <cell r="AV41">
            <v>700</v>
          </cell>
        </row>
        <row r="42">
          <cell r="I42">
            <v>3</v>
          </cell>
          <cell r="AV42">
            <v>700</v>
          </cell>
        </row>
        <row r="43">
          <cell r="I43">
            <v>0</v>
          </cell>
          <cell r="AV43">
            <v>600</v>
          </cell>
        </row>
        <row r="44">
          <cell r="I44">
            <v>0</v>
          </cell>
          <cell r="AV44">
            <v>600</v>
          </cell>
        </row>
        <row r="45">
          <cell r="I45">
            <v>7</v>
          </cell>
          <cell r="Q45">
            <v>1</v>
          </cell>
          <cell r="AV45">
            <v>700</v>
          </cell>
        </row>
        <row r="46">
          <cell r="I46">
            <v>2</v>
          </cell>
          <cell r="AV46">
            <v>690</v>
          </cell>
        </row>
        <row r="47">
          <cell r="I47">
            <v>3</v>
          </cell>
          <cell r="AV47">
            <v>670</v>
          </cell>
        </row>
        <row r="48">
          <cell r="I48">
            <v>4</v>
          </cell>
          <cell r="O48">
            <v>4</v>
          </cell>
          <cell r="AV48">
            <v>700</v>
          </cell>
        </row>
        <row r="49">
          <cell r="I49">
            <v>0</v>
          </cell>
          <cell r="AV49">
            <v>655</v>
          </cell>
        </row>
        <row r="50">
          <cell r="I50">
            <v>4</v>
          </cell>
          <cell r="AV50">
            <v>600</v>
          </cell>
        </row>
        <row r="51">
          <cell r="I51">
            <v>0</v>
          </cell>
          <cell r="AV51">
            <v>750</v>
          </cell>
        </row>
        <row r="52">
          <cell r="I52">
            <v>8</v>
          </cell>
          <cell r="AV52">
            <v>700</v>
          </cell>
        </row>
        <row r="53">
          <cell r="I53">
            <v>0</v>
          </cell>
          <cell r="AV53">
            <v>550</v>
          </cell>
        </row>
        <row r="54">
          <cell r="I54">
            <v>0</v>
          </cell>
          <cell r="AV54">
            <v>550</v>
          </cell>
        </row>
        <row r="55">
          <cell r="I55">
            <v>2</v>
          </cell>
          <cell r="AV55">
            <v>600</v>
          </cell>
        </row>
        <row r="57">
          <cell r="I57">
            <v>0</v>
          </cell>
          <cell r="AV57">
            <v>810</v>
          </cell>
        </row>
        <row r="58">
          <cell r="I58">
            <v>2</v>
          </cell>
          <cell r="AV58">
            <v>805</v>
          </cell>
        </row>
        <row r="59">
          <cell r="I59">
            <v>3</v>
          </cell>
          <cell r="AV59">
            <v>730</v>
          </cell>
        </row>
        <row r="60">
          <cell r="I60">
            <v>8</v>
          </cell>
          <cell r="AV60">
            <v>1050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E609"/>
  <sheetViews>
    <sheetView topLeftCell="A2" workbookViewId="0">
      <selection activeCell="D591" sqref="D1:D65536"/>
    </sheetView>
  </sheetViews>
  <sheetFormatPr defaultRowHeight="15" x14ac:dyDescent="0.25"/>
  <cols>
    <col min="1" max="1" width="17.85546875" style="53" customWidth="1"/>
    <col min="2" max="2" width="27.5703125" style="52" customWidth="1"/>
    <col min="3" max="3" width="27.140625" style="52" customWidth="1"/>
    <col min="4" max="4" width="5.5703125" style="248" customWidth="1"/>
    <col min="5" max="5" width="5.7109375" style="56" customWidth="1"/>
  </cols>
  <sheetData>
    <row r="2" spans="1:5" ht="15.75" thickBot="1" x14ac:dyDescent="0.3">
      <c r="A2" s="163"/>
      <c r="B2" s="1"/>
      <c r="C2" s="227" t="s">
        <v>3517</v>
      </c>
      <c r="D2" s="242"/>
      <c r="E2" s="54"/>
    </row>
    <row r="3" spans="1:5" ht="51.75" thickBot="1" x14ac:dyDescent="0.3">
      <c r="A3" s="107" t="s">
        <v>0</v>
      </c>
      <c r="B3" s="2" t="s">
        <v>1</v>
      </c>
      <c r="C3" s="2" t="s">
        <v>2</v>
      </c>
      <c r="D3" s="243" t="s">
        <v>458</v>
      </c>
      <c r="E3" s="57" t="s">
        <v>459</v>
      </c>
    </row>
    <row r="4" spans="1:5" x14ac:dyDescent="0.25">
      <c r="A4" s="228" t="s">
        <v>3</v>
      </c>
      <c r="B4" s="229"/>
      <c r="C4" s="230"/>
      <c r="D4" s="244"/>
      <c r="E4" s="249"/>
    </row>
    <row r="5" spans="1:5" x14ac:dyDescent="0.25">
      <c r="A5" s="3" t="s">
        <v>4</v>
      </c>
      <c r="B5" s="4" t="s">
        <v>5</v>
      </c>
      <c r="C5" s="3" t="s">
        <v>6</v>
      </c>
      <c r="D5" s="244">
        <f>[1]грн!F5-[1]грн!AQ5-[1]грн!AP5-[1]грн!AO5-[1]грн!AN5-[1]грн!AM5-[1]грн!AL5-[1]грн!AJ5-[1]грн!AI5-[1]грн!AH5-[1]грн!AG5-[1]грн!AF5-[1]грн!AD5-[1]грн!AC5-[1]грн!AB5-[1]грн!AA5-[1]грн!Z5-[1]грн!X5-[1]грн!W5-[1]грн!V5-[1]грн!U5-[1]грн!T5-[1]грн!R5-[1]грн!Q5-[1]грн!P5-[1]грн!O5-[1]грн!N5-[1]грн!L5-[1]грн!K5-[1]грн!J5-[1]грн!I5-[1]грн!H5+[1]грн!G5+[1]грн!M5+[1]грн!S5+[1]грн!Y5+[1]грн!AE5+[1]грн!AK5</f>
        <v>42</v>
      </c>
      <c r="E5" s="58">
        <f>[1]грн!AS5*1.07</f>
        <v>588.5</v>
      </c>
    </row>
    <row r="6" spans="1:5" x14ac:dyDescent="0.25">
      <c r="A6" s="3" t="s">
        <v>4</v>
      </c>
      <c r="B6" s="4" t="s">
        <v>7</v>
      </c>
      <c r="C6" s="3" t="s">
        <v>8</v>
      </c>
      <c r="D6" s="244">
        <f>[1]грн!F6-[1]грн!AQ6-[1]грн!AP6-[1]грн!AO6-[1]грн!AN6-[1]грн!AM6-[1]грн!AL6-[1]грн!AJ6-[1]грн!AI6-[1]грн!AH6-[1]грн!AG6-[1]грн!AF6-[1]грн!AD6-[1]грн!AC6-[1]грн!AB6-[1]грн!AA6-[1]грн!Z6-[1]грн!X6-[1]грн!W6-[1]грн!V6-[1]грн!U6-[1]грн!T6-[1]грн!R6-[1]грн!Q6-[1]грн!P6-[1]грн!O6-[1]грн!N6-[1]грн!L6-[1]грн!K6-[1]грн!J6-[1]грн!I6-[1]грн!H6+[1]грн!G6+[1]грн!M6+[1]грн!S6+[1]грн!Y6+[1]грн!AE6+[1]грн!AK6</f>
        <v>1</v>
      </c>
      <c r="E6" s="58">
        <f>[1]грн!AS6*1.07</f>
        <v>620.6</v>
      </c>
    </row>
    <row r="7" spans="1:5" x14ac:dyDescent="0.25">
      <c r="A7" s="228" t="s">
        <v>9</v>
      </c>
      <c r="B7" s="231"/>
      <c r="C7" s="232"/>
      <c r="D7" s="244"/>
      <c r="E7" s="250">
        <f>[1]грн!AS7*1.07</f>
        <v>0</v>
      </c>
    </row>
    <row r="8" spans="1:5" x14ac:dyDescent="0.25">
      <c r="A8" s="3" t="s">
        <v>10</v>
      </c>
      <c r="B8" s="4" t="s">
        <v>12</v>
      </c>
      <c r="C8" s="4">
        <v>204</v>
      </c>
      <c r="D8" s="245">
        <f>[1]грн!F8-[1]грн!AQ8-[1]грн!AP8-[1]грн!AO8-[1]грн!AN8-[1]грн!AM8-[1]грн!AL8-[1]грн!AJ8-[1]грн!AI8-[1]грн!AH8-[1]грн!AG8-[1]грн!AF8-[1]грн!AD8-[1]грн!AC8-[1]грн!AB8-[1]грн!AA8-[1]грн!Z8-[1]грн!X8-[1]грн!W8-[1]грн!V8-[1]грн!U8-[1]грн!T8-[1]грн!R8-[1]грн!Q8-[1]грн!P8-[1]грн!O8-[1]грн!N8-[1]грн!L8-[1]грн!K8-[1]грн!J8-[1]грн!I8-[1]грн!H8+[1]грн!G8+[1]грн!M8+[1]грн!S8+[1]грн!Y8+[1]грн!AE8+[1]грн!AK8</f>
        <v>4</v>
      </c>
      <c r="E8" s="58">
        <f>[1]грн!AS8*1.07</f>
        <v>652.70000000000005</v>
      </c>
    </row>
    <row r="9" spans="1:5" hidden="1" x14ac:dyDescent="0.25">
      <c r="A9" s="7" t="s">
        <v>10</v>
      </c>
      <c r="B9" s="8" t="s">
        <v>12</v>
      </c>
      <c r="C9" s="8">
        <v>503</v>
      </c>
      <c r="D9" s="245">
        <f>[1]грн!F9-[1]грн!AQ9-[1]грн!AP9-[1]грн!AO9-[1]грн!AN9-[1]грн!AM9-[1]грн!AL9-[1]грн!AJ9-[1]грн!AI9-[1]грн!AH9-[1]грн!AG9-[1]грн!AF9-[1]грн!AD9-[1]грн!AC9-[1]грн!AB9-[1]грн!AA9-[1]грн!Z9-[1]грн!X9-[1]грн!W9-[1]грн!V9-[1]грн!U9-[1]грн!T9-[1]грн!R9-[1]грн!Q9-[1]грн!P9-[1]грн!O9-[1]грн!N9-[1]грн!L9-[1]грн!K9-[1]грн!J9-[1]грн!I9-[1]грн!H9+[1]грн!G9+[1]грн!M9+[1]грн!S9+[1]грн!Y9+[1]грн!AE9+[1]грн!AK9</f>
        <v>0</v>
      </c>
      <c r="E9" s="58">
        <f>[1]грн!AS9*1.07</f>
        <v>749</v>
      </c>
    </row>
    <row r="10" spans="1:5" x14ac:dyDescent="0.25">
      <c r="A10" s="228" t="s">
        <v>13</v>
      </c>
      <c r="B10" s="231"/>
      <c r="C10" s="232"/>
      <c r="D10" s="244"/>
      <c r="E10" s="250">
        <f>[1]грн!AS10*1.07</f>
        <v>0</v>
      </c>
    </row>
    <row r="11" spans="1:5" hidden="1" x14ac:dyDescent="0.25">
      <c r="A11" s="7" t="s">
        <v>14</v>
      </c>
      <c r="B11" s="8" t="s">
        <v>15</v>
      </c>
      <c r="C11" s="7" t="s">
        <v>16</v>
      </c>
      <c r="D11" s="245">
        <f>[1]грн!F11-[1]грн!AQ11-[1]грн!AP11-[1]грн!AO11-[1]грн!AN11-[1]грн!AM11-[1]грн!AL11-[1]грн!AJ11-[1]грн!AI11-[1]грн!AH11-[1]грн!AG11-[1]грн!AF11-[1]грн!AD11-[1]грн!AC11-[1]грн!AB11-[1]грн!AA11-[1]грн!Z11-[1]грн!X11-[1]грн!W11-[1]грн!V11-[1]грн!U11-[1]грн!T11-[1]грн!R11-[1]грн!Q11-[1]грн!P11-[1]грн!O11-[1]грн!N11-[1]грн!L11-[1]грн!K11-[1]грн!J11-[1]грн!I11-[1]грн!H11+[1]грн!G11+[1]грн!M11+[1]грн!S11+[1]грн!Y11+[1]грн!AE11+[1]грн!AK11</f>
        <v>0</v>
      </c>
      <c r="E11" s="58">
        <f>[1]грн!AS11*1.07</f>
        <v>567.1</v>
      </c>
    </row>
    <row r="12" spans="1:5" hidden="1" x14ac:dyDescent="0.25">
      <c r="A12" s="3" t="s">
        <v>18</v>
      </c>
      <c r="B12" s="11" t="s">
        <v>11</v>
      </c>
      <c r="C12" s="4" t="s">
        <v>19</v>
      </c>
      <c r="D12" s="245">
        <f>[1]грн!F12-[1]грн!AQ12-[1]грн!AP12-[1]грн!AO12-[1]грн!AN12-[1]грн!AM12-[1]грн!AL12-[1]грн!AJ12-[1]грн!AI12-[1]грн!AH12-[1]грн!AG12-[1]грн!AF12-[1]грн!AD12-[1]грн!AC12-[1]грн!AB12-[1]грн!AA12-[1]грн!Z12-[1]грн!X12-[1]грн!W12-[1]грн!V12-[1]грн!U12-[1]грн!T12-[1]грн!R12-[1]грн!Q12-[1]грн!P12-[1]грн!O12-[1]грн!N12-[1]грн!L12-[1]грн!K12-[1]грн!J12-[1]грн!I12-[1]грн!H12+[1]грн!G12+[1]грн!M12+[1]грн!S12+[1]грн!Y12+[1]грн!AE12+[1]грн!AK12</f>
        <v>0</v>
      </c>
      <c r="E12" s="58">
        <f>[1]грн!AS12*1.07</f>
        <v>556.4</v>
      </c>
    </row>
    <row r="13" spans="1:5" hidden="1" x14ac:dyDescent="0.25">
      <c r="A13" s="3" t="s">
        <v>18</v>
      </c>
      <c r="B13" s="13" t="s">
        <v>15</v>
      </c>
      <c r="C13" s="10" t="s">
        <v>20</v>
      </c>
      <c r="D13" s="245">
        <f>[1]грн!F13-[1]грн!AQ13-[1]грн!AP13-[1]грн!AO13-[1]грн!AN13-[1]грн!AM13-[1]грн!AL13-[1]грн!AJ13-[1]грн!AI13-[1]грн!AH13-[1]грн!AG13-[1]грн!AF13-[1]грн!AD13-[1]грн!AC13-[1]грн!AB13-[1]грн!AA13-[1]грн!Z13-[1]грн!X13-[1]грн!W13-[1]грн!V13-[1]грн!U13-[1]грн!T13-[1]грн!R13-[1]грн!Q13-[1]грн!P13-[1]грн!O13-[1]грн!N13-[1]грн!L13-[1]грн!K13-[1]грн!J13-[1]грн!I13-[1]грн!H13+[1]грн!G13+[1]грн!M13+[1]грн!S13+[1]грн!Y13+[1]грн!AE13+[1]грн!AK13</f>
        <v>0</v>
      </c>
      <c r="E13" s="58">
        <f>[1]грн!AS13*1.07</f>
        <v>556.4</v>
      </c>
    </row>
    <row r="14" spans="1:5" x14ac:dyDescent="0.25">
      <c r="A14" s="7" t="s">
        <v>18</v>
      </c>
      <c r="B14" s="8" t="s">
        <v>15</v>
      </c>
      <c r="C14" s="8" t="s">
        <v>21</v>
      </c>
      <c r="D14" s="244">
        <f>[1]грн!F14-[1]грн!AQ14-[1]грн!AP14-[1]грн!AO14-[1]грн!AN14-[1]грн!AM14-[1]грн!AL14-[1]грн!AJ14-[1]грн!AI14-[1]грн!AH14-[1]грн!AG14-[1]грн!AF14-[1]грн!AD14-[1]грн!AC14-[1]грн!AB14-[1]грн!AA14-[1]грн!Z14-[1]грн!X14-[1]грн!W14-[1]грн!V14-[1]грн!U14-[1]грн!T14-[1]грн!R14-[1]грн!Q14-[1]грн!P14-[1]грн!O14-[1]грн!N14-[1]грн!L14-[1]грн!K14-[1]грн!J14-[1]грн!I14-[1]грн!H14+[1]грн!G14+[1]грн!M14+[1]грн!S14+[1]грн!Y14+[1]грн!AE14+[1]грн!AK14</f>
        <v>18</v>
      </c>
      <c r="E14" s="58">
        <f>[1]грн!AS14*1.07</f>
        <v>813.2</v>
      </c>
    </row>
    <row r="15" spans="1:5" x14ac:dyDescent="0.25">
      <c r="A15" s="7" t="s">
        <v>18</v>
      </c>
      <c r="B15" s="8" t="s">
        <v>15</v>
      </c>
      <c r="C15" s="8" t="s">
        <v>3518</v>
      </c>
      <c r="D15" s="244">
        <f>[1]грн!F15-[1]грн!AQ15-[1]грн!AP15-[1]грн!AO15-[1]грн!AN15-[1]грн!AM15-[1]грн!AL15-[1]грн!AJ15-[1]грн!AI15-[1]грн!AH15-[1]грн!AG15-[1]грн!AF15-[1]грн!AD15-[1]грн!AC15-[1]грн!AB15-[1]грн!AA15-[1]грн!Z15-[1]грн!X15-[1]грн!W15-[1]грн!V15-[1]грн!U15-[1]грн!T15-[1]грн!R15-[1]грн!Q15-[1]грн!P15-[1]грн!O15-[1]грн!N15-[1]грн!L15-[1]грн!K15-[1]грн!J15-[1]грн!I15-[1]грн!H15+[1]грн!G15+[1]грн!M15+[1]грн!S15+[1]грн!Y15+[1]грн!AE15+[1]грн!AK15</f>
        <v>4</v>
      </c>
      <c r="E15" s="58">
        <f>[1]грн!AS15*1.07</f>
        <v>963</v>
      </c>
    </row>
    <row r="16" spans="1:5" x14ac:dyDescent="0.25">
      <c r="A16" s="3" t="s">
        <v>18</v>
      </c>
      <c r="B16" s="4" t="s">
        <v>7</v>
      </c>
      <c r="C16" s="4" t="s">
        <v>22</v>
      </c>
      <c r="D16" s="244">
        <f>[1]грн!F16-[1]грн!AQ16-[1]грн!AP16-[1]грн!AO16-[1]грн!AN16-[1]грн!AM16-[1]грн!AL16-[1]грн!AJ16-[1]грн!AI16-[1]грн!AH16-[1]грн!AG16-[1]грн!AF16-[1]грн!AD16-[1]грн!AC16-[1]грн!AB16-[1]грн!AA16-[1]грн!Z16-[1]грн!X16-[1]грн!W16-[1]грн!V16-[1]грн!U16-[1]грн!T16-[1]грн!R16-[1]грн!Q16-[1]грн!P16-[1]грн!O16-[1]грн!N16-[1]грн!L16-[1]грн!K16-[1]грн!J16-[1]грн!I16-[1]грн!H16+[1]грн!G16+[1]грн!M16+[1]грн!S16+[1]грн!Y16+[1]грн!AE16+[1]грн!AK16</f>
        <v>2</v>
      </c>
      <c r="E16" s="58">
        <f>[1]грн!AS16*1.07</f>
        <v>556.4</v>
      </c>
    </row>
    <row r="17" spans="1:5" x14ac:dyDescent="0.25">
      <c r="A17" s="3" t="s">
        <v>18</v>
      </c>
      <c r="B17" s="4" t="s">
        <v>7</v>
      </c>
      <c r="C17" s="4" t="s">
        <v>23</v>
      </c>
      <c r="D17" s="244">
        <f>[1]грн!F17-[1]грн!AQ17-[1]грн!AP17-[1]грн!AO17-[1]грн!AN17-[1]грн!AM17-[1]грн!AL17-[1]грн!AJ17-[1]грн!AI17-[1]грн!AH17-[1]грн!AG17-[1]грн!AF17-[1]грн!AD17-[1]грн!AC17-[1]грн!AB17-[1]грн!AA17-[1]грн!Z17-[1]грн!X17-[1]грн!W17-[1]грн!V17-[1]грн!U17-[1]грн!T17-[1]грн!R17-[1]грн!Q17-[1]грн!P17-[1]грн!O17-[1]грн!N17-[1]грн!L17-[1]грн!K17-[1]грн!J17-[1]грн!I17-[1]грн!H17+[1]грн!G17+[1]грн!M17+[1]грн!S17+[1]грн!Y17+[1]грн!AE17+[1]грн!AK17</f>
        <v>6</v>
      </c>
      <c r="E17" s="58">
        <f>[1]грн!AS17*1.07</f>
        <v>535</v>
      </c>
    </row>
    <row r="18" spans="1:5" x14ac:dyDescent="0.25">
      <c r="A18" s="7" t="s">
        <v>18</v>
      </c>
      <c r="B18" s="8" t="s">
        <v>7</v>
      </c>
      <c r="C18" s="8" t="s">
        <v>24</v>
      </c>
      <c r="D18" s="244">
        <f>[1]грн!F18-[1]грн!AQ18-[1]грн!AP18-[1]грн!AO18-[1]грн!AN18-[1]грн!AM18-[1]грн!AL18-[1]грн!AJ18-[1]грн!AI18-[1]грн!AH18-[1]грн!AG18-[1]грн!AF18-[1]грн!AD18-[1]грн!AC18-[1]грн!AB18-[1]грн!AA18-[1]грн!Z18-[1]грн!X18-[1]грн!W18-[1]грн!V18-[1]грн!U18-[1]грн!T18-[1]грн!R18-[1]грн!Q18-[1]грн!P18-[1]грн!O18-[1]грн!N18-[1]грн!L18-[1]грн!K18-[1]грн!J18-[1]грн!I18-[1]грн!H18+[1]грн!G18+[1]грн!M18+[1]грн!S18+[1]грн!Y18+[1]грн!AE18+[1]грн!AK18</f>
        <v>14</v>
      </c>
      <c r="E18" s="58">
        <f>[1]грн!AS18*1.07</f>
        <v>599.20000000000005</v>
      </c>
    </row>
    <row r="19" spans="1:5" x14ac:dyDescent="0.25">
      <c r="A19" s="7" t="s">
        <v>18</v>
      </c>
      <c r="B19" s="8" t="s">
        <v>7</v>
      </c>
      <c r="C19" s="8" t="s">
        <v>25</v>
      </c>
      <c r="D19" s="244">
        <f>[1]грн!F19-[1]грн!AQ19-[1]грн!AP19-[1]грн!AO19-[1]грн!AN19-[1]грн!AM19-[1]грн!AL19-[1]грн!AJ19-[1]грн!AI19-[1]грн!AH19-[1]грн!AG19-[1]грн!AF19-[1]грн!AD19-[1]грн!AC19-[1]грн!AB19-[1]грн!AA19-[1]грн!Z19-[1]грн!X19-[1]грн!W19-[1]грн!V19-[1]грн!U19-[1]грн!T19-[1]грн!R19-[1]грн!Q19-[1]грн!P19-[1]грн!O19-[1]грн!N19-[1]грн!L19-[1]грн!K19-[1]грн!J19-[1]грн!I19-[1]грн!H19+[1]грн!G19+[1]грн!M19+[1]грн!S19+[1]грн!Y19+[1]грн!AE19+[1]грн!AK19</f>
        <v>14</v>
      </c>
      <c r="E19" s="58">
        <f>[1]грн!AS19*1.07</f>
        <v>567.1</v>
      </c>
    </row>
    <row r="20" spans="1:5" x14ac:dyDescent="0.25">
      <c r="A20" s="7" t="s">
        <v>18</v>
      </c>
      <c r="B20" s="8" t="s">
        <v>7</v>
      </c>
      <c r="C20" s="8" t="s">
        <v>2190</v>
      </c>
      <c r="D20" s="244">
        <f>[1]грн!F20-[1]грн!AQ20-[1]грн!AP20-[1]грн!AO20-[1]грн!AN20-[1]грн!AM20-[1]грн!AL20-[1]грн!AJ20-[1]грн!AI20-[1]грн!AH20-[1]грн!AG20-[1]грн!AF20-[1]грн!AD20-[1]грн!AC20-[1]грн!AB20-[1]грн!AA20-[1]грн!Z20-[1]грн!X20-[1]грн!W20-[1]грн!V20-[1]грн!U20-[1]грн!T20-[1]грн!R20-[1]грн!Q20-[1]грн!P20-[1]грн!O20-[1]грн!N20-[1]грн!L20-[1]грн!K20-[1]грн!J20-[1]грн!I20-[1]грн!H20+[1]грн!G20+[1]грн!M20+[1]грн!S20+[1]грн!Y20+[1]грн!AE20+[1]грн!AK20</f>
        <v>108</v>
      </c>
      <c r="E20" s="58">
        <f>[1]грн!AS20*1.07</f>
        <v>642</v>
      </c>
    </row>
    <row r="21" spans="1:5" x14ac:dyDescent="0.25">
      <c r="A21" s="7" t="s">
        <v>18</v>
      </c>
      <c r="B21" s="8" t="s">
        <v>7</v>
      </c>
      <c r="C21" s="8" t="s">
        <v>26</v>
      </c>
      <c r="D21" s="244">
        <f>[1]грн!F21-[1]грн!AQ21-[1]грн!AP21-[1]грн!AO21-[1]грн!AN21-[1]грн!AM21-[1]грн!AL21-[1]грн!AJ21-[1]грн!AI21-[1]грн!AH21-[1]грн!AG21-[1]грн!AF21-[1]грн!AD21-[1]грн!AC21-[1]грн!AB21-[1]грн!AA21-[1]грн!Z21-[1]грн!X21-[1]грн!W21-[1]грн!V21-[1]грн!U21-[1]грн!T21-[1]грн!R21-[1]грн!Q21-[1]грн!P21-[1]грн!O21-[1]грн!N21-[1]грн!L21-[1]грн!K21-[1]грн!J21-[1]грн!I21-[1]грн!H21+[1]грн!G21+[1]грн!M21+[1]грн!S21+[1]грн!Y21+[1]грн!AE21+[1]грн!AK21</f>
        <v>26</v>
      </c>
      <c r="E21" s="58">
        <f>[1]грн!AS21*1.07</f>
        <v>567.1</v>
      </c>
    </row>
    <row r="22" spans="1:5" hidden="1" x14ac:dyDescent="0.25">
      <c r="A22" s="3" t="s">
        <v>27</v>
      </c>
      <c r="B22" s="4" t="s">
        <v>28</v>
      </c>
      <c r="C22" s="14" t="s">
        <v>29</v>
      </c>
      <c r="D22" s="245">
        <f>[1]грн!F22-[1]грн!AQ22-[1]грн!AP22-[1]грн!AO22-[1]грн!AN22-[1]грн!AM22-[1]грн!AL22-[1]грн!AJ22-[1]грн!AI22-[1]грн!AH22-[1]грн!AG22-[1]грн!AF22-[1]грн!AD22-[1]грн!AC22-[1]грн!AB22-[1]грн!AA22-[1]грн!Z22-[1]грн!X22-[1]грн!W22-[1]грн!V22-[1]грн!U22-[1]грн!T22-[1]грн!R22-[1]грн!Q22-[1]грн!P22-[1]грн!O22-[1]грн!N22-[1]грн!L22-[1]грн!K22-[1]грн!J22-[1]грн!I22-[1]грн!H22+[1]грн!G22+[1]грн!M22+[1]грн!S22+[1]грн!Y22+[1]грн!AE22+[1]грн!AK22</f>
        <v>0</v>
      </c>
      <c r="E22" s="58">
        <f>[1]грн!AS22*1.07</f>
        <v>609.90000000000009</v>
      </c>
    </row>
    <row r="23" spans="1:5" hidden="1" x14ac:dyDescent="0.25">
      <c r="A23" s="5" t="s">
        <v>30</v>
      </c>
      <c r="B23" s="6" t="s">
        <v>11</v>
      </c>
      <c r="C23" s="14" t="s">
        <v>31</v>
      </c>
      <c r="D23" s="245">
        <f>[1]грн!F23-[1]грн!AQ23-[1]грн!AP23-[1]грн!AO23-[1]грн!AN23-[1]грн!AM23-[1]грн!AL23-[1]грн!AJ23-[1]грн!AI23-[1]грн!AH23-[1]грн!AG23-[1]грн!AF23-[1]грн!AD23-[1]грн!AC23-[1]грн!AB23-[1]грн!AA23-[1]грн!Z23-[1]грн!X23-[1]грн!W23-[1]грн!V23-[1]грн!U23-[1]грн!T23-[1]грн!R23-[1]грн!Q23-[1]грн!P23-[1]грн!O23-[1]грн!N23-[1]грн!L23-[1]грн!K23-[1]грн!J23-[1]грн!I23-[1]грн!H23+[1]грн!G23+[1]грн!M23+[1]грн!S23+[1]грн!Y23+[1]грн!AE23+[1]грн!AK23</f>
        <v>0</v>
      </c>
      <c r="E23" s="58">
        <f>[1]грн!AS23*1.07</f>
        <v>556.4</v>
      </c>
    </row>
    <row r="24" spans="1:5" x14ac:dyDescent="0.25">
      <c r="A24" s="3" t="s">
        <v>30</v>
      </c>
      <c r="B24" s="4" t="s">
        <v>7</v>
      </c>
      <c r="C24" s="4" t="s">
        <v>22</v>
      </c>
      <c r="D24" s="244">
        <f>[1]грн!F24-[1]грн!AQ24-[1]грн!AP24-[1]грн!AO24-[1]грн!AN24-[1]грн!AM24-[1]грн!AL24-[1]грн!AJ24-[1]грн!AI24-[1]грн!AH24-[1]грн!AG24-[1]грн!AF24-[1]грн!AD24-[1]грн!AC24-[1]грн!AB24-[1]грн!AA24-[1]грн!Z24-[1]грн!X24-[1]грн!W24-[1]грн!V24-[1]грн!U24-[1]грн!T24-[1]грн!R24-[1]грн!Q24-[1]грн!P24-[1]грн!O24-[1]грн!N24-[1]грн!L24-[1]грн!K24-[1]грн!J24-[1]грн!I24-[1]грн!H24+[1]грн!G24+[1]грн!M24+[1]грн!S24+[1]грн!Y24+[1]грн!AE24+[1]грн!AK24</f>
        <v>6</v>
      </c>
      <c r="E24" s="58">
        <f>[1]грн!AS24*1.07</f>
        <v>652.70000000000005</v>
      </c>
    </row>
    <row r="25" spans="1:5" hidden="1" x14ac:dyDescent="0.25">
      <c r="A25" s="3" t="s">
        <v>30</v>
      </c>
      <c r="B25" s="4" t="s">
        <v>7</v>
      </c>
      <c r="C25" s="4" t="s">
        <v>32</v>
      </c>
      <c r="D25" s="245">
        <f>[1]грн!F25-[1]грн!AQ25-[1]грн!AP25-[1]грн!AO25-[1]грн!AN25-[1]грн!AM25-[1]грн!AL25-[1]грн!AJ25-[1]грн!AI25-[1]грн!AH25-[1]грн!AG25-[1]грн!AF25-[1]грн!AD25-[1]грн!AC25-[1]грн!AB25-[1]грн!AA25-[1]грн!Z25-[1]грн!X25-[1]грн!W25-[1]грн!V25-[1]грн!U25-[1]грн!T25-[1]грн!R25-[1]грн!Q25-[1]грн!P25-[1]грн!O25-[1]грн!N25-[1]грн!L25-[1]грн!K25-[1]грн!J25-[1]грн!I25-[1]грн!H25+[1]грн!G25+[1]грн!M25+[1]грн!S25+[1]грн!Y25+[1]грн!AE25+[1]грн!AK25</f>
        <v>0</v>
      </c>
      <c r="E25" s="58">
        <f>[1]грн!AS25*1.07</f>
        <v>642</v>
      </c>
    </row>
    <row r="26" spans="1:5" hidden="1" x14ac:dyDescent="0.25">
      <c r="A26" s="3" t="s">
        <v>30</v>
      </c>
      <c r="B26" s="4" t="s">
        <v>7</v>
      </c>
      <c r="C26" s="4" t="s">
        <v>33</v>
      </c>
      <c r="D26" s="245">
        <f>[1]грн!F26-[1]грн!AQ26-[1]грн!AP26-[1]грн!AO26-[1]грн!AN26-[1]грн!AM26-[1]грн!AL26-[1]грн!AJ26-[1]грн!AI26-[1]грн!AH26-[1]грн!AG26-[1]грн!AF26-[1]грн!AD26-[1]грн!AC26-[1]грн!AB26-[1]грн!AA26-[1]грн!Z26-[1]грн!X26-[1]грн!W26-[1]грн!V26-[1]грн!U26-[1]грн!T26-[1]грн!R26-[1]грн!Q26-[1]грн!P26-[1]грн!O26-[1]грн!N26-[1]грн!L26-[1]грн!K26-[1]грн!J26-[1]грн!I26-[1]грн!H26+[1]грн!G26+[1]грн!M26+[1]грн!S26+[1]грн!Y26+[1]грн!AE26+[1]грн!AK26</f>
        <v>0</v>
      </c>
      <c r="E26" s="58">
        <f>[1]грн!AS26*1.07</f>
        <v>620.6</v>
      </c>
    </row>
    <row r="27" spans="1:5" hidden="1" x14ac:dyDescent="0.25">
      <c r="A27" s="3" t="s">
        <v>30</v>
      </c>
      <c r="B27" s="4" t="s">
        <v>7</v>
      </c>
      <c r="C27" s="4" t="s">
        <v>23</v>
      </c>
      <c r="D27" s="245">
        <f>[1]грн!F27-[1]грн!AQ27-[1]грн!AP27-[1]грн!AO27-[1]грн!AN27-[1]грн!AM27-[1]грн!AL27-[1]грн!AJ27-[1]грн!AI27-[1]грн!AH27-[1]грн!AG27-[1]грн!AF27-[1]грн!AD27-[1]грн!AC27-[1]грн!AB27-[1]грн!AA27-[1]грн!Z27-[1]грн!X27-[1]грн!W27-[1]грн!V27-[1]грн!U27-[1]грн!T27-[1]грн!R27-[1]грн!Q27-[1]грн!P27-[1]грн!O27-[1]грн!N27-[1]грн!L27-[1]грн!K27-[1]грн!J27-[1]грн!I27-[1]грн!H27+[1]грн!G27+[1]грн!M27+[1]грн!S27+[1]грн!Y27+[1]грн!AE27+[1]грн!AK27</f>
        <v>0</v>
      </c>
      <c r="E27" s="58">
        <f>[1]грн!AS27*1.07</f>
        <v>524.30000000000007</v>
      </c>
    </row>
    <row r="28" spans="1:5" hidden="1" x14ac:dyDescent="0.25">
      <c r="A28" s="3" t="s">
        <v>2325</v>
      </c>
      <c r="B28" s="4" t="s">
        <v>5</v>
      </c>
      <c r="C28" s="4" t="s">
        <v>2326</v>
      </c>
      <c r="D28" s="245">
        <f>[1]грн!F28-[1]грн!AQ28-[1]грн!AP28-[1]грн!AO28-[1]грн!AN28-[1]грн!AM28-[1]грн!AL28-[1]грн!AJ28-[1]грн!AI28-[1]грн!AH28-[1]грн!AG28-[1]грн!AF28-[1]грн!AD28-[1]грн!AC28-[1]грн!AB28-[1]грн!AA28-[1]грн!Z28-[1]грн!X28-[1]грн!W28-[1]грн!V28-[1]грн!U28-[1]грн!T28-[1]грн!R28-[1]грн!Q28-[1]грн!P28-[1]грн!O28-[1]грн!N28-[1]грн!L28-[1]грн!K28-[1]грн!J28-[1]грн!I28-[1]грн!H28+[1]грн!G28+[1]грн!M28+[1]грн!S28+[1]грн!Y28+[1]грн!AE28+[1]грн!AK28</f>
        <v>0</v>
      </c>
      <c r="E28" s="58">
        <f>[1]грн!AS28*1.07</f>
        <v>1070</v>
      </c>
    </row>
    <row r="29" spans="1:5" x14ac:dyDescent="0.25">
      <c r="A29" s="3" t="s">
        <v>34</v>
      </c>
      <c r="B29" s="4" t="s">
        <v>28</v>
      </c>
      <c r="C29" s="14" t="s">
        <v>35</v>
      </c>
      <c r="D29" s="244">
        <f>[1]грн!F29-[1]грн!AQ29-[1]грн!AP29-[1]грн!AO29-[1]грн!AN29-[1]грн!AM29-[1]грн!AL29-[1]грн!AJ29-[1]грн!AI29-[1]грн!AH29-[1]грн!AG29-[1]грн!AF29-[1]грн!AD29-[1]грн!AC29-[1]грн!AB29-[1]грн!AA29-[1]грн!Z29-[1]грн!X29-[1]грн!W29-[1]грн!V29-[1]грн!U29-[1]грн!T29-[1]грн!R29-[1]грн!Q29-[1]грн!P29-[1]грн!O29-[1]грн!N29-[1]грн!L29-[1]грн!K29-[1]грн!J29-[1]грн!I29-[1]грн!H29+[1]грн!G29+[1]грн!M29+[1]грн!S29+[1]грн!Y29+[1]грн!AE29+[1]грн!AK29</f>
        <v>10</v>
      </c>
      <c r="E29" s="58">
        <f>[1]грн!AS29*1.07</f>
        <v>834.6</v>
      </c>
    </row>
    <row r="30" spans="1:5" x14ac:dyDescent="0.25">
      <c r="A30" s="3" t="s">
        <v>34</v>
      </c>
      <c r="B30" s="4" t="s">
        <v>7</v>
      </c>
      <c r="C30" s="14" t="s">
        <v>36</v>
      </c>
      <c r="D30" s="244">
        <f>[1]грн!F30-[1]грн!AQ30-[1]грн!AP30-[1]грн!AO30-[1]грн!AN30-[1]грн!AM30-[1]грн!AL30-[1]грн!AJ30-[1]грн!AI30-[1]грн!AH30-[1]грн!AG30-[1]грн!AF30-[1]грн!AD30-[1]грн!AC30-[1]грн!AB30-[1]грн!AA30-[1]грн!Z30-[1]грн!X30-[1]грн!W30-[1]грн!V30-[1]грн!U30-[1]грн!T30-[1]грн!R30-[1]грн!Q30-[1]грн!P30-[1]грн!O30-[1]грн!N30-[1]грн!L30-[1]грн!K30-[1]грн!J30-[1]грн!I30-[1]грн!H30+[1]грн!G30+[1]грн!M30+[1]грн!S30+[1]грн!Y30+[1]грн!AE30+[1]грн!AK30</f>
        <v>6</v>
      </c>
      <c r="E30" s="58">
        <f>[1]грн!AS30*1.07</f>
        <v>845.30000000000007</v>
      </c>
    </row>
    <row r="31" spans="1:5" x14ac:dyDescent="0.25">
      <c r="A31" s="3" t="s">
        <v>34</v>
      </c>
      <c r="B31" s="4" t="s">
        <v>7</v>
      </c>
      <c r="C31" s="14" t="s">
        <v>37</v>
      </c>
      <c r="D31" s="244">
        <f>[1]грн!F31-[1]грн!AQ31-[1]грн!AP31-[1]грн!AO31-[1]грн!AN31-[1]грн!AM31-[1]грн!AL31-[1]грн!AJ31-[1]грн!AI31-[1]грн!AH31-[1]грн!AG31-[1]грн!AF31-[1]грн!AD31-[1]грн!AC31-[1]грн!AB31-[1]грн!AA31-[1]грн!Z31-[1]грн!X31-[1]грн!W31-[1]грн!V31-[1]грн!U31-[1]грн!T31-[1]грн!R31-[1]грн!Q31-[1]грн!P31-[1]грн!O31-[1]грн!N31-[1]грн!L31-[1]грн!K31-[1]грн!J31-[1]грн!I31-[1]грн!H31+[1]грн!G31+[1]грн!M31+[1]грн!S31+[1]грн!Y31+[1]грн!AE31+[1]грн!AK31</f>
        <v>7</v>
      </c>
      <c r="E31" s="58">
        <f>[1]грн!AS31*1.07</f>
        <v>818.55000000000007</v>
      </c>
    </row>
    <row r="32" spans="1:5" x14ac:dyDescent="0.25">
      <c r="A32" s="5" t="s">
        <v>38</v>
      </c>
      <c r="B32" s="11" t="s">
        <v>11</v>
      </c>
      <c r="C32" s="15" t="s">
        <v>39</v>
      </c>
      <c r="D32" s="244">
        <f>[1]грн!F32-[1]грн!AQ32-[1]грн!AP32-[1]грн!AO32-[1]грн!AN32-[1]грн!AM32-[1]грн!AL32-[1]грн!AJ32-[1]грн!AI32-[1]грн!AH32-[1]грн!AG32-[1]грн!AF32-[1]грн!AD32-[1]грн!AC32-[1]грн!AB32-[1]грн!AA32-[1]грн!Z32-[1]грн!X32-[1]грн!W32-[1]грн!V32-[1]грн!U32-[1]грн!T32-[1]грн!R32-[1]грн!Q32-[1]грн!P32-[1]грн!O32-[1]грн!N32-[1]грн!L32-[1]грн!K32-[1]грн!J32-[1]грн!I32-[1]грн!H32+[1]грн!G32+[1]грн!M32+[1]грн!S32+[1]грн!Y32+[1]грн!AE32+[1]грн!AK32</f>
        <v>1</v>
      </c>
      <c r="E32" s="58">
        <f>[1]грн!AS32*1.07</f>
        <v>674.1</v>
      </c>
    </row>
    <row r="33" spans="1:5" x14ac:dyDescent="0.25">
      <c r="A33" s="3" t="s">
        <v>38</v>
      </c>
      <c r="B33" s="11" t="s">
        <v>11</v>
      </c>
      <c r="C33" s="16" t="s">
        <v>40</v>
      </c>
      <c r="D33" s="244">
        <f>[1]грн!F33-[1]грн!AQ33-[1]грн!AP33-[1]грн!AO33-[1]грн!AN33-[1]грн!AM33-[1]грн!AL33-[1]грн!AJ33-[1]грн!AI33-[1]грн!AH33-[1]грн!AG33-[1]грн!AF33-[1]грн!AD33-[1]грн!AC33-[1]грн!AB33-[1]грн!AA33-[1]грн!Z33-[1]грн!X33-[1]грн!W33-[1]грн!V33-[1]грн!U33-[1]грн!T33-[1]грн!R33-[1]грн!Q33-[1]грн!P33-[1]грн!O33-[1]грн!N33-[1]грн!L33-[1]грн!K33-[1]грн!J33-[1]грн!I33-[1]грн!H33+[1]грн!G33+[1]грн!M33+[1]грн!S33+[1]грн!Y33+[1]грн!AE33+[1]грн!AK33</f>
        <v>38</v>
      </c>
      <c r="E33" s="58">
        <f>[1]грн!AS33*1.07</f>
        <v>684.80000000000007</v>
      </c>
    </row>
    <row r="34" spans="1:5" x14ac:dyDescent="0.25">
      <c r="A34" s="3" t="s">
        <v>38</v>
      </c>
      <c r="B34" s="11" t="s">
        <v>11</v>
      </c>
      <c r="C34" s="16" t="s">
        <v>41</v>
      </c>
      <c r="D34" s="244">
        <f>[1]грн!F34-[1]грн!AQ34-[1]грн!AP34-[1]грн!AO34-[1]грн!AN34-[1]грн!AM34-[1]грн!AL34-[1]грн!AJ34-[1]грн!AI34-[1]грн!AH34-[1]грн!AG34-[1]грн!AF34-[1]грн!AD34-[1]грн!AC34-[1]грн!AB34-[1]грн!AA34-[1]грн!Z34-[1]грн!X34-[1]грн!W34-[1]грн!V34-[1]грн!U34-[1]грн!T34-[1]грн!R34-[1]грн!Q34-[1]грн!P34-[1]грн!O34-[1]грн!N34-[1]грн!L34-[1]грн!K34-[1]грн!J34-[1]грн!I34-[1]грн!H34+[1]грн!G34+[1]грн!M34+[1]грн!S34+[1]грн!Y34+[1]грн!AE34+[1]грн!AK34</f>
        <v>15</v>
      </c>
      <c r="E34" s="58">
        <f>[1]грн!AS34*1.07</f>
        <v>706.2</v>
      </c>
    </row>
    <row r="35" spans="1:5" x14ac:dyDescent="0.25">
      <c r="A35" s="7" t="s">
        <v>38</v>
      </c>
      <c r="B35" s="12" t="s">
        <v>11</v>
      </c>
      <c r="C35" s="17" t="s">
        <v>42</v>
      </c>
      <c r="D35" s="244">
        <f>[1]грн!F35-[1]грн!AQ35-[1]грн!AP35-[1]грн!AO35-[1]грн!AN35-[1]грн!AM35-[1]грн!AL35-[1]грн!AJ35-[1]грн!AI35-[1]грн!AH35-[1]грн!AG35-[1]грн!AF35-[1]грн!AD35-[1]грн!AC35-[1]грн!AB35-[1]грн!AA35-[1]грн!Z35-[1]грн!X35-[1]грн!W35-[1]грн!V35-[1]грн!U35-[1]грн!T35-[1]грн!R35-[1]грн!Q35-[1]грн!P35-[1]грн!O35-[1]грн!N35-[1]грн!L35-[1]грн!K35-[1]грн!J35-[1]грн!I35-[1]грн!H35+[1]грн!G35+[1]грн!M35+[1]грн!S35+[1]грн!Y35+[1]грн!AE35+[1]грн!AK35</f>
        <v>109</v>
      </c>
      <c r="E35" s="58">
        <f>[1]грн!AS35*1.07</f>
        <v>823.90000000000009</v>
      </c>
    </row>
    <row r="36" spans="1:5" x14ac:dyDescent="0.25">
      <c r="A36" s="7" t="s">
        <v>38</v>
      </c>
      <c r="B36" s="12" t="s">
        <v>11</v>
      </c>
      <c r="C36" s="17" t="s">
        <v>43</v>
      </c>
      <c r="D36" s="244">
        <f>[1]грн!F36-[1]грн!AQ36-[1]грн!AP36-[1]грн!AO36-[1]грн!AN36-[1]грн!AM36-[1]грн!AL36-[1]грн!AJ36-[1]грн!AI36-[1]грн!AH36-[1]грн!AG36-[1]грн!AF36-[1]грн!AD36-[1]грн!AC36-[1]грн!AB36-[1]грн!AA36-[1]грн!Z36-[1]грн!X36-[1]грн!W36-[1]грн!V36-[1]грн!U36-[1]грн!T36-[1]грн!R36-[1]грн!Q36-[1]грн!P36-[1]грн!O36-[1]грн!N36-[1]грн!L36-[1]грн!K36-[1]грн!J36-[1]грн!I36-[1]грн!H36+[1]грн!G36+[1]грн!M36+[1]грн!S36+[1]грн!Y36+[1]грн!AE36+[1]грн!AK36</f>
        <v>140</v>
      </c>
      <c r="E36" s="58">
        <f>[1]грн!AS36*1.07</f>
        <v>823.90000000000009</v>
      </c>
    </row>
    <row r="37" spans="1:5" hidden="1" x14ac:dyDescent="0.25">
      <c r="A37" s="7" t="s">
        <v>38</v>
      </c>
      <c r="B37" s="12" t="s">
        <v>11</v>
      </c>
      <c r="C37" s="17" t="s">
        <v>44</v>
      </c>
      <c r="D37" s="245">
        <f>[1]грн!F37-[1]грн!AQ37-[1]грн!AP37-[1]грн!AO37-[1]грн!AN37-[1]грн!AM37-[1]грн!AL37-[1]грн!AJ37-[1]грн!AI37-[1]грн!AH37-[1]грн!AG37-[1]грн!AF37-[1]грн!AD37-[1]грн!AC37-[1]грн!AB37-[1]грн!AA37-[1]грн!Z37-[1]грн!X37-[1]грн!W37-[1]грн!V37-[1]грн!U37-[1]грн!T37-[1]грн!R37-[1]грн!Q37-[1]грн!P37-[1]грн!O37-[1]грн!N37-[1]грн!L37-[1]грн!K37-[1]грн!J37-[1]грн!I37-[1]грн!H37+[1]грн!G37+[1]грн!M37+[1]грн!S37+[1]грн!Y37+[1]грн!AE37+[1]грн!AK37</f>
        <v>0</v>
      </c>
      <c r="E37" s="58">
        <f>[1]грн!AS37*1.07</f>
        <v>524.30000000000007</v>
      </c>
    </row>
    <row r="38" spans="1:5" x14ac:dyDescent="0.25">
      <c r="A38" s="18" t="s">
        <v>38</v>
      </c>
      <c r="B38" s="19" t="s">
        <v>15</v>
      </c>
      <c r="C38" s="4" t="s">
        <v>20</v>
      </c>
      <c r="D38" s="244">
        <f>[1]грн!F38-[1]грн!AQ38-[1]грн!AP38-[1]грн!AO38-[1]грн!AN38-[1]грн!AM38-[1]грн!AL38-[1]грн!AJ38-[1]грн!AI38-[1]грн!AH38-[1]грн!AG38-[1]грн!AF38-[1]грн!AD38-[1]грн!AC38-[1]грн!AB38-[1]грн!AA38-[1]грн!Z38-[1]грн!X38-[1]грн!W38-[1]грн!V38-[1]грн!U38-[1]грн!T38-[1]грн!R38-[1]грн!Q38-[1]грн!P38-[1]грн!O38-[1]грн!N38-[1]грн!L38-[1]грн!K38-[1]грн!J38-[1]грн!I38-[1]грн!H38+[1]грн!G38+[1]грн!M38+[1]грн!S38+[1]грн!Y38+[1]грн!AE38+[1]грн!AK38</f>
        <v>2</v>
      </c>
      <c r="E38" s="58">
        <f>[1]грн!AS38*1.07</f>
        <v>759.7</v>
      </c>
    </row>
    <row r="39" spans="1:5" hidden="1" x14ac:dyDescent="0.25">
      <c r="A39" s="18" t="s">
        <v>38</v>
      </c>
      <c r="B39" s="19" t="s">
        <v>15</v>
      </c>
      <c r="C39" s="4" t="s">
        <v>47</v>
      </c>
      <c r="D39" s="245">
        <f>[1]грн!F39-[1]грн!AQ39-[1]грн!AP39-[1]грн!AO39-[1]грн!AN39-[1]грн!AM39-[1]грн!AL39-[1]грн!AJ39-[1]грн!AI39-[1]грн!AH39-[1]грн!AG39-[1]грн!AF39-[1]грн!AD39-[1]грн!AC39-[1]грн!AB39-[1]грн!AA39-[1]грн!Z39-[1]грн!X39-[1]грн!W39-[1]грн!V39-[1]грн!U39-[1]грн!T39-[1]грн!R39-[1]грн!Q39-[1]грн!P39-[1]грн!O39-[1]грн!N39-[1]грн!L39-[1]грн!K39-[1]грн!J39-[1]грн!I39-[1]грн!H39+[1]грн!G39+[1]грн!M39+[1]грн!S39+[1]грн!Y39+[1]грн!AE39+[1]грн!AK39</f>
        <v>0</v>
      </c>
      <c r="E39" s="58">
        <f>[1]грн!AS39*1.07</f>
        <v>668.75</v>
      </c>
    </row>
    <row r="40" spans="1:5" x14ac:dyDescent="0.25">
      <c r="A40" s="21" t="s">
        <v>38</v>
      </c>
      <c r="B40" s="22" t="s">
        <v>15</v>
      </c>
      <c r="C40" s="8" t="s">
        <v>48</v>
      </c>
      <c r="D40" s="244">
        <f>[1]грн!F40-[1]грн!AQ40-[1]грн!AP40-[1]грн!AO40-[1]грн!AN40-[1]грн!AM40-[1]грн!AL40-[1]грн!AJ40-[1]грн!AI40-[1]грн!AH40-[1]грн!AG40-[1]грн!AF40-[1]грн!AD40-[1]грн!AC40-[1]грн!AB40-[1]грн!AA40-[1]грн!Z40-[1]грн!X40-[1]грн!W40-[1]грн!V40-[1]грн!U40-[1]грн!T40-[1]грн!R40-[1]грн!Q40-[1]грн!P40-[1]грн!O40-[1]грн!N40-[1]грн!L40-[1]грн!K40-[1]грн!J40-[1]грн!I40-[1]грн!H40+[1]грн!G40+[1]грн!M40+[1]грн!S40+[1]грн!Y40+[1]грн!AE40+[1]грн!AK40</f>
        <v>546</v>
      </c>
      <c r="E40" s="58">
        <f>[1]грн!AS40*1.07</f>
        <v>823.90000000000009</v>
      </c>
    </row>
    <row r="41" spans="1:5" x14ac:dyDescent="0.25">
      <c r="A41" s="21" t="s">
        <v>38</v>
      </c>
      <c r="B41" s="22" t="s">
        <v>15</v>
      </c>
      <c r="C41" s="23" t="s">
        <v>49</v>
      </c>
      <c r="D41" s="244">
        <f>[1]грн!F41-[1]грн!AQ41-[1]грн!AP41-[1]грн!AO41-[1]грн!AN41-[1]грн!AM41-[1]грн!AL41-[1]грн!AJ41-[1]грн!AI41-[1]грн!AH41-[1]грн!AG41-[1]грн!AF41-[1]грн!AD41-[1]грн!AC41-[1]грн!AB41-[1]грн!AA41-[1]грн!Z41-[1]грн!X41-[1]грн!W41-[1]грн!V41-[1]грн!U41-[1]грн!T41-[1]грн!R41-[1]грн!Q41-[1]грн!P41-[1]грн!O41-[1]грн!N41-[1]грн!L41-[1]грн!K41-[1]грн!J41-[1]грн!I41-[1]грн!H41+[1]грн!G41+[1]грн!M41+[1]грн!S41+[1]грн!Y41+[1]грн!AE41+[1]грн!AK41</f>
        <v>8</v>
      </c>
      <c r="E41" s="58">
        <f>[1]грн!AS41*1.07</f>
        <v>823.90000000000009</v>
      </c>
    </row>
    <row r="42" spans="1:5" x14ac:dyDescent="0.25">
      <c r="A42" s="21" t="s">
        <v>38</v>
      </c>
      <c r="B42" s="22" t="s">
        <v>15</v>
      </c>
      <c r="C42" s="22" t="s">
        <v>50</v>
      </c>
      <c r="D42" s="244">
        <f>[1]грн!F42-[1]грн!AQ42-[1]грн!AP42-[1]грн!AO42-[1]грн!AN42-[1]грн!AM42-[1]грн!AL42-[1]грн!AJ42-[1]грн!AI42-[1]грн!AH42-[1]грн!AG42-[1]грн!AF42-[1]грн!AD42-[1]грн!AC42-[1]грн!AB42-[1]грн!AA42-[1]грн!Z42-[1]грн!X42-[1]грн!W42-[1]грн!V42-[1]грн!U42-[1]грн!T42-[1]грн!R42-[1]грн!Q42-[1]грн!P42-[1]грн!O42-[1]грн!N42-[1]грн!L42-[1]грн!K42-[1]грн!J42-[1]грн!I42-[1]грн!H42+[1]грн!G42+[1]грн!M42+[1]грн!S42+[1]грн!Y42+[1]грн!AE42+[1]грн!AK42</f>
        <v>16</v>
      </c>
      <c r="E42" s="58">
        <f>[1]грн!AS42*1.07</f>
        <v>1070</v>
      </c>
    </row>
    <row r="43" spans="1:5" hidden="1" x14ac:dyDescent="0.25">
      <c r="A43" s="21" t="s">
        <v>38</v>
      </c>
      <c r="B43" s="22" t="s">
        <v>15</v>
      </c>
      <c r="C43" s="22" t="s">
        <v>51</v>
      </c>
      <c r="D43" s="245">
        <f>[1]грн!F43-[1]грн!AQ43-[1]грн!AP43-[1]грн!AO43-[1]грн!AN43-[1]грн!AM43-[1]грн!AL43-[1]грн!AJ43-[1]грн!AI43-[1]грн!AH43-[1]грн!AG43-[1]грн!AF43-[1]грн!AD43-[1]грн!AC43-[1]грн!AB43-[1]грн!AA43-[1]грн!Z43-[1]грн!X43-[1]грн!W43-[1]грн!V43-[1]грн!U43-[1]грн!T43-[1]грн!R43-[1]грн!Q43-[1]грн!P43-[1]грн!O43-[1]грн!N43-[1]грн!L43-[1]грн!K43-[1]грн!J43-[1]грн!I43-[1]грн!H43+[1]грн!G43+[1]грн!M43+[1]грн!S43+[1]грн!Y43+[1]грн!AE43+[1]грн!AK43</f>
        <v>0</v>
      </c>
      <c r="E43" s="58">
        <f>[1]грн!AS43*1.07</f>
        <v>834.6</v>
      </c>
    </row>
    <row r="44" spans="1:5" hidden="1" x14ac:dyDescent="0.25">
      <c r="A44" s="21" t="s">
        <v>38</v>
      </c>
      <c r="B44" s="22" t="s">
        <v>15</v>
      </c>
      <c r="C44" s="22" t="s">
        <v>52</v>
      </c>
      <c r="D44" s="245">
        <f>[1]грн!F44-[1]грн!AQ44-[1]грн!AP44-[1]грн!AO44-[1]грн!AN44-[1]грн!AM44-[1]грн!AL44-[1]грн!AJ44-[1]грн!AI44-[1]грн!AH44-[1]грн!AG44-[1]грн!AF44-[1]грн!AD44-[1]грн!AC44-[1]грн!AB44-[1]грн!AA44-[1]грн!Z44-[1]грн!X44-[1]грн!W44-[1]грн!V44-[1]грн!U44-[1]грн!T44-[1]грн!R44-[1]грн!Q44-[1]грн!P44-[1]грн!O44-[1]грн!N44-[1]грн!L44-[1]грн!K44-[1]грн!J44-[1]грн!I44-[1]грн!H44+[1]грн!G44+[1]грн!M44+[1]грн!S44+[1]грн!Y44+[1]грн!AE44+[1]грн!AK44</f>
        <v>0</v>
      </c>
      <c r="E44" s="58">
        <f>[1]грн!AS44*1.07</f>
        <v>856</v>
      </c>
    </row>
    <row r="45" spans="1:5" x14ac:dyDescent="0.25">
      <c r="A45" s="21" t="s">
        <v>38</v>
      </c>
      <c r="B45" s="22" t="s">
        <v>15</v>
      </c>
      <c r="C45" s="22" t="s">
        <v>21</v>
      </c>
      <c r="D45" s="244">
        <f>[1]грн!F45-[1]грн!AQ45-[1]грн!AP45-[1]грн!AO45-[1]грн!AN45-[1]грн!AM45-[1]грн!AL45-[1]грн!AJ45-[1]грн!AI45-[1]грн!AH45-[1]грн!AG45-[1]грн!AF45-[1]грн!AD45-[1]грн!AC45-[1]грн!AB45-[1]грн!AA45-[1]грн!Z45-[1]грн!X45-[1]грн!W45-[1]грн!V45-[1]грн!U45-[1]грн!T45-[1]грн!R45-[1]грн!Q45-[1]грн!P45-[1]грн!O45-[1]грн!N45-[1]грн!L45-[1]грн!K45-[1]грн!J45-[1]грн!I45-[1]грн!H45+[1]грн!G45+[1]грн!M45+[1]грн!S45+[1]грн!Y45+[1]грн!AE45+[1]грн!AK45</f>
        <v>12</v>
      </c>
      <c r="E45" s="58">
        <f>[1]грн!AS45*1.07</f>
        <v>823.90000000000009</v>
      </c>
    </row>
    <row r="46" spans="1:5" hidden="1" x14ac:dyDescent="0.25">
      <c r="A46" s="3" t="s">
        <v>38</v>
      </c>
      <c r="B46" s="4" t="s">
        <v>12</v>
      </c>
      <c r="C46" s="24" t="s">
        <v>54</v>
      </c>
      <c r="D46" s="245">
        <f>[1]грн!F46-[1]грн!AQ46-[1]грн!AP46-[1]грн!AO46-[1]грн!AN46-[1]грн!AM46-[1]грн!AL46-[1]грн!AJ46-[1]грн!AI46-[1]грн!AH46-[1]грн!AG46-[1]грн!AF46-[1]грн!AD46-[1]грн!AC46-[1]грн!AB46-[1]грн!AA46-[1]грн!Z46-[1]грн!X46-[1]грн!W46-[1]грн!V46-[1]грн!U46-[1]грн!T46-[1]грн!R46-[1]грн!Q46-[1]грн!P46-[1]грн!O46-[1]грн!N46-[1]грн!L46-[1]грн!K46-[1]грн!J46-[1]грн!I46-[1]грн!H46+[1]грн!G46+[1]грн!M46+[1]грн!S46+[1]грн!Y46+[1]грн!AE46+[1]грн!AK46</f>
        <v>0</v>
      </c>
      <c r="E46" s="58">
        <f>[1]грн!AS46*1.07</f>
        <v>781.1</v>
      </c>
    </row>
    <row r="47" spans="1:5" x14ac:dyDescent="0.25">
      <c r="A47" s="3" t="s">
        <v>38</v>
      </c>
      <c r="B47" s="4" t="s">
        <v>12</v>
      </c>
      <c r="C47" s="4">
        <v>217</v>
      </c>
      <c r="D47" s="244">
        <f>[1]грн!F47-[1]грн!AQ47-[1]грн!AP47-[1]грн!AO47-[1]грн!AN47-[1]грн!AM47-[1]грн!AL47-[1]грн!AJ47-[1]грн!AI47-[1]грн!AH47-[1]грн!AG47-[1]грн!AF47-[1]грн!AD47-[1]грн!AC47-[1]грн!AB47-[1]грн!AA47-[1]грн!Z47-[1]грн!X47-[1]грн!W47-[1]грн!V47-[1]грн!U47-[1]грн!T47-[1]грн!R47-[1]грн!Q47-[1]грн!P47-[1]грн!O47-[1]грн!N47-[1]грн!L47-[1]грн!K47-[1]грн!J47-[1]грн!I47-[1]грн!H47+[1]грн!G47+[1]грн!M47+[1]грн!S47+[1]грн!Y47+[1]грн!AE47+[1]грн!AK47</f>
        <v>27</v>
      </c>
      <c r="E47" s="58">
        <f>[1]грн!AS47*1.07</f>
        <v>706.2</v>
      </c>
    </row>
    <row r="48" spans="1:5" x14ac:dyDescent="0.25">
      <c r="A48" s="3" t="s">
        <v>38</v>
      </c>
      <c r="B48" s="4" t="s">
        <v>12</v>
      </c>
      <c r="C48" s="4" t="s">
        <v>55</v>
      </c>
      <c r="D48" s="245">
        <f>[1]грн!F48-[1]грн!AQ48-[1]грн!AP48-[1]грн!AO48-[1]грн!AN48-[1]грн!AM48-[1]грн!AL48-[1]грн!AJ48-[1]грн!AI48-[1]грн!AH48-[1]грн!AG48-[1]грн!AF48-[1]грн!AD48-[1]грн!AC48-[1]грн!AB48-[1]грн!AA48-[1]грн!Z48-[1]грн!X48-[1]грн!W48-[1]грн!V48-[1]грн!U48-[1]грн!T48-[1]грн!R48-[1]грн!Q48-[1]грн!P48-[1]грн!O48-[1]грн!N48-[1]грн!L48-[1]грн!K48-[1]грн!J48-[1]грн!I48-[1]грн!H48+[1]грн!G48+[1]грн!M48+[1]грн!S48+[1]грн!Y48+[1]грн!AE48+[1]грн!AK48</f>
        <v>28</v>
      </c>
      <c r="E48" s="58">
        <f>[1]грн!AS48*1.07</f>
        <v>759.7</v>
      </c>
    </row>
    <row r="49" spans="1:5" hidden="1" x14ac:dyDescent="0.25">
      <c r="A49" s="7" t="s">
        <v>38</v>
      </c>
      <c r="B49" s="8" t="s">
        <v>12</v>
      </c>
      <c r="C49" s="8" t="s">
        <v>56</v>
      </c>
      <c r="D49" s="245">
        <f>[1]грн!F49-[1]грн!AQ49-[1]грн!AP49-[1]грн!AO49-[1]грн!AN49-[1]грн!AM49-[1]грн!AL49-[1]грн!AJ49-[1]грн!AI49-[1]грн!AH49-[1]грн!AG49-[1]грн!AF49-[1]грн!AD49-[1]грн!AC49-[1]грн!AB49-[1]грн!AA49-[1]грн!Z49-[1]грн!X49-[1]грн!W49-[1]грн!V49-[1]грн!U49-[1]грн!T49-[1]грн!R49-[1]грн!Q49-[1]грн!P49-[1]грн!O49-[1]грн!N49-[1]грн!L49-[1]грн!K49-[1]грн!J49-[1]грн!I49-[1]грн!H49+[1]грн!G49+[1]грн!M49+[1]грн!S49+[1]грн!Y49+[1]грн!AE49+[1]грн!AK49</f>
        <v>0</v>
      </c>
      <c r="E49" s="58">
        <f>[1]грн!AS49*1.07</f>
        <v>706.2</v>
      </c>
    </row>
    <row r="50" spans="1:5" hidden="1" x14ac:dyDescent="0.25">
      <c r="A50" s="7" t="s">
        <v>38</v>
      </c>
      <c r="B50" s="8" t="s">
        <v>12</v>
      </c>
      <c r="C50" s="8" t="s">
        <v>57</v>
      </c>
      <c r="D50" s="245">
        <f>[1]грн!F50-[1]грн!AQ50-[1]грн!AP50-[1]грн!AO50-[1]грн!AN50-[1]грн!AM50-[1]грн!AL50-[1]грн!AJ50-[1]грн!AI50-[1]грн!AH50-[1]грн!AG50-[1]грн!AF50-[1]грн!AD50-[1]грн!AC50-[1]грн!AB50-[1]грн!AA50-[1]грн!Z50-[1]грн!X50-[1]грн!W50-[1]грн!V50-[1]грн!U50-[1]грн!T50-[1]грн!R50-[1]грн!Q50-[1]грн!P50-[1]грн!O50-[1]грн!N50-[1]грн!L50-[1]грн!K50-[1]грн!J50-[1]грн!I50-[1]грн!H50+[1]грн!G50+[1]грн!M50+[1]грн!S50+[1]грн!Y50+[1]грн!AE50+[1]грн!AK50</f>
        <v>0</v>
      </c>
      <c r="E50" s="58">
        <f>[1]грн!AS50*1.07</f>
        <v>888.1</v>
      </c>
    </row>
    <row r="51" spans="1:5" x14ac:dyDescent="0.25">
      <c r="A51" s="3" t="s">
        <v>38</v>
      </c>
      <c r="B51" s="4" t="s">
        <v>7</v>
      </c>
      <c r="C51" s="4" t="s">
        <v>22</v>
      </c>
      <c r="D51" s="244">
        <f>[1]грн!F51-[1]грн!AQ51-[1]грн!AP51-[1]грн!AO51-[1]грн!AN51-[1]грн!AM51-[1]грн!AL51-[1]грн!AJ51-[1]грн!AI51-[1]грн!AH51-[1]грн!AG51-[1]грн!AF51-[1]грн!AD51-[1]грн!AC51-[1]грн!AB51-[1]грн!AA51-[1]грн!Z51-[1]грн!X51-[1]грн!W51-[1]грн!V51-[1]грн!U51-[1]грн!T51-[1]грн!R51-[1]грн!Q51-[1]грн!P51-[1]грн!O51-[1]грн!N51-[1]грн!L51-[1]грн!K51-[1]грн!J51-[1]грн!I51-[1]грн!H51+[1]грн!G51+[1]грн!M51+[1]грн!S51+[1]грн!Y51+[1]грн!AE51+[1]грн!AK51</f>
        <v>19</v>
      </c>
      <c r="E51" s="58">
        <f>[1]грн!AS51*1.07</f>
        <v>599.20000000000005</v>
      </c>
    </row>
    <row r="52" spans="1:5" x14ac:dyDescent="0.25">
      <c r="A52" s="3" t="s">
        <v>38</v>
      </c>
      <c r="B52" s="4" t="s">
        <v>7</v>
      </c>
      <c r="C52" s="4" t="s">
        <v>58</v>
      </c>
      <c r="D52" s="244">
        <f>[1]грн!F52-[1]грн!AQ52-[1]грн!AP52-[1]грн!AO52-[1]грн!AN52-[1]грн!AM52-[1]грн!AL52-[1]грн!AJ52-[1]грн!AI52-[1]грн!AH52-[1]грн!AG52-[1]грн!AF52-[1]грн!AD52-[1]грн!AC52-[1]грн!AB52-[1]грн!AA52-[1]грн!Z52-[1]грн!X52-[1]грн!W52-[1]грн!V52-[1]грн!U52-[1]грн!T52-[1]грн!R52-[1]грн!Q52-[1]грн!P52-[1]грн!O52-[1]грн!N52-[1]грн!L52-[1]грн!K52-[1]грн!J52-[1]грн!I52-[1]грн!H52+[1]грн!G52+[1]грн!M52+[1]грн!S52+[1]грн!Y52+[1]грн!AE52+[1]грн!AK52</f>
        <v>52</v>
      </c>
      <c r="E52" s="58">
        <f>[1]грн!AS52*1.07</f>
        <v>636.65000000000009</v>
      </c>
    </row>
    <row r="53" spans="1:5" x14ac:dyDescent="0.25">
      <c r="A53" s="3" t="s">
        <v>38</v>
      </c>
      <c r="B53" s="4" t="s">
        <v>7</v>
      </c>
      <c r="C53" s="4" t="s">
        <v>33</v>
      </c>
      <c r="D53" s="244">
        <f>[1]грн!F53-[1]грн!AQ53-[1]грн!AP53-[1]грн!AO53-[1]грн!AN53-[1]грн!AM53-[1]грн!AL53-[1]грн!AJ53-[1]грн!AI53-[1]грн!AH53-[1]грн!AG53-[1]грн!AF53-[1]грн!AD53-[1]грн!AC53-[1]грн!AB53-[1]грн!AA53-[1]грн!Z53-[1]грн!X53-[1]грн!W53-[1]грн!V53-[1]грн!U53-[1]грн!T53-[1]грн!R53-[1]грн!Q53-[1]грн!P53-[1]грн!O53-[1]грн!N53-[1]грн!L53-[1]грн!K53-[1]грн!J53-[1]грн!I53-[1]грн!H53+[1]грн!G53+[1]грн!M53+[1]грн!S53+[1]грн!Y53+[1]грн!AE53+[1]грн!AK53</f>
        <v>34</v>
      </c>
      <c r="E53" s="58">
        <f>[1]грн!AS53*1.07</f>
        <v>631.30000000000007</v>
      </c>
    </row>
    <row r="54" spans="1:5" x14ac:dyDescent="0.25">
      <c r="A54" s="3" t="s">
        <v>38</v>
      </c>
      <c r="B54" s="4" t="s">
        <v>7</v>
      </c>
      <c r="C54" s="4" t="s">
        <v>59</v>
      </c>
      <c r="D54" s="244">
        <f>[1]грн!F54-[1]грн!AQ54-[1]грн!AP54-[1]грн!AO54-[1]грн!AN54-[1]грн!AM54-[1]грн!AL54-[1]грн!AJ54-[1]грн!AI54-[1]грн!AH54-[1]грн!AG54-[1]грн!AF54-[1]грн!AD54-[1]грн!AC54-[1]грн!AB54-[1]грн!AA54-[1]грн!Z54-[1]грн!X54-[1]грн!W54-[1]грн!V54-[1]грн!U54-[1]грн!T54-[1]грн!R54-[1]грн!Q54-[1]грн!P54-[1]грн!O54-[1]грн!N54-[1]грн!L54-[1]грн!K54-[1]грн!J54-[1]грн!I54-[1]грн!H54+[1]грн!G54+[1]грн!M54+[1]грн!S54+[1]грн!Y54+[1]грн!AE54+[1]грн!AK54</f>
        <v>2</v>
      </c>
      <c r="E54" s="58">
        <f>[1]грн!AS54*1.07</f>
        <v>620.6</v>
      </c>
    </row>
    <row r="55" spans="1:5" x14ac:dyDescent="0.25">
      <c r="A55" s="3" t="s">
        <v>38</v>
      </c>
      <c r="B55" s="4" t="s">
        <v>7</v>
      </c>
      <c r="C55" s="4" t="s">
        <v>60</v>
      </c>
      <c r="D55" s="244">
        <f>[1]грн!F55-[1]грн!AQ55-[1]грн!AP55-[1]грн!AO55-[1]грн!AN55-[1]грн!AM55-[1]грн!AL55-[1]грн!AJ55-[1]грн!AI55-[1]грн!AH55-[1]грн!AG55-[1]грн!AF55-[1]грн!AD55-[1]грн!AC55-[1]грн!AB55-[1]грн!AA55-[1]грн!Z55-[1]грн!X55-[1]грн!W55-[1]грн!V55-[1]грн!U55-[1]грн!T55-[1]грн!R55-[1]грн!Q55-[1]грн!P55-[1]грн!O55-[1]грн!N55-[1]грн!L55-[1]грн!K55-[1]грн!J55-[1]грн!I55-[1]грн!H55+[1]грн!G55+[1]грн!M55+[1]грн!S55+[1]грн!Y55+[1]грн!AE55+[1]грн!AK55</f>
        <v>34</v>
      </c>
      <c r="E55" s="58">
        <f>[1]грн!AS55*1.07</f>
        <v>642</v>
      </c>
    </row>
    <row r="56" spans="1:5" x14ac:dyDescent="0.25">
      <c r="A56" s="3" t="s">
        <v>38</v>
      </c>
      <c r="B56" s="4" t="s">
        <v>7</v>
      </c>
      <c r="C56" s="4" t="s">
        <v>61</v>
      </c>
      <c r="D56" s="244">
        <f>[1]грн!F56-[1]грн!AQ56-[1]грн!AP56-[1]грн!AO56-[1]грн!AN56-[1]грн!AM56-[1]грн!AL56-[1]грн!AJ56-[1]грн!AI56-[1]грн!AH56-[1]грн!AG56-[1]грн!AF56-[1]грн!AD56-[1]грн!AC56-[1]грн!AB56-[1]грн!AA56-[1]грн!Z56-[1]грн!X56-[1]грн!W56-[1]грн!V56-[1]грн!U56-[1]грн!T56-[1]грн!R56-[1]грн!Q56-[1]грн!P56-[1]грн!O56-[1]грн!N56-[1]грн!L56-[1]грн!K56-[1]грн!J56-[1]грн!I56-[1]грн!H56+[1]грн!G56+[1]грн!M56+[1]грн!S56+[1]грн!Y56+[1]грн!AE56+[1]грн!AK56</f>
        <v>19</v>
      </c>
      <c r="E56" s="58">
        <f>[1]грн!AS56*1.07</f>
        <v>684.80000000000007</v>
      </c>
    </row>
    <row r="57" spans="1:5" x14ac:dyDescent="0.25">
      <c r="A57" s="3" t="s">
        <v>38</v>
      </c>
      <c r="B57" s="4" t="s">
        <v>7</v>
      </c>
      <c r="C57" s="4" t="s">
        <v>63</v>
      </c>
      <c r="D57" s="244">
        <f>[1]грн!F57-[1]грн!AQ57-[1]грн!AP57-[1]грн!AO57-[1]грн!AN57-[1]грн!AM57-[1]грн!AL57-[1]грн!AJ57-[1]грн!AI57-[1]грн!AH57-[1]грн!AG57-[1]грн!AF57-[1]грн!AD57-[1]грн!AC57-[1]грн!AB57-[1]грн!AA57-[1]грн!Z57-[1]грн!X57-[1]грн!W57-[1]грн!V57-[1]грн!U57-[1]грн!T57-[1]грн!R57-[1]грн!Q57-[1]грн!P57-[1]грн!O57-[1]грн!N57-[1]грн!L57-[1]грн!K57-[1]грн!J57-[1]грн!I57-[1]грн!H57+[1]грн!G57+[1]грн!M57+[1]грн!S57+[1]грн!Y57+[1]грн!AE57+[1]грн!AK57</f>
        <v>92</v>
      </c>
      <c r="E57" s="58">
        <f>[1]грн!AS57*1.07</f>
        <v>674.1</v>
      </c>
    </row>
    <row r="58" spans="1:5" x14ac:dyDescent="0.25">
      <c r="A58" s="3" t="s">
        <v>38</v>
      </c>
      <c r="B58" s="4" t="s">
        <v>7</v>
      </c>
      <c r="C58" s="4" t="s">
        <v>2591</v>
      </c>
      <c r="D58" s="244">
        <f>[1]грн!F58-[1]грн!AQ58-[1]грн!AP58-[1]грн!AO58-[1]грн!AN58-[1]грн!AM58-[1]грн!AL58-[1]грн!AJ58-[1]грн!AI58-[1]грн!AH58-[1]грн!AG58-[1]грн!AF58-[1]грн!AD58-[1]грн!AC58-[1]грн!AB58-[1]грн!AA58-[1]грн!Z58-[1]грн!X58-[1]грн!W58-[1]грн!V58-[1]грн!U58-[1]грн!T58-[1]грн!R58-[1]грн!Q58-[1]грн!P58-[1]грн!O58-[1]грн!N58-[1]грн!L58-[1]грн!K58-[1]грн!J58-[1]грн!I58-[1]грн!H58+[1]грн!G58+[1]грн!M58+[1]грн!S58+[1]грн!Y58+[1]грн!AE58+[1]грн!AK58</f>
        <v>6</v>
      </c>
      <c r="E58" s="58">
        <f>[1]грн!AS58*1.07</f>
        <v>706.2</v>
      </c>
    </row>
    <row r="59" spans="1:5" x14ac:dyDescent="0.25">
      <c r="A59" s="7" t="s">
        <v>38</v>
      </c>
      <c r="B59" s="8" t="s">
        <v>7</v>
      </c>
      <c r="C59" s="8" t="s">
        <v>64</v>
      </c>
      <c r="D59" s="244">
        <f>[1]грн!F59-[1]грн!AQ59-[1]грн!AP59-[1]грн!AO59-[1]грн!AN59-[1]грн!AM59-[1]грн!AL59-[1]грн!AJ59-[1]грн!AI59-[1]грн!AH59-[1]грн!AG59-[1]грн!AF59-[1]грн!AD59-[1]грн!AC59-[1]грн!AB59-[1]грн!AA59-[1]грн!Z59-[1]грн!X59-[1]грн!W59-[1]грн!V59-[1]грн!U59-[1]грн!T59-[1]грн!R59-[1]грн!Q59-[1]грн!P59-[1]грн!O59-[1]грн!N59-[1]грн!L59-[1]грн!K59-[1]грн!J59-[1]грн!I59-[1]грн!H59+[1]грн!G59+[1]грн!M59+[1]грн!S59+[1]грн!Y59+[1]грн!AE59+[1]грн!AK59</f>
        <v>22</v>
      </c>
      <c r="E59" s="58">
        <f>[1]грн!AS59*1.07</f>
        <v>663.40000000000009</v>
      </c>
    </row>
    <row r="60" spans="1:5" x14ac:dyDescent="0.25">
      <c r="A60" s="7" t="s">
        <v>38</v>
      </c>
      <c r="B60" s="8" t="s">
        <v>7</v>
      </c>
      <c r="C60" s="17" t="s">
        <v>25</v>
      </c>
      <c r="D60" s="244">
        <f>[1]грн!F60-[1]грн!AQ60-[1]грн!AP60-[1]грн!AO60-[1]грн!AN60-[1]грн!AM60-[1]грн!AL60-[1]грн!AJ60-[1]грн!AI60-[1]грн!AH60-[1]грн!AG60-[1]грн!AF60-[1]грн!AD60-[1]грн!AC60-[1]грн!AB60-[1]грн!AA60-[1]грн!Z60-[1]грн!X60-[1]грн!W60-[1]грн!V60-[1]грн!U60-[1]грн!T60-[1]грн!R60-[1]грн!Q60-[1]грн!P60-[1]грн!O60-[1]грн!N60-[1]грн!L60-[1]грн!K60-[1]грн!J60-[1]грн!I60-[1]грн!H60+[1]грн!G60+[1]грн!M60+[1]грн!S60+[1]грн!Y60+[1]грн!AE60+[1]грн!AK60</f>
        <v>6</v>
      </c>
      <c r="E60" s="58">
        <f>[1]грн!AS60*1.07</f>
        <v>642</v>
      </c>
    </row>
    <row r="61" spans="1:5" x14ac:dyDescent="0.25">
      <c r="A61" s="7" t="s">
        <v>38</v>
      </c>
      <c r="B61" s="8" t="s">
        <v>7</v>
      </c>
      <c r="C61" s="17" t="s">
        <v>65</v>
      </c>
      <c r="D61" s="244">
        <f>[1]грн!F61-[1]грн!AQ61-[1]грн!AP61-[1]грн!AO61-[1]грн!AN61-[1]грн!AM61-[1]грн!AL61-[1]грн!AJ61-[1]грн!AI61-[1]грн!AH61-[1]грн!AG61-[1]грн!AF61-[1]грн!AD61-[1]грн!AC61-[1]грн!AB61-[1]грн!AA61-[1]грн!Z61-[1]грн!X61-[1]грн!W61-[1]грн!V61-[1]грн!U61-[1]грн!T61-[1]грн!R61-[1]грн!Q61-[1]грн!P61-[1]грн!O61-[1]грн!N61-[1]грн!L61-[1]грн!K61-[1]грн!J61-[1]грн!I61-[1]грн!H61+[1]грн!G61+[1]грн!M61+[1]грн!S61+[1]грн!Y61+[1]грн!AE61+[1]грн!AK61</f>
        <v>134</v>
      </c>
      <c r="E61" s="58">
        <f>[1]грн!AS61*1.07</f>
        <v>642</v>
      </c>
    </row>
    <row r="62" spans="1:5" x14ac:dyDescent="0.25">
      <c r="A62" s="7" t="s">
        <v>38</v>
      </c>
      <c r="B62" s="8" t="s">
        <v>7</v>
      </c>
      <c r="C62" s="17" t="s">
        <v>66</v>
      </c>
      <c r="D62" s="244">
        <f>[1]грн!F62-[1]грн!AQ62-[1]грн!AP62-[1]грн!AO62-[1]грн!AN62-[1]грн!AM62-[1]грн!AL62-[1]грн!AJ62-[1]грн!AI62-[1]грн!AH62-[1]грн!AG62-[1]грн!AF62-[1]грн!AD62-[1]грн!AC62-[1]грн!AB62-[1]грн!AA62-[1]грн!Z62-[1]грн!X62-[1]грн!W62-[1]грн!V62-[1]грн!U62-[1]грн!T62-[1]грн!R62-[1]грн!Q62-[1]грн!P62-[1]грн!O62-[1]грн!N62-[1]грн!L62-[1]грн!K62-[1]грн!J62-[1]грн!I62-[1]грн!H62+[1]грн!G62+[1]грн!M62+[1]грн!S62+[1]грн!Y62+[1]грн!AE62+[1]грн!AK62</f>
        <v>12</v>
      </c>
      <c r="E62" s="58">
        <f>[1]грн!AS62*1.07</f>
        <v>663.40000000000009</v>
      </c>
    </row>
    <row r="63" spans="1:5" hidden="1" x14ac:dyDescent="0.25">
      <c r="A63" s="7" t="s">
        <v>38</v>
      </c>
      <c r="B63" s="8" t="s">
        <v>7</v>
      </c>
      <c r="C63" s="17" t="s">
        <v>67</v>
      </c>
      <c r="D63" s="245">
        <f>[1]грн!F63-[1]грн!AQ63-[1]грн!AP63-[1]грн!AO63-[1]грн!AN63-[1]грн!AM63-[1]грн!AL63-[1]грн!AJ63-[1]грн!AI63-[1]грн!AH63-[1]грн!AG63-[1]грн!AF63-[1]грн!AD63-[1]грн!AC63-[1]грн!AB63-[1]грн!AA63-[1]грн!Z63-[1]грн!X63-[1]грн!W63-[1]грн!V63-[1]грн!U63-[1]грн!T63-[1]грн!R63-[1]грн!Q63-[1]грн!P63-[1]грн!O63-[1]грн!N63-[1]грн!L63-[1]грн!K63-[1]грн!J63-[1]грн!I63-[1]грн!H63+[1]грн!G63+[1]грн!M63+[1]грн!S63+[1]грн!Y63+[1]грн!AE63+[1]грн!AK63</f>
        <v>0</v>
      </c>
      <c r="E63" s="58">
        <f>[1]грн!AS63*1.07</f>
        <v>802.5</v>
      </c>
    </row>
    <row r="64" spans="1:5" x14ac:dyDescent="0.25">
      <c r="A64" s="7" t="s">
        <v>38</v>
      </c>
      <c r="B64" s="8" t="s">
        <v>7</v>
      </c>
      <c r="C64" s="17" t="s">
        <v>68</v>
      </c>
      <c r="D64" s="244">
        <f>[1]грн!F64-[1]грн!AQ64-[1]грн!AP64-[1]грн!AO64-[1]грн!AN64-[1]грн!AM64-[1]грн!AL64-[1]грн!AJ64-[1]грн!AI64-[1]грн!AH64-[1]грн!AG64-[1]грн!AF64-[1]грн!AD64-[1]грн!AC64-[1]грн!AB64-[1]грн!AA64-[1]грн!Z64-[1]грн!X64-[1]грн!W64-[1]грн!V64-[1]грн!U64-[1]грн!T64-[1]грн!R64-[1]грн!Q64-[1]грн!P64-[1]грн!O64-[1]грн!N64-[1]грн!L64-[1]грн!K64-[1]грн!J64-[1]грн!I64-[1]грн!H64+[1]грн!G64+[1]грн!M64+[1]грн!S64+[1]грн!Y64+[1]грн!AE64+[1]грн!AK64</f>
        <v>42</v>
      </c>
      <c r="E64" s="58">
        <f>[1]грн!AS64*1.07</f>
        <v>663.40000000000009</v>
      </c>
    </row>
    <row r="65" spans="1:5" ht="25.5" x14ac:dyDescent="0.25">
      <c r="A65" s="7" t="s">
        <v>38</v>
      </c>
      <c r="B65" s="8" t="s">
        <v>7</v>
      </c>
      <c r="C65" s="161" t="s">
        <v>3407</v>
      </c>
      <c r="D65" s="244">
        <f>[1]грн!F65-[1]грн!AQ65-[1]грн!AP65-[1]грн!AO65-[1]грн!AN65-[1]грн!AM65-[1]грн!AL65-[1]грн!AJ65-[1]грн!AI65-[1]грн!AH65-[1]грн!AG65-[1]грн!AF65-[1]грн!AD65-[1]грн!AC65-[1]грн!AB65-[1]грн!AA65-[1]грн!Z65-[1]грн!X65-[1]грн!W65-[1]грн!V65-[1]грн!U65-[1]грн!T65-[1]грн!R65-[1]грн!Q65-[1]грн!P65-[1]грн!O65-[1]грн!N65-[1]грн!L65-[1]грн!K65-[1]грн!J65-[1]грн!I65-[1]грн!H65+[1]грн!G65+[1]грн!M65+[1]грн!S65+[1]грн!Y65+[1]грн!AE65+[1]грн!AK65</f>
        <v>172</v>
      </c>
      <c r="E65" s="58">
        <f>[1]грн!AS65*1.07</f>
        <v>749</v>
      </c>
    </row>
    <row r="66" spans="1:5" x14ac:dyDescent="0.25">
      <c r="A66" s="21" t="str">
        <f>A65</f>
        <v>175.70/R13</v>
      </c>
      <c r="B66" s="22" t="str">
        <f>B65</f>
        <v xml:space="preserve">Rosava </v>
      </c>
      <c r="C66" s="161" t="s">
        <v>2207</v>
      </c>
      <c r="D66" s="244">
        <f>[1]грн!F66-[1]грн!AQ66-[1]грн!AP66-[1]грн!AO66-[1]грн!AN66-[1]грн!AM66-[1]грн!AL66-[1]грн!AJ66-[1]грн!AI66-[1]грн!AH66-[1]грн!AG66-[1]грн!AF66-[1]грн!AD66-[1]грн!AC66-[1]грн!AB66-[1]грн!AA66-[1]грн!Z66-[1]грн!X66-[1]грн!W66-[1]грн!V66-[1]грн!U66-[1]грн!T66-[1]грн!R66-[1]грн!Q66-[1]грн!P66-[1]грн!O66-[1]грн!N66-[1]грн!L66-[1]грн!K66-[1]грн!J66-[1]грн!I66-[1]грн!H66+[1]грн!G66+[1]грн!M66+[1]грн!S66+[1]грн!Y66+[1]грн!AE66+[1]грн!AK66</f>
        <v>2</v>
      </c>
      <c r="E66" s="58">
        <f>[1]грн!AS66*1.07</f>
        <v>1070</v>
      </c>
    </row>
    <row r="67" spans="1:5" x14ac:dyDescent="0.25">
      <c r="A67" s="21" t="str">
        <f>A66</f>
        <v>175.70/R13</v>
      </c>
      <c r="B67" s="22" t="s">
        <v>69</v>
      </c>
      <c r="C67" s="161" t="s">
        <v>3408</v>
      </c>
      <c r="D67" s="244">
        <f>[1]грн!F67-[1]грн!AQ67-[1]грн!AP67-[1]грн!AO67-[1]грн!AN67-[1]грн!AM67-[1]грн!AL67-[1]грн!AJ67-[1]грн!AI67-[1]грн!AH67-[1]грн!AG67-[1]грн!AF67-[1]грн!AD67-[1]грн!AC67-[1]грн!AB67-[1]грн!AA67-[1]грн!Z67-[1]грн!X67-[1]грн!W67-[1]грн!V67-[1]грн!U67-[1]грн!T67-[1]грн!R67-[1]грн!Q67-[1]грн!P67-[1]грн!O67-[1]грн!N67-[1]грн!L67-[1]грн!K67-[1]грн!J67-[1]грн!I67-[1]грн!H67+[1]грн!G67+[1]грн!M67+[1]грн!S67+[1]грн!Y67+[1]грн!AE67+[1]грн!AK67</f>
        <v>4</v>
      </c>
      <c r="E67" s="58">
        <f>[1]грн!AS67*1.07</f>
        <v>963</v>
      </c>
    </row>
    <row r="68" spans="1:5" x14ac:dyDescent="0.25">
      <c r="A68" s="25" t="s">
        <v>71</v>
      </c>
      <c r="B68" s="26" t="s">
        <v>7</v>
      </c>
      <c r="C68" s="26" t="s">
        <v>72</v>
      </c>
      <c r="D68" s="244">
        <f>[1]грн!F68-[1]грн!AQ68-[1]грн!AP68-[1]грн!AO68-[1]грн!AN68-[1]грн!AM68-[1]грн!AL68-[1]грн!AJ68-[1]грн!AI68-[1]грн!AH68-[1]грн!AG68-[1]грн!AF68-[1]грн!AD68-[1]грн!AC68-[1]грн!AB68-[1]грн!AA68-[1]грн!Z68-[1]грн!X68-[1]грн!W68-[1]грн!V68-[1]грн!U68-[1]грн!T68-[1]грн!R68-[1]грн!Q68-[1]грн!P68-[1]грн!O68-[1]грн!N68-[1]грн!L68-[1]грн!K68-[1]грн!J68-[1]грн!I68-[1]грн!H68+[1]грн!G68+[1]грн!M68+[1]грн!S68+[1]грн!Y68+[1]грн!AE68+[1]грн!AK68</f>
        <v>2</v>
      </c>
      <c r="E68" s="59">
        <f>[1]грн!AS68*1.07</f>
        <v>609.90000000000009</v>
      </c>
    </row>
    <row r="69" spans="1:5" x14ac:dyDescent="0.25">
      <c r="A69" s="3" t="s">
        <v>71</v>
      </c>
      <c r="B69" s="4" t="s">
        <v>7</v>
      </c>
      <c r="C69" s="4" t="s">
        <v>72</v>
      </c>
      <c r="D69" s="244">
        <f>[1]грн!F69-[1]грн!AQ69-[1]грн!AP69-[1]грн!AO69-[1]грн!AN69-[1]грн!AM69-[1]грн!AL69-[1]грн!AJ69-[1]грн!AI69-[1]грн!AH69-[1]грн!AG69-[1]грн!AF69-[1]грн!AD69-[1]грн!AC69-[1]грн!AB69-[1]грн!AA69-[1]грн!Z69-[1]грн!X69-[1]грн!W69-[1]грн!V69-[1]грн!U69-[1]грн!T69-[1]грн!R69-[1]грн!Q69-[1]грн!P69-[1]грн!O69-[1]грн!N69-[1]грн!L69-[1]грн!K69-[1]грн!J69-[1]грн!I69-[1]грн!H69+[1]грн!G69+[1]грн!M69+[1]грн!S69+[1]грн!Y69+[1]грн!AE69+[1]грн!AK69</f>
        <v>9</v>
      </c>
      <c r="E69" s="58">
        <f>[1]грн!AS69*1.07</f>
        <v>652.70000000000005</v>
      </c>
    </row>
    <row r="70" spans="1:5" x14ac:dyDescent="0.25">
      <c r="A70" s="7" t="s">
        <v>71</v>
      </c>
      <c r="B70" s="8" t="s">
        <v>7</v>
      </c>
      <c r="C70" s="22" t="s">
        <v>25</v>
      </c>
      <c r="D70" s="244">
        <f>[1]грн!F70-[1]грн!AQ70-[1]грн!AP70-[1]грн!AO70-[1]грн!AN70-[1]грн!AM70-[1]грн!AL70-[1]грн!AJ70-[1]грн!AI70-[1]грн!AH70-[1]грн!AG70-[1]грн!AF70-[1]грн!AD70-[1]грн!AC70-[1]грн!AB70-[1]грн!AA70-[1]грн!Z70-[1]грн!X70-[1]грн!W70-[1]грн!V70-[1]грн!U70-[1]грн!T70-[1]грн!R70-[1]грн!Q70-[1]грн!P70-[1]грн!O70-[1]грн!N70-[1]грн!L70-[1]грн!K70-[1]грн!J70-[1]грн!I70-[1]грн!H70+[1]грн!G70+[1]грн!M70+[1]грн!S70+[1]грн!Y70+[1]грн!AE70+[1]грн!AK70</f>
        <v>12</v>
      </c>
      <c r="E70" s="58">
        <f>[1]грн!AS70*1.07</f>
        <v>652.70000000000005</v>
      </c>
    </row>
    <row r="71" spans="1:5" x14ac:dyDescent="0.25">
      <c r="A71" s="228" t="s">
        <v>74</v>
      </c>
      <c r="B71" s="231"/>
      <c r="C71" s="232"/>
      <c r="D71" s="244"/>
      <c r="E71" s="250">
        <f>[1]грн!AS71*1.07</f>
        <v>0</v>
      </c>
    </row>
    <row r="72" spans="1:5" x14ac:dyDescent="0.25">
      <c r="A72" s="27" t="s">
        <v>75</v>
      </c>
      <c r="B72" s="4" t="s">
        <v>7</v>
      </c>
      <c r="C72" s="14" t="s">
        <v>76</v>
      </c>
      <c r="D72" s="244">
        <f>[1]грн!F72-[1]грн!AQ72-[1]грн!AP72-[1]грн!AO72-[1]грн!AN72-[1]грн!AM72-[1]грн!AL72-[1]грн!AJ72-[1]грн!AI72-[1]грн!AH72-[1]грн!AG72-[1]грн!AF72-[1]грн!AD72-[1]грн!AC72-[1]грн!AB72-[1]грн!AA72-[1]грн!Z72-[1]грн!X72-[1]грн!W72-[1]грн!V72-[1]грн!U72-[1]грн!T72-[1]грн!R72-[1]грн!Q72-[1]грн!P72-[1]грн!O72-[1]грн!N72-[1]грн!L72-[1]грн!K72-[1]грн!J72-[1]грн!I72-[1]грн!H72+[1]грн!G72+[1]грн!M72+[1]грн!S72+[1]грн!Y72+[1]грн!AE72+[1]грн!AK72</f>
        <v>2</v>
      </c>
      <c r="E72" s="58">
        <f>[1]грн!AS72*1.07</f>
        <v>674.1</v>
      </c>
    </row>
    <row r="73" spans="1:5" x14ac:dyDescent="0.25">
      <c r="A73" s="28" t="s">
        <v>75</v>
      </c>
      <c r="B73" s="8" t="s">
        <v>7</v>
      </c>
      <c r="C73" s="28" t="s">
        <v>68</v>
      </c>
      <c r="D73" s="244">
        <f>[1]грн!F73-[1]грн!AQ73-[1]грн!AP73-[1]грн!AO73-[1]грн!AN73-[1]грн!AM73-[1]грн!AL73-[1]грн!AJ73-[1]грн!AI73-[1]грн!AH73-[1]грн!AG73-[1]грн!AF73-[1]грн!AD73-[1]грн!AC73-[1]грн!AB73-[1]грн!AA73-[1]грн!Z73-[1]грн!X73-[1]грн!W73-[1]грн!V73-[1]грн!U73-[1]грн!T73-[1]грн!R73-[1]грн!Q73-[1]грн!P73-[1]грн!O73-[1]грн!N73-[1]грн!L73-[1]грн!K73-[1]грн!J73-[1]грн!I73-[1]грн!H73+[1]грн!G73+[1]грн!M73+[1]грн!S73+[1]грн!Y73+[1]грн!AE73+[1]грн!AK73</f>
        <v>8</v>
      </c>
      <c r="E73" s="58">
        <f>[1]грн!AS73*1.07</f>
        <v>652.70000000000005</v>
      </c>
    </row>
    <row r="74" spans="1:5" hidden="1" x14ac:dyDescent="0.25">
      <c r="A74" s="7" t="s">
        <v>77</v>
      </c>
      <c r="B74" s="8" t="s">
        <v>78</v>
      </c>
      <c r="C74" s="8" t="s">
        <v>79</v>
      </c>
      <c r="D74" s="245">
        <f>[1]грн!F74-[1]грн!AQ74-[1]грн!AP74-[1]грн!AO74-[1]грн!AN74-[1]грн!AM74-[1]грн!AL74-[1]грн!AJ74-[1]грн!AI74-[1]грн!AH74-[1]грн!AG74-[1]грн!AF74-[1]грн!AD74-[1]грн!AC74-[1]грн!AB74-[1]грн!AA74-[1]грн!Z74-[1]грн!X74-[1]грн!W74-[1]грн!V74-[1]грн!U74-[1]грн!T74-[1]грн!R74-[1]грн!Q74-[1]грн!P74-[1]грн!O74-[1]грн!N74-[1]грн!L74-[1]грн!K74-[1]грн!J74-[1]грн!I74-[1]грн!H74+[1]грн!G74+[1]грн!M74+[1]грн!S74+[1]грн!Y74+[1]грн!AE74+[1]грн!AK74</f>
        <v>0</v>
      </c>
      <c r="E74" s="58">
        <f>[1]грн!AS74*1.07</f>
        <v>791.80000000000007</v>
      </c>
    </row>
    <row r="75" spans="1:5" x14ac:dyDescent="0.25">
      <c r="A75" s="5" t="s">
        <v>77</v>
      </c>
      <c r="B75" s="13" t="s">
        <v>11</v>
      </c>
      <c r="C75" s="27" t="s">
        <v>80</v>
      </c>
      <c r="D75" s="244">
        <f>[1]грн!F75-[1]грн!AQ75-[1]грн!AP75-[1]грн!AO75-[1]грн!AN75-[1]грн!AM75-[1]грн!AL75-[1]грн!AJ75-[1]грн!AI75-[1]грн!AH75-[1]грн!AG75-[1]грн!AF75-[1]грн!AD75-[1]грн!AC75-[1]грн!AB75-[1]грн!AA75-[1]грн!Z75-[1]грн!X75-[1]грн!W75-[1]грн!V75-[1]грн!U75-[1]грн!T75-[1]грн!R75-[1]грн!Q75-[1]грн!P75-[1]грн!O75-[1]грн!N75-[1]грн!L75-[1]грн!K75-[1]грн!J75-[1]грн!I75-[1]грн!H75+[1]грн!G75+[1]грн!M75+[1]грн!S75+[1]грн!Y75+[1]грн!AE75+[1]грн!AK75</f>
        <v>12</v>
      </c>
      <c r="E75" s="58">
        <f>[1]грн!AS75*1.07</f>
        <v>727.6</v>
      </c>
    </row>
    <row r="76" spans="1:5" hidden="1" x14ac:dyDescent="0.25">
      <c r="A76" s="28" t="s">
        <v>77</v>
      </c>
      <c r="B76" s="12" t="s">
        <v>11</v>
      </c>
      <c r="C76" s="28" t="s">
        <v>81</v>
      </c>
      <c r="D76" s="245">
        <f>[1]грн!F76-[1]грн!AQ76-[1]грн!AP76-[1]грн!AO76-[1]грн!AN76-[1]грн!AM76-[1]грн!AL76-[1]грн!AJ76-[1]грн!AI76-[1]грн!AH76-[1]грн!AG76-[1]грн!AF76-[1]грн!AD76-[1]грн!AC76-[1]грн!AB76-[1]грн!AA76-[1]грн!Z76-[1]грн!X76-[1]грн!W76-[1]грн!V76-[1]грн!U76-[1]грн!T76-[1]грн!R76-[1]грн!Q76-[1]грн!P76-[1]грн!O76-[1]грн!N76-[1]грн!L76-[1]грн!K76-[1]грн!J76-[1]грн!I76-[1]грн!H76+[1]грн!G76+[1]грн!M76+[1]грн!S76+[1]грн!Y76+[1]грн!AE76+[1]грн!AK76</f>
        <v>0</v>
      </c>
      <c r="E76" s="58">
        <f>[1]грн!AS76*1.07</f>
        <v>781.1</v>
      </c>
    </row>
    <row r="77" spans="1:5" x14ac:dyDescent="0.25">
      <c r="A77" s="28" t="s">
        <v>77</v>
      </c>
      <c r="B77" s="12" t="s">
        <v>11</v>
      </c>
      <c r="C77" s="28" t="s">
        <v>82</v>
      </c>
      <c r="D77" s="244">
        <f>[1]грн!F77-[1]грн!AQ77-[1]грн!AP77-[1]грн!AO77-[1]грн!AN77-[1]грн!AM77-[1]грн!AL77-[1]грн!AJ77-[1]грн!AI77-[1]грн!AH77-[1]грн!AG77-[1]грн!AF77-[1]грн!AD77-[1]грн!AC77-[1]грн!AB77-[1]грн!AA77-[1]грн!Z77-[1]грн!X77-[1]грн!W77-[1]грн!V77-[1]грн!U77-[1]грн!T77-[1]грн!R77-[1]грн!Q77-[1]грн!P77-[1]грн!O77-[1]грн!N77-[1]грн!L77-[1]грн!K77-[1]грн!J77-[1]грн!I77-[1]грн!H77+[1]грн!G77+[1]грн!M77+[1]грн!S77+[1]грн!Y77+[1]грн!AE77+[1]грн!AK77</f>
        <v>4</v>
      </c>
      <c r="E77" s="58">
        <f>[1]грн!AS77*1.07</f>
        <v>813.2</v>
      </c>
    </row>
    <row r="78" spans="1:5" hidden="1" x14ac:dyDescent="0.25">
      <c r="A78" s="3" t="s">
        <v>77</v>
      </c>
      <c r="B78" s="19" t="s">
        <v>15</v>
      </c>
      <c r="C78" s="29" t="s">
        <v>47</v>
      </c>
      <c r="D78" s="245">
        <f>[1]грн!F78-[1]грн!AQ78-[1]грн!AP78-[1]грн!AO78-[1]грн!AN78-[1]грн!AM78-[1]грн!AL78-[1]грн!AJ78-[1]грн!AI78-[1]грн!AH78-[1]грн!AG78-[1]грн!AF78-[1]грн!AD78-[1]грн!AC78-[1]грн!AB78-[1]грн!AA78-[1]грн!Z78-[1]грн!X78-[1]грн!W78-[1]грн!V78-[1]грн!U78-[1]грн!T78-[1]грн!R78-[1]грн!Q78-[1]грн!P78-[1]грн!O78-[1]грн!N78-[1]грн!L78-[1]грн!K78-[1]грн!J78-[1]грн!I78-[1]грн!H78+[1]грн!G78+[1]грн!M78+[1]грн!S78+[1]грн!Y78+[1]грн!AE78+[1]грн!AK78</f>
        <v>0</v>
      </c>
      <c r="E78" s="58">
        <f>[1]грн!AS78*1.07</f>
        <v>823.90000000000009</v>
      </c>
    </row>
    <row r="79" spans="1:5" hidden="1" x14ac:dyDescent="0.25">
      <c r="A79" s="3" t="s">
        <v>77</v>
      </c>
      <c r="B79" s="19" t="s">
        <v>15</v>
      </c>
      <c r="C79" s="4" t="s">
        <v>45</v>
      </c>
      <c r="D79" s="245">
        <f>[1]грн!F79-[1]грн!AQ79-[1]грн!AP79-[1]грн!AO79-[1]грн!AN79-[1]грн!AM79-[1]грн!AL79-[1]грн!AJ79-[1]грн!AI79-[1]грн!AH79-[1]грн!AG79-[1]грн!AF79-[1]грн!AD79-[1]грн!AC79-[1]грн!AB79-[1]грн!AA79-[1]грн!Z79-[1]грн!X79-[1]грн!W79-[1]грн!V79-[1]грн!U79-[1]грн!T79-[1]грн!R79-[1]грн!Q79-[1]грн!P79-[1]грн!O79-[1]грн!N79-[1]грн!L79-[1]грн!K79-[1]грн!J79-[1]грн!I79-[1]грн!H79+[1]грн!G79+[1]грн!M79+[1]грн!S79+[1]грн!Y79+[1]грн!AE79+[1]грн!AK79</f>
        <v>0</v>
      </c>
      <c r="E79" s="58">
        <f>[1]грн!AS79*1.07</f>
        <v>674.1</v>
      </c>
    </row>
    <row r="80" spans="1:5" hidden="1" x14ac:dyDescent="0.25">
      <c r="A80" s="3" t="s">
        <v>77</v>
      </c>
      <c r="B80" s="19" t="s">
        <v>15</v>
      </c>
      <c r="C80" s="14" t="s">
        <v>20</v>
      </c>
      <c r="D80" s="245">
        <f>[1]грн!F80-[1]грн!AQ80-[1]грн!AP80-[1]грн!AO80-[1]грн!AN80-[1]грн!AM80-[1]грн!AL80-[1]грн!AJ80-[1]грн!AI80-[1]грн!AH80-[1]грн!AG80-[1]грн!AF80-[1]грн!AD80-[1]грн!AC80-[1]грн!AB80-[1]грн!AA80-[1]грн!Z80-[1]грн!X80-[1]грн!W80-[1]грн!V80-[1]грн!U80-[1]грн!T80-[1]грн!R80-[1]грн!Q80-[1]грн!P80-[1]грн!O80-[1]грн!N80-[1]грн!L80-[1]грн!K80-[1]грн!J80-[1]грн!I80-[1]грн!H80+[1]грн!G80+[1]грн!M80+[1]грн!S80+[1]грн!Y80+[1]грн!AE80+[1]грн!AK80</f>
        <v>0</v>
      </c>
      <c r="E80" s="58">
        <f>[1]грн!AS80*1.07</f>
        <v>823.90000000000009</v>
      </c>
    </row>
    <row r="81" spans="1:5" hidden="1" x14ac:dyDescent="0.25">
      <c r="A81" s="7" t="s">
        <v>77</v>
      </c>
      <c r="B81" s="22" t="s">
        <v>15</v>
      </c>
      <c r="C81" s="23" t="s">
        <v>49</v>
      </c>
      <c r="D81" s="245">
        <f>[1]грн!F81-[1]грн!AQ81-[1]грн!AP81-[1]грн!AO81-[1]грн!AN81-[1]грн!AM81-[1]грн!AL81-[1]грн!AJ81-[1]грн!AI81-[1]грн!AH81-[1]грн!AG81-[1]грн!AF81-[1]грн!AD81-[1]грн!AC81-[1]грн!AB81-[1]грн!AA81-[1]грн!Z81-[1]грн!X81-[1]грн!W81-[1]грн!V81-[1]грн!U81-[1]грн!T81-[1]грн!R81-[1]грн!Q81-[1]грн!P81-[1]грн!O81-[1]грн!N81-[1]грн!L81-[1]грн!K81-[1]грн!J81-[1]грн!I81-[1]грн!H81+[1]грн!G81+[1]грн!M81+[1]грн!S81+[1]грн!Y81+[1]грн!AE81+[1]грн!AK81</f>
        <v>0</v>
      </c>
      <c r="E81" s="58">
        <f>[1]грн!AS81*1.07</f>
        <v>791.80000000000007</v>
      </c>
    </row>
    <row r="82" spans="1:5" x14ac:dyDescent="0.25">
      <c r="A82" s="7" t="s">
        <v>77</v>
      </c>
      <c r="B82" s="22" t="s">
        <v>15</v>
      </c>
      <c r="C82" s="23" t="s">
        <v>48</v>
      </c>
      <c r="D82" s="244">
        <f>[1]грн!F82-[1]грн!AQ82-[1]грн!AP82-[1]грн!AO82-[1]грн!AN82-[1]грн!AM82-[1]грн!AL82-[1]грн!AJ82-[1]грн!AI82-[1]грн!AH82-[1]грн!AG82-[1]грн!AF82-[1]грн!AD82-[1]грн!AC82-[1]грн!AB82-[1]грн!AA82-[1]грн!Z82-[1]грн!X82-[1]грн!W82-[1]грн!V82-[1]грн!U82-[1]грн!T82-[1]грн!R82-[1]грн!Q82-[1]грн!P82-[1]грн!O82-[1]грн!N82-[1]грн!L82-[1]грн!K82-[1]грн!J82-[1]грн!I82-[1]грн!H82+[1]грн!G82+[1]грн!M82+[1]грн!S82+[1]грн!Y82+[1]грн!AE82+[1]грн!AK82</f>
        <v>134</v>
      </c>
      <c r="E82" s="58">
        <f>[1]грн!AS82*1.07</f>
        <v>856</v>
      </c>
    </row>
    <row r="83" spans="1:5" x14ac:dyDescent="0.25">
      <c r="A83" s="7" t="s">
        <v>77</v>
      </c>
      <c r="B83" s="22" t="s">
        <v>15</v>
      </c>
      <c r="C83" s="8" t="s">
        <v>3519</v>
      </c>
      <c r="D83" s="245">
        <f>[1]грн!F83-[1]грн!AQ83-[1]грн!AP83-[1]грн!AO83-[1]грн!AN83-[1]грн!AM83-[1]грн!AL83-[1]грн!AJ83-[1]грн!AI83-[1]грн!AH83-[1]грн!AG83-[1]грн!AF83-[1]грн!AD83-[1]грн!AC83-[1]грн!AB83-[1]грн!AA83-[1]грн!Z83-[1]грн!X83-[1]грн!W83-[1]грн!V83-[1]грн!U83-[1]грн!T83-[1]грн!R83-[1]грн!Q83-[1]грн!P83-[1]грн!O83-[1]грн!N83-[1]грн!L83-[1]грн!K83-[1]грн!J83-[1]грн!I83-[1]грн!H83+[1]грн!G83+[1]грн!M83+[1]грн!S83+[1]грн!Y83+[1]грн!AE83+[1]грн!AK83</f>
        <v>4</v>
      </c>
      <c r="E83" s="58">
        <f>[1]грн!AS83*1.07</f>
        <v>1070</v>
      </c>
    </row>
    <row r="84" spans="1:5" hidden="1" x14ac:dyDescent="0.25">
      <c r="A84" s="7" t="s">
        <v>77</v>
      </c>
      <c r="B84" s="22" t="s">
        <v>15</v>
      </c>
      <c r="C84" s="8" t="s">
        <v>84</v>
      </c>
      <c r="D84" s="245">
        <f>[1]грн!F84-[1]грн!AQ84-[1]грн!AP84-[1]грн!AO84-[1]грн!AN84-[1]грн!AM84-[1]грн!AL84-[1]грн!AJ84-[1]грн!AI84-[1]грн!AH84-[1]грн!AG84-[1]грн!AF84-[1]грн!AD84-[1]грн!AC84-[1]грн!AB84-[1]грн!AA84-[1]грн!Z84-[1]грн!X84-[1]грн!W84-[1]грн!V84-[1]грн!U84-[1]грн!T84-[1]грн!R84-[1]грн!Q84-[1]грн!P84-[1]грн!O84-[1]грн!N84-[1]грн!L84-[1]грн!K84-[1]грн!J84-[1]грн!I84-[1]грн!H84+[1]грн!G84+[1]грн!M84+[1]грн!S84+[1]грн!Y84+[1]грн!AE84+[1]грн!AK84</f>
        <v>0</v>
      </c>
      <c r="E84" s="58">
        <f>[1]грн!AS84*1.07</f>
        <v>802.5</v>
      </c>
    </row>
    <row r="85" spans="1:5" x14ac:dyDescent="0.25">
      <c r="A85" s="7" t="s">
        <v>77</v>
      </c>
      <c r="B85" s="22" t="s">
        <v>15</v>
      </c>
      <c r="C85" s="30" t="s">
        <v>21</v>
      </c>
      <c r="D85" s="244">
        <f>[1]грн!F85-[1]грн!AQ85-[1]грн!AP85-[1]грн!AO85-[1]грн!AN85-[1]грн!AM85-[1]грн!AL85-[1]грн!AJ85-[1]грн!AI85-[1]грн!AH85-[1]грн!AG85-[1]грн!AF85-[1]грн!AD85-[1]грн!AC85-[1]грн!AB85-[1]грн!AA85-[1]грн!Z85-[1]грн!X85-[1]грн!W85-[1]грн!V85-[1]грн!U85-[1]грн!T85-[1]грн!R85-[1]грн!Q85-[1]грн!P85-[1]грн!O85-[1]грн!N85-[1]грн!L85-[1]грн!K85-[1]грн!J85-[1]грн!I85-[1]грн!H85+[1]грн!G85+[1]грн!M85+[1]грн!S85+[1]грн!Y85+[1]грн!AE85+[1]грн!AK85</f>
        <v>46</v>
      </c>
      <c r="E85" s="58">
        <f>[1]грн!AS85*1.07</f>
        <v>856</v>
      </c>
    </row>
    <row r="86" spans="1:5" x14ac:dyDescent="0.25">
      <c r="A86" s="3" t="s">
        <v>77</v>
      </c>
      <c r="B86" s="4" t="s">
        <v>12</v>
      </c>
      <c r="C86" s="24" t="s">
        <v>54</v>
      </c>
      <c r="D86" s="244">
        <f>[1]грн!F86-[1]грн!AQ86-[1]грн!AP86-[1]грн!AO86-[1]грн!AN86-[1]грн!AM86-[1]грн!AL86-[1]грн!AJ86-[1]грн!AI86-[1]грн!AH86-[1]грн!AG86-[1]грн!AF86-[1]грн!AD86-[1]грн!AC86-[1]грн!AB86-[1]грн!AA86-[1]грн!Z86-[1]грн!X86-[1]грн!W86-[1]грн!V86-[1]грн!U86-[1]грн!T86-[1]грн!R86-[1]грн!Q86-[1]грн!P86-[1]грн!O86-[1]грн!N86-[1]грн!L86-[1]грн!K86-[1]грн!J86-[1]грн!I86-[1]грн!H86+[1]грн!G86+[1]грн!M86+[1]грн!S86+[1]грн!Y86+[1]грн!AE86+[1]грн!AK86</f>
        <v>6</v>
      </c>
      <c r="E86" s="58">
        <f>[1]грн!AS86*1.07</f>
        <v>759.7</v>
      </c>
    </row>
    <row r="87" spans="1:5" x14ac:dyDescent="0.25">
      <c r="A87" s="3" t="s">
        <v>77</v>
      </c>
      <c r="B87" s="4" t="s">
        <v>12</v>
      </c>
      <c r="C87" s="4">
        <v>217</v>
      </c>
      <c r="D87" s="244">
        <f>[1]грн!F87-[1]грн!AQ87-[1]грн!AP87-[1]грн!AO87-[1]грн!AN87-[1]грн!AM87-[1]грн!AL87-[1]грн!AJ87-[1]грн!AI87-[1]грн!AH87-[1]грн!AG87-[1]грн!AF87-[1]грн!AD87-[1]грн!AC87-[1]грн!AB87-[1]грн!AA87-[1]грн!Z87-[1]грн!X87-[1]грн!W87-[1]грн!V87-[1]грн!U87-[1]грн!T87-[1]грн!R87-[1]грн!Q87-[1]грн!P87-[1]грн!O87-[1]грн!N87-[1]грн!L87-[1]грн!K87-[1]грн!J87-[1]грн!I87-[1]грн!H87+[1]грн!G87+[1]грн!M87+[1]грн!S87+[1]грн!Y87+[1]грн!AE87+[1]грн!AK87</f>
        <v>34</v>
      </c>
      <c r="E87" s="58">
        <f>[1]грн!AS87*1.07</f>
        <v>749</v>
      </c>
    </row>
    <row r="88" spans="1:5" hidden="1" x14ac:dyDescent="0.25">
      <c r="A88" s="7" t="s">
        <v>77</v>
      </c>
      <c r="B88" s="8" t="s">
        <v>12</v>
      </c>
      <c r="C88" s="8" t="s">
        <v>85</v>
      </c>
      <c r="D88" s="245">
        <f>[1]грн!F88-[1]грн!AQ88-[1]грн!AP88-[1]грн!AO88-[1]грн!AN88-[1]грн!AM88-[1]грн!AL88-[1]грн!AJ88-[1]грн!AI88-[1]грн!AH88-[1]грн!AG88-[1]грн!AF88-[1]грн!AD88-[1]грн!AC88-[1]грн!AB88-[1]грн!AA88-[1]грн!Z88-[1]грн!X88-[1]грн!W88-[1]грн!V88-[1]грн!U88-[1]грн!T88-[1]грн!R88-[1]грн!Q88-[1]грн!P88-[1]грн!O88-[1]грн!N88-[1]грн!L88-[1]грн!K88-[1]грн!J88-[1]грн!I88-[1]грн!H88+[1]грн!G88+[1]грн!M88+[1]грн!S88+[1]грн!Y88+[1]грн!AE88+[1]грн!AK88</f>
        <v>0</v>
      </c>
      <c r="E88" s="58">
        <f>[1]грн!AS88*1.07</f>
        <v>781.1</v>
      </c>
    </row>
    <row r="89" spans="1:5" x14ac:dyDescent="0.25">
      <c r="A89" s="7" t="s">
        <v>77</v>
      </c>
      <c r="B89" s="8" t="s">
        <v>12</v>
      </c>
      <c r="C89" s="8" t="s">
        <v>86</v>
      </c>
      <c r="D89" s="244">
        <f>[1]грн!F89-[1]грн!AQ89-[1]грн!AP89-[1]грн!AO89-[1]грн!AN89-[1]грн!AM89-[1]грн!AL89-[1]грн!AJ89-[1]грн!AI89-[1]грн!AH89-[1]грн!AG89-[1]грн!AF89-[1]грн!AD89-[1]грн!AC89-[1]грн!AB89-[1]грн!AA89-[1]грн!Z89-[1]грн!X89-[1]грн!W89-[1]грн!V89-[1]грн!U89-[1]грн!T89-[1]грн!R89-[1]грн!Q89-[1]грн!P89-[1]грн!O89-[1]грн!N89-[1]грн!L89-[1]грн!K89-[1]грн!J89-[1]грн!I89-[1]грн!H89+[1]грн!G89+[1]грн!M89+[1]грн!S89+[1]грн!Y89+[1]грн!AE89+[1]грн!AK89</f>
        <v>2</v>
      </c>
      <c r="E89" s="58">
        <f>[1]грн!AS89*1.07</f>
        <v>963</v>
      </c>
    </row>
    <row r="90" spans="1:5" hidden="1" x14ac:dyDescent="0.25">
      <c r="A90" s="5" t="s">
        <v>77</v>
      </c>
      <c r="B90" s="4" t="s">
        <v>7</v>
      </c>
      <c r="C90" s="14" t="s">
        <v>87</v>
      </c>
      <c r="D90" s="245">
        <f>[1]грн!F90-[1]грн!AQ90-[1]грн!AP90-[1]грн!AO90-[1]грн!AN90-[1]грн!AM90-[1]грн!AL90-[1]грн!AJ90-[1]грн!AI90-[1]грн!AH90-[1]грн!AG90-[1]грн!AF90-[1]грн!AD90-[1]грн!AC90-[1]грн!AB90-[1]грн!AA90-[1]грн!Z90-[1]грн!X90-[1]грн!W90-[1]грн!V90-[1]грн!U90-[1]грн!T90-[1]грн!R90-[1]грн!Q90-[1]грн!P90-[1]грн!O90-[1]грн!N90-[1]грн!L90-[1]грн!K90-[1]грн!J90-[1]грн!I90-[1]грн!H90+[1]грн!G90+[1]грн!M90+[1]грн!S90+[1]грн!Y90+[1]грн!AE90+[1]грн!AK90</f>
        <v>0</v>
      </c>
      <c r="E90" s="58">
        <f>[1]грн!AS90*1.07</f>
        <v>642</v>
      </c>
    </row>
    <row r="91" spans="1:5" hidden="1" x14ac:dyDescent="0.25">
      <c r="A91" s="5" t="s">
        <v>77</v>
      </c>
      <c r="B91" s="4" t="s">
        <v>7</v>
      </c>
      <c r="C91" s="4" t="s">
        <v>60</v>
      </c>
      <c r="D91" s="245">
        <f>[1]грн!F91-[1]грн!AQ91-[1]грн!AP91-[1]грн!AO91-[1]грн!AN91-[1]грн!AM91-[1]грн!AL91-[1]грн!AJ91-[1]грн!AI91-[1]грн!AH91-[1]грн!AG91-[1]грн!AF91-[1]грн!AD91-[1]грн!AC91-[1]грн!AB91-[1]грн!AA91-[1]грн!Z91-[1]грн!X91-[1]грн!W91-[1]грн!V91-[1]грн!U91-[1]грн!T91-[1]грн!R91-[1]грн!Q91-[1]грн!P91-[1]грн!O91-[1]грн!N91-[1]грн!L91-[1]грн!K91-[1]грн!J91-[1]грн!I91-[1]грн!H91+[1]грн!G91+[1]грн!M91+[1]грн!S91+[1]грн!Y91+[1]грн!AE91+[1]грн!AK91</f>
        <v>0</v>
      </c>
      <c r="E91" s="58">
        <f>[1]грн!AS91*1.07</f>
        <v>663.40000000000009</v>
      </c>
    </row>
    <row r="92" spans="1:5" x14ac:dyDescent="0.25">
      <c r="A92" s="5" t="s">
        <v>77</v>
      </c>
      <c r="B92" s="4" t="s">
        <v>7</v>
      </c>
      <c r="C92" s="14" t="s">
        <v>63</v>
      </c>
      <c r="D92" s="244">
        <f>[1]грн!F92-[1]грн!AQ92-[1]грн!AP92-[1]грн!AO92-[1]грн!AN92-[1]грн!AM92-[1]грн!AL92-[1]грн!AJ92-[1]грн!AI92-[1]грн!AH92-[1]грн!AG92-[1]грн!AF92-[1]грн!AD92-[1]грн!AC92-[1]грн!AB92-[1]грн!AA92-[1]грн!Z92-[1]грн!X92-[1]грн!W92-[1]грн!V92-[1]грн!U92-[1]грн!T92-[1]грн!R92-[1]грн!Q92-[1]грн!P92-[1]грн!O92-[1]грн!N92-[1]грн!L92-[1]грн!K92-[1]грн!J92-[1]грн!I92-[1]грн!H92+[1]грн!G92+[1]грн!M92+[1]грн!S92+[1]грн!Y92+[1]грн!AE92+[1]грн!AK92</f>
        <v>24</v>
      </c>
      <c r="E92" s="58">
        <f>[1]грн!AS92*1.07</f>
        <v>684.80000000000007</v>
      </c>
    </row>
    <row r="93" spans="1:5" x14ac:dyDescent="0.25">
      <c r="A93" s="5" t="s">
        <v>77</v>
      </c>
      <c r="B93" s="4" t="s">
        <v>7</v>
      </c>
      <c r="C93" s="14" t="s">
        <v>76</v>
      </c>
      <c r="D93" s="244">
        <f>[1]грн!F93-[1]грн!AQ93-[1]грн!AP93-[1]грн!AO93-[1]грн!AN93-[1]грн!AM93-[1]грн!AL93-[1]грн!AJ93-[1]грн!AI93-[1]грн!AH93-[1]грн!AG93-[1]грн!AF93-[1]грн!AD93-[1]грн!AC93-[1]грн!AB93-[1]грн!AA93-[1]грн!Z93-[1]грн!X93-[1]грн!W93-[1]грн!V93-[1]грн!U93-[1]грн!T93-[1]грн!R93-[1]грн!Q93-[1]грн!P93-[1]грн!O93-[1]грн!N93-[1]грн!L93-[1]грн!K93-[1]грн!J93-[1]грн!I93-[1]грн!H93+[1]грн!G93+[1]грн!M93+[1]грн!S93+[1]грн!Y93+[1]грн!AE93+[1]грн!AK93</f>
        <v>13</v>
      </c>
      <c r="E93" s="58">
        <f>[1]грн!AS93*1.07</f>
        <v>684.80000000000007</v>
      </c>
    </row>
    <row r="94" spans="1:5" x14ac:dyDescent="0.25">
      <c r="A94" s="28" t="s">
        <v>77</v>
      </c>
      <c r="B94" s="8" t="s">
        <v>7</v>
      </c>
      <c r="C94" s="23" t="s">
        <v>2168</v>
      </c>
      <c r="D94" s="244">
        <f>[1]грн!F94-[1]грн!AQ94-[1]грн!AP94-[1]грн!AO94-[1]грн!AN94-[1]грн!AM94-[1]грн!AL94-[1]грн!AJ94-[1]грн!AI94-[1]грн!AH94-[1]грн!AG94-[1]грн!AF94-[1]грн!AD94-[1]грн!AC94-[1]грн!AB94-[1]грн!AA94-[1]грн!Z94-[1]грн!X94-[1]грн!W94-[1]грн!V94-[1]грн!U94-[1]грн!T94-[1]грн!R94-[1]грн!Q94-[1]грн!P94-[1]грн!O94-[1]грн!N94-[1]грн!L94-[1]грн!K94-[1]грн!J94-[1]грн!I94-[1]грн!H94+[1]грн!G94+[1]грн!M94+[1]грн!S94+[1]грн!Y94+[1]грн!AE94+[1]грн!AK94</f>
        <v>24</v>
      </c>
      <c r="E94" s="58">
        <f>[1]грн!AS94*1.07</f>
        <v>770.40000000000009</v>
      </c>
    </row>
    <row r="95" spans="1:5" x14ac:dyDescent="0.25">
      <c r="A95" s="28" t="s">
        <v>77</v>
      </c>
      <c r="B95" s="8" t="s">
        <v>7</v>
      </c>
      <c r="C95" s="23" t="s">
        <v>66</v>
      </c>
      <c r="D95" s="244">
        <f>[1]грн!F95-[1]грн!AQ95-[1]грн!AP95-[1]грн!AO95-[1]грн!AN95-[1]грн!AM95-[1]грн!AL95-[1]грн!AJ95-[1]грн!AI95-[1]грн!AH95-[1]грн!AG95-[1]грн!AF95-[1]грн!AD95-[1]грн!AC95-[1]грн!AB95-[1]грн!AA95-[1]грн!Z95-[1]грн!X95-[1]грн!W95-[1]грн!V95-[1]грн!U95-[1]грн!T95-[1]грн!R95-[1]грн!Q95-[1]грн!P95-[1]грн!O95-[1]грн!N95-[1]грн!L95-[1]грн!K95-[1]грн!J95-[1]грн!I95-[1]грн!H95+[1]грн!G95+[1]грн!M95+[1]грн!S95+[1]грн!Y95+[1]грн!AE95+[1]грн!AK95</f>
        <v>20</v>
      </c>
      <c r="E95" s="58">
        <f>[1]грн!AS95*1.07</f>
        <v>674.1</v>
      </c>
    </row>
    <row r="96" spans="1:5" hidden="1" x14ac:dyDescent="0.25">
      <c r="A96" s="28" t="s">
        <v>77</v>
      </c>
      <c r="B96" s="8" t="s">
        <v>7</v>
      </c>
      <c r="C96" s="23" t="s">
        <v>67</v>
      </c>
      <c r="D96" s="245">
        <f>[1]грн!F96-[1]грн!AQ96-[1]грн!AP96-[1]грн!AO96-[1]грн!AN96-[1]грн!AM96-[1]грн!AL96-[1]грн!AJ96-[1]грн!AI96-[1]грн!AH96-[1]грн!AG96-[1]грн!AF96-[1]грн!AD96-[1]грн!AC96-[1]грн!AB96-[1]грн!AA96-[1]грн!Z96-[1]грн!X96-[1]грн!W96-[1]грн!V96-[1]грн!U96-[1]грн!T96-[1]грн!R96-[1]грн!Q96-[1]грн!P96-[1]грн!O96-[1]грн!N96-[1]грн!L96-[1]грн!K96-[1]грн!J96-[1]грн!I96-[1]грн!H96+[1]грн!G96+[1]грн!M96+[1]грн!S96+[1]грн!Y96+[1]грн!AE96+[1]грн!AK96</f>
        <v>0</v>
      </c>
      <c r="E96" s="58">
        <f>[1]грн!AS96*1.07</f>
        <v>856</v>
      </c>
    </row>
    <row r="97" spans="1:5" x14ac:dyDescent="0.25">
      <c r="A97" s="28" t="s">
        <v>77</v>
      </c>
      <c r="B97" s="8" t="s">
        <v>7</v>
      </c>
      <c r="C97" s="23" t="s">
        <v>68</v>
      </c>
      <c r="D97" s="244">
        <f>[1]грн!F97-[1]грн!AQ97-[1]грн!AP97-[1]грн!AO97-[1]грн!AN97-[1]грн!AM97-[1]грн!AL97-[1]грн!AJ97-[1]грн!AI97-[1]грн!AH97-[1]грн!AG97-[1]грн!AF97-[1]грн!AD97-[1]грн!AC97-[1]грн!AB97-[1]грн!AA97-[1]грн!Z97-[1]грн!X97-[1]грн!W97-[1]грн!V97-[1]грн!U97-[1]грн!T97-[1]грн!R97-[1]грн!Q97-[1]грн!P97-[1]грн!O97-[1]грн!N97-[1]грн!L97-[1]грн!K97-[1]грн!J97-[1]грн!I97-[1]грн!H97+[1]грн!G97+[1]грн!M97+[1]грн!S97+[1]грн!Y97+[1]грн!AE97+[1]грн!AK97</f>
        <v>20</v>
      </c>
      <c r="E97" s="58">
        <f>[1]грн!AS97*1.07</f>
        <v>674.1</v>
      </c>
    </row>
    <row r="98" spans="1:5" x14ac:dyDescent="0.25">
      <c r="A98" s="7" t="s">
        <v>77</v>
      </c>
      <c r="B98" s="8" t="s">
        <v>69</v>
      </c>
      <c r="C98" s="22" t="s">
        <v>89</v>
      </c>
      <c r="D98" s="244">
        <f>[1]грн!F98-[1]грн!AQ98-[1]грн!AP98-[1]грн!AO98-[1]грн!AN98-[1]грн!AM98-[1]грн!AL98-[1]грн!AJ98-[1]грн!AI98-[1]грн!AH98-[1]грн!AG98-[1]грн!AF98-[1]грн!AD98-[1]грн!AC98-[1]грн!AB98-[1]грн!AA98-[1]грн!Z98-[1]грн!X98-[1]грн!W98-[1]грн!V98-[1]грн!U98-[1]грн!T98-[1]грн!R98-[1]грн!Q98-[1]грн!P98-[1]грн!O98-[1]грн!N98-[1]грн!L98-[1]грн!K98-[1]грн!J98-[1]грн!I98-[1]грн!H98+[1]грн!G98+[1]грн!M98+[1]грн!S98+[1]грн!Y98+[1]грн!AE98+[1]грн!AK98</f>
        <v>10</v>
      </c>
      <c r="E98" s="58">
        <f>[1]грн!AS98*1.07</f>
        <v>963</v>
      </c>
    </row>
    <row r="99" spans="1:5" hidden="1" x14ac:dyDescent="0.25">
      <c r="A99" s="3" t="s">
        <v>90</v>
      </c>
      <c r="B99" s="19" t="s">
        <v>15</v>
      </c>
      <c r="C99" s="4" t="s">
        <v>46</v>
      </c>
      <c r="D99" s="245">
        <f>[1]грн!F99-[1]грн!AQ99-[1]грн!AP99-[1]грн!AO99-[1]грн!AN99-[1]грн!AM99-[1]грн!AL99-[1]грн!AJ99-[1]грн!AI99-[1]грн!AH99-[1]грн!AG99-[1]грн!AF99-[1]грн!AD99-[1]грн!AC99-[1]грн!AB99-[1]грн!AA99-[1]грн!Z99-[1]грн!X99-[1]грн!W99-[1]грн!V99-[1]грн!U99-[1]грн!T99-[1]грн!R99-[1]грн!Q99-[1]грн!P99-[1]грн!O99-[1]грн!N99-[1]грн!L99-[1]грн!K99-[1]грн!J99-[1]грн!I99-[1]грн!H99+[1]грн!G99+[1]грн!M99+[1]грн!S99+[1]грн!Y99+[1]грн!AE99+[1]грн!AK99</f>
        <v>0</v>
      </c>
      <c r="E99" s="58">
        <f>[1]грн!AS99*1.07</f>
        <v>695.5</v>
      </c>
    </row>
    <row r="100" spans="1:5" hidden="1" x14ac:dyDescent="0.25">
      <c r="A100" s="3" t="s">
        <v>90</v>
      </c>
      <c r="B100" s="19" t="s">
        <v>15</v>
      </c>
      <c r="C100" s="4" t="s">
        <v>91</v>
      </c>
      <c r="D100" s="245">
        <f>[1]грн!F100-[1]грн!AQ100-[1]грн!AP100-[1]грн!AO100-[1]грн!AN100-[1]грн!AM100-[1]грн!AL100-[1]грн!AJ100-[1]грн!AI100-[1]грн!AH100-[1]грн!AG100-[1]грн!AF100-[1]грн!AD100-[1]грн!AC100-[1]грн!AB100-[1]грн!AA100-[1]грн!Z100-[1]грн!X100-[1]грн!W100-[1]грн!V100-[1]грн!U100-[1]грн!T100-[1]грн!R100-[1]грн!Q100-[1]грн!P100-[1]грн!O100-[1]грн!N100-[1]грн!L100-[1]грн!K100-[1]грн!J100-[1]грн!I100-[1]грн!H100+[1]грн!G100+[1]грн!M100+[1]грн!S100+[1]грн!Y100+[1]грн!AE100+[1]грн!AK100</f>
        <v>0</v>
      </c>
      <c r="E100" s="58">
        <f>[1]грн!AS100*1.07</f>
        <v>668.75</v>
      </c>
    </row>
    <row r="101" spans="1:5" x14ac:dyDescent="0.25">
      <c r="A101" s="7" t="s">
        <v>90</v>
      </c>
      <c r="B101" s="22" t="s">
        <v>15</v>
      </c>
      <c r="C101" s="8" t="s">
        <v>21</v>
      </c>
      <c r="D101" s="244">
        <f>[1]грн!F101-[1]грн!AQ101-[1]грн!AP101-[1]грн!AO101-[1]грн!AN101-[1]грн!AM101-[1]грн!AL101-[1]грн!AJ101-[1]грн!AI101-[1]грн!AH101-[1]грн!AG101-[1]грн!AF101-[1]грн!AD101-[1]грн!AC101-[1]грн!AB101-[1]грн!AA101-[1]грн!Z101-[1]грн!X101-[1]грн!W101-[1]грн!V101-[1]грн!U101-[1]грн!T101-[1]грн!R101-[1]грн!Q101-[1]грн!P101-[1]грн!O101-[1]грн!N101-[1]грн!L101-[1]грн!K101-[1]грн!J101-[1]грн!I101-[1]грн!H101+[1]грн!G101+[1]грн!M101+[1]грн!S101+[1]грн!Y101+[1]грн!AE101+[1]грн!AK101</f>
        <v>6</v>
      </c>
      <c r="E101" s="58">
        <f>[1]грн!AS101*1.07</f>
        <v>909.5</v>
      </c>
    </row>
    <row r="102" spans="1:5" hidden="1" x14ac:dyDescent="0.25">
      <c r="A102" s="7" t="s">
        <v>90</v>
      </c>
      <c r="B102" s="22" t="s">
        <v>15</v>
      </c>
      <c r="C102" s="8" t="s">
        <v>92</v>
      </c>
      <c r="D102" s="245">
        <f>[1]грн!F102-[1]грн!AQ102-[1]грн!AP102-[1]грн!AO102-[1]грн!AN102-[1]грн!AM102-[1]грн!AL102-[1]грн!AJ102-[1]грн!AI102-[1]грн!AH102-[1]грн!AG102-[1]грн!AF102-[1]грн!AD102-[1]грн!AC102-[1]грн!AB102-[1]грн!AA102-[1]грн!Z102-[1]грн!X102-[1]грн!W102-[1]грн!V102-[1]грн!U102-[1]грн!T102-[1]грн!R102-[1]грн!Q102-[1]грн!P102-[1]грн!O102-[1]грн!N102-[1]грн!L102-[1]грн!K102-[1]грн!J102-[1]грн!I102-[1]грн!H102+[1]грн!G102+[1]грн!M102+[1]грн!S102+[1]грн!Y102+[1]грн!AE102+[1]грн!AK102</f>
        <v>0</v>
      </c>
      <c r="E102" s="58">
        <f>[1]грн!AS102*1.07</f>
        <v>963</v>
      </c>
    </row>
    <row r="103" spans="1:5" hidden="1" x14ac:dyDescent="0.25">
      <c r="A103" s="7" t="s">
        <v>90</v>
      </c>
      <c r="B103" s="22" t="s">
        <v>15</v>
      </c>
      <c r="C103" s="8" t="s">
        <v>49</v>
      </c>
      <c r="D103" s="245">
        <f>[1]грн!F103-[1]грн!AQ103-[1]грн!AP103-[1]грн!AO103-[1]грн!AN103-[1]грн!AM103-[1]грн!AL103-[1]грн!AJ103-[1]грн!AI103-[1]грн!AH103-[1]грн!AG103-[1]грн!AF103-[1]грн!AD103-[1]грн!AC103-[1]грн!AB103-[1]грн!AA103-[1]грн!Z103-[1]грн!X103-[1]грн!W103-[1]грн!V103-[1]грн!U103-[1]грн!T103-[1]грн!R103-[1]грн!Q103-[1]грн!P103-[1]грн!O103-[1]грн!N103-[1]грн!L103-[1]грн!K103-[1]грн!J103-[1]грн!I103-[1]грн!H103+[1]грн!G103+[1]грн!M103+[1]грн!S103+[1]грн!Y103+[1]грн!AE103+[1]грн!AK103</f>
        <v>0</v>
      </c>
      <c r="E103" s="58">
        <f>[1]грн!AS103*1.07</f>
        <v>588.5</v>
      </c>
    </row>
    <row r="104" spans="1:5" x14ac:dyDescent="0.25">
      <c r="A104" s="3" t="s">
        <v>90</v>
      </c>
      <c r="B104" s="4" t="s">
        <v>12</v>
      </c>
      <c r="C104" s="24" t="s">
        <v>54</v>
      </c>
      <c r="D104" s="244">
        <f>[1]грн!F104-[1]грн!AQ104-[1]грн!AP104-[1]грн!AO104-[1]грн!AN104-[1]грн!AM104-[1]грн!AL104-[1]грн!AJ104-[1]грн!AI104-[1]грн!AH104-[1]грн!AG104-[1]грн!AF104-[1]грн!AD104-[1]грн!AC104-[1]грн!AB104-[1]грн!AA104-[1]грн!Z104-[1]грн!X104-[1]грн!W104-[1]грн!V104-[1]грн!U104-[1]грн!T104-[1]грн!R104-[1]грн!Q104-[1]грн!P104-[1]грн!O104-[1]грн!N104-[1]грн!L104-[1]грн!K104-[1]грн!J104-[1]грн!I104-[1]грн!H104+[1]грн!G104+[1]грн!M104+[1]грн!S104+[1]грн!Y104+[1]грн!AE104+[1]грн!AK104</f>
        <v>2</v>
      </c>
      <c r="E104" s="58">
        <f>[1]грн!AS104*1.07</f>
        <v>759.7</v>
      </c>
    </row>
    <row r="105" spans="1:5" x14ac:dyDescent="0.25">
      <c r="A105" s="7" t="s">
        <v>90</v>
      </c>
      <c r="B105" s="8" t="s">
        <v>12</v>
      </c>
      <c r="C105" s="17" t="s">
        <v>93</v>
      </c>
      <c r="D105" s="244">
        <f>[1]грн!F105-[1]грн!AQ105-[1]грн!AP105-[1]грн!AO105-[1]грн!AN105-[1]грн!AM105-[1]грн!AL105-[1]грн!AJ105-[1]грн!AI105-[1]грн!AH105-[1]грн!AG105-[1]грн!AF105-[1]грн!AD105-[1]грн!AC105-[1]грн!AB105-[1]грн!AA105-[1]грн!Z105-[1]грн!X105-[1]грн!W105-[1]грн!V105-[1]грн!U105-[1]грн!T105-[1]грн!R105-[1]грн!Q105-[1]грн!P105-[1]грн!O105-[1]грн!N105-[1]грн!L105-[1]грн!K105-[1]грн!J105-[1]грн!I105-[1]грн!H105+[1]грн!G105+[1]грн!M105+[1]грн!S105+[1]грн!Y105+[1]грн!AE105+[1]грн!AK105</f>
        <v>4</v>
      </c>
      <c r="E105" s="58">
        <f>[1]грн!AS105*1.07</f>
        <v>909.5</v>
      </c>
    </row>
    <row r="106" spans="1:5" x14ac:dyDescent="0.25">
      <c r="A106" s="3" t="s">
        <v>90</v>
      </c>
      <c r="B106" s="4" t="s">
        <v>7</v>
      </c>
      <c r="C106" s="4" t="s">
        <v>63</v>
      </c>
      <c r="D106" s="244">
        <f>[1]грн!F106-[1]грн!AQ106-[1]грн!AP106-[1]грн!AO106-[1]грн!AN106-[1]грн!AM106-[1]грн!AL106-[1]грн!AJ106-[1]грн!AI106-[1]грн!AH106-[1]грн!AG106-[1]грн!AF106-[1]грн!AD106-[1]грн!AC106-[1]грн!AB106-[1]грн!AA106-[1]грн!Z106-[1]грн!X106-[1]грн!W106-[1]грн!V106-[1]грн!U106-[1]грн!T106-[1]грн!R106-[1]грн!Q106-[1]грн!P106-[1]грн!O106-[1]грн!N106-[1]грн!L106-[1]грн!K106-[1]грн!J106-[1]грн!I106-[1]грн!H106+[1]грн!G106+[1]грн!M106+[1]грн!S106+[1]грн!Y106+[1]грн!AE106+[1]грн!AK106</f>
        <v>10</v>
      </c>
      <c r="E106" s="58">
        <f>[1]грн!AS106*1.07</f>
        <v>738.30000000000007</v>
      </c>
    </row>
    <row r="107" spans="1:5" x14ac:dyDescent="0.25">
      <c r="A107" s="9" t="s">
        <v>90</v>
      </c>
      <c r="B107" s="10" t="s">
        <v>7</v>
      </c>
      <c r="C107" s="10" t="s">
        <v>73</v>
      </c>
      <c r="D107" s="244">
        <f>[1]грн!F107-[1]грн!AQ107-[1]грн!AP107-[1]грн!AO107-[1]грн!AN107-[1]грн!AM107-[1]грн!AL107-[1]грн!AJ107-[1]грн!AI107-[1]грн!AH107-[1]грн!AG107-[1]грн!AF107-[1]грн!AD107-[1]грн!AC107-[1]грн!AB107-[1]грн!AA107-[1]грн!Z107-[1]грн!X107-[1]грн!W107-[1]грн!V107-[1]грн!U107-[1]грн!T107-[1]грн!R107-[1]грн!Q107-[1]грн!P107-[1]грн!O107-[1]грн!N107-[1]грн!L107-[1]грн!K107-[1]грн!J107-[1]грн!I107-[1]грн!H107+[1]грн!G107+[1]грн!M107+[1]грн!S107+[1]грн!Y107+[1]грн!AE107+[1]грн!AK107</f>
        <v>12</v>
      </c>
      <c r="E107" s="58">
        <f>[1]грн!AS107*1.07</f>
        <v>706.2</v>
      </c>
    </row>
    <row r="108" spans="1:5" x14ac:dyDescent="0.25">
      <c r="A108" s="7" t="s">
        <v>90</v>
      </c>
      <c r="B108" s="8" t="s">
        <v>7</v>
      </c>
      <c r="C108" s="8" t="s">
        <v>25</v>
      </c>
      <c r="D108" s="244">
        <f>[1]грн!F108-[1]грн!AQ108-[1]грн!AP108-[1]грн!AO108-[1]грн!AN108-[1]грн!AM108-[1]грн!AL108-[1]грн!AJ108-[1]грн!AI108-[1]грн!AH108-[1]грн!AG108-[1]грн!AF108-[1]грн!AD108-[1]грн!AC108-[1]грн!AB108-[1]грн!AA108-[1]грн!Z108-[1]грн!X108-[1]грн!W108-[1]грн!V108-[1]грн!U108-[1]грн!T108-[1]грн!R108-[1]грн!Q108-[1]грн!P108-[1]грн!O108-[1]грн!N108-[1]грн!L108-[1]грн!K108-[1]грн!J108-[1]грн!I108-[1]грн!H108+[1]грн!G108+[1]грн!M108+[1]грн!S108+[1]грн!Y108+[1]грн!AE108+[1]грн!AK108</f>
        <v>12</v>
      </c>
      <c r="E108" s="58">
        <f>[1]грн!AS108*1.07</f>
        <v>674.1</v>
      </c>
    </row>
    <row r="109" spans="1:5" x14ac:dyDescent="0.25">
      <c r="A109" s="7" t="s">
        <v>90</v>
      </c>
      <c r="B109" s="8" t="s">
        <v>7</v>
      </c>
      <c r="C109" s="8" t="s">
        <v>66</v>
      </c>
      <c r="D109" s="244">
        <f>[1]грн!F109-[1]грн!AQ109-[1]грн!AP109-[1]грн!AO109-[1]грн!AN109-[1]грн!AM109-[1]грн!AL109-[1]грн!AJ109-[1]грн!AI109-[1]грн!AH109-[1]грн!AG109-[1]грн!AF109-[1]грн!AD109-[1]грн!AC109-[1]грн!AB109-[1]грн!AA109-[1]грн!Z109-[1]грн!X109-[1]грн!W109-[1]грн!V109-[1]грн!U109-[1]грн!T109-[1]грн!R109-[1]грн!Q109-[1]грн!P109-[1]грн!O109-[1]грн!N109-[1]грн!L109-[1]грн!K109-[1]грн!J109-[1]грн!I109-[1]грн!H109+[1]грн!G109+[1]грн!M109+[1]грн!S109+[1]грн!Y109+[1]грн!AE109+[1]грн!AK109</f>
        <v>4</v>
      </c>
      <c r="E109" s="58">
        <f>[1]грн!AS109*1.07</f>
        <v>695.5</v>
      </c>
    </row>
    <row r="110" spans="1:5" x14ac:dyDescent="0.25">
      <c r="A110" s="7" t="s">
        <v>90</v>
      </c>
      <c r="B110" s="8" t="s">
        <v>7</v>
      </c>
      <c r="C110" s="8" t="s">
        <v>67</v>
      </c>
      <c r="D110" s="244">
        <f>[1]грн!F110-[1]грн!AQ110-[1]грн!AP110-[1]грн!AO110-[1]грн!AN110-[1]грн!AM110-[1]грн!AL110-[1]грн!AJ110-[1]грн!AI110-[1]грн!AH110-[1]грн!AG110-[1]грн!AF110-[1]грн!AD110-[1]грн!AC110-[1]грн!AB110-[1]грн!AA110-[1]грн!Z110-[1]грн!X110-[1]грн!W110-[1]грн!V110-[1]грн!U110-[1]грн!T110-[1]грн!R110-[1]грн!Q110-[1]грн!P110-[1]грн!O110-[1]грн!N110-[1]грн!L110-[1]грн!K110-[1]грн!J110-[1]грн!I110-[1]грн!H110+[1]грн!G110+[1]грн!M110+[1]грн!S110+[1]грн!Y110+[1]грн!AE110+[1]грн!AK110</f>
        <v>12</v>
      </c>
      <c r="E110" s="58">
        <f>[1]грн!AS110*1.07</f>
        <v>909.5</v>
      </c>
    </row>
    <row r="111" spans="1:5" x14ac:dyDescent="0.25">
      <c r="A111" s="5" t="s">
        <v>95</v>
      </c>
      <c r="B111" s="11" t="s">
        <v>11</v>
      </c>
      <c r="C111" s="14" t="s">
        <v>96</v>
      </c>
      <c r="D111" s="244">
        <f>[1]грн!F111-[1]грн!AQ111-[1]грн!AP111-[1]грн!AO111-[1]грн!AN111-[1]грн!AM111-[1]грн!AL111-[1]грн!AJ111-[1]грн!AI111-[1]грн!AH111-[1]грн!AG111-[1]грн!AF111-[1]грн!AD111-[1]грн!AC111-[1]грн!AB111-[1]грн!AA111-[1]грн!Z111-[1]грн!X111-[1]грн!W111-[1]грн!V111-[1]грн!U111-[1]грн!T111-[1]грн!R111-[1]грн!Q111-[1]грн!P111-[1]грн!O111-[1]грн!N111-[1]грн!L111-[1]грн!K111-[1]грн!J111-[1]грн!I111-[1]грн!H111+[1]грн!G111+[1]грн!M111+[1]грн!S111+[1]грн!Y111+[1]грн!AE111+[1]грн!AK111</f>
        <v>1</v>
      </c>
      <c r="E111" s="58">
        <f>[1]грн!AS111*1.07</f>
        <v>754.35</v>
      </c>
    </row>
    <row r="112" spans="1:5" x14ac:dyDescent="0.25">
      <c r="A112" s="5" t="s">
        <v>95</v>
      </c>
      <c r="B112" s="11" t="s">
        <v>11</v>
      </c>
      <c r="C112" s="14" t="s">
        <v>97</v>
      </c>
      <c r="D112" s="244">
        <f>[1]грн!F112-[1]грн!AQ112-[1]грн!AP112-[1]грн!AO112-[1]грн!AN112-[1]грн!AM112-[1]грн!AL112-[1]грн!AJ112-[1]грн!AI112-[1]грн!AH112-[1]грн!AG112-[1]грн!AF112-[1]грн!AD112-[1]грн!AC112-[1]грн!AB112-[1]грн!AA112-[1]грн!Z112-[1]грн!X112-[1]грн!W112-[1]грн!V112-[1]грн!U112-[1]грн!T112-[1]грн!R112-[1]грн!Q112-[1]грн!P112-[1]грн!O112-[1]грн!N112-[1]грн!L112-[1]грн!K112-[1]грн!J112-[1]грн!I112-[1]грн!H112+[1]грн!G112+[1]грн!M112+[1]грн!S112+[1]грн!Y112+[1]грн!AE112+[1]грн!AK112</f>
        <v>31</v>
      </c>
      <c r="E112" s="58">
        <f>[1]грн!AS112*1.07</f>
        <v>770.40000000000009</v>
      </c>
    </row>
    <row r="113" spans="1:5" x14ac:dyDescent="0.25">
      <c r="A113" s="28" t="s">
        <v>95</v>
      </c>
      <c r="B113" s="12" t="s">
        <v>11</v>
      </c>
      <c r="C113" s="23" t="s">
        <v>98</v>
      </c>
      <c r="D113" s="244">
        <f>[1]грн!F113-[1]грн!AQ113-[1]грн!AP113-[1]грн!AO113-[1]грн!AN113-[1]грн!AM113-[1]грн!AL113-[1]грн!AJ113-[1]грн!AI113-[1]грн!AH113-[1]грн!AG113-[1]грн!AF113-[1]грн!AD113-[1]грн!AC113-[1]грн!AB113-[1]грн!AA113-[1]грн!Z113-[1]грн!X113-[1]грн!W113-[1]грн!V113-[1]грн!U113-[1]грн!T113-[1]грн!R113-[1]грн!Q113-[1]грн!P113-[1]грн!O113-[1]грн!N113-[1]грн!L113-[1]грн!K113-[1]грн!J113-[1]грн!I113-[1]грн!H113+[1]грн!G113+[1]грн!M113+[1]грн!S113+[1]грн!Y113+[1]грн!AE113+[1]грн!AK113</f>
        <v>20</v>
      </c>
      <c r="E113" s="58">
        <f>[1]грн!AS113*1.07</f>
        <v>909.5</v>
      </c>
    </row>
    <row r="114" spans="1:5" hidden="1" x14ac:dyDescent="0.25">
      <c r="A114" s="9" t="s">
        <v>95</v>
      </c>
      <c r="B114" s="19" t="s">
        <v>15</v>
      </c>
      <c r="C114" s="10" t="s">
        <v>47</v>
      </c>
      <c r="D114" s="245">
        <f>[1]грн!F114-[1]грн!AQ114-[1]грн!AP114-[1]грн!AO114-[1]грн!AN114-[1]грн!AM114-[1]грн!AL114-[1]грн!AJ114-[1]грн!AI114-[1]грн!AH114-[1]грн!AG114-[1]грн!AF114-[1]грн!AD114-[1]грн!AC114-[1]грн!AB114-[1]грн!AA114-[1]грн!Z114-[1]грн!X114-[1]грн!W114-[1]грн!V114-[1]грн!U114-[1]грн!T114-[1]грн!R114-[1]грн!Q114-[1]грн!P114-[1]грн!O114-[1]грн!N114-[1]грн!L114-[1]грн!K114-[1]грн!J114-[1]грн!I114-[1]грн!H114+[1]грн!G114+[1]грн!M114+[1]грн!S114+[1]грн!Y114+[1]грн!AE114+[1]грн!AK114</f>
        <v>0</v>
      </c>
      <c r="E114" s="58">
        <f>[1]грн!AS114*1.07</f>
        <v>856</v>
      </c>
    </row>
    <row r="115" spans="1:5" hidden="1" x14ac:dyDescent="0.25">
      <c r="A115" s="9" t="s">
        <v>95</v>
      </c>
      <c r="B115" s="19" t="s">
        <v>15</v>
      </c>
      <c r="C115" s="4" t="s">
        <v>45</v>
      </c>
      <c r="D115" s="245">
        <f>[1]грн!F115-[1]грн!AQ115-[1]грн!AP115-[1]грн!AO115-[1]грн!AN115-[1]грн!AM115-[1]грн!AL115-[1]грн!AJ115-[1]грн!AI115-[1]грн!AH115-[1]грн!AG115-[1]грн!AF115-[1]грн!AD115-[1]грн!AC115-[1]грн!AB115-[1]грн!AA115-[1]грн!Z115-[1]грн!X115-[1]грн!W115-[1]грн!V115-[1]грн!U115-[1]грн!T115-[1]грн!R115-[1]грн!Q115-[1]грн!P115-[1]грн!O115-[1]грн!N115-[1]грн!L115-[1]грн!K115-[1]грн!J115-[1]грн!I115-[1]грн!H115+[1]грн!G115+[1]грн!M115+[1]грн!S115+[1]грн!Y115+[1]грн!AE115+[1]грн!AK115</f>
        <v>0</v>
      </c>
      <c r="E115" s="58">
        <f>[1]грн!AS115*1.07</f>
        <v>684.80000000000007</v>
      </c>
    </row>
    <row r="116" spans="1:5" hidden="1" x14ac:dyDescent="0.25">
      <c r="A116" s="9" t="s">
        <v>95</v>
      </c>
      <c r="B116" s="19" t="s">
        <v>15</v>
      </c>
      <c r="C116" s="14" t="s">
        <v>20</v>
      </c>
      <c r="D116" s="245">
        <f>[1]грн!F116-[1]грн!AQ116-[1]грн!AP116-[1]грн!AO116-[1]грн!AN116-[1]грн!AM116-[1]грн!AL116-[1]грн!AJ116-[1]грн!AI116-[1]грн!AH116-[1]грн!AG116-[1]грн!AF116-[1]грн!AD116-[1]грн!AC116-[1]грн!AB116-[1]грн!AA116-[1]грн!Z116-[1]грн!X116-[1]грн!W116-[1]грн!V116-[1]грн!U116-[1]грн!T116-[1]грн!R116-[1]грн!Q116-[1]грн!P116-[1]грн!O116-[1]грн!N116-[1]грн!L116-[1]грн!K116-[1]грн!J116-[1]грн!I116-[1]грн!H116+[1]грн!G116+[1]грн!M116+[1]грн!S116+[1]грн!Y116+[1]грн!AE116+[1]грн!AK116</f>
        <v>0</v>
      </c>
      <c r="E116" s="58">
        <f>[1]грн!AS116*1.07</f>
        <v>770.40000000000009</v>
      </c>
    </row>
    <row r="117" spans="1:5" x14ac:dyDescent="0.25">
      <c r="A117" s="7" t="s">
        <v>95</v>
      </c>
      <c r="B117" s="22" t="s">
        <v>15</v>
      </c>
      <c r="C117" s="8" t="s">
        <v>48</v>
      </c>
      <c r="D117" s="244">
        <f>[1]грн!F117-[1]грн!AQ117-[1]грн!AP117-[1]грн!AO117-[1]грн!AN117-[1]грн!AM117-[1]грн!AL117-[1]грн!AJ117-[1]грн!AI117-[1]грн!AH117-[1]грн!AG117-[1]грн!AF117-[1]грн!AD117-[1]грн!AC117-[1]грн!AB117-[1]грн!AA117-[1]грн!Z117-[1]грн!X117-[1]грн!W117-[1]грн!V117-[1]грн!U117-[1]грн!T117-[1]грн!R117-[1]грн!Q117-[1]грн!P117-[1]грн!O117-[1]грн!N117-[1]грн!L117-[1]грн!K117-[1]грн!J117-[1]грн!I117-[1]грн!H117+[1]грн!G117+[1]грн!M117+[1]грн!S117+[1]грн!Y117+[1]грн!AE117+[1]грн!AK117</f>
        <v>76</v>
      </c>
      <c r="E117" s="58">
        <f>[1]грн!AS117*1.07</f>
        <v>888.1</v>
      </c>
    </row>
    <row r="118" spans="1:5" hidden="1" x14ac:dyDescent="0.25">
      <c r="A118" s="7" t="s">
        <v>95</v>
      </c>
      <c r="B118" s="8" t="s">
        <v>15</v>
      </c>
      <c r="C118" s="23" t="s">
        <v>99</v>
      </c>
      <c r="D118" s="245">
        <f>[1]грн!F118-[1]грн!AQ118-[1]грн!AP118-[1]грн!AO118-[1]грн!AN118-[1]грн!AM118-[1]грн!AL118-[1]грн!AJ118-[1]грн!AI118-[1]грн!AH118-[1]грн!AG118-[1]грн!AF118-[1]грн!AD118-[1]грн!AC118-[1]грн!AB118-[1]грн!AA118-[1]грн!Z118-[1]грн!X118-[1]грн!W118-[1]грн!V118-[1]грн!U118-[1]грн!T118-[1]грн!R118-[1]грн!Q118-[1]грн!P118-[1]грн!O118-[1]грн!N118-[1]грн!L118-[1]грн!K118-[1]грн!J118-[1]грн!I118-[1]грн!H118+[1]грн!G118+[1]грн!M118+[1]грн!S118+[1]грн!Y118+[1]грн!AE118+[1]грн!AK118</f>
        <v>0</v>
      </c>
      <c r="E118" s="58">
        <f>[1]грн!AS118*1.07</f>
        <v>727.6</v>
      </c>
    </row>
    <row r="119" spans="1:5" hidden="1" x14ac:dyDescent="0.25">
      <c r="A119" s="7" t="s">
        <v>95</v>
      </c>
      <c r="B119" s="8" t="s">
        <v>15</v>
      </c>
      <c r="C119" s="23" t="s">
        <v>50</v>
      </c>
      <c r="D119" s="244">
        <f>[1]грн!F119-[1]грн!AQ119-[1]грн!AP119-[1]грн!AO119-[1]грн!AN119-[1]грн!AM119-[1]грн!AL119-[1]грн!AJ119-[1]грн!AI119-[1]грн!AH119-[1]грн!AG119-[1]грн!AF119-[1]грн!AD119-[1]грн!AC119-[1]грн!AB119-[1]грн!AA119-[1]грн!Z119-[1]грн!X119-[1]грн!W119-[1]грн!V119-[1]грн!U119-[1]грн!T119-[1]грн!R119-[1]грн!Q119-[1]грн!P119-[1]грн!O119-[1]грн!N119-[1]грн!L119-[1]грн!K119-[1]грн!J119-[1]грн!I119-[1]грн!H119+[1]грн!G119+[1]грн!M119+[1]грн!S119+[1]грн!Y119+[1]грн!AE119+[1]грн!AK119</f>
        <v>0</v>
      </c>
      <c r="E119" s="58">
        <f>[1]грн!AS119*1.07</f>
        <v>1016.5000000000001</v>
      </c>
    </row>
    <row r="120" spans="1:5" x14ac:dyDescent="0.25">
      <c r="A120" s="7" t="s">
        <v>95</v>
      </c>
      <c r="B120" s="8" t="s">
        <v>15</v>
      </c>
      <c r="C120" s="23" t="s">
        <v>21</v>
      </c>
      <c r="D120" s="244">
        <f>[1]грн!F120-[1]грн!AQ120-[1]грн!AP120-[1]грн!AO120-[1]грн!AN120-[1]грн!AM120-[1]грн!AL120-[1]грн!AJ120-[1]грн!AI120-[1]грн!AH120-[1]грн!AG120-[1]грн!AF120-[1]грн!AD120-[1]грн!AC120-[1]грн!AB120-[1]грн!AA120-[1]грн!Z120-[1]грн!X120-[1]грн!W120-[1]грн!V120-[1]грн!U120-[1]грн!T120-[1]грн!R120-[1]грн!Q120-[1]грн!P120-[1]грн!O120-[1]грн!N120-[1]грн!L120-[1]грн!K120-[1]грн!J120-[1]грн!I120-[1]грн!H120+[1]грн!G120+[1]грн!M120+[1]грн!S120+[1]грн!Y120+[1]грн!AE120+[1]грн!AK120</f>
        <v>48</v>
      </c>
      <c r="E120" s="58">
        <f>[1]грн!AS120*1.07</f>
        <v>909.5</v>
      </c>
    </row>
    <row r="121" spans="1:5" x14ac:dyDescent="0.25">
      <c r="A121" s="3" t="s">
        <v>95</v>
      </c>
      <c r="B121" s="4" t="s">
        <v>12</v>
      </c>
      <c r="C121" s="31" t="s">
        <v>55</v>
      </c>
      <c r="D121" s="244">
        <f>[1]грн!F121-[1]грн!AQ121-[1]грн!AP121-[1]грн!AO121-[1]грн!AN121-[1]грн!AM121-[1]грн!AL121-[1]грн!AJ121-[1]грн!AI121-[1]грн!AH121-[1]грн!AG121-[1]грн!AF121-[1]грн!AD121-[1]грн!AC121-[1]грн!AB121-[1]грн!AA121-[1]грн!Z121-[1]грн!X121-[1]грн!W121-[1]грн!V121-[1]грн!U121-[1]грн!T121-[1]грн!R121-[1]грн!Q121-[1]грн!P121-[1]грн!O121-[1]грн!N121-[1]грн!L121-[1]грн!K121-[1]грн!J121-[1]грн!I121-[1]грн!H121+[1]грн!G121+[1]грн!M121+[1]грн!S121+[1]грн!Y121+[1]грн!AE121+[1]грн!AK121</f>
        <v>26</v>
      </c>
      <c r="E121" s="58">
        <f>[1]грн!AS121*1.07</f>
        <v>834.6</v>
      </c>
    </row>
    <row r="122" spans="1:5" x14ac:dyDescent="0.25">
      <c r="A122" s="7" t="s">
        <v>95</v>
      </c>
      <c r="B122" s="8" t="s">
        <v>12</v>
      </c>
      <c r="C122" s="23" t="s">
        <v>101</v>
      </c>
      <c r="D122" s="244">
        <f>[1]грн!F122-[1]грн!AQ122-[1]грн!AP122-[1]грн!AO122-[1]грн!AN122-[1]грн!AM122-[1]грн!AL122-[1]грн!AJ122-[1]грн!AI122-[1]грн!AH122-[1]грн!AG122-[1]грн!AF122-[1]грн!AD122-[1]грн!AC122-[1]грн!AB122-[1]грн!AA122-[1]грн!Z122-[1]грн!X122-[1]грн!W122-[1]грн!V122-[1]грн!U122-[1]грн!T122-[1]грн!R122-[1]грн!Q122-[1]грн!P122-[1]грн!O122-[1]грн!N122-[1]грн!L122-[1]грн!K122-[1]грн!J122-[1]грн!I122-[1]грн!H122+[1]грн!G122+[1]грн!M122+[1]грн!S122+[1]грн!Y122+[1]грн!AE122+[1]грн!AK122</f>
        <v>1</v>
      </c>
      <c r="E122" s="58">
        <f>[1]грн!AS122*1.07</f>
        <v>695.5</v>
      </c>
    </row>
    <row r="123" spans="1:5" x14ac:dyDescent="0.25">
      <c r="A123" s="7" t="s">
        <v>95</v>
      </c>
      <c r="B123" s="8" t="s">
        <v>12</v>
      </c>
      <c r="C123" s="23" t="s">
        <v>102</v>
      </c>
      <c r="D123" s="244">
        <f>[1]грн!F123-[1]грн!AQ123-[1]грн!AP123-[1]грн!AO123-[1]грн!AN123-[1]грн!AM123-[1]грн!AL123-[1]грн!AJ123-[1]грн!AI123-[1]грн!AH123-[1]грн!AG123-[1]грн!AF123-[1]грн!AD123-[1]грн!AC123-[1]грн!AB123-[1]грн!AA123-[1]грн!Z123-[1]грн!X123-[1]грн!W123-[1]грн!V123-[1]грн!U123-[1]грн!T123-[1]грн!R123-[1]грн!Q123-[1]грн!P123-[1]грн!O123-[1]грн!N123-[1]грн!L123-[1]грн!K123-[1]грн!J123-[1]грн!I123-[1]грн!H123+[1]грн!G123+[1]грн!M123+[1]грн!S123+[1]грн!Y123+[1]грн!AE123+[1]грн!AK123</f>
        <v>6</v>
      </c>
      <c r="E123" s="58">
        <f>[1]грн!AS123*1.07</f>
        <v>856</v>
      </c>
    </row>
    <row r="124" spans="1:5" hidden="1" x14ac:dyDescent="0.25">
      <c r="A124" s="7" t="s">
        <v>95</v>
      </c>
      <c r="B124" s="8" t="s">
        <v>12</v>
      </c>
      <c r="C124" s="8" t="s">
        <v>103</v>
      </c>
      <c r="D124" s="245">
        <f>[1]грн!F124-[1]грн!AQ124-[1]грн!AP124-[1]грн!AO124-[1]грн!AN124-[1]грн!AM124-[1]грн!AL124-[1]грн!AJ124-[1]грн!AI124-[1]грн!AH124-[1]грн!AG124-[1]грн!AF124-[1]грн!AD124-[1]грн!AC124-[1]грн!AB124-[1]грн!AA124-[1]грн!Z124-[1]грн!X124-[1]грн!W124-[1]грн!V124-[1]грн!U124-[1]грн!T124-[1]грн!R124-[1]грн!Q124-[1]грн!P124-[1]грн!O124-[1]грн!N124-[1]грн!L124-[1]грн!K124-[1]грн!J124-[1]грн!I124-[1]грн!H124+[1]грн!G124+[1]грн!M124+[1]грн!S124+[1]грн!Y124+[1]грн!AE124+[1]грн!AK124</f>
        <v>0</v>
      </c>
      <c r="E124" s="58">
        <f>[1]грн!AS124*1.07</f>
        <v>642</v>
      </c>
    </row>
    <row r="125" spans="1:5" hidden="1" x14ac:dyDescent="0.25">
      <c r="A125" s="7" t="s">
        <v>95</v>
      </c>
      <c r="B125" s="8" t="s">
        <v>12</v>
      </c>
      <c r="C125" s="8" t="s">
        <v>104</v>
      </c>
      <c r="D125" s="245">
        <f>[1]грн!F125-[1]грн!AQ125-[1]грн!AP125-[1]грн!AO125-[1]грн!AN125-[1]грн!AM125-[1]грн!AL125-[1]грн!AJ125-[1]грн!AI125-[1]грн!AH125-[1]грн!AG125-[1]грн!AF125-[1]грн!AD125-[1]грн!AC125-[1]грн!AB125-[1]грн!AA125-[1]грн!Z125-[1]грн!X125-[1]грн!W125-[1]грн!V125-[1]грн!U125-[1]грн!T125-[1]грн!R125-[1]грн!Q125-[1]грн!P125-[1]грн!O125-[1]грн!N125-[1]грн!L125-[1]грн!K125-[1]грн!J125-[1]грн!I125-[1]грн!H125+[1]грн!G125+[1]грн!M125+[1]грн!S125+[1]грн!Y125+[1]грн!AE125+[1]грн!AK125</f>
        <v>0</v>
      </c>
      <c r="E125" s="58">
        <f>[1]грн!AS125*1.07</f>
        <v>963</v>
      </c>
    </row>
    <row r="126" spans="1:5" x14ac:dyDescent="0.25">
      <c r="A126" s="9" t="s">
        <v>95</v>
      </c>
      <c r="B126" s="4" t="s">
        <v>7</v>
      </c>
      <c r="C126" s="10" t="s">
        <v>59</v>
      </c>
      <c r="D126" s="244">
        <f>[1]грн!F126-[1]грн!AQ126-[1]грн!AP126-[1]грн!AO126-[1]грн!AN126-[1]грн!AM126-[1]грн!AL126-[1]грн!AJ126-[1]грн!AI126-[1]грн!AH126-[1]грн!AG126-[1]грн!AF126-[1]грн!AD126-[1]грн!AC126-[1]грн!AB126-[1]грн!AA126-[1]грн!Z126-[1]грн!X126-[1]грн!W126-[1]грн!V126-[1]грн!U126-[1]грн!T126-[1]грн!R126-[1]грн!Q126-[1]грн!P126-[1]грн!O126-[1]грн!N126-[1]грн!L126-[1]грн!K126-[1]грн!J126-[1]грн!I126-[1]грн!H126+[1]грн!G126+[1]грн!M126+[1]грн!S126+[1]грн!Y126+[1]грн!AE126+[1]грн!AK126</f>
        <v>10</v>
      </c>
      <c r="E126" s="58">
        <f>[1]грн!AS126*1.07</f>
        <v>695.5</v>
      </c>
    </row>
    <row r="127" spans="1:5" x14ac:dyDescent="0.25">
      <c r="A127" s="9" t="s">
        <v>95</v>
      </c>
      <c r="B127" s="4" t="s">
        <v>7</v>
      </c>
      <c r="C127" s="32" t="s">
        <v>76</v>
      </c>
      <c r="D127" s="244">
        <f>[1]грн!F127-[1]грн!AQ127-[1]грн!AP127-[1]грн!AO127-[1]грн!AN127-[1]грн!AM127-[1]грн!AL127-[1]грн!AJ127-[1]грн!AI127-[1]грн!AH127-[1]грн!AG127-[1]грн!AF127-[1]грн!AD127-[1]грн!AC127-[1]грн!AB127-[1]грн!AA127-[1]грн!Z127-[1]грн!X127-[1]грн!W127-[1]грн!V127-[1]грн!U127-[1]грн!T127-[1]грн!R127-[1]грн!Q127-[1]грн!P127-[1]грн!O127-[1]грн!N127-[1]грн!L127-[1]грн!K127-[1]грн!J127-[1]грн!I127-[1]грн!H127+[1]грн!G127+[1]грн!M127+[1]грн!S127+[1]грн!Y127+[1]грн!AE127+[1]грн!AK127</f>
        <v>8</v>
      </c>
      <c r="E127" s="58">
        <f>[1]грн!AS127*1.07</f>
        <v>738.30000000000007</v>
      </c>
    </row>
    <row r="128" spans="1:5" hidden="1" x14ac:dyDescent="0.25">
      <c r="A128" s="3" t="s">
        <v>95</v>
      </c>
      <c r="B128" s="4" t="s">
        <v>7</v>
      </c>
      <c r="C128" s="4" t="s">
        <v>62</v>
      </c>
      <c r="D128" s="245">
        <f>[1]грн!F128-[1]грн!AQ128-[1]грн!AP128-[1]грн!AO128-[1]грн!AN128-[1]грн!AM128-[1]грн!AL128-[1]грн!AJ128-[1]грн!AI128-[1]грн!AH128-[1]грн!AG128-[1]грн!AF128-[1]грн!AD128-[1]грн!AC128-[1]грн!AB128-[1]грн!AA128-[1]грн!Z128-[1]грн!X128-[1]грн!W128-[1]грн!V128-[1]грн!U128-[1]грн!T128-[1]грн!R128-[1]грн!Q128-[1]грн!P128-[1]грн!O128-[1]грн!N128-[1]грн!L128-[1]грн!K128-[1]грн!J128-[1]грн!I128-[1]грн!H128+[1]грн!G128+[1]грн!M128+[1]грн!S128+[1]грн!Y128+[1]грн!AE128+[1]грн!AK128</f>
        <v>0</v>
      </c>
      <c r="E128" s="58">
        <f>[1]грн!AS128*1.07</f>
        <v>642</v>
      </c>
    </row>
    <row r="129" spans="1:5" x14ac:dyDescent="0.25">
      <c r="A129" s="3" t="s">
        <v>95</v>
      </c>
      <c r="B129" s="4" t="s">
        <v>7</v>
      </c>
      <c r="C129" s="4" t="s">
        <v>63</v>
      </c>
      <c r="D129" s="244">
        <f>[1]грн!F129-[1]грн!AQ129-[1]грн!AP129-[1]грн!AO129-[1]грн!AN129-[1]грн!AM129-[1]грн!AL129-[1]грн!AJ129-[1]грн!AI129-[1]грн!AH129-[1]грн!AG129-[1]грн!AF129-[1]грн!AD129-[1]грн!AC129-[1]грн!AB129-[1]грн!AA129-[1]грн!Z129-[1]грн!X129-[1]грн!W129-[1]грн!V129-[1]грн!U129-[1]грн!T129-[1]грн!R129-[1]грн!Q129-[1]грн!P129-[1]грн!O129-[1]грн!N129-[1]грн!L129-[1]грн!K129-[1]грн!J129-[1]грн!I129-[1]грн!H129+[1]грн!G129+[1]грн!M129+[1]грн!S129+[1]грн!Y129+[1]грн!AE129+[1]грн!AK129</f>
        <v>11</v>
      </c>
      <c r="E129" s="58">
        <f>[1]грн!AS129*1.07</f>
        <v>738.30000000000007</v>
      </c>
    </row>
    <row r="130" spans="1:5" x14ac:dyDescent="0.25">
      <c r="A130" s="7" t="s">
        <v>95</v>
      </c>
      <c r="B130" s="8" t="s">
        <v>7</v>
      </c>
      <c r="C130" s="8" t="s">
        <v>24</v>
      </c>
      <c r="D130" s="244">
        <f>[1]грн!F130-[1]грн!AQ130-[1]грн!AP130-[1]грн!AO130-[1]грн!AN130-[1]грн!AM130-[1]грн!AL130-[1]грн!AJ130-[1]грн!AI130-[1]грн!AH130-[1]грн!AG130-[1]грн!AF130-[1]грн!AD130-[1]грн!AC130-[1]грн!AB130-[1]грн!AA130-[1]грн!Z130-[1]грн!X130-[1]грн!W130-[1]грн!V130-[1]грн!U130-[1]грн!T130-[1]грн!R130-[1]грн!Q130-[1]грн!P130-[1]грн!O130-[1]грн!N130-[1]грн!L130-[1]грн!K130-[1]грн!J130-[1]грн!I130-[1]грн!H130+[1]грн!G130+[1]грн!M130+[1]грн!S130+[1]грн!Y130+[1]грн!AE130+[1]грн!AK130</f>
        <v>16</v>
      </c>
      <c r="E130" s="58">
        <f>[1]грн!AS130*1.07</f>
        <v>711.55000000000007</v>
      </c>
    </row>
    <row r="131" spans="1:5" x14ac:dyDescent="0.25">
      <c r="A131" s="7" t="s">
        <v>95</v>
      </c>
      <c r="B131" s="8" t="s">
        <v>7</v>
      </c>
      <c r="C131" s="23" t="s">
        <v>105</v>
      </c>
      <c r="D131" s="244">
        <f>[1]грн!F131-[1]грн!AQ131-[1]грн!AP131-[1]грн!AO131-[1]грн!AN131-[1]грн!AM131-[1]грн!AL131-[1]грн!AJ131-[1]грн!AI131-[1]грн!AH131-[1]грн!AG131-[1]грн!AF131-[1]грн!AD131-[1]грн!AC131-[1]грн!AB131-[1]грн!AA131-[1]грн!Z131-[1]грн!X131-[1]грн!W131-[1]грн!V131-[1]грн!U131-[1]грн!T131-[1]грн!R131-[1]грн!Q131-[1]грн!P131-[1]грн!O131-[1]грн!N131-[1]грн!L131-[1]грн!K131-[1]грн!J131-[1]грн!I131-[1]грн!H131+[1]грн!G131+[1]грн!M131+[1]грн!S131+[1]грн!Y131+[1]грн!AE131+[1]грн!AK131</f>
        <v>18</v>
      </c>
      <c r="E131" s="58">
        <f>[1]грн!AS131*1.07</f>
        <v>690.15000000000009</v>
      </c>
    </row>
    <row r="132" spans="1:5" x14ac:dyDescent="0.25">
      <c r="A132" s="7" t="s">
        <v>95</v>
      </c>
      <c r="B132" s="8" t="s">
        <v>7</v>
      </c>
      <c r="C132" s="23" t="s">
        <v>66</v>
      </c>
      <c r="D132" s="244">
        <f>[1]грн!F132-[1]грн!AQ132-[1]грн!AP132-[1]грн!AO132-[1]грн!AN132-[1]грн!AM132-[1]грн!AL132-[1]грн!AJ132-[1]грн!AI132-[1]грн!AH132-[1]грн!AG132-[1]грн!AF132-[1]грн!AD132-[1]грн!AC132-[1]грн!AB132-[1]грн!AA132-[1]грн!Z132-[1]грн!X132-[1]грн!W132-[1]грн!V132-[1]грн!U132-[1]грн!T132-[1]грн!R132-[1]грн!Q132-[1]грн!P132-[1]грн!O132-[1]грн!N132-[1]грн!L132-[1]грн!K132-[1]грн!J132-[1]грн!I132-[1]грн!H132+[1]грн!G132+[1]грн!M132+[1]грн!S132+[1]грн!Y132+[1]грн!AE132+[1]грн!AK132</f>
        <v>14</v>
      </c>
      <c r="E132" s="58">
        <f>[1]грн!AS132*1.07</f>
        <v>700.85</v>
      </c>
    </row>
    <row r="133" spans="1:5" x14ac:dyDescent="0.25">
      <c r="A133" s="7" t="s">
        <v>95</v>
      </c>
      <c r="B133" s="8" t="s">
        <v>7</v>
      </c>
      <c r="C133" s="23" t="s">
        <v>67</v>
      </c>
      <c r="D133" s="244">
        <f>[1]грн!F133-[1]грн!AQ133-[1]грн!AP133-[1]грн!AO133-[1]грн!AN133-[1]грн!AM133-[1]грн!AL133-[1]грн!AJ133-[1]грн!AI133-[1]грн!AH133-[1]грн!AG133-[1]грн!AF133-[1]грн!AD133-[1]грн!AC133-[1]грн!AB133-[1]грн!AA133-[1]грн!Z133-[1]грн!X133-[1]грн!W133-[1]грн!V133-[1]грн!U133-[1]грн!T133-[1]грн!R133-[1]грн!Q133-[1]грн!P133-[1]грн!O133-[1]грн!N133-[1]грн!L133-[1]грн!K133-[1]грн!J133-[1]грн!I133-[1]грн!H133+[1]грн!G133+[1]грн!M133+[1]грн!S133+[1]грн!Y133+[1]грн!AE133+[1]грн!AK133</f>
        <v>8</v>
      </c>
      <c r="E133" s="58">
        <f>[1]грн!AS133*1.07</f>
        <v>909.5</v>
      </c>
    </row>
    <row r="134" spans="1:5" x14ac:dyDescent="0.25">
      <c r="A134" s="7" t="s">
        <v>95</v>
      </c>
      <c r="B134" s="8" t="s">
        <v>7</v>
      </c>
      <c r="C134" s="23" t="s">
        <v>68</v>
      </c>
      <c r="D134" s="244">
        <f>[1]грн!F134-[1]грн!AQ134-[1]грн!AP134-[1]грн!AO134-[1]грн!AN134-[1]грн!AM134-[1]грн!AL134-[1]грн!AJ134-[1]грн!AI134-[1]грн!AH134-[1]грн!AG134-[1]грн!AF134-[1]грн!AD134-[1]грн!AC134-[1]грн!AB134-[1]грн!AA134-[1]грн!Z134-[1]грн!X134-[1]грн!W134-[1]грн!V134-[1]грн!U134-[1]грн!T134-[1]грн!R134-[1]грн!Q134-[1]грн!P134-[1]грн!O134-[1]грн!N134-[1]грн!L134-[1]грн!K134-[1]грн!J134-[1]грн!I134-[1]грн!H134+[1]грн!G134+[1]грн!M134+[1]грн!S134+[1]грн!Y134+[1]грн!AE134+[1]грн!AK134</f>
        <v>24</v>
      </c>
      <c r="E134" s="58">
        <f>[1]грн!AS134*1.07</f>
        <v>706.2</v>
      </c>
    </row>
    <row r="135" spans="1:5" hidden="1" x14ac:dyDescent="0.25">
      <c r="A135" s="9" t="s">
        <v>95</v>
      </c>
      <c r="B135" s="10" t="s">
        <v>69</v>
      </c>
      <c r="C135" s="32" t="s">
        <v>88</v>
      </c>
      <c r="D135" s="245">
        <f>[1]грн!F135-[1]грн!AQ135-[1]грн!AP135-[1]грн!AO135-[1]грн!AN135-[1]грн!AM135-[1]грн!AL135-[1]грн!AJ135-[1]грн!AI135-[1]грн!AH135-[1]грн!AG135-[1]грн!AF135-[1]грн!AD135-[1]грн!AC135-[1]грн!AB135-[1]грн!AA135-[1]грн!Z135-[1]грн!X135-[1]грн!W135-[1]грн!V135-[1]грн!U135-[1]грн!T135-[1]грн!R135-[1]грн!Q135-[1]грн!P135-[1]грн!O135-[1]грн!N135-[1]грн!L135-[1]грн!K135-[1]грн!J135-[1]грн!I135-[1]грн!H135+[1]грн!G135+[1]грн!M135+[1]грн!S135+[1]грн!Y135+[1]грн!AE135+[1]грн!AK135</f>
        <v>0</v>
      </c>
      <c r="E135" s="58">
        <f>[1]грн!AS135*1.07</f>
        <v>695.5</v>
      </c>
    </row>
    <row r="136" spans="1:5" x14ac:dyDescent="0.25">
      <c r="A136" s="7" t="s">
        <v>95</v>
      </c>
      <c r="B136" s="8" t="s">
        <v>69</v>
      </c>
      <c r="C136" s="23" t="s">
        <v>106</v>
      </c>
      <c r="D136" s="244">
        <f>[1]грн!F136-[1]грн!AQ136-[1]грн!AP136-[1]грн!AO136-[1]грн!AN136-[1]грн!AM136-[1]грн!AL136-[1]грн!AJ136-[1]грн!AI136-[1]грн!AH136-[1]грн!AG136-[1]грн!AF136-[1]грн!AD136-[1]грн!AC136-[1]грн!AB136-[1]грн!AA136-[1]грн!Z136-[1]грн!X136-[1]грн!W136-[1]грн!V136-[1]грн!U136-[1]грн!T136-[1]грн!R136-[1]грн!Q136-[1]грн!P136-[1]грн!O136-[1]грн!N136-[1]грн!L136-[1]грн!K136-[1]грн!J136-[1]грн!I136-[1]грн!H136+[1]грн!G136+[1]грн!M136+[1]грн!S136+[1]грн!Y136+[1]грн!AE136+[1]грн!AK136</f>
        <v>12</v>
      </c>
      <c r="E136" s="58">
        <f>[1]грн!AS136*1.07</f>
        <v>802.5</v>
      </c>
    </row>
    <row r="137" spans="1:5" x14ac:dyDescent="0.25">
      <c r="A137" s="7" t="s">
        <v>95</v>
      </c>
      <c r="B137" s="23" t="s">
        <v>69</v>
      </c>
      <c r="C137" s="23" t="s">
        <v>89</v>
      </c>
      <c r="D137" s="244">
        <f>[1]грн!F137-[1]грн!AQ137-[1]грн!AP137-[1]грн!AO137-[1]грн!AN137-[1]грн!AM137-[1]грн!AL137-[1]грн!AJ137-[1]грн!AI137-[1]грн!AH137-[1]грн!AG137-[1]грн!AF137-[1]грн!AD137-[1]грн!AC137-[1]грн!AB137-[1]грн!AA137-[1]грн!Z137-[1]грн!X137-[1]грн!W137-[1]грн!V137-[1]грн!U137-[1]грн!T137-[1]грн!R137-[1]грн!Q137-[1]грн!P137-[1]грн!O137-[1]грн!N137-[1]грн!L137-[1]грн!K137-[1]грн!J137-[1]грн!I137-[1]грн!H137+[1]грн!G137+[1]грн!M137+[1]грн!S137+[1]грн!Y137+[1]грн!AE137+[1]грн!AK137</f>
        <v>6</v>
      </c>
      <c r="E137" s="58">
        <f>[1]грн!AS137*1.07</f>
        <v>963</v>
      </c>
    </row>
    <row r="138" spans="1:5" x14ac:dyDescent="0.25">
      <c r="A138" s="5" t="s">
        <v>107</v>
      </c>
      <c r="B138" s="14" t="s">
        <v>11</v>
      </c>
      <c r="C138" s="14" t="s">
        <v>108</v>
      </c>
      <c r="D138" s="244">
        <f>[1]грн!F138-[1]грн!AQ138-[1]грн!AP138-[1]грн!AO138-[1]грн!AN138-[1]грн!AM138-[1]грн!AL138-[1]грн!AJ138-[1]грн!AI138-[1]грн!AH138-[1]грн!AG138-[1]грн!AF138-[1]грн!AD138-[1]грн!AC138-[1]грн!AB138-[1]грн!AA138-[1]грн!Z138-[1]грн!X138-[1]грн!W138-[1]грн!V138-[1]грн!U138-[1]грн!T138-[1]грн!R138-[1]грн!Q138-[1]грн!P138-[1]грн!O138-[1]грн!N138-[1]грн!L138-[1]грн!K138-[1]грн!J138-[1]грн!I138-[1]грн!H138+[1]грн!G138+[1]грн!M138+[1]грн!S138+[1]грн!Y138+[1]грн!AE138+[1]грн!AK138</f>
        <v>4</v>
      </c>
      <c r="E138" s="58">
        <f>[1]грн!AS138*1.07</f>
        <v>802.5</v>
      </c>
    </row>
    <row r="139" spans="1:5" x14ac:dyDescent="0.25">
      <c r="A139" s="5" t="s">
        <v>107</v>
      </c>
      <c r="B139" s="14" t="s">
        <v>11</v>
      </c>
      <c r="C139" s="14" t="s">
        <v>109</v>
      </c>
      <c r="D139" s="244">
        <f>[1]грн!F139-[1]грн!AQ139-[1]грн!AP139-[1]грн!AO139-[1]грн!AN139-[1]грн!AM139-[1]грн!AL139-[1]грн!AJ139-[1]грн!AI139-[1]грн!AH139-[1]грн!AG139-[1]грн!AF139-[1]грн!AD139-[1]грн!AC139-[1]грн!AB139-[1]грн!AA139-[1]грн!Z139-[1]грн!X139-[1]грн!W139-[1]грн!V139-[1]грн!U139-[1]грн!T139-[1]грн!R139-[1]грн!Q139-[1]грн!P139-[1]грн!O139-[1]грн!N139-[1]грн!L139-[1]грн!K139-[1]грн!J139-[1]грн!I139-[1]грн!H139+[1]грн!G139+[1]грн!M139+[1]грн!S139+[1]грн!Y139+[1]грн!AE139+[1]грн!AK139</f>
        <v>23</v>
      </c>
      <c r="E139" s="58">
        <f>[1]грн!AS139*1.07</f>
        <v>802.5</v>
      </c>
    </row>
    <row r="140" spans="1:5" x14ac:dyDescent="0.25">
      <c r="A140" s="28" t="s">
        <v>107</v>
      </c>
      <c r="B140" s="23" t="s">
        <v>11</v>
      </c>
      <c r="C140" s="23" t="s">
        <v>110</v>
      </c>
      <c r="D140" s="244">
        <f>[1]грн!F140-[1]грн!AQ140-[1]грн!AP140-[1]грн!AO140-[1]грн!AN140-[1]грн!AM140-[1]грн!AL140-[1]грн!AJ140-[1]грн!AI140-[1]грн!AH140-[1]грн!AG140-[1]грн!AF140-[1]грн!AD140-[1]грн!AC140-[1]грн!AB140-[1]грн!AA140-[1]грн!Z140-[1]грн!X140-[1]грн!W140-[1]грн!V140-[1]грн!U140-[1]грн!T140-[1]грн!R140-[1]грн!Q140-[1]грн!P140-[1]грн!O140-[1]грн!N140-[1]грн!L140-[1]грн!K140-[1]грн!J140-[1]грн!I140-[1]грн!H140+[1]грн!G140+[1]грн!M140+[1]грн!S140+[1]грн!Y140+[1]грн!AE140+[1]грн!AK140</f>
        <v>94</v>
      </c>
      <c r="E140" s="58">
        <f>[1]грн!AS140*1.07</f>
        <v>963</v>
      </c>
    </row>
    <row r="141" spans="1:5" x14ac:dyDescent="0.25">
      <c r="A141" s="233" t="s">
        <v>107</v>
      </c>
      <c r="B141" s="234" t="s">
        <v>11</v>
      </c>
      <c r="C141" s="234" t="s">
        <v>110</v>
      </c>
      <c r="D141" s="244">
        <f>[1]грн!F141-[1]грн!AQ141-[1]грн!AP141-[1]грн!AO141-[1]грн!AN141-[1]грн!AM141-[1]грн!AL141-[1]грн!AJ141-[1]грн!AI141-[1]грн!AH141-[1]грн!AG141-[1]грн!AF141-[1]грн!AD141-[1]грн!AC141-[1]грн!AB141-[1]грн!AA141-[1]грн!Z141-[1]грн!X141-[1]грн!W141-[1]грн!V141-[1]грн!U141-[1]грн!T141-[1]грн!R141-[1]грн!Q141-[1]грн!P141-[1]грн!O141-[1]грн!N141-[1]грн!L141-[1]грн!K141-[1]грн!J141-[1]грн!I141-[1]грн!H141+[1]грн!G141+[1]грн!M141+[1]грн!S141+[1]грн!Y141+[1]грн!AE141+[1]грн!AK141</f>
        <v>4</v>
      </c>
      <c r="E141" s="59">
        <f>[1]грн!AS141*1.07</f>
        <v>749</v>
      </c>
    </row>
    <row r="142" spans="1:5" hidden="1" x14ac:dyDescent="0.25">
      <c r="A142" s="9" t="s">
        <v>107</v>
      </c>
      <c r="B142" s="19" t="s">
        <v>15</v>
      </c>
      <c r="C142" s="14" t="s">
        <v>47</v>
      </c>
      <c r="D142" s="245">
        <f>[1]грн!F142-[1]грн!AQ142-[1]грн!AP142-[1]грн!AO142-[1]грн!AN142-[1]грн!AM142-[1]грн!AL142-[1]грн!AJ142-[1]грн!AI142-[1]грн!AH142-[1]грн!AG142-[1]грн!AF142-[1]грн!AD142-[1]грн!AC142-[1]грн!AB142-[1]грн!AA142-[1]грн!Z142-[1]грн!X142-[1]грн!W142-[1]грн!V142-[1]грн!U142-[1]грн!T142-[1]грн!R142-[1]грн!Q142-[1]грн!P142-[1]грн!O142-[1]грн!N142-[1]грн!L142-[1]грн!K142-[1]грн!J142-[1]грн!I142-[1]грн!H142+[1]грн!G142+[1]грн!M142+[1]грн!S142+[1]грн!Y142+[1]грн!AE142+[1]грн!AK142</f>
        <v>0</v>
      </c>
      <c r="E142" s="58">
        <f>[1]грн!AS142*1.07</f>
        <v>684.80000000000007</v>
      </c>
    </row>
    <row r="143" spans="1:5" hidden="1" x14ac:dyDescent="0.25">
      <c r="A143" s="9" t="s">
        <v>107</v>
      </c>
      <c r="B143" s="19" t="s">
        <v>15</v>
      </c>
      <c r="C143" s="14" t="s">
        <v>83</v>
      </c>
      <c r="D143" s="245">
        <f>[1]грн!F143-[1]грн!AQ143-[1]грн!AP143-[1]грн!AO143-[1]грн!AN143-[1]грн!AM143-[1]грн!AL143-[1]грн!AJ143-[1]грн!AI143-[1]грн!AH143-[1]грн!AG143-[1]грн!AF143-[1]грн!AD143-[1]грн!AC143-[1]грн!AB143-[1]грн!AA143-[1]грн!Z143-[1]грн!X143-[1]грн!W143-[1]грн!V143-[1]грн!U143-[1]грн!T143-[1]грн!R143-[1]грн!Q143-[1]грн!P143-[1]грн!O143-[1]грн!N143-[1]грн!L143-[1]грн!K143-[1]грн!J143-[1]грн!I143-[1]грн!H143+[1]грн!G143+[1]грн!M143+[1]грн!S143+[1]грн!Y143+[1]грн!AE143+[1]грн!AK143</f>
        <v>0</v>
      </c>
      <c r="E143" s="58">
        <f>[1]грн!AS143*1.07</f>
        <v>706.2</v>
      </c>
    </row>
    <row r="144" spans="1:5" hidden="1" x14ac:dyDescent="0.25">
      <c r="A144" s="9" t="s">
        <v>107</v>
      </c>
      <c r="B144" s="19" t="s">
        <v>15</v>
      </c>
      <c r="C144" s="14" t="s">
        <v>45</v>
      </c>
      <c r="D144" s="245">
        <f>[1]грн!F144-[1]грн!AQ144-[1]грн!AP144-[1]грн!AO144-[1]грн!AN144-[1]грн!AM144-[1]грн!AL144-[1]грн!AJ144-[1]грн!AI144-[1]грн!AH144-[1]грн!AG144-[1]грн!AF144-[1]грн!AD144-[1]грн!AC144-[1]грн!AB144-[1]грн!AA144-[1]грн!Z144-[1]грн!X144-[1]грн!W144-[1]грн!V144-[1]грн!U144-[1]грн!T144-[1]грн!R144-[1]грн!Q144-[1]грн!P144-[1]грн!O144-[1]грн!N144-[1]грн!L144-[1]грн!K144-[1]грн!J144-[1]грн!I144-[1]грн!H144+[1]грн!G144+[1]грн!M144+[1]грн!S144+[1]грн!Y144+[1]грн!AE144+[1]грн!AK144</f>
        <v>0</v>
      </c>
      <c r="E144" s="58">
        <f>[1]грн!AS144*1.07</f>
        <v>674.1</v>
      </c>
    </row>
    <row r="145" spans="1:5" hidden="1" x14ac:dyDescent="0.25">
      <c r="A145" s="9" t="s">
        <v>107</v>
      </c>
      <c r="B145" s="19" t="s">
        <v>15</v>
      </c>
      <c r="C145" s="14" t="s">
        <v>20</v>
      </c>
      <c r="D145" s="245">
        <f>[1]грн!F145-[1]грн!AQ145-[1]грн!AP145-[1]грн!AO145-[1]грн!AN145-[1]грн!AM145-[1]грн!AL145-[1]грн!AJ145-[1]грн!AI145-[1]грн!AH145-[1]грн!AG145-[1]грн!AF145-[1]грн!AD145-[1]грн!AC145-[1]грн!AB145-[1]грн!AA145-[1]грн!Z145-[1]грн!X145-[1]грн!W145-[1]грн!V145-[1]грн!U145-[1]грн!T145-[1]грн!R145-[1]грн!Q145-[1]грн!P145-[1]грн!O145-[1]грн!N145-[1]грн!L145-[1]грн!K145-[1]грн!J145-[1]грн!I145-[1]грн!H145+[1]грн!G145+[1]грн!M145+[1]грн!S145+[1]грн!Y145+[1]грн!AE145+[1]грн!AK145</f>
        <v>0</v>
      </c>
      <c r="E145" s="58">
        <f>[1]грн!AS145*1.07</f>
        <v>770.40000000000009</v>
      </c>
    </row>
    <row r="146" spans="1:5" hidden="1" x14ac:dyDescent="0.25">
      <c r="A146" s="7" t="s">
        <v>107</v>
      </c>
      <c r="B146" s="22" t="s">
        <v>15</v>
      </c>
      <c r="C146" s="23" t="s">
        <v>49</v>
      </c>
      <c r="D146" s="245">
        <f>[1]грн!F146-[1]грн!AQ146-[1]грн!AP146-[1]грн!AO146-[1]грн!AN146-[1]грн!AM146-[1]грн!AL146-[1]грн!AJ146-[1]грн!AI146-[1]грн!AH146-[1]грн!AG146-[1]грн!AF146-[1]грн!AD146-[1]грн!AC146-[1]грн!AB146-[1]грн!AA146-[1]грн!Z146-[1]грн!X146-[1]грн!W146-[1]грн!V146-[1]грн!U146-[1]грн!T146-[1]грн!R146-[1]грн!Q146-[1]грн!P146-[1]грн!O146-[1]грн!N146-[1]грн!L146-[1]грн!K146-[1]грн!J146-[1]грн!I146-[1]грн!H146+[1]грн!G146+[1]грн!M146+[1]грн!S146+[1]грн!Y146+[1]грн!AE146+[1]грн!AK146</f>
        <v>0</v>
      </c>
      <c r="E146" s="58">
        <f>[1]грн!AS146*1.07</f>
        <v>941.6</v>
      </c>
    </row>
    <row r="147" spans="1:5" x14ac:dyDescent="0.25">
      <c r="A147" s="7" t="s">
        <v>107</v>
      </c>
      <c r="B147" s="22" t="s">
        <v>15</v>
      </c>
      <c r="C147" s="23" t="s">
        <v>48</v>
      </c>
      <c r="D147" s="245">
        <f>[1]грн!F147-[1]грн!AQ147-[1]грн!AP147-[1]грн!AO147-[1]грн!AN147-[1]грн!AM147-[1]грн!AL147-[1]грн!AJ147-[1]грн!AI147-[1]грн!AH147-[1]грн!AG147-[1]грн!AF147-[1]грн!AD147-[1]грн!AC147-[1]грн!AB147-[1]грн!AA147-[1]грн!Z147-[1]грн!X147-[1]грн!W147-[1]грн!V147-[1]грн!U147-[1]грн!T147-[1]грн!R147-[1]грн!Q147-[1]грн!P147-[1]грн!O147-[1]грн!N147-[1]грн!L147-[1]грн!K147-[1]грн!J147-[1]грн!I147-[1]грн!H147+[1]грн!G147+[1]грн!M147+[1]грн!S147+[1]грн!Y147+[1]грн!AE147+[1]грн!AK147</f>
        <v>6</v>
      </c>
      <c r="E147" s="58">
        <f>[1]грн!AS147*1.07</f>
        <v>995.1</v>
      </c>
    </row>
    <row r="148" spans="1:5" x14ac:dyDescent="0.25">
      <c r="A148" s="7" t="s">
        <v>107</v>
      </c>
      <c r="B148" s="22" t="s">
        <v>15</v>
      </c>
      <c r="C148" s="23" t="s">
        <v>50</v>
      </c>
      <c r="D148" s="244">
        <f>[1]грн!F148-[1]грн!AQ148-[1]грн!AP148-[1]грн!AO148-[1]грн!AN148-[1]грн!AM148-[1]грн!AL148-[1]грн!AJ148-[1]грн!AI148-[1]грн!AH148-[1]грн!AG148-[1]грн!AF148-[1]грн!AD148-[1]грн!AC148-[1]грн!AB148-[1]грн!AA148-[1]грн!Z148-[1]грн!X148-[1]грн!W148-[1]грн!V148-[1]грн!U148-[1]грн!T148-[1]грн!R148-[1]грн!Q148-[1]грн!P148-[1]грн!O148-[1]грн!N148-[1]грн!L148-[1]грн!K148-[1]грн!J148-[1]грн!I148-[1]грн!H148+[1]грн!G148+[1]грн!M148+[1]грн!S148+[1]грн!Y148+[1]грн!AE148+[1]грн!AK148</f>
        <v>4</v>
      </c>
      <c r="E148" s="58">
        <f>[1]грн!AS148*1.07</f>
        <v>1123.5</v>
      </c>
    </row>
    <row r="149" spans="1:5" hidden="1" x14ac:dyDescent="0.25">
      <c r="A149" s="7" t="s">
        <v>107</v>
      </c>
      <c r="B149" s="22" t="s">
        <v>15</v>
      </c>
      <c r="C149" s="23" t="s">
        <v>84</v>
      </c>
      <c r="D149" s="245">
        <f>[1]грн!F149-[1]грн!AQ149-[1]грн!AP149-[1]грн!AO149-[1]грн!AN149-[1]грн!AM149-[1]грн!AL149-[1]грн!AJ149-[1]грн!AI149-[1]грн!AH149-[1]грн!AG149-[1]грн!AF149-[1]грн!AD149-[1]грн!AC149-[1]грн!AB149-[1]грн!AA149-[1]грн!Z149-[1]грн!X149-[1]грн!W149-[1]грн!V149-[1]грн!U149-[1]грн!T149-[1]грн!R149-[1]грн!Q149-[1]грн!P149-[1]грн!O149-[1]грн!N149-[1]грн!L149-[1]грн!K149-[1]грн!J149-[1]грн!I149-[1]грн!H149+[1]грн!G149+[1]грн!M149+[1]грн!S149+[1]грн!Y149+[1]грн!AE149+[1]грн!AK149</f>
        <v>0</v>
      </c>
      <c r="E149" s="58">
        <f>[1]грн!AS149*1.07</f>
        <v>963</v>
      </c>
    </row>
    <row r="150" spans="1:5" hidden="1" x14ac:dyDescent="0.25">
      <c r="A150" s="9" t="s">
        <v>107</v>
      </c>
      <c r="B150" s="4" t="s">
        <v>12</v>
      </c>
      <c r="C150" s="10">
        <v>230</v>
      </c>
      <c r="D150" s="245">
        <f>[1]грн!F150-[1]грн!AQ150-[1]грн!AP150-[1]грн!AO150-[1]грн!AN150-[1]грн!AM150-[1]грн!AL150-[1]грн!AJ150-[1]грн!AI150-[1]грн!AH150-[1]грн!AG150-[1]грн!AF150-[1]грн!AD150-[1]грн!AC150-[1]грн!AB150-[1]грн!AA150-[1]грн!Z150-[1]грн!X150-[1]грн!W150-[1]грн!V150-[1]грн!U150-[1]грн!T150-[1]грн!R150-[1]грн!Q150-[1]грн!P150-[1]грн!O150-[1]грн!N150-[1]грн!L150-[1]грн!K150-[1]грн!J150-[1]грн!I150-[1]грн!H150+[1]грн!G150+[1]грн!M150+[1]грн!S150+[1]грн!Y150+[1]грн!AE150+[1]грн!AK150</f>
        <v>0</v>
      </c>
      <c r="E150" s="58">
        <f>[1]грн!AS150*1.07</f>
        <v>727.6</v>
      </c>
    </row>
    <row r="151" spans="1:5" x14ac:dyDescent="0.25">
      <c r="A151" s="9" t="s">
        <v>107</v>
      </c>
      <c r="B151" s="4" t="s">
        <v>12</v>
      </c>
      <c r="C151" s="10" t="s">
        <v>111</v>
      </c>
      <c r="D151" s="244">
        <f>[1]грн!F151-[1]грн!AQ151-[1]грн!AP151-[1]грн!AO151-[1]грн!AN151-[1]грн!AM151-[1]грн!AL151-[1]грн!AJ151-[1]грн!AI151-[1]грн!AH151-[1]грн!AG151-[1]грн!AF151-[1]грн!AD151-[1]грн!AC151-[1]грн!AB151-[1]грн!AA151-[1]грн!Z151-[1]грн!X151-[1]грн!W151-[1]грн!V151-[1]грн!U151-[1]грн!T151-[1]грн!R151-[1]грн!Q151-[1]грн!P151-[1]грн!O151-[1]грн!N151-[1]грн!L151-[1]грн!K151-[1]грн!J151-[1]грн!I151-[1]грн!H151+[1]грн!G151+[1]грн!M151+[1]грн!S151+[1]грн!Y151+[1]грн!AE151+[1]грн!AK151</f>
        <v>14</v>
      </c>
      <c r="E151" s="58">
        <f>[1]грн!AS151*1.07</f>
        <v>845.30000000000007</v>
      </c>
    </row>
    <row r="152" spans="1:5" x14ac:dyDescent="0.25">
      <c r="A152" s="3" t="s">
        <v>107</v>
      </c>
      <c r="B152" s="4" t="s">
        <v>12</v>
      </c>
      <c r="C152" s="10" t="s">
        <v>112</v>
      </c>
      <c r="D152" s="244">
        <f>[1]грн!F152-[1]грн!AQ152-[1]грн!AP152-[1]грн!AO152-[1]грн!AN152-[1]грн!AM152-[1]грн!AL152-[1]грн!AJ152-[1]грн!AI152-[1]грн!AH152-[1]грн!AG152-[1]грн!AF152-[1]грн!AD152-[1]грн!AC152-[1]грн!AB152-[1]грн!AA152-[1]грн!Z152-[1]грн!X152-[1]грн!W152-[1]грн!V152-[1]грн!U152-[1]грн!T152-[1]грн!R152-[1]грн!Q152-[1]грн!P152-[1]грн!O152-[1]грн!N152-[1]грн!L152-[1]грн!K152-[1]грн!J152-[1]грн!I152-[1]грн!H152+[1]грн!G152+[1]грн!M152+[1]грн!S152+[1]грн!Y152+[1]грн!AE152+[1]грн!AK152</f>
        <v>1</v>
      </c>
      <c r="E152" s="58">
        <f>[1]грн!AS152*1.07</f>
        <v>802.5</v>
      </c>
    </row>
    <row r="153" spans="1:5" hidden="1" x14ac:dyDescent="0.25">
      <c r="A153" s="7" t="s">
        <v>107</v>
      </c>
      <c r="B153" s="8" t="s">
        <v>12</v>
      </c>
      <c r="C153" s="8" t="s">
        <v>113</v>
      </c>
      <c r="D153" s="245">
        <f>[1]грн!F153-[1]грн!AQ153-[1]грн!AP153-[1]грн!AO153-[1]грн!AN153-[1]грн!AM153-[1]грн!AL153-[1]грн!AJ153-[1]грн!AI153-[1]грн!AH153-[1]грн!AG153-[1]грн!AF153-[1]грн!AD153-[1]грн!AC153-[1]грн!AB153-[1]грн!AA153-[1]грн!Z153-[1]грн!X153-[1]грн!W153-[1]грн!V153-[1]грн!U153-[1]грн!T153-[1]грн!R153-[1]грн!Q153-[1]грн!P153-[1]грн!O153-[1]грн!N153-[1]грн!L153-[1]грн!K153-[1]грн!J153-[1]грн!I153-[1]грн!H153+[1]грн!G153+[1]грн!M153+[1]грн!S153+[1]грн!Y153+[1]грн!AE153+[1]грн!AK153</f>
        <v>0</v>
      </c>
      <c r="E153" s="58">
        <f>[1]грн!AS153*1.07</f>
        <v>995.1</v>
      </c>
    </row>
    <row r="154" spans="1:5" hidden="1" x14ac:dyDescent="0.25">
      <c r="A154" s="7" t="s">
        <v>107</v>
      </c>
      <c r="B154" s="8" t="s">
        <v>12</v>
      </c>
      <c r="C154" s="8" t="s">
        <v>57</v>
      </c>
      <c r="D154" s="245">
        <f>[1]грн!F154-[1]грн!AQ154-[1]грн!AP154-[1]грн!AO154-[1]грн!AN154-[1]грн!AM154-[1]грн!AL154-[1]грн!AJ154-[1]грн!AI154-[1]грн!AH154-[1]грн!AG154-[1]грн!AF154-[1]грн!AD154-[1]грн!AC154-[1]грн!AB154-[1]грн!AA154-[1]грн!Z154-[1]грн!X154-[1]грн!W154-[1]грн!V154-[1]грн!U154-[1]грн!T154-[1]грн!R154-[1]грн!Q154-[1]грн!P154-[1]грн!O154-[1]грн!N154-[1]грн!L154-[1]грн!K154-[1]грн!J154-[1]грн!I154-[1]грн!H154+[1]грн!G154+[1]грн!M154+[1]грн!S154+[1]грн!Y154+[1]грн!AE154+[1]грн!AK154</f>
        <v>0</v>
      </c>
      <c r="E154" s="58">
        <f>[1]грн!AS154*1.07</f>
        <v>802.5</v>
      </c>
    </row>
    <row r="155" spans="1:5" x14ac:dyDescent="0.25">
      <c r="A155" s="3" t="s">
        <v>107</v>
      </c>
      <c r="B155" s="4" t="s">
        <v>7</v>
      </c>
      <c r="C155" s="4" t="s">
        <v>114</v>
      </c>
      <c r="D155" s="244">
        <f>[1]грн!F155-[1]грн!AQ155-[1]грн!AP155-[1]грн!AO155-[1]грн!AN155-[1]грн!AM155-[1]грн!AL155-[1]грн!AJ155-[1]грн!AI155-[1]грн!AH155-[1]грн!AG155-[1]грн!AF155-[1]грн!AD155-[1]грн!AC155-[1]грн!AB155-[1]грн!AA155-[1]грн!Z155-[1]грн!X155-[1]грн!W155-[1]грн!V155-[1]грн!U155-[1]грн!T155-[1]грн!R155-[1]грн!Q155-[1]грн!P155-[1]грн!O155-[1]грн!N155-[1]грн!L155-[1]грн!K155-[1]грн!J155-[1]грн!I155-[1]грн!H155+[1]грн!G155+[1]грн!M155+[1]грн!S155+[1]грн!Y155+[1]грн!AE155+[1]грн!AK155</f>
        <v>11</v>
      </c>
      <c r="E155" s="58">
        <f>[1]грн!AS155*1.07</f>
        <v>706.2</v>
      </c>
    </row>
    <row r="156" spans="1:5" x14ac:dyDescent="0.25">
      <c r="A156" s="3" t="s">
        <v>107</v>
      </c>
      <c r="B156" s="4" t="s">
        <v>7</v>
      </c>
      <c r="C156" s="4" t="s">
        <v>59</v>
      </c>
      <c r="D156" s="244">
        <f>[1]грн!F156-[1]грн!AQ156-[1]грн!AP156-[1]грн!AO156-[1]грн!AN156-[1]грн!AM156-[1]грн!AL156-[1]грн!AJ156-[1]грн!AI156-[1]грн!AH156-[1]грн!AG156-[1]грн!AF156-[1]грн!AD156-[1]грн!AC156-[1]грн!AB156-[1]грн!AA156-[1]грн!Z156-[1]грн!X156-[1]грн!W156-[1]грн!V156-[1]грн!U156-[1]грн!T156-[1]грн!R156-[1]грн!Q156-[1]грн!P156-[1]грн!O156-[1]грн!N156-[1]грн!L156-[1]грн!K156-[1]грн!J156-[1]грн!I156-[1]грн!H156+[1]грн!G156+[1]грн!M156+[1]грн!S156+[1]грн!Y156+[1]грн!AE156+[1]грн!AK156</f>
        <v>12</v>
      </c>
      <c r="E156" s="58">
        <f>[1]грн!AS156*1.07</f>
        <v>727.6</v>
      </c>
    </row>
    <row r="157" spans="1:5" x14ac:dyDescent="0.25">
      <c r="A157" s="3" t="s">
        <v>107</v>
      </c>
      <c r="B157" s="4" t="s">
        <v>7</v>
      </c>
      <c r="C157" s="4" t="s">
        <v>63</v>
      </c>
      <c r="D157" s="244">
        <f>[1]грн!F157-[1]грн!AQ157-[1]грн!AP157-[1]грн!AO157-[1]грн!AN157-[1]грн!AM157-[1]грн!AL157-[1]грн!AJ157-[1]грн!AI157-[1]грн!AH157-[1]грн!AG157-[1]грн!AF157-[1]грн!AD157-[1]грн!AC157-[1]грн!AB157-[1]грн!AA157-[1]грн!Z157-[1]грн!X157-[1]грн!W157-[1]грн!V157-[1]грн!U157-[1]грн!T157-[1]грн!R157-[1]грн!Q157-[1]грн!P157-[1]грн!O157-[1]грн!N157-[1]грн!L157-[1]грн!K157-[1]грн!J157-[1]грн!I157-[1]грн!H157+[1]грн!G157+[1]грн!M157+[1]грн!S157+[1]грн!Y157+[1]грн!AE157+[1]грн!AK157</f>
        <v>28</v>
      </c>
      <c r="E157" s="58">
        <f>[1]грн!AS157*1.07</f>
        <v>770.40000000000009</v>
      </c>
    </row>
    <row r="158" spans="1:5" x14ac:dyDescent="0.25">
      <c r="A158" s="3" t="s">
        <v>107</v>
      </c>
      <c r="B158" s="4" t="s">
        <v>7</v>
      </c>
      <c r="C158" s="4" t="s">
        <v>76</v>
      </c>
      <c r="D158" s="244">
        <f>[1]грн!F158-[1]грн!AQ158-[1]грн!AP158-[1]грн!AO158-[1]грн!AN158-[1]грн!AM158-[1]грн!AL158-[1]грн!AJ158-[1]грн!AI158-[1]грн!AH158-[1]грн!AG158-[1]грн!AF158-[1]грн!AD158-[1]грн!AC158-[1]грн!AB158-[1]грн!AA158-[1]грн!Z158-[1]грн!X158-[1]грн!W158-[1]грн!V158-[1]грн!U158-[1]грн!T158-[1]грн!R158-[1]грн!Q158-[1]грн!P158-[1]грн!O158-[1]грн!N158-[1]грн!L158-[1]грн!K158-[1]грн!J158-[1]грн!I158-[1]грн!H158+[1]грн!G158+[1]грн!M158+[1]грн!S158+[1]грн!Y158+[1]грн!AE158+[1]грн!AK158</f>
        <v>6</v>
      </c>
      <c r="E158" s="58">
        <f>[1]грн!AS158*1.07</f>
        <v>781.1</v>
      </c>
    </row>
    <row r="159" spans="1:5" x14ac:dyDescent="0.25">
      <c r="A159" s="3" t="s">
        <v>107</v>
      </c>
      <c r="B159" s="4" t="s">
        <v>7</v>
      </c>
      <c r="C159" s="4" t="s">
        <v>2591</v>
      </c>
      <c r="D159" s="244">
        <f>[1]грн!F159-[1]грн!AQ159-[1]грн!AP159-[1]грн!AO159-[1]грн!AN159-[1]грн!AM159-[1]грн!AL159-[1]грн!AJ159-[1]грн!AI159-[1]грн!AH159-[1]грн!AG159-[1]грн!AF159-[1]грн!AD159-[1]грн!AC159-[1]грн!AB159-[1]грн!AA159-[1]грн!Z159-[1]грн!X159-[1]грн!W159-[1]грн!V159-[1]грн!U159-[1]грн!T159-[1]грн!R159-[1]грн!Q159-[1]грн!P159-[1]грн!O159-[1]грн!N159-[1]грн!L159-[1]грн!K159-[1]грн!J159-[1]грн!I159-[1]грн!H159+[1]грн!G159+[1]грн!M159+[1]грн!S159+[1]грн!Y159+[1]грн!AE159+[1]грн!AK159</f>
        <v>8</v>
      </c>
      <c r="E159" s="58">
        <f>[1]грн!AS159*1.07</f>
        <v>791.80000000000007</v>
      </c>
    </row>
    <row r="160" spans="1:5" x14ac:dyDescent="0.25">
      <c r="A160" s="7" t="s">
        <v>107</v>
      </c>
      <c r="B160" s="12" t="s">
        <v>7</v>
      </c>
      <c r="C160" s="8" t="s">
        <v>115</v>
      </c>
      <c r="D160" s="244">
        <f>[1]грн!F160-[1]грн!AQ160-[1]грн!AP160-[1]грн!AO160-[1]грн!AN160-[1]грн!AM160-[1]грн!AL160-[1]грн!AJ160-[1]грн!AI160-[1]грн!AH160-[1]грн!AG160-[1]грн!AF160-[1]грн!AD160-[1]грн!AC160-[1]грн!AB160-[1]грн!AA160-[1]грн!Z160-[1]грн!X160-[1]грн!W160-[1]грн!V160-[1]грн!U160-[1]грн!T160-[1]грн!R160-[1]грн!Q160-[1]грн!P160-[1]грн!O160-[1]грн!N160-[1]грн!L160-[1]грн!K160-[1]грн!J160-[1]грн!I160-[1]грн!H160+[1]грн!G160+[1]грн!M160+[1]грн!S160+[1]грн!Y160+[1]грн!AE160+[1]грн!AK160</f>
        <v>8</v>
      </c>
      <c r="E160" s="58">
        <f>[1]грн!AS160*1.07</f>
        <v>727.6</v>
      </c>
    </row>
    <row r="161" spans="1:5" x14ac:dyDescent="0.25">
      <c r="A161" s="7" t="s">
        <v>107</v>
      </c>
      <c r="B161" s="12" t="s">
        <v>7</v>
      </c>
      <c r="C161" s="8" t="s">
        <v>3409</v>
      </c>
      <c r="D161" s="244">
        <f>[1]грн!F161-[1]грн!AQ161-[1]грн!AP161-[1]грн!AO161-[1]грн!AN161-[1]грн!AM161-[1]грн!AL161-[1]грн!AJ161-[1]грн!AI161-[1]грн!AH161-[1]грн!AG161-[1]грн!AF161-[1]грн!AD161-[1]грн!AC161-[1]грн!AB161-[1]грн!AA161-[1]грн!Z161-[1]грн!X161-[1]грн!W161-[1]грн!V161-[1]грн!U161-[1]грн!T161-[1]грн!R161-[1]грн!Q161-[1]грн!P161-[1]грн!O161-[1]грн!N161-[1]грн!L161-[1]грн!K161-[1]грн!J161-[1]грн!I161-[1]грн!H161+[1]грн!G161+[1]грн!M161+[1]грн!S161+[1]грн!Y161+[1]грн!AE161+[1]грн!AK161</f>
        <v>52</v>
      </c>
      <c r="E161" s="58">
        <f>[1]грн!AS161*1.07</f>
        <v>834.6</v>
      </c>
    </row>
    <row r="162" spans="1:5" x14ac:dyDescent="0.25">
      <c r="A162" s="7" t="s">
        <v>107</v>
      </c>
      <c r="B162" s="12" t="s">
        <v>7</v>
      </c>
      <c r="C162" s="8" t="s">
        <v>68</v>
      </c>
      <c r="D162" s="244">
        <f>[1]грн!F162-[1]грн!AQ162-[1]грн!AP162-[1]грн!AO162-[1]грн!AN162-[1]грн!AM162-[1]грн!AL162-[1]грн!AJ162-[1]грн!AI162-[1]грн!AH162-[1]грн!AG162-[1]грн!AF162-[1]грн!AD162-[1]грн!AC162-[1]грн!AB162-[1]грн!AA162-[1]грн!Z162-[1]грн!X162-[1]грн!W162-[1]грн!V162-[1]грн!U162-[1]грн!T162-[1]грн!R162-[1]грн!Q162-[1]грн!P162-[1]грн!O162-[1]грн!N162-[1]грн!L162-[1]грн!K162-[1]грн!J162-[1]грн!I162-[1]грн!H162+[1]грн!G162+[1]грн!M162+[1]грн!S162+[1]грн!Y162+[1]грн!AE162+[1]грн!AK162</f>
        <v>20</v>
      </c>
      <c r="E162" s="58">
        <f>[1]грн!AS162*1.07</f>
        <v>754.35</v>
      </c>
    </row>
    <row r="163" spans="1:5" x14ac:dyDescent="0.25">
      <c r="A163" s="7" t="s">
        <v>107</v>
      </c>
      <c r="B163" s="12" t="s">
        <v>7</v>
      </c>
      <c r="C163" s="8" t="s">
        <v>66</v>
      </c>
      <c r="D163" s="244">
        <f>[1]грн!F163-[1]грн!AQ163-[1]грн!AP163-[1]грн!AO163-[1]грн!AN163-[1]грн!AM163-[1]грн!AL163-[1]грн!AJ163-[1]грн!AI163-[1]грн!AH163-[1]грн!AG163-[1]грн!AF163-[1]грн!AD163-[1]грн!AC163-[1]грн!AB163-[1]грн!AA163-[1]грн!Z163-[1]грн!X163-[1]грн!W163-[1]грн!V163-[1]грн!U163-[1]грн!T163-[1]грн!R163-[1]грн!Q163-[1]грн!P163-[1]грн!O163-[1]грн!N163-[1]грн!L163-[1]грн!K163-[1]грн!J163-[1]грн!I163-[1]грн!H163+[1]грн!G163+[1]грн!M163+[1]грн!S163+[1]грн!Y163+[1]грн!AE163+[1]грн!AK163</f>
        <v>14</v>
      </c>
      <c r="E163" s="58">
        <f>[1]грн!AS163*1.07</f>
        <v>770.40000000000009</v>
      </c>
    </row>
    <row r="164" spans="1:5" x14ac:dyDescent="0.25">
      <c r="A164" s="7" t="s">
        <v>107</v>
      </c>
      <c r="B164" s="12" t="s">
        <v>7</v>
      </c>
      <c r="C164" s="8" t="s">
        <v>67</v>
      </c>
      <c r="D164" s="244">
        <f>[1]грн!F164-[1]грн!AQ164-[1]грн!AP164-[1]грн!AO164-[1]грн!AN164-[1]грн!AM164-[1]грн!AL164-[1]грн!AJ164-[1]грн!AI164-[1]грн!AH164-[1]грн!AG164-[1]грн!AF164-[1]грн!AD164-[1]грн!AC164-[1]грн!AB164-[1]грн!AA164-[1]грн!Z164-[1]грн!X164-[1]грн!W164-[1]грн!V164-[1]грн!U164-[1]грн!T164-[1]грн!R164-[1]грн!Q164-[1]грн!P164-[1]грн!O164-[1]грн!N164-[1]грн!L164-[1]грн!K164-[1]грн!J164-[1]грн!I164-[1]грн!H164+[1]грн!G164+[1]грн!M164+[1]грн!S164+[1]грн!Y164+[1]грн!AE164+[1]грн!AK164</f>
        <v>10</v>
      </c>
      <c r="E164" s="58">
        <f>[1]грн!AS164*1.07</f>
        <v>963</v>
      </c>
    </row>
    <row r="165" spans="1:5" hidden="1" x14ac:dyDescent="0.25">
      <c r="A165" s="9" t="s">
        <v>107</v>
      </c>
      <c r="B165" s="19" t="s">
        <v>69</v>
      </c>
      <c r="C165" s="32" t="s">
        <v>88</v>
      </c>
      <c r="D165" s="245">
        <f>[1]грн!F165-[1]грн!AQ165-[1]грн!AP165-[1]грн!AO165-[1]грн!AN165-[1]грн!AM165-[1]грн!AL165-[1]грн!AJ165-[1]грн!AI165-[1]грн!AH165-[1]грн!AG165-[1]грн!AF165-[1]грн!AD165-[1]грн!AC165-[1]грн!AB165-[1]грн!AA165-[1]грн!Z165-[1]грн!X165-[1]грн!W165-[1]грн!V165-[1]грн!U165-[1]грн!T165-[1]грн!R165-[1]грн!Q165-[1]грн!P165-[1]грн!O165-[1]грн!N165-[1]грн!L165-[1]грн!K165-[1]грн!J165-[1]грн!I165-[1]грн!H165+[1]грн!G165+[1]грн!M165+[1]грн!S165+[1]грн!Y165+[1]грн!AE165+[1]грн!AK165</f>
        <v>0</v>
      </c>
      <c r="E165" s="58">
        <f>[1]грн!AS165*1.07</f>
        <v>749</v>
      </c>
    </row>
    <row r="166" spans="1:5" hidden="1" x14ac:dyDescent="0.25">
      <c r="A166" s="9" t="s">
        <v>107</v>
      </c>
      <c r="B166" s="19" t="s">
        <v>69</v>
      </c>
      <c r="C166" s="32" t="s">
        <v>116</v>
      </c>
      <c r="D166" s="245">
        <f>[1]грн!F166-[1]грн!AQ166-[1]грн!AP166-[1]грн!AO166-[1]грн!AN166-[1]грн!AM166-[1]грн!AL166-[1]грн!AJ166-[1]грн!AI166-[1]грн!AH166-[1]грн!AG166-[1]грн!AF166-[1]грн!AD166-[1]грн!AC166-[1]грн!AB166-[1]грн!AA166-[1]грн!Z166-[1]грн!X166-[1]грн!W166-[1]грн!V166-[1]грн!U166-[1]грн!T166-[1]грн!R166-[1]грн!Q166-[1]грн!P166-[1]грн!O166-[1]грн!N166-[1]грн!L166-[1]грн!K166-[1]грн!J166-[1]грн!I166-[1]грн!H166+[1]грн!G166+[1]грн!M166+[1]грн!S166+[1]грн!Y166+[1]грн!AE166+[1]грн!AK166</f>
        <v>0</v>
      </c>
      <c r="E166" s="58">
        <f>[1]грн!AS166*1.07</f>
        <v>588.5</v>
      </c>
    </row>
    <row r="167" spans="1:5" hidden="1" x14ac:dyDescent="0.25">
      <c r="A167" s="7" t="s">
        <v>107</v>
      </c>
      <c r="B167" s="22" t="s">
        <v>69</v>
      </c>
      <c r="C167" s="23" t="s">
        <v>117</v>
      </c>
      <c r="D167" s="245">
        <f>[1]грн!F167-[1]грн!AQ167-[1]грн!AP167-[1]грн!AO167-[1]грн!AN167-[1]грн!AM167-[1]грн!AL167-[1]грн!AJ167-[1]грн!AI167-[1]грн!AH167-[1]грн!AG167-[1]грн!AF167-[1]грн!AD167-[1]грн!AC167-[1]грн!AB167-[1]грн!AA167-[1]грн!Z167-[1]грн!X167-[1]грн!W167-[1]грн!V167-[1]грн!U167-[1]грн!T167-[1]грн!R167-[1]грн!Q167-[1]грн!P167-[1]грн!O167-[1]грн!N167-[1]грн!L167-[1]грн!K167-[1]грн!J167-[1]грн!I167-[1]грн!H167+[1]грн!G167+[1]грн!M167+[1]грн!S167+[1]грн!Y167+[1]грн!AE167+[1]грн!AK167</f>
        <v>0</v>
      </c>
      <c r="E167" s="58">
        <f>[1]грн!AS167*1.07</f>
        <v>888.1</v>
      </c>
    </row>
    <row r="168" spans="1:5" hidden="1" x14ac:dyDescent="0.25">
      <c r="A168" s="7" t="s">
        <v>107</v>
      </c>
      <c r="B168" s="22" t="s">
        <v>69</v>
      </c>
      <c r="C168" s="23" t="s">
        <v>118</v>
      </c>
      <c r="D168" s="245">
        <f>[1]грн!F168-[1]грн!AQ168-[1]грн!AP168-[1]грн!AO168-[1]грн!AN168-[1]грн!AM168-[1]грн!AL168-[1]грн!AJ168-[1]грн!AI168-[1]грн!AH168-[1]грн!AG168-[1]грн!AF168-[1]грн!AD168-[1]грн!AC168-[1]грн!AB168-[1]грн!AA168-[1]грн!Z168-[1]грн!X168-[1]грн!W168-[1]грн!V168-[1]грн!U168-[1]грн!T168-[1]грн!R168-[1]грн!Q168-[1]грн!P168-[1]грн!O168-[1]грн!N168-[1]грн!L168-[1]грн!K168-[1]грн!J168-[1]грн!I168-[1]грн!H168+[1]грн!G168+[1]грн!M168+[1]грн!S168+[1]грн!Y168+[1]грн!AE168+[1]грн!AK168</f>
        <v>0</v>
      </c>
      <c r="E168" s="58">
        <f>[1]грн!AS168*1.07</f>
        <v>963</v>
      </c>
    </row>
    <row r="169" spans="1:5" hidden="1" x14ac:dyDescent="0.25">
      <c r="A169" s="7" t="s">
        <v>107</v>
      </c>
      <c r="B169" s="22" t="s">
        <v>69</v>
      </c>
      <c r="C169" s="23" t="s">
        <v>70</v>
      </c>
      <c r="D169" s="245">
        <f>[1]грн!F169-[1]грн!AQ169-[1]грн!AP169-[1]грн!AO169-[1]грн!AN169-[1]грн!AM169-[1]грн!AL169-[1]грн!AJ169-[1]грн!AI169-[1]грн!AH169-[1]грн!AG169-[1]грн!AF169-[1]грн!AD169-[1]грн!AC169-[1]грн!AB169-[1]грн!AA169-[1]грн!Z169-[1]грн!X169-[1]грн!W169-[1]грн!V169-[1]грн!U169-[1]грн!T169-[1]грн!R169-[1]грн!Q169-[1]грн!P169-[1]грн!O169-[1]грн!N169-[1]грн!L169-[1]грн!K169-[1]грн!J169-[1]грн!I169-[1]грн!H169+[1]грн!G169+[1]грн!M169+[1]грн!S169+[1]грн!Y169+[1]грн!AE169+[1]грн!AK169</f>
        <v>0</v>
      </c>
      <c r="E169" s="58">
        <f>[1]грн!AS169*1.07</f>
        <v>856</v>
      </c>
    </row>
    <row r="170" spans="1:5" hidden="1" x14ac:dyDescent="0.25">
      <c r="A170" s="7" t="s">
        <v>107</v>
      </c>
      <c r="B170" s="22" t="s">
        <v>69</v>
      </c>
      <c r="C170" s="23" t="s">
        <v>89</v>
      </c>
      <c r="D170" s="245">
        <f>[1]грн!F170-[1]грн!AQ170-[1]грн!AP170-[1]грн!AO170-[1]грн!AN170-[1]грн!AM170-[1]грн!AL170-[1]грн!AJ170-[1]грн!AI170-[1]грн!AH170-[1]грн!AG170-[1]грн!AF170-[1]грн!AD170-[1]грн!AC170-[1]грн!AB170-[1]грн!AA170-[1]грн!Z170-[1]грн!X170-[1]грн!W170-[1]грн!V170-[1]грн!U170-[1]грн!T170-[1]грн!R170-[1]грн!Q170-[1]грн!P170-[1]грн!O170-[1]грн!N170-[1]грн!L170-[1]грн!K170-[1]грн!J170-[1]грн!I170-[1]грн!H170+[1]грн!G170+[1]грн!M170+[1]грн!S170+[1]грн!Y170+[1]грн!AE170+[1]грн!AK170</f>
        <v>0</v>
      </c>
      <c r="E170" s="58">
        <f>[1]грн!AS170*1.07</f>
        <v>802.5</v>
      </c>
    </row>
    <row r="171" spans="1:5" x14ac:dyDescent="0.25">
      <c r="A171" s="3" t="s">
        <v>119</v>
      </c>
      <c r="B171" s="4" t="s">
        <v>11</v>
      </c>
      <c r="C171" s="4" t="s">
        <v>120</v>
      </c>
      <c r="D171" s="244">
        <f>[1]грн!F171-[1]грн!AQ171-[1]грн!AP171-[1]грн!AO171-[1]грн!AN171-[1]грн!AM171-[1]грн!AL171-[1]грн!AJ171-[1]грн!AI171-[1]грн!AH171-[1]грн!AG171-[1]грн!AF171-[1]грн!AD171-[1]грн!AC171-[1]грн!AB171-[1]грн!AA171-[1]грн!Z171-[1]грн!X171-[1]грн!W171-[1]грн!V171-[1]грн!U171-[1]грн!T171-[1]грн!R171-[1]грн!Q171-[1]грн!P171-[1]грн!O171-[1]грн!N171-[1]грн!L171-[1]грн!K171-[1]грн!J171-[1]грн!I171-[1]грн!H171+[1]грн!G171+[1]грн!M171+[1]грн!S171+[1]грн!Y171+[1]грн!AE171+[1]грн!AK171</f>
        <v>26</v>
      </c>
      <c r="E171" s="58">
        <f>[1]грн!AS171*1.07</f>
        <v>898.80000000000007</v>
      </c>
    </row>
    <row r="172" spans="1:5" x14ac:dyDescent="0.25">
      <c r="A172" s="3" t="s">
        <v>119</v>
      </c>
      <c r="B172" s="4" t="s">
        <v>11</v>
      </c>
      <c r="C172" s="4" t="s">
        <v>121</v>
      </c>
      <c r="D172" s="244">
        <f>[1]грн!F172-[1]грн!AQ172-[1]грн!AP172-[1]грн!AO172-[1]грн!AN172-[1]грн!AM172-[1]грн!AL172-[1]грн!AJ172-[1]грн!AI172-[1]грн!AH172-[1]грн!AG172-[1]грн!AF172-[1]грн!AD172-[1]грн!AC172-[1]грн!AB172-[1]грн!AA172-[1]грн!Z172-[1]грн!X172-[1]грн!W172-[1]грн!V172-[1]грн!U172-[1]грн!T172-[1]грн!R172-[1]грн!Q172-[1]грн!P172-[1]грн!O172-[1]грн!N172-[1]грн!L172-[1]грн!K172-[1]грн!J172-[1]грн!I172-[1]грн!H172+[1]грн!G172+[1]грн!M172+[1]грн!S172+[1]грн!Y172+[1]грн!AE172+[1]грн!AK172</f>
        <v>18</v>
      </c>
      <c r="E172" s="58">
        <f>[1]грн!AS172*1.07</f>
        <v>845.30000000000007</v>
      </c>
    </row>
    <row r="173" spans="1:5" hidden="1" x14ac:dyDescent="0.25">
      <c r="A173" s="7" t="s">
        <v>119</v>
      </c>
      <c r="B173" s="8" t="s">
        <v>11</v>
      </c>
      <c r="C173" s="8" t="s">
        <v>122</v>
      </c>
      <c r="D173" s="245">
        <f>[1]грн!F173-[1]грн!AQ173-[1]грн!AP173-[1]грн!AO173-[1]грн!AN173-[1]грн!AM173-[1]грн!AL173-[1]грн!AJ173-[1]грн!AI173-[1]грн!AH173-[1]грн!AG173-[1]грн!AF173-[1]грн!AD173-[1]грн!AC173-[1]грн!AB173-[1]грн!AA173-[1]грн!Z173-[1]грн!X173-[1]грн!W173-[1]грн!V173-[1]грн!U173-[1]грн!T173-[1]грн!R173-[1]грн!Q173-[1]грн!P173-[1]грн!O173-[1]грн!N173-[1]грн!L173-[1]грн!K173-[1]грн!J173-[1]грн!I173-[1]грн!H173+[1]грн!G173+[1]грн!M173+[1]грн!S173+[1]грн!Y173+[1]грн!AE173+[1]грн!AK173</f>
        <v>0</v>
      </c>
      <c r="E173" s="58">
        <f>[1]грн!AS173*1.07</f>
        <v>845.30000000000007</v>
      </c>
    </row>
    <row r="174" spans="1:5" hidden="1" x14ac:dyDescent="0.25">
      <c r="A174" s="9" t="s">
        <v>119</v>
      </c>
      <c r="B174" s="4" t="s">
        <v>15</v>
      </c>
      <c r="C174" s="4" t="s">
        <v>47</v>
      </c>
      <c r="D174" s="245">
        <f>[1]грн!F174-[1]грн!AQ174-[1]грн!AP174-[1]грн!AO174-[1]грн!AN174-[1]грн!AM174-[1]грн!AL174-[1]грн!AJ174-[1]грн!AI174-[1]грн!AH174-[1]грн!AG174-[1]грн!AF174-[1]грн!AD174-[1]грн!AC174-[1]грн!AB174-[1]грн!AA174-[1]грн!Z174-[1]грн!X174-[1]грн!W174-[1]грн!V174-[1]грн!U174-[1]грн!T174-[1]грн!R174-[1]грн!Q174-[1]грн!P174-[1]грн!O174-[1]грн!N174-[1]грн!L174-[1]грн!K174-[1]грн!J174-[1]грн!I174-[1]грн!H174+[1]грн!G174+[1]грн!M174+[1]грн!S174+[1]грн!Y174+[1]грн!AE174+[1]грн!AK174</f>
        <v>0</v>
      </c>
      <c r="E174" s="58">
        <f>[1]грн!AS174*1.07</f>
        <v>695.5</v>
      </c>
    </row>
    <row r="175" spans="1:5" hidden="1" x14ac:dyDescent="0.25">
      <c r="A175" s="9" t="s">
        <v>119</v>
      </c>
      <c r="B175" s="4" t="s">
        <v>15</v>
      </c>
      <c r="C175" s="4" t="s">
        <v>20</v>
      </c>
      <c r="D175" s="245">
        <f>[1]грн!F175-[1]грн!AQ175-[1]грн!AP175-[1]грн!AO175-[1]грн!AN175-[1]грн!AM175-[1]грн!AL175-[1]грн!AJ175-[1]грн!AI175-[1]грн!AH175-[1]грн!AG175-[1]грн!AF175-[1]грн!AD175-[1]грн!AC175-[1]грн!AB175-[1]грн!AA175-[1]грн!Z175-[1]грн!X175-[1]грн!W175-[1]грн!V175-[1]грн!U175-[1]грн!T175-[1]грн!R175-[1]грн!Q175-[1]грн!P175-[1]грн!O175-[1]грн!N175-[1]грн!L175-[1]грн!K175-[1]грн!J175-[1]грн!I175-[1]грн!H175+[1]грн!G175+[1]грн!M175+[1]грн!S175+[1]грн!Y175+[1]грн!AE175+[1]грн!AK175</f>
        <v>0</v>
      </c>
      <c r="E175" s="58">
        <f>[1]грн!AS175*1.07</f>
        <v>770.40000000000009</v>
      </c>
    </row>
    <row r="176" spans="1:5" x14ac:dyDescent="0.25">
      <c r="A176" s="7" t="s">
        <v>119</v>
      </c>
      <c r="B176" s="8" t="s">
        <v>15</v>
      </c>
      <c r="C176" s="23" t="s">
        <v>21</v>
      </c>
      <c r="D176" s="244">
        <f>[1]грн!F176-[1]грн!AQ176-[1]грн!AP176-[1]грн!AO176-[1]грн!AN176-[1]грн!AM176-[1]грн!AL176-[1]грн!AJ176-[1]грн!AI176-[1]грн!AH176-[1]грн!AG176-[1]грн!AF176-[1]грн!AD176-[1]грн!AC176-[1]грн!AB176-[1]грн!AA176-[1]грн!Z176-[1]грн!X176-[1]грн!W176-[1]грн!V176-[1]грн!U176-[1]грн!T176-[1]грн!R176-[1]грн!Q176-[1]грн!P176-[1]грн!O176-[1]грн!N176-[1]грн!L176-[1]грн!K176-[1]грн!J176-[1]грн!I176-[1]грн!H176+[1]грн!G176+[1]грн!M176+[1]грн!S176+[1]грн!Y176+[1]грн!AE176+[1]грн!AK176</f>
        <v>16</v>
      </c>
      <c r="E176" s="58">
        <f>[1]грн!AS176*1.07</f>
        <v>963</v>
      </c>
    </row>
    <row r="177" spans="1:5" hidden="1" x14ac:dyDescent="0.25">
      <c r="A177" s="7" t="s">
        <v>119</v>
      </c>
      <c r="B177" s="22" t="s">
        <v>15</v>
      </c>
      <c r="C177" s="8" t="s">
        <v>123</v>
      </c>
      <c r="D177" s="245">
        <f>[1]грн!F177-[1]грн!AQ177-[1]грн!AP177-[1]грн!AO177-[1]грн!AN177-[1]грн!AM177-[1]грн!AL177-[1]грн!AJ177-[1]грн!AI177-[1]грн!AH177-[1]грн!AG177-[1]грн!AF177-[1]грн!AD177-[1]грн!AC177-[1]грн!AB177-[1]грн!AA177-[1]грн!Z177-[1]грн!X177-[1]грн!W177-[1]грн!V177-[1]грн!U177-[1]грн!T177-[1]грн!R177-[1]грн!Q177-[1]грн!P177-[1]грн!O177-[1]грн!N177-[1]грн!L177-[1]грн!K177-[1]грн!J177-[1]грн!I177-[1]грн!H177+[1]грн!G177+[1]грн!M177+[1]грн!S177+[1]грн!Y177+[1]грн!AE177+[1]грн!AK177</f>
        <v>0</v>
      </c>
      <c r="E177" s="58">
        <f>[1]грн!AS177*1.07</f>
        <v>749</v>
      </c>
    </row>
    <row r="178" spans="1:5" hidden="1" x14ac:dyDescent="0.25">
      <c r="A178" s="7" t="s">
        <v>119</v>
      </c>
      <c r="B178" s="8" t="s">
        <v>15</v>
      </c>
      <c r="C178" s="8" t="s">
        <v>124</v>
      </c>
      <c r="D178" s="245">
        <f>[1]грн!F178-[1]грн!AQ178-[1]грн!AP178-[1]грн!AO178-[1]грн!AN178-[1]грн!AM178-[1]грн!AL178-[1]грн!AJ178-[1]грн!AI178-[1]грн!AH178-[1]грн!AG178-[1]грн!AF178-[1]грн!AD178-[1]грн!AC178-[1]грн!AB178-[1]грн!AA178-[1]грн!Z178-[1]грн!X178-[1]грн!W178-[1]грн!V178-[1]грн!U178-[1]грн!T178-[1]грн!R178-[1]грн!Q178-[1]грн!P178-[1]грн!O178-[1]грн!N178-[1]грн!L178-[1]грн!K178-[1]грн!J178-[1]грн!I178-[1]грн!H178+[1]грн!G178+[1]грн!M178+[1]грн!S178+[1]грн!Y178+[1]грн!AE178+[1]грн!AK178</f>
        <v>0</v>
      </c>
      <c r="E178" s="58">
        <f>[1]грн!AS178*1.07</f>
        <v>759.7</v>
      </c>
    </row>
    <row r="179" spans="1:5" hidden="1" x14ac:dyDescent="0.25">
      <c r="A179" s="3" t="s">
        <v>119</v>
      </c>
      <c r="B179" s="4" t="s">
        <v>12</v>
      </c>
      <c r="C179" s="4" t="s">
        <v>111</v>
      </c>
      <c r="D179" s="245">
        <f>[1]грн!F179-[1]грн!AQ179-[1]грн!AP179-[1]грн!AO179-[1]грн!AN179-[1]грн!AM179-[1]грн!AL179-[1]грн!AJ179-[1]грн!AI179-[1]грн!AH179-[1]грн!AG179-[1]грн!AF179-[1]грн!AD179-[1]грн!AC179-[1]грн!AB179-[1]грн!AA179-[1]грн!Z179-[1]грн!X179-[1]грн!W179-[1]грн!V179-[1]грн!U179-[1]грн!T179-[1]грн!R179-[1]грн!Q179-[1]грн!P179-[1]грн!O179-[1]грн!N179-[1]грн!L179-[1]грн!K179-[1]грн!J179-[1]грн!I179-[1]грн!H179+[1]грн!G179+[1]грн!M179+[1]грн!S179+[1]грн!Y179+[1]грн!AE179+[1]грн!AK179</f>
        <v>0</v>
      </c>
      <c r="E179" s="58">
        <f>[1]грн!AS179*1.07</f>
        <v>920.2</v>
      </c>
    </row>
    <row r="180" spans="1:5" hidden="1" x14ac:dyDescent="0.25">
      <c r="A180" s="7" t="s">
        <v>119</v>
      </c>
      <c r="B180" s="8" t="s">
        <v>12</v>
      </c>
      <c r="C180" s="8" t="s">
        <v>126</v>
      </c>
      <c r="D180" s="245">
        <f>[1]грн!F180-[1]грн!AQ180-[1]грн!AP180-[1]грн!AO180-[1]грн!AN180-[1]грн!AM180-[1]грн!AL180-[1]грн!AJ180-[1]грн!AI180-[1]грн!AH180-[1]грн!AG180-[1]грн!AF180-[1]грн!AD180-[1]грн!AC180-[1]грн!AB180-[1]грн!AA180-[1]грн!Z180-[1]грн!X180-[1]грн!W180-[1]грн!V180-[1]грн!U180-[1]грн!T180-[1]грн!R180-[1]грн!Q180-[1]грн!P180-[1]грн!O180-[1]грн!N180-[1]грн!L180-[1]грн!K180-[1]грн!J180-[1]грн!I180-[1]грн!H180+[1]грн!G180+[1]грн!M180+[1]грн!S180+[1]грн!Y180+[1]грн!AE180+[1]грн!AK180</f>
        <v>0</v>
      </c>
      <c r="E180" s="58">
        <f>[1]грн!AS180*1.07</f>
        <v>909.5</v>
      </c>
    </row>
    <row r="181" spans="1:5" hidden="1" x14ac:dyDescent="0.25">
      <c r="A181" s="7" t="s">
        <v>119</v>
      </c>
      <c r="B181" s="8" t="s">
        <v>12</v>
      </c>
      <c r="C181" s="8" t="s">
        <v>57</v>
      </c>
      <c r="D181" s="245">
        <f>[1]грн!F181-[1]грн!AQ181-[1]грн!AP181-[1]грн!AO181-[1]грн!AN181-[1]грн!AM181-[1]грн!AL181-[1]грн!AJ181-[1]грн!AI181-[1]грн!AH181-[1]грн!AG181-[1]грн!AF181-[1]грн!AD181-[1]грн!AC181-[1]грн!AB181-[1]грн!AA181-[1]грн!Z181-[1]грн!X181-[1]грн!W181-[1]грн!V181-[1]грн!U181-[1]грн!T181-[1]грн!R181-[1]грн!Q181-[1]грн!P181-[1]грн!O181-[1]грн!N181-[1]грн!L181-[1]грн!K181-[1]грн!J181-[1]грн!I181-[1]грн!H181+[1]грн!G181+[1]грн!M181+[1]грн!S181+[1]грн!Y181+[1]грн!AE181+[1]грн!AK181</f>
        <v>0</v>
      </c>
      <c r="E181" s="58">
        <f>[1]грн!AS181*1.07</f>
        <v>834.6</v>
      </c>
    </row>
    <row r="182" spans="1:5" x14ac:dyDescent="0.25">
      <c r="A182" s="5" t="s">
        <v>119</v>
      </c>
      <c r="B182" s="14" t="s">
        <v>7</v>
      </c>
      <c r="C182" s="14" t="s">
        <v>63</v>
      </c>
      <c r="D182" s="244">
        <f>[1]грн!F182-[1]грн!AQ182-[1]грн!AP182-[1]грн!AO182-[1]грн!AN182-[1]грн!AM182-[1]грн!AL182-[1]грн!AJ182-[1]грн!AI182-[1]грн!AH182-[1]грн!AG182-[1]грн!AF182-[1]грн!AD182-[1]грн!AC182-[1]грн!AB182-[1]грн!AA182-[1]грн!Z182-[1]грн!X182-[1]грн!W182-[1]грн!V182-[1]грн!U182-[1]грн!T182-[1]грн!R182-[1]грн!Q182-[1]грн!P182-[1]грн!O182-[1]грн!N182-[1]грн!L182-[1]грн!K182-[1]грн!J182-[1]грн!I182-[1]грн!H182+[1]грн!G182+[1]грн!M182+[1]грн!S182+[1]грн!Y182+[1]грн!AE182+[1]грн!AK182</f>
        <v>24</v>
      </c>
      <c r="E182" s="58">
        <f>[1]грн!AS182*1.07</f>
        <v>813.2</v>
      </c>
    </row>
    <row r="183" spans="1:5" x14ac:dyDescent="0.25">
      <c r="A183" s="3" t="s">
        <v>119</v>
      </c>
      <c r="B183" s="4" t="s">
        <v>7</v>
      </c>
      <c r="C183" s="4" t="s">
        <v>114</v>
      </c>
      <c r="D183" s="244">
        <f>[1]грн!F183-[1]грн!AQ183-[1]грн!AP183-[1]грн!AO183-[1]грн!AN183-[1]грн!AM183-[1]грн!AL183-[1]грн!AJ183-[1]грн!AI183-[1]грн!AH183-[1]грн!AG183-[1]грн!AF183-[1]грн!AD183-[1]грн!AC183-[1]грн!AB183-[1]грн!AA183-[1]грн!Z183-[1]грн!X183-[1]грн!W183-[1]грн!V183-[1]грн!U183-[1]грн!T183-[1]грн!R183-[1]грн!Q183-[1]грн!P183-[1]грн!O183-[1]грн!N183-[1]грн!L183-[1]грн!K183-[1]грн!J183-[1]грн!I183-[1]грн!H183+[1]грн!G183+[1]грн!M183+[1]грн!S183+[1]грн!Y183+[1]грн!AE183+[1]грн!AK183</f>
        <v>4</v>
      </c>
      <c r="E183" s="58">
        <f>[1]грн!AS183*1.07</f>
        <v>738.30000000000007</v>
      </c>
    </row>
    <row r="184" spans="1:5" x14ac:dyDescent="0.25">
      <c r="A184" s="7" t="s">
        <v>119</v>
      </c>
      <c r="B184" s="8" t="s">
        <v>3520</v>
      </c>
      <c r="C184" s="8" t="s">
        <v>3521</v>
      </c>
      <c r="D184" s="244">
        <f>[1]грн!F184-[1]грн!AQ184-[1]грн!AP184-[1]грн!AO184-[1]грн!AN184-[1]грн!AM184-[1]грн!AL184-[1]грн!AJ184-[1]грн!AI184-[1]грн!AH184-[1]грн!AG184-[1]грн!AF184-[1]грн!AD184-[1]грн!AC184-[1]грн!AB184-[1]грн!AA184-[1]грн!Z184-[1]грн!X184-[1]грн!W184-[1]грн!V184-[1]грн!U184-[1]грн!T184-[1]грн!R184-[1]грн!Q184-[1]грн!P184-[1]грн!O184-[1]грн!N184-[1]грн!L184-[1]грн!K184-[1]грн!J184-[1]грн!I184-[1]грн!H184+[1]грн!G184+[1]грн!M184+[1]грн!S184+[1]грн!Y184+[1]грн!AE184+[1]грн!AK184</f>
        <v>4</v>
      </c>
      <c r="E184" s="251">
        <f>[1]грн!AS184*1.07</f>
        <v>791.80000000000007</v>
      </c>
    </row>
    <row r="185" spans="1:5" x14ac:dyDescent="0.25">
      <c r="A185" s="7" t="s">
        <v>119</v>
      </c>
      <c r="B185" s="8" t="s">
        <v>7</v>
      </c>
      <c r="C185" s="8" t="s">
        <v>24</v>
      </c>
      <c r="D185" s="244">
        <f>[1]грн!F185-[1]грн!AQ185-[1]грн!AP185-[1]грн!AO185-[1]грн!AN185-[1]грн!AM185-[1]грн!AL185-[1]грн!AJ185-[1]грн!AI185-[1]грн!AH185-[1]грн!AG185-[1]грн!AF185-[1]грн!AD185-[1]грн!AC185-[1]грн!AB185-[1]грн!AA185-[1]грн!Z185-[1]грн!X185-[1]грн!W185-[1]грн!V185-[1]грн!U185-[1]грн!T185-[1]грн!R185-[1]грн!Q185-[1]грн!P185-[1]грн!O185-[1]грн!N185-[1]грн!L185-[1]грн!K185-[1]грн!J185-[1]грн!I185-[1]грн!H185+[1]грн!G185+[1]грн!M185+[1]грн!S185+[1]грн!Y185+[1]грн!AE185+[1]грн!AK185</f>
        <v>8</v>
      </c>
      <c r="E185" s="58">
        <f>[1]грн!AS185*1.07</f>
        <v>813.2</v>
      </c>
    </row>
    <row r="186" spans="1:5" x14ac:dyDescent="0.25">
      <c r="A186" s="7" t="s">
        <v>119</v>
      </c>
      <c r="B186" s="8" t="s">
        <v>7</v>
      </c>
      <c r="C186" s="8" t="s">
        <v>115</v>
      </c>
      <c r="D186" s="244">
        <f>[1]грн!F186-[1]грн!AQ186-[1]грн!AP186-[1]грн!AO186-[1]грн!AN186-[1]грн!AM186-[1]грн!AL186-[1]грн!AJ186-[1]грн!AI186-[1]грн!AH186-[1]грн!AG186-[1]грн!AF186-[1]грн!AD186-[1]грн!AC186-[1]грн!AB186-[1]грн!AA186-[1]грн!Z186-[1]грн!X186-[1]грн!W186-[1]грн!V186-[1]грн!U186-[1]грн!T186-[1]грн!R186-[1]грн!Q186-[1]грн!P186-[1]грн!O186-[1]грн!N186-[1]грн!L186-[1]грн!K186-[1]грн!J186-[1]грн!I186-[1]грн!H186+[1]грн!G186+[1]грн!M186+[1]грн!S186+[1]грн!Y186+[1]грн!AE186+[1]грн!AK186</f>
        <v>12</v>
      </c>
      <c r="E186" s="58">
        <f>[1]грн!AS186*1.07</f>
        <v>754.35</v>
      </c>
    </row>
    <row r="187" spans="1:5" x14ac:dyDescent="0.25">
      <c r="A187" s="7" t="s">
        <v>119</v>
      </c>
      <c r="B187" s="8" t="s">
        <v>7</v>
      </c>
      <c r="C187" s="8" t="s">
        <v>66</v>
      </c>
      <c r="D187" s="244">
        <f>[1]грн!F187-[1]грн!AQ187-[1]грн!AP187-[1]грн!AO187-[1]грн!AN187-[1]грн!AM187-[1]грн!AL187-[1]грн!AJ187-[1]грн!AI187-[1]грн!AH187-[1]грн!AG187-[1]грн!AF187-[1]грн!AD187-[1]грн!AC187-[1]грн!AB187-[1]грн!AA187-[1]грн!Z187-[1]грн!X187-[1]грн!W187-[1]грн!V187-[1]грн!U187-[1]грн!T187-[1]грн!R187-[1]грн!Q187-[1]грн!P187-[1]грн!O187-[1]грн!N187-[1]грн!L187-[1]грн!K187-[1]грн!J187-[1]грн!I187-[1]грн!H187+[1]грн!G187+[1]грн!M187+[1]грн!S187+[1]грн!Y187+[1]грн!AE187+[1]грн!AK187</f>
        <v>18</v>
      </c>
      <c r="E187" s="251">
        <f>[1]грн!AS187*1.07</f>
        <v>781.1</v>
      </c>
    </row>
    <row r="188" spans="1:5" x14ac:dyDescent="0.25">
      <c r="A188" s="5" t="s">
        <v>127</v>
      </c>
      <c r="B188" s="4" t="s">
        <v>7</v>
      </c>
      <c r="C188" s="14" t="s">
        <v>72</v>
      </c>
      <c r="D188" s="244">
        <f>[1]грн!F188-[1]грн!AQ188-[1]грн!AP188-[1]грн!AO188-[1]грн!AN188-[1]грн!AM188-[1]грн!AL188-[1]грн!AJ188-[1]грн!AI188-[1]грн!AH188-[1]грн!AG188-[1]грн!AF188-[1]грн!AD188-[1]грн!AC188-[1]грн!AB188-[1]грн!AA188-[1]грн!Z188-[1]грн!X188-[1]грн!W188-[1]грн!V188-[1]грн!U188-[1]грн!T188-[1]грн!R188-[1]грн!Q188-[1]грн!P188-[1]грн!O188-[1]грн!N188-[1]грн!L188-[1]грн!K188-[1]грн!J188-[1]грн!I188-[1]грн!H188+[1]грн!G188+[1]грн!M188+[1]грн!S188+[1]грн!Y188+[1]грн!AE188+[1]грн!AK188</f>
        <v>3</v>
      </c>
      <c r="E188" s="58">
        <f>[1]грн!AS188*1.07</f>
        <v>898.80000000000007</v>
      </c>
    </row>
    <row r="189" spans="1:5" x14ac:dyDescent="0.25">
      <c r="A189" s="5" t="s">
        <v>128</v>
      </c>
      <c r="B189" s="4" t="s">
        <v>11</v>
      </c>
      <c r="C189" s="14" t="s">
        <v>129</v>
      </c>
      <c r="D189" s="244">
        <f>[1]грн!F189-[1]грн!AQ189-[1]грн!AP189-[1]грн!AO189-[1]грн!AN189-[1]грн!AM189-[1]грн!AL189-[1]грн!AJ189-[1]грн!AI189-[1]грн!AH189-[1]грн!AG189-[1]грн!AF189-[1]грн!AD189-[1]грн!AC189-[1]грн!AB189-[1]грн!AA189-[1]грн!Z189-[1]грн!X189-[1]грн!W189-[1]грн!V189-[1]грн!U189-[1]грн!T189-[1]грн!R189-[1]грн!Q189-[1]грн!P189-[1]грн!O189-[1]грн!N189-[1]грн!L189-[1]грн!K189-[1]грн!J189-[1]грн!I189-[1]грн!H189+[1]грн!G189+[1]грн!M189+[1]грн!S189+[1]грн!Y189+[1]грн!AE189+[1]грн!AK189</f>
        <v>2</v>
      </c>
      <c r="E189" s="58">
        <f>[1]грн!AS189*1.07</f>
        <v>1284</v>
      </c>
    </row>
    <row r="190" spans="1:5" hidden="1" x14ac:dyDescent="0.25">
      <c r="A190" s="7" t="s">
        <v>128</v>
      </c>
      <c r="B190" s="8" t="s">
        <v>11</v>
      </c>
      <c r="C190" s="8" t="s">
        <v>130</v>
      </c>
      <c r="D190" s="245">
        <f>[1]грн!F190-[1]грн!AQ190-[1]грн!AP190-[1]грн!AO190-[1]грн!AN190-[1]грн!AM190-[1]грн!AL190-[1]грн!AJ190-[1]грн!AI190-[1]грн!AH190-[1]грн!AG190-[1]грн!AF190-[1]грн!AD190-[1]грн!AC190-[1]грн!AB190-[1]грн!AA190-[1]грн!Z190-[1]грн!X190-[1]грн!W190-[1]грн!V190-[1]грн!U190-[1]грн!T190-[1]грн!R190-[1]грн!Q190-[1]грн!P190-[1]грн!O190-[1]грн!N190-[1]грн!L190-[1]грн!K190-[1]грн!J190-[1]грн!I190-[1]грн!H190+[1]грн!G190+[1]грн!M190+[1]грн!S190+[1]грн!Y190+[1]грн!AE190+[1]грн!AK190</f>
        <v>0</v>
      </c>
      <c r="E190" s="58">
        <f>[1]грн!AS190*1.07</f>
        <v>823.90000000000009</v>
      </c>
    </row>
    <row r="191" spans="1:5" x14ac:dyDescent="0.25">
      <c r="A191" s="5" t="s">
        <v>128</v>
      </c>
      <c r="B191" s="4" t="s">
        <v>7</v>
      </c>
      <c r="C191" s="14" t="s">
        <v>131</v>
      </c>
      <c r="D191" s="244">
        <f>[1]грн!F191-[1]грн!AQ191-[1]грн!AP191-[1]грн!AO191-[1]грн!AN191-[1]грн!AM191-[1]грн!AL191-[1]грн!AJ191-[1]грн!AI191-[1]грн!AH191-[1]грн!AG191-[1]грн!AF191-[1]грн!AD191-[1]грн!AC191-[1]грн!AB191-[1]грн!AA191-[1]грн!Z191-[1]грн!X191-[1]грн!W191-[1]грн!V191-[1]грн!U191-[1]грн!T191-[1]грн!R191-[1]грн!Q191-[1]грн!P191-[1]грн!O191-[1]грн!N191-[1]грн!L191-[1]грн!K191-[1]грн!J191-[1]грн!I191-[1]грн!H191+[1]грн!G191+[1]грн!M191+[1]грн!S191+[1]грн!Y191+[1]грн!AE191+[1]грн!AK191</f>
        <v>6</v>
      </c>
      <c r="E191" s="58">
        <f>[1]грн!AS191*1.07</f>
        <v>1048.6000000000001</v>
      </c>
    </row>
    <row r="192" spans="1:5" x14ac:dyDescent="0.25">
      <c r="A192" s="3" t="s">
        <v>128</v>
      </c>
      <c r="B192" s="4" t="s">
        <v>7</v>
      </c>
      <c r="C192" s="4" t="s">
        <v>132</v>
      </c>
      <c r="D192" s="244">
        <f>[1]грн!F192-[1]грн!AQ192-[1]грн!AP192-[1]грн!AO192-[1]грн!AN192-[1]грн!AM192-[1]грн!AL192-[1]грн!AJ192-[1]грн!AI192-[1]грн!AH192-[1]грн!AG192-[1]грн!AF192-[1]грн!AD192-[1]грн!AC192-[1]грн!AB192-[1]грн!AA192-[1]грн!Z192-[1]грн!X192-[1]грн!W192-[1]грн!V192-[1]грн!U192-[1]грн!T192-[1]грн!R192-[1]грн!Q192-[1]грн!P192-[1]грн!O192-[1]грн!N192-[1]грн!L192-[1]грн!K192-[1]грн!J192-[1]грн!I192-[1]грн!H192+[1]грн!G192+[1]грн!M192+[1]грн!S192+[1]грн!Y192+[1]грн!AE192+[1]грн!AK192</f>
        <v>6</v>
      </c>
      <c r="E192" s="58">
        <f>[1]грн!AS192*1.07</f>
        <v>1059.3</v>
      </c>
    </row>
    <row r="193" spans="1:5" x14ac:dyDescent="0.25">
      <c r="A193" s="28" t="s">
        <v>128</v>
      </c>
      <c r="B193" s="8" t="s">
        <v>7</v>
      </c>
      <c r="C193" s="8" t="s">
        <v>133</v>
      </c>
      <c r="D193" s="244">
        <f>[1]грн!F193-[1]грн!AQ193-[1]грн!AP193-[1]грн!AO193-[1]грн!AN193-[1]грн!AM193-[1]грн!AL193-[1]грн!AJ193-[1]грн!AI193-[1]грн!AH193-[1]грн!AG193-[1]грн!AF193-[1]грн!AD193-[1]грн!AC193-[1]грн!AB193-[1]грн!AA193-[1]грн!Z193-[1]грн!X193-[1]грн!W193-[1]грн!V193-[1]грн!U193-[1]грн!T193-[1]грн!R193-[1]грн!Q193-[1]грн!P193-[1]грн!O193-[1]грн!N193-[1]грн!L193-[1]грн!K193-[1]грн!J193-[1]грн!I193-[1]грн!H193+[1]грн!G193+[1]грн!M193+[1]грн!S193+[1]грн!Y193+[1]грн!AE193+[1]грн!AK193</f>
        <v>4</v>
      </c>
      <c r="E193" s="58">
        <f>[1]грн!AS193*1.07</f>
        <v>1037.9000000000001</v>
      </c>
    </row>
    <row r="194" spans="1:5" x14ac:dyDescent="0.25">
      <c r="A194" s="28" t="s">
        <v>128</v>
      </c>
      <c r="B194" s="8" t="s">
        <v>7</v>
      </c>
      <c r="C194" s="8" t="s">
        <v>130</v>
      </c>
      <c r="D194" s="244">
        <f>[1]грн!F194-[1]грн!AQ194-[1]грн!AP194-[1]грн!AO194-[1]грн!AN194-[1]грн!AM194-[1]грн!AL194-[1]грн!AJ194-[1]грн!AI194-[1]грн!AH194-[1]грн!AG194-[1]грн!AF194-[1]грн!AD194-[1]грн!AC194-[1]грн!AB194-[1]грн!AA194-[1]грн!Z194-[1]грн!X194-[1]грн!W194-[1]грн!V194-[1]грн!U194-[1]грн!T194-[1]грн!R194-[1]грн!Q194-[1]грн!P194-[1]грн!O194-[1]грн!N194-[1]грн!L194-[1]грн!K194-[1]грн!J194-[1]грн!I194-[1]грн!H194+[1]грн!G194+[1]грн!M194+[1]грн!S194+[1]грн!Y194+[1]грн!AE194+[1]грн!AK194</f>
        <v>4</v>
      </c>
      <c r="E194" s="58">
        <f>[1]грн!AS194*1.07</f>
        <v>1037.9000000000001</v>
      </c>
    </row>
    <row r="195" spans="1:5" x14ac:dyDescent="0.25">
      <c r="A195" s="228" t="s">
        <v>134</v>
      </c>
      <c r="B195" s="231"/>
      <c r="C195" s="232"/>
      <c r="D195" s="244"/>
      <c r="E195" s="252"/>
    </row>
    <row r="196" spans="1:5" x14ac:dyDescent="0.25">
      <c r="A196" s="3" t="s">
        <v>135</v>
      </c>
      <c r="B196" s="4" t="s">
        <v>7</v>
      </c>
      <c r="C196" s="24" t="s">
        <v>76</v>
      </c>
      <c r="D196" s="244">
        <f>[1]грн!F196-[1]грн!AQ196-[1]грн!AP196-[1]грн!AO196-[1]грн!AN196-[1]грн!AM196-[1]грн!AL196-[1]грн!AJ196-[1]грн!AI196-[1]грн!AH196-[1]грн!AG196-[1]грн!AF196-[1]грн!AD196-[1]грн!AC196-[1]грн!AB196-[1]грн!AA196-[1]грн!Z196-[1]грн!X196-[1]грн!W196-[1]грн!V196-[1]грн!U196-[1]грн!T196-[1]грн!R196-[1]грн!Q196-[1]грн!P196-[1]грн!O196-[1]грн!N196-[1]грн!L196-[1]грн!K196-[1]грн!J196-[1]грн!I196-[1]грн!H196+[1]грн!G196+[1]грн!M196+[1]грн!S196+[1]грн!Y196+[1]грн!AE196+[1]грн!AK196</f>
        <v>4</v>
      </c>
      <c r="E196" s="58">
        <f>[1]грн!AS196*1.07</f>
        <v>823.90000000000009</v>
      </c>
    </row>
    <row r="197" spans="1:5" x14ac:dyDescent="0.25">
      <c r="A197" s="33" t="s">
        <v>136</v>
      </c>
      <c r="B197" s="4" t="s">
        <v>11</v>
      </c>
      <c r="C197" s="4" t="s">
        <v>137</v>
      </c>
      <c r="D197" s="244">
        <f>[1]грн!F197-[1]грн!AQ197-[1]грн!AP197-[1]грн!AO197-[1]грн!AN197-[1]грн!AM197-[1]грн!AL197-[1]грн!AJ197-[1]грн!AI197-[1]грн!AH197-[1]грн!AG197-[1]грн!AF197-[1]грн!AD197-[1]грн!AC197-[1]грн!AB197-[1]грн!AA197-[1]грн!Z197-[1]грн!X197-[1]грн!W197-[1]грн!V197-[1]грн!U197-[1]грн!T197-[1]грн!R197-[1]грн!Q197-[1]грн!P197-[1]грн!O197-[1]грн!N197-[1]грн!L197-[1]грн!K197-[1]грн!J197-[1]грн!I197-[1]грн!H197+[1]грн!G197+[1]грн!M197+[1]грн!S197+[1]грн!Y197+[1]грн!AE197+[1]грн!AK197</f>
        <v>24</v>
      </c>
      <c r="E197" s="58">
        <f>[1]грн!AS197*1.07</f>
        <v>791.80000000000007</v>
      </c>
    </row>
    <row r="198" spans="1:5" hidden="1" x14ac:dyDescent="0.25">
      <c r="A198" s="34" t="s">
        <v>136</v>
      </c>
      <c r="B198" s="8" t="s">
        <v>11</v>
      </c>
      <c r="C198" s="8" t="s">
        <v>138</v>
      </c>
      <c r="D198" s="245">
        <f>[1]грн!F198-[1]грн!AQ198-[1]грн!AP198-[1]грн!AO198-[1]грн!AN198-[1]грн!AM198-[1]грн!AL198-[1]грн!AJ198-[1]грн!AI198-[1]грн!AH198-[1]грн!AG198-[1]грн!AF198-[1]грн!AD198-[1]грн!AC198-[1]грн!AB198-[1]грн!AA198-[1]грн!Z198-[1]грн!X198-[1]грн!W198-[1]грн!V198-[1]грн!U198-[1]грн!T198-[1]грн!R198-[1]грн!Q198-[1]грн!P198-[1]грн!O198-[1]грн!N198-[1]грн!L198-[1]грн!K198-[1]грн!J198-[1]грн!I198-[1]грн!H198+[1]грн!G198+[1]грн!M198+[1]грн!S198+[1]грн!Y198+[1]грн!AE198+[1]грн!AK198</f>
        <v>0</v>
      </c>
      <c r="E198" s="58">
        <f>[1]грн!AS198*1.07</f>
        <v>770.40000000000009</v>
      </c>
    </row>
    <row r="199" spans="1:5" hidden="1" x14ac:dyDescent="0.25">
      <c r="A199" s="34" t="s">
        <v>136</v>
      </c>
      <c r="B199" s="8" t="s">
        <v>11</v>
      </c>
      <c r="C199" s="8" t="s">
        <v>139</v>
      </c>
      <c r="D199" s="245">
        <f>[1]грн!F199-[1]грн!AQ199-[1]грн!AP199-[1]грн!AO199-[1]грн!AN199-[1]грн!AM199-[1]грн!AL199-[1]грн!AJ199-[1]грн!AI199-[1]грн!AH199-[1]грн!AG199-[1]грн!AF199-[1]грн!AD199-[1]грн!AC199-[1]грн!AB199-[1]грн!AA199-[1]грн!Z199-[1]грн!X199-[1]грн!W199-[1]грн!V199-[1]грн!U199-[1]грн!T199-[1]грн!R199-[1]грн!Q199-[1]грн!P199-[1]грн!O199-[1]грн!N199-[1]грн!L199-[1]грн!K199-[1]грн!J199-[1]грн!I199-[1]грн!H199+[1]грн!G199+[1]грн!M199+[1]грн!S199+[1]грн!Y199+[1]грн!AE199+[1]грн!AK199</f>
        <v>0</v>
      </c>
      <c r="E199" s="58">
        <f>[1]грн!AS199*1.07</f>
        <v>770.40000000000009</v>
      </c>
    </row>
    <row r="200" spans="1:5" x14ac:dyDescent="0.25">
      <c r="A200" s="34" t="s">
        <v>136</v>
      </c>
      <c r="B200" s="8" t="s">
        <v>140</v>
      </c>
      <c r="C200" s="8" t="s">
        <v>50</v>
      </c>
      <c r="D200" s="244">
        <f>[1]грн!F200-[1]грн!AQ200-[1]грн!AP200-[1]грн!AO200-[1]грн!AN200-[1]грн!AM200-[1]грн!AL200-[1]грн!AJ200-[1]грн!AI200-[1]грн!AH200-[1]грн!AG200-[1]грн!AF200-[1]грн!AD200-[1]грн!AC200-[1]грн!AB200-[1]грн!AA200-[1]грн!Z200-[1]грн!X200-[1]грн!W200-[1]грн!V200-[1]грн!U200-[1]грн!T200-[1]грн!R200-[1]грн!Q200-[1]грн!P200-[1]грн!O200-[1]грн!N200-[1]грн!L200-[1]грн!K200-[1]грн!J200-[1]грн!I200-[1]грн!H200+[1]грн!G200+[1]грн!M200+[1]грн!S200+[1]грн!Y200+[1]грн!AE200+[1]грн!AK200</f>
        <v>6</v>
      </c>
      <c r="E200" s="58">
        <f>[1]грн!AS200*1.07</f>
        <v>1230.5</v>
      </c>
    </row>
    <row r="201" spans="1:5" hidden="1" x14ac:dyDescent="0.25">
      <c r="A201" s="35" t="s">
        <v>136</v>
      </c>
      <c r="B201" s="10" t="s">
        <v>140</v>
      </c>
      <c r="C201" s="10" t="s">
        <v>45</v>
      </c>
      <c r="D201" s="245">
        <f>[1]грн!F201-[1]грн!AQ201-[1]грн!AP201-[1]грн!AO201-[1]грн!AN201-[1]грн!AM201-[1]грн!AL201-[1]грн!AJ201-[1]грн!AI201-[1]грн!AH201-[1]грн!AG201-[1]грн!AF201-[1]грн!AD201-[1]грн!AC201-[1]грн!AB201-[1]грн!AA201-[1]грн!Z201-[1]грн!X201-[1]грн!W201-[1]грн!V201-[1]грн!U201-[1]грн!T201-[1]грн!R201-[1]грн!Q201-[1]грн!P201-[1]грн!O201-[1]грн!N201-[1]грн!L201-[1]грн!K201-[1]грн!J201-[1]грн!I201-[1]грн!H201+[1]грн!G201+[1]грн!M201+[1]грн!S201+[1]грн!Y201+[1]грн!AE201+[1]грн!AK201</f>
        <v>0</v>
      </c>
      <c r="E201" s="58">
        <f>[1]грн!AS201*1.07</f>
        <v>749</v>
      </c>
    </row>
    <row r="202" spans="1:5" x14ac:dyDescent="0.25">
      <c r="A202" s="33" t="s">
        <v>136</v>
      </c>
      <c r="B202" s="4" t="s">
        <v>12</v>
      </c>
      <c r="C202" s="24" t="s">
        <v>111</v>
      </c>
      <c r="D202" s="244">
        <f>[1]грн!F202-[1]грн!AQ202-[1]грн!AP202-[1]грн!AO202-[1]грн!AN202-[1]грн!AM202-[1]грн!AL202-[1]грн!AJ202-[1]грн!AI202-[1]грн!AH202-[1]грн!AG202-[1]грн!AF202-[1]грн!AD202-[1]грн!AC202-[1]грн!AB202-[1]грн!AA202-[1]грн!Z202-[1]грн!X202-[1]грн!W202-[1]грн!V202-[1]грн!U202-[1]грн!T202-[1]грн!R202-[1]грн!Q202-[1]грн!P202-[1]грн!O202-[1]грн!N202-[1]грн!L202-[1]грн!K202-[1]грн!J202-[1]грн!I202-[1]грн!H202+[1]грн!G202+[1]грн!M202+[1]грн!S202+[1]грн!Y202+[1]грн!AE202+[1]грн!AK202</f>
        <v>8</v>
      </c>
      <c r="E202" s="58">
        <f>[1]грн!AS202*1.07</f>
        <v>909.5</v>
      </c>
    </row>
    <row r="203" spans="1:5" x14ac:dyDescent="0.25">
      <c r="A203" s="33" t="s">
        <v>136</v>
      </c>
      <c r="B203" s="4" t="s">
        <v>7</v>
      </c>
      <c r="C203" s="24" t="s">
        <v>76</v>
      </c>
      <c r="D203" s="244">
        <f>[1]грн!F203-[1]грн!AQ203-[1]грн!AP203-[1]грн!AO203-[1]грн!AN203-[1]грн!AM203-[1]грн!AL203-[1]грн!AJ203-[1]грн!AI203-[1]грн!AH203-[1]грн!AG203-[1]грн!AF203-[1]грн!AD203-[1]грн!AC203-[1]грн!AB203-[1]грн!AA203-[1]грн!Z203-[1]грн!X203-[1]грн!W203-[1]грн!V203-[1]грн!U203-[1]грн!T203-[1]грн!R203-[1]грн!Q203-[1]грн!P203-[1]грн!O203-[1]грн!N203-[1]грн!L203-[1]грн!K203-[1]грн!J203-[1]грн!I203-[1]грн!H203+[1]грн!G203+[1]грн!M203+[1]грн!S203+[1]грн!Y203+[1]грн!AE203+[1]грн!AK203</f>
        <v>7</v>
      </c>
      <c r="E203" s="58">
        <f>[1]грн!AS203*1.07</f>
        <v>807.85</v>
      </c>
    </row>
    <row r="204" spans="1:5" x14ac:dyDescent="0.25">
      <c r="A204" s="33" t="s">
        <v>136</v>
      </c>
      <c r="B204" s="4" t="s">
        <v>7</v>
      </c>
      <c r="C204" s="24" t="s">
        <v>63</v>
      </c>
      <c r="D204" s="244">
        <f>[1]грн!F204-[1]грн!AQ204-[1]грн!AP204-[1]грн!AO204-[1]грн!AN204-[1]грн!AM204-[1]грн!AL204-[1]грн!AJ204-[1]грн!AI204-[1]грн!AH204-[1]грн!AG204-[1]грн!AF204-[1]грн!AD204-[1]грн!AC204-[1]грн!AB204-[1]грн!AA204-[1]грн!Z204-[1]грн!X204-[1]грн!W204-[1]грн!V204-[1]грн!U204-[1]грн!T204-[1]грн!R204-[1]грн!Q204-[1]грн!P204-[1]грн!O204-[1]грн!N204-[1]грн!L204-[1]грн!K204-[1]грн!J204-[1]грн!I204-[1]грн!H204+[1]грн!G204+[1]грн!M204+[1]грн!S204+[1]грн!Y204+[1]грн!AE204+[1]грн!AK204</f>
        <v>10</v>
      </c>
      <c r="E204" s="58">
        <f>[1]грн!AS204*1.07</f>
        <v>802.5</v>
      </c>
    </row>
    <row r="205" spans="1:5" x14ac:dyDescent="0.25">
      <c r="A205" s="34" t="s">
        <v>136</v>
      </c>
      <c r="B205" s="8" t="s">
        <v>7</v>
      </c>
      <c r="C205" s="17" t="s">
        <v>68</v>
      </c>
      <c r="D205" s="244">
        <f>[1]грн!F205-[1]грн!AQ205-[1]грн!AP205-[1]грн!AO205-[1]грн!AN205-[1]грн!AM205-[1]грн!AL205-[1]грн!AJ205-[1]грн!AI205-[1]грн!AH205-[1]грн!AG205-[1]грн!AF205-[1]грн!AD205-[1]грн!AC205-[1]грн!AB205-[1]грн!AA205-[1]грн!Z205-[1]грн!X205-[1]грн!W205-[1]грн!V205-[1]грн!U205-[1]грн!T205-[1]грн!R205-[1]грн!Q205-[1]грн!P205-[1]грн!O205-[1]грн!N205-[1]грн!L205-[1]грн!K205-[1]грн!J205-[1]грн!I205-[1]грн!H205+[1]грн!G205+[1]грн!M205+[1]грн!S205+[1]грн!Y205+[1]грн!AE205+[1]грн!AK205</f>
        <v>28</v>
      </c>
      <c r="E205" s="58">
        <f>[1]грн!AS205*1.07</f>
        <v>781.1</v>
      </c>
    </row>
    <row r="206" spans="1:5" hidden="1" x14ac:dyDescent="0.25">
      <c r="A206" s="33" t="s">
        <v>141</v>
      </c>
      <c r="B206" s="4" t="s">
        <v>11</v>
      </c>
      <c r="C206" s="4" t="s">
        <v>142</v>
      </c>
      <c r="D206" s="244">
        <f>[1]грн!F206-[1]грн!AQ206-[1]грн!AP206-[1]грн!AO206-[1]грн!AN206-[1]грн!AM206-[1]грн!AL206-[1]грн!AJ206-[1]грн!AI206-[1]грн!AH206-[1]грн!AG206-[1]грн!AF206-[1]грн!AD206-[1]грн!AC206-[1]грн!AB206-[1]грн!AA206-[1]грн!Z206-[1]грн!X206-[1]грн!W206-[1]грн!V206-[1]грн!U206-[1]грн!T206-[1]грн!R206-[1]грн!Q206-[1]грн!P206-[1]грн!O206-[1]грн!N206-[1]грн!L206-[1]грн!K206-[1]грн!J206-[1]грн!I206-[1]грн!H206+[1]грн!G206+[1]грн!M206+[1]грн!S206+[1]грн!Y206+[1]грн!AE206+[1]грн!AK206</f>
        <v>0</v>
      </c>
      <c r="E206" s="58">
        <f>[1]грн!AS206*1.07</f>
        <v>941.6</v>
      </c>
    </row>
    <row r="207" spans="1:5" x14ac:dyDescent="0.25">
      <c r="A207" s="7" t="s">
        <v>141</v>
      </c>
      <c r="B207" s="8" t="s">
        <v>11</v>
      </c>
      <c r="C207" s="8" t="s">
        <v>143</v>
      </c>
      <c r="D207" s="244">
        <f>[1]грн!F207-[1]грн!AQ207-[1]грн!AP207-[1]грн!AO207-[1]грн!AN207-[1]грн!AM207-[1]грн!AL207-[1]грн!AJ207-[1]грн!AI207-[1]грн!AH207-[1]грн!AG207-[1]грн!AF207-[1]грн!AD207-[1]грн!AC207-[1]грн!AB207-[1]грн!AA207-[1]грн!Z207-[1]грн!X207-[1]грн!W207-[1]грн!V207-[1]грн!U207-[1]грн!T207-[1]грн!R207-[1]грн!Q207-[1]грн!P207-[1]грн!O207-[1]грн!N207-[1]грн!L207-[1]грн!K207-[1]грн!J207-[1]грн!I207-[1]грн!H207+[1]грн!G207+[1]грн!M207+[1]грн!S207+[1]грн!Y207+[1]грн!AE207+[1]грн!AK207</f>
        <v>20</v>
      </c>
      <c r="E207" s="58">
        <f>[1]грн!AS207*1.07</f>
        <v>1027.2</v>
      </c>
    </row>
    <row r="208" spans="1:5" hidden="1" x14ac:dyDescent="0.25">
      <c r="A208" s="33" t="s">
        <v>141</v>
      </c>
      <c r="B208" s="4" t="s">
        <v>15</v>
      </c>
      <c r="C208" s="4" t="s">
        <v>47</v>
      </c>
      <c r="D208" s="245">
        <f>[1]грн!F208-[1]грн!AQ208-[1]грн!AP208-[1]грн!AO208-[1]грн!AN208-[1]грн!AM208-[1]грн!AL208-[1]грн!AJ208-[1]грн!AI208-[1]грн!AH208-[1]грн!AG208-[1]грн!AF208-[1]грн!AD208-[1]грн!AC208-[1]грн!AB208-[1]грн!AA208-[1]грн!Z208-[1]грн!X208-[1]грн!W208-[1]грн!V208-[1]грн!U208-[1]грн!T208-[1]грн!R208-[1]грн!Q208-[1]грн!P208-[1]грн!O208-[1]грн!N208-[1]грн!L208-[1]грн!K208-[1]грн!J208-[1]грн!I208-[1]грн!H208+[1]грн!G208+[1]грн!M208+[1]грн!S208+[1]грн!Y208+[1]грн!AE208+[1]грн!AK208</f>
        <v>0</v>
      </c>
      <c r="E208" s="58">
        <f>[1]грн!AS208*1.07</f>
        <v>716.90000000000009</v>
      </c>
    </row>
    <row r="209" spans="1:5" x14ac:dyDescent="0.25">
      <c r="A209" s="33" t="s">
        <v>141</v>
      </c>
      <c r="B209" s="4" t="s">
        <v>15</v>
      </c>
      <c r="C209" s="4" t="s">
        <v>20</v>
      </c>
      <c r="D209" s="244">
        <f>[1]грн!F209-[1]грн!AQ209-[1]грн!AP209-[1]грн!AO209-[1]грн!AN209-[1]грн!AM209-[1]грн!AL209-[1]грн!AJ209-[1]грн!AI209-[1]грн!AH209-[1]грн!AG209-[1]грн!AF209-[1]грн!AD209-[1]грн!AC209-[1]грн!AB209-[1]грн!AA209-[1]грн!Z209-[1]грн!X209-[1]грн!W209-[1]грн!V209-[1]грн!U209-[1]грн!T209-[1]грн!R209-[1]грн!Q209-[1]грн!P209-[1]грн!O209-[1]грн!N209-[1]грн!L209-[1]грн!K209-[1]грн!J209-[1]грн!I209-[1]грн!H209+[1]грн!G209+[1]грн!M209+[1]грн!S209+[1]грн!Y209+[1]грн!AE209+[1]грн!AK209</f>
        <v>2</v>
      </c>
      <c r="E209" s="58">
        <f>[1]грн!AS209*1.07</f>
        <v>963</v>
      </c>
    </row>
    <row r="210" spans="1:5" hidden="1" x14ac:dyDescent="0.25">
      <c r="A210" s="34" t="s">
        <v>141</v>
      </c>
      <c r="B210" s="8" t="s">
        <v>15</v>
      </c>
      <c r="C210" s="8" t="s">
        <v>144</v>
      </c>
      <c r="D210" s="245">
        <f>[1]грн!F210-[1]грн!AQ210-[1]грн!AP210-[1]грн!AO210-[1]грн!AN210-[1]грн!AM210-[1]грн!AL210-[1]грн!AJ210-[1]грн!AI210-[1]грн!AH210-[1]грн!AG210-[1]грн!AF210-[1]грн!AD210-[1]грн!AC210-[1]грн!AB210-[1]грн!AA210-[1]грн!Z210-[1]грн!X210-[1]грн!W210-[1]грн!V210-[1]грн!U210-[1]грн!T210-[1]грн!R210-[1]грн!Q210-[1]грн!P210-[1]грн!O210-[1]грн!N210-[1]грн!L210-[1]грн!K210-[1]грн!J210-[1]грн!I210-[1]грн!H210+[1]грн!G210+[1]грн!M210+[1]грн!S210+[1]грн!Y210+[1]грн!AE210+[1]грн!AK210</f>
        <v>0</v>
      </c>
      <c r="E210" s="58">
        <f>[1]грн!AS210*1.07</f>
        <v>1230.5</v>
      </c>
    </row>
    <row r="211" spans="1:5" x14ac:dyDescent="0.25">
      <c r="A211" s="34" t="s">
        <v>141</v>
      </c>
      <c r="B211" s="8" t="s">
        <v>15</v>
      </c>
      <c r="C211" s="8" t="s">
        <v>21</v>
      </c>
      <c r="D211" s="244">
        <f>[1]грн!F211-[1]грн!AQ211-[1]грн!AP211-[1]грн!AO211-[1]грн!AN211-[1]грн!AM211-[1]грн!AL211-[1]грн!AJ211-[1]грн!AI211-[1]грн!AH211-[1]грн!AG211-[1]грн!AF211-[1]грн!AD211-[1]грн!AC211-[1]грн!AB211-[1]грн!AA211-[1]грн!Z211-[1]грн!X211-[1]грн!W211-[1]грн!V211-[1]грн!U211-[1]грн!T211-[1]грн!R211-[1]грн!Q211-[1]грн!P211-[1]грн!O211-[1]грн!N211-[1]грн!L211-[1]грн!K211-[1]грн!J211-[1]грн!I211-[1]грн!H211+[1]грн!G211+[1]грн!M211+[1]грн!S211+[1]грн!Y211+[1]грн!AE211+[1]грн!AK211</f>
        <v>16</v>
      </c>
      <c r="E211" s="58">
        <f>[1]грн!AS211*1.07</f>
        <v>973.7</v>
      </c>
    </row>
    <row r="212" spans="1:5" x14ac:dyDescent="0.25">
      <c r="A212" s="34" t="s">
        <v>141</v>
      </c>
      <c r="B212" s="8" t="s">
        <v>15</v>
      </c>
      <c r="C212" s="8" t="s">
        <v>223</v>
      </c>
      <c r="D212" s="244">
        <f>[1]грн!F212-[1]грн!AQ212-[1]грн!AP212-[1]грн!AO212-[1]грн!AN212-[1]грн!AM212-[1]грн!AL212-[1]грн!AJ212-[1]грн!AI212-[1]грн!AH212-[1]грн!AG212-[1]грн!AF212-[1]грн!AD212-[1]грн!AC212-[1]грн!AB212-[1]грн!AA212-[1]грн!Z212-[1]грн!X212-[1]грн!W212-[1]грн!V212-[1]грн!U212-[1]грн!T212-[1]грн!R212-[1]грн!Q212-[1]грн!P212-[1]грн!O212-[1]грн!N212-[1]грн!L212-[1]грн!K212-[1]грн!J212-[1]грн!I212-[1]грн!H212+[1]грн!G212+[1]грн!M212+[1]грн!S212+[1]грн!Y212+[1]грн!AE212+[1]грн!AK212</f>
        <v>4</v>
      </c>
      <c r="E212" s="58">
        <f>[1]грн!AS212*1.07</f>
        <v>973.7</v>
      </c>
    </row>
    <row r="213" spans="1:5" x14ac:dyDescent="0.25">
      <c r="A213" s="33" t="s">
        <v>141</v>
      </c>
      <c r="B213" s="4" t="s">
        <v>12</v>
      </c>
      <c r="C213" s="24" t="s">
        <v>111</v>
      </c>
      <c r="D213" s="244">
        <f>[1]грн!F213-[1]грн!AQ213-[1]грн!AP213-[1]грн!AO213-[1]грн!AN213-[1]грн!AM213-[1]грн!AL213-[1]грн!AJ213-[1]грн!AI213-[1]грн!AH213-[1]грн!AG213-[1]грн!AF213-[1]грн!AD213-[1]грн!AC213-[1]грн!AB213-[1]грн!AA213-[1]грн!Z213-[1]грн!X213-[1]грн!W213-[1]грн!V213-[1]грн!U213-[1]грн!T213-[1]грн!R213-[1]грн!Q213-[1]грн!P213-[1]грн!O213-[1]грн!N213-[1]грн!L213-[1]грн!K213-[1]грн!J213-[1]грн!I213-[1]грн!H213+[1]грн!G213+[1]грн!M213+[1]грн!S213+[1]грн!Y213+[1]грн!AE213+[1]грн!AK213</f>
        <v>8</v>
      </c>
      <c r="E213" s="58">
        <f>[1]грн!AS213*1.07</f>
        <v>963</v>
      </c>
    </row>
    <row r="214" spans="1:5" x14ac:dyDescent="0.25">
      <c r="A214" s="34" t="s">
        <v>141</v>
      </c>
      <c r="B214" s="8" t="s">
        <v>12</v>
      </c>
      <c r="C214" s="8" t="s">
        <v>145</v>
      </c>
      <c r="D214" s="244">
        <f>[1]грн!F214-[1]грн!AQ214-[1]грн!AP214-[1]грн!AO214-[1]грн!AN214-[1]грн!AM214-[1]грн!AL214-[1]грн!AJ214-[1]грн!AI214-[1]грн!AH214-[1]грн!AG214-[1]грн!AF214-[1]грн!AD214-[1]грн!AC214-[1]грн!AB214-[1]грн!AA214-[1]грн!Z214-[1]грн!X214-[1]грн!W214-[1]грн!V214-[1]грн!U214-[1]грн!T214-[1]грн!R214-[1]грн!Q214-[1]грн!P214-[1]грн!O214-[1]грн!N214-[1]грн!L214-[1]грн!K214-[1]грн!J214-[1]грн!I214-[1]грн!H214+[1]грн!G214+[1]грн!M214+[1]грн!S214+[1]грн!Y214+[1]грн!AE214+[1]грн!AK214</f>
        <v>2</v>
      </c>
      <c r="E214" s="58">
        <f>[1]грн!AS214*1.07</f>
        <v>1037.9000000000001</v>
      </c>
    </row>
    <row r="215" spans="1:5" x14ac:dyDescent="0.25">
      <c r="A215" s="34" t="s">
        <v>141</v>
      </c>
      <c r="B215" s="8" t="s">
        <v>12</v>
      </c>
      <c r="C215" s="8" t="s">
        <v>57</v>
      </c>
      <c r="D215" s="244">
        <f>[1]грн!F215-[1]грн!AQ215-[1]грн!AP215-[1]грн!AO215-[1]грн!AN215-[1]грн!AM215-[1]грн!AL215-[1]грн!AJ215-[1]грн!AI215-[1]грн!AH215-[1]грн!AG215-[1]грн!AF215-[1]грн!AD215-[1]грн!AC215-[1]грн!AB215-[1]грн!AA215-[1]грн!Z215-[1]грн!X215-[1]грн!W215-[1]грн!V215-[1]грн!U215-[1]грн!T215-[1]грн!R215-[1]грн!Q215-[1]грн!P215-[1]грн!O215-[1]грн!N215-[1]грн!L215-[1]грн!K215-[1]грн!J215-[1]грн!I215-[1]грн!H215+[1]грн!G215+[1]грн!M215+[1]грн!S215+[1]грн!Y215+[1]грн!AE215+[1]грн!AK215</f>
        <v>4</v>
      </c>
      <c r="E215" s="58">
        <f>[1]грн!AS215*1.07</f>
        <v>1230.5</v>
      </c>
    </row>
    <row r="216" spans="1:5" hidden="1" x14ac:dyDescent="0.25">
      <c r="A216" s="3" t="s">
        <v>141</v>
      </c>
      <c r="B216" s="4" t="s">
        <v>7</v>
      </c>
      <c r="C216" s="4" t="s">
        <v>60</v>
      </c>
      <c r="D216" s="245">
        <f>[1]грн!F216-[1]грн!AQ216-[1]грн!AP216-[1]грн!AO216-[1]грн!AN216-[1]грн!AM216-[1]грн!AL216-[1]грн!AJ216-[1]грн!AI216-[1]грн!AH216-[1]грн!AG216-[1]грн!AF216-[1]грн!AD216-[1]грн!AC216-[1]грн!AB216-[1]грн!AA216-[1]грн!Z216-[1]грн!X216-[1]грн!W216-[1]грн!V216-[1]грн!U216-[1]грн!T216-[1]грн!R216-[1]грн!Q216-[1]грн!P216-[1]грн!O216-[1]грн!N216-[1]грн!L216-[1]грн!K216-[1]грн!J216-[1]грн!I216-[1]грн!H216+[1]грн!G216+[1]грн!M216+[1]грн!S216+[1]грн!Y216+[1]грн!AE216+[1]грн!AK216</f>
        <v>0</v>
      </c>
      <c r="E216" s="58">
        <f>[1]грн!AS216*1.07</f>
        <v>674.1</v>
      </c>
    </row>
    <row r="217" spans="1:5" x14ac:dyDescent="0.25">
      <c r="A217" s="9" t="s">
        <v>141</v>
      </c>
      <c r="B217" s="10" t="s">
        <v>7</v>
      </c>
      <c r="C217" s="10" t="s">
        <v>59</v>
      </c>
      <c r="D217" s="244">
        <f>[1]грн!F217-[1]грн!AQ217-[1]грн!AP217-[1]грн!AO217-[1]грн!AN217-[1]грн!AM217-[1]грн!AL217-[1]грн!AJ217-[1]грн!AI217-[1]грн!AH217-[1]грн!AG217-[1]грн!AF217-[1]грн!AD217-[1]грн!AC217-[1]грн!AB217-[1]грн!AA217-[1]грн!Z217-[1]грн!X217-[1]грн!W217-[1]грн!V217-[1]грн!U217-[1]грн!T217-[1]грн!R217-[1]грн!Q217-[1]грн!P217-[1]грн!O217-[1]грн!N217-[1]грн!L217-[1]грн!K217-[1]грн!J217-[1]грн!I217-[1]грн!H217+[1]грн!G217+[1]грн!M217+[1]грн!S217+[1]грн!Y217+[1]грн!AE217+[1]грн!AK217</f>
        <v>12</v>
      </c>
      <c r="E217" s="58">
        <f>[1]грн!AS217*1.07</f>
        <v>791.80000000000007</v>
      </c>
    </row>
    <row r="218" spans="1:5" x14ac:dyDescent="0.25">
      <c r="A218" s="9" t="s">
        <v>141</v>
      </c>
      <c r="B218" s="10" t="s">
        <v>7</v>
      </c>
      <c r="C218" s="10" t="s">
        <v>63</v>
      </c>
      <c r="D218" s="244">
        <f>[1]грн!F218-[1]грн!AQ218-[1]грн!AP218-[1]грн!AO218-[1]грн!AN218-[1]грн!AM218-[1]грн!AL218-[1]грн!AJ218-[1]грн!AI218-[1]грн!AH218-[1]грн!AG218-[1]грн!AF218-[1]грн!AD218-[1]грн!AC218-[1]грн!AB218-[1]грн!AA218-[1]грн!Z218-[1]грн!X218-[1]грн!W218-[1]грн!V218-[1]грн!U218-[1]грн!T218-[1]грн!R218-[1]грн!Q218-[1]грн!P218-[1]грн!O218-[1]грн!N218-[1]грн!L218-[1]грн!K218-[1]грн!J218-[1]грн!I218-[1]грн!H218+[1]грн!G218+[1]грн!M218+[1]грн!S218+[1]грн!Y218+[1]грн!AE218+[1]грн!AK218</f>
        <v>40</v>
      </c>
      <c r="E218" s="58">
        <f>[1]грн!AS218*1.07</f>
        <v>813.2</v>
      </c>
    </row>
    <row r="219" spans="1:5" x14ac:dyDescent="0.25">
      <c r="A219" s="34" t="s">
        <v>141</v>
      </c>
      <c r="B219" s="8" t="s">
        <v>7</v>
      </c>
      <c r="C219" s="12" t="s">
        <v>146</v>
      </c>
      <c r="D219" s="244">
        <f>[1]грн!F219-[1]грн!AQ219-[1]грн!AP219-[1]грн!AO219-[1]грн!AN219-[1]грн!AM219-[1]грн!AL219-[1]грн!AJ219-[1]грн!AI219-[1]грн!AH219-[1]грн!AG219-[1]грн!AF219-[1]грн!AD219-[1]грн!AC219-[1]грн!AB219-[1]грн!AA219-[1]грн!Z219-[1]грн!X219-[1]грн!W219-[1]грн!V219-[1]грн!U219-[1]грн!T219-[1]грн!R219-[1]грн!Q219-[1]грн!P219-[1]грн!O219-[1]грн!N219-[1]грн!L219-[1]грн!K219-[1]грн!J219-[1]грн!I219-[1]грн!H219+[1]грн!G219+[1]грн!M219+[1]грн!S219+[1]грн!Y219+[1]грн!AE219+[1]грн!AK219</f>
        <v>14</v>
      </c>
      <c r="E219" s="58">
        <f>[1]грн!AS219*1.07</f>
        <v>813.2</v>
      </c>
    </row>
    <row r="220" spans="1:5" x14ac:dyDescent="0.25">
      <c r="A220" s="34" t="s">
        <v>141</v>
      </c>
      <c r="B220" s="8" t="s">
        <v>7</v>
      </c>
      <c r="C220" s="12" t="s">
        <v>67</v>
      </c>
      <c r="D220" s="244">
        <f>[1]грн!F220-[1]грн!AQ220-[1]грн!AP220-[1]грн!AO220-[1]грн!AN220-[1]грн!AM220-[1]грн!AL220-[1]грн!AJ220-[1]грн!AI220-[1]грн!AH220-[1]грн!AG220-[1]грн!AF220-[1]грн!AD220-[1]грн!AC220-[1]грн!AB220-[1]грн!AA220-[1]грн!Z220-[1]грн!X220-[1]грн!W220-[1]грн!V220-[1]грн!U220-[1]грн!T220-[1]грн!R220-[1]грн!Q220-[1]грн!P220-[1]грн!O220-[1]грн!N220-[1]грн!L220-[1]грн!K220-[1]грн!J220-[1]грн!I220-[1]грн!H220+[1]грн!G220+[1]грн!M220+[1]грн!S220+[1]грн!Y220+[1]грн!AE220+[1]грн!AK220</f>
        <v>8</v>
      </c>
      <c r="E220" s="58">
        <f>[1]грн!AS220*1.07</f>
        <v>963</v>
      </c>
    </row>
    <row r="221" spans="1:5" x14ac:dyDescent="0.25">
      <c r="A221" s="34" t="s">
        <v>141</v>
      </c>
      <c r="B221" s="8" t="s">
        <v>7</v>
      </c>
      <c r="C221" s="12" t="s">
        <v>24</v>
      </c>
      <c r="D221" s="244">
        <f>[1]грн!F221-[1]грн!AQ221-[1]грн!AP221-[1]грн!AO221-[1]грн!AN221-[1]грн!AM221-[1]грн!AL221-[1]грн!AJ221-[1]грн!AI221-[1]грн!AH221-[1]грн!AG221-[1]грн!AF221-[1]грн!AD221-[1]грн!AC221-[1]грн!AB221-[1]грн!AA221-[1]грн!Z221-[1]грн!X221-[1]грн!W221-[1]грн!V221-[1]грн!U221-[1]грн!T221-[1]грн!R221-[1]грн!Q221-[1]грн!P221-[1]грн!O221-[1]грн!N221-[1]грн!L221-[1]грн!K221-[1]грн!J221-[1]грн!I221-[1]грн!H221+[1]грн!G221+[1]грн!M221+[1]грн!S221+[1]грн!Y221+[1]грн!AE221+[1]грн!AK221</f>
        <v>6</v>
      </c>
      <c r="E221" s="58">
        <f>[1]грн!AS221*1.07</f>
        <v>856</v>
      </c>
    </row>
    <row r="222" spans="1:5" hidden="1" x14ac:dyDescent="0.25">
      <c r="A222" s="35" t="s">
        <v>141</v>
      </c>
      <c r="B222" s="10" t="s">
        <v>69</v>
      </c>
      <c r="C222" s="10" t="s">
        <v>88</v>
      </c>
      <c r="D222" s="245">
        <f>[1]грн!F222-[1]грн!AQ222-[1]грн!AP222-[1]грн!AO222-[1]грн!AN222-[1]грн!AM222-[1]грн!AL222-[1]грн!AJ222-[1]грн!AI222-[1]грн!AH222-[1]грн!AG222-[1]грн!AF222-[1]грн!AD222-[1]грн!AC222-[1]грн!AB222-[1]грн!AA222-[1]грн!Z222-[1]грн!X222-[1]грн!W222-[1]грн!V222-[1]грн!U222-[1]грн!T222-[1]грн!R222-[1]грн!Q222-[1]грн!P222-[1]грн!O222-[1]грн!N222-[1]грн!L222-[1]грн!K222-[1]грн!J222-[1]грн!I222-[1]грн!H222+[1]грн!G222+[1]грн!M222+[1]грн!S222+[1]грн!Y222+[1]грн!AE222+[1]грн!AK222</f>
        <v>0</v>
      </c>
      <c r="E222" s="58">
        <f>[1]грн!AS222*1.07</f>
        <v>834.6</v>
      </c>
    </row>
    <row r="223" spans="1:5" hidden="1" x14ac:dyDescent="0.25">
      <c r="A223" s="34" t="s">
        <v>141</v>
      </c>
      <c r="B223" s="8" t="s">
        <v>69</v>
      </c>
      <c r="C223" s="8" t="s">
        <v>106</v>
      </c>
      <c r="D223" s="245">
        <f>[1]грн!F223-[1]грн!AQ223-[1]грн!AP223-[1]грн!AO223-[1]грн!AN223-[1]грн!AM223-[1]грн!AL223-[1]грн!AJ223-[1]грн!AI223-[1]грн!AH223-[1]грн!AG223-[1]грн!AF223-[1]грн!AD223-[1]грн!AC223-[1]грн!AB223-[1]грн!AA223-[1]грн!Z223-[1]грн!X223-[1]грн!W223-[1]грн!V223-[1]грн!U223-[1]грн!T223-[1]грн!R223-[1]грн!Q223-[1]грн!P223-[1]грн!O223-[1]грн!N223-[1]грн!L223-[1]грн!K223-[1]грн!J223-[1]грн!I223-[1]грн!H223+[1]грн!G223+[1]грн!M223+[1]грн!S223+[1]грн!Y223+[1]грн!AE223+[1]грн!AK223</f>
        <v>0</v>
      </c>
      <c r="E223" s="58">
        <f>[1]грн!AS223*1.07</f>
        <v>920.2</v>
      </c>
    </row>
    <row r="224" spans="1:5" x14ac:dyDescent="0.25">
      <c r="A224" s="34" t="s">
        <v>141</v>
      </c>
      <c r="B224" s="8" t="s">
        <v>69</v>
      </c>
      <c r="C224" s="8" t="s">
        <v>89</v>
      </c>
      <c r="D224" s="244">
        <f>[1]грн!F224-[1]грн!AQ224-[1]грн!AP224-[1]грн!AO224-[1]грн!AN224-[1]грн!AM224-[1]грн!AL224-[1]грн!AJ224-[1]грн!AI224-[1]грн!AH224-[1]грн!AG224-[1]грн!AF224-[1]грн!AD224-[1]грн!AC224-[1]грн!AB224-[1]грн!AA224-[1]грн!Z224-[1]грн!X224-[1]грн!W224-[1]грн!V224-[1]грн!U224-[1]грн!T224-[1]грн!R224-[1]грн!Q224-[1]грн!P224-[1]грн!O224-[1]грн!N224-[1]грн!L224-[1]грн!K224-[1]грн!J224-[1]грн!I224-[1]грн!H224+[1]грн!G224+[1]грн!M224+[1]грн!S224+[1]грн!Y224+[1]грн!AE224+[1]грн!AK224</f>
        <v>4</v>
      </c>
      <c r="E224" s="58">
        <f>[1]грн!AS224*1.07</f>
        <v>1070</v>
      </c>
    </row>
    <row r="225" spans="1:5" hidden="1" x14ac:dyDescent="0.25">
      <c r="A225" s="35" t="s">
        <v>147</v>
      </c>
      <c r="B225" s="10" t="s">
        <v>15</v>
      </c>
      <c r="C225" s="13" t="s">
        <v>149</v>
      </c>
      <c r="D225" s="245">
        <f>[1]грн!F225-[1]грн!AQ225-[1]грн!AP225-[1]грн!AO225-[1]грн!AN225-[1]грн!AM225-[1]грн!AL225-[1]грн!AJ225-[1]грн!AI225-[1]грн!AH225-[1]грн!AG225-[1]грн!AF225-[1]грн!AD225-[1]грн!AC225-[1]грн!AB225-[1]грн!AA225-[1]грн!Z225-[1]грн!X225-[1]грн!W225-[1]грн!V225-[1]грн!U225-[1]грн!T225-[1]грн!R225-[1]грн!Q225-[1]грн!P225-[1]грн!O225-[1]грн!N225-[1]грн!L225-[1]грн!K225-[1]грн!J225-[1]грн!I225-[1]грн!H225+[1]грн!G225+[1]грн!M225+[1]грн!S225+[1]грн!Y225+[1]грн!AE225+[1]грн!AK225</f>
        <v>0</v>
      </c>
      <c r="E225" s="58">
        <f>[1]грн!AS225*1.07</f>
        <v>941.6</v>
      </c>
    </row>
    <row r="226" spans="1:5" hidden="1" x14ac:dyDescent="0.25">
      <c r="A226" s="34" t="s">
        <v>147</v>
      </c>
      <c r="B226" s="8" t="s">
        <v>15</v>
      </c>
      <c r="C226" s="12" t="s">
        <v>21</v>
      </c>
      <c r="D226" s="245">
        <f>[1]грн!F226-[1]грн!AQ226-[1]грн!AP226-[1]грн!AO226-[1]грн!AN226-[1]грн!AM226-[1]грн!AL226-[1]грн!AJ226-[1]грн!AI226-[1]грн!AH226-[1]грн!AG226-[1]грн!AF226-[1]грн!AD226-[1]грн!AC226-[1]грн!AB226-[1]грн!AA226-[1]грн!Z226-[1]грн!X226-[1]грн!W226-[1]грн!V226-[1]грн!U226-[1]грн!T226-[1]грн!R226-[1]грн!Q226-[1]грн!P226-[1]грн!O226-[1]грн!N226-[1]грн!L226-[1]грн!K226-[1]грн!J226-[1]грн!I226-[1]грн!H226+[1]грн!G226+[1]грн!M226+[1]грн!S226+[1]грн!Y226+[1]грн!AE226+[1]грн!AK226</f>
        <v>0</v>
      </c>
      <c r="E226" s="58">
        <f>[1]грн!AS226*1.07</f>
        <v>856</v>
      </c>
    </row>
    <row r="227" spans="1:5" hidden="1" x14ac:dyDescent="0.25">
      <c r="A227" s="35" t="s">
        <v>147</v>
      </c>
      <c r="B227" s="4" t="s">
        <v>12</v>
      </c>
      <c r="C227" s="24" t="s">
        <v>54</v>
      </c>
      <c r="D227" s="245">
        <f>[1]грн!F227-[1]грн!AQ227-[1]грн!AP227-[1]грн!AO227-[1]грн!AN227-[1]грн!AM227-[1]грн!AL227-[1]грн!AJ227-[1]грн!AI227-[1]грн!AH227-[1]грн!AG227-[1]грн!AF227-[1]грн!AD227-[1]грн!AC227-[1]грн!AB227-[1]грн!AA227-[1]грн!Z227-[1]грн!X227-[1]грн!W227-[1]грн!V227-[1]грн!U227-[1]грн!T227-[1]грн!R227-[1]грн!Q227-[1]грн!P227-[1]грн!O227-[1]грн!N227-[1]грн!L227-[1]грн!K227-[1]грн!J227-[1]грн!I227-[1]грн!H227+[1]грн!G227+[1]грн!M227+[1]грн!S227+[1]грн!Y227+[1]грн!AE227+[1]грн!AK227</f>
        <v>0</v>
      </c>
      <c r="E227" s="58">
        <f>[1]грн!AS227*1.07</f>
        <v>898.80000000000007</v>
      </c>
    </row>
    <row r="228" spans="1:5" hidden="1" x14ac:dyDescent="0.25">
      <c r="A228" s="34" t="s">
        <v>147</v>
      </c>
      <c r="B228" s="8" t="s">
        <v>12</v>
      </c>
      <c r="C228" s="17" t="s">
        <v>150</v>
      </c>
      <c r="D228" s="245">
        <f>[1]грн!F228-[1]грн!AQ228-[1]грн!AP228-[1]грн!AO228-[1]грн!AN228-[1]грн!AM228-[1]грн!AL228-[1]грн!AJ228-[1]грн!AI228-[1]грн!AH228-[1]грн!AG228-[1]грн!AF228-[1]грн!AD228-[1]грн!AC228-[1]грн!AB228-[1]грн!AA228-[1]грн!Z228-[1]грн!X228-[1]грн!W228-[1]грн!V228-[1]грн!U228-[1]грн!T228-[1]грн!R228-[1]грн!Q228-[1]грн!P228-[1]грн!O228-[1]грн!N228-[1]грн!L228-[1]грн!K228-[1]грн!J228-[1]грн!I228-[1]грн!H228+[1]грн!G228+[1]грн!M228+[1]грн!S228+[1]грн!Y228+[1]грн!AE228+[1]грн!AK228</f>
        <v>0</v>
      </c>
      <c r="E228" s="58">
        <f>[1]грн!AS228*1.07</f>
        <v>856</v>
      </c>
    </row>
    <row r="229" spans="1:5" hidden="1" x14ac:dyDescent="0.25">
      <c r="A229" s="34" t="s">
        <v>147</v>
      </c>
      <c r="B229" s="8" t="s">
        <v>12</v>
      </c>
      <c r="C229" s="17" t="s">
        <v>151</v>
      </c>
      <c r="D229" s="245">
        <f>[1]грн!F229-[1]грн!AQ229-[1]грн!AP229-[1]грн!AO229-[1]грн!AN229-[1]грн!AM229-[1]грн!AL229-[1]грн!AJ229-[1]грн!AI229-[1]грн!AH229-[1]грн!AG229-[1]грн!AF229-[1]грн!AD229-[1]грн!AC229-[1]грн!AB229-[1]грн!AA229-[1]грн!Z229-[1]грн!X229-[1]грн!W229-[1]грн!V229-[1]грн!U229-[1]грн!T229-[1]грн!R229-[1]грн!Q229-[1]грн!P229-[1]грн!O229-[1]грн!N229-[1]грн!L229-[1]грн!K229-[1]грн!J229-[1]грн!I229-[1]грн!H229+[1]грн!G229+[1]грн!M229+[1]грн!S229+[1]грн!Y229+[1]грн!AE229+[1]грн!AK229</f>
        <v>0</v>
      </c>
      <c r="E229" s="58">
        <f>[1]грн!AS229*1.07</f>
        <v>1016.5000000000001</v>
      </c>
    </row>
    <row r="230" spans="1:5" hidden="1" x14ac:dyDescent="0.25">
      <c r="A230" s="35" t="s">
        <v>147</v>
      </c>
      <c r="B230" s="4" t="s">
        <v>7</v>
      </c>
      <c r="C230" s="24" t="s">
        <v>76</v>
      </c>
      <c r="D230" s="244">
        <f>[1]грн!F230-[1]грн!AQ230-[1]грн!AP230-[1]грн!AO230-[1]грн!AN230-[1]грн!AM230-[1]грн!AL230-[1]грн!AJ230-[1]грн!AI230-[1]грн!AH230-[1]грн!AG230-[1]грн!AF230-[1]грн!AD230-[1]грн!AC230-[1]грн!AB230-[1]грн!AA230-[1]грн!Z230-[1]грн!X230-[1]грн!W230-[1]грн!V230-[1]грн!U230-[1]грн!T230-[1]грн!R230-[1]грн!Q230-[1]грн!P230-[1]грн!O230-[1]грн!N230-[1]грн!L230-[1]грн!K230-[1]грн!J230-[1]грн!I230-[1]грн!H230+[1]грн!G230+[1]грн!M230+[1]грн!S230+[1]грн!Y230+[1]грн!AE230+[1]грн!AK230</f>
        <v>0</v>
      </c>
      <c r="E230" s="58">
        <f>[1]грн!AS230*1.07</f>
        <v>856</v>
      </c>
    </row>
    <row r="231" spans="1:5" x14ac:dyDescent="0.25">
      <c r="A231" s="34" t="s">
        <v>147</v>
      </c>
      <c r="B231" s="8" t="s">
        <v>7</v>
      </c>
      <c r="C231" s="17" t="s">
        <v>68</v>
      </c>
      <c r="D231" s="244">
        <f>[1]грн!F231-[1]грн!AQ231-[1]грн!AP231-[1]грн!AO231-[1]грн!AN231-[1]грн!AM231-[1]грн!AL231-[1]грн!AJ231-[1]грн!AI231-[1]грн!AH231-[1]грн!AG231-[1]грн!AF231-[1]грн!AD231-[1]грн!AC231-[1]грн!AB231-[1]грн!AA231-[1]грн!Z231-[1]грн!X231-[1]грн!W231-[1]грн!V231-[1]грн!U231-[1]грн!T231-[1]грн!R231-[1]грн!Q231-[1]грн!P231-[1]грн!O231-[1]грн!N231-[1]грн!L231-[1]грн!K231-[1]грн!J231-[1]грн!I231-[1]грн!H231+[1]грн!G231+[1]грн!M231+[1]грн!S231+[1]грн!Y231+[1]грн!AE231+[1]грн!AK231</f>
        <v>4</v>
      </c>
      <c r="E231" s="58">
        <f>[1]грн!AS231*1.07</f>
        <v>856</v>
      </c>
    </row>
    <row r="232" spans="1:5" x14ac:dyDescent="0.25">
      <c r="A232" s="34" t="s">
        <v>152</v>
      </c>
      <c r="B232" s="8" t="s">
        <v>78</v>
      </c>
      <c r="C232" s="36" t="s">
        <v>153</v>
      </c>
      <c r="D232" s="244">
        <f>[1]грн!F232-[1]грн!AQ232-[1]грн!AP232-[1]грн!AO232-[1]грн!AN232-[1]грн!AM232-[1]грн!AL232-[1]грн!AJ232-[1]грн!AI232-[1]грн!AH232-[1]грн!AG232-[1]грн!AF232-[1]грн!AD232-[1]грн!AC232-[1]грн!AB232-[1]грн!AA232-[1]грн!Z232-[1]грн!X232-[1]грн!W232-[1]грн!V232-[1]грн!U232-[1]грн!T232-[1]грн!R232-[1]грн!Q232-[1]грн!P232-[1]грн!O232-[1]грн!N232-[1]грн!L232-[1]грн!K232-[1]грн!J232-[1]грн!I232-[1]грн!H232+[1]грн!G232+[1]грн!M232+[1]грн!S232+[1]грн!Y232+[1]грн!AE232+[1]грн!AK232</f>
        <v>2</v>
      </c>
      <c r="E232" s="58">
        <f>[1]грн!AS232*1.07</f>
        <v>909.5</v>
      </c>
    </row>
    <row r="233" spans="1:5" hidden="1" x14ac:dyDescent="0.25">
      <c r="A233" s="35" t="s">
        <v>152</v>
      </c>
      <c r="B233" s="10" t="s">
        <v>11</v>
      </c>
      <c r="C233" s="10" t="s">
        <v>154</v>
      </c>
      <c r="D233" s="245">
        <f>[1]грн!F233-[1]грн!AQ233-[1]грн!AP233-[1]грн!AO233-[1]грн!AN233-[1]грн!AM233-[1]грн!AL233-[1]грн!AJ233-[1]грн!AI233-[1]грн!AH233-[1]грн!AG233-[1]грн!AF233-[1]грн!AD233-[1]грн!AC233-[1]грн!AB233-[1]грн!AA233-[1]грн!Z233-[1]грн!X233-[1]грн!W233-[1]грн!V233-[1]грн!U233-[1]грн!T233-[1]грн!R233-[1]грн!Q233-[1]грн!P233-[1]грн!O233-[1]грн!N233-[1]грн!L233-[1]грн!K233-[1]грн!J233-[1]грн!I233-[1]грн!H233+[1]грн!G233+[1]грн!M233+[1]грн!S233+[1]грн!Y233+[1]грн!AE233+[1]грн!AK233</f>
        <v>0</v>
      </c>
      <c r="E233" s="58">
        <f>[1]грн!AS233*1.07</f>
        <v>995.1</v>
      </c>
    </row>
    <row r="234" spans="1:5" x14ac:dyDescent="0.25">
      <c r="A234" s="34" t="s">
        <v>152</v>
      </c>
      <c r="B234" s="8" t="s">
        <v>11</v>
      </c>
      <c r="C234" s="8" t="s">
        <v>155</v>
      </c>
      <c r="D234" s="244">
        <f>[1]грн!F234-[1]грн!AQ234-[1]грн!AP234-[1]грн!AO234-[1]грн!AN234-[1]грн!AM234-[1]грн!AL234-[1]грн!AJ234-[1]грн!AI234-[1]грн!AH234-[1]грн!AG234-[1]грн!AF234-[1]грн!AD234-[1]грн!AC234-[1]грн!AB234-[1]грн!AA234-[1]грн!Z234-[1]грн!X234-[1]грн!W234-[1]грн!V234-[1]грн!U234-[1]грн!T234-[1]грн!R234-[1]грн!Q234-[1]грн!P234-[1]грн!O234-[1]грн!N234-[1]грн!L234-[1]грн!K234-[1]грн!J234-[1]грн!I234-[1]грн!H234+[1]грн!G234+[1]грн!M234+[1]грн!S234+[1]грн!Y234+[1]грн!AE234+[1]грн!AK234</f>
        <v>16</v>
      </c>
      <c r="E234" s="58">
        <f>[1]грн!AS234*1.07</f>
        <v>989.75000000000011</v>
      </c>
    </row>
    <row r="235" spans="1:5" hidden="1" x14ac:dyDescent="0.25">
      <c r="A235" s="35" t="s">
        <v>152</v>
      </c>
      <c r="B235" s="19" t="s">
        <v>15</v>
      </c>
      <c r="C235" s="4" t="s">
        <v>45</v>
      </c>
      <c r="D235" s="245">
        <f>[1]грн!F235-[1]грн!AQ235-[1]грн!AP235-[1]грн!AO235-[1]грн!AN235-[1]грн!AM235-[1]грн!AL235-[1]грн!AJ235-[1]грн!AI235-[1]грн!AH235-[1]грн!AG235-[1]грн!AF235-[1]грн!AD235-[1]грн!AC235-[1]грн!AB235-[1]грн!AA235-[1]грн!Z235-[1]грн!X235-[1]грн!W235-[1]грн!V235-[1]грн!U235-[1]грн!T235-[1]грн!R235-[1]грн!Q235-[1]грн!P235-[1]грн!O235-[1]грн!N235-[1]грн!L235-[1]грн!K235-[1]грн!J235-[1]грн!I235-[1]грн!H235+[1]грн!G235+[1]грн!M235+[1]грн!S235+[1]грн!Y235+[1]грн!AE235+[1]грн!AK235</f>
        <v>0</v>
      </c>
      <c r="E235" s="58">
        <f>[1]грн!AS235*1.07</f>
        <v>856</v>
      </c>
    </row>
    <row r="236" spans="1:5" hidden="1" x14ac:dyDescent="0.25">
      <c r="A236" s="35" t="s">
        <v>152</v>
      </c>
      <c r="B236" s="19" t="s">
        <v>15</v>
      </c>
      <c r="C236" s="4" t="s">
        <v>156</v>
      </c>
      <c r="D236" s="245">
        <f>[1]грн!F236-[1]грн!AQ236-[1]грн!AP236-[1]грн!AO236-[1]грн!AN236-[1]грн!AM236-[1]грн!AL236-[1]грн!AJ236-[1]грн!AI236-[1]грн!AH236-[1]грн!AG236-[1]грн!AF236-[1]грн!AD236-[1]грн!AC236-[1]грн!AB236-[1]грн!AA236-[1]грн!Z236-[1]грн!X236-[1]грн!W236-[1]грн!V236-[1]грн!U236-[1]грн!T236-[1]грн!R236-[1]грн!Q236-[1]грн!P236-[1]грн!O236-[1]грн!N236-[1]грн!L236-[1]грн!K236-[1]грн!J236-[1]грн!I236-[1]грн!H236+[1]грн!G236+[1]грн!M236+[1]грн!S236+[1]грн!Y236+[1]грн!AE236+[1]грн!AK236</f>
        <v>0</v>
      </c>
      <c r="E236" s="58">
        <f>[1]грн!AS236*1.07</f>
        <v>749</v>
      </c>
    </row>
    <row r="237" spans="1:5" hidden="1" x14ac:dyDescent="0.25">
      <c r="A237" s="34" t="s">
        <v>152</v>
      </c>
      <c r="B237" s="22" t="s">
        <v>15</v>
      </c>
      <c r="C237" s="23" t="s">
        <v>49</v>
      </c>
      <c r="D237" s="245">
        <f>[1]грн!F237-[1]грн!AQ237-[1]грн!AP237-[1]грн!AO237-[1]грн!AN237-[1]грн!AM237-[1]грн!AL237-[1]грн!AJ237-[1]грн!AI237-[1]грн!AH237-[1]грн!AG237-[1]грн!AF237-[1]грн!AD237-[1]грн!AC237-[1]грн!AB237-[1]грн!AA237-[1]грн!Z237-[1]грн!X237-[1]грн!W237-[1]грн!V237-[1]грн!U237-[1]грн!T237-[1]грн!R237-[1]грн!Q237-[1]грн!P237-[1]грн!O237-[1]грн!N237-[1]грн!L237-[1]грн!K237-[1]грн!J237-[1]грн!I237-[1]грн!H237+[1]грн!G237+[1]грн!M237+[1]грн!S237+[1]грн!Y237+[1]грн!AE237+[1]грн!AK237</f>
        <v>0</v>
      </c>
      <c r="E237" s="58">
        <f>[1]грн!AS237*1.07</f>
        <v>823.90000000000009</v>
      </c>
    </row>
    <row r="238" spans="1:5" hidden="1" x14ac:dyDescent="0.25">
      <c r="A238" s="34" t="s">
        <v>152</v>
      </c>
      <c r="B238" s="22" t="s">
        <v>15</v>
      </c>
      <c r="C238" s="23" t="s">
        <v>157</v>
      </c>
      <c r="D238" s="245">
        <f>[1]грн!F238-[1]грн!AQ238-[1]грн!AP238-[1]грн!AO238-[1]грн!AN238-[1]грн!AM238-[1]грн!AL238-[1]грн!AJ238-[1]грн!AI238-[1]грн!AH238-[1]грн!AG238-[1]грн!AF238-[1]грн!AD238-[1]грн!AC238-[1]грн!AB238-[1]грн!AA238-[1]грн!Z238-[1]грн!X238-[1]грн!W238-[1]грн!V238-[1]грн!U238-[1]грн!T238-[1]грн!R238-[1]грн!Q238-[1]грн!P238-[1]грн!O238-[1]грн!N238-[1]грн!L238-[1]грн!K238-[1]грн!J238-[1]грн!I238-[1]грн!H238+[1]грн!G238+[1]грн!M238+[1]грн!S238+[1]грн!Y238+[1]грн!AE238+[1]грн!AK238</f>
        <v>0</v>
      </c>
      <c r="E238" s="58">
        <f>[1]грн!AS238*1.07</f>
        <v>909.5</v>
      </c>
    </row>
    <row r="239" spans="1:5" x14ac:dyDescent="0.25">
      <c r="A239" s="34" t="s">
        <v>152</v>
      </c>
      <c r="B239" s="22" t="s">
        <v>15</v>
      </c>
      <c r="C239" s="23" t="s">
        <v>21</v>
      </c>
      <c r="D239" s="244">
        <f>[1]грн!F239-[1]грн!AQ239-[1]грн!AP239-[1]грн!AO239-[1]грн!AN239-[1]грн!AM239-[1]грн!AL239-[1]грн!AJ239-[1]грн!AI239-[1]грн!AH239-[1]грн!AG239-[1]грн!AF239-[1]грн!AD239-[1]грн!AC239-[1]грн!AB239-[1]грн!AA239-[1]грн!Z239-[1]грн!X239-[1]грн!W239-[1]грн!V239-[1]грн!U239-[1]грн!T239-[1]грн!R239-[1]грн!Q239-[1]грн!P239-[1]грн!O239-[1]грн!N239-[1]грн!L239-[1]грн!K239-[1]грн!J239-[1]грн!I239-[1]грн!H239+[1]грн!G239+[1]грн!M239+[1]грн!S239+[1]грн!Y239+[1]грн!AE239+[1]грн!AK239</f>
        <v>38</v>
      </c>
      <c r="E239" s="58">
        <f>[1]грн!AS239*1.07</f>
        <v>1016.5000000000001</v>
      </c>
    </row>
    <row r="240" spans="1:5" hidden="1" x14ac:dyDescent="0.25">
      <c r="A240" s="34" t="s">
        <v>152</v>
      </c>
      <c r="B240" s="8" t="s">
        <v>12</v>
      </c>
      <c r="C240" s="12" t="s">
        <v>57</v>
      </c>
      <c r="D240" s="245">
        <f>[1]грн!F240-[1]грн!AQ240-[1]грн!AP240-[1]грн!AO240-[1]грн!AN240-[1]грн!AM240-[1]грн!AL240-[1]грн!AJ240-[1]грн!AI240-[1]грн!AH240-[1]грн!AG240-[1]грн!AF240-[1]грн!AD240-[1]грн!AC240-[1]грн!AB240-[1]грн!AA240-[1]грн!Z240-[1]грн!X240-[1]грн!W240-[1]грн!V240-[1]грн!U240-[1]грн!T240-[1]грн!R240-[1]грн!Q240-[1]грн!P240-[1]грн!O240-[1]грн!N240-[1]грн!L240-[1]грн!K240-[1]грн!J240-[1]грн!I240-[1]грн!H240+[1]грн!G240+[1]грн!M240+[1]грн!S240+[1]грн!Y240+[1]грн!AE240+[1]грн!AK240</f>
        <v>0</v>
      </c>
      <c r="E240" s="58">
        <f>[1]грн!AS240*1.07</f>
        <v>963</v>
      </c>
    </row>
    <row r="241" spans="1:5" hidden="1" x14ac:dyDescent="0.25">
      <c r="A241" s="34" t="s">
        <v>152</v>
      </c>
      <c r="B241" s="8" t="s">
        <v>12</v>
      </c>
      <c r="C241" s="12" t="s">
        <v>145</v>
      </c>
      <c r="D241" s="245">
        <f>[1]грн!F241-[1]грн!AQ241-[1]грн!AP241-[1]грн!AO241-[1]грн!AN241-[1]грн!AM241-[1]грн!AL241-[1]грн!AJ241-[1]грн!AI241-[1]грн!AH241-[1]грн!AG241-[1]грн!AF241-[1]грн!AD241-[1]грн!AC241-[1]грн!AB241-[1]грн!AA241-[1]грн!Z241-[1]грн!X241-[1]грн!W241-[1]грн!V241-[1]грн!U241-[1]грн!T241-[1]грн!R241-[1]грн!Q241-[1]грн!P241-[1]грн!O241-[1]грн!N241-[1]грн!L241-[1]грн!K241-[1]грн!J241-[1]грн!I241-[1]грн!H241+[1]грн!G241+[1]грн!M241+[1]грн!S241+[1]грн!Y241+[1]грн!AE241+[1]грн!AK241</f>
        <v>0</v>
      </c>
      <c r="E241" s="58">
        <f>[1]грн!AS241*1.07</f>
        <v>963</v>
      </c>
    </row>
    <row r="242" spans="1:5" x14ac:dyDescent="0.25">
      <c r="A242" s="35" t="s">
        <v>152</v>
      </c>
      <c r="B242" s="4" t="s">
        <v>7</v>
      </c>
      <c r="C242" s="11" t="s">
        <v>59</v>
      </c>
      <c r="D242" s="244">
        <f>[1]грн!F242-[1]грн!AQ242-[1]грн!AP242-[1]грн!AO242-[1]грн!AN242-[1]грн!AM242-[1]грн!AL242-[1]грн!AJ242-[1]грн!AI242-[1]грн!AH242-[1]грн!AG242-[1]грн!AF242-[1]грн!AD242-[1]грн!AC242-[1]грн!AB242-[1]грн!AA242-[1]грн!Z242-[1]грн!X242-[1]грн!W242-[1]грн!V242-[1]грн!U242-[1]грн!T242-[1]грн!R242-[1]грн!Q242-[1]грн!P242-[1]грн!O242-[1]грн!N242-[1]грн!L242-[1]грн!K242-[1]грн!J242-[1]грн!I242-[1]грн!H242+[1]грн!G242+[1]грн!M242+[1]грн!S242+[1]грн!Y242+[1]грн!AE242+[1]грн!AK242</f>
        <v>14</v>
      </c>
      <c r="E242" s="58">
        <f>[1]грн!AS242*1.07</f>
        <v>823.90000000000009</v>
      </c>
    </row>
    <row r="243" spans="1:5" hidden="1" x14ac:dyDescent="0.25">
      <c r="A243" s="35" t="s">
        <v>152</v>
      </c>
      <c r="B243" s="4" t="s">
        <v>7</v>
      </c>
      <c r="C243" s="11" t="s">
        <v>76</v>
      </c>
      <c r="D243" s="244">
        <f>[1]грн!F243-[1]грн!AQ243-[1]грн!AP243-[1]грн!AO243-[1]грн!AN243-[1]грн!AM243-[1]грн!AL243-[1]грн!AJ243-[1]грн!AI243-[1]грн!AH243-[1]грн!AG243-[1]грн!AF243-[1]грн!AD243-[1]грн!AC243-[1]грн!AB243-[1]грн!AA243-[1]грн!Z243-[1]грн!X243-[1]грн!W243-[1]грн!V243-[1]грн!U243-[1]грн!T243-[1]грн!R243-[1]грн!Q243-[1]грн!P243-[1]грн!O243-[1]грн!N243-[1]грн!L243-[1]грн!K243-[1]грн!J243-[1]грн!I243-[1]грн!H243+[1]грн!G243+[1]грн!M243+[1]грн!S243+[1]грн!Y243+[1]грн!AE243+[1]грн!AK243</f>
        <v>0</v>
      </c>
      <c r="E243" s="58">
        <f>[1]грн!AS243*1.07</f>
        <v>866.7</v>
      </c>
    </row>
    <row r="244" spans="1:5" x14ac:dyDescent="0.25">
      <c r="A244" s="34" t="s">
        <v>152</v>
      </c>
      <c r="B244" s="8" t="s">
        <v>7</v>
      </c>
      <c r="C244" s="12" t="s">
        <v>68</v>
      </c>
      <c r="D244" s="244">
        <f>[1]грн!F244-[1]грн!AQ244-[1]грн!AP244-[1]грн!AO244-[1]грн!AN244-[1]грн!AM244-[1]грн!AL244-[1]грн!AJ244-[1]грн!AI244-[1]грн!AH244-[1]грн!AG244-[1]грн!AF244-[1]грн!AD244-[1]грн!AC244-[1]грн!AB244-[1]грн!AA244-[1]грн!Z244-[1]грн!X244-[1]грн!W244-[1]грн!V244-[1]грн!U244-[1]грн!T244-[1]грн!R244-[1]грн!Q244-[1]грн!P244-[1]грн!O244-[1]грн!N244-[1]грн!L244-[1]грн!K244-[1]грн!J244-[1]грн!I244-[1]грн!H244+[1]грн!G244+[1]грн!M244+[1]грн!S244+[1]грн!Y244+[1]грн!AE244+[1]грн!AK244</f>
        <v>26</v>
      </c>
      <c r="E244" s="58">
        <f>[1]грн!AS244*1.07</f>
        <v>823.90000000000009</v>
      </c>
    </row>
    <row r="245" spans="1:5" x14ac:dyDescent="0.25">
      <c r="A245" s="34" t="s">
        <v>152</v>
      </c>
      <c r="B245" s="22" t="s">
        <v>69</v>
      </c>
      <c r="C245" s="23" t="s">
        <v>158</v>
      </c>
      <c r="D245" s="244">
        <f>[1]грн!F245-[1]грн!AQ245-[1]грн!AP245-[1]грн!AO245-[1]грн!AN245-[1]грн!AM245-[1]грн!AL245-[1]грн!AJ245-[1]грн!AI245-[1]грн!AH245-[1]грн!AG245-[1]грн!AF245-[1]грн!AD245-[1]грн!AC245-[1]грн!AB245-[1]грн!AA245-[1]грн!Z245-[1]грн!X245-[1]грн!W245-[1]грн!V245-[1]грн!U245-[1]грн!T245-[1]грн!R245-[1]грн!Q245-[1]грн!P245-[1]грн!O245-[1]грн!N245-[1]грн!L245-[1]грн!K245-[1]грн!J245-[1]грн!I245-[1]грн!H245+[1]грн!G245+[1]грн!M245+[1]грн!S245+[1]грн!Y245+[1]грн!AE245+[1]грн!AK245</f>
        <v>4</v>
      </c>
      <c r="E245" s="58">
        <f>[1]грн!AS245*1.07</f>
        <v>984.40000000000009</v>
      </c>
    </row>
    <row r="246" spans="1:5" x14ac:dyDescent="0.25">
      <c r="A246" s="3" t="s">
        <v>159</v>
      </c>
      <c r="B246" s="4" t="s">
        <v>11</v>
      </c>
      <c r="C246" s="4" t="s">
        <v>160</v>
      </c>
      <c r="D246" s="244">
        <f>[1]грн!F246-[1]грн!AQ246-[1]грн!AP246-[1]грн!AO246-[1]грн!AN246-[1]грн!AM246-[1]грн!AL246-[1]грн!AJ246-[1]грн!AI246-[1]грн!AH246-[1]грн!AG246-[1]грн!AF246-[1]грн!AD246-[1]грн!AC246-[1]грн!AB246-[1]грн!AA246-[1]грн!Z246-[1]грн!X246-[1]грн!W246-[1]грн!V246-[1]грн!U246-[1]грн!T246-[1]грн!R246-[1]грн!Q246-[1]грн!P246-[1]грн!O246-[1]грн!N246-[1]грн!L246-[1]грн!K246-[1]грн!J246-[1]грн!I246-[1]грн!H246+[1]грн!G246+[1]грн!M246+[1]грн!S246+[1]грн!Y246+[1]грн!AE246+[1]грн!AK246</f>
        <v>11</v>
      </c>
      <c r="E246" s="58">
        <f>[1]грн!AS246*1.07</f>
        <v>898.80000000000007</v>
      </c>
    </row>
    <row r="247" spans="1:5" x14ac:dyDescent="0.25">
      <c r="A247" s="3" t="s">
        <v>159</v>
      </c>
      <c r="B247" s="4" t="s">
        <v>11</v>
      </c>
      <c r="C247" s="4" t="s">
        <v>161</v>
      </c>
      <c r="D247" s="244">
        <f>[1]грн!F247-[1]грн!AQ247-[1]грн!AP247-[1]грн!AO247-[1]грн!AN247-[1]грн!AM247-[1]грн!AL247-[1]грн!AJ247-[1]грн!AI247-[1]грн!AH247-[1]грн!AG247-[1]грн!AF247-[1]грн!AD247-[1]грн!AC247-[1]грн!AB247-[1]грн!AA247-[1]грн!Z247-[1]грн!X247-[1]грн!W247-[1]грн!V247-[1]грн!U247-[1]грн!T247-[1]грн!R247-[1]грн!Q247-[1]грн!P247-[1]грн!O247-[1]грн!N247-[1]грн!L247-[1]грн!K247-[1]грн!J247-[1]грн!I247-[1]грн!H247+[1]грн!G247+[1]грн!M247+[1]грн!S247+[1]грн!Y247+[1]грн!AE247+[1]грн!AK247</f>
        <v>38</v>
      </c>
      <c r="E247" s="58">
        <f>[1]грн!AS247*1.07</f>
        <v>920.2</v>
      </c>
    </row>
    <row r="248" spans="1:5" x14ac:dyDescent="0.25">
      <c r="A248" s="7" t="s">
        <v>159</v>
      </c>
      <c r="B248" s="8" t="s">
        <v>11</v>
      </c>
      <c r="C248" s="8" t="s">
        <v>162</v>
      </c>
      <c r="D248" s="244">
        <f>[1]грн!F248-[1]грн!AQ248-[1]грн!AP248-[1]грн!AO248-[1]грн!AN248-[1]грн!AM248-[1]грн!AL248-[1]грн!AJ248-[1]грн!AI248-[1]грн!AH248-[1]грн!AG248-[1]грн!AF248-[1]грн!AD248-[1]грн!AC248-[1]грн!AB248-[1]грн!AA248-[1]грн!Z248-[1]грн!X248-[1]грн!W248-[1]грн!V248-[1]грн!U248-[1]грн!T248-[1]грн!R248-[1]грн!Q248-[1]грн!P248-[1]грн!O248-[1]грн!N248-[1]грн!L248-[1]грн!K248-[1]грн!J248-[1]грн!I248-[1]грн!H248+[1]грн!G248+[1]грн!M248+[1]грн!S248+[1]грн!Y248+[1]грн!AE248+[1]грн!AK248</f>
        <v>20</v>
      </c>
      <c r="E248" s="58">
        <f>[1]грн!AS248*1.07</f>
        <v>909.5</v>
      </c>
    </row>
    <row r="249" spans="1:5" hidden="1" x14ac:dyDescent="0.25">
      <c r="A249" s="7" t="s">
        <v>159</v>
      </c>
      <c r="B249" s="8" t="s">
        <v>11</v>
      </c>
      <c r="C249" s="8" t="s">
        <v>163</v>
      </c>
      <c r="D249" s="245">
        <f>[1]грн!F249-[1]грн!AQ249-[1]грн!AP249-[1]грн!AO249-[1]грн!AN249-[1]грн!AM249-[1]грн!AL249-[1]грн!AJ249-[1]грн!AI249-[1]грн!AH249-[1]грн!AG249-[1]грн!AF249-[1]грн!AD249-[1]грн!AC249-[1]грн!AB249-[1]грн!AA249-[1]грн!Z249-[1]грн!X249-[1]грн!W249-[1]грн!V249-[1]грн!U249-[1]грн!T249-[1]грн!R249-[1]грн!Q249-[1]грн!P249-[1]грн!O249-[1]грн!N249-[1]грн!L249-[1]грн!K249-[1]грн!J249-[1]грн!I249-[1]грн!H249+[1]грн!G249+[1]грн!M249+[1]грн!S249+[1]грн!Y249+[1]грн!AE249+[1]грн!AK249</f>
        <v>0</v>
      </c>
      <c r="E249" s="58">
        <f>[1]грн!AS249*1.07</f>
        <v>674.1</v>
      </c>
    </row>
    <row r="250" spans="1:5" hidden="1" x14ac:dyDescent="0.25">
      <c r="A250" s="3" t="s">
        <v>159</v>
      </c>
      <c r="B250" s="10" t="s">
        <v>15</v>
      </c>
      <c r="C250" s="14" t="s">
        <v>47</v>
      </c>
      <c r="D250" s="245">
        <f>[1]грн!F250-[1]грн!AQ250-[1]грн!AP250-[1]грн!AO250-[1]грн!AN250-[1]грн!AM250-[1]грн!AL250-[1]грн!AJ250-[1]грн!AI250-[1]грн!AH250-[1]грн!AG250-[1]грн!AF250-[1]грн!AD250-[1]грн!AC250-[1]грн!AB250-[1]грн!AA250-[1]грн!Z250-[1]грн!X250-[1]грн!W250-[1]грн!V250-[1]грн!U250-[1]грн!T250-[1]грн!R250-[1]грн!Q250-[1]грн!P250-[1]грн!O250-[1]грн!N250-[1]грн!L250-[1]грн!K250-[1]грн!J250-[1]грн!I250-[1]грн!H250+[1]грн!G250+[1]грн!M250+[1]грн!S250+[1]грн!Y250+[1]грн!AE250+[1]грн!AK250</f>
        <v>0</v>
      </c>
      <c r="E250" s="58">
        <f>[1]грн!AS250*1.07</f>
        <v>802.5</v>
      </c>
    </row>
    <row r="251" spans="1:5" x14ac:dyDescent="0.25">
      <c r="A251" s="3" t="s">
        <v>159</v>
      </c>
      <c r="B251" s="10" t="s">
        <v>15</v>
      </c>
      <c r="C251" s="14" t="s">
        <v>20</v>
      </c>
      <c r="D251" s="244">
        <f>[1]грн!F251-[1]грн!AQ251-[1]грн!AP251-[1]грн!AO251-[1]грн!AN251-[1]грн!AM251-[1]грн!AL251-[1]грн!AJ251-[1]грн!AI251-[1]грн!AH251-[1]грн!AG251-[1]грн!AF251-[1]грн!AD251-[1]грн!AC251-[1]грн!AB251-[1]грн!AA251-[1]грн!Z251-[1]грн!X251-[1]грн!W251-[1]грн!V251-[1]грн!U251-[1]грн!T251-[1]грн!R251-[1]грн!Q251-[1]грн!P251-[1]грн!O251-[1]грн!N251-[1]грн!L251-[1]грн!K251-[1]грн!J251-[1]грн!I251-[1]грн!H251+[1]грн!G251+[1]грн!M251+[1]грн!S251+[1]грн!Y251+[1]грн!AE251+[1]грн!AK251</f>
        <v>2</v>
      </c>
      <c r="E251" s="58">
        <f>[1]грн!AS251*1.07</f>
        <v>984.40000000000009</v>
      </c>
    </row>
    <row r="252" spans="1:5" x14ac:dyDescent="0.25">
      <c r="A252" s="3" t="s">
        <v>159</v>
      </c>
      <c r="B252" s="10" t="s">
        <v>15</v>
      </c>
      <c r="C252" s="14" t="s">
        <v>148</v>
      </c>
      <c r="D252" s="244">
        <f>[1]грн!F252-[1]грн!AQ252-[1]грн!AP252-[1]грн!AO252-[1]грн!AN252-[1]грн!AM252-[1]грн!AL252-[1]грн!AJ252-[1]грн!AI252-[1]грн!AH252-[1]грн!AG252-[1]грн!AF252-[1]грн!AD252-[1]грн!AC252-[1]грн!AB252-[1]грн!AA252-[1]грн!Z252-[1]грн!X252-[1]грн!W252-[1]грн!V252-[1]грн!U252-[1]грн!T252-[1]грн!R252-[1]грн!Q252-[1]грн!P252-[1]грн!O252-[1]грн!N252-[1]грн!L252-[1]грн!K252-[1]грн!J252-[1]грн!I252-[1]грн!H252+[1]грн!G252+[1]грн!M252+[1]грн!S252+[1]грн!Y252+[1]грн!AE252+[1]грн!AK252</f>
        <v>4</v>
      </c>
      <c r="E252" s="58">
        <f>[1]грн!AS252*1.07</f>
        <v>984.40000000000009</v>
      </c>
    </row>
    <row r="253" spans="1:5" x14ac:dyDescent="0.25">
      <c r="A253" s="7" t="s">
        <v>159</v>
      </c>
      <c r="B253" s="8" t="s">
        <v>15</v>
      </c>
      <c r="C253" s="23" t="s">
        <v>48</v>
      </c>
      <c r="D253" s="245">
        <f>[1]грн!F253-[1]грн!AQ253-[1]грн!AP253-[1]грн!AO253-[1]грн!AN253-[1]грн!AM253-[1]грн!AL253-[1]грн!AJ253-[1]грн!AI253-[1]грн!AH253-[1]грн!AG253-[1]грн!AF253-[1]грн!AD253-[1]грн!AC253-[1]грн!AB253-[1]грн!AA253-[1]грн!Z253-[1]грн!X253-[1]грн!W253-[1]грн!V253-[1]грн!U253-[1]грн!T253-[1]грн!R253-[1]грн!Q253-[1]грн!P253-[1]грн!O253-[1]грн!N253-[1]грн!L253-[1]грн!K253-[1]грн!J253-[1]грн!I253-[1]грн!H253+[1]грн!G253+[1]грн!M253+[1]грн!S253+[1]грн!Y253+[1]грн!AE253+[1]грн!AK253</f>
        <v>12</v>
      </c>
      <c r="E253" s="58">
        <f>[1]грн!AS253*1.07</f>
        <v>1070</v>
      </c>
    </row>
    <row r="254" spans="1:5" hidden="1" x14ac:dyDescent="0.25">
      <c r="A254" s="7" t="s">
        <v>159</v>
      </c>
      <c r="B254" s="8" t="s">
        <v>15</v>
      </c>
      <c r="C254" s="23" t="s">
        <v>50</v>
      </c>
      <c r="D254" s="245">
        <f>[1]грн!F254-[1]грн!AQ254-[1]грн!AP254-[1]грн!AO254-[1]грн!AN254-[1]грн!AM254-[1]грн!AL254-[1]грн!AJ254-[1]грн!AI254-[1]грн!AH254-[1]грн!AG254-[1]грн!AF254-[1]грн!AD254-[1]грн!AC254-[1]грн!AB254-[1]грн!AA254-[1]грн!Z254-[1]грн!X254-[1]грн!W254-[1]грн!V254-[1]грн!U254-[1]грн!T254-[1]грн!R254-[1]грн!Q254-[1]грн!P254-[1]грн!O254-[1]грн!N254-[1]грн!L254-[1]грн!K254-[1]грн!J254-[1]грн!I254-[1]грн!H254+[1]грн!G254+[1]грн!M254+[1]грн!S254+[1]грн!Y254+[1]грн!AE254+[1]грн!AK254</f>
        <v>0</v>
      </c>
      <c r="E254" s="58">
        <f>[1]грн!AS254*1.07</f>
        <v>1177</v>
      </c>
    </row>
    <row r="255" spans="1:5" hidden="1" x14ac:dyDescent="0.25">
      <c r="A255" s="7" t="s">
        <v>159</v>
      </c>
      <c r="B255" s="8" t="s">
        <v>15</v>
      </c>
      <c r="C255" s="23" t="s">
        <v>16</v>
      </c>
      <c r="D255" s="245">
        <f>[1]грн!F255-[1]грн!AQ255-[1]грн!AP255-[1]грн!AO255-[1]грн!AN255-[1]грн!AM255-[1]грн!AL255-[1]грн!AJ255-[1]грн!AI255-[1]грн!AH255-[1]грн!AG255-[1]грн!AF255-[1]грн!AD255-[1]грн!AC255-[1]грн!AB255-[1]грн!AA255-[1]грн!Z255-[1]грн!X255-[1]грн!W255-[1]грн!V255-[1]грн!U255-[1]грн!T255-[1]грн!R255-[1]грн!Q255-[1]грн!P255-[1]грн!O255-[1]грн!N255-[1]грн!L255-[1]грн!K255-[1]грн!J255-[1]грн!I255-[1]грн!H255+[1]грн!G255+[1]грн!M255+[1]грн!S255+[1]грн!Y255+[1]грн!AE255+[1]грн!AK255</f>
        <v>0</v>
      </c>
      <c r="E255" s="58">
        <f>[1]грн!AS255*1.07</f>
        <v>1048.6000000000001</v>
      </c>
    </row>
    <row r="256" spans="1:5" x14ac:dyDescent="0.25">
      <c r="A256" s="7" t="s">
        <v>159</v>
      </c>
      <c r="B256" s="8" t="s">
        <v>15</v>
      </c>
      <c r="C256" s="23" t="s">
        <v>21</v>
      </c>
      <c r="D256" s="245">
        <f>[1]грн!F256-[1]грн!AQ256-[1]грн!AP256-[1]грн!AO256-[1]грн!AN256-[1]грн!AM256-[1]грн!AL256-[1]грн!AJ256-[1]грн!AI256-[1]грн!AH256-[1]грн!AG256-[1]грн!AF256-[1]грн!AD256-[1]грн!AC256-[1]грн!AB256-[1]грн!AA256-[1]грн!Z256-[1]грн!X256-[1]грн!W256-[1]грн!V256-[1]грн!U256-[1]грн!T256-[1]грн!R256-[1]грн!Q256-[1]грн!P256-[1]грн!O256-[1]грн!N256-[1]грн!L256-[1]грн!K256-[1]грн!J256-[1]грн!I256-[1]грн!H256+[1]грн!G256+[1]грн!M256+[1]грн!S256+[1]грн!Y256+[1]грн!AE256+[1]грн!AK256</f>
        <v>4</v>
      </c>
      <c r="E256" s="58">
        <f>[1]грн!AS256*1.07</f>
        <v>1123.5</v>
      </c>
    </row>
    <row r="257" spans="1:5" x14ac:dyDescent="0.25">
      <c r="A257" s="3" t="s">
        <v>159</v>
      </c>
      <c r="B257" s="4" t="s">
        <v>12</v>
      </c>
      <c r="C257" s="4" t="s">
        <v>164</v>
      </c>
      <c r="D257" s="244">
        <f>[1]грн!F257-[1]грн!AQ257-[1]грн!AP257-[1]грн!AO257-[1]грн!AN257-[1]грн!AM257-[1]грн!AL257-[1]грн!AJ257-[1]грн!AI257-[1]грн!AH257-[1]грн!AG257-[1]грн!AF257-[1]грн!AD257-[1]грн!AC257-[1]грн!AB257-[1]грн!AA257-[1]грн!Z257-[1]грн!X257-[1]грн!W257-[1]грн!V257-[1]грн!U257-[1]грн!T257-[1]грн!R257-[1]грн!Q257-[1]грн!P257-[1]грн!O257-[1]грн!N257-[1]грн!L257-[1]грн!K257-[1]грн!J257-[1]грн!I257-[1]грн!H257+[1]грн!G257+[1]грн!M257+[1]грн!S257+[1]грн!Y257+[1]грн!AE257+[1]грн!AK257</f>
        <v>4</v>
      </c>
      <c r="E257" s="58">
        <f>[1]грн!AS257*1.07</f>
        <v>995.1</v>
      </c>
    </row>
    <row r="258" spans="1:5" x14ac:dyDescent="0.25">
      <c r="A258" s="3" t="s">
        <v>159</v>
      </c>
      <c r="B258" s="4" t="s">
        <v>12</v>
      </c>
      <c r="C258" s="4" t="s">
        <v>112</v>
      </c>
      <c r="D258" s="244">
        <f>[1]грн!F258-[1]грн!AQ258-[1]грн!AP258-[1]грн!AO258-[1]грн!AN258-[1]грн!AM258-[1]грн!AL258-[1]грн!AJ258-[1]грн!AI258-[1]грн!AH258-[1]грн!AG258-[1]грн!AF258-[1]грн!AD258-[1]грн!AC258-[1]грн!AB258-[1]грн!AA258-[1]грн!Z258-[1]грн!X258-[1]грн!W258-[1]грн!V258-[1]грн!U258-[1]грн!T258-[1]грн!R258-[1]грн!Q258-[1]грн!P258-[1]грн!O258-[1]грн!N258-[1]грн!L258-[1]грн!K258-[1]грн!J258-[1]грн!I258-[1]грн!H258+[1]грн!G258+[1]грн!M258+[1]грн!S258+[1]грн!Y258+[1]грн!AE258+[1]грн!AK258</f>
        <v>8</v>
      </c>
      <c r="E258" s="58">
        <f>[1]грн!AS258*1.07</f>
        <v>984.40000000000009</v>
      </c>
    </row>
    <row r="259" spans="1:5" x14ac:dyDescent="0.25">
      <c r="A259" s="3" t="s">
        <v>159</v>
      </c>
      <c r="B259" s="4" t="s">
        <v>12</v>
      </c>
      <c r="C259" s="4" t="s">
        <v>165</v>
      </c>
      <c r="D259" s="244">
        <f>[1]грн!F259-[1]грн!AQ259-[1]грн!AP259-[1]грн!AO259-[1]грн!AN259-[1]грн!AM259-[1]грн!AL259-[1]грн!AJ259-[1]грн!AI259-[1]грн!AH259-[1]грн!AG259-[1]грн!AF259-[1]грн!AD259-[1]грн!AC259-[1]грн!AB259-[1]грн!AA259-[1]грн!Z259-[1]грн!X259-[1]грн!W259-[1]грн!V259-[1]грн!U259-[1]грн!T259-[1]грн!R259-[1]грн!Q259-[1]грн!P259-[1]грн!O259-[1]грн!N259-[1]грн!L259-[1]грн!K259-[1]грн!J259-[1]грн!I259-[1]грн!H259+[1]грн!G259+[1]грн!M259+[1]грн!S259+[1]грн!Y259+[1]грн!AE259+[1]грн!AK259</f>
        <v>8</v>
      </c>
      <c r="E259" s="58">
        <f>[1]грн!AS259*1.07</f>
        <v>952.30000000000007</v>
      </c>
    </row>
    <row r="260" spans="1:5" hidden="1" x14ac:dyDescent="0.25">
      <c r="A260" s="7" t="s">
        <v>159</v>
      </c>
      <c r="B260" s="8" t="s">
        <v>12</v>
      </c>
      <c r="C260" s="8">
        <v>501</v>
      </c>
      <c r="D260" s="245">
        <f>[1]грн!F260-[1]грн!AQ260-[1]грн!AP260-[1]грн!AO260-[1]грн!AN260-[1]грн!AM260-[1]грн!AL260-[1]грн!AJ260-[1]грн!AI260-[1]грн!AH260-[1]грн!AG260-[1]грн!AF260-[1]грн!AD260-[1]грн!AC260-[1]грн!AB260-[1]грн!AA260-[1]грн!Z260-[1]грн!X260-[1]грн!W260-[1]грн!V260-[1]грн!U260-[1]грн!T260-[1]грн!R260-[1]грн!Q260-[1]грн!P260-[1]грн!O260-[1]грн!N260-[1]грн!L260-[1]грн!K260-[1]грн!J260-[1]грн!I260-[1]грн!H260+[1]грн!G260+[1]грн!M260+[1]грн!S260+[1]грн!Y260+[1]грн!AE260+[1]грн!AK260</f>
        <v>0</v>
      </c>
      <c r="E260" s="58">
        <f>[1]грн!AS260*1.07</f>
        <v>321</v>
      </c>
    </row>
    <row r="261" spans="1:5" hidden="1" x14ac:dyDescent="0.25">
      <c r="A261" s="34" t="s">
        <v>166</v>
      </c>
      <c r="B261" s="8" t="s">
        <v>12</v>
      </c>
      <c r="C261" s="12" t="s">
        <v>167</v>
      </c>
      <c r="D261" s="245">
        <f>[1]грн!F261-[1]грн!AQ261-[1]грн!AP261-[1]грн!AO261-[1]грн!AN261-[1]грн!AM261-[1]грн!AL261-[1]грн!AJ261-[1]грн!AI261-[1]грн!AH261-[1]грн!AG261-[1]грн!AF261-[1]грн!AD261-[1]грн!AC261-[1]грн!AB261-[1]грн!AA261-[1]грн!Z261-[1]грн!X261-[1]грн!W261-[1]грн!V261-[1]грн!U261-[1]грн!T261-[1]грн!R261-[1]грн!Q261-[1]грн!P261-[1]грн!O261-[1]грн!N261-[1]грн!L261-[1]грн!K261-[1]грн!J261-[1]грн!I261-[1]грн!H261+[1]грн!G261+[1]грн!M261+[1]грн!S261+[1]грн!Y261+[1]грн!AE261+[1]грн!AK261</f>
        <v>0</v>
      </c>
      <c r="E261" s="58">
        <f>[1]грн!AS261*1.07</f>
        <v>909.5</v>
      </c>
    </row>
    <row r="262" spans="1:5" hidden="1" x14ac:dyDescent="0.25">
      <c r="A262" s="7" t="s">
        <v>166</v>
      </c>
      <c r="B262" s="8" t="s">
        <v>12</v>
      </c>
      <c r="C262" s="8" t="s">
        <v>145</v>
      </c>
      <c r="D262" s="245">
        <f>[1]грн!F262-[1]грн!AQ262-[1]грн!AP262-[1]грн!AO262-[1]грн!AN262-[1]грн!AM262-[1]грн!AL262-[1]грн!AJ262-[1]грн!AI262-[1]грн!AH262-[1]грн!AG262-[1]грн!AF262-[1]грн!AD262-[1]грн!AC262-[1]грн!AB262-[1]грн!AA262-[1]грн!Z262-[1]грн!X262-[1]грн!W262-[1]грн!V262-[1]грн!U262-[1]грн!T262-[1]грн!R262-[1]грн!Q262-[1]грн!P262-[1]грн!O262-[1]грн!N262-[1]грн!L262-[1]грн!K262-[1]грн!J262-[1]грн!I262-[1]грн!H262+[1]грн!G262+[1]грн!M262+[1]грн!S262+[1]грн!Y262+[1]грн!AE262+[1]грн!AK262</f>
        <v>0</v>
      </c>
      <c r="E262" s="58">
        <f>[1]грн!AS262*1.07</f>
        <v>898.80000000000007</v>
      </c>
    </row>
    <row r="263" spans="1:5" hidden="1" x14ac:dyDescent="0.25">
      <c r="A263" s="7" t="s">
        <v>166</v>
      </c>
      <c r="B263" s="8" t="s">
        <v>12</v>
      </c>
      <c r="C263" s="8" t="s">
        <v>57</v>
      </c>
      <c r="D263" s="245">
        <f>[1]грн!F263-[1]грн!AQ263-[1]грн!AP263-[1]грн!AO263-[1]грн!AN263-[1]грн!AM263-[1]грн!AL263-[1]грн!AJ263-[1]грн!AI263-[1]грн!AH263-[1]грн!AG263-[1]грн!AF263-[1]грн!AD263-[1]грн!AC263-[1]грн!AB263-[1]грн!AA263-[1]грн!Z263-[1]грн!X263-[1]грн!W263-[1]грн!V263-[1]грн!U263-[1]грн!T263-[1]грн!R263-[1]грн!Q263-[1]грн!P263-[1]грн!O263-[1]грн!N263-[1]грн!L263-[1]грн!K263-[1]грн!J263-[1]грн!I263-[1]грн!H263+[1]грн!G263+[1]грн!M263+[1]грн!S263+[1]грн!Y263+[1]грн!AE263+[1]грн!AK263</f>
        <v>0</v>
      </c>
      <c r="E263" s="58">
        <f>[1]грн!AS263*1.07</f>
        <v>695.5</v>
      </c>
    </row>
    <row r="264" spans="1:5" x14ac:dyDescent="0.25">
      <c r="A264" s="3" t="s">
        <v>159</v>
      </c>
      <c r="B264" s="4" t="s">
        <v>7</v>
      </c>
      <c r="C264" s="4" t="s">
        <v>59</v>
      </c>
      <c r="D264" s="244">
        <f>[1]грн!F264-[1]грн!AQ264-[1]грн!AP264-[1]грн!AO264-[1]грн!AN264-[1]грн!AM264-[1]грн!AL264-[1]грн!AJ264-[1]грн!AI264-[1]грн!AH264-[1]грн!AG264-[1]грн!AF264-[1]грн!AD264-[1]грн!AC264-[1]грн!AB264-[1]грн!AA264-[1]грн!Z264-[1]грн!X264-[1]грн!W264-[1]грн!V264-[1]грн!U264-[1]грн!T264-[1]грн!R264-[1]грн!Q264-[1]грн!P264-[1]грн!O264-[1]грн!N264-[1]грн!L264-[1]грн!K264-[1]грн!J264-[1]грн!I264-[1]грн!H264+[1]грн!G264+[1]грн!M264+[1]грн!S264+[1]грн!Y264+[1]грн!AE264+[1]грн!AK264</f>
        <v>10</v>
      </c>
      <c r="E264" s="58">
        <f>[1]грн!AS264*1.07</f>
        <v>856</v>
      </c>
    </row>
    <row r="265" spans="1:5" x14ac:dyDescent="0.25">
      <c r="A265" s="9" t="s">
        <v>159</v>
      </c>
      <c r="B265" s="4" t="s">
        <v>7</v>
      </c>
      <c r="C265" s="10" t="s">
        <v>60</v>
      </c>
      <c r="D265" s="244">
        <f>[1]грн!F265-[1]грн!AQ265-[1]грн!AP265-[1]грн!AO265-[1]грн!AN265-[1]грн!AM265-[1]грн!AL265-[1]грн!AJ265-[1]грн!AI265-[1]грн!AH265-[1]грн!AG265-[1]грн!AF265-[1]грн!AD265-[1]грн!AC265-[1]грн!AB265-[1]грн!AA265-[1]грн!Z265-[1]грн!X265-[1]грн!W265-[1]грн!V265-[1]грн!U265-[1]грн!T265-[1]грн!R265-[1]грн!Q265-[1]грн!P265-[1]грн!O265-[1]грн!N265-[1]грн!L265-[1]грн!K265-[1]грн!J265-[1]грн!I265-[1]грн!H265+[1]грн!G265+[1]грн!M265+[1]грн!S265+[1]грн!Y265+[1]грн!AE265+[1]грн!AK265</f>
        <v>1</v>
      </c>
      <c r="E265" s="58">
        <f>[1]грн!AS265*1.07</f>
        <v>856</v>
      </c>
    </row>
    <row r="266" spans="1:5" x14ac:dyDescent="0.25">
      <c r="A266" s="9" t="s">
        <v>159</v>
      </c>
      <c r="B266" s="4" t="s">
        <v>7</v>
      </c>
      <c r="C266" s="10" t="s">
        <v>76</v>
      </c>
      <c r="D266" s="244">
        <f>[1]грн!F266-[1]грн!AQ266-[1]грн!AP266-[1]грн!AO266-[1]грн!AN266-[1]грн!AM266-[1]грн!AL266-[1]грн!AJ266-[1]грн!AI266-[1]грн!AH266-[1]грн!AG266-[1]грн!AF266-[1]грн!AD266-[1]грн!AC266-[1]грн!AB266-[1]грн!AA266-[1]грн!Z266-[1]грн!X266-[1]грн!W266-[1]грн!V266-[1]грн!U266-[1]грн!T266-[1]грн!R266-[1]грн!Q266-[1]грн!P266-[1]грн!O266-[1]грн!N266-[1]грн!L266-[1]грн!K266-[1]грн!J266-[1]грн!I266-[1]грн!H266+[1]грн!G266+[1]грн!M266+[1]грн!S266+[1]грн!Y266+[1]грн!AE266+[1]грн!AK266</f>
        <v>4</v>
      </c>
      <c r="E266" s="58">
        <f>[1]грн!AS266*1.07</f>
        <v>866.7</v>
      </c>
    </row>
    <row r="267" spans="1:5" x14ac:dyDescent="0.25">
      <c r="A267" s="235" t="s">
        <v>159</v>
      </c>
      <c r="B267" s="162" t="s">
        <v>7</v>
      </c>
      <c r="C267" s="236" t="s">
        <v>76</v>
      </c>
      <c r="D267" s="244">
        <f>[1]грн!F267-[1]грн!AQ267-[1]грн!AP267-[1]грн!AO267-[1]грн!AN267-[1]грн!AM267-[1]грн!AL267-[1]грн!AJ267-[1]грн!AI267-[1]грн!AH267-[1]грн!AG267-[1]грн!AF267-[1]грн!AD267-[1]грн!AC267-[1]грн!AB267-[1]грн!AA267-[1]грн!Z267-[1]грн!X267-[1]грн!W267-[1]грн!V267-[1]грн!U267-[1]грн!T267-[1]грн!R267-[1]грн!Q267-[1]грн!P267-[1]грн!O267-[1]грн!N267-[1]грн!L267-[1]грн!K267-[1]грн!J267-[1]грн!I267-[1]грн!H267+[1]грн!G267+[1]грн!M267+[1]грн!S267+[1]грн!Y267+[1]грн!AE267+[1]грн!AK267</f>
        <v>3</v>
      </c>
      <c r="E267" s="160">
        <f>[1]грн!AS267*1.07</f>
        <v>759.7</v>
      </c>
    </row>
    <row r="268" spans="1:5" x14ac:dyDescent="0.25">
      <c r="A268" s="9" t="s">
        <v>159</v>
      </c>
      <c r="B268" s="4" t="s">
        <v>7</v>
      </c>
      <c r="C268" s="10" t="s">
        <v>63</v>
      </c>
      <c r="D268" s="244">
        <f>[1]грн!F268-[1]грн!AQ268-[1]грн!AP268-[1]грн!AO268-[1]грн!AN268-[1]грн!AM268-[1]грн!AL268-[1]грн!AJ268-[1]грн!AI268-[1]грн!AH268-[1]грн!AG268-[1]грн!AF268-[1]грн!AD268-[1]грн!AC268-[1]грн!AB268-[1]грн!AA268-[1]грн!Z268-[1]грн!X268-[1]грн!W268-[1]грн!V268-[1]грн!U268-[1]грн!T268-[1]грн!R268-[1]грн!Q268-[1]грн!P268-[1]грн!O268-[1]грн!N268-[1]грн!L268-[1]грн!K268-[1]грн!J268-[1]грн!I268-[1]грн!H268+[1]грн!G268+[1]грн!M268+[1]грн!S268+[1]грн!Y268+[1]грн!AE268+[1]грн!AK268</f>
        <v>4</v>
      </c>
      <c r="E268" s="58">
        <f>[1]грн!AS268*1.07</f>
        <v>882.75</v>
      </c>
    </row>
    <row r="269" spans="1:5" x14ac:dyDescent="0.25">
      <c r="A269" s="9" t="s">
        <v>159</v>
      </c>
      <c r="B269" s="4" t="s">
        <v>7</v>
      </c>
      <c r="C269" s="10" t="s">
        <v>2594</v>
      </c>
      <c r="D269" s="244">
        <f>[1]грн!F269-[1]грн!AQ269-[1]грн!AP269-[1]грн!AO269-[1]грн!AN269-[1]грн!AM269-[1]грн!AL269-[1]грн!AJ269-[1]грн!AI269-[1]грн!AH269-[1]грн!AG269-[1]грн!AF269-[1]грн!AD269-[1]грн!AC269-[1]грн!AB269-[1]грн!AA269-[1]грн!Z269-[1]грн!X269-[1]грн!W269-[1]грн!V269-[1]грн!U269-[1]грн!T269-[1]грн!R269-[1]грн!Q269-[1]грн!P269-[1]грн!O269-[1]грн!N269-[1]грн!L269-[1]грн!K269-[1]грн!J269-[1]грн!I269-[1]грн!H269+[1]грн!G269+[1]грн!M269+[1]грн!S269+[1]грн!Y269+[1]грн!AE269+[1]грн!AK269</f>
        <v>3</v>
      </c>
      <c r="E269" s="58">
        <f>[1]грн!AS269*1.07</f>
        <v>856</v>
      </c>
    </row>
    <row r="270" spans="1:5" x14ac:dyDescent="0.25">
      <c r="A270" s="7" t="s">
        <v>159</v>
      </c>
      <c r="B270" s="8" t="s">
        <v>7</v>
      </c>
      <c r="C270" s="8" t="s">
        <v>94</v>
      </c>
      <c r="D270" s="244">
        <f>[1]грн!F270-[1]грн!AQ270-[1]грн!AP270-[1]грн!AO270-[1]грн!AN270-[1]грн!AM270-[1]грн!AL270-[1]грн!AJ270-[1]грн!AI270-[1]грн!AH270-[1]грн!AG270-[1]грн!AF270-[1]грн!AD270-[1]грн!AC270-[1]грн!AB270-[1]грн!AA270-[1]грн!Z270-[1]грн!X270-[1]грн!W270-[1]грн!V270-[1]грн!U270-[1]грн!T270-[1]грн!R270-[1]грн!Q270-[1]грн!P270-[1]грн!O270-[1]грн!N270-[1]грн!L270-[1]грн!K270-[1]грн!J270-[1]грн!I270-[1]грн!H270+[1]грн!G270+[1]грн!M270+[1]грн!S270+[1]грн!Y270+[1]грн!AE270+[1]грн!AK270</f>
        <v>6</v>
      </c>
      <c r="E270" s="58">
        <f>[1]грн!AS270*1.07</f>
        <v>856</v>
      </c>
    </row>
    <row r="271" spans="1:5" x14ac:dyDescent="0.25">
      <c r="A271" s="237" t="s">
        <v>159</v>
      </c>
      <c r="B271" s="238" t="s">
        <v>7</v>
      </c>
      <c r="C271" s="238" t="s">
        <v>94</v>
      </c>
      <c r="D271" s="244">
        <f>[1]грн!F271-[1]грн!AQ271-[1]грн!AP271-[1]грн!AO271-[1]грн!AN271-[1]грн!AM271-[1]грн!AL271-[1]грн!AJ271-[1]грн!AI271-[1]грн!AH271-[1]грн!AG271-[1]грн!AF271-[1]грн!AD271-[1]грн!AC271-[1]грн!AB271-[1]грн!AA271-[1]грн!Z271-[1]грн!X271-[1]грн!W271-[1]грн!V271-[1]грн!U271-[1]грн!T271-[1]грн!R271-[1]грн!Q271-[1]грн!P271-[1]грн!O271-[1]грн!N271-[1]грн!L271-[1]грн!K271-[1]грн!J271-[1]грн!I271-[1]грн!H271+[1]грн!G271+[1]грн!M271+[1]грн!S271+[1]грн!Y271+[1]грн!AE271+[1]грн!AK271</f>
        <v>1</v>
      </c>
      <c r="E271" s="59">
        <f>[1]грн!AS271*1.07</f>
        <v>749</v>
      </c>
    </row>
    <row r="272" spans="1:5" x14ac:dyDescent="0.25">
      <c r="A272" s="7" t="s">
        <v>159</v>
      </c>
      <c r="B272" s="8" t="s">
        <v>7</v>
      </c>
      <c r="C272" s="8" t="s">
        <v>168</v>
      </c>
      <c r="D272" s="244">
        <f>[1]грн!F272-[1]грн!AQ272-[1]грн!AP272-[1]грн!AO272-[1]грн!AN272-[1]грн!AM272-[1]грн!AL272-[1]грн!AJ272-[1]грн!AI272-[1]грн!AH272-[1]грн!AG272-[1]грн!AF272-[1]грн!AD272-[1]грн!AC272-[1]грн!AB272-[1]грн!AA272-[1]грн!Z272-[1]грн!X272-[1]грн!W272-[1]грн!V272-[1]грн!U272-[1]грн!T272-[1]грн!R272-[1]грн!Q272-[1]грн!P272-[1]грн!O272-[1]грн!N272-[1]грн!L272-[1]грн!K272-[1]грн!J272-[1]грн!I272-[1]грн!H272+[1]грн!G272+[1]грн!M272+[1]грн!S272+[1]грн!Y272+[1]грн!AE272+[1]грн!AK272</f>
        <v>8</v>
      </c>
      <c r="E272" s="58">
        <f>[1]грн!AS272*1.07</f>
        <v>856</v>
      </c>
    </row>
    <row r="273" spans="1:5" x14ac:dyDescent="0.25">
      <c r="A273" s="7" t="s">
        <v>159</v>
      </c>
      <c r="B273" s="8" t="s">
        <v>7</v>
      </c>
      <c r="C273" s="8" t="s">
        <v>2592</v>
      </c>
      <c r="D273" s="244">
        <f>[1]грн!F273-[1]грн!AQ273-[1]грн!AP273-[1]грн!AO273-[1]грн!AN273-[1]грн!AM273-[1]грн!AL273-[1]грн!AJ273-[1]грн!AI273-[1]грн!AH273-[1]грн!AG273-[1]грн!AF273-[1]грн!AD273-[1]грн!AC273-[1]грн!AB273-[1]грн!AA273-[1]грн!Z273-[1]грн!X273-[1]грн!W273-[1]грн!V273-[1]грн!U273-[1]грн!T273-[1]грн!R273-[1]грн!Q273-[1]грн!P273-[1]грн!O273-[1]грн!N273-[1]грн!L273-[1]грн!K273-[1]грн!J273-[1]грн!I273-[1]грн!H273+[1]грн!G273+[1]грн!M273+[1]грн!S273+[1]грн!Y273+[1]грн!AE273+[1]грн!AK273</f>
        <v>22</v>
      </c>
      <c r="E273" s="58">
        <f>[1]грн!AS273*1.07</f>
        <v>909.5</v>
      </c>
    </row>
    <row r="274" spans="1:5" x14ac:dyDescent="0.25">
      <c r="A274" s="7" t="s">
        <v>159</v>
      </c>
      <c r="B274" s="8" t="s">
        <v>7</v>
      </c>
      <c r="C274" s="8" t="s">
        <v>67</v>
      </c>
      <c r="D274" s="244">
        <f>[1]грн!F274-[1]грн!AQ274-[1]грн!AP274-[1]грн!AO274-[1]грн!AN274-[1]грн!AM274-[1]грн!AL274-[1]грн!AJ274-[1]грн!AI274-[1]грн!AH274-[1]грн!AG274-[1]грн!AF274-[1]грн!AD274-[1]грн!AC274-[1]грн!AB274-[1]грн!AA274-[1]грн!Z274-[1]грн!X274-[1]грн!W274-[1]грн!V274-[1]грн!U274-[1]грн!T274-[1]грн!R274-[1]грн!Q274-[1]грн!P274-[1]грн!O274-[1]грн!N274-[1]грн!L274-[1]грн!K274-[1]грн!J274-[1]грн!I274-[1]грн!H274+[1]грн!G274+[1]грн!M274+[1]грн!S274+[1]грн!Y274+[1]грн!AE274+[1]грн!AK274</f>
        <v>4</v>
      </c>
      <c r="E274" s="58">
        <f>[1]грн!AS274*1.07</f>
        <v>1070</v>
      </c>
    </row>
    <row r="275" spans="1:5" x14ac:dyDescent="0.25">
      <c r="A275" s="7" t="s">
        <v>159</v>
      </c>
      <c r="B275" s="8" t="s">
        <v>7</v>
      </c>
      <c r="C275" s="8" t="s">
        <v>68</v>
      </c>
      <c r="D275" s="244">
        <f>[1]грн!F275-[1]грн!AQ275-[1]грн!AP275-[1]грн!AO275-[1]грн!AN275-[1]грн!AM275-[1]грн!AL275-[1]грн!AJ275-[1]грн!AI275-[1]грн!AH275-[1]грн!AG275-[1]грн!AF275-[1]грн!AD275-[1]грн!AC275-[1]грн!AB275-[1]грн!AA275-[1]грн!Z275-[1]грн!X275-[1]грн!W275-[1]грн!V275-[1]грн!U275-[1]грн!T275-[1]грн!R275-[1]грн!Q275-[1]грн!P275-[1]грн!O275-[1]грн!N275-[1]грн!L275-[1]грн!K275-[1]грн!J275-[1]грн!I275-[1]грн!H275+[1]грн!G275+[1]грн!M275+[1]грн!S275+[1]грн!Y275+[1]грн!AE275+[1]грн!AK275</f>
        <v>14</v>
      </c>
      <c r="E275" s="58">
        <f>[1]грн!AS275*1.07</f>
        <v>856</v>
      </c>
    </row>
    <row r="276" spans="1:5" x14ac:dyDescent="0.25">
      <c r="A276" s="7" t="s">
        <v>159</v>
      </c>
      <c r="B276" s="8" t="s">
        <v>7</v>
      </c>
      <c r="C276" s="8" t="s">
        <v>3522</v>
      </c>
      <c r="D276" s="244">
        <f>[1]грн!F276-[1]грн!AQ276-[1]грн!AP276-[1]грн!AO276-[1]грн!AN276-[1]грн!AM276-[1]грн!AL276-[1]грн!AJ276-[1]грн!AI276-[1]грн!AH276-[1]грн!AG276-[1]грн!AF276-[1]грн!AD276-[1]грн!AC276-[1]грн!AB276-[1]грн!AA276-[1]грн!Z276-[1]грн!X276-[1]грн!W276-[1]грн!V276-[1]грн!U276-[1]грн!T276-[1]грн!R276-[1]грн!Q276-[1]грн!P276-[1]грн!O276-[1]грн!N276-[1]грн!L276-[1]грн!K276-[1]грн!J276-[1]грн!I276-[1]грн!H276+[1]грн!G276+[1]грн!M276+[1]грн!S276+[1]грн!Y276+[1]грн!AE276+[1]грн!AK276</f>
        <v>20</v>
      </c>
      <c r="E276" s="58">
        <f>[1]грн!AS276*1.07</f>
        <v>877.40000000000009</v>
      </c>
    </row>
    <row r="277" spans="1:5" hidden="1" x14ac:dyDescent="0.25">
      <c r="A277" s="27" t="s">
        <v>169</v>
      </c>
      <c r="B277" s="19" t="s">
        <v>15</v>
      </c>
      <c r="C277" s="32" t="s">
        <v>20</v>
      </c>
      <c r="D277" s="245">
        <f>[1]грн!F277-[1]грн!AQ277-[1]грн!AP277-[1]грн!AO277-[1]грн!AN277-[1]грн!AM277-[1]грн!AL277-[1]грн!AJ277-[1]грн!AI277-[1]грн!AH277-[1]грн!AG277-[1]грн!AF277-[1]грн!AD277-[1]грн!AC277-[1]грн!AB277-[1]грн!AA277-[1]грн!Z277-[1]грн!X277-[1]грн!W277-[1]грн!V277-[1]грн!U277-[1]грн!T277-[1]грн!R277-[1]грн!Q277-[1]грн!P277-[1]грн!O277-[1]грн!N277-[1]грн!L277-[1]грн!K277-[1]грн!J277-[1]грн!I277-[1]грн!H277+[1]грн!G277+[1]грн!M277+[1]грн!S277+[1]грн!Y277+[1]грн!AE277+[1]грн!AK277</f>
        <v>0</v>
      </c>
      <c r="E277" s="58">
        <f>[1]грн!AS277*1.07</f>
        <v>1155.6000000000001</v>
      </c>
    </row>
    <row r="278" spans="1:5" hidden="1" x14ac:dyDescent="0.25">
      <c r="A278" s="27" t="s">
        <v>169</v>
      </c>
      <c r="B278" s="4" t="s">
        <v>7</v>
      </c>
      <c r="C278" s="10" t="s">
        <v>63</v>
      </c>
      <c r="D278" s="245">
        <f>[1]грн!F278-[1]грн!AQ278-[1]грн!AP278-[1]грн!AO278-[1]грн!AN278-[1]грн!AM278-[1]грн!AL278-[1]грн!AJ278-[1]грн!AI278-[1]грн!AH278-[1]грн!AG278-[1]грн!AF278-[1]грн!AD278-[1]грн!AC278-[1]грн!AB278-[1]грн!AA278-[1]грн!Z278-[1]грн!X278-[1]грн!W278-[1]грн!V278-[1]грн!U278-[1]грн!T278-[1]грн!R278-[1]грн!Q278-[1]грн!P278-[1]грн!O278-[1]грн!N278-[1]грн!L278-[1]грн!K278-[1]грн!J278-[1]грн!I278-[1]грн!H278+[1]грн!G278+[1]грн!M278+[1]грн!S278+[1]грн!Y278+[1]грн!AE278+[1]грн!AK278</f>
        <v>0</v>
      </c>
      <c r="E278" s="58">
        <f>[1]грн!AS278*1.07</f>
        <v>995.1</v>
      </c>
    </row>
    <row r="279" spans="1:5" x14ac:dyDescent="0.25">
      <c r="A279" s="5" t="s">
        <v>171</v>
      </c>
      <c r="B279" s="4" t="s">
        <v>11</v>
      </c>
      <c r="C279" s="14" t="s">
        <v>172</v>
      </c>
      <c r="D279" s="244">
        <f>[1]грн!F279-[1]грн!AQ279-[1]грн!AP279-[1]грн!AO279-[1]грн!AN279-[1]грн!AM279-[1]грн!AL279-[1]грн!AJ279-[1]грн!AI279-[1]грн!AH279-[1]грн!AG279-[1]грн!AF279-[1]грн!AD279-[1]грн!AC279-[1]грн!AB279-[1]грн!AA279-[1]грн!Z279-[1]грн!X279-[1]грн!W279-[1]грн!V279-[1]грн!U279-[1]грн!T279-[1]грн!R279-[1]грн!Q279-[1]грн!P279-[1]грн!O279-[1]грн!N279-[1]грн!L279-[1]грн!K279-[1]грн!J279-[1]грн!I279-[1]грн!H279+[1]грн!G279+[1]грн!M279+[1]грн!S279+[1]грн!Y279+[1]грн!AE279+[1]грн!AK279</f>
        <v>12</v>
      </c>
      <c r="E279" s="58">
        <f>[1]грн!AS279*1.07</f>
        <v>1155.6000000000001</v>
      </c>
    </row>
    <row r="280" spans="1:5" hidden="1" x14ac:dyDescent="0.25">
      <c r="A280" s="5" t="s">
        <v>171</v>
      </c>
      <c r="B280" s="4" t="s">
        <v>11</v>
      </c>
      <c r="C280" s="14" t="s">
        <v>173</v>
      </c>
      <c r="D280" s="244">
        <f>[1]грн!F280-[1]грн!AQ280-[1]грн!AP280-[1]грн!AO280-[1]грн!AN280-[1]грн!AM280-[1]грн!AL280-[1]грн!AJ280-[1]грн!AI280-[1]грн!AH280-[1]грн!AG280-[1]грн!AF280-[1]грн!AD280-[1]грн!AC280-[1]грн!AB280-[1]грн!AA280-[1]грн!Z280-[1]грн!X280-[1]грн!W280-[1]грн!V280-[1]грн!U280-[1]грн!T280-[1]грн!R280-[1]грн!Q280-[1]грн!P280-[1]грн!O280-[1]грн!N280-[1]грн!L280-[1]грн!K280-[1]грн!J280-[1]грн!I280-[1]грн!H280+[1]грн!G280+[1]грн!M280+[1]грн!S280+[1]грн!Y280+[1]грн!AE280+[1]грн!AK280</f>
        <v>0</v>
      </c>
      <c r="E280" s="58">
        <f>[1]грн!AS280*1.07</f>
        <v>1016.5000000000001</v>
      </c>
    </row>
    <row r="281" spans="1:5" x14ac:dyDescent="0.25">
      <c r="A281" s="7" t="s">
        <v>171</v>
      </c>
      <c r="B281" s="8" t="s">
        <v>11</v>
      </c>
      <c r="C281" s="23" t="s">
        <v>2219</v>
      </c>
      <c r="D281" s="244">
        <f>[1]грн!F281-[1]грн!AQ281-[1]грн!AP281-[1]грн!AO281-[1]грн!AN281-[1]грн!AM281-[1]грн!AL281-[1]грн!AJ281-[1]грн!AI281-[1]грн!AH281-[1]грн!AG281-[1]грн!AF281-[1]грн!AD281-[1]грн!AC281-[1]грн!AB281-[1]грн!AA281-[1]грн!Z281-[1]грн!X281-[1]грн!W281-[1]грн!V281-[1]грн!U281-[1]грн!T281-[1]грн!R281-[1]грн!Q281-[1]грн!P281-[1]грн!O281-[1]грн!N281-[1]грн!L281-[1]грн!K281-[1]грн!J281-[1]грн!I281-[1]грн!H281+[1]грн!G281+[1]грн!M281+[1]грн!S281+[1]грн!Y281+[1]грн!AE281+[1]грн!AK281</f>
        <v>48</v>
      </c>
      <c r="E281" s="58">
        <f>[1]грн!AS281*1.07</f>
        <v>1091.4000000000001</v>
      </c>
    </row>
    <row r="282" spans="1:5" hidden="1" x14ac:dyDescent="0.25">
      <c r="A282" s="3" t="s">
        <v>171</v>
      </c>
      <c r="B282" s="19" t="s">
        <v>15</v>
      </c>
      <c r="C282" s="14" t="s">
        <v>45</v>
      </c>
      <c r="D282" s="245">
        <f>[1]грн!F282-[1]грн!AQ282-[1]грн!AP282-[1]грн!AO282-[1]грн!AN282-[1]грн!AM282-[1]грн!AL282-[1]грн!AJ282-[1]грн!AI282-[1]грн!AH282-[1]грн!AG282-[1]грн!AF282-[1]грн!AD282-[1]грн!AC282-[1]грн!AB282-[1]грн!AA282-[1]грн!Z282-[1]грн!X282-[1]грн!W282-[1]грн!V282-[1]грн!U282-[1]грн!T282-[1]грн!R282-[1]грн!Q282-[1]грн!P282-[1]грн!O282-[1]грн!N282-[1]грн!L282-[1]грн!K282-[1]грн!J282-[1]грн!I282-[1]грн!H282+[1]грн!G282+[1]грн!M282+[1]грн!S282+[1]грн!Y282+[1]грн!AE282+[1]грн!AK282</f>
        <v>0</v>
      </c>
      <c r="E282" s="58">
        <f>[1]грн!AS282*1.07</f>
        <v>856</v>
      </c>
    </row>
    <row r="283" spans="1:5" hidden="1" x14ac:dyDescent="0.25">
      <c r="A283" s="3" t="s">
        <v>171</v>
      </c>
      <c r="B283" s="19" t="s">
        <v>15</v>
      </c>
      <c r="C283" s="14" t="s">
        <v>149</v>
      </c>
      <c r="D283" s="245">
        <f>[1]грн!F283-[1]грн!AQ283-[1]грн!AP283-[1]грн!AO283-[1]грн!AN283-[1]грн!AM283-[1]грн!AL283-[1]грн!AJ283-[1]грн!AI283-[1]грн!AH283-[1]грн!AG283-[1]грн!AF283-[1]грн!AD283-[1]грн!AC283-[1]грн!AB283-[1]грн!AA283-[1]грн!Z283-[1]грн!X283-[1]грн!W283-[1]грн!V283-[1]грн!U283-[1]грн!T283-[1]грн!R283-[1]грн!Q283-[1]грн!P283-[1]грн!O283-[1]грн!N283-[1]грн!L283-[1]грн!K283-[1]грн!J283-[1]грн!I283-[1]грн!H283+[1]грн!G283+[1]грн!M283+[1]грн!S283+[1]грн!Y283+[1]грн!AE283+[1]грн!AK283</f>
        <v>0</v>
      </c>
      <c r="E283" s="58">
        <f>[1]грн!AS283*1.07</f>
        <v>877.40000000000009</v>
      </c>
    </row>
    <row r="284" spans="1:5" x14ac:dyDescent="0.25">
      <c r="A284" s="3" t="s">
        <v>171</v>
      </c>
      <c r="B284" s="19" t="s">
        <v>15</v>
      </c>
      <c r="C284" s="14" t="s">
        <v>20</v>
      </c>
      <c r="D284" s="244">
        <f>[1]грн!F284-[1]грн!AQ284-[1]грн!AP284-[1]грн!AO284-[1]грн!AN284-[1]грн!AM284-[1]грн!AL284-[1]грн!AJ284-[1]грн!AI284-[1]грн!AH284-[1]грн!AG284-[1]грн!AF284-[1]грн!AD284-[1]грн!AC284-[1]грн!AB284-[1]грн!AA284-[1]грн!Z284-[1]грн!X284-[1]грн!W284-[1]грн!V284-[1]грн!U284-[1]грн!T284-[1]грн!R284-[1]грн!Q284-[1]грн!P284-[1]грн!O284-[1]грн!N284-[1]грн!L284-[1]грн!K284-[1]грн!J284-[1]грн!I284-[1]грн!H284+[1]грн!G284+[1]грн!M284+[1]грн!S284+[1]грн!Y284+[1]грн!AE284+[1]грн!AK284</f>
        <v>6</v>
      </c>
      <c r="E284" s="58">
        <f>[1]грн!AS284*1.07</f>
        <v>1155.6000000000001</v>
      </c>
    </row>
    <row r="285" spans="1:5" hidden="1" x14ac:dyDescent="0.25">
      <c r="A285" s="7" t="s">
        <v>171</v>
      </c>
      <c r="B285" s="22" t="s">
        <v>15</v>
      </c>
      <c r="C285" s="23" t="s">
        <v>51</v>
      </c>
      <c r="D285" s="245">
        <f>[1]грн!F285-[1]грн!AQ285-[1]грн!AP285-[1]грн!AO285-[1]грн!AN285-[1]грн!AM285-[1]грн!AL285-[1]грн!AJ285-[1]грн!AI285-[1]грн!AH285-[1]грн!AG285-[1]грн!AF285-[1]грн!AD285-[1]грн!AC285-[1]грн!AB285-[1]грн!AA285-[1]грн!Z285-[1]грн!X285-[1]грн!W285-[1]грн!V285-[1]грн!U285-[1]грн!T285-[1]грн!R285-[1]грн!Q285-[1]грн!P285-[1]грн!O285-[1]грн!N285-[1]грн!L285-[1]грн!K285-[1]грн!J285-[1]грн!I285-[1]грн!H285+[1]грн!G285+[1]грн!M285+[1]грн!S285+[1]грн!Y285+[1]грн!AE285+[1]грн!AK285</f>
        <v>0</v>
      </c>
      <c r="E285" s="58">
        <f>[1]грн!AS285*1.07</f>
        <v>930.90000000000009</v>
      </c>
    </row>
    <row r="286" spans="1:5" hidden="1" x14ac:dyDescent="0.25">
      <c r="A286" s="7" t="s">
        <v>171</v>
      </c>
      <c r="B286" s="22" t="s">
        <v>15</v>
      </c>
      <c r="C286" s="23" t="s">
        <v>170</v>
      </c>
      <c r="D286" s="245">
        <f>[1]грн!F286-[1]грн!AQ286-[1]грн!AP286-[1]грн!AO286-[1]грн!AN286-[1]грн!AM286-[1]грн!AL286-[1]грн!AJ286-[1]грн!AI286-[1]грн!AH286-[1]грн!AG286-[1]грн!AF286-[1]грн!AD286-[1]грн!AC286-[1]грн!AB286-[1]грн!AA286-[1]грн!Z286-[1]грн!X286-[1]грн!W286-[1]грн!V286-[1]грн!U286-[1]грн!T286-[1]грн!R286-[1]грн!Q286-[1]грн!P286-[1]грн!O286-[1]грн!N286-[1]грн!L286-[1]грн!K286-[1]грн!J286-[1]грн!I286-[1]грн!H286+[1]грн!G286+[1]грн!M286+[1]грн!S286+[1]грн!Y286+[1]грн!AE286+[1]грн!AK286</f>
        <v>0</v>
      </c>
      <c r="E286" s="58">
        <f>[1]грн!AS286*1.07</f>
        <v>856</v>
      </c>
    </row>
    <row r="287" spans="1:5" x14ac:dyDescent="0.25">
      <c r="A287" s="38" t="s">
        <v>171</v>
      </c>
      <c r="B287" s="22" t="s">
        <v>15</v>
      </c>
      <c r="C287" s="23" t="s">
        <v>174</v>
      </c>
      <c r="D287" s="244">
        <f>[1]грн!F287-[1]грн!AQ287-[1]грн!AP287-[1]грн!AO287-[1]грн!AN287-[1]грн!AM287-[1]грн!AL287-[1]грн!AJ287-[1]грн!AI287-[1]грн!AH287-[1]грн!AG287-[1]грн!AF287-[1]грн!AD287-[1]грн!AC287-[1]грн!AB287-[1]грн!AA287-[1]грн!Z287-[1]грн!X287-[1]грн!W287-[1]грн!V287-[1]грн!U287-[1]грн!T287-[1]грн!R287-[1]грн!Q287-[1]грн!P287-[1]грн!O287-[1]грн!N287-[1]грн!L287-[1]грн!K287-[1]грн!J287-[1]грн!I287-[1]грн!H287+[1]грн!G287+[1]грн!M287+[1]грн!S287+[1]грн!Y287+[1]грн!AE287+[1]грн!AK287</f>
        <v>12</v>
      </c>
      <c r="E287" s="58">
        <f>[1]грн!AS287*1.07</f>
        <v>1230.5</v>
      </c>
    </row>
    <row r="288" spans="1:5" hidden="1" x14ac:dyDescent="0.25">
      <c r="A288" s="5" t="s">
        <v>171</v>
      </c>
      <c r="B288" s="4" t="s">
        <v>7</v>
      </c>
      <c r="C288" s="14" t="s">
        <v>60</v>
      </c>
      <c r="D288" s="245">
        <f>[1]грн!F288-[1]грн!AQ288-[1]грн!AP288-[1]грн!AO288-[1]грн!AN288-[1]грн!AM288-[1]грн!AL288-[1]грн!AJ288-[1]грн!AI288-[1]грн!AH288-[1]грн!AG288-[1]грн!AF288-[1]грн!AD288-[1]грн!AC288-[1]грн!AB288-[1]грн!AA288-[1]грн!Z288-[1]грн!X288-[1]грн!W288-[1]грн!V288-[1]грн!U288-[1]грн!T288-[1]грн!R288-[1]грн!Q288-[1]грн!P288-[1]грн!O288-[1]грн!N288-[1]грн!L288-[1]грн!K288-[1]грн!J288-[1]грн!I288-[1]грн!H288+[1]грн!G288+[1]грн!M288+[1]грн!S288+[1]грн!Y288+[1]грн!AE288+[1]грн!AK288</f>
        <v>0</v>
      </c>
      <c r="E288" s="58">
        <f>[1]грн!AS288*1.07</f>
        <v>732.95</v>
      </c>
    </row>
    <row r="289" spans="1:5" x14ac:dyDescent="0.25">
      <c r="A289" s="3" t="s">
        <v>171</v>
      </c>
      <c r="B289" s="4" t="s">
        <v>7</v>
      </c>
      <c r="C289" s="14" t="s">
        <v>59</v>
      </c>
      <c r="D289" s="244">
        <f>[1]грн!F289-[1]грн!AQ289-[1]грн!AP289-[1]грн!AO289-[1]грн!AN289-[1]грн!AM289-[1]грн!AL289-[1]грн!AJ289-[1]грн!AI289-[1]грн!AH289-[1]грн!AG289-[1]грн!AF289-[1]грн!AD289-[1]грн!AC289-[1]грн!AB289-[1]грн!AA289-[1]грн!Z289-[1]грн!X289-[1]грн!W289-[1]грн!V289-[1]грн!U289-[1]грн!T289-[1]грн!R289-[1]грн!Q289-[1]грн!P289-[1]грн!O289-[1]грн!N289-[1]грн!L289-[1]грн!K289-[1]грн!J289-[1]грн!I289-[1]грн!H289+[1]грн!G289+[1]грн!M289+[1]грн!S289+[1]грн!Y289+[1]грн!AE289+[1]грн!AK289</f>
        <v>6</v>
      </c>
      <c r="E289" s="58">
        <f>[1]грн!AS289*1.07</f>
        <v>984.40000000000009</v>
      </c>
    </row>
    <row r="290" spans="1:5" x14ac:dyDescent="0.25">
      <c r="A290" s="28" t="s">
        <v>171</v>
      </c>
      <c r="B290" s="8" t="s">
        <v>7</v>
      </c>
      <c r="C290" s="8" t="s">
        <v>25</v>
      </c>
      <c r="D290" s="244">
        <f>[1]грн!F290-[1]грн!AQ290-[1]грн!AP290-[1]грн!AO290-[1]грн!AN290-[1]грн!AM290-[1]грн!AL290-[1]грн!AJ290-[1]грн!AI290-[1]грн!AH290-[1]грн!AG290-[1]грн!AF290-[1]грн!AD290-[1]грн!AC290-[1]грн!AB290-[1]грн!AA290-[1]грн!Z290-[1]грн!X290-[1]грн!W290-[1]грн!V290-[1]грн!U290-[1]грн!T290-[1]грн!R290-[1]грн!Q290-[1]грн!P290-[1]грн!O290-[1]грн!N290-[1]грн!L290-[1]грн!K290-[1]грн!J290-[1]грн!I290-[1]грн!H290+[1]грн!G290+[1]грн!M290+[1]грн!S290+[1]грн!Y290+[1]грн!AE290+[1]грн!AK290</f>
        <v>12</v>
      </c>
      <c r="E290" s="58">
        <f>[1]грн!AS290*1.07</f>
        <v>920.2</v>
      </c>
    </row>
    <row r="291" spans="1:5" x14ac:dyDescent="0.25">
      <c r="A291" s="28" t="s">
        <v>171</v>
      </c>
      <c r="B291" s="8" t="s">
        <v>7</v>
      </c>
      <c r="C291" s="23" t="s">
        <v>66</v>
      </c>
      <c r="D291" s="244">
        <f>[1]грн!F291-[1]грн!AQ291-[1]грн!AP291-[1]грн!AO291-[1]грн!AN291-[1]грн!AM291-[1]грн!AL291-[1]грн!AJ291-[1]грн!AI291-[1]грн!AH291-[1]грн!AG291-[1]грн!AF291-[1]грн!AD291-[1]грн!AC291-[1]грн!AB291-[1]грн!AA291-[1]грн!Z291-[1]грн!X291-[1]грн!W291-[1]грн!V291-[1]грн!U291-[1]грн!T291-[1]грн!R291-[1]грн!Q291-[1]грн!P291-[1]грн!O291-[1]грн!N291-[1]грн!L291-[1]грн!K291-[1]грн!J291-[1]грн!I291-[1]грн!H291+[1]грн!G291+[1]грн!M291+[1]грн!S291+[1]грн!Y291+[1]грн!AE291+[1]грн!AK291</f>
        <v>10</v>
      </c>
      <c r="E291" s="58">
        <f>[1]грн!AS291*1.07</f>
        <v>963</v>
      </c>
    </row>
    <row r="292" spans="1:5" x14ac:dyDescent="0.25">
      <c r="A292" s="28" t="s">
        <v>171</v>
      </c>
      <c r="B292" s="8" t="s">
        <v>7</v>
      </c>
      <c r="C292" s="23" t="s">
        <v>67</v>
      </c>
      <c r="D292" s="244">
        <f>[1]грн!F292-[1]грн!AQ292-[1]грн!AP292-[1]грн!AO292-[1]грн!AN292-[1]грн!AM292-[1]грн!AL292-[1]грн!AJ292-[1]грн!AI292-[1]грн!AH292-[1]грн!AG292-[1]грн!AF292-[1]грн!AD292-[1]грн!AC292-[1]грн!AB292-[1]грн!AA292-[1]грн!Z292-[1]грн!X292-[1]грн!W292-[1]грн!V292-[1]грн!U292-[1]грн!T292-[1]грн!R292-[1]грн!Q292-[1]грн!P292-[1]грн!O292-[1]грн!N292-[1]грн!L292-[1]грн!K292-[1]грн!J292-[1]грн!I292-[1]грн!H292+[1]грн!G292+[1]грн!M292+[1]грн!S292+[1]грн!Y292+[1]грн!AE292+[1]грн!AK292</f>
        <v>2</v>
      </c>
      <c r="E292" s="58">
        <f>[1]грн!AS292*1.07</f>
        <v>1123.5</v>
      </c>
    </row>
    <row r="293" spans="1:5" hidden="1" x14ac:dyDescent="0.25">
      <c r="A293" s="5" t="s">
        <v>171</v>
      </c>
      <c r="B293" s="4" t="s">
        <v>12</v>
      </c>
      <c r="C293" s="14" t="s">
        <v>125</v>
      </c>
      <c r="D293" s="245">
        <f>[1]грн!F293-[1]грн!AQ293-[1]грн!AP293-[1]грн!AO293-[1]грн!AN293-[1]грн!AM293-[1]грн!AL293-[1]грн!AJ293-[1]грн!AI293-[1]грн!AH293-[1]грн!AG293-[1]грн!AF293-[1]грн!AD293-[1]грн!AC293-[1]грн!AB293-[1]грн!AA293-[1]грн!Z293-[1]грн!X293-[1]грн!W293-[1]грн!V293-[1]грн!U293-[1]грн!T293-[1]грн!R293-[1]грн!Q293-[1]грн!P293-[1]грн!O293-[1]грн!N293-[1]грн!L293-[1]грн!K293-[1]грн!J293-[1]грн!I293-[1]грн!H293+[1]грн!G293+[1]грн!M293+[1]грн!S293+[1]грн!Y293+[1]грн!AE293+[1]грн!AK293</f>
        <v>0</v>
      </c>
      <c r="E293" s="58">
        <f>[1]грн!AS293*1.07</f>
        <v>695.5</v>
      </c>
    </row>
    <row r="294" spans="1:5" hidden="1" x14ac:dyDescent="0.25">
      <c r="A294" s="28" t="s">
        <v>171</v>
      </c>
      <c r="B294" s="8" t="s">
        <v>12</v>
      </c>
      <c r="C294" s="23" t="s">
        <v>175</v>
      </c>
      <c r="D294" s="245">
        <f>[1]грн!F294-[1]грн!AQ294-[1]грн!AP294-[1]грн!AO294-[1]грн!AN294-[1]грн!AM294-[1]грн!AL294-[1]грн!AJ294-[1]грн!AI294-[1]грн!AH294-[1]грн!AG294-[1]грн!AF294-[1]грн!AD294-[1]грн!AC294-[1]грн!AB294-[1]грн!AA294-[1]грн!Z294-[1]грн!X294-[1]грн!W294-[1]грн!V294-[1]грн!U294-[1]грн!T294-[1]грн!R294-[1]грн!Q294-[1]грн!P294-[1]грн!O294-[1]грн!N294-[1]грн!L294-[1]грн!K294-[1]грн!J294-[1]грн!I294-[1]грн!H294+[1]грн!G294+[1]грн!M294+[1]грн!S294+[1]грн!Y294+[1]грн!AE294+[1]грн!AK294</f>
        <v>0</v>
      </c>
      <c r="E294" s="58">
        <f>[1]грн!AS294*1.07</f>
        <v>856</v>
      </c>
    </row>
    <row r="295" spans="1:5" x14ac:dyDescent="0.25">
      <c r="A295" s="5" t="s">
        <v>176</v>
      </c>
      <c r="B295" s="4" t="s">
        <v>11</v>
      </c>
      <c r="C295" s="14" t="s">
        <v>177</v>
      </c>
      <c r="D295" s="244">
        <f>[1]грн!F295-[1]грн!AQ295-[1]грн!AP295-[1]грн!AO295-[1]грн!AN295-[1]грн!AM295-[1]грн!AL295-[1]грн!AJ295-[1]грн!AI295-[1]грн!AH295-[1]грн!AG295-[1]грн!AF295-[1]грн!AD295-[1]грн!AC295-[1]грн!AB295-[1]грн!AA295-[1]грн!Z295-[1]грн!X295-[1]грн!W295-[1]грн!V295-[1]грн!U295-[1]грн!T295-[1]грн!R295-[1]грн!Q295-[1]грн!P295-[1]грн!O295-[1]грн!N295-[1]грн!L295-[1]грн!K295-[1]грн!J295-[1]грн!I295-[1]грн!H295+[1]грн!G295+[1]грн!M295+[1]грн!S295+[1]грн!Y295+[1]грн!AE295+[1]грн!AK295</f>
        <v>13</v>
      </c>
      <c r="E295" s="58">
        <f>[1]грн!AS295*1.07</f>
        <v>1284</v>
      </c>
    </row>
    <row r="296" spans="1:5" x14ac:dyDescent="0.25">
      <c r="A296" s="5" t="s">
        <v>176</v>
      </c>
      <c r="B296" s="4" t="s">
        <v>12</v>
      </c>
      <c r="C296" s="14">
        <v>232</v>
      </c>
      <c r="D296" s="244">
        <f>[1]грн!F296-[1]грн!AQ296-[1]грн!AP296-[1]грн!AO296-[1]грн!AN296-[1]грн!AM296-[1]грн!AL296-[1]грн!AJ296-[1]грн!AI296-[1]грн!AH296-[1]грн!AG296-[1]грн!AF296-[1]грн!AD296-[1]грн!AC296-[1]грн!AB296-[1]грн!AA296-[1]грн!Z296-[1]грн!X296-[1]грн!W296-[1]грн!V296-[1]грн!U296-[1]грн!T296-[1]грн!R296-[1]грн!Q296-[1]грн!P296-[1]грн!O296-[1]грн!N296-[1]грн!L296-[1]грн!K296-[1]грн!J296-[1]грн!I296-[1]грн!H296+[1]грн!G296+[1]грн!M296+[1]грн!S296+[1]грн!Y296+[1]грн!AE296+[1]грн!AK296</f>
        <v>2</v>
      </c>
      <c r="E296" s="58">
        <f>[1]грн!AS296*1.07</f>
        <v>1444.5</v>
      </c>
    </row>
    <row r="297" spans="1:5" hidden="1" x14ac:dyDescent="0.25">
      <c r="A297" s="5" t="s">
        <v>176</v>
      </c>
      <c r="B297" s="4" t="s">
        <v>7</v>
      </c>
      <c r="C297" s="14" t="s">
        <v>178</v>
      </c>
      <c r="D297" s="245">
        <f>[1]грн!F297-[1]грн!AQ297-[1]грн!AP297-[1]грн!AO297-[1]грн!AN297-[1]грн!AM297-[1]грн!AL297-[1]грн!AJ297-[1]грн!AI297-[1]грн!AH297-[1]грн!AG297-[1]грн!AF297-[1]грн!AD297-[1]грн!AC297-[1]грн!AB297-[1]грн!AA297-[1]грн!Z297-[1]грн!X297-[1]грн!W297-[1]грн!V297-[1]грн!U297-[1]грн!T297-[1]грн!R297-[1]грн!Q297-[1]грн!P297-[1]грн!O297-[1]грн!N297-[1]грн!L297-[1]грн!K297-[1]грн!J297-[1]грн!I297-[1]грн!H297+[1]грн!G297+[1]грн!M297+[1]грн!S297+[1]грн!Y297+[1]грн!AE297+[1]грн!AK297</f>
        <v>0</v>
      </c>
      <c r="E297" s="58">
        <f>[1]грн!AS297*1.07</f>
        <v>1102.1000000000001</v>
      </c>
    </row>
    <row r="298" spans="1:5" x14ac:dyDescent="0.25">
      <c r="A298" s="38" t="s">
        <v>176</v>
      </c>
      <c r="B298" s="8" t="s">
        <v>7</v>
      </c>
      <c r="C298" s="36" t="s">
        <v>2593</v>
      </c>
      <c r="D298" s="244">
        <f>[1]грн!F298-[1]грн!AQ298-[1]грн!AP298-[1]грн!AO298-[1]грн!AN298-[1]грн!AM298-[1]грн!AL298-[1]грн!AJ298-[1]грн!AI298-[1]грн!AH298-[1]грн!AG298-[1]грн!AF298-[1]грн!AD298-[1]грн!AC298-[1]грн!AB298-[1]грн!AA298-[1]грн!Z298-[1]грн!X298-[1]грн!W298-[1]грн!V298-[1]грн!U298-[1]грн!T298-[1]грн!R298-[1]грн!Q298-[1]грн!P298-[1]грн!O298-[1]грн!N298-[1]грн!L298-[1]грн!K298-[1]грн!J298-[1]грн!I298-[1]грн!H298+[1]грн!G298+[1]грн!M298+[1]грн!S298+[1]грн!Y298+[1]грн!AE298+[1]грн!AK298</f>
        <v>11</v>
      </c>
      <c r="E298" s="58">
        <f>[1]грн!AS298*1.07</f>
        <v>1070</v>
      </c>
    </row>
    <row r="299" spans="1:5" hidden="1" x14ac:dyDescent="0.25">
      <c r="A299" s="3" t="s">
        <v>179</v>
      </c>
      <c r="B299" s="4" t="s">
        <v>12</v>
      </c>
      <c r="C299" s="4" t="s">
        <v>180</v>
      </c>
      <c r="D299" s="245">
        <f>[1]грн!F299-[1]грн!AQ299-[1]грн!AP299-[1]грн!AO299-[1]грн!AN299-[1]грн!AM299-[1]грн!AL299-[1]грн!AJ299-[1]грн!AI299-[1]грн!AH299-[1]грн!AG299-[1]грн!AF299-[1]грн!AD299-[1]грн!AC299-[1]грн!AB299-[1]грн!AA299-[1]грн!Z299-[1]грн!X299-[1]грн!W299-[1]грн!V299-[1]грн!U299-[1]грн!T299-[1]грн!R299-[1]грн!Q299-[1]грн!P299-[1]грн!O299-[1]грн!N299-[1]грн!L299-[1]грн!K299-[1]грн!J299-[1]грн!I299-[1]грн!H299+[1]грн!G299+[1]грн!M299+[1]грн!S299+[1]грн!Y299+[1]грн!AE299+[1]грн!AK299</f>
        <v>0</v>
      </c>
      <c r="E299" s="58">
        <f>[1]грн!AS299*1.07</f>
        <v>1230.5</v>
      </c>
    </row>
    <row r="300" spans="1:5" x14ac:dyDescent="0.25">
      <c r="A300" s="9" t="s">
        <v>179</v>
      </c>
      <c r="B300" s="10" t="s">
        <v>53</v>
      </c>
      <c r="C300" s="10" t="s">
        <v>181</v>
      </c>
      <c r="D300" s="244">
        <f>[1]грн!F300-[1]грн!AQ300-[1]грн!AP300-[1]грн!AO300-[1]грн!AN300-[1]грн!AM300-[1]грн!AL300-[1]грн!AJ300-[1]грн!AI300-[1]грн!AH300-[1]грн!AG300-[1]грн!AF300-[1]грн!AD300-[1]грн!AC300-[1]грн!AB300-[1]грн!AA300-[1]грн!Z300-[1]грн!X300-[1]грн!W300-[1]грн!V300-[1]грн!U300-[1]грн!T300-[1]грн!R300-[1]грн!Q300-[1]грн!P300-[1]грн!O300-[1]грн!N300-[1]грн!L300-[1]грн!K300-[1]грн!J300-[1]грн!I300-[1]грн!H300+[1]грн!G300+[1]грн!M300+[1]грн!S300+[1]грн!Y300+[1]грн!AE300+[1]грн!AK300</f>
        <v>4</v>
      </c>
      <c r="E300" s="58">
        <f>[1]грн!AS300*1.07</f>
        <v>1626.4</v>
      </c>
    </row>
    <row r="301" spans="1:5" hidden="1" x14ac:dyDescent="0.25">
      <c r="A301" s="7" t="s">
        <v>179</v>
      </c>
      <c r="B301" s="8" t="s">
        <v>12</v>
      </c>
      <c r="C301" s="8">
        <v>515</v>
      </c>
      <c r="D301" s="245">
        <f>[1]грн!F301-[1]грн!AQ301-[1]грн!AP301-[1]грн!AO301-[1]грн!AN301-[1]грн!AM301-[1]грн!AL301-[1]грн!AJ301-[1]грн!AI301-[1]грн!AH301-[1]грн!AG301-[1]грн!AF301-[1]грн!AD301-[1]грн!AC301-[1]грн!AB301-[1]грн!AA301-[1]грн!Z301-[1]грн!X301-[1]грн!W301-[1]грн!V301-[1]грн!U301-[1]грн!T301-[1]грн!R301-[1]грн!Q301-[1]грн!P301-[1]грн!O301-[1]грн!N301-[1]грн!L301-[1]грн!K301-[1]грн!J301-[1]грн!I301-[1]грн!H301+[1]грн!G301+[1]грн!M301+[1]грн!S301+[1]грн!Y301+[1]грн!AE301+[1]грн!AK301</f>
        <v>0</v>
      </c>
      <c r="E301" s="58">
        <f>[1]грн!AS301*1.07</f>
        <v>1102.1000000000001</v>
      </c>
    </row>
    <row r="302" spans="1:5" hidden="1" x14ac:dyDescent="0.25">
      <c r="A302" s="7" t="s">
        <v>179</v>
      </c>
      <c r="B302" s="8" t="s">
        <v>12</v>
      </c>
      <c r="C302" s="8" t="s">
        <v>182</v>
      </c>
      <c r="D302" s="245">
        <f>[1]грн!F302-[1]грн!AQ302-[1]грн!AP302-[1]грн!AO302-[1]грн!AN302-[1]грн!AM302-[1]грн!AL302-[1]грн!AJ302-[1]грн!AI302-[1]грн!AH302-[1]грн!AG302-[1]грн!AF302-[1]грн!AD302-[1]грн!AC302-[1]грн!AB302-[1]грн!AA302-[1]грн!Z302-[1]грн!X302-[1]грн!W302-[1]грн!V302-[1]грн!U302-[1]грн!T302-[1]грн!R302-[1]грн!Q302-[1]грн!P302-[1]грн!O302-[1]грн!N302-[1]грн!L302-[1]грн!K302-[1]грн!J302-[1]грн!I302-[1]грн!H302+[1]грн!G302+[1]грн!M302+[1]грн!S302+[1]грн!Y302+[1]грн!AE302+[1]грн!AK302</f>
        <v>0</v>
      </c>
      <c r="E302" s="58">
        <f>[1]грн!AS302*1.07</f>
        <v>1070</v>
      </c>
    </row>
    <row r="303" spans="1:5" x14ac:dyDescent="0.25">
      <c r="A303" s="5" t="s">
        <v>183</v>
      </c>
      <c r="B303" s="10" t="s">
        <v>3523</v>
      </c>
      <c r="C303" s="32" t="s">
        <v>3524</v>
      </c>
      <c r="D303" s="244">
        <f>[1]грн!F303-[1]грн!AQ303-[1]грн!AP303-[1]грн!AO303-[1]грн!AN303-[1]грн!AM303-[1]грн!AL303-[1]грн!AJ303-[1]грн!AI303-[1]грн!AH303-[1]грн!AG303-[1]грн!AF303-[1]грн!AD303-[1]грн!AC303-[1]грн!AB303-[1]грн!AA303-[1]грн!Z303-[1]грн!X303-[1]грн!W303-[1]грн!V303-[1]грн!U303-[1]грн!T303-[1]грн!R303-[1]грн!Q303-[1]грн!P303-[1]грн!O303-[1]грн!N303-[1]грн!L303-[1]грн!K303-[1]грн!J303-[1]грн!I303-[1]грн!H303+[1]грн!G303+[1]грн!M303+[1]грн!S303+[1]грн!Y303+[1]грн!AE303+[1]грн!AK303</f>
        <v>8</v>
      </c>
      <c r="E303" s="58">
        <f>[1]грн!AS303*1.07</f>
        <v>1722.7</v>
      </c>
    </row>
    <row r="304" spans="1:5" x14ac:dyDescent="0.25">
      <c r="A304" s="28" t="s">
        <v>184</v>
      </c>
      <c r="B304" s="8" t="s">
        <v>15</v>
      </c>
      <c r="C304" s="23" t="s">
        <v>3525</v>
      </c>
      <c r="D304" s="245">
        <f>[1]грн!F304-[1]грн!AQ304-[1]грн!AP304-[1]грн!AO304-[1]грн!AN304-[1]грн!AM304-[1]грн!AL304-[1]грн!AJ304-[1]грн!AI304-[1]грн!AH304-[1]грн!AG304-[1]грн!AF304-[1]грн!AD304-[1]грн!AC304-[1]грн!AB304-[1]грн!AA304-[1]грн!Z304-[1]грн!X304-[1]грн!W304-[1]грн!V304-[1]грн!U304-[1]грн!T304-[1]грн!R304-[1]грн!Q304-[1]грн!P304-[1]грн!O304-[1]грн!N304-[1]грн!L304-[1]грн!K304-[1]грн!J304-[1]грн!I304-[1]грн!H304+[1]грн!G304+[1]грн!M304+[1]грн!S304+[1]грн!Y304+[1]грн!AE304+[1]грн!AK304</f>
        <v>4</v>
      </c>
      <c r="E304" s="58">
        <f>[1]грн!AS304*1.07</f>
        <v>1712</v>
      </c>
    </row>
    <row r="305" spans="1:5" x14ac:dyDescent="0.25">
      <c r="A305" s="28" t="s">
        <v>184</v>
      </c>
      <c r="B305" s="8" t="s">
        <v>69</v>
      </c>
      <c r="C305" s="23" t="s">
        <v>185</v>
      </c>
      <c r="D305" s="244">
        <f>[1]грн!F305-[1]грн!AQ305-[1]грн!AP305-[1]грн!AO305-[1]грн!AN305-[1]грн!AM305-[1]грн!AL305-[1]грн!AJ305-[1]грн!AI305-[1]грн!AH305-[1]грн!AG305-[1]грн!AF305-[1]грн!AD305-[1]грн!AC305-[1]грн!AB305-[1]грн!AA305-[1]грн!Z305-[1]грн!X305-[1]грн!W305-[1]грн!V305-[1]грн!U305-[1]грн!T305-[1]грн!R305-[1]грн!Q305-[1]грн!P305-[1]грн!O305-[1]грн!N305-[1]грн!L305-[1]грн!K305-[1]грн!J305-[1]грн!I305-[1]грн!H305+[1]грн!G305+[1]грн!M305+[1]грн!S305+[1]грн!Y305+[1]грн!AE305+[1]грн!AK305</f>
        <v>2</v>
      </c>
      <c r="E305" s="58">
        <f>[1]грн!AS305*1.07</f>
        <v>1712</v>
      </c>
    </row>
    <row r="306" spans="1:5" x14ac:dyDescent="0.25">
      <c r="A306" s="28" t="s">
        <v>184</v>
      </c>
      <c r="B306" s="8" t="s">
        <v>69</v>
      </c>
      <c r="C306" s="23" t="s">
        <v>70</v>
      </c>
      <c r="D306" s="244">
        <f>[1]грн!F306-[1]грн!AQ306-[1]грн!AP306-[1]грн!AO306-[1]грн!AN306-[1]грн!AM306-[1]грн!AL306-[1]грн!AJ306-[1]грн!AI306-[1]грн!AH306-[1]грн!AG306-[1]грн!AF306-[1]грн!AD306-[1]грн!AC306-[1]грн!AB306-[1]грн!AA306-[1]грн!Z306-[1]грн!X306-[1]грн!W306-[1]грн!V306-[1]грн!U306-[1]грн!T306-[1]грн!R306-[1]грн!Q306-[1]грн!P306-[1]грн!O306-[1]грн!N306-[1]грн!L306-[1]грн!K306-[1]грн!J306-[1]грн!I306-[1]грн!H306+[1]грн!G306+[1]грн!M306+[1]грн!S306+[1]грн!Y306+[1]грн!AE306+[1]грн!AK306</f>
        <v>2</v>
      </c>
      <c r="E306" s="58">
        <f>[1]грн!AS306*1.07</f>
        <v>1626.4</v>
      </c>
    </row>
    <row r="307" spans="1:5" x14ac:dyDescent="0.25">
      <c r="A307" s="3" t="s">
        <v>184</v>
      </c>
      <c r="B307" s="4" t="s">
        <v>7</v>
      </c>
      <c r="C307" s="4" t="s">
        <v>186</v>
      </c>
      <c r="D307" s="244">
        <f>[1]грн!F307-[1]грн!AQ307-[1]грн!AP307-[1]грн!AO307-[1]грн!AN307-[1]грн!AM307-[1]грн!AL307-[1]грн!AJ307-[1]грн!AI307-[1]грн!AH307-[1]грн!AG307-[1]грн!AF307-[1]грн!AD307-[1]грн!AC307-[1]грн!AB307-[1]грн!AA307-[1]грн!Z307-[1]грн!X307-[1]грн!W307-[1]грн!V307-[1]грн!U307-[1]грн!T307-[1]грн!R307-[1]грн!Q307-[1]грн!P307-[1]грн!O307-[1]грн!N307-[1]грн!L307-[1]грн!K307-[1]грн!J307-[1]грн!I307-[1]грн!H307+[1]грн!G307+[1]грн!M307+[1]грн!S307+[1]грн!Y307+[1]грн!AE307+[1]грн!AK307</f>
        <v>4</v>
      </c>
      <c r="E307" s="58">
        <f>[1]грн!AS307*1.07</f>
        <v>1508.7</v>
      </c>
    </row>
    <row r="308" spans="1:5" hidden="1" x14ac:dyDescent="0.25">
      <c r="A308" s="3" t="s">
        <v>184</v>
      </c>
      <c r="B308" s="4" t="s">
        <v>7</v>
      </c>
      <c r="C308" s="4" t="s">
        <v>187</v>
      </c>
      <c r="D308" s="245">
        <f>[1]грн!F308-[1]грн!AQ308-[1]грн!AP308-[1]грн!AO308-[1]грн!AN308-[1]грн!AM308-[1]грн!AL308-[1]грн!AJ308-[1]грн!AI308-[1]грн!AH308-[1]грн!AG308-[1]грн!AF308-[1]грн!AD308-[1]грн!AC308-[1]грн!AB308-[1]грн!AA308-[1]грн!Z308-[1]грн!X308-[1]грн!W308-[1]грн!V308-[1]грн!U308-[1]грн!T308-[1]грн!R308-[1]грн!Q308-[1]грн!P308-[1]грн!O308-[1]грн!N308-[1]грн!L308-[1]грн!K308-[1]грн!J308-[1]грн!I308-[1]грн!H308+[1]грн!G308+[1]грн!M308+[1]грн!S308+[1]грн!Y308+[1]грн!AE308+[1]грн!AK308</f>
        <v>0</v>
      </c>
      <c r="E308" s="58">
        <f>[1]грн!AS308*1.07</f>
        <v>1508.7</v>
      </c>
    </row>
    <row r="309" spans="1:5" hidden="1" x14ac:dyDescent="0.25">
      <c r="A309" s="3" t="s">
        <v>184</v>
      </c>
      <c r="B309" s="4" t="s">
        <v>12</v>
      </c>
      <c r="C309" s="14" t="s">
        <v>188</v>
      </c>
      <c r="D309" s="245">
        <f>[1]грн!F309-[1]грн!AQ309-[1]грн!AP309-[1]грн!AO309-[1]грн!AN309-[1]грн!AM309-[1]грн!AL309-[1]грн!AJ309-[1]грн!AI309-[1]грн!AH309-[1]грн!AG309-[1]грн!AF309-[1]грн!AD309-[1]грн!AC309-[1]грн!AB309-[1]грн!AA309-[1]грн!Z309-[1]грн!X309-[1]грн!W309-[1]грн!V309-[1]грн!U309-[1]грн!T309-[1]грн!R309-[1]грн!Q309-[1]грн!P309-[1]грн!O309-[1]грн!N309-[1]грн!L309-[1]грн!K309-[1]грн!J309-[1]грн!I309-[1]грн!H309+[1]грн!G309+[1]грн!M309+[1]грн!S309+[1]грн!Y309+[1]грн!AE309+[1]грн!AK309</f>
        <v>0</v>
      </c>
      <c r="E309" s="58">
        <f>[1]грн!AS309*1.07</f>
        <v>1926</v>
      </c>
    </row>
    <row r="310" spans="1:5" hidden="1" x14ac:dyDescent="0.25">
      <c r="A310" s="3" t="s">
        <v>184</v>
      </c>
      <c r="B310" s="4" t="s">
        <v>5</v>
      </c>
      <c r="C310" s="5" t="s">
        <v>189</v>
      </c>
      <c r="D310" s="245">
        <f>[1]грн!F310-[1]грн!AQ310-[1]грн!AP310-[1]грн!AO310-[1]грн!AN310-[1]грн!AM310-[1]грн!AL310-[1]грн!AJ310-[1]грн!AI310-[1]грн!AH310-[1]грн!AG310-[1]грн!AF310-[1]грн!AD310-[1]грн!AC310-[1]грн!AB310-[1]грн!AA310-[1]грн!Z310-[1]грн!X310-[1]грн!W310-[1]грн!V310-[1]грн!U310-[1]грн!T310-[1]грн!R310-[1]грн!Q310-[1]грн!P310-[1]грн!O310-[1]грн!N310-[1]грн!L310-[1]грн!K310-[1]грн!J310-[1]грн!I310-[1]грн!H310+[1]грн!G310+[1]грн!M310+[1]грн!S310+[1]грн!Y310+[1]грн!AE310+[1]грн!AK310</f>
        <v>0</v>
      </c>
      <c r="E310" s="58">
        <f>[1]грн!AS310*1.07</f>
        <v>1851.1000000000001</v>
      </c>
    </row>
    <row r="311" spans="1:5" hidden="1" x14ac:dyDescent="0.25">
      <c r="A311" s="3" t="s">
        <v>184</v>
      </c>
      <c r="B311" s="4" t="s">
        <v>5</v>
      </c>
      <c r="C311" s="5" t="s">
        <v>190</v>
      </c>
      <c r="D311" s="245">
        <f>[1]грн!F311-[1]грн!AQ311-[1]грн!AP311-[1]грн!AO311-[1]грн!AN311-[1]грн!AM311-[1]грн!AL311-[1]грн!AJ311-[1]грн!AI311-[1]грн!AH311-[1]грн!AG311-[1]грн!AF311-[1]грн!AD311-[1]грн!AC311-[1]грн!AB311-[1]грн!AA311-[1]грн!Z311-[1]грн!X311-[1]грн!W311-[1]грн!V311-[1]грн!U311-[1]грн!T311-[1]грн!R311-[1]грн!Q311-[1]грн!P311-[1]грн!O311-[1]грн!N311-[1]грн!L311-[1]грн!K311-[1]грн!J311-[1]грн!I311-[1]грн!H311+[1]грн!G311+[1]грн!M311+[1]грн!S311+[1]грн!Y311+[1]грн!AE311+[1]грн!AK311</f>
        <v>0</v>
      </c>
      <c r="E311" s="58">
        <f>[1]грн!AS311*1.07</f>
        <v>1455.2</v>
      </c>
    </row>
    <row r="312" spans="1:5" x14ac:dyDescent="0.25">
      <c r="A312" s="228" t="s">
        <v>191</v>
      </c>
      <c r="B312" s="231"/>
      <c r="C312" s="232"/>
      <c r="D312" s="244"/>
      <c r="E312" s="250">
        <f>[1]грн!AS312*1.07</f>
        <v>0</v>
      </c>
    </row>
    <row r="313" spans="1:5" x14ac:dyDescent="0.25">
      <c r="A313" s="35" t="s">
        <v>192</v>
      </c>
      <c r="B313" s="4" t="s">
        <v>5</v>
      </c>
      <c r="C313" s="3" t="s">
        <v>193</v>
      </c>
      <c r="D313" s="244">
        <f>[1]грн!F313-[1]грн!AQ313-[1]грн!AP313-[1]грн!AO313-[1]грн!AN313-[1]грн!AM313-[1]грн!AL313-[1]грн!AJ313-[1]грн!AI313-[1]грн!AH313-[1]грн!AG313-[1]грн!AF313-[1]грн!AD313-[1]грн!AC313-[1]грн!AB313-[1]грн!AA313-[1]грн!Z313-[1]грн!X313-[1]грн!W313-[1]грн!V313-[1]грн!U313-[1]грн!T313-[1]грн!R313-[1]грн!Q313-[1]грн!P313-[1]грн!O313-[1]грн!N313-[1]грн!L313-[1]грн!K313-[1]грн!J313-[1]грн!I313-[1]грн!H313+[1]грн!G313+[1]грн!M313+[1]грн!S313+[1]грн!Y313+[1]грн!AE313+[1]грн!AK313</f>
        <v>5</v>
      </c>
      <c r="E313" s="58">
        <f>[1]грн!AS313*1.07</f>
        <v>1123.5</v>
      </c>
    </row>
    <row r="314" spans="1:5" x14ac:dyDescent="0.25">
      <c r="A314" s="35" t="s">
        <v>192</v>
      </c>
      <c r="B314" s="4" t="s">
        <v>194</v>
      </c>
      <c r="C314" s="3" t="s">
        <v>193</v>
      </c>
      <c r="D314" s="244">
        <f>[1]грн!F314-[1]грн!AQ314-[1]грн!AP314-[1]грн!AO314-[1]грн!AN314-[1]грн!AM314-[1]грн!AL314-[1]грн!AJ314-[1]грн!AI314-[1]грн!AH314-[1]грн!AG314-[1]грн!AF314-[1]грн!AD314-[1]грн!AC314-[1]грн!AB314-[1]грн!AA314-[1]грн!Z314-[1]грн!X314-[1]грн!W314-[1]грн!V314-[1]грн!U314-[1]грн!T314-[1]грн!R314-[1]грн!Q314-[1]грн!P314-[1]грн!O314-[1]грн!N314-[1]грн!L314-[1]грн!K314-[1]грн!J314-[1]грн!I314-[1]грн!H314+[1]грн!G314+[1]грн!M314+[1]грн!S314+[1]грн!Y314+[1]грн!AE314+[1]грн!AK314</f>
        <v>13</v>
      </c>
      <c r="E314" s="58">
        <f>[1]грн!AS314*1.07</f>
        <v>1123.5</v>
      </c>
    </row>
    <row r="315" spans="1:5" hidden="1" x14ac:dyDescent="0.25">
      <c r="A315" s="34" t="s">
        <v>192</v>
      </c>
      <c r="B315" s="8" t="s">
        <v>196</v>
      </c>
      <c r="C315" s="7" t="s">
        <v>197</v>
      </c>
      <c r="D315" s="245">
        <f>[1]грн!F315-[1]грн!AQ315-[1]грн!AP315-[1]грн!AO315-[1]грн!AN315-[1]грн!AM315-[1]грн!AL315-[1]грн!AJ315-[1]грн!AI315-[1]грн!AH315-[1]грн!AG315-[1]грн!AF315-[1]грн!AD315-[1]грн!AC315-[1]грн!AB315-[1]грн!AA315-[1]грн!Z315-[1]грн!X315-[1]грн!W315-[1]грн!V315-[1]грн!U315-[1]грн!T315-[1]грн!R315-[1]грн!Q315-[1]грн!P315-[1]грн!O315-[1]грн!N315-[1]грн!L315-[1]грн!K315-[1]грн!J315-[1]грн!I315-[1]грн!H315+[1]грн!G315+[1]грн!M315+[1]грн!S315+[1]грн!Y315+[1]грн!AE315+[1]грн!AK315</f>
        <v>0</v>
      </c>
      <c r="E315" s="58">
        <f>[1]грн!AS315*1.07</f>
        <v>1551.5</v>
      </c>
    </row>
    <row r="316" spans="1:5" x14ac:dyDescent="0.25">
      <c r="A316" s="34" t="s">
        <v>192</v>
      </c>
      <c r="B316" s="8" t="s">
        <v>53</v>
      </c>
      <c r="C316" s="7" t="s">
        <v>3410</v>
      </c>
      <c r="D316" s="244">
        <f>[1]грн!F316-[1]грн!AQ316-[1]грн!AP316-[1]грн!AO316-[1]грн!AN316-[1]грн!AM316-[1]грн!AL316-[1]грн!AJ316-[1]грн!AI316-[1]грн!AH316-[1]грн!AG316-[1]грн!AF316-[1]грн!AD316-[1]грн!AC316-[1]грн!AB316-[1]грн!AA316-[1]грн!Z316-[1]грн!X316-[1]грн!W316-[1]грн!V316-[1]грн!U316-[1]грн!T316-[1]грн!R316-[1]грн!Q316-[1]грн!P316-[1]грн!O316-[1]грн!N316-[1]грн!L316-[1]грн!K316-[1]грн!J316-[1]грн!I316-[1]грн!H316+[1]грн!G316+[1]грн!M316+[1]грн!S316+[1]грн!Y316+[1]грн!AE316+[1]грн!AK316</f>
        <v>16</v>
      </c>
      <c r="E316" s="58">
        <f>[1]грн!AS316*1.07</f>
        <v>1712</v>
      </c>
    </row>
    <row r="317" spans="1:5" x14ac:dyDescent="0.25">
      <c r="A317" s="3" t="s">
        <v>198</v>
      </c>
      <c r="B317" s="10" t="s">
        <v>5</v>
      </c>
      <c r="C317" s="9" t="s">
        <v>2327</v>
      </c>
      <c r="D317" s="244">
        <f>[1]грн!F317-[1]грн!AQ317-[1]грн!AP317-[1]грн!AO317-[1]грн!AN317-[1]грн!AM317-[1]грн!AL317-[1]грн!AJ317-[1]грн!AI317-[1]грн!AH317-[1]грн!AG317-[1]грн!AF317-[1]грн!AD317-[1]грн!AC317-[1]грн!AB317-[1]грн!AA317-[1]грн!Z317-[1]грн!X317-[1]грн!W317-[1]грн!V317-[1]грн!U317-[1]грн!T317-[1]грн!R317-[1]грн!Q317-[1]грн!P317-[1]грн!O317-[1]грн!N317-[1]грн!L317-[1]грн!K317-[1]грн!J317-[1]грн!I317-[1]грн!H317+[1]грн!G317+[1]грн!M317+[1]грн!S317+[1]грн!Y317+[1]грн!AE317+[1]грн!AK317</f>
        <v>10</v>
      </c>
      <c r="E317" s="58">
        <f>[1]грн!AS317*1.07</f>
        <v>1166.3</v>
      </c>
    </row>
    <row r="318" spans="1:5" x14ac:dyDescent="0.25">
      <c r="A318" s="3" t="s">
        <v>198</v>
      </c>
      <c r="B318" s="4" t="s">
        <v>7</v>
      </c>
      <c r="C318" s="4" t="s">
        <v>178</v>
      </c>
      <c r="D318" s="244">
        <f>[1]грн!F318-[1]грн!AQ318-[1]грн!AP318-[1]грн!AO318-[1]грн!AN318-[1]грн!AM318-[1]грн!AL318-[1]грн!AJ318-[1]грн!AI318-[1]грн!AH318-[1]грн!AG318-[1]грн!AF318-[1]грн!AD318-[1]грн!AC318-[1]грн!AB318-[1]грн!AA318-[1]грн!Z318-[1]грн!X318-[1]грн!W318-[1]грн!V318-[1]грн!U318-[1]грн!T318-[1]грн!R318-[1]грн!Q318-[1]грн!P318-[1]грн!O318-[1]грн!N318-[1]грн!L318-[1]грн!K318-[1]грн!J318-[1]грн!I318-[1]грн!H318+[1]грн!G318+[1]грн!M318+[1]грн!S318+[1]грн!Y318+[1]грн!AE318+[1]грн!AK318</f>
        <v>36</v>
      </c>
      <c r="E318" s="58">
        <f>[1]грн!AS318*1.07</f>
        <v>1198.4000000000001</v>
      </c>
    </row>
    <row r="319" spans="1:5" hidden="1" x14ac:dyDescent="0.25">
      <c r="A319" s="3" t="s">
        <v>198</v>
      </c>
      <c r="B319" s="4" t="s">
        <v>12</v>
      </c>
      <c r="C319" s="4" t="s">
        <v>199</v>
      </c>
      <c r="D319" s="245">
        <f>[1]грн!F319-[1]грн!AQ319-[1]грн!AP319-[1]грн!AO319-[1]грн!AN319-[1]грн!AM319-[1]грн!AL319-[1]грн!AJ319-[1]грн!AI319-[1]грн!AH319-[1]грн!AG319-[1]грн!AF319-[1]грн!AD319-[1]грн!AC319-[1]грн!AB319-[1]грн!AA319-[1]грн!Z319-[1]грн!X319-[1]грн!W319-[1]грн!V319-[1]грн!U319-[1]грн!T319-[1]грн!R319-[1]грн!Q319-[1]грн!P319-[1]грн!O319-[1]грн!N319-[1]грн!L319-[1]грн!K319-[1]грн!J319-[1]грн!I319-[1]грн!H319+[1]грн!G319+[1]грн!M319+[1]грн!S319+[1]грн!Y319+[1]грн!AE319+[1]грн!AK319</f>
        <v>0</v>
      </c>
      <c r="E319" s="58">
        <f>[1]грн!AS319*1.07</f>
        <v>1102.1000000000001</v>
      </c>
    </row>
    <row r="320" spans="1:5" hidden="1" x14ac:dyDescent="0.25">
      <c r="A320" s="3" t="s">
        <v>198</v>
      </c>
      <c r="B320" s="4" t="s">
        <v>200</v>
      </c>
      <c r="C320" s="4" t="s">
        <v>201</v>
      </c>
      <c r="D320" s="245">
        <f>[1]грн!F320-[1]грн!AQ320-[1]грн!AP320-[1]грн!AO320-[1]грн!AN320-[1]грн!AM320-[1]грн!AL320-[1]грн!AJ320-[1]грн!AI320-[1]грн!AH320-[1]грн!AG320-[1]грн!AF320-[1]грн!AD320-[1]грн!AC320-[1]грн!AB320-[1]грн!AA320-[1]грн!Z320-[1]грн!X320-[1]грн!W320-[1]грн!V320-[1]грн!U320-[1]грн!T320-[1]грн!R320-[1]грн!Q320-[1]грн!P320-[1]грн!O320-[1]грн!N320-[1]грн!L320-[1]грн!K320-[1]грн!J320-[1]грн!I320-[1]грн!H320+[1]грн!G320+[1]грн!M320+[1]грн!S320+[1]грн!Y320+[1]грн!AE320+[1]грн!AK320</f>
        <v>0</v>
      </c>
      <c r="E320" s="58">
        <f>[1]грн!AS320*1.07</f>
        <v>909.5</v>
      </c>
    </row>
    <row r="321" spans="1:5" x14ac:dyDescent="0.25">
      <c r="A321" s="3" t="s">
        <v>198</v>
      </c>
      <c r="B321" s="10" t="s">
        <v>53</v>
      </c>
      <c r="C321" s="10" t="s">
        <v>202</v>
      </c>
      <c r="D321" s="244">
        <f>[1]грн!F321-[1]грн!AQ321-[1]грн!AP321-[1]грн!AO321-[1]грн!AN321-[1]грн!AM321-[1]грн!AL321-[1]грн!AJ321-[1]грн!AI321-[1]грн!AH321-[1]грн!AG321-[1]грн!AF321-[1]грн!AD321-[1]грн!AC321-[1]грн!AB321-[1]грн!AA321-[1]грн!Z321-[1]грн!X321-[1]грн!W321-[1]грн!V321-[1]грн!U321-[1]грн!T321-[1]грн!R321-[1]грн!Q321-[1]грн!P321-[1]грн!O321-[1]грн!N321-[1]грн!L321-[1]грн!K321-[1]грн!J321-[1]грн!I321-[1]грн!H321+[1]грн!G321+[1]грн!M321+[1]грн!S321+[1]грн!Y321+[1]грн!AE321+[1]грн!AK321</f>
        <v>12</v>
      </c>
      <c r="E321" s="58">
        <f>[1]грн!AS321*1.07</f>
        <v>1134.2</v>
      </c>
    </row>
    <row r="322" spans="1:5" x14ac:dyDescent="0.25">
      <c r="A322" s="3" t="s">
        <v>203</v>
      </c>
      <c r="B322" s="10" t="s">
        <v>7</v>
      </c>
      <c r="C322" s="10" t="s">
        <v>63</v>
      </c>
      <c r="D322" s="244">
        <f>[1]грн!F322-[1]грн!AQ322-[1]грн!AP322-[1]грн!AO322-[1]грн!AN322-[1]грн!AM322-[1]грн!AL322-[1]грн!AJ322-[1]грн!AI322-[1]грн!AH322-[1]грн!AG322-[1]грн!AF322-[1]грн!AD322-[1]грн!AC322-[1]грн!AB322-[1]грн!AA322-[1]грн!Z322-[1]грн!X322-[1]грн!W322-[1]грн!V322-[1]грн!U322-[1]грн!T322-[1]грн!R322-[1]грн!Q322-[1]грн!P322-[1]грн!O322-[1]грн!N322-[1]грн!L322-[1]грн!K322-[1]грн!J322-[1]грн!I322-[1]грн!H322+[1]грн!G322+[1]грн!M322+[1]грн!S322+[1]грн!Y322+[1]грн!AE322+[1]грн!AK322</f>
        <v>4</v>
      </c>
      <c r="E322" s="58">
        <f>[1]грн!AS322*1.07</f>
        <v>909.5</v>
      </c>
    </row>
    <row r="323" spans="1:5" x14ac:dyDescent="0.25">
      <c r="A323" s="9" t="s">
        <v>204</v>
      </c>
      <c r="B323" s="10" t="s">
        <v>11</v>
      </c>
      <c r="C323" s="10" t="s">
        <v>205</v>
      </c>
      <c r="D323" s="244">
        <f>[1]грн!F323-[1]грн!AQ323-[1]грн!AP323-[1]грн!AO323-[1]грн!AN323-[1]грн!AM323-[1]грн!AL323-[1]грн!AJ323-[1]грн!AI323-[1]грн!AH323-[1]грн!AG323-[1]грн!AF323-[1]грн!AD323-[1]грн!AC323-[1]грн!AB323-[1]грн!AA323-[1]грн!Z323-[1]грн!X323-[1]грн!W323-[1]грн!V323-[1]грн!U323-[1]грн!T323-[1]грн!R323-[1]грн!Q323-[1]грн!P323-[1]грн!O323-[1]грн!N323-[1]грн!L323-[1]грн!K323-[1]грн!J323-[1]грн!I323-[1]грн!H323+[1]грн!G323+[1]грн!M323+[1]грн!S323+[1]грн!Y323+[1]грн!AE323+[1]грн!AK323</f>
        <v>10</v>
      </c>
      <c r="E323" s="58">
        <f>[1]грн!AS323*1.07</f>
        <v>963</v>
      </c>
    </row>
    <row r="324" spans="1:5" x14ac:dyDescent="0.25">
      <c r="A324" s="7" t="s">
        <v>204</v>
      </c>
      <c r="B324" s="8" t="s">
        <v>11</v>
      </c>
      <c r="C324" s="8" t="s">
        <v>206</v>
      </c>
      <c r="D324" s="244">
        <f>[1]грн!F324-[1]грн!AQ324-[1]грн!AP324-[1]грн!AO324-[1]грн!AN324-[1]грн!AM324-[1]грн!AL324-[1]грн!AJ324-[1]грн!AI324-[1]грн!AH324-[1]грн!AG324-[1]грн!AF324-[1]грн!AD324-[1]грн!AC324-[1]грн!AB324-[1]грн!AA324-[1]грн!Z324-[1]грн!X324-[1]грн!W324-[1]грн!V324-[1]грн!U324-[1]грн!T324-[1]грн!R324-[1]грн!Q324-[1]грн!P324-[1]грн!O324-[1]грн!N324-[1]грн!L324-[1]грн!K324-[1]грн!J324-[1]грн!I324-[1]грн!H324+[1]грн!G324+[1]грн!M324+[1]грн!S324+[1]грн!Y324+[1]грн!AE324+[1]грн!AK324</f>
        <v>8</v>
      </c>
      <c r="E324" s="58">
        <f>[1]грн!AS324*1.07</f>
        <v>1284</v>
      </c>
    </row>
    <row r="325" spans="1:5" x14ac:dyDescent="0.25">
      <c r="A325" s="9" t="s">
        <v>204</v>
      </c>
      <c r="B325" s="10" t="s">
        <v>196</v>
      </c>
      <c r="C325" s="13" t="s">
        <v>2414</v>
      </c>
      <c r="D325" s="244">
        <f>[1]грн!F325-[1]грн!AQ325-[1]грн!AP325-[1]грн!AO325-[1]грн!AN325-[1]грн!AM325-[1]грн!AL325-[1]грн!AJ325-[1]грн!AI325-[1]грн!AH325-[1]грн!AG325-[1]грн!AF325-[1]грн!AD325-[1]грн!AC325-[1]грн!AB325-[1]грн!AA325-[1]грн!Z325-[1]грн!X325-[1]грн!W325-[1]грн!V325-[1]грн!U325-[1]грн!T325-[1]грн!R325-[1]грн!Q325-[1]грн!P325-[1]грн!O325-[1]грн!N325-[1]грн!L325-[1]грн!K325-[1]грн!J325-[1]грн!I325-[1]грн!H325+[1]грн!G325+[1]грн!M325+[1]грн!S325+[1]грн!Y325+[1]грн!AE325+[1]грн!AK325</f>
        <v>8</v>
      </c>
      <c r="E325" s="58">
        <f>[1]грн!AS325*1.07</f>
        <v>856</v>
      </c>
    </row>
    <row r="326" spans="1:5" hidden="1" x14ac:dyDescent="0.25">
      <c r="A326" s="7" t="s">
        <v>204</v>
      </c>
      <c r="B326" s="8" t="s">
        <v>12</v>
      </c>
      <c r="C326" s="12" t="s">
        <v>57</v>
      </c>
      <c r="D326" s="245">
        <f>[1]грн!F326-[1]грн!AQ326-[1]грн!AP326-[1]грн!AO326-[1]грн!AN326-[1]грн!AM326-[1]грн!AL326-[1]грн!AJ326-[1]грн!AI326-[1]грн!AH326-[1]грн!AG326-[1]грн!AF326-[1]грн!AD326-[1]грн!AC326-[1]грн!AB326-[1]грн!AA326-[1]грн!Z326-[1]грн!X326-[1]грн!W326-[1]грн!V326-[1]грн!U326-[1]грн!T326-[1]грн!R326-[1]грн!Q326-[1]грн!P326-[1]грн!O326-[1]грн!N326-[1]грн!L326-[1]грн!K326-[1]грн!J326-[1]грн!I326-[1]грн!H326+[1]грн!G326+[1]грн!M326+[1]грн!S326+[1]грн!Y326+[1]грн!AE326+[1]грн!AK326</f>
        <v>0</v>
      </c>
      <c r="E326" s="58">
        <f>[1]грн!AS326*1.07</f>
        <v>963</v>
      </c>
    </row>
    <row r="327" spans="1:5" x14ac:dyDescent="0.25">
      <c r="A327" s="7" t="s">
        <v>204</v>
      </c>
      <c r="B327" s="8" t="s">
        <v>7</v>
      </c>
      <c r="C327" s="8" t="s">
        <v>68</v>
      </c>
      <c r="D327" s="244">
        <f>[1]грн!F327-[1]грн!AQ327-[1]грн!AP327-[1]грн!AO327-[1]грн!AN327-[1]грн!AM327-[1]грн!AL327-[1]грн!AJ327-[1]грн!AI327-[1]грн!AH327-[1]грн!AG327-[1]грн!AF327-[1]грн!AD327-[1]грн!AC327-[1]грн!AB327-[1]грн!AA327-[1]грн!Z327-[1]грн!X327-[1]грн!W327-[1]грн!V327-[1]грн!U327-[1]грн!T327-[1]грн!R327-[1]грн!Q327-[1]грн!P327-[1]грн!O327-[1]грн!N327-[1]грн!L327-[1]грн!K327-[1]грн!J327-[1]грн!I327-[1]грн!H327+[1]грн!G327+[1]грн!M327+[1]грн!S327+[1]грн!Y327+[1]грн!AE327+[1]грн!AK327</f>
        <v>8</v>
      </c>
      <c r="E327" s="58">
        <f>[1]грн!AS327*1.07</f>
        <v>909.5</v>
      </c>
    </row>
    <row r="328" spans="1:5" x14ac:dyDescent="0.25">
      <c r="A328" s="7" t="s">
        <v>204</v>
      </c>
      <c r="B328" s="8" t="s">
        <v>7</v>
      </c>
      <c r="C328" s="8" t="s">
        <v>3411</v>
      </c>
      <c r="D328" s="244">
        <f>[1]грн!F328-[1]грн!AQ328-[1]грн!AP328-[1]грн!AO328-[1]грн!AN328-[1]грн!AM328-[1]грн!AL328-[1]грн!AJ328-[1]грн!AI328-[1]грн!AH328-[1]грн!AG328-[1]грн!AF328-[1]грн!AD328-[1]грн!AC328-[1]грн!AB328-[1]грн!AA328-[1]грн!Z328-[1]грн!X328-[1]грн!W328-[1]грн!V328-[1]грн!U328-[1]грн!T328-[1]грн!R328-[1]грн!Q328-[1]грн!P328-[1]грн!O328-[1]грн!N328-[1]грн!L328-[1]грн!K328-[1]грн!J328-[1]грн!I328-[1]грн!H328+[1]грн!G328+[1]грн!M328+[1]грн!S328+[1]грн!Y328+[1]грн!AE328+[1]грн!AK328</f>
        <v>8</v>
      </c>
      <c r="E328" s="58">
        <f>[1]грн!AS328*1.07</f>
        <v>941.6</v>
      </c>
    </row>
    <row r="329" spans="1:5" hidden="1" x14ac:dyDescent="0.25">
      <c r="A329" s="7" t="s">
        <v>204</v>
      </c>
      <c r="B329" s="8" t="s">
        <v>7</v>
      </c>
      <c r="C329" s="8" t="s">
        <v>94</v>
      </c>
      <c r="D329" s="245">
        <f>[1]грн!F329-[1]грн!AQ329-[1]грн!AP329-[1]грн!AO329-[1]грн!AN329-[1]грн!AM329-[1]грн!AL329-[1]грн!AJ329-[1]грн!AI329-[1]грн!AH329-[1]грн!AG329-[1]грн!AF329-[1]грн!AD329-[1]грн!AC329-[1]грн!AB329-[1]грн!AA329-[1]грн!Z329-[1]грн!X329-[1]грн!W329-[1]грн!V329-[1]грн!U329-[1]грн!T329-[1]грн!R329-[1]грн!Q329-[1]грн!P329-[1]грн!O329-[1]грн!N329-[1]грн!L329-[1]грн!K329-[1]грн!J329-[1]грн!I329-[1]грн!H329+[1]грн!G329+[1]грн!M329+[1]грн!S329+[1]грн!Y329+[1]грн!AE329+[1]грн!AK329</f>
        <v>0</v>
      </c>
      <c r="E329" s="58">
        <f>[1]грн!AS329*1.07</f>
        <v>802.5</v>
      </c>
    </row>
    <row r="330" spans="1:5" x14ac:dyDescent="0.25">
      <c r="A330" s="7" t="s">
        <v>204</v>
      </c>
      <c r="B330" s="8" t="s">
        <v>7</v>
      </c>
      <c r="C330" s="8" t="s">
        <v>207</v>
      </c>
      <c r="D330" s="244">
        <f>[1]грн!F330-[1]грн!AQ330-[1]грн!AP330-[1]грн!AO330-[1]грн!AN330-[1]грн!AM330-[1]грн!AL330-[1]грн!AJ330-[1]грн!AI330-[1]грн!AH330-[1]грн!AG330-[1]грн!AF330-[1]грн!AD330-[1]грн!AC330-[1]грн!AB330-[1]грн!AA330-[1]грн!Z330-[1]грн!X330-[1]грн!W330-[1]грн!V330-[1]грн!U330-[1]грн!T330-[1]грн!R330-[1]грн!Q330-[1]грн!P330-[1]грн!O330-[1]грн!N330-[1]грн!L330-[1]грн!K330-[1]грн!J330-[1]грн!I330-[1]грн!H330+[1]грн!G330+[1]грн!M330+[1]грн!S330+[1]грн!Y330+[1]грн!AE330+[1]грн!AK330</f>
        <v>8</v>
      </c>
      <c r="E330" s="58">
        <f>[1]грн!AS330*1.07</f>
        <v>1016.5000000000001</v>
      </c>
    </row>
    <row r="331" spans="1:5" x14ac:dyDescent="0.25">
      <c r="A331" s="7" t="s">
        <v>204</v>
      </c>
      <c r="B331" s="8" t="s">
        <v>7</v>
      </c>
      <c r="C331" s="8" t="s">
        <v>2168</v>
      </c>
      <c r="D331" s="244">
        <f>[1]грн!F331-[1]грн!AQ331-[1]грн!AP331-[1]грн!AO331-[1]грн!AN331-[1]грн!AM331-[1]грн!AL331-[1]грн!AJ331-[1]грн!AI331-[1]грн!AH331-[1]грн!AG331-[1]грн!AF331-[1]грн!AD331-[1]грн!AC331-[1]грн!AB331-[1]грн!AA331-[1]грн!Z331-[1]грн!X331-[1]грн!W331-[1]грн!V331-[1]грн!U331-[1]грн!T331-[1]грн!R331-[1]грн!Q331-[1]грн!P331-[1]грн!O331-[1]грн!N331-[1]грн!L331-[1]грн!K331-[1]грн!J331-[1]грн!I331-[1]грн!H331+[1]грн!G331+[1]грн!M331+[1]грн!S331+[1]грн!Y331+[1]грн!AE331+[1]грн!AK331</f>
        <v>12</v>
      </c>
      <c r="E331" s="58">
        <f>[1]грн!AS331*1.07</f>
        <v>1070</v>
      </c>
    </row>
    <row r="332" spans="1:5" x14ac:dyDescent="0.25">
      <c r="A332" s="9" t="s">
        <v>204</v>
      </c>
      <c r="B332" s="10" t="s">
        <v>7</v>
      </c>
      <c r="C332" s="10" t="s">
        <v>76</v>
      </c>
      <c r="D332" s="244">
        <f>[1]грн!F332-[1]грн!AQ332-[1]грн!AP332-[1]грн!AO332-[1]грн!AN332-[1]грн!AM332-[1]грн!AL332-[1]грн!AJ332-[1]грн!AI332-[1]грн!AH332-[1]грн!AG332-[1]грн!AF332-[1]грн!AD332-[1]грн!AC332-[1]грн!AB332-[1]грн!AA332-[1]грн!Z332-[1]грн!X332-[1]грн!W332-[1]грн!V332-[1]грн!U332-[1]грн!T332-[1]грн!R332-[1]грн!Q332-[1]грн!P332-[1]грн!O332-[1]грн!N332-[1]грн!L332-[1]грн!K332-[1]грн!J332-[1]грн!I332-[1]грн!H332+[1]грн!G332+[1]грн!M332+[1]грн!S332+[1]грн!Y332+[1]грн!AE332+[1]грн!AK332</f>
        <v>12</v>
      </c>
      <c r="E332" s="58">
        <f>[1]грн!AS332*1.07</f>
        <v>930.90000000000009</v>
      </c>
    </row>
    <row r="333" spans="1:5" x14ac:dyDescent="0.25">
      <c r="A333" s="9" t="s">
        <v>204</v>
      </c>
      <c r="B333" s="10" t="s">
        <v>7</v>
      </c>
      <c r="C333" s="10" t="s">
        <v>63</v>
      </c>
      <c r="D333" s="244">
        <f>[1]грн!F333-[1]грн!AQ333-[1]грн!AP333-[1]грн!AO333-[1]грн!AN333-[1]грн!AM333-[1]грн!AL333-[1]грн!AJ333-[1]грн!AI333-[1]грн!AH333-[1]грн!AG333-[1]грн!AF333-[1]грн!AD333-[1]грн!AC333-[1]грн!AB333-[1]грн!AA333-[1]грн!Z333-[1]грн!X333-[1]грн!W333-[1]грн!V333-[1]грн!U333-[1]грн!T333-[1]грн!R333-[1]грн!Q333-[1]грн!P333-[1]грн!O333-[1]грн!N333-[1]грн!L333-[1]грн!K333-[1]грн!J333-[1]грн!I333-[1]грн!H333+[1]грн!G333+[1]грн!M333+[1]грн!S333+[1]грн!Y333+[1]грн!AE333+[1]грн!AK333</f>
        <v>8</v>
      </c>
      <c r="E333" s="58">
        <f>[1]грн!AS333*1.07</f>
        <v>930.90000000000009</v>
      </c>
    </row>
    <row r="334" spans="1:5" hidden="1" x14ac:dyDescent="0.25">
      <c r="A334" s="9" t="s">
        <v>204</v>
      </c>
      <c r="B334" s="10" t="s">
        <v>15</v>
      </c>
      <c r="C334" s="10" t="s">
        <v>149</v>
      </c>
      <c r="D334" s="245">
        <f>[1]грн!F334-[1]грн!AQ334-[1]грн!AP334-[1]грн!AO334-[1]грн!AN334-[1]грн!AM334-[1]грн!AL334-[1]грн!AJ334-[1]грн!AI334-[1]грн!AH334-[1]грн!AG334-[1]грн!AF334-[1]грн!AD334-[1]грн!AC334-[1]грн!AB334-[1]грн!AA334-[1]грн!Z334-[1]грн!X334-[1]грн!W334-[1]грн!V334-[1]грн!U334-[1]грн!T334-[1]грн!R334-[1]грн!Q334-[1]грн!P334-[1]грн!O334-[1]грн!N334-[1]грн!L334-[1]грн!K334-[1]грн!J334-[1]грн!I334-[1]грн!H334+[1]грн!G334+[1]грн!M334+[1]грн!S334+[1]грн!Y334+[1]грн!AE334+[1]грн!AK334</f>
        <v>0</v>
      </c>
      <c r="E334" s="58">
        <f>[1]грн!AS334*1.07</f>
        <v>1177</v>
      </c>
    </row>
    <row r="335" spans="1:5" x14ac:dyDescent="0.25">
      <c r="A335" s="9" t="s">
        <v>204</v>
      </c>
      <c r="B335" s="10" t="s">
        <v>15</v>
      </c>
      <c r="C335" s="10" t="s">
        <v>45</v>
      </c>
      <c r="D335" s="244">
        <f>[1]грн!F335-[1]грн!AQ335-[1]грн!AP335-[1]грн!AO335-[1]грн!AN335-[1]грн!AM335-[1]грн!AL335-[1]грн!AJ335-[1]грн!AI335-[1]грн!AH335-[1]грн!AG335-[1]грн!AF335-[1]грн!AD335-[1]грн!AC335-[1]грн!AB335-[1]грн!AA335-[1]грн!Z335-[1]грн!X335-[1]грн!W335-[1]грн!V335-[1]грн!U335-[1]грн!T335-[1]грн!R335-[1]грн!Q335-[1]грн!P335-[1]грн!O335-[1]грн!N335-[1]грн!L335-[1]грн!K335-[1]грн!J335-[1]грн!I335-[1]грн!H335+[1]грн!G335+[1]грн!M335+[1]грн!S335+[1]грн!Y335+[1]грн!AE335+[1]грн!AK335</f>
        <v>3</v>
      </c>
      <c r="E335" s="58">
        <f>[1]грн!AS335*1.07</f>
        <v>856</v>
      </c>
    </row>
    <row r="336" spans="1:5" hidden="1" x14ac:dyDescent="0.25">
      <c r="A336" s="9" t="s">
        <v>204</v>
      </c>
      <c r="B336" s="10" t="s">
        <v>15</v>
      </c>
      <c r="C336" s="10" t="s">
        <v>20</v>
      </c>
      <c r="D336" s="245">
        <f>[1]грн!F336-[1]грн!AQ336-[1]грн!AP336-[1]грн!AO336-[1]грн!AN336-[1]грн!AM336-[1]грн!AL336-[1]грн!AJ336-[1]грн!AI336-[1]грн!AH336-[1]грн!AG336-[1]грн!AF336-[1]грн!AD336-[1]грн!AC336-[1]грн!AB336-[1]грн!AA336-[1]грн!Z336-[1]грн!X336-[1]грн!W336-[1]грн!V336-[1]грн!U336-[1]грн!T336-[1]грн!R336-[1]грн!Q336-[1]грн!P336-[1]грн!O336-[1]грн!N336-[1]грн!L336-[1]грн!K336-[1]грн!J336-[1]грн!I336-[1]грн!H336+[1]грн!G336+[1]грн!M336+[1]грн!S336+[1]грн!Y336+[1]грн!AE336+[1]грн!AK336</f>
        <v>0</v>
      </c>
      <c r="E336" s="58">
        <f>[1]грн!AS336*1.07</f>
        <v>1016.5000000000001</v>
      </c>
    </row>
    <row r="337" spans="1:5" x14ac:dyDescent="0.25">
      <c r="A337" s="9" t="s">
        <v>204</v>
      </c>
      <c r="B337" s="10" t="s">
        <v>15</v>
      </c>
      <c r="C337" s="10" t="s">
        <v>47</v>
      </c>
      <c r="D337" s="244">
        <f>[1]грн!F337-[1]грн!AQ337-[1]грн!AP337-[1]грн!AO337-[1]грн!AN337-[1]грн!AM337-[1]грн!AL337-[1]грн!AJ337-[1]грн!AI337-[1]грн!AH337-[1]грн!AG337-[1]грн!AF337-[1]грн!AD337-[1]грн!AC337-[1]грн!AB337-[1]грн!AA337-[1]грн!Z337-[1]грн!X337-[1]грн!W337-[1]грн!V337-[1]грн!U337-[1]грн!T337-[1]грн!R337-[1]грн!Q337-[1]грн!P337-[1]грн!O337-[1]грн!N337-[1]грн!L337-[1]грн!K337-[1]грн!J337-[1]грн!I337-[1]грн!H337+[1]грн!G337+[1]грн!M337+[1]грн!S337+[1]грн!Y337+[1]грн!AE337+[1]грн!AK337</f>
        <v>2</v>
      </c>
      <c r="E337" s="58">
        <f>[1]грн!AS337*1.07</f>
        <v>856</v>
      </c>
    </row>
    <row r="338" spans="1:5" x14ac:dyDescent="0.25">
      <c r="A338" s="7" t="s">
        <v>204</v>
      </c>
      <c r="B338" s="8" t="s">
        <v>15</v>
      </c>
      <c r="C338" s="8" t="s">
        <v>100</v>
      </c>
      <c r="D338" s="244">
        <f>[1]грн!F338-[1]грн!AQ338-[1]грн!AP338-[1]грн!AO338-[1]грн!AN338-[1]грн!AM338-[1]грн!AL338-[1]грн!AJ338-[1]грн!AI338-[1]грн!AH338-[1]грн!AG338-[1]грн!AF338-[1]грн!AD338-[1]грн!AC338-[1]грн!AB338-[1]грн!AA338-[1]грн!Z338-[1]грн!X338-[1]грн!W338-[1]грн!V338-[1]грн!U338-[1]грн!T338-[1]грн!R338-[1]грн!Q338-[1]грн!P338-[1]грн!O338-[1]грн!N338-[1]грн!L338-[1]грн!K338-[1]грн!J338-[1]грн!I338-[1]грн!H338+[1]грн!G338+[1]грн!M338+[1]грн!S338+[1]грн!Y338+[1]грн!AE338+[1]грн!AK338</f>
        <v>4</v>
      </c>
      <c r="E338" s="58">
        <f>[1]грн!AS338*1.07</f>
        <v>1444.5</v>
      </c>
    </row>
    <row r="339" spans="1:5" x14ac:dyDescent="0.25">
      <c r="A339" s="7" t="s">
        <v>204</v>
      </c>
      <c r="B339" s="8" t="s">
        <v>15</v>
      </c>
      <c r="C339" s="8" t="s">
        <v>48</v>
      </c>
      <c r="D339" s="244">
        <f>[1]грн!F339-[1]грн!AQ339-[1]грн!AP339-[1]грн!AO339-[1]грн!AN339-[1]грн!AM339-[1]грн!AL339-[1]грн!AJ339-[1]грн!AI339-[1]грн!AH339-[1]грн!AG339-[1]грн!AF339-[1]грн!AD339-[1]грн!AC339-[1]грн!AB339-[1]грн!AA339-[1]грн!Z339-[1]грн!X339-[1]грн!W339-[1]грн!V339-[1]грн!U339-[1]грн!T339-[1]грн!R339-[1]грн!Q339-[1]грн!P339-[1]грн!O339-[1]грн!N339-[1]грн!L339-[1]грн!K339-[1]грн!J339-[1]грн!I339-[1]грн!H339+[1]грн!G339+[1]грн!M339+[1]грн!S339+[1]грн!Y339+[1]грн!AE339+[1]грн!AK339</f>
        <v>6</v>
      </c>
      <c r="E339" s="58">
        <f>[1]грн!AS339*1.07</f>
        <v>1251.9000000000001</v>
      </c>
    </row>
    <row r="340" spans="1:5" x14ac:dyDescent="0.25">
      <c r="A340" s="7" t="s">
        <v>204</v>
      </c>
      <c r="B340" s="8" t="s">
        <v>15</v>
      </c>
      <c r="C340" s="8" t="s">
        <v>21</v>
      </c>
      <c r="D340" s="244">
        <f>[1]грн!F340-[1]грн!AQ340-[1]грн!AP340-[1]грн!AO340-[1]грн!AN340-[1]грн!AM340-[1]грн!AL340-[1]грн!AJ340-[1]грн!AI340-[1]грн!AH340-[1]грн!AG340-[1]грн!AF340-[1]грн!AD340-[1]грн!AC340-[1]грн!AB340-[1]грн!AA340-[1]грн!Z340-[1]грн!X340-[1]грн!W340-[1]грн!V340-[1]грн!U340-[1]грн!T340-[1]грн!R340-[1]грн!Q340-[1]грн!P340-[1]грн!O340-[1]грн!N340-[1]грн!L340-[1]грн!K340-[1]грн!J340-[1]грн!I340-[1]грн!H340+[1]грн!G340+[1]грн!M340+[1]грн!S340+[1]грн!Y340+[1]грн!AE340+[1]грн!AK340</f>
        <v>20</v>
      </c>
      <c r="E340" s="58">
        <f>[1]грн!AS340*1.07</f>
        <v>1251.9000000000001</v>
      </c>
    </row>
    <row r="341" spans="1:5" hidden="1" x14ac:dyDescent="0.25">
      <c r="A341" s="7" t="s">
        <v>204</v>
      </c>
      <c r="B341" s="8" t="s">
        <v>15</v>
      </c>
      <c r="C341" s="8" t="s">
        <v>208</v>
      </c>
      <c r="D341" s="245">
        <f>[1]грн!F341-[1]грн!AQ341-[1]грн!AP341-[1]грн!AO341-[1]грн!AN341-[1]грн!AM341-[1]грн!AL341-[1]грн!AJ341-[1]грн!AI341-[1]грн!AH341-[1]грн!AG341-[1]грн!AF341-[1]грн!AD341-[1]грн!AC341-[1]грн!AB341-[1]грн!AA341-[1]грн!Z341-[1]грн!X341-[1]грн!W341-[1]грн!V341-[1]грн!U341-[1]грн!T341-[1]грн!R341-[1]грн!Q341-[1]грн!P341-[1]грн!O341-[1]грн!N341-[1]грн!L341-[1]грн!K341-[1]грн!J341-[1]грн!I341-[1]грн!H341+[1]грн!G341+[1]грн!M341+[1]грн!S341+[1]грн!Y341+[1]грн!AE341+[1]грн!AK341</f>
        <v>0</v>
      </c>
      <c r="E341" s="58">
        <f>[1]грн!AS341*1.07</f>
        <v>909.5</v>
      </c>
    </row>
    <row r="342" spans="1:5" hidden="1" x14ac:dyDescent="0.25">
      <c r="A342" s="9" t="s">
        <v>209</v>
      </c>
      <c r="B342" s="10" t="s">
        <v>15</v>
      </c>
      <c r="C342" s="4" t="s">
        <v>45</v>
      </c>
      <c r="D342" s="245">
        <f>[1]грн!F342-[1]грн!AQ342-[1]грн!AP342-[1]грн!AO342-[1]грн!AN342-[1]грн!AM342-[1]грн!AL342-[1]грн!AJ342-[1]грн!AI342-[1]грн!AH342-[1]грн!AG342-[1]грн!AF342-[1]грн!AD342-[1]грн!AC342-[1]грн!AB342-[1]грн!AA342-[1]грн!Z342-[1]грн!X342-[1]грн!W342-[1]грн!V342-[1]грн!U342-[1]грн!T342-[1]грн!R342-[1]грн!Q342-[1]грн!P342-[1]грн!O342-[1]грн!N342-[1]грн!L342-[1]грн!K342-[1]грн!J342-[1]грн!I342-[1]грн!H342+[1]грн!G342+[1]грн!M342+[1]грн!S342+[1]грн!Y342+[1]грн!AE342+[1]грн!AK342</f>
        <v>0</v>
      </c>
      <c r="E342" s="58">
        <f>[1]грн!AS342*1.07</f>
        <v>1048.6000000000001</v>
      </c>
    </row>
    <row r="343" spans="1:5" hidden="1" x14ac:dyDescent="0.25">
      <c r="A343" s="9" t="s">
        <v>209</v>
      </c>
      <c r="B343" s="10" t="s">
        <v>15</v>
      </c>
      <c r="C343" s="10" t="s">
        <v>149</v>
      </c>
      <c r="D343" s="245">
        <f>[1]грн!F343-[1]грн!AQ343-[1]грн!AP343-[1]грн!AO343-[1]грн!AN343-[1]грн!AM343-[1]грн!AL343-[1]грн!AJ343-[1]грн!AI343-[1]грн!AH343-[1]грн!AG343-[1]грн!AF343-[1]грн!AD343-[1]грн!AC343-[1]грн!AB343-[1]грн!AA343-[1]грн!Z343-[1]грн!X343-[1]грн!W343-[1]грн!V343-[1]грн!U343-[1]грн!T343-[1]грн!R343-[1]грн!Q343-[1]грн!P343-[1]грн!O343-[1]грн!N343-[1]грн!L343-[1]грн!K343-[1]грн!J343-[1]грн!I343-[1]грн!H343+[1]грн!G343+[1]грн!M343+[1]грн!S343+[1]грн!Y343+[1]грн!AE343+[1]грн!AK343</f>
        <v>0</v>
      </c>
      <c r="E343" s="58">
        <f>[1]грн!AS343*1.07</f>
        <v>995.1</v>
      </c>
    </row>
    <row r="344" spans="1:5" hidden="1" x14ac:dyDescent="0.25">
      <c r="A344" s="9" t="s">
        <v>209</v>
      </c>
      <c r="B344" s="10" t="s">
        <v>15</v>
      </c>
      <c r="C344" s="10" t="s">
        <v>20</v>
      </c>
      <c r="D344" s="245">
        <f>[1]грн!F344-[1]грн!AQ344-[1]грн!AP344-[1]грн!AO344-[1]грн!AN344-[1]грн!AM344-[1]грн!AL344-[1]грн!AJ344-[1]грн!AI344-[1]грн!AH344-[1]грн!AG344-[1]грн!AF344-[1]грн!AD344-[1]грн!AC344-[1]грн!AB344-[1]грн!AA344-[1]грн!Z344-[1]грн!X344-[1]грн!W344-[1]грн!V344-[1]грн!U344-[1]грн!T344-[1]грн!R344-[1]грн!Q344-[1]грн!P344-[1]грн!O344-[1]грн!N344-[1]грн!L344-[1]грн!K344-[1]грн!J344-[1]грн!I344-[1]грн!H344+[1]грн!G344+[1]грн!M344+[1]грн!S344+[1]грн!Y344+[1]грн!AE344+[1]грн!AK344</f>
        <v>0</v>
      </c>
      <c r="E344" s="58">
        <f>[1]грн!AS344*1.07</f>
        <v>1230.5</v>
      </c>
    </row>
    <row r="345" spans="1:5" hidden="1" x14ac:dyDescent="0.25">
      <c r="A345" s="7" t="s">
        <v>209</v>
      </c>
      <c r="B345" s="8" t="s">
        <v>15</v>
      </c>
      <c r="C345" s="8" t="s">
        <v>21</v>
      </c>
      <c r="D345" s="245">
        <f>[1]грн!F345-[1]грн!AQ345-[1]грн!AP345-[1]грн!AO345-[1]грн!AN345-[1]грн!AM345-[1]грн!AL345-[1]грн!AJ345-[1]грн!AI345-[1]грн!AH345-[1]грн!AG345-[1]грн!AF345-[1]грн!AD345-[1]грн!AC345-[1]грн!AB345-[1]грн!AA345-[1]грн!Z345-[1]грн!X345-[1]грн!W345-[1]грн!V345-[1]грн!U345-[1]грн!T345-[1]грн!R345-[1]грн!Q345-[1]грн!P345-[1]грн!O345-[1]грн!N345-[1]грн!L345-[1]грн!K345-[1]грн!J345-[1]грн!I345-[1]грн!H345+[1]грн!G345+[1]грн!M345+[1]грн!S345+[1]грн!Y345+[1]грн!AE345+[1]грн!AK345</f>
        <v>0</v>
      </c>
      <c r="E345" s="58">
        <f>[1]грн!AS345*1.07</f>
        <v>1444.5</v>
      </c>
    </row>
    <row r="346" spans="1:5" x14ac:dyDescent="0.25">
      <c r="A346" s="7" t="s">
        <v>209</v>
      </c>
      <c r="B346" s="8" t="s">
        <v>196</v>
      </c>
      <c r="C346" s="8" t="s">
        <v>86</v>
      </c>
      <c r="D346" s="244">
        <f>[1]грн!F346-[1]грн!AQ346-[1]грн!AP346-[1]грн!AO346-[1]грн!AN346-[1]грн!AM346-[1]грн!AL346-[1]грн!AJ346-[1]грн!AI346-[1]грн!AH346-[1]грн!AG346-[1]грн!AF346-[1]грн!AD346-[1]грн!AC346-[1]грн!AB346-[1]грн!AA346-[1]грн!Z346-[1]грн!X346-[1]грн!W346-[1]грн!V346-[1]грн!U346-[1]грн!T346-[1]грн!R346-[1]грн!Q346-[1]грн!P346-[1]грн!O346-[1]грн!N346-[1]грн!L346-[1]грн!K346-[1]грн!J346-[1]грн!I346-[1]грн!H346+[1]грн!G346+[1]грн!M346+[1]грн!S346+[1]грн!Y346+[1]грн!AE346+[1]грн!AK346</f>
        <v>2</v>
      </c>
      <c r="E346" s="58">
        <f>[1]грн!AS346*1.07</f>
        <v>1391</v>
      </c>
    </row>
    <row r="347" spans="1:5" x14ac:dyDescent="0.25">
      <c r="A347" s="9" t="s">
        <v>209</v>
      </c>
      <c r="B347" s="10" t="s">
        <v>11</v>
      </c>
      <c r="C347" s="10" t="s">
        <v>210</v>
      </c>
      <c r="D347" s="244">
        <f>[1]грн!F347-[1]грн!AQ347-[1]грн!AP347-[1]грн!AO347-[1]грн!AN347-[1]грн!AM347-[1]грн!AL347-[1]грн!AJ347-[1]грн!AI347-[1]грн!AH347-[1]грн!AG347-[1]грн!AF347-[1]грн!AD347-[1]грн!AC347-[1]грн!AB347-[1]грн!AA347-[1]грн!Z347-[1]грн!X347-[1]грн!W347-[1]грн!V347-[1]грн!U347-[1]грн!T347-[1]грн!R347-[1]грн!Q347-[1]грн!P347-[1]грн!O347-[1]грн!N347-[1]грн!L347-[1]грн!K347-[1]грн!J347-[1]грн!I347-[1]грн!H347+[1]грн!G347+[1]грн!M347+[1]грн!S347+[1]грн!Y347+[1]грн!AE347+[1]грн!AK347</f>
        <v>14</v>
      </c>
      <c r="E347" s="58">
        <f>[1]грн!AS347*1.07</f>
        <v>1043.25</v>
      </c>
    </row>
    <row r="348" spans="1:5" hidden="1" x14ac:dyDescent="0.25">
      <c r="A348" s="7" t="s">
        <v>209</v>
      </c>
      <c r="B348" s="8" t="s">
        <v>11</v>
      </c>
      <c r="C348" s="8" t="s">
        <v>211</v>
      </c>
      <c r="D348" s="245">
        <f>[1]грн!F348-[1]грн!AQ348-[1]грн!AP348-[1]грн!AO348-[1]грн!AN348-[1]грн!AM348-[1]грн!AL348-[1]грн!AJ348-[1]грн!AI348-[1]грн!AH348-[1]грн!AG348-[1]грн!AF348-[1]грн!AD348-[1]грн!AC348-[1]грн!AB348-[1]грн!AA348-[1]грн!Z348-[1]грн!X348-[1]грн!W348-[1]грн!V348-[1]грн!U348-[1]грн!T348-[1]грн!R348-[1]грн!Q348-[1]грн!P348-[1]грн!O348-[1]грн!N348-[1]грн!L348-[1]грн!K348-[1]грн!J348-[1]грн!I348-[1]грн!H348+[1]грн!G348+[1]грн!M348+[1]грн!S348+[1]грн!Y348+[1]грн!AE348+[1]грн!AK348</f>
        <v>0</v>
      </c>
      <c r="E348" s="58">
        <f>[1]грн!AS348*1.07</f>
        <v>1391</v>
      </c>
    </row>
    <row r="349" spans="1:5" x14ac:dyDescent="0.25">
      <c r="A349" s="3" t="s">
        <v>209</v>
      </c>
      <c r="B349" s="10" t="s">
        <v>7</v>
      </c>
      <c r="C349" s="10" t="s">
        <v>76</v>
      </c>
      <c r="D349" s="244">
        <f>[1]грн!F349-[1]грн!AQ349-[1]грн!AP349-[1]грн!AO349-[1]грн!AN349-[1]грн!AM349-[1]грн!AL349-[1]грн!AJ349-[1]грн!AI349-[1]грн!AH349-[1]грн!AG349-[1]грн!AF349-[1]грн!AD349-[1]грн!AC349-[1]грн!AB349-[1]грн!AA349-[1]грн!Z349-[1]грн!X349-[1]грн!W349-[1]грн!V349-[1]грн!U349-[1]грн!T349-[1]грн!R349-[1]грн!Q349-[1]грн!P349-[1]грн!O349-[1]грн!N349-[1]грн!L349-[1]грн!K349-[1]грн!J349-[1]грн!I349-[1]грн!H349+[1]грн!G349+[1]грн!M349+[1]грн!S349+[1]грн!Y349+[1]грн!AE349+[1]грн!AK349</f>
        <v>6</v>
      </c>
      <c r="E349" s="58">
        <f>[1]грн!AS349*1.07</f>
        <v>1005.8000000000001</v>
      </c>
    </row>
    <row r="350" spans="1:5" hidden="1" x14ac:dyDescent="0.25">
      <c r="A350" s="3" t="s">
        <v>209</v>
      </c>
      <c r="B350" s="10" t="s">
        <v>7</v>
      </c>
      <c r="C350" s="10" t="s">
        <v>63</v>
      </c>
      <c r="D350" s="245">
        <f>[1]грн!F350-[1]грн!AQ350-[1]грн!AP350-[1]грн!AO350-[1]грн!AN350-[1]грн!AM350-[1]грн!AL350-[1]грн!AJ350-[1]грн!AI350-[1]грн!AH350-[1]грн!AG350-[1]грн!AF350-[1]грн!AD350-[1]грн!AC350-[1]грн!AB350-[1]грн!AA350-[1]грн!Z350-[1]грн!X350-[1]грн!W350-[1]грн!V350-[1]грн!U350-[1]грн!T350-[1]грн!R350-[1]грн!Q350-[1]грн!P350-[1]грн!O350-[1]грн!N350-[1]грн!L350-[1]грн!K350-[1]грн!J350-[1]грн!I350-[1]грн!H350+[1]грн!G350+[1]грн!M350+[1]грн!S350+[1]грн!Y350+[1]грн!AE350+[1]грн!AK350</f>
        <v>0</v>
      </c>
      <c r="E350" s="58">
        <f>[1]грн!AS350*1.07</f>
        <v>963</v>
      </c>
    </row>
    <row r="351" spans="1:5" x14ac:dyDescent="0.25">
      <c r="A351" s="7" t="s">
        <v>209</v>
      </c>
      <c r="B351" s="8" t="s">
        <v>7</v>
      </c>
      <c r="C351" s="8" t="s">
        <v>212</v>
      </c>
      <c r="D351" s="244">
        <f>[1]грн!F351-[1]грн!AQ351-[1]грн!AP351-[1]грн!AO351-[1]грн!AN351-[1]грн!AM351-[1]грн!AL351-[1]грн!AJ351-[1]грн!AI351-[1]грн!AH351-[1]грн!AG351-[1]грн!AF351-[1]грн!AD351-[1]грн!AC351-[1]грн!AB351-[1]грн!AA351-[1]грн!Z351-[1]грн!X351-[1]грн!W351-[1]грн!V351-[1]грн!U351-[1]грн!T351-[1]грн!R351-[1]грн!Q351-[1]грн!P351-[1]грн!O351-[1]грн!N351-[1]грн!L351-[1]грн!K351-[1]грн!J351-[1]грн!I351-[1]грн!H351+[1]грн!G351+[1]грн!M351+[1]грн!S351+[1]грн!Y351+[1]грн!AE351+[1]грн!AK351</f>
        <v>12</v>
      </c>
      <c r="E351" s="58">
        <f>[1]грн!AS351*1.07</f>
        <v>984.40000000000009</v>
      </c>
    </row>
    <row r="352" spans="1:5" x14ac:dyDescent="0.25">
      <c r="A352" s="7" t="s">
        <v>209</v>
      </c>
      <c r="B352" s="8" t="s">
        <v>7</v>
      </c>
      <c r="C352" s="8" t="s">
        <v>66</v>
      </c>
      <c r="D352" s="244">
        <f>[1]грн!F352-[1]грн!AQ352-[1]грн!AP352-[1]грн!AO352-[1]грн!AN352-[1]грн!AM352-[1]грн!AL352-[1]грн!AJ352-[1]грн!AI352-[1]грн!AH352-[1]грн!AG352-[1]грн!AF352-[1]грн!AD352-[1]грн!AC352-[1]грн!AB352-[1]грн!AA352-[1]грн!Z352-[1]грн!X352-[1]грн!W352-[1]грн!V352-[1]грн!U352-[1]грн!T352-[1]грн!R352-[1]грн!Q352-[1]грн!P352-[1]грн!O352-[1]грн!N352-[1]грн!L352-[1]грн!K352-[1]грн!J352-[1]грн!I352-[1]грн!H352+[1]грн!G352+[1]грн!M352+[1]грн!S352+[1]грн!Y352+[1]грн!AE352+[1]грн!AK352</f>
        <v>14</v>
      </c>
      <c r="E352" s="58">
        <f>[1]грн!AS352*1.07</f>
        <v>1005.8000000000001</v>
      </c>
    </row>
    <row r="353" spans="1:5" x14ac:dyDescent="0.25">
      <c r="A353" s="9" t="s">
        <v>213</v>
      </c>
      <c r="B353" s="10" t="s">
        <v>11</v>
      </c>
      <c r="C353" s="10" t="s">
        <v>214</v>
      </c>
      <c r="D353" s="244">
        <f>[1]грн!F353-[1]грн!AQ353-[1]грн!AP353-[1]грн!AO353-[1]грн!AN353-[1]грн!AM353-[1]грн!AL353-[1]грн!AJ353-[1]грн!AI353-[1]грн!AH353-[1]грн!AG353-[1]грн!AF353-[1]грн!AD353-[1]грн!AC353-[1]грн!AB353-[1]грн!AA353-[1]грн!Z353-[1]грн!X353-[1]грн!W353-[1]грн!V353-[1]грн!U353-[1]грн!T353-[1]грн!R353-[1]грн!Q353-[1]грн!P353-[1]грн!O353-[1]грн!N353-[1]грн!L353-[1]грн!K353-[1]грн!J353-[1]грн!I353-[1]грн!H353+[1]грн!G353+[1]грн!M353+[1]грн!S353+[1]грн!Y353+[1]грн!AE353+[1]грн!AK353</f>
        <v>4</v>
      </c>
      <c r="E353" s="58">
        <f>[1]грн!AS353*1.07</f>
        <v>1219.8000000000002</v>
      </c>
    </row>
    <row r="354" spans="1:5" hidden="1" x14ac:dyDescent="0.25">
      <c r="A354" s="3" t="s">
        <v>213</v>
      </c>
      <c r="B354" s="10" t="s">
        <v>15</v>
      </c>
      <c r="C354" s="10" t="s">
        <v>149</v>
      </c>
      <c r="D354" s="245">
        <f>[1]грн!F354-[1]грн!AQ354-[1]грн!AP354-[1]грн!AO354-[1]грн!AN354-[1]грн!AM354-[1]грн!AL354-[1]грн!AJ354-[1]грн!AI354-[1]грн!AH354-[1]грн!AG354-[1]грн!AF354-[1]грн!AD354-[1]грн!AC354-[1]грн!AB354-[1]грн!AA354-[1]грн!Z354-[1]грн!X354-[1]грн!W354-[1]грн!V354-[1]грн!U354-[1]грн!T354-[1]грн!R354-[1]грн!Q354-[1]грн!P354-[1]грн!O354-[1]грн!N354-[1]грн!L354-[1]грн!K354-[1]грн!J354-[1]грн!I354-[1]грн!H354+[1]грн!G354+[1]грн!M354+[1]грн!S354+[1]грн!Y354+[1]грн!AE354+[1]грн!AK354</f>
        <v>0</v>
      </c>
      <c r="E354" s="58">
        <f>[1]грн!AS354*1.07</f>
        <v>1230.5</v>
      </c>
    </row>
    <row r="355" spans="1:5" x14ac:dyDescent="0.25">
      <c r="A355" s="9" t="s">
        <v>215</v>
      </c>
      <c r="B355" s="4" t="s">
        <v>7</v>
      </c>
      <c r="C355" s="4" t="s">
        <v>216</v>
      </c>
      <c r="D355" s="244">
        <f>[1]грн!F355-[1]грн!AQ355-[1]грн!AP355-[1]грн!AO355-[1]грн!AN355-[1]грн!AM355-[1]грн!AL355-[1]грн!AJ355-[1]грн!AI355-[1]грн!AH355-[1]грн!AG355-[1]грн!AF355-[1]грн!AD355-[1]грн!AC355-[1]грн!AB355-[1]грн!AA355-[1]грн!Z355-[1]грн!X355-[1]грн!W355-[1]грн!V355-[1]грн!U355-[1]грн!T355-[1]грн!R355-[1]грн!Q355-[1]грн!P355-[1]грн!O355-[1]грн!N355-[1]грн!L355-[1]грн!K355-[1]грн!J355-[1]грн!I355-[1]грн!H355+[1]грн!G355+[1]грн!M355+[1]грн!S355+[1]грн!Y355+[1]грн!AE355+[1]грн!AK355</f>
        <v>10</v>
      </c>
      <c r="E355" s="58">
        <f>[1]грн!AS355*1.07</f>
        <v>1070</v>
      </c>
    </row>
    <row r="356" spans="1:5" x14ac:dyDescent="0.25">
      <c r="A356" s="7" t="s">
        <v>215</v>
      </c>
      <c r="B356" s="8" t="s">
        <v>53</v>
      </c>
      <c r="C356" s="8" t="s">
        <v>2191</v>
      </c>
      <c r="D356" s="244">
        <f>[1]грн!F356-[1]грн!AQ356-[1]грн!AP356-[1]грн!AO356-[1]грн!AN356-[1]грн!AM356-[1]грн!AL356-[1]грн!AJ356-[1]грн!AI356-[1]грн!AH356-[1]грн!AG356-[1]грн!AF356-[1]грн!AD356-[1]грн!AC356-[1]грн!AB356-[1]грн!AA356-[1]грн!Z356-[1]грн!X356-[1]грн!W356-[1]грн!V356-[1]грн!U356-[1]грн!T356-[1]грн!R356-[1]грн!Q356-[1]грн!P356-[1]грн!O356-[1]грн!N356-[1]грн!L356-[1]грн!K356-[1]грн!J356-[1]грн!I356-[1]грн!H356+[1]грн!G356+[1]грн!M356+[1]грн!S356+[1]грн!Y356+[1]грн!AE356+[1]грн!AK356</f>
        <v>16</v>
      </c>
      <c r="E356" s="58">
        <f>[1]грн!AS356*1.07</f>
        <v>1669.2</v>
      </c>
    </row>
    <row r="357" spans="1:5" x14ac:dyDescent="0.25">
      <c r="A357" s="7" t="s">
        <v>215</v>
      </c>
      <c r="B357" s="8" t="s">
        <v>12</v>
      </c>
      <c r="C357" s="8" t="s">
        <v>217</v>
      </c>
      <c r="D357" s="244">
        <f>[1]грн!F357-[1]грн!AQ357-[1]грн!AP357-[1]грн!AO357-[1]грн!AN357-[1]грн!AM357-[1]грн!AL357-[1]грн!AJ357-[1]грн!AI357-[1]грн!AH357-[1]грн!AG357-[1]грн!AF357-[1]грн!AD357-[1]грн!AC357-[1]грн!AB357-[1]грн!AA357-[1]грн!Z357-[1]грн!X357-[1]грн!W357-[1]грн!V357-[1]грн!U357-[1]грн!T357-[1]грн!R357-[1]грн!Q357-[1]грн!P357-[1]грн!O357-[1]грн!N357-[1]грн!L357-[1]грн!K357-[1]грн!J357-[1]грн!I357-[1]грн!H357+[1]грн!G357+[1]грн!M357+[1]грн!S357+[1]грн!Y357+[1]грн!AE357+[1]грн!AK357</f>
        <v>16</v>
      </c>
      <c r="E357" s="58">
        <f>[1]грн!AS357*1.07</f>
        <v>1829.7</v>
      </c>
    </row>
    <row r="358" spans="1:5" hidden="1" x14ac:dyDescent="0.25">
      <c r="A358" s="3" t="s">
        <v>218</v>
      </c>
      <c r="B358" s="10" t="s">
        <v>15</v>
      </c>
      <c r="C358" s="10" t="s">
        <v>149</v>
      </c>
      <c r="D358" s="245">
        <f>[1]грн!F358-[1]грн!AQ358-[1]грн!AP358-[1]грн!AO358-[1]грн!AN358-[1]грн!AM358-[1]грн!AL358-[1]грн!AJ358-[1]грн!AI358-[1]грн!AH358-[1]грн!AG358-[1]грн!AF358-[1]грн!AD358-[1]грн!AC358-[1]грн!AB358-[1]грн!AA358-[1]грн!Z358-[1]грн!X358-[1]грн!W358-[1]грн!V358-[1]грн!U358-[1]грн!T358-[1]грн!R358-[1]грн!Q358-[1]грн!P358-[1]грн!O358-[1]грн!N358-[1]грн!L358-[1]грн!K358-[1]грн!J358-[1]грн!I358-[1]грн!H358+[1]грн!G358+[1]грн!M358+[1]грн!S358+[1]грн!Y358+[1]грн!AE358+[1]грн!AK358</f>
        <v>0</v>
      </c>
      <c r="E358" s="58">
        <f>[1]грн!AS358*1.07</f>
        <v>1177</v>
      </c>
    </row>
    <row r="359" spans="1:5" hidden="1" x14ac:dyDescent="0.25">
      <c r="A359" s="7" t="s">
        <v>218</v>
      </c>
      <c r="B359" s="8" t="s">
        <v>15</v>
      </c>
      <c r="C359" s="8" t="s">
        <v>124</v>
      </c>
      <c r="D359" s="245">
        <f>[1]грн!F359-[1]грн!AQ359-[1]грн!AP359-[1]грн!AO359-[1]грн!AN359-[1]грн!AM359-[1]грн!AL359-[1]грн!AJ359-[1]грн!AI359-[1]грн!AH359-[1]грн!AG359-[1]грн!AF359-[1]грн!AD359-[1]грн!AC359-[1]грн!AB359-[1]грн!AA359-[1]грн!Z359-[1]грн!X359-[1]грн!W359-[1]грн!V359-[1]грн!U359-[1]грн!T359-[1]грн!R359-[1]грн!Q359-[1]грн!P359-[1]грн!O359-[1]грн!N359-[1]грн!L359-[1]грн!K359-[1]грн!J359-[1]грн!I359-[1]грн!H359+[1]грн!G359+[1]грн!M359+[1]грн!S359+[1]грн!Y359+[1]грн!AE359+[1]грн!AK359</f>
        <v>0</v>
      </c>
      <c r="E359" s="58">
        <f>[1]грн!AS359*1.07</f>
        <v>1123.5</v>
      </c>
    </row>
    <row r="360" spans="1:5" x14ac:dyDescent="0.25">
      <c r="A360" s="7" t="s">
        <v>218</v>
      </c>
      <c r="B360" s="8" t="s">
        <v>7</v>
      </c>
      <c r="C360" s="8" t="s">
        <v>68</v>
      </c>
      <c r="D360" s="244">
        <f>[1]грн!F360-[1]грн!AQ360-[1]грн!AP360-[1]грн!AO360-[1]грн!AN360-[1]грн!AM360-[1]грн!AL360-[1]грн!AJ360-[1]грн!AI360-[1]грн!AH360-[1]грн!AG360-[1]грн!AF360-[1]грн!AD360-[1]грн!AC360-[1]грн!AB360-[1]грн!AA360-[1]грн!Z360-[1]грн!X360-[1]грн!W360-[1]грн!V360-[1]грн!U360-[1]грн!T360-[1]грн!R360-[1]грн!Q360-[1]грн!P360-[1]грн!O360-[1]грн!N360-[1]грн!L360-[1]грн!K360-[1]грн!J360-[1]грн!I360-[1]грн!H360+[1]грн!G360+[1]грн!M360+[1]грн!S360+[1]грн!Y360+[1]грн!AE360+[1]грн!AK360</f>
        <v>4</v>
      </c>
      <c r="E360" s="58">
        <f>[1]грн!AS360*1.07</f>
        <v>1070</v>
      </c>
    </row>
    <row r="361" spans="1:5" x14ac:dyDescent="0.25">
      <c r="A361" s="7" t="s">
        <v>218</v>
      </c>
      <c r="B361" s="8" t="s">
        <v>12</v>
      </c>
      <c r="C361" s="8" t="s">
        <v>57</v>
      </c>
      <c r="D361" s="244">
        <f>[1]грн!F361-[1]грн!AQ361-[1]грн!AP361-[1]грн!AO361-[1]грн!AN361-[1]грн!AM361-[1]грн!AL361-[1]грн!AJ361-[1]грн!AI361-[1]грн!AH361-[1]грн!AG361-[1]грн!AF361-[1]грн!AD361-[1]грн!AC361-[1]грн!AB361-[1]грн!AA361-[1]грн!Z361-[1]грн!X361-[1]грн!W361-[1]грн!V361-[1]грн!U361-[1]грн!T361-[1]грн!R361-[1]грн!Q361-[1]грн!P361-[1]грн!O361-[1]грн!N361-[1]грн!L361-[1]грн!K361-[1]грн!J361-[1]грн!I361-[1]грн!H361+[1]грн!G361+[1]грн!M361+[1]грн!S361+[1]грн!Y361+[1]грн!AE361+[1]грн!AK361</f>
        <v>4</v>
      </c>
      <c r="E361" s="58">
        <f>[1]грн!AS361*1.07</f>
        <v>1337.5</v>
      </c>
    </row>
    <row r="362" spans="1:5" x14ac:dyDescent="0.25">
      <c r="A362" s="3" t="s">
        <v>218</v>
      </c>
      <c r="B362" s="4" t="s">
        <v>7</v>
      </c>
      <c r="C362" s="4" t="s">
        <v>76</v>
      </c>
      <c r="D362" s="244">
        <f>[1]грн!F362-[1]грн!AQ362-[1]грн!AP362-[1]грн!AO362-[1]грн!AN362-[1]грн!AM362-[1]грн!AL362-[1]грн!AJ362-[1]грн!AI362-[1]грн!AH362-[1]грн!AG362-[1]грн!AF362-[1]грн!AD362-[1]грн!AC362-[1]грн!AB362-[1]грн!AA362-[1]грн!Z362-[1]грн!X362-[1]грн!W362-[1]грн!V362-[1]грн!U362-[1]грн!T362-[1]грн!R362-[1]грн!Q362-[1]грн!P362-[1]грн!O362-[1]грн!N362-[1]грн!L362-[1]грн!K362-[1]грн!J362-[1]грн!I362-[1]грн!H362+[1]грн!G362+[1]грн!M362+[1]грн!S362+[1]грн!Y362+[1]грн!AE362+[1]грн!AK362</f>
        <v>1</v>
      </c>
      <c r="E362" s="58">
        <f>[1]грн!AS362*1.07</f>
        <v>1080.7</v>
      </c>
    </row>
    <row r="363" spans="1:5" x14ac:dyDescent="0.25">
      <c r="A363" s="7" t="s">
        <v>219</v>
      </c>
      <c r="B363" s="8" t="s">
        <v>11</v>
      </c>
      <c r="C363" s="8" t="s">
        <v>220</v>
      </c>
      <c r="D363" s="244">
        <f>[1]грн!F363-[1]грн!AQ363-[1]грн!AP363-[1]грн!AO363-[1]грн!AN363-[1]грн!AM363-[1]грн!AL363-[1]грн!AJ363-[1]грн!AI363-[1]грн!AH363-[1]грн!AG363-[1]грн!AF363-[1]грн!AD363-[1]грн!AC363-[1]грн!AB363-[1]грн!AA363-[1]грн!Z363-[1]грн!X363-[1]грн!W363-[1]грн!V363-[1]грн!U363-[1]грн!T363-[1]грн!R363-[1]грн!Q363-[1]грн!P363-[1]грн!O363-[1]грн!N363-[1]грн!L363-[1]грн!K363-[1]грн!J363-[1]грн!I363-[1]грн!H363+[1]грн!G363+[1]грн!M363+[1]грн!S363+[1]грн!Y363+[1]грн!AE363+[1]грн!AK363</f>
        <v>2</v>
      </c>
      <c r="E363" s="58">
        <f>[1]грн!AS363*1.07</f>
        <v>1471.25</v>
      </c>
    </row>
    <row r="364" spans="1:5" x14ac:dyDescent="0.25">
      <c r="A364" s="3" t="s">
        <v>219</v>
      </c>
      <c r="B364" s="10" t="s">
        <v>11</v>
      </c>
      <c r="C364" s="4" t="s">
        <v>221</v>
      </c>
      <c r="D364" s="244">
        <f>[1]грн!F364-[1]грн!AQ364-[1]грн!AP364-[1]грн!AO364-[1]грн!AN364-[1]грн!AM364-[1]грн!AL364-[1]грн!AJ364-[1]грн!AI364-[1]грн!AH364-[1]грн!AG364-[1]грн!AF364-[1]грн!AD364-[1]грн!AC364-[1]грн!AB364-[1]грн!AA364-[1]грн!Z364-[1]грн!X364-[1]грн!W364-[1]грн!V364-[1]грн!U364-[1]грн!T364-[1]грн!R364-[1]грн!Q364-[1]грн!P364-[1]грн!O364-[1]грн!N364-[1]грн!L364-[1]грн!K364-[1]грн!J364-[1]грн!I364-[1]грн!H364+[1]грн!G364+[1]грн!M364+[1]грн!S364+[1]грн!Y364+[1]грн!AE364+[1]грн!AK364</f>
        <v>12</v>
      </c>
      <c r="E364" s="58">
        <f>[1]грн!AS364*1.07</f>
        <v>1177</v>
      </c>
    </row>
    <row r="365" spans="1:5" x14ac:dyDescent="0.25">
      <c r="A365" s="7" t="s">
        <v>219</v>
      </c>
      <c r="B365" s="8" t="s">
        <v>11</v>
      </c>
      <c r="C365" s="8" t="s">
        <v>222</v>
      </c>
      <c r="D365" s="244">
        <f>[1]грн!F365-[1]грн!AQ365-[1]грн!AP365-[1]грн!AO365-[1]грн!AN365-[1]грн!AM365-[1]грн!AL365-[1]грн!AJ365-[1]грн!AI365-[1]грн!AH365-[1]грн!AG365-[1]грн!AF365-[1]грн!AD365-[1]грн!AC365-[1]грн!AB365-[1]грн!AA365-[1]грн!Z365-[1]грн!X365-[1]грн!W365-[1]грн!V365-[1]грн!U365-[1]грн!T365-[1]грн!R365-[1]грн!Q365-[1]грн!P365-[1]грн!O365-[1]грн!N365-[1]грн!L365-[1]грн!K365-[1]грн!J365-[1]грн!I365-[1]грн!H365+[1]грн!G365+[1]грн!M365+[1]грн!S365+[1]грн!Y365+[1]грн!AE365+[1]грн!AK365</f>
        <v>2</v>
      </c>
      <c r="E365" s="58">
        <f>[1]грн!AS365*1.07</f>
        <v>1471.25</v>
      </c>
    </row>
    <row r="366" spans="1:5" hidden="1" x14ac:dyDescent="0.25">
      <c r="A366" s="3" t="s">
        <v>219</v>
      </c>
      <c r="B366" s="4" t="s">
        <v>15</v>
      </c>
      <c r="C366" s="4" t="s">
        <v>45</v>
      </c>
      <c r="D366" s="245">
        <f>[1]грн!F366-[1]грн!AQ366-[1]грн!AP366-[1]грн!AO366-[1]грн!AN366-[1]грн!AM366-[1]грн!AL366-[1]грн!AJ366-[1]грн!AI366-[1]грн!AH366-[1]грн!AG366-[1]грн!AF366-[1]грн!AD366-[1]грн!AC366-[1]грн!AB366-[1]грн!AA366-[1]грн!Z366-[1]грн!X366-[1]грн!W366-[1]грн!V366-[1]грн!U366-[1]грн!T366-[1]грн!R366-[1]грн!Q366-[1]грн!P366-[1]грн!O366-[1]грн!N366-[1]грн!L366-[1]грн!K366-[1]грн!J366-[1]грн!I366-[1]грн!H366+[1]грн!G366+[1]грн!M366+[1]грн!S366+[1]грн!Y366+[1]грн!AE366+[1]грн!AK366</f>
        <v>0</v>
      </c>
      <c r="E366" s="58">
        <f>[1]грн!AS366*1.07</f>
        <v>1177</v>
      </c>
    </row>
    <row r="367" spans="1:5" hidden="1" x14ac:dyDescent="0.25">
      <c r="A367" s="7" t="s">
        <v>219</v>
      </c>
      <c r="B367" s="8" t="s">
        <v>15</v>
      </c>
      <c r="C367" s="8" t="s">
        <v>223</v>
      </c>
      <c r="D367" s="245">
        <f>[1]грн!F367-[1]грн!AQ367-[1]грн!AP367-[1]грн!AO367-[1]грн!AN367-[1]грн!AM367-[1]грн!AL367-[1]грн!AJ367-[1]грн!AI367-[1]грн!AH367-[1]грн!AG367-[1]грн!AF367-[1]грн!AD367-[1]грн!AC367-[1]грн!AB367-[1]грн!AA367-[1]грн!Z367-[1]грн!X367-[1]грн!W367-[1]грн!V367-[1]грн!U367-[1]грн!T367-[1]грн!R367-[1]грн!Q367-[1]грн!P367-[1]грн!O367-[1]грн!N367-[1]грн!L367-[1]грн!K367-[1]грн!J367-[1]грн!I367-[1]грн!H367+[1]грн!G367+[1]грн!M367+[1]грн!S367+[1]грн!Y367+[1]грн!AE367+[1]грн!AK367</f>
        <v>0</v>
      </c>
      <c r="E367" s="58">
        <f>[1]грн!AS367*1.07</f>
        <v>1241.2</v>
      </c>
    </row>
    <row r="368" spans="1:5" x14ac:dyDescent="0.25">
      <c r="A368" s="3" t="s">
        <v>219</v>
      </c>
      <c r="B368" s="4" t="s">
        <v>7</v>
      </c>
      <c r="C368" s="4" t="s">
        <v>76</v>
      </c>
      <c r="D368" s="244">
        <f>[1]грн!F368-[1]грн!AQ368-[1]грн!AP368-[1]грн!AO368-[1]грн!AN368-[1]грн!AM368-[1]грн!AL368-[1]грн!AJ368-[1]грн!AI368-[1]грн!AH368-[1]грн!AG368-[1]грн!AF368-[1]грн!AD368-[1]грн!AC368-[1]грн!AB368-[1]грн!AA368-[1]грн!Z368-[1]грн!X368-[1]грн!W368-[1]грн!V368-[1]грн!U368-[1]грн!T368-[1]грн!R368-[1]грн!Q368-[1]грн!P368-[1]грн!O368-[1]грн!N368-[1]грн!L368-[1]грн!K368-[1]грн!J368-[1]грн!I368-[1]грн!H368+[1]грн!G368+[1]грн!M368+[1]грн!S368+[1]грн!Y368+[1]грн!AE368+[1]грн!AK368</f>
        <v>2</v>
      </c>
      <c r="E368" s="58">
        <f>[1]грн!AS368*1.07</f>
        <v>1091.4000000000001</v>
      </c>
    </row>
    <row r="369" spans="1:5" hidden="1" x14ac:dyDescent="0.25">
      <c r="A369" s="3" t="s">
        <v>219</v>
      </c>
      <c r="B369" s="4" t="s">
        <v>7</v>
      </c>
      <c r="C369" s="4" t="s">
        <v>63</v>
      </c>
      <c r="D369" s="244">
        <f>[1]грн!F369-[1]грн!AQ369-[1]грн!AP369-[1]грн!AO369-[1]грн!AN369-[1]грн!AM369-[1]грн!AL369-[1]грн!AJ369-[1]грн!AI369-[1]грн!AH369-[1]грн!AG369-[1]грн!AF369-[1]грн!AD369-[1]грн!AC369-[1]грн!AB369-[1]грн!AA369-[1]грн!Z369-[1]грн!X369-[1]грн!W369-[1]грн!V369-[1]грн!U369-[1]грн!T369-[1]грн!R369-[1]грн!Q369-[1]грн!P369-[1]грн!O369-[1]грн!N369-[1]грн!L369-[1]грн!K369-[1]грн!J369-[1]грн!I369-[1]грн!H369+[1]грн!G369+[1]грн!M369+[1]грн!S369+[1]грн!Y369+[1]грн!AE369+[1]грн!AK369</f>
        <v>0</v>
      </c>
      <c r="E369" s="58">
        <f>[1]грн!AS369*1.07</f>
        <v>1102.1000000000001</v>
      </c>
    </row>
    <row r="370" spans="1:5" x14ac:dyDescent="0.25">
      <c r="A370" s="3" t="s">
        <v>219</v>
      </c>
      <c r="B370" s="4" t="s">
        <v>7</v>
      </c>
      <c r="C370" s="4" t="s">
        <v>2594</v>
      </c>
      <c r="D370" s="244">
        <f>[1]грн!F370-[1]грн!AQ370-[1]грн!AP370-[1]грн!AO370-[1]грн!AN370-[1]грн!AM370-[1]грн!AL370-[1]грн!AJ370-[1]грн!AI370-[1]грн!AH370-[1]грн!AG370-[1]грн!AF370-[1]грн!AD370-[1]грн!AC370-[1]грн!AB370-[1]грн!AA370-[1]грн!Z370-[1]грн!X370-[1]грн!W370-[1]грн!V370-[1]грн!U370-[1]грн!T370-[1]грн!R370-[1]грн!Q370-[1]грн!P370-[1]грн!O370-[1]грн!N370-[1]грн!L370-[1]грн!K370-[1]грн!J370-[1]грн!I370-[1]грн!H370+[1]грн!G370+[1]грн!M370+[1]грн!S370+[1]грн!Y370+[1]грн!AE370+[1]грн!AK370</f>
        <v>4</v>
      </c>
      <c r="E370" s="58">
        <f>[1]грн!AS370*1.07</f>
        <v>1070</v>
      </c>
    </row>
    <row r="371" spans="1:5" x14ac:dyDescent="0.25">
      <c r="A371" s="7" t="s">
        <v>219</v>
      </c>
      <c r="B371" s="8" t="s">
        <v>7</v>
      </c>
      <c r="C371" s="8" t="s">
        <v>68</v>
      </c>
      <c r="D371" s="244">
        <f>[1]грн!F371-[1]грн!AQ371-[1]грн!AP371-[1]грн!AO371-[1]грн!AN371-[1]грн!AM371-[1]грн!AL371-[1]грн!AJ371-[1]грн!AI371-[1]грн!AH371-[1]грн!AG371-[1]грн!AF371-[1]грн!AD371-[1]грн!AC371-[1]грн!AB371-[1]грн!AA371-[1]грн!Z371-[1]грн!X371-[1]грн!W371-[1]грн!V371-[1]грн!U371-[1]грн!T371-[1]грн!R371-[1]грн!Q371-[1]грн!P371-[1]грн!O371-[1]грн!N371-[1]грн!L371-[1]грн!K371-[1]грн!J371-[1]грн!I371-[1]грн!H371+[1]грн!G371+[1]грн!M371+[1]грн!S371+[1]грн!Y371+[1]грн!AE371+[1]грн!AK371</f>
        <v>12</v>
      </c>
      <c r="E371" s="58">
        <f>[1]грн!AS371*1.07</f>
        <v>1048.6000000000001</v>
      </c>
    </row>
    <row r="372" spans="1:5" x14ac:dyDescent="0.25">
      <c r="A372" s="7" t="s">
        <v>219</v>
      </c>
      <c r="B372" s="8" t="s">
        <v>7</v>
      </c>
      <c r="C372" s="8" t="s">
        <v>66</v>
      </c>
      <c r="D372" s="244">
        <f>[1]грн!F372-[1]грн!AQ372-[1]грн!AP372-[1]грн!AO372-[1]грн!AN372-[1]грн!AM372-[1]грн!AL372-[1]грн!AJ372-[1]грн!AI372-[1]грн!AH372-[1]грн!AG372-[1]грн!AF372-[1]грн!AD372-[1]грн!AC372-[1]грн!AB372-[1]грн!AA372-[1]грн!Z372-[1]грн!X372-[1]грн!W372-[1]грн!V372-[1]грн!U372-[1]грн!T372-[1]грн!R372-[1]грн!Q372-[1]грн!P372-[1]грн!O372-[1]грн!N372-[1]грн!L372-[1]грн!K372-[1]грн!J372-[1]грн!I372-[1]грн!H372+[1]грн!G372+[1]грн!M372+[1]грн!S372+[1]грн!Y372+[1]грн!AE372+[1]грн!AK372</f>
        <v>16</v>
      </c>
      <c r="E372" s="58">
        <f>[1]грн!AS372*1.07</f>
        <v>1059.3</v>
      </c>
    </row>
    <row r="373" spans="1:5" hidden="1" x14ac:dyDescent="0.25">
      <c r="A373" s="9" t="s">
        <v>224</v>
      </c>
      <c r="B373" s="10" t="s">
        <v>11</v>
      </c>
      <c r="C373" s="32" t="s">
        <v>225</v>
      </c>
      <c r="D373" s="245">
        <f>[1]грн!F373-[1]грн!AQ373-[1]грн!AP373-[1]грн!AO373-[1]грн!AN373-[1]грн!AM373-[1]грн!AL373-[1]грн!AJ373-[1]грн!AI373-[1]грн!AH373-[1]грн!AG373-[1]грн!AF373-[1]грн!AD373-[1]грн!AC373-[1]грн!AB373-[1]грн!AA373-[1]грн!Z373-[1]грн!X373-[1]грн!W373-[1]грн!V373-[1]грн!U373-[1]грн!T373-[1]грн!R373-[1]грн!Q373-[1]грн!P373-[1]грн!O373-[1]грн!N373-[1]грн!L373-[1]грн!K373-[1]грн!J373-[1]грн!I373-[1]грн!H373+[1]грн!G373+[1]грн!M373+[1]грн!S373+[1]грн!Y373+[1]грн!AE373+[1]грн!AK373</f>
        <v>0</v>
      </c>
      <c r="E373" s="58">
        <f>[1]грн!AS373*1.07</f>
        <v>1444.5</v>
      </c>
    </row>
    <row r="374" spans="1:5" x14ac:dyDescent="0.25">
      <c r="A374" s="9" t="s">
        <v>224</v>
      </c>
      <c r="B374" s="10" t="s">
        <v>11</v>
      </c>
      <c r="C374" s="32" t="s">
        <v>226</v>
      </c>
      <c r="D374" s="244">
        <f>[1]грн!F374-[1]грн!AQ374-[1]грн!AP374-[1]грн!AO374-[1]грн!AN374-[1]грн!AM374-[1]грн!AL374-[1]грн!AJ374-[1]грн!AI374-[1]грн!AH374-[1]грн!AG374-[1]грн!AF374-[1]грн!AD374-[1]грн!AC374-[1]грн!AB374-[1]грн!AA374-[1]грн!Z374-[1]грн!X374-[1]грн!W374-[1]грн!V374-[1]грн!U374-[1]грн!T374-[1]грн!R374-[1]грн!Q374-[1]грн!P374-[1]грн!O374-[1]грн!N374-[1]грн!L374-[1]грн!K374-[1]грн!J374-[1]грн!I374-[1]грн!H374+[1]грн!G374+[1]грн!M374+[1]грн!S374+[1]грн!Y374+[1]грн!AE374+[1]грн!AK374</f>
        <v>12</v>
      </c>
      <c r="E374" s="58">
        <f>[1]грн!AS374*1.07</f>
        <v>1444.5</v>
      </c>
    </row>
    <row r="375" spans="1:5" x14ac:dyDescent="0.25">
      <c r="A375" s="7" t="s">
        <v>224</v>
      </c>
      <c r="B375" s="8" t="s">
        <v>11</v>
      </c>
      <c r="C375" s="23" t="s">
        <v>3526</v>
      </c>
      <c r="D375" s="244">
        <f>[1]грн!F375-[1]грн!AQ375-[1]грн!AP375-[1]грн!AO375-[1]грн!AN375-[1]грн!AM375-[1]грн!AL375-[1]грн!AJ375-[1]грн!AI375-[1]грн!AH375-[1]грн!AG375-[1]грн!AF375-[1]грн!AD375-[1]грн!AC375-[1]грн!AB375-[1]грн!AA375-[1]грн!Z375-[1]грн!X375-[1]грн!W375-[1]грн!V375-[1]грн!U375-[1]грн!T375-[1]грн!R375-[1]грн!Q375-[1]грн!P375-[1]грн!O375-[1]грн!N375-[1]грн!L375-[1]грн!K375-[1]грн!J375-[1]грн!I375-[1]грн!H375+[1]грн!G375+[1]грн!M375+[1]грн!S375+[1]грн!Y375+[1]грн!AE375+[1]грн!AK375</f>
        <v>16</v>
      </c>
      <c r="E375" s="58">
        <f>[1]грн!AS375*1.07</f>
        <v>1498</v>
      </c>
    </row>
    <row r="376" spans="1:5" x14ac:dyDescent="0.25">
      <c r="A376" s="7" t="s">
        <v>224</v>
      </c>
      <c r="B376" s="22" t="s">
        <v>15</v>
      </c>
      <c r="C376" s="23" t="s">
        <v>21</v>
      </c>
      <c r="D376" s="244">
        <f>[1]грн!F376-[1]грн!AQ376-[1]грн!AP376-[1]грн!AO376-[1]грн!AN376-[1]грн!AM376-[1]грн!AL376-[1]грн!AJ376-[1]грн!AI376-[1]грн!AH376-[1]грн!AG376-[1]грн!AF376-[1]грн!AD376-[1]грн!AC376-[1]грн!AB376-[1]грн!AA376-[1]грн!Z376-[1]грн!X376-[1]грн!W376-[1]грн!V376-[1]грн!U376-[1]грн!T376-[1]грн!R376-[1]грн!Q376-[1]грн!P376-[1]грн!O376-[1]грн!N376-[1]грн!L376-[1]грн!K376-[1]грн!J376-[1]грн!I376-[1]грн!H376+[1]грн!G376+[1]грн!M376+[1]грн!S376+[1]грн!Y376+[1]грн!AE376+[1]грн!AK376</f>
        <v>4</v>
      </c>
      <c r="E376" s="58">
        <f>[1]грн!AS376*1.07</f>
        <v>1583.6000000000001</v>
      </c>
    </row>
    <row r="377" spans="1:5" x14ac:dyDescent="0.25">
      <c r="A377" s="7" t="s">
        <v>224</v>
      </c>
      <c r="B377" s="22" t="s">
        <v>15</v>
      </c>
      <c r="C377" s="23" t="s">
        <v>50</v>
      </c>
      <c r="D377" s="244">
        <f>[1]грн!F377-[1]грн!AQ377-[1]грн!AP377-[1]грн!AO377-[1]грн!AN377-[1]грн!AM377-[1]грн!AL377-[1]грн!AJ377-[1]грн!AI377-[1]грн!AH377-[1]грн!AG377-[1]грн!AF377-[1]грн!AD377-[1]грн!AC377-[1]грн!AB377-[1]грн!AA377-[1]грн!Z377-[1]грн!X377-[1]грн!W377-[1]грн!V377-[1]грн!U377-[1]грн!T377-[1]грн!R377-[1]грн!Q377-[1]грн!P377-[1]грн!O377-[1]грн!N377-[1]грн!L377-[1]грн!K377-[1]грн!J377-[1]грн!I377-[1]грн!H377+[1]грн!G377+[1]грн!M377+[1]грн!S377+[1]грн!Y377+[1]грн!AE377+[1]грн!AK377</f>
        <v>8</v>
      </c>
      <c r="E377" s="58">
        <f>[1]грн!AS377*1.07</f>
        <v>1712</v>
      </c>
    </row>
    <row r="378" spans="1:5" x14ac:dyDescent="0.25">
      <c r="A378" s="7" t="s">
        <v>224</v>
      </c>
      <c r="B378" s="22" t="s">
        <v>15</v>
      </c>
      <c r="C378" s="23" t="s">
        <v>48</v>
      </c>
      <c r="D378" s="244">
        <f>[1]грн!F378-[1]грн!AQ378-[1]грн!AP378-[1]грн!AO378-[1]грн!AN378-[1]грн!AM378-[1]грн!AL378-[1]грн!AJ378-[1]грн!AI378-[1]грн!AH378-[1]грн!AG378-[1]грн!AF378-[1]грн!AD378-[1]грн!AC378-[1]грн!AB378-[1]грн!AA378-[1]грн!Z378-[1]грн!X378-[1]грн!W378-[1]грн!V378-[1]грн!U378-[1]грн!T378-[1]грн!R378-[1]грн!Q378-[1]грн!P378-[1]грн!O378-[1]грн!N378-[1]грн!L378-[1]грн!K378-[1]грн!J378-[1]грн!I378-[1]грн!H378+[1]грн!G378+[1]грн!M378+[1]грн!S378+[1]грн!Y378+[1]грн!AE378+[1]грн!AK378</f>
        <v>36</v>
      </c>
      <c r="E378" s="58">
        <f>[1]грн!AS378*1.07</f>
        <v>1551.5</v>
      </c>
    </row>
    <row r="379" spans="1:5" x14ac:dyDescent="0.25">
      <c r="A379" s="7" t="s">
        <v>224</v>
      </c>
      <c r="B379" s="8" t="s">
        <v>53</v>
      </c>
      <c r="C379" s="8" t="s">
        <v>3412</v>
      </c>
      <c r="D379" s="244">
        <f>[1]грн!F379-[1]грн!AQ379-[1]грн!AP379-[1]грн!AO379-[1]грн!AN379-[1]грн!AM379-[1]грн!AL379-[1]грн!AJ379-[1]грн!AI379-[1]грн!AH379-[1]грн!AG379-[1]грн!AF379-[1]грн!AD379-[1]грн!AC379-[1]грн!AB379-[1]грн!AA379-[1]грн!Z379-[1]грн!X379-[1]грн!W379-[1]грн!V379-[1]грн!U379-[1]грн!T379-[1]грн!R379-[1]грн!Q379-[1]грн!P379-[1]грн!O379-[1]грн!N379-[1]грн!L379-[1]грн!K379-[1]грн!J379-[1]грн!I379-[1]грн!H379+[1]грн!G379+[1]грн!M379+[1]грн!S379+[1]грн!Y379+[1]грн!AE379+[1]грн!AK379</f>
        <v>4</v>
      </c>
      <c r="E379" s="58">
        <f>[1]грн!AS379*1.07</f>
        <v>1819</v>
      </c>
    </row>
    <row r="380" spans="1:5" x14ac:dyDescent="0.25">
      <c r="A380" s="7" t="s">
        <v>224</v>
      </c>
      <c r="B380" s="8" t="s">
        <v>7</v>
      </c>
      <c r="C380" s="8" t="s">
        <v>66</v>
      </c>
      <c r="D380" s="244">
        <f>[1]грн!F380-[1]грн!AQ380-[1]грн!AP380-[1]грн!AO380-[1]грн!AN380-[1]грн!AM380-[1]грн!AL380-[1]грн!AJ380-[1]грн!AI380-[1]грн!AH380-[1]грн!AG380-[1]грн!AF380-[1]грн!AD380-[1]грн!AC380-[1]грн!AB380-[1]грн!AA380-[1]грн!Z380-[1]грн!X380-[1]грн!W380-[1]грн!V380-[1]грн!U380-[1]грн!T380-[1]грн!R380-[1]грн!Q380-[1]грн!P380-[1]грн!O380-[1]грн!N380-[1]грн!L380-[1]грн!K380-[1]грн!J380-[1]грн!I380-[1]грн!H380+[1]грн!G380+[1]грн!M380+[1]грн!S380+[1]грн!Y380+[1]грн!AE380+[1]грн!AK380</f>
        <v>19</v>
      </c>
      <c r="E380" s="58">
        <f>[1]грн!AS380*1.07</f>
        <v>1177</v>
      </c>
    </row>
    <row r="381" spans="1:5" x14ac:dyDescent="0.25">
      <c r="A381" s="7" t="s">
        <v>224</v>
      </c>
      <c r="B381" s="8" t="s">
        <v>7</v>
      </c>
      <c r="C381" s="8" t="s">
        <v>68</v>
      </c>
      <c r="D381" s="244">
        <f>[1]грн!F381-[1]грн!AQ381-[1]грн!AP381-[1]грн!AO381-[1]грн!AN381-[1]грн!AM381-[1]грн!AL381-[1]грн!AJ381-[1]грн!AI381-[1]грн!AH381-[1]грн!AG381-[1]грн!AF381-[1]грн!AD381-[1]грн!AC381-[1]грн!AB381-[1]грн!AA381-[1]грн!Z381-[1]грн!X381-[1]грн!W381-[1]грн!V381-[1]грн!U381-[1]грн!T381-[1]грн!R381-[1]грн!Q381-[1]грн!P381-[1]грн!O381-[1]грн!N381-[1]грн!L381-[1]грн!K381-[1]грн!J381-[1]грн!I381-[1]грн!H381+[1]грн!G381+[1]грн!M381+[1]грн!S381+[1]грн!Y381+[1]грн!AE381+[1]грн!AK381</f>
        <v>22</v>
      </c>
      <c r="E381" s="58">
        <f>[1]грн!AS381*1.07</f>
        <v>1144.9000000000001</v>
      </c>
    </row>
    <row r="382" spans="1:5" x14ac:dyDescent="0.25">
      <c r="A382" s="9" t="s">
        <v>224</v>
      </c>
      <c r="B382" s="10" t="s">
        <v>7</v>
      </c>
      <c r="C382" s="10" t="s">
        <v>76</v>
      </c>
      <c r="D382" s="244">
        <f>[1]грн!F382-[1]грн!AQ382-[1]грн!AP382-[1]грн!AO382-[1]грн!AN382-[1]грн!AM382-[1]грн!AL382-[1]грн!AJ382-[1]грн!AI382-[1]грн!AH382-[1]грн!AG382-[1]грн!AF382-[1]грн!AD382-[1]грн!AC382-[1]грн!AB382-[1]грн!AA382-[1]грн!Z382-[1]грн!X382-[1]грн!W382-[1]грн!V382-[1]грн!U382-[1]грн!T382-[1]грн!R382-[1]грн!Q382-[1]грн!P382-[1]грн!O382-[1]грн!N382-[1]грн!L382-[1]грн!K382-[1]грн!J382-[1]грн!I382-[1]грн!H382+[1]грн!G382+[1]грн!M382+[1]грн!S382+[1]грн!Y382+[1]грн!AE382+[1]грн!AK382</f>
        <v>6</v>
      </c>
      <c r="E382" s="58">
        <f>[1]грн!AS382*1.07</f>
        <v>1187.7</v>
      </c>
    </row>
    <row r="383" spans="1:5" x14ac:dyDescent="0.25">
      <c r="A383" s="9" t="s">
        <v>224</v>
      </c>
      <c r="B383" s="10" t="s">
        <v>7</v>
      </c>
      <c r="C383" s="10" t="s">
        <v>63</v>
      </c>
      <c r="D383" s="244">
        <f>[1]грн!F383-[1]грн!AQ383-[1]грн!AP383-[1]грн!AO383-[1]грн!AN383-[1]грн!AM383-[1]грн!AL383-[1]грн!AJ383-[1]грн!AI383-[1]грн!AH383-[1]грн!AG383-[1]грн!AF383-[1]грн!AD383-[1]грн!AC383-[1]грн!AB383-[1]грн!AA383-[1]грн!Z383-[1]грн!X383-[1]грн!W383-[1]грн!V383-[1]грн!U383-[1]грн!T383-[1]грн!R383-[1]грн!Q383-[1]грн!P383-[1]грн!O383-[1]грн!N383-[1]грн!L383-[1]грн!K383-[1]грн!J383-[1]грн!I383-[1]грн!H383+[1]грн!G383+[1]грн!M383+[1]грн!S383+[1]грн!Y383+[1]грн!AE383+[1]грн!AK383</f>
        <v>12</v>
      </c>
      <c r="E383" s="58">
        <f>[1]грн!AS383*1.07</f>
        <v>1187.7</v>
      </c>
    </row>
    <row r="384" spans="1:5" x14ac:dyDescent="0.25">
      <c r="A384" s="9" t="s">
        <v>224</v>
      </c>
      <c r="B384" s="10" t="s">
        <v>17</v>
      </c>
      <c r="C384" s="10">
        <v>214</v>
      </c>
      <c r="D384" s="244">
        <f>[1]грн!F384-[1]грн!AQ384-[1]грн!AP384-[1]грн!AO384-[1]грн!AN384-[1]грн!AM384-[1]грн!AL384-[1]грн!AJ384-[1]грн!AI384-[1]грн!AH384-[1]грн!AG384-[1]грн!AF384-[1]грн!AD384-[1]грн!AC384-[1]грн!AB384-[1]грн!AA384-[1]грн!Z384-[1]грн!X384-[1]грн!W384-[1]грн!V384-[1]грн!U384-[1]грн!T384-[1]грн!R384-[1]грн!Q384-[1]грн!P384-[1]грн!O384-[1]грн!N384-[1]грн!L384-[1]грн!K384-[1]грн!J384-[1]грн!I384-[1]грн!H384+[1]грн!G384+[1]грн!M384+[1]грн!S384+[1]грн!Y384+[1]грн!AE384+[1]грн!AK384</f>
        <v>2</v>
      </c>
      <c r="E384" s="58">
        <f>[1]грн!AS384*1.07</f>
        <v>1444.5</v>
      </c>
    </row>
    <row r="385" spans="1:5" hidden="1" x14ac:dyDescent="0.25">
      <c r="A385" s="7" t="s">
        <v>224</v>
      </c>
      <c r="B385" s="8" t="s">
        <v>17</v>
      </c>
      <c r="C385" s="8">
        <v>515</v>
      </c>
      <c r="D385" s="245">
        <f>[1]грн!F385-[1]грн!AQ385-[1]грн!AP385-[1]грн!AO385-[1]грн!AN385-[1]грн!AM385-[1]грн!AL385-[1]грн!AJ385-[1]грн!AI385-[1]грн!AH385-[1]грн!AG385-[1]грн!AF385-[1]грн!AD385-[1]грн!AC385-[1]грн!AB385-[1]грн!AA385-[1]грн!Z385-[1]грн!X385-[1]грн!W385-[1]грн!V385-[1]грн!U385-[1]грн!T385-[1]грн!R385-[1]грн!Q385-[1]грн!P385-[1]грн!O385-[1]грн!N385-[1]грн!L385-[1]грн!K385-[1]грн!J385-[1]грн!I385-[1]грн!H385+[1]грн!G385+[1]грн!M385+[1]грн!S385+[1]грн!Y385+[1]грн!AE385+[1]грн!AK385</f>
        <v>0</v>
      </c>
      <c r="E385" s="58">
        <f>[1]грн!AS385*1.07</f>
        <v>1444.5</v>
      </c>
    </row>
    <row r="386" spans="1:5" x14ac:dyDescent="0.25">
      <c r="A386" s="7" t="s">
        <v>224</v>
      </c>
      <c r="B386" s="8" t="s">
        <v>17</v>
      </c>
      <c r="C386" s="8" t="s">
        <v>182</v>
      </c>
      <c r="D386" s="244">
        <f>[1]грн!F386-[1]грн!AQ386-[1]грн!AP386-[1]грн!AO386-[1]грн!AN386-[1]грн!AM386-[1]грн!AL386-[1]грн!AJ386-[1]грн!AI386-[1]грн!AH386-[1]грн!AG386-[1]грн!AF386-[1]грн!AD386-[1]грн!AC386-[1]грн!AB386-[1]грн!AA386-[1]грн!Z386-[1]грн!X386-[1]грн!W386-[1]грн!V386-[1]грн!U386-[1]грн!T386-[1]грн!R386-[1]грн!Q386-[1]грн!P386-[1]грн!O386-[1]грн!N386-[1]грн!L386-[1]грн!K386-[1]грн!J386-[1]грн!I386-[1]грн!H386+[1]грн!G386+[1]грн!M386+[1]грн!S386+[1]грн!Y386+[1]грн!AE386+[1]грн!AK386</f>
        <v>4</v>
      </c>
      <c r="E386" s="58">
        <f>[1]грн!AS386*1.07</f>
        <v>1605</v>
      </c>
    </row>
    <row r="387" spans="1:5" x14ac:dyDescent="0.25">
      <c r="A387" s="7" t="s">
        <v>227</v>
      </c>
      <c r="B387" s="8" t="s">
        <v>15</v>
      </c>
      <c r="C387" s="8" t="s">
        <v>21</v>
      </c>
      <c r="D387" s="244">
        <f>[1]грн!F387-[1]грн!AQ387-[1]грн!AP387-[1]грн!AO387-[1]грн!AN387-[1]грн!AM387-[1]грн!AL387-[1]грн!AJ387-[1]грн!AI387-[1]грн!AH387-[1]грн!AG387-[1]грн!AF387-[1]грн!AD387-[1]грн!AC387-[1]грн!AB387-[1]грн!AA387-[1]грн!Z387-[1]грн!X387-[1]грн!W387-[1]грн!V387-[1]грн!U387-[1]грн!T387-[1]грн!R387-[1]грн!Q387-[1]грн!P387-[1]грн!O387-[1]грн!N387-[1]грн!L387-[1]грн!K387-[1]грн!J387-[1]грн!I387-[1]грн!H387+[1]грн!G387+[1]грн!M387+[1]грн!S387+[1]грн!Y387+[1]грн!AE387+[1]грн!AK387</f>
        <v>12</v>
      </c>
      <c r="E387" s="58">
        <f>[1]грн!AS387*1.07</f>
        <v>1765.5</v>
      </c>
    </row>
    <row r="388" spans="1:5" x14ac:dyDescent="0.25">
      <c r="A388" s="7" t="s">
        <v>227</v>
      </c>
      <c r="B388" s="8" t="s">
        <v>7</v>
      </c>
      <c r="C388" s="8" t="s">
        <v>3413</v>
      </c>
      <c r="D388" s="244">
        <f>[1]грн!F388-[1]грн!AQ388-[1]грн!AP388-[1]грн!AO388-[1]грн!AN388-[1]грн!AM388-[1]грн!AL388-[1]грн!AJ388-[1]грн!AI388-[1]грн!AH388-[1]грн!AG388-[1]грн!AF388-[1]грн!AD388-[1]грн!AC388-[1]грн!AB388-[1]грн!AA388-[1]грн!Z388-[1]грн!X388-[1]грн!W388-[1]грн!V388-[1]грн!U388-[1]грн!T388-[1]грн!R388-[1]грн!Q388-[1]грн!P388-[1]грн!O388-[1]грн!N388-[1]грн!L388-[1]грн!K388-[1]грн!J388-[1]грн!I388-[1]грн!H388+[1]грн!G388+[1]грн!M388+[1]грн!S388+[1]грн!Y388+[1]грн!AE388+[1]грн!AK388</f>
        <v>18</v>
      </c>
      <c r="E388" s="58">
        <f>[1]грн!AS388*1.07</f>
        <v>1230.5</v>
      </c>
    </row>
    <row r="389" spans="1:5" hidden="1" x14ac:dyDescent="0.25">
      <c r="A389" s="3" t="s">
        <v>227</v>
      </c>
      <c r="B389" s="4" t="s">
        <v>196</v>
      </c>
      <c r="C389" s="4">
        <v>235</v>
      </c>
      <c r="D389" s="244">
        <f>[1]грн!F389-[1]грн!AQ389-[1]грн!AP389-[1]грн!AO389-[1]грн!AN389-[1]грн!AM389-[1]грн!AL389-[1]грн!AJ389-[1]грн!AI389-[1]грн!AH389-[1]грн!AG389-[1]грн!AF389-[1]грн!AD389-[1]грн!AC389-[1]грн!AB389-[1]грн!AA389-[1]грн!Z389-[1]грн!X389-[1]грн!W389-[1]грн!V389-[1]грн!U389-[1]грн!T389-[1]грн!R389-[1]грн!Q389-[1]грн!P389-[1]грн!O389-[1]грн!N389-[1]грн!L389-[1]грн!K389-[1]грн!J389-[1]грн!I389-[1]грн!H389+[1]грн!G389+[1]грн!M389+[1]грн!S389+[1]грн!Y389+[1]грн!AE389+[1]грн!AK389</f>
        <v>0</v>
      </c>
      <c r="E389" s="58">
        <f>[1]грн!AS389*1.07</f>
        <v>1391</v>
      </c>
    </row>
    <row r="390" spans="1:5" hidden="1" x14ac:dyDescent="0.25">
      <c r="A390" s="3" t="s">
        <v>228</v>
      </c>
      <c r="B390" s="10" t="s">
        <v>15</v>
      </c>
      <c r="C390" s="10" t="s">
        <v>149</v>
      </c>
      <c r="D390" s="245">
        <f>[1]грн!F390-[1]грн!AQ390-[1]грн!AP390-[1]грн!AO390-[1]грн!AN390-[1]грн!AM390-[1]грн!AL390-[1]грн!AJ390-[1]грн!AI390-[1]грн!AH390-[1]грн!AG390-[1]грн!AF390-[1]грн!AD390-[1]грн!AC390-[1]грн!AB390-[1]грн!AA390-[1]грн!Z390-[1]грн!X390-[1]грн!W390-[1]грн!V390-[1]грн!U390-[1]грн!T390-[1]грн!R390-[1]грн!Q390-[1]грн!P390-[1]грн!O390-[1]грн!N390-[1]грн!L390-[1]грн!K390-[1]грн!J390-[1]грн!I390-[1]грн!H390+[1]грн!G390+[1]грн!M390+[1]грн!S390+[1]грн!Y390+[1]грн!AE390+[1]грн!AK390</f>
        <v>0</v>
      </c>
      <c r="E390" s="58">
        <f>[1]грн!AS390*1.07</f>
        <v>1391</v>
      </c>
    </row>
    <row r="391" spans="1:5" x14ac:dyDescent="0.25">
      <c r="A391" s="7" t="s">
        <v>228</v>
      </c>
      <c r="B391" s="8" t="s">
        <v>7</v>
      </c>
      <c r="C391" s="8" t="s">
        <v>3414</v>
      </c>
      <c r="D391" s="244">
        <f>[1]грн!F391-[1]грн!AQ391-[1]грн!AP391-[1]грн!AO391-[1]грн!AN391-[1]грн!AM391-[1]грн!AL391-[1]грн!AJ391-[1]грн!AI391-[1]грн!AH391-[1]грн!AG391-[1]грн!AF391-[1]грн!AD391-[1]грн!AC391-[1]грн!AB391-[1]грн!AA391-[1]грн!Z391-[1]грн!X391-[1]грн!W391-[1]грн!V391-[1]грн!U391-[1]грн!T391-[1]грн!R391-[1]грн!Q391-[1]грн!P391-[1]грн!O391-[1]грн!N391-[1]грн!L391-[1]грн!K391-[1]грн!J391-[1]грн!I391-[1]грн!H391+[1]грн!G391+[1]грн!M391+[1]грн!S391+[1]грн!Y391+[1]грн!AE391+[1]грн!AK391</f>
        <v>8</v>
      </c>
      <c r="E391" s="58">
        <f>[1]грн!AS391*1.07</f>
        <v>1230.5</v>
      </c>
    </row>
    <row r="392" spans="1:5" x14ac:dyDescent="0.25">
      <c r="A392" s="3" t="s">
        <v>229</v>
      </c>
      <c r="B392" s="4" t="s">
        <v>12</v>
      </c>
      <c r="C392" s="4">
        <v>219</v>
      </c>
      <c r="D392" s="244">
        <f>[1]грн!F392-[1]грн!AQ392-[1]грн!AP392-[1]грн!AO392-[1]грн!AN392-[1]грн!AM392-[1]грн!AL392-[1]грн!AJ392-[1]грн!AI392-[1]грн!AH392-[1]грн!AG392-[1]грн!AF392-[1]грн!AD392-[1]грн!AC392-[1]грн!AB392-[1]грн!AA392-[1]грн!Z392-[1]грн!X392-[1]грн!W392-[1]грн!V392-[1]грн!U392-[1]грн!T392-[1]грн!R392-[1]грн!Q392-[1]грн!P392-[1]грн!O392-[1]грн!N392-[1]грн!L392-[1]грн!K392-[1]грн!J392-[1]грн!I392-[1]грн!H392+[1]грн!G392+[1]грн!M392+[1]грн!S392+[1]грн!Y392+[1]грн!AE392+[1]грн!AK392</f>
        <v>4</v>
      </c>
      <c r="E392" s="58">
        <f>[1]грн!AS392*1.07</f>
        <v>1712</v>
      </c>
    </row>
    <row r="393" spans="1:5" x14ac:dyDescent="0.25">
      <c r="A393" s="3" t="s">
        <v>230</v>
      </c>
      <c r="B393" s="4" t="s">
        <v>195</v>
      </c>
      <c r="C393" s="4" t="s">
        <v>231</v>
      </c>
      <c r="D393" s="244">
        <f>[1]грн!F393-[1]грн!AQ393-[1]грн!AP393-[1]грн!AO393-[1]грн!AN393-[1]грн!AM393-[1]грн!AL393-[1]грн!AJ393-[1]грн!AI393-[1]грн!AH393-[1]грн!AG393-[1]грн!AF393-[1]грн!AD393-[1]грн!AC393-[1]грн!AB393-[1]грн!AA393-[1]грн!Z393-[1]грн!X393-[1]грн!W393-[1]грн!V393-[1]грн!U393-[1]грн!T393-[1]грн!R393-[1]грн!Q393-[1]грн!P393-[1]грн!O393-[1]грн!N393-[1]грн!L393-[1]грн!K393-[1]грн!J393-[1]грн!I393-[1]грн!H393+[1]грн!G393+[1]грн!M393+[1]грн!S393+[1]грн!Y393+[1]грн!AE393+[1]грн!AK393</f>
        <v>4</v>
      </c>
      <c r="E393" s="58">
        <f>[1]грн!AS393*1.07</f>
        <v>1498</v>
      </c>
    </row>
    <row r="394" spans="1:5" x14ac:dyDescent="0.25">
      <c r="A394" s="7" t="s">
        <v>230</v>
      </c>
      <c r="B394" s="8" t="s">
        <v>7</v>
      </c>
      <c r="C394" s="8" t="s">
        <v>3413</v>
      </c>
      <c r="D394" s="244">
        <f>[1]грн!F394-[1]грн!AQ394-[1]грн!AP394-[1]грн!AO394-[1]грн!AN394-[1]грн!AM394-[1]грн!AL394-[1]грн!AJ394-[1]грн!AI394-[1]грн!AH394-[1]грн!AG394-[1]грн!AF394-[1]грн!AD394-[1]грн!AC394-[1]грн!AB394-[1]грн!AA394-[1]грн!Z394-[1]грн!X394-[1]грн!W394-[1]грн!V394-[1]грн!U394-[1]грн!T394-[1]грн!R394-[1]грн!Q394-[1]грн!P394-[1]грн!O394-[1]грн!N394-[1]грн!L394-[1]грн!K394-[1]грн!J394-[1]грн!I394-[1]грн!H394+[1]грн!G394+[1]грн!M394+[1]грн!S394+[1]грн!Y394+[1]грн!AE394+[1]грн!AK394</f>
        <v>12</v>
      </c>
      <c r="E394" s="58">
        <f>[1]грн!AS394*1.07</f>
        <v>1209.1000000000001</v>
      </c>
    </row>
    <row r="395" spans="1:5" x14ac:dyDescent="0.25">
      <c r="A395" s="3" t="s">
        <v>232</v>
      </c>
      <c r="B395" s="4" t="s">
        <v>12</v>
      </c>
      <c r="C395" s="4">
        <v>221</v>
      </c>
      <c r="D395" s="244">
        <f>[1]грн!F395-[1]грн!AQ395-[1]грн!AP395-[1]грн!AO395-[1]грн!AN395-[1]грн!AM395-[1]грн!AL395-[1]грн!AJ395-[1]грн!AI395-[1]грн!AH395-[1]грн!AG395-[1]грн!AF395-[1]грн!AD395-[1]грн!AC395-[1]грн!AB395-[1]грн!AA395-[1]грн!Z395-[1]грн!X395-[1]грн!W395-[1]грн!V395-[1]грн!U395-[1]грн!T395-[1]грн!R395-[1]грн!Q395-[1]грн!P395-[1]грн!O395-[1]грн!N395-[1]грн!L395-[1]грн!K395-[1]грн!J395-[1]грн!I395-[1]грн!H395+[1]грн!G395+[1]грн!M395+[1]грн!S395+[1]грн!Y395+[1]грн!AE395+[1]грн!AK395</f>
        <v>4</v>
      </c>
      <c r="E395" s="58">
        <f>[1]грн!AS395*1.07</f>
        <v>1605</v>
      </c>
    </row>
    <row r="396" spans="1:5" x14ac:dyDescent="0.25">
      <c r="A396" s="228" t="s">
        <v>3527</v>
      </c>
      <c r="B396" s="231"/>
      <c r="C396" s="232"/>
      <c r="D396" s="244"/>
      <c r="E396" s="250">
        <f>[1]грн!AS396*1.07</f>
        <v>0</v>
      </c>
    </row>
    <row r="397" spans="1:5" x14ac:dyDescent="0.25">
      <c r="A397" s="108" t="s">
        <v>886</v>
      </c>
      <c r="B397" s="108" t="s">
        <v>7</v>
      </c>
      <c r="C397" s="41" t="s">
        <v>3528</v>
      </c>
      <c r="D397" s="244">
        <f>[1]грн!F397-[1]грн!AQ397-[1]грн!AP397-[1]грн!AO397-[1]грн!AN397-[1]грн!AM397-[1]грн!AL397-[1]грн!AJ397-[1]грн!AI397-[1]грн!AH397-[1]грн!AG397-[1]грн!AF397-[1]грн!AD397-[1]грн!AC397-[1]грн!AB397-[1]грн!AA397-[1]грн!Z397-[1]грн!X397-[1]грн!W397-[1]грн!V397-[1]грн!U397-[1]грн!T397-[1]грн!R397-[1]грн!Q397-[1]грн!P397-[1]грн!O397-[1]грн!N397-[1]грн!L397-[1]грн!K397-[1]грн!J397-[1]грн!I397-[1]грн!H397+[1]грн!G397+[1]грн!M397+[1]грн!S397+[1]грн!Y397+[1]грн!AE397+[1]грн!AK397</f>
        <v>4</v>
      </c>
      <c r="E397" s="58">
        <f>[1]грн!AS397*1.07</f>
        <v>1230.5</v>
      </c>
    </row>
    <row r="398" spans="1:5" x14ac:dyDescent="0.25">
      <c r="A398" s="228" t="s">
        <v>233</v>
      </c>
      <c r="B398" s="231"/>
      <c r="C398" s="232"/>
      <c r="D398" s="244"/>
      <c r="E398" s="250">
        <f>[1]грн!AS398*1.05</f>
        <v>0</v>
      </c>
    </row>
    <row r="399" spans="1:5" x14ac:dyDescent="0.25">
      <c r="A399" s="5" t="s">
        <v>2474</v>
      </c>
      <c r="B399" s="39" t="s">
        <v>7</v>
      </c>
      <c r="C399" s="5" t="s">
        <v>2475</v>
      </c>
      <c r="D399" s="245">
        <f>[1]грн!F399-[1]грн!AQ399-[1]грн!AP399-[1]грн!AO399-[1]грн!AN399-[1]грн!AM399-[1]грн!AL399-[1]грн!AJ399-[1]грн!AI399-[1]грн!AH399-[1]грн!AG399-[1]грн!AF399-[1]грн!AD399-[1]грн!AC399-[1]грн!AB399-[1]грн!AA399-[1]грн!Z399-[1]грн!X399-[1]грн!W399-[1]грн!V399-[1]грн!U399-[1]грн!T399-[1]грн!R399-[1]грн!Q399-[1]грн!P399-[1]грн!O399-[1]грн!N399-[1]грн!L399-[1]грн!K399-[1]грн!J399-[1]грн!I399-[1]грн!H399+[1]грн!G399+[1]грн!M399+[1]грн!S399+[1]грн!Y399+[1]грн!AE399+[1]грн!AK399</f>
        <v>12</v>
      </c>
      <c r="E399" s="58">
        <f>[1]грн!AS399*1.1</f>
        <v>792.00000000000011</v>
      </c>
    </row>
    <row r="400" spans="1:5" x14ac:dyDescent="0.25">
      <c r="A400" s="5" t="s">
        <v>234</v>
      </c>
      <c r="B400" s="4" t="s">
        <v>12</v>
      </c>
      <c r="C400" s="14">
        <v>231</v>
      </c>
      <c r="D400" s="244">
        <f>[1]грн!F400-[1]грн!AQ400-[1]грн!AP400-[1]грн!AO400-[1]грн!AN400-[1]грн!AM400-[1]грн!AL400-[1]грн!AJ400-[1]грн!AI400-[1]грн!AH400-[1]грн!AG400-[1]грн!AF400-[1]грн!AD400-[1]грн!AC400-[1]грн!AB400-[1]грн!AA400-[1]грн!Z400-[1]грн!X400-[1]грн!W400-[1]грн!V400-[1]грн!U400-[1]грн!T400-[1]грн!R400-[1]грн!Q400-[1]грн!P400-[1]грн!O400-[1]грн!N400-[1]грн!L400-[1]грн!K400-[1]грн!J400-[1]грн!I400-[1]грн!H400+[1]грн!G400+[1]грн!M400+[1]грн!S400+[1]грн!Y400+[1]грн!AE400+[1]грн!AK400</f>
        <v>6</v>
      </c>
      <c r="E400" s="58">
        <f>[1]грн!AS400*1.05</f>
        <v>934.5</v>
      </c>
    </row>
    <row r="401" spans="1:5" x14ac:dyDescent="0.25">
      <c r="A401" s="228" t="s">
        <v>235</v>
      </c>
      <c r="B401" s="231"/>
      <c r="C401" s="232"/>
      <c r="D401" s="244"/>
      <c r="E401" s="250"/>
    </row>
    <row r="402" spans="1:5" x14ac:dyDescent="0.25">
      <c r="A402" s="5" t="s">
        <v>236</v>
      </c>
      <c r="B402" s="4" t="s">
        <v>7</v>
      </c>
      <c r="C402" s="14" t="s">
        <v>237</v>
      </c>
      <c r="D402" s="244">
        <f>[1]грн!F402-[1]грн!AQ402-[1]грн!AP402-[1]грн!AO402-[1]грн!AN402-[1]грн!AM402-[1]грн!AL402-[1]грн!AJ402-[1]грн!AI402-[1]грн!AH402-[1]грн!AG402-[1]грн!AF402-[1]грн!AD402-[1]грн!AC402-[1]грн!AB402-[1]грн!AA402-[1]грн!Z402-[1]грн!X402-[1]грн!W402-[1]грн!V402-[1]грн!U402-[1]грн!T402-[1]грн!R402-[1]грн!Q402-[1]грн!P402-[1]грн!O402-[1]грн!N402-[1]грн!L402-[1]грн!K402-[1]грн!J402-[1]грн!I402-[1]грн!H402+[1]грн!G402+[1]грн!M402+[1]грн!S402+[1]грн!Y402+[1]грн!AE402+[1]грн!AK402</f>
        <v>11</v>
      </c>
      <c r="E402" s="58">
        <f>[1]грн!AS402*1.05</f>
        <v>1102.5</v>
      </c>
    </row>
    <row r="403" spans="1:5" x14ac:dyDescent="0.25">
      <c r="A403" s="3" t="s">
        <v>236</v>
      </c>
      <c r="B403" s="4" t="s">
        <v>7</v>
      </c>
      <c r="C403" s="14" t="s">
        <v>238</v>
      </c>
      <c r="D403" s="244">
        <f>[1]грн!F403-[1]грн!AQ403-[1]грн!AP403-[1]грн!AO403-[1]грн!AN403-[1]грн!AM403-[1]грн!AL403-[1]грн!AJ403-[1]грн!AI403-[1]грн!AH403-[1]грн!AG403-[1]грн!AF403-[1]грн!AD403-[1]грн!AC403-[1]грн!AB403-[1]грн!AA403-[1]грн!Z403-[1]грн!X403-[1]грн!W403-[1]грн!V403-[1]грн!U403-[1]грн!T403-[1]грн!R403-[1]грн!Q403-[1]грн!P403-[1]грн!O403-[1]грн!N403-[1]грн!L403-[1]грн!K403-[1]грн!J403-[1]грн!I403-[1]грн!H403+[1]грн!G403+[1]грн!M403+[1]грн!S403+[1]грн!Y403+[1]грн!AE403+[1]грн!AK403</f>
        <v>12</v>
      </c>
      <c r="E403" s="58">
        <f>[1]грн!AS403*1.05</f>
        <v>1081.5</v>
      </c>
    </row>
    <row r="404" spans="1:5" x14ac:dyDescent="0.25">
      <c r="A404" s="5" t="s">
        <v>239</v>
      </c>
      <c r="B404" s="4" t="s">
        <v>11</v>
      </c>
      <c r="C404" s="14" t="s">
        <v>240</v>
      </c>
      <c r="D404" s="244">
        <f>[1]грн!F404-[1]грн!AQ404-[1]грн!AP404-[1]грн!AO404-[1]грн!AN404-[1]грн!AM404-[1]грн!AL404-[1]грн!AJ404-[1]грн!AI404-[1]грн!AH404-[1]грн!AG404-[1]грн!AF404-[1]грн!AD404-[1]грн!AC404-[1]грн!AB404-[1]грн!AA404-[1]грн!Z404-[1]грн!X404-[1]грн!W404-[1]грн!V404-[1]грн!U404-[1]грн!T404-[1]грн!R404-[1]грн!Q404-[1]грн!P404-[1]грн!O404-[1]грн!N404-[1]грн!L404-[1]грн!K404-[1]грн!J404-[1]грн!I404-[1]грн!H404+[1]грн!G404+[1]грн!M404+[1]грн!S404+[1]грн!Y404+[1]грн!AE404+[1]грн!AK404</f>
        <v>2</v>
      </c>
      <c r="E404" s="58">
        <f>[1]грн!AS404*1.05</f>
        <v>1228.5</v>
      </c>
    </row>
    <row r="405" spans="1:5" hidden="1" x14ac:dyDescent="0.25">
      <c r="A405" s="5" t="s">
        <v>239</v>
      </c>
      <c r="B405" s="4" t="s">
        <v>15</v>
      </c>
      <c r="C405" s="14" t="s">
        <v>241</v>
      </c>
      <c r="D405" s="245">
        <f>[1]грн!F405-[1]грн!AQ405-[1]грн!AP405-[1]грн!AO405-[1]грн!AN405-[1]грн!AM405-[1]грн!AL405-[1]грн!AJ405-[1]грн!AI405-[1]грн!AH405-[1]грн!AG405-[1]грн!AF405-[1]грн!AD405-[1]грн!AC405-[1]грн!AB405-[1]грн!AA405-[1]грн!Z405-[1]грн!X405-[1]грн!W405-[1]грн!V405-[1]грн!U405-[1]грн!T405-[1]грн!R405-[1]грн!Q405-[1]грн!P405-[1]грн!O405-[1]грн!N405-[1]грн!L405-[1]грн!K405-[1]грн!J405-[1]грн!I405-[1]грн!H405+[1]грн!G405+[1]грн!M405+[1]грн!S405+[1]грн!Y405+[1]грн!AE405+[1]грн!AK405</f>
        <v>0</v>
      </c>
      <c r="E405" s="58">
        <f>[1]грн!AS405*1.05</f>
        <v>1050</v>
      </c>
    </row>
    <row r="406" spans="1:5" x14ac:dyDescent="0.25">
      <c r="A406" s="5" t="s">
        <v>239</v>
      </c>
      <c r="B406" s="4" t="s">
        <v>7</v>
      </c>
      <c r="C406" s="14" t="s">
        <v>238</v>
      </c>
      <c r="D406" s="244">
        <f>[1]грн!F406-[1]грн!AQ406-[1]грн!AP406-[1]грн!AO406-[1]грн!AN406-[1]грн!AM406-[1]грн!AL406-[1]грн!AJ406-[1]грн!AI406-[1]грн!AH406-[1]грн!AG406-[1]грн!AF406-[1]грн!AD406-[1]грн!AC406-[1]грн!AB406-[1]грн!AA406-[1]грн!Z406-[1]грн!X406-[1]грн!W406-[1]грн!V406-[1]грн!U406-[1]грн!T406-[1]грн!R406-[1]грн!Q406-[1]грн!P406-[1]грн!O406-[1]грн!N406-[1]грн!L406-[1]грн!K406-[1]грн!J406-[1]грн!I406-[1]грн!H406+[1]грн!G406+[1]грн!M406+[1]грн!S406+[1]грн!Y406+[1]грн!AE406+[1]грн!AK406</f>
        <v>10</v>
      </c>
      <c r="E406" s="58">
        <f>[1]грн!AS406*1.05</f>
        <v>1176</v>
      </c>
    </row>
    <row r="407" spans="1:5" hidden="1" x14ac:dyDescent="0.25">
      <c r="A407" s="5" t="s">
        <v>239</v>
      </c>
      <c r="B407" s="4" t="s">
        <v>17</v>
      </c>
      <c r="C407" s="14" t="s">
        <v>242</v>
      </c>
      <c r="D407" s="245">
        <f>[1]грн!F407-[1]грн!AQ407-[1]грн!AP407-[1]грн!AO407-[1]грн!AN407-[1]грн!AM407-[1]грн!AL407-[1]грн!AJ407-[1]грн!AI407-[1]грн!AH407-[1]грн!AG407-[1]грн!AF407-[1]грн!AD407-[1]грн!AC407-[1]грн!AB407-[1]грн!AA407-[1]грн!Z407-[1]грн!X407-[1]грн!W407-[1]грн!V407-[1]грн!U407-[1]грн!T407-[1]грн!R407-[1]грн!Q407-[1]грн!P407-[1]грн!O407-[1]грн!N407-[1]грн!L407-[1]грн!K407-[1]грн!J407-[1]грн!I407-[1]грн!H407+[1]грн!G407+[1]грн!M407+[1]грн!S407+[1]грн!Y407+[1]грн!AE407+[1]грн!AK407</f>
        <v>0</v>
      </c>
      <c r="E407" s="58">
        <f>[1]грн!AS407*1.05</f>
        <v>1102.5</v>
      </c>
    </row>
    <row r="408" spans="1:5" x14ac:dyDescent="0.25">
      <c r="A408" s="3" t="s">
        <v>243</v>
      </c>
      <c r="B408" s="4" t="s">
        <v>7</v>
      </c>
      <c r="C408" s="4" t="s">
        <v>238</v>
      </c>
      <c r="D408" s="244">
        <f>[1]грн!F408-[1]грн!AQ408-[1]грн!AP408-[1]грн!AO408-[1]грн!AN408-[1]грн!AM408-[1]грн!AL408-[1]грн!AJ408-[1]грн!AI408-[1]грн!AH408-[1]грн!AG408-[1]грн!AF408-[1]грн!AD408-[1]грн!AC408-[1]грн!AB408-[1]грн!AA408-[1]грн!Z408-[1]грн!X408-[1]грн!W408-[1]грн!V408-[1]грн!U408-[1]грн!T408-[1]грн!R408-[1]грн!Q408-[1]грн!P408-[1]грн!O408-[1]грн!N408-[1]грн!L408-[1]грн!K408-[1]грн!J408-[1]грн!I408-[1]грн!H408+[1]грн!G408+[1]грн!M408+[1]грн!S408+[1]грн!Y408+[1]грн!AE408+[1]грн!AK408</f>
        <v>1</v>
      </c>
      <c r="E408" s="58">
        <f>[1]грн!AS408*1.05</f>
        <v>1281</v>
      </c>
    </row>
    <row r="409" spans="1:5" x14ac:dyDescent="0.25">
      <c r="A409" s="239" t="s">
        <v>244</v>
      </c>
      <c r="B409" s="240"/>
      <c r="C409" s="232"/>
      <c r="D409" s="244"/>
      <c r="E409" s="250">
        <f>[1]грн!AS409*1.05</f>
        <v>0</v>
      </c>
    </row>
    <row r="410" spans="1:5" hidden="1" x14ac:dyDescent="0.25">
      <c r="A410" s="3" t="s">
        <v>245</v>
      </c>
      <c r="B410" s="4" t="s">
        <v>11</v>
      </c>
      <c r="C410" s="4" t="s">
        <v>246</v>
      </c>
      <c r="D410" s="244">
        <f>[1]грн!F410-[1]грн!AQ410-[1]грн!AP410-[1]грн!AO410-[1]грн!AN410-[1]грн!AM410-[1]грн!AL410-[1]грн!AJ410-[1]грн!AI410-[1]грн!AH410-[1]грн!AG410-[1]грн!AF410-[1]грн!AD410-[1]грн!AC410-[1]грн!AB410-[1]грн!AA410-[1]грн!Z410-[1]грн!X410-[1]грн!W410-[1]грн!V410-[1]грн!U410-[1]грн!T410-[1]грн!R410-[1]грн!Q410-[1]грн!P410-[1]грн!O410-[1]грн!N410-[1]грн!L410-[1]грн!K410-[1]грн!J410-[1]грн!I410-[1]грн!H410+[1]грн!G410+[1]грн!M410+[1]грн!S410+[1]грн!Y410+[1]грн!AE410+[1]грн!AK410</f>
        <v>0</v>
      </c>
      <c r="E410" s="58">
        <f>[1]грн!AS410*1.05</f>
        <v>1113</v>
      </c>
    </row>
    <row r="411" spans="1:5" hidden="1" x14ac:dyDescent="0.25">
      <c r="A411" s="3" t="s">
        <v>245</v>
      </c>
      <c r="B411" s="4" t="s">
        <v>15</v>
      </c>
      <c r="C411" s="14" t="s">
        <v>247</v>
      </c>
      <c r="D411" s="245">
        <f>[1]грн!F411-[1]грн!AQ411-[1]грн!AP411-[1]грн!AO411-[1]грн!AN411-[1]грн!AM411-[1]грн!AL411-[1]грн!AJ411-[1]грн!AI411-[1]грн!AH411-[1]грн!AG411-[1]грн!AF411-[1]грн!AD411-[1]грн!AC411-[1]грн!AB411-[1]грн!AA411-[1]грн!Z411-[1]грн!X411-[1]грн!W411-[1]грн!V411-[1]грн!U411-[1]грн!T411-[1]грн!R411-[1]грн!Q411-[1]грн!P411-[1]грн!O411-[1]грн!N411-[1]грн!L411-[1]грн!K411-[1]грн!J411-[1]грн!I411-[1]грн!H411+[1]грн!G411+[1]грн!M411+[1]грн!S411+[1]грн!Y411+[1]грн!AE411+[1]грн!AK411</f>
        <v>0</v>
      </c>
      <c r="E411" s="58">
        <f>[1]грн!AS411*1.05</f>
        <v>997.5</v>
      </c>
    </row>
    <row r="412" spans="1:5" hidden="1" x14ac:dyDescent="0.25">
      <c r="A412" s="3" t="s">
        <v>245</v>
      </c>
      <c r="B412" s="4" t="s">
        <v>17</v>
      </c>
      <c r="C412" s="14" t="s">
        <v>248</v>
      </c>
      <c r="D412" s="245">
        <f>[1]грн!F412-[1]грн!AQ412-[1]грн!AP412-[1]грн!AO412-[1]грн!AN412-[1]грн!AM412-[1]грн!AL412-[1]грн!AJ412-[1]грн!AI412-[1]грн!AH412-[1]грн!AG412-[1]грн!AF412-[1]грн!AD412-[1]грн!AC412-[1]грн!AB412-[1]грн!AA412-[1]грн!Z412-[1]грн!X412-[1]грн!W412-[1]грн!V412-[1]грн!U412-[1]грн!T412-[1]грн!R412-[1]грн!Q412-[1]грн!P412-[1]грн!O412-[1]грн!N412-[1]грн!L412-[1]грн!K412-[1]грн!J412-[1]грн!I412-[1]грн!H412+[1]грн!G412+[1]грн!M412+[1]грн!S412+[1]грн!Y412+[1]грн!AE412+[1]грн!AK412</f>
        <v>0</v>
      </c>
      <c r="E412" s="58">
        <f>[1]грн!AS412*1.05</f>
        <v>1260</v>
      </c>
    </row>
    <row r="413" spans="1:5" x14ac:dyDescent="0.25">
      <c r="A413" s="3" t="s">
        <v>245</v>
      </c>
      <c r="B413" s="4" t="s">
        <v>7</v>
      </c>
      <c r="C413" s="4" t="s">
        <v>2328</v>
      </c>
      <c r="D413" s="244">
        <f>[1]грн!F413-[1]грн!AQ413-[1]грн!AP413-[1]грн!AO413-[1]грн!AN413-[1]грн!AM413-[1]грн!AL413-[1]грн!AJ413-[1]грн!AI413-[1]грн!AH413-[1]грн!AG413-[1]грн!AF413-[1]грн!AD413-[1]грн!AC413-[1]грн!AB413-[1]грн!AA413-[1]грн!Z413-[1]грн!X413-[1]грн!W413-[1]грн!V413-[1]грн!U413-[1]грн!T413-[1]грн!R413-[1]грн!Q413-[1]грн!P413-[1]грн!O413-[1]грн!N413-[1]грн!L413-[1]грн!K413-[1]грн!J413-[1]грн!I413-[1]грн!H413+[1]грн!G413+[1]грн!M413+[1]грн!S413+[1]грн!Y413+[1]грн!AE413+[1]грн!AK413</f>
        <v>8</v>
      </c>
      <c r="E413" s="58">
        <f>[1]грн!AS413*1.05</f>
        <v>1176</v>
      </c>
    </row>
    <row r="414" spans="1:5" x14ac:dyDescent="0.25">
      <c r="A414" s="41" t="s">
        <v>245</v>
      </c>
      <c r="B414" s="109" t="s">
        <v>7</v>
      </c>
      <c r="C414" s="37" t="s">
        <v>3529</v>
      </c>
      <c r="D414" s="244">
        <f>[1]грн!F414-[1]грн!AQ414-[1]грн!AP414-[1]грн!AO414-[1]грн!AN414-[1]грн!AM414-[1]грн!AL414-[1]грн!AJ414-[1]грн!AI414-[1]грн!AH414-[1]грн!AG414-[1]грн!AF414-[1]грн!AD414-[1]грн!AC414-[1]грн!AB414-[1]грн!AA414-[1]грн!Z414-[1]грн!X414-[1]грн!W414-[1]грн!V414-[1]грн!U414-[1]грн!T414-[1]грн!R414-[1]грн!Q414-[1]грн!P414-[1]грн!O414-[1]грн!N414-[1]грн!L414-[1]грн!K414-[1]грн!J414-[1]грн!I414-[1]грн!H414+[1]грн!G414+[1]грн!M414+[1]грн!S414+[1]грн!Y414+[1]грн!AE414+[1]грн!AK414</f>
        <v>18</v>
      </c>
      <c r="E414" s="58">
        <f>[1]грн!AS414*1.05</f>
        <v>1176</v>
      </c>
    </row>
    <row r="415" spans="1:5" hidden="1" x14ac:dyDescent="0.25">
      <c r="A415" s="5" t="s">
        <v>249</v>
      </c>
      <c r="B415" s="4" t="s">
        <v>15</v>
      </c>
      <c r="C415" s="14" t="s">
        <v>247</v>
      </c>
      <c r="D415" s="245">
        <f>[1]грн!F415-[1]грн!AQ415-[1]грн!AP415-[1]грн!AO415-[1]грн!AN415-[1]грн!AM415-[1]грн!AL415-[1]грн!AJ415-[1]грн!AI415-[1]грн!AH415-[1]грн!AG415-[1]грн!AF415-[1]грн!AD415-[1]грн!AC415-[1]грн!AB415-[1]грн!AA415-[1]грн!Z415-[1]грн!X415-[1]грн!W415-[1]грн!V415-[1]грн!U415-[1]грн!T415-[1]грн!R415-[1]грн!Q415-[1]грн!P415-[1]грн!O415-[1]грн!N415-[1]грн!L415-[1]грн!K415-[1]грн!J415-[1]грн!I415-[1]грн!H415+[1]грн!G415+[1]грн!M415+[1]грн!S415+[1]грн!Y415+[1]грн!AE415+[1]грн!AK415</f>
        <v>0</v>
      </c>
      <c r="E415" s="58">
        <f>[1]грн!AS415*1.05</f>
        <v>1155</v>
      </c>
    </row>
    <row r="416" spans="1:5" x14ac:dyDescent="0.25">
      <c r="A416" s="5" t="s">
        <v>249</v>
      </c>
      <c r="B416" s="4" t="s">
        <v>17</v>
      </c>
      <c r="C416" s="14" t="s">
        <v>242</v>
      </c>
      <c r="D416" s="244">
        <f>[1]грн!F416-[1]грн!AQ416-[1]грн!AP416-[1]грн!AO416-[1]грн!AN416-[1]грн!AM416-[1]грн!AL416-[1]грн!AJ416-[1]грн!AI416-[1]грн!AH416-[1]грн!AG416-[1]грн!AF416-[1]грн!AD416-[1]грн!AC416-[1]грн!AB416-[1]грн!AA416-[1]грн!Z416-[1]грн!X416-[1]грн!W416-[1]грн!V416-[1]грн!U416-[1]грн!T416-[1]грн!R416-[1]грн!Q416-[1]грн!P416-[1]грн!O416-[1]грн!N416-[1]грн!L416-[1]грн!K416-[1]грн!J416-[1]грн!I416-[1]грн!H416+[1]грн!G416+[1]грн!M416+[1]грн!S416+[1]грн!Y416+[1]грн!AE416+[1]грн!AK416</f>
        <v>8</v>
      </c>
      <c r="E416" s="58">
        <f>[1]грн!AS416*1.05</f>
        <v>1449</v>
      </c>
    </row>
    <row r="417" spans="1:5" hidden="1" x14ac:dyDescent="0.25">
      <c r="A417" s="9" t="s">
        <v>250</v>
      </c>
      <c r="B417" s="10" t="s">
        <v>15</v>
      </c>
      <c r="C417" s="32" t="s">
        <v>251</v>
      </c>
      <c r="D417" s="245">
        <f>[1]грн!F417-[1]грн!AQ417-[1]грн!AP417-[1]грн!AO417-[1]грн!AN417-[1]грн!AM417-[1]грн!AL417-[1]грн!AJ417-[1]грн!AI417-[1]грн!AH417-[1]грн!AG417-[1]грн!AF417-[1]грн!AD417-[1]грн!AC417-[1]грн!AB417-[1]грн!AA417-[1]грн!Z417-[1]грн!X417-[1]грн!W417-[1]грн!V417-[1]грн!U417-[1]грн!T417-[1]грн!R417-[1]грн!Q417-[1]грн!P417-[1]грн!O417-[1]грн!N417-[1]грн!L417-[1]грн!K417-[1]грн!J417-[1]грн!I417-[1]грн!H417+[1]грн!G417+[1]грн!M417+[1]грн!S417+[1]грн!Y417+[1]грн!AE417+[1]грн!AK417</f>
        <v>0</v>
      </c>
      <c r="E417" s="58">
        <f>[1]грн!AS417*1.05</f>
        <v>1260</v>
      </c>
    </row>
    <row r="418" spans="1:5" x14ac:dyDescent="0.25">
      <c r="A418" s="9" t="s">
        <v>252</v>
      </c>
      <c r="B418" s="10" t="s">
        <v>5</v>
      </c>
      <c r="C418" s="32" t="s">
        <v>253</v>
      </c>
      <c r="D418" s="244">
        <f>[1]грн!F418-[1]грн!AQ418-[1]грн!AP418-[1]грн!AO418-[1]грн!AN418-[1]грн!AM418-[1]грн!AL418-[1]грн!AJ418-[1]грн!AI418-[1]грн!AH418-[1]грн!AG418-[1]грн!AF418-[1]грн!AD418-[1]грн!AC418-[1]грн!AB418-[1]грн!AA418-[1]грн!Z418-[1]грн!X418-[1]грн!W418-[1]грн!V418-[1]грн!U418-[1]грн!T418-[1]грн!R418-[1]грн!Q418-[1]грн!P418-[1]грн!O418-[1]грн!N418-[1]грн!L418-[1]грн!K418-[1]грн!J418-[1]грн!I418-[1]грн!H418+[1]грн!G418+[1]грн!M418+[1]грн!S418+[1]грн!Y418+[1]грн!AE418+[1]грн!AK418</f>
        <v>8</v>
      </c>
      <c r="E418" s="58">
        <f>[1]грн!AS418*1.05</f>
        <v>1869</v>
      </c>
    </row>
    <row r="419" spans="1:5" hidden="1" x14ac:dyDescent="0.25">
      <c r="A419" s="9" t="s">
        <v>252</v>
      </c>
      <c r="B419" s="10" t="s">
        <v>5</v>
      </c>
      <c r="C419" s="14" t="s">
        <v>254</v>
      </c>
      <c r="D419" s="245">
        <f>[1]грн!F419-[1]грн!AQ419-[1]грн!AP419-[1]грн!AO419-[1]грн!AN419-[1]грн!AM419-[1]грн!AL419-[1]грн!AJ419-[1]грн!AI419-[1]грн!AH419-[1]грн!AG419-[1]грн!AF419-[1]грн!AD419-[1]грн!AC419-[1]грн!AB419-[1]грн!AA419-[1]грн!Z419-[1]грн!X419-[1]грн!W419-[1]грн!V419-[1]грн!U419-[1]грн!T419-[1]грн!R419-[1]грн!Q419-[1]грн!P419-[1]грн!O419-[1]грн!N419-[1]грн!L419-[1]грн!K419-[1]грн!J419-[1]грн!I419-[1]грн!H419+[1]грн!G419+[1]грн!M419+[1]грн!S419+[1]грн!Y419+[1]грн!AE419+[1]грн!AK419</f>
        <v>0</v>
      </c>
      <c r="E419" s="58">
        <f>[1]грн!AS419*1.05</f>
        <v>1806</v>
      </c>
    </row>
    <row r="420" spans="1:5" x14ac:dyDescent="0.25">
      <c r="A420" s="3" t="s">
        <v>255</v>
      </c>
      <c r="B420" s="10" t="s">
        <v>195</v>
      </c>
      <c r="C420" s="32" t="s">
        <v>3530</v>
      </c>
      <c r="D420" s="244">
        <f>[1]грн!F420-[1]грн!AQ420-[1]грн!AP420-[1]грн!AO420-[1]грн!AN420-[1]грн!AM420-[1]грн!AL420-[1]грн!AJ420-[1]грн!AI420-[1]грн!AH420-[1]грн!AG420-[1]грн!AF420-[1]грн!AD420-[1]грн!AC420-[1]грн!AB420-[1]грн!AA420-[1]грн!Z420-[1]грн!X420-[1]грн!W420-[1]грн!V420-[1]грн!U420-[1]грн!T420-[1]грн!R420-[1]грн!Q420-[1]грн!P420-[1]грн!O420-[1]грн!N420-[1]грн!L420-[1]грн!K420-[1]грн!J420-[1]грн!I420-[1]грн!H420+[1]грн!G420+[1]грн!M420+[1]грн!S420+[1]грн!Y420+[1]грн!AE420+[1]грн!AK420</f>
        <v>6</v>
      </c>
      <c r="E420" s="58">
        <f>[1]грн!AS420*1.05</f>
        <v>1501.5</v>
      </c>
    </row>
    <row r="421" spans="1:5" x14ac:dyDescent="0.25">
      <c r="A421" s="3" t="s">
        <v>255</v>
      </c>
      <c r="B421" s="4" t="s">
        <v>7</v>
      </c>
      <c r="C421" s="4" t="s">
        <v>256</v>
      </c>
      <c r="D421" s="244">
        <f>[1]грн!F421-[1]грн!AQ421-[1]грн!AP421-[1]грн!AO421-[1]грн!AN421-[1]грн!AM421-[1]грн!AL421-[1]грн!AJ421-[1]грн!AI421-[1]грн!AH421-[1]грн!AG421-[1]грн!AF421-[1]грн!AD421-[1]грн!AC421-[1]грн!AB421-[1]грн!AA421-[1]грн!Z421-[1]грн!X421-[1]грн!W421-[1]грн!V421-[1]грн!U421-[1]грн!T421-[1]грн!R421-[1]грн!Q421-[1]грн!P421-[1]грн!O421-[1]грн!N421-[1]грн!L421-[1]грн!K421-[1]грн!J421-[1]грн!I421-[1]грн!H421+[1]грн!G421+[1]грн!M421+[1]грн!S421+[1]грн!Y421+[1]грн!AE421+[1]грн!AK421</f>
        <v>6</v>
      </c>
      <c r="E421" s="58">
        <f>[1]грн!AS421*1.05</f>
        <v>1522.5</v>
      </c>
    </row>
    <row r="422" spans="1:5" x14ac:dyDescent="0.25">
      <c r="A422" s="7" t="s">
        <v>255</v>
      </c>
      <c r="B422" s="8" t="s">
        <v>7</v>
      </c>
      <c r="C422" s="23" t="s">
        <v>3531</v>
      </c>
      <c r="D422" s="244">
        <f>[1]грн!F422-[1]грн!AQ422-[1]грн!AP422-[1]грн!AO422-[1]грн!AN422-[1]грн!AM422-[1]грн!AL422-[1]грн!AJ422-[1]грн!AI422-[1]грн!AH422-[1]грн!AG422-[1]грн!AF422-[1]грн!AD422-[1]грн!AC422-[1]грн!AB422-[1]грн!AA422-[1]грн!Z422-[1]грн!X422-[1]грн!W422-[1]грн!V422-[1]грн!U422-[1]грн!T422-[1]грн!R422-[1]грн!Q422-[1]грн!P422-[1]грн!O422-[1]грн!N422-[1]грн!L422-[1]грн!K422-[1]грн!J422-[1]грн!I422-[1]грн!H422+[1]грн!G422+[1]грн!M422+[1]грн!S422+[1]грн!Y422+[1]грн!AE422+[1]грн!AK422</f>
        <v>6</v>
      </c>
      <c r="E422" s="58">
        <f>[1]грн!AS422*1.05</f>
        <v>1470</v>
      </c>
    </row>
    <row r="423" spans="1:5" x14ac:dyDescent="0.25">
      <c r="A423" s="5" t="s">
        <v>257</v>
      </c>
      <c r="B423" s="14" t="s">
        <v>5</v>
      </c>
      <c r="C423" s="14" t="s">
        <v>254</v>
      </c>
      <c r="D423" s="244">
        <f>[1]грн!F423-[1]грн!AQ423-[1]грн!AP423-[1]грн!AO423-[1]грн!AN423-[1]грн!AM423-[1]грн!AL423-[1]грн!AJ423-[1]грн!AI423-[1]грн!AH423-[1]грн!AG423-[1]грн!AF423-[1]грн!AD423-[1]грн!AC423-[1]грн!AB423-[1]грн!AA423-[1]грн!Z423-[1]грн!X423-[1]грн!W423-[1]грн!V423-[1]грн!U423-[1]грн!T423-[1]грн!R423-[1]грн!Q423-[1]грн!P423-[1]грн!O423-[1]грн!N423-[1]грн!L423-[1]грн!K423-[1]грн!J423-[1]грн!I423-[1]грн!H423+[1]грн!G423+[1]грн!M423+[1]грн!S423+[1]грн!Y423+[1]грн!AE423+[1]грн!AK423</f>
        <v>8</v>
      </c>
      <c r="E423" s="58">
        <f>[1]грн!AS423*1.05</f>
        <v>1638</v>
      </c>
    </row>
    <row r="424" spans="1:5" x14ac:dyDescent="0.25">
      <c r="A424" s="5" t="s">
        <v>257</v>
      </c>
      <c r="B424" s="4" t="s">
        <v>258</v>
      </c>
      <c r="C424" s="14" t="s">
        <v>3415</v>
      </c>
      <c r="D424" s="244">
        <f>[1]грн!F424-[1]грн!AQ424-[1]грн!AP424-[1]грн!AO424-[1]грн!AN424-[1]грн!AM424-[1]грн!AL424-[1]грн!AJ424-[1]грн!AI424-[1]грн!AH424-[1]грн!AG424-[1]грн!AF424-[1]грн!AD424-[1]грн!AC424-[1]грн!AB424-[1]грн!AA424-[1]грн!Z424-[1]грн!X424-[1]грн!W424-[1]грн!V424-[1]грн!U424-[1]грн!T424-[1]грн!R424-[1]грн!Q424-[1]грн!P424-[1]грн!O424-[1]грн!N424-[1]грн!L424-[1]грн!K424-[1]грн!J424-[1]грн!I424-[1]грн!H424+[1]грн!G424+[1]грн!M424+[1]грн!S424+[1]грн!Y424+[1]грн!AE424+[1]грн!AK424</f>
        <v>8</v>
      </c>
      <c r="E424" s="58">
        <f>[1]грн!AS424*1.05</f>
        <v>1680</v>
      </c>
    </row>
    <row r="425" spans="1:5" hidden="1" x14ac:dyDescent="0.25">
      <c r="A425" s="5" t="s">
        <v>257</v>
      </c>
      <c r="B425" s="39" t="s">
        <v>194</v>
      </c>
      <c r="C425" s="14" t="s">
        <v>254</v>
      </c>
      <c r="D425" s="245">
        <f>[1]грн!F425-[1]грн!AQ425-[1]грн!AP425-[1]грн!AO425-[1]грн!AN425-[1]грн!AM425-[1]грн!AL425-[1]грн!AJ425-[1]грн!AI425-[1]грн!AH425-[1]грн!AG425-[1]грн!AF425-[1]грн!AD425-[1]грн!AC425-[1]грн!AB425-[1]грн!AA425-[1]грн!Z425-[1]грн!X425-[1]грн!W425-[1]грн!V425-[1]грн!U425-[1]грн!T425-[1]грн!R425-[1]грн!Q425-[1]грн!P425-[1]грн!O425-[1]грн!N425-[1]грн!L425-[1]грн!K425-[1]грн!J425-[1]грн!I425-[1]грн!H425+[1]грн!G425+[1]грн!M425+[1]грн!S425+[1]грн!Y425+[1]грн!AE425+[1]грн!AK425</f>
        <v>0</v>
      </c>
      <c r="E425" s="58">
        <f>[1]грн!AS425*1.05</f>
        <v>1270.5</v>
      </c>
    </row>
    <row r="426" spans="1:5" x14ac:dyDescent="0.25">
      <c r="A426" s="228" t="s">
        <v>259</v>
      </c>
      <c r="B426" s="231"/>
      <c r="C426" s="232"/>
      <c r="D426" s="244"/>
      <c r="E426" s="250">
        <f>[1]грн!AS426*1.05</f>
        <v>0</v>
      </c>
    </row>
    <row r="427" spans="1:5" x14ac:dyDescent="0.25">
      <c r="A427" s="40" t="s">
        <v>260</v>
      </c>
      <c r="B427" s="4" t="s">
        <v>7</v>
      </c>
      <c r="C427" s="11" t="s">
        <v>256</v>
      </c>
      <c r="D427" s="244">
        <f>[1]грн!F427-[1]грн!AQ427-[1]грн!AP427-[1]грн!AO427-[1]грн!AN427-[1]грн!AM427-[1]грн!AL427-[1]грн!AJ427-[1]грн!AI427-[1]грн!AH427-[1]грн!AG427-[1]грн!AF427-[1]грн!AD427-[1]грн!AC427-[1]грн!AB427-[1]грн!AA427-[1]грн!Z427-[1]грн!X427-[1]грн!W427-[1]грн!V427-[1]грн!U427-[1]грн!T427-[1]грн!R427-[1]грн!Q427-[1]грн!P427-[1]грн!O427-[1]грн!N427-[1]грн!L427-[1]грн!K427-[1]грн!J427-[1]грн!I427-[1]грн!H427+[1]грн!G427+[1]грн!M427+[1]грн!S427+[1]грн!Y427+[1]грн!AE427+[1]грн!AK427</f>
        <v>5</v>
      </c>
      <c r="E427" s="58">
        <f>[1]грн!AS427*1.05</f>
        <v>1858.5</v>
      </c>
    </row>
    <row r="428" spans="1:5" hidden="1" x14ac:dyDescent="0.25">
      <c r="A428" s="40" t="s">
        <v>260</v>
      </c>
      <c r="B428" s="4" t="s">
        <v>261</v>
      </c>
      <c r="C428" s="11" t="s">
        <v>262</v>
      </c>
      <c r="D428" s="245">
        <f>[1]грн!F428-[1]грн!AQ428-[1]грн!AP428-[1]грн!AO428-[1]грн!AN428-[1]грн!AM428-[1]грн!AL428-[1]грн!AJ428-[1]грн!AI428-[1]грн!AH428-[1]грн!AG428-[1]грн!AF428-[1]грн!AD428-[1]грн!AC428-[1]грн!AB428-[1]грн!AA428-[1]грн!Z428-[1]грн!X428-[1]грн!W428-[1]грн!V428-[1]грн!U428-[1]грн!T428-[1]грн!R428-[1]грн!Q428-[1]грн!P428-[1]грн!O428-[1]грн!N428-[1]грн!L428-[1]грн!K428-[1]грн!J428-[1]грн!I428-[1]грн!H428+[1]грн!G428+[1]грн!M428+[1]грн!S428+[1]грн!Y428+[1]грн!AE428+[1]грн!AK428</f>
        <v>0</v>
      </c>
      <c r="E428" s="58">
        <f>[1]грн!AS428*1.05</f>
        <v>1081.5</v>
      </c>
    </row>
    <row r="429" spans="1:5" x14ac:dyDescent="0.25">
      <c r="A429" s="3" t="s">
        <v>263</v>
      </c>
      <c r="B429" s="4" t="s">
        <v>11</v>
      </c>
      <c r="C429" s="4" t="s">
        <v>264</v>
      </c>
      <c r="D429" s="244">
        <f>[1]грн!F429-[1]грн!AQ429-[1]грн!AP429-[1]грн!AO429-[1]грн!AN429-[1]грн!AM429-[1]грн!AL429-[1]грн!AJ429-[1]грн!AI429-[1]грн!AH429-[1]грн!AG429-[1]грн!AF429-[1]грн!AD429-[1]грн!AC429-[1]грн!AB429-[1]грн!AA429-[1]грн!Z429-[1]грн!X429-[1]грн!W429-[1]грн!V429-[1]грн!U429-[1]грн!T429-[1]грн!R429-[1]грн!Q429-[1]грн!P429-[1]грн!O429-[1]грн!N429-[1]грн!L429-[1]грн!K429-[1]грн!J429-[1]грн!I429-[1]грн!H429+[1]грн!G429+[1]грн!M429+[1]грн!S429+[1]грн!Y429+[1]грн!AE429+[1]грн!AK429</f>
        <v>57</v>
      </c>
      <c r="E429" s="58">
        <f>[1]грн!AS429*1.05</f>
        <v>1155</v>
      </c>
    </row>
    <row r="430" spans="1:5" x14ac:dyDescent="0.25">
      <c r="A430" s="3" t="s">
        <v>265</v>
      </c>
      <c r="B430" s="4" t="s">
        <v>5</v>
      </c>
      <c r="C430" s="4" t="s">
        <v>266</v>
      </c>
      <c r="D430" s="244">
        <f>[1]грн!F430-[1]грн!AQ430-[1]грн!AP430-[1]грн!AO430-[1]грн!AN430-[1]грн!AM430-[1]грн!AL430-[1]грн!AJ430-[1]грн!AI430-[1]грн!AH430-[1]грн!AG430-[1]грн!AF430-[1]грн!AD430-[1]грн!AC430-[1]грн!AB430-[1]грн!AA430-[1]грн!Z430-[1]грн!X430-[1]грн!W430-[1]грн!V430-[1]грн!U430-[1]грн!T430-[1]грн!R430-[1]грн!Q430-[1]грн!P430-[1]грн!O430-[1]грн!N430-[1]грн!L430-[1]грн!K430-[1]грн!J430-[1]грн!I430-[1]грн!H430+[1]грн!G430+[1]грн!M430+[1]грн!S430+[1]грн!Y430+[1]грн!AE430+[1]грн!AK430</f>
        <v>2</v>
      </c>
      <c r="E430" s="58">
        <f>[1]грн!AS430*1.05</f>
        <v>1123.5</v>
      </c>
    </row>
    <row r="431" spans="1:5" x14ac:dyDescent="0.25">
      <c r="A431" s="3" t="s">
        <v>265</v>
      </c>
      <c r="B431" s="4" t="s">
        <v>5</v>
      </c>
      <c r="C431" s="4" t="s">
        <v>267</v>
      </c>
      <c r="D431" s="244">
        <f>[1]грн!F431-[1]грн!AQ431-[1]грн!AP431-[1]грн!AO431-[1]грн!AN431-[1]грн!AM431-[1]грн!AL431-[1]грн!AJ431-[1]грн!AI431-[1]грн!AH431-[1]грн!AG431-[1]грн!AF431-[1]грн!AD431-[1]грн!AC431-[1]грн!AB431-[1]грн!AA431-[1]грн!Z431-[1]грн!X431-[1]грн!W431-[1]грн!V431-[1]грн!U431-[1]грн!T431-[1]грн!R431-[1]грн!Q431-[1]грн!P431-[1]грн!O431-[1]грн!N431-[1]грн!L431-[1]грн!K431-[1]грн!J431-[1]грн!I431-[1]грн!H431+[1]грн!G431+[1]грн!M431+[1]грн!S431+[1]грн!Y431+[1]грн!AE431+[1]грн!AK431</f>
        <v>2</v>
      </c>
      <c r="E431" s="58">
        <f>[1]грн!AS431*1.05</f>
        <v>1092</v>
      </c>
    </row>
    <row r="432" spans="1:5" x14ac:dyDescent="0.25">
      <c r="A432" s="3" t="s">
        <v>265</v>
      </c>
      <c r="B432" s="4" t="s">
        <v>5</v>
      </c>
      <c r="C432" s="4" t="s">
        <v>2380</v>
      </c>
      <c r="D432" s="244">
        <f>[1]грн!F432-[1]грн!AQ432-[1]грн!AP432-[1]грн!AO432-[1]грн!AN432-[1]грн!AM432-[1]грн!AL432-[1]грн!AJ432-[1]грн!AI432-[1]грн!AH432-[1]грн!AG432-[1]грн!AF432-[1]грн!AD432-[1]грн!AC432-[1]грн!AB432-[1]грн!AA432-[1]грн!Z432-[1]грн!X432-[1]грн!W432-[1]грн!V432-[1]грн!U432-[1]грн!T432-[1]грн!R432-[1]грн!Q432-[1]грн!P432-[1]грн!O432-[1]грн!N432-[1]грн!L432-[1]грн!K432-[1]грн!J432-[1]грн!I432-[1]грн!H432+[1]грн!G432+[1]грн!M432+[1]грн!S432+[1]грн!Y432+[1]грн!AE432+[1]грн!AK432</f>
        <v>12</v>
      </c>
      <c r="E432" s="58">
        <f>[1]грн!AS432*1.05</f>
        <v>1249.5</v>
      </c>
    </row>
    <row r="433" spans="1:5" x14ac:dyDescent="0.25">
      <c r="A433" s="3" t="s">
        <v>265</v>
      </c>
      <c r="B433" s="4" t="s">
        <v>11</v>
      </c>
      <c r="C433" s="4" t="s">
        <v>268</v>
      </c>
      <c r="D433" s="244">
        <f>[1]грн!F433-[1]грн!AQ433-[1]грн!AP433-[1]грн!AO433-[1]грн!AN433-[1]грн!AM433-[1]грн!AL433-[1]грн!AJ433-[1]грн!AI433-[1]грн!AH433-[1]грн!AG433-[1]грн!AF433-[1]грн!AD433-[1]грн!AC433-[1]грн!AB433-[1]грн!AA433-[1]грн!Z433-[1]грн!X433-[1]грн!W433-[1]грн!V433-[1]грн!U433-[1]грн!T433-[1]грн!R433-[1]грн!Q433-[1]грн!P433-[1]грн!O433-[1]грн!N433-[1]грн!L433-[1]грн!K433-[1]грн!J433-[1]грн!I433-[1]грн!H433+[1]грн!G433+[1]грн!M433+[1]грн!S433+[1]грн!Y433+[1]грн!AE433+[1]грн!AK433</f>
        <v>4</v>
      </c>
      <c r="E433" s="58">
        <f>[1]грн!AS433*1.05</f>
        <v>1176</v>
      </c>
    </row>
    <row r="434" spans="1:5" x14ac:dyDescent="0.25">
      <c r="A434" s="7" t="s">
        <v>265</v>
      </c>
      <c r="B434" s="8" t="s">
        <v>11</v>
      </c>
      <c r="C434" s="8" t="s">
        <v>269</v>
      </c>
      <c r="D434" s="244">
        <f>[1]грн!F434-[1]грн!AQ434-[1]грн!AP434-[1]грн!AO434-[1]грн!AN434-[1]грн!AM434-[1]грн!AL434-[1]грн!AJ434-[1]грн!AI434-[1]грн!AH434-[1]грн!AG434-[1]грн!AF434-[1]грн!AD434-[1]грн!AC434-[1]грн!AB434-[1]грн!AA434-[1]грн!Z434-[1]грн!X434-[1]грн!W434-[1]грн!V434-[1]грн!U434-[1]грн!T434-[1]грн!R434-[1]грн!Q434-[1]грн!P434-[1]грн!O434-[1]грн!N434-[1]грн!L434-[1]грн!K434-[1]грн!J434-[1]грн!I434-[1]грн!H434+[1]грн!G434+[1]грн!M434+[1]грн!S434+[1]грн!Y434+[1]грн!AE434+[1]грн!AK434</f>
        <v>54</v>
      </c>
      <c r="E434" s="58">
        <f>[1]грн!AS434*1.05</f>
        <v>1260</v>
      </c>
    </row>
    <row r="435" spans="1:5" hidden="1" x14ac:dyDescent="0.25">
      <c r="A435" s="33" t="s">
        <v>265</v>
      </c>
      <c r="B435" s="11" t="s">
        <v>15</v>
      </c>
      <c r="C435" s="11" t="s">
        <v>270</v>
      </c>
      <c r="D435" s="245">
        <f>[1]грн!F435-[1]грн!AQ435-[1]грн!AP435-[1]грн!AO435-[1]грн!AN435-[1]грн!AM435-[1]грн!AL435-[1]грн!AJ435-[1]грн!AI435-[1]грн!AH435-[1]грн!AG435-[1]грн!AF435-[1]грн!AD435-[1]грн!AC435-[1]грн!AB435-[1]грн!AA435-[1]грн!Z435-[1]грн!X435-[1]грн!W435-[1]грн!V435-[1]грн!U435-[1]грн!T435-[1]грн!R435-[1]грн!Q435-[1]грн!P435-[1]грн!O435-[1]грн!N435-[1]грн!L435-[1]грн!K435-[1]грн!J435-[1]грн!I435-[1]грн!H435+[1]грн!G435+[1]грн!M435+[1]грн!S435+[1]грн!Y435+[1]грн!AE435+[1]грн!AK435</f>
        <v>0</v>
      </c>
      <c r="E435" s="58">
        <f>[1]грн!AS435*1.05</f>
        <v>1260</v>
      </c>
    </row>
    <row r="436" spans="1:5" hidden="1" x14ac:dyDescent="0.25">
      <c r="A436" s="7" t="s">
        <v>265</v>
      </c>
      <c r="B436" s="8" t="s">
        <v>7</v>
      </c>
      <c r="C436" s="8" t="s">
        <v>271</v>
      </c>
      <c r="D436" s="245">
        <f>[1]грн!F436-[1]грн!AQ436-[1]грн!AP436-[1]грн!AO436-[1]грн!AN436-[1]грн!AM436-[1]грн!AL436-[1]грн!AJ436-[1]грн!AI436-[1]грн!AH436-[1]грн!AG436-[1]грн!AF436-[1]грн!AD436-[1]грн!AC436-[1]грн!AB436-[1]грн!AA436-[1]грн!Z436-[1]грн!X436-[1]грн!W436-[1]грн!V436-[1]грн!U436-[1]грн!T436-[1]грн!R436-[1]грн!Q436-[1]грн!P436-[1]грн!O436-[1]грн!N436-[1]грн!L436-[1]грн!K436-[1]грн!J436-[1]грн!I436-[1]грн!H436+[1]грн!G436+[1]грн!M436+[1]грн!S436+[1]грн!Y436+[1]грн!AE436+[1]грн!AK436</f>
        <v>0</v>
      </c>
      <c r="E436" s="58">
        <f>[1]грн!AS436*1.05</f>
        <v>1134</v>
      </c>
    </row>
    <row r="437" spans="1:5" x14ac:dyDescent="0.25">
      <c r="A437" s="3" t="s">
        <v>265</v>
      </c>
      <c r="B437" s="4" t="s">
        <v>7</v>
      </c>
      <c r="C437" s="4" t="s">
        <v>272</v>
      </c>
      <c r="D437" s="244">
        <f>[1]грн!F437-[1]грн!AQ437-[1]грн!AP437-[1]грн!AO437-[1]грн!AN437-[1]грн!AM437-[1]грн!AL437-[1]грн!AJ437-[1]грн!AI437-[1]грн!AH437-[1]грн!AG437-[1]грн!AF437-[1]грн!AD437-[1]грн!AC437-[1]грн!AB437-[1]грн!AA437-[1]грн!Z437-[1]грн!X437-[1]грн!W437-[1]грн!V437-[1]грн!U437-[1]грн!T437-[1]грн!R437-[1]грн!Q437-[1]грн!P437-[1]грн!O437-[1]грн!N437-[1]грн!L437-[1]грн!K437-[1]грн!J437-[1]грн!I437-[1]грн!H437+[1]грн!G437+[1]грн!M437+[1]грн!S437+[1]грн!Y437+[1]грн!AE437+[1]грн!AK437</f>
        <v>18</v>
      </c>
      <c r="E437" s="58">
        <f>[1]грн!AS437*1.05</f>
        <v>1181.25</v>
      </c>
    </row>
    <row r="438" spans="1:5" hidden="1" x14ac:dyDescent="0.25">
      <c r="A438" s="3" t="s">
        <v>265</v>
      </c>
      <c r="B438" s="4" t="s">
        <v>7</v>
      </c>
      <c r="C438" s="4" t="s">
        <v>238</v>
      </c>
      <c r="D438" s="245">
        <f>[1]грн!F438-[1]грн!AQ438-[1]грн!AP438-[1]грн!AO438-[1]грн!AN438-[1]грн!AM438-[1]грн!AL438-[1]грн!AJ438-[1]грн!AI438-[1]грн!AH438-[1]грн!AG438-[1]грн!AF438-[1]грн!AD438-[1]грн!AC438-[1]грн!AB438-[1]грн!AA438-[1]грн!Z438-[1]грн!X438-[1]грн!W438-[1]грн!V438-[1]грн!U438-[1]грн!T438-[1]грн!R438-[1]грн!Q438-[1]грн!P438-[1]грн!O438-[1]грн!N438-[1]грн!L438-[1]грн!K438-[1]грн!J438-[1]грн!I438-[1]грн!H438+[1]грн!G438+[1]грн!M438+[1]грн!S438+[1]грн!Y438+[1]грн!AE438+[1]грн!AK438</f>
        <v>0</v>
      </c>
      <c r="E438" s="58">
        <f>[1]грн!AS438*1.05</f>
        <v>1207.5</v>
      </c>
    </row>
    <row r="439" spans="1:5" x14ac:dyDescent="0.25">
      <c r="A439" s="3" t="s">
        <v>265</v>
      </c>
      <c r="B439" s="4" t="s">
        <v>194</v>
      </c>
      <c r="C439" s="4" t="s">
        <v>273</v>
      </c>
      <c r="D439" s="244">
        <f>[1]грн!F439-[1]грн!AQ439-[1]грн!AP439-[1]грн!AO439-[1]грн!AN439-[1]грн!AM439-[1]грн!AL439-[1]грн!AJ439-[1]грн!AI439-[1]грн!AH439-[1]грн!AG439-[1]грн!AF439-[1]грн!AD439-[1]грн!AC439-[1]грн!AB439-[1]грн!AA439-[1]грн!Z439-[1]грн!X439-[1]грн!W439-[1]грн!V439-[1]грн!U439-[1]грн!T439-[1]грн!R439-[1]грн!Q439-[1]грн!P439-[1]грн!O439-[1]грн!N439-[1]грн!L439-[1]грн!K439-[1]грн!J439-[1]грн!I439-[1]грн!H439+[1]грн!G439+[1]грн!M439+[1]грн!S439+[1]грн!Y439+[1]грн!AE439+[1]грн!AK439</f>
        <v>1</v>
      </c>
      <c r="E439" s="58">
        <f>[1]грн!AS439*1.05</f>
        <v>1396.5</v>
      </c>
    </row>
    <row r="440" spans="1:5" hidden="1" x14ac:dyDescent="0.25">
      <c r="A440" s="3" t="s">
        <v>265</v>
      </c>
      <c r="B440" s="4" t="s">
        <v>12</v>
      </c>
      <c r="C440" s="4" t="s">
        <v>274</v>
      </c>
      <c r="D440" s="245">
        <f>[1]грн!F440-[1]грн!AQ440-[1]грн!AP440-[1]грн!AO440-[1]грн!AN440-[1]грн!AM440-[1]грн!AL440-[1]грн!AJ440-[1]грн!AI440-[1]грн!AH440-[1]грн!AG440-[1]грн!AF440-[1]грн!AD440-[1]грн!AC440-[1]грн!AB440-[1]грн!AA440-[1]грн!Z440-[1]грн!X440-[1]грн!W440-[1]грн!V440-[1]грн!U440-[1]грн!T440-[1]грн!R440-[1]грн!Q440-[1]грн!P440-[1]грн!O440-[1]грн!N440-[1]грн!L440-[1]грн!K440-[1]грн!J440-[1]грн!I440-[1]грн!H440+[1]грн!G440+[1]грн!M440+[1]грн!S440+[1]грн!Y440+[1]грн!AE440+[1]грн!AK440</f>
        <v>0</v>
      </c>
      <c r="E440" s="58">
        <f>[1]грн!AS440*1.05</f>
        <v>1365</v>
      </c>
    </row>
    <row r="441" spans="1:5" hidden="1" x14ac:dyDescent="0.25">
      <c r="A441" s="7" t="s">
        <v>265</v>
      </c>
      <c r="B441" s="8" t="s">
        <v>12</v>
      </c>
      <c r="C441" s="8" t="s">
        <v>275</v>
      </c>
      <c r="D441" s="245">
        <f>[1]грн!F441-[1]грн!AQ441-[1]грн!AP441-[1]грн!AO441-[1]грн!AN441-[1]грн!AM441-[1]грн!AL441-[1]грн!AJ441-[1]грн!AI441-[1]грн!AH441-[1]грн!AG441-[1]грн!AF441-[1]грн!AD441-[1]грн!AC441-[1]грн!AB441-[1]грн!AA441-[1]грн!Z441-[1]грн!X441-[1]грн!W441-[1]грн!V441-[1]грн!U441-[1]грн!T441-[1]грн!R441-[1]грн!Q441-[1]грн!P441-[1]грн!O441-[1]грн!N441-[1]грн!L441-[1]грн!K441-[1]грн!J441-[1]грн!I441-[1]грн!H441+[1]грн!G441+[1]грн!M441+[1]грн!S441+[1]грн!Y441+[1]грн!AE441+[1]грн!AK441</f>
        <v>0</v>
      </c>
      <c r="E441" s="58">
        <f>[1]грн!AS441*1.05</f>
        <v>1102.5</v>
      </c>
    </row>
    <row r="442" spans="1:5" hidden="1" x14ac:dyDescent="0.25">
      <c r="A442" s="7" t="s">
        <v>265</v>
      </c>
      <c r="B442" s="8" t="s">
        <v>12</v>
      </c>
      <c r="C442" s="8" t="s">
        <v>276</v>
      </c>
      <c r="D442" s="245">
        <f>[1]грн!F442-[1]грн!AQ442-[1]грн!AP442-[1]грн!AO442-[1]грн!AN442-[1]грн!AM442-[1]грн!AL442-[1]грн!AJ442-[1]грн!AI442-[1]грн!AH442-[1]грн!AG442-[1]грн!AF442-[1]грн!AD442-[1]грн!AC442-[1]грн!AB442-[1]грн!AA442-[1]грн!Z442-[1]грн!X442-[1]грн!W442-[1]грн!V442-[1]грн!U442-[1]грн!T442-[1]грн!R442-[1]грн!Q442-[1]грн!P442-[1]грн!O442-[1]грн!N442-[1]грн!L442-[1]грн!K442-[1]грн!J442-[1]грн!I442-[1]грн!H442+[1]грн!G442+[1]грн!M442+[1]грн!S442+[1]грн!Y442+[1]грн!AE442+[1]грн!AK442</f>
        <v>0</v>
      </c>
      <c r="E442" s="58">
        <f>[1]грн!AS442*1.05</f>
        <v>1155</v>
      </c>
    </row>
    <row r="443" spans="1:5" x14ac:dyDescent="0.25">
      <c r="A443" s="7" t="s">
        <v>277</v>
      </c>
      <c r="B443" s="8" t="s">
        <v>195</v>
      </c>
      <c r="C443" s="8" t="s">
        <v>278</v>
      </c>
      <c r="D443" s="244">
        <f>[1]грн!F443-[1]грн!AQ443-[1]грн!AP443-[1]грн!AO443-[1]грн!AN443-[1]грн!AM443-[1]грн!AL443-[1]грн!AJ443-[1]грн!AI443-[1]грн!AH443-[1]грн!AG443-[1]грн!AF443-[1]грн!AD443-[1]грн!AC443-[1]грн!AB443-[1]грн!AA443-[1]грн!Z443-[1]грн!X443-[1]грн!W443-[1]грн!V443-[1]грн!U443-[1]грн!T443-[1]грн!R443-[1]грн!Q443-[1]грн!P443-[1]грн!O443-[1]грн!N443-[1]грн!L443-[1]грн!K443-[1]грн!J443-[1]грн!I443-[1]грн!H443+[1]грн!G443+[1]грн!M443+[1]грн!S443+[1]грн!Y443+[1]грн!AE443+[1]грн!AK443</f>
        <v>8</v>
      </c>
      <c r="E443" s="58">
        <f>[1]грн!AS443*1.05</f>
        <v>1417.5</v>
      </c>
    </row>
    <row r="444" spans="1:5" x14ac:dyDescent="0.25">
      <c r="A444" s="3" t="s">
        <v>277</v>
      </c>
      <c r="B444" s="4" t="s">
        <v>15</v>
      </c>
      <c r="C444" s="4" t="s">
        <v>279</v>
      </c>
      <c r="D444" s="244">
        <f>[1]грн!F444-[1]грн!AQ444-[1]грн!AP444-[1]грн!AO444-[1]грн!AN444-[1]грн!AM444-[1]грн!AL444-[1]грн!AJ444-[1]грн!AI444-[1]грн!AH444-[1]грн!AG444-[1]грн!AF444-[1]грн!AD444-[1]грн!AC444-[1]грн!AB444-[1]грн!AA444-[1]грн!Z444-[1]грн!X444-[1]грн!W444-[1]грн!V444-[1]грн!U444-[1]грн!T444-[1]грн!R444-[1]грн!Q444-[1]грн!P444-[1]грн!O444-[1]грн!N444-[1]грн!L444-[1]грн!K444-[1]грн!J444-[1]грн!I444-[1]грн!H444+[1]грн!G444+[1]грн!M444+[1]грн!S444+[1]грн!Y444+[1]грн!AE444+[1]грн!AK444</f>
        <v>2</v>
      </c>
      <c r="E444" s="58">
        <f>[1]грн!AS444*1.05</f>
        <v>1470</v>
      </c>
    </row>
    <row r="445" spans="1:5" x14ac:dyDescent="0.25">
      <c r="A445" s="7" t="s">
        <v>277</v>
      </c>
      <c r="B445" s="8" t="s">
        <v>7</v>
      </c>
      <c r="C445" s="8" t="s">
        <v>3532</v>
      </c>
      <c r="D445" s="244">
        <f>[1]грн!F445-[1]грн!AQ445-[1]грн!AP445-[1]грн!AO445-[1]грн!AN445-[1]грн!AM445-[1]грн!AL445-[1]грн!AJ445-[1]грн!AI445-[1]грн!AH445-[1]грн!AG445-[1]грн!AF445-[1]грн!AD445-[1]грн!AC445-[1]грн!AB445-[1]грн!AA445-[1]грн!Z445-[1]грн!X445-[1]грн!W445-[1]грн!V445-[1]грн!U445-[1]грн!T445-[1]грн!R445-[1]грн!Q445-[1]грн!P445-[1]грн!O445-[1]грн!N445-[1]грн!L445-[1]грн!K445-[1]грн!J445-[1]грн!I445-[1]грн!H445+[1]грн!G445+[1]грн!M445+[1]грн!S445+[1]грн!Y445+[1]грн!AE445+[1]грн!AK445</f>
        <v>43</v>
      </c>
      <c r="E445" s="58">
        <f>[1]грн!AS445*1.05</f>
        <v>1291.5</v>
      </c>
    </row>
    <row r="446" spans="1:5" hidden="1" x14ac:dyDescent="0.25">
      <c r="A446" s="3" t="s">
        <v>277</v>
      </c>
      <c r="B446" s="4" t="s">
        <v>7</v>
      </c>
      <c r="C446" s="4" t="s">
        <v>280</v>
      </c>
      <c r="D446" s="245">
        <f>[1]грн!F446-[1]грн!AQ446-[1]грн!AP446-[1]грн!AO446-[1]грн!AN446-[1]грн!AM446-[1]грн!AL446-[1]грн!AJ446-[1]грн!AI446-[1]грн!AH446-[1]грн!AG446-[1]грн!AF446-[1]грн!AD446-[1]грн!AC446-[1]грн!AB446-[1]грн!AA446-[1]грн!Z446-[1]грн!X446-[1]грн!W446-[1]грн!V446-[1]грн!U446-[1]грн!T446-[1]грн!R446-[1]грн!Q446-[1]грн!P446-[1]грн!O446-[1]грн!N446-[1]грн!L446-[1]грн!K446-[1]грн!J446-[1]грн!I446-[1]грн!H446+[1]грн!G446+[1]грн!M446+[1]грн!S446+[1]грн!Y446+[1]грн!AE446+[1]грн!AK446</f>
        <v>0</v>
      </c>
      <c r="E446" s="58">
        <f>[1]грн!AS446*1.05</f>
        <v>1186.5</v>
      </c>
    </row>
    <row r="447" spans="1:5" hidden="1" x14ac:dyDescent="0.25">
      <c r="A447" s="3" t="s">
        <v>277</v>
      </c>
      <c r="B447" s="4" t="s">
        <v>12</v>
      </c>
      <c r="C447" s="4">
        <v>131</v>
      </c>
      <c r="D447" s="245">
        <f>[1]грн!F447-[1]грн!AQ447-[1]грн!AP447-[1]грн!AO447-[1]грн!AN447-[1]грн!AM447-[1]грн!AL447-[1]грн!AJ447-[1]грн!AI447-[1]грн!AH447-[1]грн!AG447-[1]грн!AF447-[1]грн!AD447-[1]грн!AC447-[1]грн!AB447-[1]грн!AA447-[1]грн!Z447-[1]грн!X447-[1]грн!W447-[1]грн!V447-[1]грн!U447-[1]грн!T447-[1]грн!R447-[1]грн!Q447-[1]грн!P447-[1]грн!O447-[1]грн!N447-[1]грн!L447-[1]грн!K447-[1]грн!J447-[1]грн!I447-[1]грн!H447+[1]грн!G447+[1]грн!M447+[1]грн!S447+[1]грн!Y447+[1]грн!AE447+[1]грн!AK447</f>
        <v>0</v>
      </c>
      <c r="E447" s="58">
        <f>[1]грн!AS447*1.05</f>
        <v>1375.5</v>
      </c>
    </row>
    <row r="448" spans="1:5" x14ac:dyDescent="0.25">
      <c r="A448" s="7" t="s">
        <v>281</v>
      </c>
      <c r="B448" s="8" t="s">
        <v>7</v>
      </c>
      <c r="C448" s="8" t="s">
        <v>146</v>
      </c>
      <c r="D448" s="244">
        <f>[1]грн!F448-[1]грн!AQ448-[1]грн!AP448-[1]грн!AO448-[1]грн!AN448-[1]грн!AM448-[1]грн!AL448-[1]грн!AJ448-[1]грн!AI448-[1]грн!AH448-[1]грн!AG448-[1]грн!AF448-[1]грн!AD448-[1]грн!AC448-[1]грн!AB448-[1]грн!AA448-[1]грн!Z448-[1]грн!X448-[1]грн!W448-[1]грн!V448-[1]грн!U448-[1]грн!T448-[1]грн!R448-[1]грн!Q448-[1]грн!P448-[1]грн!O448-[1]грн!N448-[1]грн!L448-[1]грн!K448-[1]грн!J448-[1]грн!I448-[1]грн!H448+[1]грн!G448+[1]грн!M448+[1]грн!S448+[1]грн!Y448+[1]грн!AE448+[1]грн!AK448</f>
        <v>10</v>
      </c>
      <c r="E448" s="58">
        <f>[1]грн!AS448*1.05</f>
        <v>1365</v>
      </c>
    </row>
    <row r="449" spans="1:5" hidden="1" x14ac:dyDescent="0.25">
      <c r="A449" s="3" t="s">
        <v>282</v>
      </c>
      <c r="B449" s="4" t="s">
        <v>12</v>
      </c>
      <c r="C449" s="4" t="s">
        <v>283</v>
      </c>
      <c r="D449" s="245">
        <f>[1]грн!F449-[1]грн!AQ449-[1]грн!AP449-[1]грн!AO449-[1]грн!AN449-[1]грн!AM449-[1]грн!AL449-[1]грн!AJ449-[1]грн!AI449-[1]грн!AH449-[1]грн!AG449-[1]грн!AF449-[1]грн!AD449-[1]грн!AC449-[1]грн!AB449-[1]грн!AA449-[1]грн!Z449-[1]грн!X449-[1]грн!W449-[1]грн!V449-[1]грн!U449-[1]грн!T449-[1]грн!R449-[1]грн!Q449-[1]грн!P449-[1]грн!O449-[1]грн!N449-[1]грн!L449-[1]грн!K449-[1]грн!J449-[1]грн!I449-[1]грн!H449+[1]грн!G449+[1]грн!M449+[1]грн!S449+[1]грн!Y449+[1]грн!AE449+[1]грн!AK449</f>
        <v>0</v>
      </c>
      <c r="E449" s="58">
        <f>[1]грн!AS449*1.05</f>
        <v>1449</v>
      </c>
    </row>
    <row r="450" spans="1:5" hidden="1" x14ac:dyDescent="0.25">
      <c r="A450" s="3" t="s">
        <v>282</v>
      </c>
      <c r="B450" s="4" t="s">
        <v>15</v>
      </c>
      <c r="C450" s="4" t="s">
        <v>284</v>
      </c>
      <c r="D450" s="245">
        <f>[1]грн!F450-[1]грн!AQ450-[1]грн!AP450-[1]грн!AO450-[1]грн!AN450-[1]грн!AM450-[1]грн!AL450-[1]грн!AJ450-[1]грн!AI450-[1]грн!AH450-[1]грн!AG450-[1]грн!AF450-[1]грн!AD450-[1]грн!AC450-[1]грн!AB450-[1]грн!AA450-[1]грн!Z450-[1]грн!X450-[1]грн!W450-[1]грн!V450-[1]грн!U450-[1]грн!T450-[1]грн!R450-[1]грн!Q450-[1]грн!P450-[1]грн!O450-[1]грн!N450-[1]грн!L450-[1]грн!K450-[1]грн!J450-[1]грн!I450-[1]грн!H450+[1]грн!G450+[1]грн!M450+[1]грн!S450+[1]грн!Y450+[1]грн!AE450+[1]грн!AK450</f>
        <v>0</v>
      </c>
      <c r="E450" s="58">
        <f>[1]грн!AS450*1.05</f>
        <v>1417.5</v>
      </c>
    </row>
    <row r="451" spans="1:5" hidden="1" x14ac:dyDescent="0.25">
      <c r="A451" s="3" t="s">
        <v>285</v>
      </c>
      <c r="B451" s="4" t="s">
        <v>15</v>
      </c>
      <c r="C451" s="4" t="s">
        <v>247</v>
      </c>
      <c r="D451" s="245">
        <f>[1]грн!F451-[1]грн!AQ451-[1]грн!AP451-[1]грн!AO451-[1]грн!AN451-[1]грн!AM451-[1]грн!AL451-[1]грн!AJ451-[1]грн!AI451-[1]грн!AH451-[1]грн!AG451-[1]грн!AF451-[1]грн!AD451-[1]грн!AC451-[1]грн!AB451-[1]грн!AA451-[1]грн!Z451-[1]грн!X451-[1]грн!W451-[1]грн!V451-[1]грн!U451-[1]грн!T451-[1]грн!R451-[1]грн!Q451-[1]грн!P451-[1]грн!O451-[1]грн!N451-[1]грн!L451-[1]грн!K451-[1]грн!J451-[1]грн!I451-[1]грн!H451+[1]грн!G451+[1]грн!M451+[1]грн!S451+[1]грн!Y451+[1]грн!AE451+[1]грн!AK451</f>
        <v>0</v>
      </c>
      <c r="E451" s="58">
        <f>[1]грн!AS451*1.05</f>
        <v>1186.5</v>
      </c>
    </row>
    <row r="452" spans="1:5" x14ac:dyDescent="0.25">
      <c r="A452" s="7" t="s">
        <v>285</v>
      </c>
      <c r="B452" s="8" t="s">
        <v>7</v>
      </c>
      <c r="C452" s="8" t="s">
        <v>146</v>
      </c>
      <c r="D452" s="244">
        <f>[1]грн!F452-[1]грн!AQ452-[1]грн!AP452-[1]грн!AO452-[1]грн!AN452-[1]грн!AM452-[1]грн!AL452-[1]грн!AJ452-[1]грн!AI452-[1]грн!AH452-[1]грн!AG452-[1]грн!AF452-[1]грн!AD452-[1]грн!AC452-[1]грн!AB452-[1]грн!AA452-[1]грн!Z452-[1]грн!X452-[1]грн!W452-[1]грн!V452-[1]грн!U452-[1]грн!T452-[1]грн!R452-[1]грн!Q452-[1]грн!P452-[1]грн!O452-[1]грн!N452-[1]грн!L452-[1]грн!K452-[1]грн!J452-[1]грн!I452-[1]грн!H452+[1]грн!G452+[1]грн!M452+[1]грн!S452+[1]грн!Y452+[1]грн!AE452+[1]грн!AK452</f>
        <v>4</v>
      </c>
      <c r="E452" s="58">
        <f>[1]грн!AS452*1.05</f>
        <v>1512</v>
      </c>
    </row>
    <row r="453" spans="1:5" x14ac:dyDescent="0.25">
      <c r="A453" s="7" t="s">
        <v>286</v>
      </c>
      <c r="B453" s="8" t="s">
        <v>195</v>
      </c>
      <c r="C453" s="8" t="s">
        <v>287</v>
      </c>
      <c r="D453" s="244">
        <f>[1]грн!F453-[1]грн!AQ453-[1]грн!AP453-[1]грн!AO453-[1]грн!AN453-[1]грн!AM453-[1]грн!AL453-[1]грн!AJ453-[1]грн!AI453-[1]грн!AH453-[1]грн!AG453-[1]грн!AF453-[1]грн!AD453-[1]грн!AC453-[1]грн!AB453-[1]грн!AA453-[1]грн!Z453-[1]грн!X453-[1]грн!W453-[1]грн!V453-[1]грн!U453-[1]грн!T453-[1]грн!R453-[1]грн!Q453-[1]грн!P453-[1]грн!O453-[1]грн!N453-[1]грн!L453-[1]грн!K453-[1]грн!J453-[1]грн!I453-[1]грн!H453+[1]грн!G453+[1]грн!M453+[1]грн!S453+[1]грн!Y453+[1]грн!AE453+[1]грн!AK453</f>
        <v>2</v>
      </c>
      <c r="E453" s="58">
        <f>[1]грн!AS453*1.05</f>
        <v>1690.5</v>
      </c>
    </row>
    <row r="454" spans="1:5" hidden="1" x14ac:dyDescent="0.25">
      <c r="A454" s="3" t="s">
        <v>286</v>
      </c>
      <c r="B454" s="4" t="s">
        <v>15</v>
      </c>
      <c r="C454" s="4" t="s">
        <v>247</v>
      </c>
      <c r="D454" s="245">
        <f>[1]грн!F454-[1]грн!AQ454-[1]грн!AP454-[1]грн!AO454-[1]грн!AN454-[1]грн!AM454-[1]грн!AL454-[1]грн!AJ454-[1]грн!AI454-[1]грн!AH454-[1]грн!AG454-[1]грн!AF454-[1]грн!AD454-[1]грн!AC454-[1]грн!AB454-[1]грн!AA454-[1]грн!Z454-[1]грн!X454-[1]грн!W454-[1]грн!V454-[1]грн!U454-[1]грн!T454-[1]грн!R454-[1]грн!Q454-[1]грн!P454-[1]грн!O454-[1]грн!N454-[1]грн!L454-[1]грн!K454-[1]грн!J454-[1]грн!I454-[1]грн!H454+[1]грн!G454+[1]грн!M454+[1]грн!S454+[1]грн!Y454+[1]грн!AE454+[1]грн!AK454</f>
        <v>0</v>
      </c>
      <c r="E454" s="58">
        <f>[1]грн!AS454*1.05</f>
        <v>1627.5</v>
      </c>
    </row>
    <row r="455" spans="1:5" x14ac:dyDescent="0.25">
      <c r="A455" s="3" t="s">
        <v>286</v>
      </c>
      <c r="B455" s="4" t="s">
        <v>7</v>
      </c>
      <c r="C455" s="4" t="s">
        <v>288</v>
      </c>
      <c r="D455" s="245">
        <f>[1]грн!F455-[1]грн!AQ455-[1]грн!AP455-[1]грн!AO455-[1]грн!AN455-[1]грн!AM455-[1]грн!AL455-[1]грн!AJ455-[1]грн!AI455-[1]грн!AH455-[1]грн!AG455-[1]грн!AF455-[1]грн!AD455-[1]грн!AC455-[1]грн!AB455-[1]грн!AA455-[1]грн!Z455-[1]грн!X455-[1]грн!W455-[1]грн!V455-[1]грн!U455-[1]грн!T455-[1]грн!R455-[1]грн!Q455-[1]грн!P455-[1]грн!O455-[1]грн!N455-[1]грн!L455-[1]грн!K455-[1]грн!J455-[1]грн!I455-[1]грн!H455+[1]грн!G455+[1]грн!M455+[1]грн!S455+[1]грн!Y455+[1]грн!AE455+[1]грн!AK455</f>
        <v>8</v>
      </c>
      <c r="E455" s="58">
        <f>[1]грн!AS455*1.05</f>
        <v>1680</v>
      </c>
    </row>
    <row r="456" spans="1:5" hidden="1" x14ac:dyDescent="0.25">
      <c r="A456" s="7" t="s">
        <v>289</v>
      </c>
      <c r="B456" s="8" t="s">
        <v>7</v>
      </c>
      <c r="C456" s="8" t="s">
        <v>146</v>
      </c>
      <c r="D456" s="245">
        <f>[1]грн!F456-[1]грн!AQ456-[1]грн!AP456-[1]грн!AO456-[1]грн!AN456-[1]грн!AM456-[1]грн!AL456-[1]грн!AJ456-[1]грн!AI456-[1]грн!AH456-[1]грн!AG456-[1]грн!AF456-[1]грн!AD456-[1]грн!AC456-[1]грн!AB456-[1]грн!AA456-[1]грн!Z456-[1]грн!X456-[1]грн!W456-[1]грн!V456-[1]грн!U456-[1]грн!T456-[1]грн!R456-[1]грн!Q456-[1]грн!P456-[1]грн!O456-[1]грн!N456-[1]грн!L456-[1]грн!K456-[1]грн!J456-[1]грн!I456-[1]грн!H456+[1]грн!G456+[1]грн!M456+[1]грн!S456+[1]грн!Y456+[1]грн!AE456+[1]грн!AK456</f>
        <v>0</v>
      </c>
      <c r="E456" s="58">
        <f>[1]грн!AS456*1.05</f>
        <v>1680</v>
      </c>
    </row>
    <row r="457" spans="1:5" hidden="1" x14ac:dyDescent="0.25">
      <c r="A457" s="3" t="s">
        <v>290</v>
      </c>
      <c r="B457" s="4" t="s">
        <v>5</v>
      </c>
      <c r="C457" s="4" t="s">
        <v>291</v>
      </c>
      <c r="D457" s="245">
        <f>[1]грн!F457-[1]грн!AQ457-[1]грн!AP457-[1]грн!AO457-[1]грн!AN457-[1]грн!AM457-[1]грн!AL457-[1]грн!AJ457-[1]грн!AI457-[1]грн!AH457-[1]грн!AG457-[1]грн!AF457-[1]грн!AD457-[1]грн!AC457-[1]грн!AB457-[1]грн!AA457-[1]грн!Z457-[1]грн!X457-[1]грн!W457-[1]грн!V457-[1]грн!U457-[1]грн!T457-[1]грн!R457-[1]грн!Q457-[1]грн!P457-[1]грн!O457-[1]грн!N457-[1]грн!L457-[1]грн!K457-[1]грн!J457-[1]грн!I457-[1]грн!H457+[1]грн!G457+[1]грн!M457+[1]грн!S457+[1]грн!Y457+[1]грн!AE457+[1]грн!AK457</f>
        <v>0</v>
      </c>
      <c r="E457" s="58">
        <f>[1]грн!AS457*1.05</f>
        <v>1470</v>
      </c>
    </row>
    <row r="458" spans="1:5" x14ac:dyDescent="0.25">
      <c r="A458" s="3" t="s">
        <v>290</v>
      </c>
      <c r="B458" s="4" t="s">
        <v>7</v>
      </c>
      <c r="C458" s="4" t="s">
        <v>2329</v>
      </c>
      <c r="D458" s="245">
        <f>[1]грн!F458-[1]грн!AQ458-[1]грн!AP458-[1]грн!AO458-[1]грн!AN458-[1]грн!AM458-[1]грн!AL458-[1]грн!AJ458-[1]грн!AI458-[1]грн!AH458-[1]грн!AG458-[1]грн!AF458-[1]грн!AD458-[1]грн!AC458-[1]грн!AB458-[1]грн!AA458-[1]грн!Z458-[1]грн!X458-[1]грн!W458-[1]грн!V458-[1]грн!U458-[1]грн!T458-[1]грн!R458-[1]грн!Q458-[1]грн!P458-[1]грн!O458-[1]грн!N458-[1]грн!L458-[1]грн!K458-[1]грн!J458-[1]грн!I458-[1]грн!H458+[1]грн!G458+[1]грн!M458+[1]грн!S458+[1]грн!Y458+[1]грн!AE458+[1]грн!AK458</f>
        <v>8</v>
      </c>
      <c r="E458" s="58">
        <f>[1]грн!AS458*1.05</f>
        <v>1680</v>
      </c>
    </row>
    <row r="459" spans="1:5" hidden="1" x14ac:dyDescent="0.25">
      <c r="A459" s="3" t="s">
        <v>290</v>
      </c>
      <c r="B459" s="4" t="s">
        <v>7</v>
      </c>
      <c r="C459" s="4" t="s">
        <v>238</v>
      </c>
      <c r="D459" s="245">
        <f>[1]грн!F459-[1]грн!AQ459-[1]грн!AP459-[1]грн!AO459-[1]грн!AN459-[1]грн!AM459-[1]грн!AL459-[1]грн!AJ459-[1]грн!AI459-[1]грн!AH459-[1]грн!AG459-[1]грн!AF459-[1]грн!AD459-[1]грн!AC459-[1]грн!AB459-[1]грн!AA459-[1]грн!Z459-[1]грн!X459-[1]грн!W459-[1]грн!V459-[1]грн!U459-[1]грн!T459-[1]грн!R459-[1]грн!Q459-[1]грн!P459-[1]грн!O459-[1]грн!N459-[1]грн!L459-[1]грн!K459-[1]грн!J459-[1]грн!I459-[1]грн!H459+[1]грн!G459+[1]грн!M459+[1]грн!S459+[1]грн!Y459+[1]грн!AE459+[1]грн!AK459</f>
        <v>0</v>
      </c>
      <c r="E459" s="58">
        <f>[1]грн!AS459*1.05</f>
        <v>1417.5</v>
      </c>
    </row>
    <row r="460" spans="1:5" hidden="1" x14ac:dyDescent="0.25">
      <c r="A460" s="3" t="s">
        <v>290</v>
      </c>
      <c r="B460" s="4" t="s">
        <v>7</v>
      </c>
      <c r="C460" s="4" t="s">
        <v>292</v>
      </c>
      <c r="D460" s="245">
        <f>[1]грн!F460-[1]грн!AQ460-[1]грн!AP460-[1]грн!AO460-[1]грн!AN460-[1]грн!AM460-[1]грн!AL460-[1]грн!AJ460-[1]грн!AI460-[1]грн!AH460-[1]грн!AG460-[1]грн!AF460-[1]грн!AD460-[1]грн!AC460-[1]грн!AB460-[1]грн!AA460-[1]грн!Z460-[1]грн!X460-[1]грн!W460-[1]грн!V460-[1]грн!U460-[1]грн!T460-[1]грн!R460-[1]грн!Q460-[1]грн!P460-[1]грн!O460-[1]грн!N460-[1]грн!L460-[1]грн!K460-[1]грн!J460-[1]грн!I460-[1]грн!H460+[1]грн!G460+[1]грн!M460+[1]грн!S460+[1]грн!Y460+[1]грн!AE460+[1]грн!AK460</f>
        <v>0</v>
      </c>
      <c r="E460" s="58">
        <f>[1]грн!AS460*1.05</f>
        <v>1732.5</v>
      </c>
    </row>
    <row r="461" spans="1:5" x14ac:dyDescent="0.25">
      <c r="A461" s="3" t="s">
        <v>290</v>
      </c>
      <c r="B461" s="4" t="s">
        <v>12</v>
      </c>
      <c r="C461" s="4" t="s">
        <v>293</v>
      </c>
      <c r="D461" s="244">
        <f>[1]грн!F461-[1]грн!AQ461-[1]грн!AP461-[1]грн!AO461-[1]грн!AN461-[1]грн!AM461-[1]грн!AL461-[1]грн!AJ461-[1]грн!AI461-[1]грн!AH461-[1]грн!AG461-[1]грн!AF461-[1]грн!AD461-[1]грн!AC461-[1]грн!AB461-[1]грн!AA461-[1]грн!Z461-[1]грн!X461-[1]грн!W461-[1]грн!V461-[1]грн!U461-[1]грн!T461-[1]грн!R461-[1]грн!Q461-[1]грн!P461-[1]грн!O461-[1]грн!N461-[1]грн!L461-[1]грн!K461-[1]грн!J461-[1]грн!I461-[1]грн!H461+[1]грн!G461+[1]грн!M461+[1]грн!S461+[1]грн!Y461+[1]грн!AE461+[1]грн!AK461</f>
        <v>6</v>
      </c>
      <c r="E461" s="58">
        <f>[1]грн!AS461*1.05</f>
        <v>1711.5</v>
      </c>
    </row>
    <row r="462" spans="1:5" x14ac:dyDescent="0.25">
      <c r="A462" s="3" t="s">
        <v>290</v>
      </c>
      <c r="B462" s="4" t="s">
        <v>12</v>
      </c>
      <c r="C462" s="4">
        <v>218</v>
      </c>
      <c r="D462" s="244">
        <f>[1]грн!F462-[1]грн!AQ462-[1]грн!AP462-[1]грн!AO462-[1]грн!AN462-[1]грн!AM462-[1]грн!AL462-[1]грн!AJ462-[1]грн!AI462-[1]грн!AH462-[1]грн!AG462-[1]грн!AF462-[1]грн!AD462-[1]грн!AC462-[1]грн!AB462-[1]грн!AA462-[1]грн!Z462-[1]грн!X462-[1]грн!W462-[1]грн!V462-[1]грн!U462-[1]грн!T462-[1]грн!R462-[1]грн!Q462-[1]грн!P462-[1]грн!O462-[1]грн!N462-[1]грн!L462-[1]грн!K462-[1]грн!J462-[1]грн!I462-[1]грн!H462+[1]грн!G462+[1]грн!M462+[1]грн!S462+[1]грн!Y462+[1]грн!AE462+[1]грн!AK462</f>
        <v>3</v>
      </c>
      <c r="E462" s="58">
        <f>[1]грн!AS462*1.05</f>
        <v>1732.5</v>
      </c>
    </row>
    <row r="463" spans="1:5" hidden="1" x14ac:dyDescent="0.25">
      <c r="A463" s="3" t="s">
        <v>290</v>
      </c>
      <c r="B463" s="4" t="s">
        <v>200</v>
      </c>
      <c r="C463" s="3" t="s">
        <v>294</v>
      </c>
      <c r="D463" s="245">
        <f>[1]грн!F463-[1]грн!AQ463-[1]грн!AP463-[1]грн!AO463-[1]грн!AN463-[1]грн!AM463-[1]грн!AL463-[1]грн!AJ463-[1]грн!AI463-[1]грн!AH463-[1]грн!AG463-[1]грн!AF463-[1]грн!AD463-[1]грн!AC463-[1]грн!AB463-[1]грн!AA463-[1]грн!Z463-[1]грн!X463-[1]грн!W463-[1]грн!V463-[1]грн!U463-[1]грн!T463-[1]грн!R463-[1]грн!Q463-[1]грн!P463-[1]грн!O463-[1]грн!N463-[1]грн!L463-[1]грн!K463-[1]грн!J463-[1]грн!I463-[1]грн!H463+[1]грн!G463+[1]грн!M463+[1]грн!S463+[1]грн!Y463+[1]грн!AE463+[1]грн!AK463</f>
        <v>0</v>
      </c>
      <c r="E463" s="58">
        <f>[1]грн!AS463*1.05</f>
        <v>1470</v>
      </c>
    </row>
    <row r="464" spans="1:5" hidden="1" x14ac:dyDescent="0.25">
      <c r="A464" s="7" t="s">
        <v>295</v>
      </c>
      <c r="B464" s="241" t="s">
        <v>7</v>
      </c>
      <c r="C464" s="7" t="s">
        <v>146</v>
      </c>
      <c r="D464" s="245">
        <f>[1]грн!F464-[1]грн!AQ464-[1]грн!AP464-[1]грн!AO464-[1]грн!AN464-[1]грн!AM464-[1]грн!AL464-[1]грн!AJ464-[1]грн!AI464-[1]грн!AH464-[1]грн!AG464-[1]грн!AF464-[1]грн!AD464-[1]грн!AC464-[1]грн!AB464-[1]грн!AA464-[1]грн!Z464-[1]грн!X464-[1]грн!W464-[1]грн!V464-[1]грн!U464-[1]грн!T464-[1]грн!R464-[1]грн!Q464-[1]грн!P464-[1]грн!O464-[1]грн!N464-[1]грн!L464-[1]грн!K464-[1]грн!J464-[1]грн!I464-[1]грн!H464+[1]грн!G464+[1]грн!M464+[1]грн!S464+[1]грн!Y464+[1]грн!AE464+[1]грн!AK464</f>
        <v>0</v>
      </c>
      <c r="E464" s="58">
        <f>[1]грн!AS464*1.05</f>
        <v>1470</v>
      </c>
    </row>
    <row r="465" spans="1:5" x14ac:dyDescent="0.25">
      <c r="A465" s="239" t="s">
        <v>296</v>
      </c>
      <c r="B465" s="240"/>
      <c r="C465" s="232"/>
      <c r="D465" s="244"/>
      <c r="E465" s="250">
        <f>[1]грн!AS465*1.05</f>
        <v>0</v>
      </c>
    </row>
    <row r="466" spans="1:5" hidden="1" x14ac:dyDescent="0.25">
      <c r="A466" s="3" t="s">
        <v>297</v>
      </c>
      <c r="B466" s="4" t="s">
        <v>11</v>
      </c>
      <c r="C466" s="3" t="s">
        <v>298</v>
      </c>
      <c r="D466" s="245">
        <f>[1]грн!F466-[1]грн!AQ466-[1]грн!AP466-[1]грн!AO466-[1]грн!AN466-[1]грн!AM466-[1]грн!AL466-[1]грн!AJ466-[1]грн!AI466-[1]грн!AH466-[1]грн!AG466-[1]грн!AF466-[1]грн!AD466-[1]грн!AC466-[1]грн!AB466-[1]грн!AA466-[1]грн!Z466-[1]грн!X466-[1]грн!W466-[1]грн!V466-[1]грн!U466-[1]грн!T466-[1]грн!R466-[1]грн!Q466-[1]грн!P466-[1]грн!O466-[1]грн!N466-[1]грн!L466-[1]грн!K466-[1]грн!J466-[1]грн!I466-[1]грн!H466+[1]грн!G466+[1]грн!M466+[1]грн!S466+[1]грн!Y466+[1]грн!AE466+[1]грн!AK466</f>
        <v>0</v>
      </c>
      <c r="E466" s="58">
        <f>[1]грн!AS466*1.05</f>
        <v>2415</v>
      </c>
    </row>
    <row r="467" spans="1:5" x14ac:dyDescent="0.25">
      <c r="A467" s="239" t="s">
        <v>299</v>
      </c>
      <c r="B467" s="240"/>
      <c r="C467" s="232"/>
      <c r="D467" s="244"/>
      <c r="E467" s="250">
        <f>[1]грн!AS467*1.05</f>
        <v>0</v>
      </c>
    </row>
    <row r="468" spans="1:5" hidden="1" x14ac:dyDescent="0.25">
      <c r="A468" s="4" t="s">
        <v>300</v>
      </c>
      <c r="B468" s="3" t="s">
        <v>194</v>
      </c>
      <c r="C468" s="3" t="s">
        <v>301</v>
      </c>
      <c r="D468" s="245">
        <f>[1]грн!F468-[1]грн!AQ468-[1]грн!AP468-[1]грн!AO468-[1]грн!AN468-[1]грн!AM468-[1]грн!AL468-[1]грн!AJ468-[1]грн!AI468-[1]грн!AH468-[1]грн!AG468-[1]грн!AF468-[1]грн!AD468-[1]грн!AC468-[1]грн!AB468-[1]грн!AA468-[1]грн!Z468-[1]грн!X468-[1]грн!W468-[1]грн!V468-[1]грн!U468-[1]грн!T468-[1]грн!R468-[1]грн!Q468-[1]грн!P468-[1]грн!O468-[1]грн!N468-[1]грн!L468-[1]грн!K468-[1]грн!J468-[1]грн!I468-[1]грн!H468+[1]грн!G468+[1]грн!M468+[1]грн!S468+[1]грн!Y468+[1]грн!AE468+[1]грн!AK468</f>
        <v>0</v>
      </c>
      <c r="E468" s="58">
        <v>1375</v>
      </c>
    </row>
    <row r="469" spans="1:5" hidden="1" x14ac:dyDescent="0.25">
      <c r="A469" s="4" t="s">
        <v>300</v>
      </c>
      <c r="B469" s="3" t="s">
        <v>7</v>
      </c>
      <c r="C469" s="3" t="s">
        <v>2511</v>
      </c>
      <c r="D469" s="245">
        <f>[1]грн!F469-[1]грн!AQ469-[1]грн!AP469-[1]грн!AO469-[1]грн!AN469-[1]грн!AM469-[1]грн!AL469-[1]грн!AJ469-[1]грн!AI469-[1]грн!AH469-[1]грн!AG469-[1]грн!AF469-[1]грн!AD469-[1]грн!AC469-[1]грн!AB469-[1]грн!AA469-[1]грн!Z469-[1]грн!X469-[1]грн!W469-[1]грн!V469-[1]грн!U469-[1]грн!T469-[1]грн!R469-[1]грн!Q469-[1]грн!P469-[1]грн!O469-[1]грн!N469-[1]грн!L469-[1]грн!K469-[1]грн!J469-[1]грн!I469-[1]грн!H469+[1]грн!G469+[1]грн!M469+[1]грн!S469+[1]грн!Y469+[1]грн!AE469+[1]грн!AK469</f>
        <v>0</v>
      </c>
      <c r="E469" s="58">
        <v>1350</v>
      </c>
    </row>
    <row r="470" spans="1:5" x14ac:dyDescent="0.25">
      <c r="A470" s="10" t="s">
        <v>302</v>
      </c>
      <c r="B470" s="32" t="s">
        <v>195</v>
      </c>
      <c r="C470" s="9" t="s">
        <v>303</v>
      </c>
      <c r="D470" s="244">
        <f>[1]грн!F470-[1]грн!AQ470-[1]грн!AP470-[1]грн!AO470-[1]грн!AN470-[1]грн!AM470-[1]грн!AL470-[1]грн!AJ470-[1]грн!AI470-[1]грн!AH470-[1]грн!AG470-[1]грн!AF470-[1]грн!AD470-[1]грн!AC470-[1]грн!AB470-[1]грн!AA470-[1]грн!Z470-[1]грн!X470-[1]грн!W470-[1]грн!V470-[1]грн!U470-[1]грн!T470-[1]грн!R470-[1]грн!Q470-[1]грн!P470-[1]грн!O470-[1]грн!N470-[1]грн!L470-[1]грн!K470-[1]грн!J470-[1]грн!I470-[1]грн!H470+[1]грн!G470+[1]грн!M470+[1]грн!S470+[1]грн!Y470+[1]грн!AE470+[1]грн!AK470</f>
        <v>2</v>
      </c>
      <c r="E470" s="58">
        <v>2020</v>
      </c>
    </row>
    <row r="471" spans="1:5" hidden="1" x14ac:dyDescent="0.25">
      <c r="A471" s="10" t="s">
        <v>302</v>
      </c>
      <c r="B471" s="32" t="s">
        <v>194</v>
      </c>
      <c r="C471" s="9" t="s">
        <v>303</v>
      </c>
      <c r="D471" s="245">
        <f>[1]грн!F471-[1]грн!AQ471-[1]грн!AP471-[1]грн!AO471-[1]грн!AN471-[1]грн!AM471-[1]грн!AL471-[1]грн!AJ471-[1]грн!AI471-[1]грн!AH471-[1]грн!AG471-[1]грн!AF471-[1]грн!AD471-[1]грн!AC471-[1]грн!AB471-[1]грн!AA471-[1]грн!Z471-[1]грн!X471-[1]грн!W471-[1]грн!V471-[1]грн!U471-[1]грн!T471-[1]грн!R471-[1]грн!Q471-[1]грн!P471-[1]грн!O471-[1]грн!N471-[1]грн!L471-[1]грн!K471-[1]грн!J471-[1]грн!I471-[1]грн!H471+[1]грн!G471+[1]грн!M471+[1]грн!S471+[1]грн!Y471+[1]грн!AE471+[1]грн!AK471</f>
        <v>0</v>
      </c>
      <c r="E471" s="58">
        <f>[1]грн!AS471*1.06</f>
        <v>2067</v>
      </c>
    </row>
    <row r="472" spans="1:5" x14ac:dyDescent="0.25">
      <c r="A472" s="10" t="s">
        <v>302</v>
      </c>
      <c r="B472" s="14" t="s">
        <v>5</v>
      </c>
      <c r="C472" s="3" t="s">
        <v>304</v>
      </c>
      <c r="D472" s="244">
        <f>[1]грн!F472-[1]грн!AQ472-[1]грн!AP472-[1]грн!AO472-[1]грн!AN472-[1]грн!AM472-[1]грн!AL472-[1]грн!AJ472-[1]грн!AI472-[1]грн!AH472-[1]грн!AG472-[1]грн!AF472-[1]грн!AD472-[1]грн!AC472-[1]грн!AB472-[1]грн!AA472-[1]грн!Z472-[1]грн!X472-[1]грн!W472-[1]грн!V472-[1]грн!U472-[1]грн!T472-[1]грн!R472-[1]грн!Q472-[1]грн!P472-[1]грн!O472-[1]грн!N472-[1]грн!L472-[1]грн!K472-[1]грн!J472-[1]грн!I472-[1]грн!H472+[1]грн!G472+[1]грн!M472+[1]грн!S472+[1]грн!Y472+[1]грн!AE472+[1]грн!AK472</f>
        <v>8</v>
      </c>
      <c r="E472" s="58">
        <v>1970</v>
      </c>
    </row>
    <row r="473" spans="1:5" hidden="1" x14ac:dyDescent="0.25">
      <c r="A473" s="14" t="s">
        <v>305</v>
      </c>
      <c r="B473" s="14" t="s">
        <v>194</v>
      </c>
      <c r="C473" s="3" t="s">
        <v>306</v>
      </c>
      <c r="D473" s="245">
        <f>[1]грн!F473-[1]грн!AQ473-[1]грн!AP473-[1]грн!AO473-[1]грн!AN473-[1]грн!AM473-[1]грн!AL473-[1]грн!AJ473-[1]грн!AI473-[1]грн!AH473-[1]грн!AG473-[1]грн!AF473-[1]грн!AD473-[1]грн!AC473-[1]грн!AB473-[1]грн!AA473-[1]грн!Z473-[1]грн!X473-[1]грн!W473-[1]грн!V473-[1]грн!U473-[1]грн!T473-[1]грн!R473-[1]грн!Q473-[1]грн!P473-[1]грн!O473-[1]грн!N473-[1]грн!L473-[1]грн!K473-[1]грн!J473-[1]грн!I473-[1]грн!H473+[1]грн!G473+[1]грн!M473+[1]грн!S473+[1]грн!Y473+[1]грн!AE473+[1]грн!AK473</f>
        <v>0</v>
      </c>
      <c r="E473" s="58">
        <f>[1]грн!AS473*1.06</f>
        <v>2014</v>
      </c>
    </row>
    <row r="474" spans="1:5" x14ac:dyDescent="0.25">
      <c r="A474" s="32" t="s">
        <v>307</v>
      </c>
      <c r="B474" s="32" t="s">
        <v>195</v>
      </c>
      <c r="C474" s="9" t="s">
        <v>308</v>
      </c>
      <c r="D474" s="244">
        <f>[1]грн!F474-[1]грн!AQ474-[1]грн!AP474-[1]грн!AO474-[1]грн!AN474-[1]грн!AM474-[1]грн!AL474-[1]грн!AJ474-[1]грн!AI474-[1]грн!AH474-[1]грн!AG474-[1]грн!AF474-[1]грн!AD474-[1]грн!AC474-[1]грн!AB474-[1]грн!AA474-[1]грн!Z474-[1]грн!X474-[1]грн!W474-[1]грн!V474-[1]грн!U474-[1]грн!T474-[1]грн!R474-[1]грн!Q474-[1]грн!P474-[1]грн!O474-[1]грн!N474-[1]грн!L474-[1]грн!K474-[1]грн!J474-[1]грн!I474-[1]грн!H474+[1]грн!G474+[1]грн!M474+[1]грн!S474+[1]грн!Y474+[1]грн!AE474+[1]грн!AK474</f>
        <v>2</v>
      </c>
      <c r="E474" s="58">
        <f>[1]грн!AS474*1.06</f>
        <v>3074</v>
      </c>
    </row>
    <row r="475" spans="1:5" x14ac:dyDescent="0.25">
      <c r="A475" s="32" t="s">
        <v>307</v>
      </c>
      <c r="B475" s="32" t="s">
        <v>194</v>
      </c>
      <c r="C475" s="9" t="s">
        <v>309</v>
      </c>
      <c r="D475" s="244">
        <f>[1]грн!F475-[1]грн!AQ475-[1]грн!AP475-[1]грн!AO475-[1]грн!AN475-[1]грн!AM475-[1]грн!AL475-[1]грн!AJ475-[1]грн!AI475-[1]грн!AH475-[1]грн!AG475-[1]грн!AF475-[1]грн!AD475-[1]грн!AC475-[1]грн!AB475-[1]грн!AA475-[1]грн!Z475-[1]грн!X475-[1]грн!W475-[1]грн!V475-[1]грн!U475-[1]грн!T475-[1]грн!R475-[1]грн!Q475-[1]грн!P475-[1]грн!O475-[1]грн!N475-[1]грн!L475-[1]грн!K475-[1]грн!J475-[1]грн!I475-[1]грн!H475+[1]грн!G475+[1]грн!M475+[1]грн!S475+[1]грн!Y475+[1]грн!AE475+[1]грн!AK475</f>
        <v>1</v>
      </c>
      <c r="E475" s="58">
        <f>[1]грн!AS475*1.06</f>
        <v>2544</v>
      </c>
    </row>
    <row r="476" spans="1:5" x14ac:dyDescent="0.25">
      <c r="A476" s="32" t="s">
        <v>307</v>
      </c>
      <c r="B476" s="14" t="s">
        <v>5</v>
      </c>
      <c r="C476" s="9"/>
      <c r="D476" s="244">
        <f>[1]грн!F476-[1]грн!AQ476-[1]грн!AP476-[1]грн!AO476-[1]грн!AN476-[1]грн!AM476-[1]грн!AL476-[1]грн!AJ476-[1]грн!AI476-[1]грн!AH476-[1]грн!AG476-[1]грн!AF476-[1]грн!AD476-[1]грн!AC476-[1]грн!AB476-[1]грн!AA476-[1]грн!Z476-[1]грн!X476-[1]грн!W476-[1]грн!V476-[1]грн!U476-[1]грн!T476-[1]грн!R476-[1]грн!Q476-[1]грн!P476-[1]грн!O476-[1]грн!N476-[1]грн!L476-[1]грн!K476-[1]грн!J476-[1]грн!I476-[1]грн!H476+[1]грн!G476+[1]грн!M476+[1]грн!S476+[1]грн!Y476+[1]грн!AE476+[1]грн!AK476</f>
        <v>1</v>
      </c>
      <c r="E476" s="58">
        <f>[1]грн!AS476*1.06</f>
        <v>2544</v>
      </c>
    </row>
    <row r="477" spans="1:5" hidden="1" x14ac:dyDescent="0.25">
      <c r="A477" s="14" t="s">
        <v>2512</v>
      </c>
      <c r="B477" s="14" t="s">
        <v>2513</v>
      </c>
      <c r="C477" s="3" t="s">
        <v>2514</v>
      </c>
      <c r="D477" s="245">
        <f>[1]грн!F477-[1]грн!AQ477-[1]грн!AP477-[1]грн!AO477-[1]грн!AN477-[1]грн!AM477-[1]грн!AL477-[1]грн!AJ477-[1]грн!AI477-[1]грн!AH477-[1]грн!AG477-[1]грн!AF477-[1]грн!AD477-[1]грн!AC477-[1]грн!AB477-[1]грн!AA477-[1]грн!Z477-[1]грн!X477-[1]грн!W477-[1]грн!V477-[1]грн!U477-[1]грн!T477-[1]грн!R477-[1]грн!Q477-[1]грн!P477-[1]грн!O477-[1]грн!N477-[1]грн!L477-[1]грн!K477-[1]грн!J477-[1]грн!I477-[1]грн!H477+[1]грн!G477+[1]грн!M477+[1]грн!S477+[1]грн!Y477+[1]грн!AE477+[1]грн!AK477</f>
        <v>0</v>
      </c>
      <c r="E477" s="58">
        <f>[1]грн!AS477*1.06</f>
        <v>2332</v>
      </c>
    </row>
    <row r="478" spans="1:5" x14ac:dyDescent="0.25">
      <c r="A478" s="14" t="s">
        <v>311</v>
      </c>
      <c r="B478" s="14" t="s">
        <v>194</v>
      </c>
      <c r="C478" s="3" t="s">
        <v>312</v>
      </c>
      <c r="D478" s="244">
        <f>[1]грн!F478-[1]грн!AQ478-[1]грн!AP478-[1]грн!AO478-[1]грн!AN478-[1]грн!AM478-[1]грн!AL478-[1]грн!AJ478-[1]грн!AI478-[1]грн!AH478-[1]грн!AG478-[1]грн!AF478-[1]грн!AD478-[1]грн!AC478-[1]грн!AB478-[1]грн!AA478-[1]грн!Z478-[1]грн!X478-[1]грн!W478-[1]грн!V478-[1]грн!U478-[1]грн!T478-[1]грн!R478-[1]грн!Q478-[1]грн!P478-[1]грн!O478-[1]грн!N478-[1]грн!L478-[1]грн!K478-[1]грн!J478-[1]грн!I478-[1]грн!H478+[1]грн!G478+[1]грн!M478+[1]грн!S478+[1]грн!Y478+[1]грн!AE478+[1]грн!AK478</f>
        <v>4</v>
      </c>
      <c r="E478" s="58">
        <f>[1]грн!AS478*1.06</f>
        <v>3286</v>
      </c>
    </row>
    <row r="479" spans="1:5" x14ac:dyDescent="0.25">
      <c r="A479" s="14" t="s">
        <v>311</v>
      </c>
      <c r="B479" s="14" t="s">
        <v>195</v>
      </c>
      <c r="C479" s="3" t="s">
        <v>313</v>
      </c>
      <c r="D479" s="244">
        <f>[1]грн!F479-[1]грн!AQ479-[1]грн!AP479-[1]грн!AO479-[1]грн!AN479-[1]грн!AM479-[1]грн!AL479-[1]грн!AJ479-[1]грн!AI479-[1]грн!AH479-[1]грн!AG479-[1]грн!AF479-[1]грн!AD479-[1]грн!AC479-[1]грн!AB479-[1]грн!AA479-[1]грн!Z479-[1]грн!X479-[1]грн!W479-[1]грн!V479-[1]грн!U479-[1]грн!T479-[1]грн!R479-[1]грн!Q479-[1]грн!P479-[1]грн!O479-[1]грн!N479-[1]грн!L479-[1]грн!K479-[1]грн!J479-[1]грн!I479-[1]грн!H479+[1]грн!G479+[1]грн!M479+[1]грн!S479+[1]грн!Y479+[1]грн!AE479+[1]грн!AK479</f>
        <v>2</v>
      </c>
      <c r="E479" s="58">
        <f>[1]грн!AS479*1.06</f>
        <v>3922</v>
      </c>
    </row>
    <row r="480" spans="1:5" x14ac:dyDescent="0.25">
      <c r="A480" s="14" t="s">
        <v>2579</v>
      </c>
      <c r="B480" s="14" t="s">
        <v>195</v>
      </c>
      <c r="C480" s="3" t="s">
        <v>2580</v>
      </c>
      <c r="D480" s="244">
        <f>[1]грн!F480-[1]грн!AQ480-[1]грн!AP480-[1]грн!AO480-[1]грн!AN480-[1]грн!AM480-[1]грн!AL480-[1]грн!AJ480-[1]грн!AI480-[1]грн!AH480-[1]грн!AG480-[1]грн!AF480-[1]грн!AD480-[1]грн!AC480-[1]грн!AB480-[1]грн!AA480-[1]грн!Z480-[1]грн!X480-[1]грн!W480-[1]грн!V480-[1]грн!U480-[1]грн!T480-[1]грн!R480-[1]грн!Q480-[1]грн!P480-[1]грн!O480-[1]грн!N480-[1]грн!L480-[1]грн!K480-[1]грн!J480-[1]грн!I480-[1]грн!H480+[1]грн!G480+[1]грн!M480+[1]грн!S480+[1]грн!Y480+[1]грн!AE480+[1]грн!AK480</f>
        <v>4</v>
      </c>
      <c r="E480" s="58">
        <f>[1]грн!AS480*1.06</f>
        <v>5406</v>
      </c>
    </row>
    <row r="481" spans="1:5" hidden="1" x14ac:dyDescent="0.25">
      <c r="A481" s="14" t="s">
        <v>314</v>
      </c>
      <c r="B481" s="14" t="s">
        <v>5</v>
      </c>
      <c r="C481" s="3" t="s">
        <v>315</v>
      </c>
      <c r="D481" s="245">
        <f>[1]грн!F481-[1]грн!AQ481-[1]грн!AP481-[1]грн!AO481-[1]грн!AN481-[1]грн!AM481-[1]грн!AL481-[1]грн!AJ481-[1]грн!AI481-[1]грн!AH481-[1]грн!AG481-[1]грн!AF481-[1]грн!AD481-[1]грн!AC481-[1]грн!AB481-[1]грн!AA481-[1]грн!Z481-[1]грн!X481-[1]грн!W481-[1]грн!V481-[1]грн!U481-[1]грн!T481-[1]грн!R481-[1]грн!Q481-[1]грн!P481-[1]грн!O481-[1]грн!N481-[1]грн!L481-[1]грн!K481-[1]грн!J481-[1]грн!I481-[1]грн!H481+[1]грн!G481+[1]грн!M481+[1]грн!S481+[1]грн!Y481+[1]грн!AE481+[1]грн!AK481</f>
        <v>0</v>
      </c>
      <c r="E481" s="58">
        <f>[1]грн!AS481*1.04</f>
        <v>5252</v>
      </c>
    </row>
    <row r="482" spans="1:5" x14ac:dyDescent="0.25">
      <c r="A482" s="32" t="s">
        <v>316</v>
      </c>
      <c r="B482" s="32" t="s">
        <v>194</v>
      </c>
      <c r="C482" s="9" t="s">
        <v>317</v>
      </c>
      <c r="D482" s="244">
        <f>[1]грн!F482-[1]грн!AQ482-[1]грн!AP482-[1]грн!AO482-[1]грн!AN482-[1]грн!AM482-[1]грн!AL482-[1]грн!AJ482-[1]грн!AI482-[1]грн!AH482-[1]грн!AG482-[1]грн!AF482-[1]грн!AD482-[1]грн!AC482-[1]грн!AB482-[1]грн!AA482-[1]грн!Z482-[1]грн!X482-[1]грн!W482-[1]грн!V482-[1]грн!U482-[1]грн!T482-[1]грн!R482-[1]грн!Q482-[1]грн!P482-[1]грн!O482-[1]грн!N482-[1]грн!L482-[1]грн!K482-[1]грн!J482-[1]грн!I482-[1]грн!H482+[1]грн!G482+[1]грн!M482+[1]грн!S482+[1]грн!Y482+[1]грн!AE482+[1]грн!AK482</f>
        <v>2</v>
      </c>
      <c r="E482" s="58">
        <f>[1]грн!AS482*1.06</f>
        <v>7345.8</v>
      </c>
    </row>
    <row r="483" spans="1:5" hidden="1" x14ac:dyDescent="0.25">
      <c r="A483" s="14" t="s">
        <v>316</v>
      </c>
      <c r="B483" s="14" t="s">
        <v>195</v>
      </c>
      <c r="C483" s="3" t="s">
        <v>318</v>
      </c>
      <c r="D483" s="245">
        <f>[1]грн!F483-[1]грн!AQ483-[1]грн!AP483-[1]грн!AO483-[1]грн!AN483-[1]грн!AM483-[1]грн!AL483-[1]грн!AJ483-[1]грн!AI483-[1]грн!AH483-[1]грн!AG483-[1]грн!AF483-[1]грн!AD483-[1]грн!AC483-[1]грн!AB483-[1]грн!AA483-[1]грн!Z483-[1]грн!X483-[1]грн!W483-[1]грн!V483-[1]грн!U483-[1]грн!T483-[1]грн!R483-[1]грн!Q483-[1]грн!P483-[1]грн!O483-[1]грн!N483-[1]грн!L483-[1]грн!K483-[1]грн!J483-[1]грн!I483-[1]грн!H483+[1]грн!G483+[1]грн!M483+[1]грн!S483+[1]грн!Y483+[1]грн!AE483+[1]грн!AK483</f>
        <v>0</v>
      </c>
      <c r="E483" s="58">
        <f>[1]грн!AS483*1.06</f>
        <v>9381</v>
      </c>
    </row>
    <row r="484" spans="1:5" x14ac:dyDescent="0.25">
      <c r="A484" s="14" t="s">
        <v>319</v>
      </c>
      <c r="B484" s="14" t="s">
        <v>5</v>
      </c>
      <c r="C484" s="14" t="s">
        <v>320</v>
      </c>
      <c r="D484" s="244">
        <f>[1]грн!F484-[1]грн!AQ484-[1]грн!AP484-[1]грн!AO484-[1]грн!AN484-[1]грн!AM484-[1]грн!AL484-[1]грн!AJ484-[1]грн!AI484-[1]грн!AH484-[1]грн!AG484-[1]грн!AF484-[1]грн!AD484-[1]грн!AC484-[1]грн!AB484-[1]грн!AA484-[1]грн!Z484-[1]грн!X484-[1]грн!W484-[1]грн!V484-[1]грн!U484-[1]грн!T484-[1]грн!R484-[1]грн!Q484-[1]грн!P484-[1]грн!O484-[1]грн!N484-[1]грн!L484-[1]грн!K484-[1]грн!J484-[1]грн!I484-[1]грн!H484+[1]грн!G484+[1]грн!M484+[1]грн!S484+[1]грн!Y484+[1]грн!AE484+[1]грн!AK484</f>
        <v>1</v>
      </c>
      <c r="E484" s="58">
        <f>[1]грн!AS484*1.06</f>
        <v>4293</v>
      </c>
    </row>
    <row r="485" spans="1:5" x14ac:dyDescent="0.25">
      <c r="A485" s="14" t="s">
        <v>321</v>
      </c>
      <c r="B485" s="14" t="s">
        <v>194</v>
      </c>
      <c r="C485" s="5" t="s">
        <v>2476</v>
      </c>
      <c r="D485" s="244">
        <f>[1]грн!F485-[1]грн!AQ485-[1]грн!AP485-[1]грн!AO485-[1]грн!AN485-[1]грн!AM485-[1]грн!AL485-[1]грн!AJ485-[1]грн!AI485-[1]грн!AH485-[1]грн!AG485-[1]грн!AF485-[1]грн!AD485-[1]грн!AC485-[1]грн!AB485-[1]грн!AA485-[1]грн!Z485-[1]грн!X485-[1]грн!W485-[1]грн!V485-[1]грн!U485-[1]грн!T485-[1]грн!R485-[1]грн!Q485-[1]грн!P485-[1]грн!O485-[1]грн!N485-[1]грн!L485-[1]грн!K485-[1]грн!J485-[1]грн!I485-[1]грн!H485+[1]грн!G485+[1]грн!M485+[1]грн!S485+[1]грн!Y485+[1]грн!AE485+[1]грн!AK485</f>
        <v>8</v>
      </c>
      <c r="E485" s="58">
        <f>[1]грн!AS485*1.04</f>
        <v>2288</v>
      </c>
    </row>
    <row r="486" spans="1:5" x14ac:dyDescent="0.25">
      <c r="A486" s="14" t="s">
        <v>321</v>
      </c>
      <c r="B486" s="14" t="s">
        <v>5</v>
      </c>
      <c r="C486" s="3" t="s">
        <v>322</v>
      </c>
      <c r="D486" s="244">
        <f>[1]грн!F486-[1]грн!AQ486-[1]грн!AP486-[1]грн!AO486-[1]грн!AN486-[1]грн!AM486-[1]грн!AL486-[1]грн!AJ486-[1]грн!AI486-[1]грн!AH486-[1]грн!AG486-[1]грн!AF486-[1]грн!AD486-[1]грн!AC486-[1]грн!AB486-[1]грн!AA486-[1]грн!Z486-[1]грн!X486-[1]грн!W486-[1]грн!V486-[1]грн!U486-[1]грн!T486-[1]грн!R486-[1]грн!Q486-[1]грн!P486-[1]грн!O486-[1]грн!N486-[1]грн!L486-[1]грн!K486-[1]грн!J486-[1]грн!I486-[1]грн!H486+[1]грн!G486+[1]грн!M486+[1]грн!S486+[1]грн!Y486+[1]грн!AE486+[1]грн!AK486</f>
        <v>1</v>
      </c>
      <c r="E486" s="58">
        <f>[1]грн!AS486*1.04</f>
        <v>2267.2000000000003</v>
      </c>
    </row>
    <row r="487" spans="1:5" x14ac:dyDescent="0.25">
      <c r="A487" s="14" t="s">
        <v>321</v>
      </c>
      <c r="B487" s="14" t="s">
        <v>5</v>
      </c>
      <c r="C487" s="3" t="s">
        <v>323</v>
      </c>
      <c r="D487" s="244">
        <f>[1]грн!F487-[1]грн!AQ487-[1]грн!AP487-[1]грн!AO487-[1]грн!AN487-[1]грн!AM487-[1]грн!AL487-[1]грн!AJ487-[1]грн!AI487-[1]грн!AH487-[1]грн!AG487-[1]грн!AF487-[1]грн!AD487-[1]грн!AC487-[1]грн!AB487-[1]грн!AA487-[1]грн!Z487-[1]грн!X487-[1]грн!W487-[1]грн!V487-[1]грн!U487-[1]грн!T487-[1]грн!R487-[1]грн!Q487-[1]грн!P487-[1]грн!O487-[1]грн!N487-[1]грн!L487-[1]грн!K487-[1]грн!J487-[1]грн!I487-[1]грн!H487+[1]грн!G487+[1]грн!M487+[1]грн!S487+[1]грн!Y487+[1]грн!AE487+[1]грн!AK487</f>
        <v>6</v>
      </c>
      <c r="E487" s="58">
        <v>2250</v>
      </c>
    </row>
    <row r="488" spans="1:5" hidden="1" x14ac:dyDescent="0.25">
      <c r="A488" s="5" t="s">
        <v>324</v>
      </c>
      <c r="B488" s="14" t="s">
        <v>5</v>
      </c>
      <c r="C488" s="3" t="s">
        <v>325</v>
      </c>
      <c r="D488" s="245">
        <f>[1]грн!F488-[1]грн!AQ488-[1]грн!AP488-[1]грн!AO488-[1]грн!AN488-[1]грн!AM488-[1]грн!AL488-[1]грн!AJ488-[1]грн!AI488-[1]грн!AH488-[1]грн!AG488-[1]грн!AF488-[1]грн!AD488-[1]грн!AC488-[1]грн!AB488-[1]грн!AA488-[1]грн!Z488-[1]грн!X488-[1]грн!W488-[1]грн!V488-[1]грн!U488-[1]грн!T488-[1]грн!R488-[1]грн!Q488-[1]грн!P488-[1]грн!O488-[1]грн!N488-[1]грн!L488-[1]грн!K488-[1]грн!J488-[1]грн!I488-[1]грн!H488+[1]грн!G488+[1]грн!M488+[1]грн!S488+[1]грн!Y488+[1]грн!AE488+[1]грн!AK488</f>
        <v>0</v>
      </c>
      <c r="E488" s="58">
        <f>[1]грн!AS488*1.04</f>
        <v>5512</v>
      </c>
    </row>
    <row r="489" spans="1:5" x14ac:dyDescent="0.25">
      <c r="A489" s="239" t="s">
        <v>326</v>
      </c>
      <c r="B489" s="240"/>
      <c r="C489" s="232"/>
      <c r="D489" s="244"/>
      <c r="E489" s="250">
        <f>[1]грн!AS489*1.04</f>
        <v>0</v>
      </c>
    </row>
    <row r="490" spans="1:5" x14ac:dyDescent="0.25">
      <c r="A490" s="3" t="s">
        <v>327</v>
      </c>
      <c r="B490" s="4" t="s">
        <v>12</v>
      </c>
      <c r="C490" s="4" t="s">
        <v>328</v>
      </c>
      <c r="D490" s="244">
        <f>[1]грн!F490-[1]грн!AQ490-[1]грн!AP490-[1]грн!AO490-[1]грн!AN490-[1]грн!AM490-[1]грн!AL490-[1]грн!AJ490-[1]грн!AI490-[1]грн!AH490-[1]грн!AG490-[1]грн!AF490-[1]грн!AD490-[1]грн!AC490-[1]грн!AB490-[1]грн!AA490-[1]грн!Z490-[1]грн!X490-[1]грн!W490-[1]грн!V490-[1]грн!U490-[1]грн!T490-[1]грн!R490-[1]грн!Q490-[1]грн!P490-[1]грн!O490-[1]грн!N490-[1]грн!L490-[1]грн!K490-[1]грн!J490-[1]грн!I490-[1]грн!H490+[1]грн!G490+[1]грн!M490+[1]грн!S490+[1]грн!Y490+[1]грн!AE490+[1]грн!AK490</f>
        <v>8</v>
      </c>
      <c r="E490" s="58">
        <f>[1]грн!AS490*1.04</f>
        <v>2912</v>
      </c>
    </row>
    <row r="491" spans="1:5" x14ac:dyDescent="0.25">
      <c r="A491" s="3" t="s">
        <v>327</v>
      </c>
      <c r="B491" s="4" t="s">
        <v>195</v>
      </c>
      <c r="C491" s="4" t="s">
        <v>329</v>
      </c>
      <c r="D491" s="245">
        <f>[1]грн!F491-[1]грн!AQ491-[1]грн!AP491-[1]грн!AO491-[1]грн!AN491-[1]грн!AM491-[1]грн!AL491-[1]грн!AJ491-[1]грн!AI491-[1]грн!AH491-[1]грн!AG491-[1]грн!AF491-[1]грн!AD491-[1]грн!AC491-[1]грн!AB491-[1]грн!AA491-[1]грн!Z491-[1]грн!X491-[1]грн!W491-[1]грн!V491-[1]грн!U491-[1]грн!T491-[1]грн!R491-[1]грн!Q491-[1]грн!P491-[1]грн!O491-[1]грн!N491-[1]грн!L491-[1]грн!K491-[1]грн!J491-[1]грн!I491-[1]грн!H491+[1]грн!G491+[1]грн!M491+[1]грн!S491+[1]грн!Y491+[1]грн!AE491+[1]грн!AK491</f>
        <v>8</v>
      </c>
      <c r="E491" s="58">
        <f>[1]грн!AS491*1.04</f>
        <v>2839.2000000000003</v>
      </c>
    </row>
    <row r="492" spans="1:5" x14ac:dyDescent="0.25">
      <c r="A492" s="3" t="s">
        <v>327</v>
      </c>
      <c r="B492" s="4" t="s">
        <v>330</v>
      </c>
      <c r="C492" s="4" t="str">
        <f>$C$491</f>
        <v xml:space="preserve">У-2 10сл                </v>
      </c>
      <c r="D492" s="244">
        <f>[1]грн!F492-[1]грн!AQ492-[1]грн!AP492-[1]грн!AO492-[1]грн!AN492-[1]грн!AM492-[1]грн!AL492-[1]грн!AJ492-[1]грн!AI492-[1]грн!AH492-[1]грн!AG492-[1]грн!AF492-[1]грн!AD492-[1]грн!AC492-[1]грн!AB492-[1]грн!AA492-[1]грн!Z492-[1]грн!X492-[1]грн!W492-[1]грн!V492-[1]грн!U492-[1]грн!T492-[1]грн!R492-[1]грн!Q492-[1]грн!P492-[1]грн!O492-[1]грн!N492-[1]грн!L492-[1]грн!K492-[1]грн!J492-[1]грн!I492-[1]грн!H492+[1]грн!G492+[1]грн!M492+[1]грн!S492+[1]грн!Y492+[1]грн!AE492+[1]грн!AK492</f>
        <v>2</v>
      </c>
      <c r="E492" s="58">
        <f>[1]грн!AS492*1.04</f>
        <v>2808</v>
      </c>
    </row>
    <row r="493" spans="1:5" hidden="1" x14ac:dyDescent="0.25">
      <c r="A493" s="3" t="s">
        <v>331</v>
      </c>
      <c r="B493" s="4" t="s">
        <v>5</v>
      </c>
      <c r="C493" s="4" t="s">
        <v>332</v>
      </c>
      <c r="D493" s="245">
        <f>[1]грн!F493-[1]грн!AQ493-[1]грн!AP493-[1]грн!AO493-[1]грн!AN493-[1]грн!AM493-[1]грн!AL493-[1]грн!AJ493-[1]грн!AI493-[1]грн!AH493-[1]грн!AG493-[1]грн!AF493-[1]грн!AD493-[1]грн!AC493-[1]грн!AB493-[1]грн!AA493-[1]грн!Z493-[1]грн!X493-[1]грн!W493-[1]грн!V493-[1]грн!U493-[1]грн!T493-[1]грн!R493-[1]грн!Q493-[1]грн!P493-[1]грн!O493-[1]грн!N493-[1]грн!L493-[1]грн!K493-[1]грн!J493-[1]грн!I493-[1]грн!H493+[1]грн!G493+[1]грн!M493+[1]грн!S493+[1]грн!Y493+[1]грн!AE493+[1]грн!AK493</f>
        <v>0</v>
      </c>
      <c r="E493" s="58">
        <f>[1]грн!AS493*1.04</f>
        <v>3640</v>
      </c>
    </row>
    <row r="494" spans="1:5" x14ac:dyDescent="0.25">
      <c r="A494" s="3" t="s">
        <v>331</v>
      </c>
      <c r="B494" s="4" t="s">
        <v>195</v>
      </c>
      <c r="C494" s="4" t="s">
        <v>333</v>
      </c>
      <c r="D494" s="244">
        <f>[1]грн!F494-[1]грн!AQ494-[1]грн!AP494-[1]грн!AO494-[1]грн!AN494-[1]грн!AM494-[1]грн!AL494-[1]грн!AJ494-[1]грн!AI494-[1]грн!AH494-[1]грн!AG494-[1]грн!AF494-[1]грн!AD494-[1]грн!AC494-[1]грн!AB494-[1]грн!AA494-[1]грн!Z494-[1]грн!X494-[1]грн!W494-[1]грн!V494-[1]грн!U494-[1]грн!T494-[1]грн!R494-[1]грн!Q494-[1]грн!P494-[1]грн!O494-[1]грн!N494-[1]грн!L494-[1]грн!K494-[1]грн!J494-[1]грн!I494-[1]грн!H494+[1]грн!G494+[1]грн!M494+[1]грн!S494+[1]грн!Y494+[1]грн!AE494+[1]грн!AK494</f>
        <v>3</v>
      </c>
      <c r="E494" s="58">
        <f>[1]грн!AS494*1.04</f>
        <v>3848</v>
      </c>
    </row>
    <row r="495" spans="1:5" hidden="1" x14ac:dyDescent="0.25">
      <c r="A495" s="3" t="s">
        <v>331</v>
      </c>
      <c r="B495" s="4" t="s">
        <v>195</v>
      </c>
      <c r="C495" s="4" t="s">
        <v>334</v>
      </c>
      <c r="D495" s="245">
        <f>[1]грн!F495-[1]грн!AQ495-[1]грн!AP495-[1]грн!AO495-[1]грн!AN495-[1]грн!AM495-[1]грн!AL495-[1]грн!AJ495-[1]грн!AI495-[1]грн!AH495-[1]грн!AG495-[1]грн!AF495-[1]грн!AD495-[1]грн!AC495-[1]грн!AB495-[1]грн!AA495-[1]грн!Z495-[1]грн!X495-[1]грн!W495-[1]грн!V495-[1]грн!U495-[1]грн!T495-[1]грн!R495-[1]грн!Q495-[1]грн!P495-[1]грн!O495-[1]грн!N495-[1]грн!L495-[1]грн!K495-[1]грн!J495-[1]грн!I495-[1]грн!H495+[1]грн!G495+[1]грн!M495+[1]грн!S495+[1]грн!Y495+[1]грн!AE495+[1]грн!AK495</f>
        <v>0</v>
      </c>
      <c r="E495" s="58">
        <f>[1]грн!AS495*1.04</f>
        <v>3640</v>
      </c>
    </row>
    <row r="496" spans="1:5" hidden="1" x14ac:dyDescent="0.25">
      <c r="A496" s="3" t="s">
        <v>331</v>
      </c>
      <c r="B496" s="4" t="s">
        <v>7</v>
      </c>
      <c r="C496" s="4" t="s">
        <v>335</v>
      </c>
      <c r="D496" s="245">
        <f>[1]грн!F496-[1]грн!AQ496-[1]грн!AP496-[1]грн!AO496-[1]грн!AN496-[1]грн!AM496-[1]грн!AL496-[1]грн!AJ496-[1]грн!AI496-[1]грн!AH496-[1]грн!AG496-[1]грн!AF496-[1]грн!AD496-[1]грн!AC496-[1]грн!AB496-[1]грн!AA496-[1]грн!Z496-[1]грн!X496-[1]грн!W496-[1]грн!V496-[1]грн!U496-[1]грн!T496-[1]грн!R496-[1]грн!Q496-[1]грн!P496-[1]грн!O496-[1]грн!N496-[1]грн!L496-[1]грн!K496-[1]грн!J496-[1]грн!I496-[1]грн!H496+[1]грн!G496+[1]грн!M496+[1]грн!S496+[1]грн!Y496+[1]грн!AE496+[1]грн!AK496</f>
        <v>0</v>
      </c>
      <c r="E496" s="58">
        <f>[1]грн!AS496*1.04</f>
        <v>3744</v>
      </c>
    </row>
    <row r="497" spans="1:5" x14ac:dyDescent="0.25">
      <c r="A497" s="3" t="s">
        <v>331</v>
      </c>
      <c r="B497" s="4" t="s">
        <v>7</v>
      </c>
      <c r="C497" s="4" t="s">
        <v>336</v>
      </c>
      <c r="D497" s="244">
        <f>[1]грн!F497-[1]грн!AQ497-[1]грн!AP497-[1]грн!AO497-[1]грн!AN497-[1]грн!AM497-[1]грн!AL497-[1]грн!AJ497-[1]грн!AI497-[1]грн!AH497-[1]грн!AG497-[1]грн!AF497-[1]грн!AD497-[1]грн!AC497-[1]грн!AB497-[1]грн!AA497-[1]грн!Z497-[1]грн!X497-[1]грн!W497-[1]грн!V497-[1]грн!U497-[1]грн!T497-[1]грн!R497-[1]грн!Q497-[1]грн!P497-[1]грн!O497-[1]грн!N497-[1]грн!L497-[1]грн!K497-[1]грн!J497-[1]грн!I497-[1]грн!H497+[1]грн!G497+[1]грн!M497+[1]грн!S497+[1]грн!Y497+[1]грн!AE497+[1]грн!AK497</f>
        <v>7</v>
      </c>
      <c r="E497" s="58">
        <f>[1]грн!AS497*1.04</f>
        <v>3900</v>
      </c>
    </row>
    <row r="498" spans="1:5" x14ac:dyDescent="0.25">
      <c r="A498" s="3" t="s">
        <v>331</v>
      </c>
      <c r="B498" s="4" t="s">
        <v>12</v>
      </c>
      <c r="C498" s="4" t="s">
        <v>337</v>
      </c>
      <c r="D498" s="245">
        <f>[1]грн!F498-[1]грн!AQ498-[1]грн!AP498-[1]грн!AO498-[1]грн!AN498-[1]грн!AM498-[1]грн!AL498-[1]грн!AJ498-[1]грн!AI498-[1]грн!AH498-[1]грн!AG498-[1]грн!AF498-[1]грн!AD498-[1]грн!AC498-[1]грн!AB498-[1]грн!AA498-[1]грн!Z498-[1]грн!X498-[1]грн!W498-[1]грн!V498-[1]грн!U498-[1]грн!T498-[1]грн!R498-[1]грн!Q498-[1]грн!P498-[1]грн!O498-[1]грн!N498-[1]грн!L498-[1]грн!K498-[1]грн!J498-[1]грн!I498-[1]грн!H498+[1]грн!G498+[1]грн!M498+[1]грн!S498+[1]грн!Y498+[1]грн!AE498+[1]грн!AK498</f>
        <v>4</v>
      </c>
      <c r="E498" s="58">
        <f>[1]грн!AS498*1.04</f>
        <v>3796</v>
      </c>
    </row>
    <row r="499" spans="1:5" x14ac:dyDescent="0.25">
      <c r="A499" s="3" t="s">
        <v>331</v>
      </c>
      <c r="B499" s="4" t="s">
        <v>12</v>
      </c>
      <c r="C499" s="4" t="s">
        <v>338</v>
      </c>
      <c r="D499" s="244">
        <f>[1]грн!F499-[1]грн!AQ499-[1]грн!AP499-[1]грн!AO499-[1]грн!AN499-[1]грн!AM499-[1]грн!AL499-[1]грн!AJ499-[1]грн!AI499-[1]грн!AH499-[1]грн!AG499-[1]грн!AF499-[1]грн!AD499-[1]грн!AC499-[1]грн!AB499-[1]грн!AA499-[1]грн!Z499-[1]грн!X499-[1]грн!W499-[1]грн!V499-[1]грн!U499-[1]грн!T499-[1]грн!R499-[1]грн!Q499-[1]грн!P499-[1]грн!O499-[1]грн!N499-[1]грн!L499-[1]грн!K499-[1]грн!J499-[1]грн!I499-[1]грн!H499+[1]грн!G499+[1]грн!M499+[1]грн!S499+[1]грн!Y499+[1]грн!AE499+[1]грн!AK499</f>
        <v>2</v>
      </c>
      <c r="E499" s="58">
        <f>[1]грн!AS499*1.04</f>
        <v>3900</v>
      </c>
    </row>
    <row r="500" spans="1:5" x14ac:dyDescent="0.25">
      <c r="A500" s="3" t="s">
        <v>331</v>
      </c>
      <c r="B500" s="4" t="s">
        <v>12</v>
      </c>
      <c r="C500" s="4" t="s">
        <v>339</v>
      </c>
      <c r="D500" s="245">
        <f>[1]грн!F500-[1]грн!AQ500-[1]грн!AP500-[1]грн!AO500-[1]грн!AN500-[1]грн!AM500-[1]грн!AL500-[1]грн!AJ500-[1]грн!AI500-[1]грн!AH500-[1]грн!AG500-[1]грн!AF500-[1]грн!AD500-[1]грн!AC500-[1]грн!AB500-[1]грн!AA500-[1]грн!Z500-[1]грн!X500-[1]грн!W500-[1]грн!V500-[1]грн!U500-[1]грн!T500-[1]грн!R500-[1]грн!Q500-[1]грн!P500-[1]грн!O500-[1]грн!N500-[1]грн!L500-[1]грн!K500-[1]грн!J500-[1]грн!I500-[1]грн!H500+[1]грн!G500+[1]грн!M500+[1]грн!S500+[1]грн!Y500+[1]грн!AE500+[1]грн!AK500</f>
        <v>40</v>
      </c>
      <c r="E500" s="58">
        <f>[1]грн!AS500*1.04</f>
        <v>3920.8</v>
      </c>
    </row>
    <row r="501" spans="1:5" x14ac:dyDescent="0.25">
      <c r="A501" s="3" t="s">
        <v>331</v>
      </c>
      <c r="B501" s="4" t="s">
        <v>330</v>
      </c>
      <c r="C501" s="4" t="s">
        <v>339</v>
      </c>
      <c r="D501" s="244">
        <f>[1]грн!F501-[1]грн!AQ501-[1]грн!AP501-[1]грн!AO501-[1]грн!AN501-[1]грн!AM501-[1]грн!AL501-[1]грн!AJ501-[1]грн!AI501-[1]грн!AH501-[1]грн!AG501-[1]грн!AF501-[1]грн!AD501-[1]грн!AC501-[1]грн!AB501-[1]грн!AA501-[1]грн!Z501-[1]грн!X501-[1]грн!W501-[1]грн!V501-[1]грн!U501-[1]грн!T501-[1]грн!R501-[1]грн!Q501-[1]грн!P501-[1]грн!O501-[1]грн!N501-[1]грн!L501-[1]грн!K501-[1]грн!J501-[1]грн!I501-[1]грн!H501+[1]грн!G501+[1]грн!M501+[1]грн!S501+[1]грн!Y501+[1]грн!AE501+[1]грн!AK501</f>
        <v>1</v>
      </c>
      <c r="E501" s="58">
        <f>[1]грн!AS501*1.04</f>
        <v>3848</v>
      </c>
    </row>
    <row r="502" spans="1:5" hidden="1" x14ac:dyDescent="0.25">
      <c r="A502" s="3" t="s">
        <v>340</v>
      </c>
      <c r="B502" s="4" t="s">
        <v>7</v>
      </c>
      <c r="C502" s="4" t="s">
        <v>341</v>
      </c>
      <c r="D502" s="245">
        <f>[1]грн!F502-[1]грн!AQ502-[1]грн!AP502-[1]грн!AO502-[1]грн!AN502-[1]грн!AM502-[1]грн!AL502-[1]грн!AJ502-[1]грн!AI502-[1]грн!AH502-[1]грн!AG502-[1]грн!AF502-[1]грн!AD502-[1]грн!AC502-[1]грн!AB502-[1]грн!AA502-[1]грн!Z502-[1]грн!X502-[1]грн!W502-[1]грн!V502-[1]грн!U502-[1]грн!T502-[1]грн!R502-[1]грн!Q502-[1]грн!P502-[1]грн!O502-[1]грн!N502-[1]грн!L502-[1]грн!K502-[1]грн!J502-[1]грн!I502-[1]грн!H502+[1]грн!G502+[1]грн!M502+[1]грн!S502+[1]грн!Y502+[1]грн!AE502+[1]грн!AK502</f>
        <v>0</v>
      </c>
      <c r="E502" s="58">
        <f>[1]грн!AS502*1.04</f>
        <v>1453.92</v>
      </c>
    </row>
    <row r="503" spans="1:5" hidden="1" x14ac:dyDescent="0.25">
      <c r="A503" s="3" t="s">
        <v>340</v>
      </c>
      <c r="B503" s="4" t="s">
        <v>7</v>
      </c>
      <c r="C503" s="4" t="s">
        <v>342</v>
      </c>
      <c r="D503" s="245">
        <f>[1]грн!F503-[1]грн!AQ503-[1]грн!AP503-[1]грн!AO503-[1]грн!AN503-[1]грн!AM503-[1]грн!AL503-[1]грн!AJ503-[1]грн!AI503-[1]грн!AH503-[1]грн!AG503-[1]грн!AF503-[1]грн!AD503-[1]грн!AC503-[1]грн!AB503-[1]грн!AA503-[1]грн!Z503-[1]грн!X503-[1]грн!W503-[1]грн!V503-[1]грн!U503-[1]грн!T503-[1]грн!R503-[1]грн!Q503-[1]грн!P503-[1]грн!O503-[1]грн!N503-[1]грн!L503-[1]грн!K503-[1]грн!J503-[1]грн!I503-[1]грн!H503+[1]грн!G503+[1]грн!M503+[1]грн!S503+[1]грн!Y503+[1]грн!AE503+[1]грн!AK503</f>
        <v>0</v>
      </c>
      <c r="E503" s="58">
        <f>[1]грн!AS503*1.04</f>
        <v>1456</v>
      </c>
    </row>
    <row r="504" spans="1:5" x14ac:dyDescent="0.25">
      <c r="A504" s="3" t="s">
        <v>340</v>
      </c>
      <c r="B504" s="4" t="s">
        <v>12</v>
      </c>
      <c r="C504" s="4">
        <v>310</v>
      </c>
      <c r="D504" s="244">
        <f>[1]грн!F504-[1]грн!AQ504-[1]грн!AP504-[1]грн!AO504-[1]грн!AN504-[1]грн!AM504-[1]грн!AL504-[1]грн!AJ504-[1]грн!AI504-[1]грн!AH504-[1]грн!AG504-[1]грн!AF504-[1]грн!AD504-[1]грн!AC504-[1]грн!AB504-[1]грн!AA504-[1]грн!Z504-[1]грн!X504-[1]грн!W504-[1]грн!V504-[1]грн!U504-[1]грн!T504-[1]грн!R504-[1]грн!Q504-[1]грн!P504-[1]грн!O504-[1]грн!N504-[1]грн!L504-[1]грн!K504-[1]грн!J504-[1]грн!I504-[1]грн!H504+[1]грн!G504+[1]грн!M504+[1]грн!S504+[1]грн!Y504+[1]грн!AE504+[1]грн!AK504</f>
        <v>6</v>
      </c>
      <c r="E504" s="58">
        <f>[1]грн!AS504*1.04</f>
        <v>5304</v>
      </c>
    </row>
    <row r="505" spans="1:5" x14ac:dyDescent="0.25">
      <c r="A505" s="3" t="s">
        <v>340</v>
      </c>
      <c r="B505" s="4" t="s">
        <v>12</v>
      </c>
      <c r="C505" s="4" t="s">
        <v>3533</v>
      </c>
      <c r="D505" s="245">
        <f>[1]грн!F505-[1]грн!AQ505-[1]грн!AP505-[1]грн!AO505-[1]грн!AN505-[1]грн!AM505-[1]грн!AL505-[1]грн!AJ505-[1]грн!AI505-[1]грн!AH505-[1]грн!AG505-[1]грн!AF505-[1]грн!AD505-[1]грн!AC505-[1]грн!AB505-[1]грн!AA505-[1]грн!Z505-[1]грн!X505-[1]грн!W505-[1]грн!V505-[1]грн!U505-[1]грн!T505-[1]грн!R505-[1]грн!Q505-[1]грн!P505-[1]грн!O505-[1]грн!N505-[1]грн!L505-[1]грн!K505-[1]грн!J505-[1]грн!I505-[1]грн!H505+[1]грн!G505+[1]грн!M505+[1]грн!S505+[1]грн!Y505+[1]грн!AE505+[1]грн!AK505</f>
        <v>4</v>
      </c>
      <c r="E505" s="58">
        <f>[1]грн!AS505*1.04</f>
        <v>4680</v>
      </c>
    </row>
    <row r="506" spans="1:5" hidden="1" x14ac:dyDescent="0.25">
      <c r="A506" s="3" t="str">
        <f>A505</f>
        <v>10.00/R20 (280Р508)</v>
      </c>
      <c r="B506" s="4" t="s">
        <v>12</v>
      </c>
      <c r="C506" s="4" t="s">
        <v>343</v>
      </c>
      <c r="D506" s="244">
        <f>[1]грн!F506-[1]грн!AQ506-[1]грн!AP506-[1]грн!AO506-[1]грн!AN506-[1]грн!AM506-[1]грн!AL506-[1]грн!AJ506-[1]грн!AI506-[1]грн!AH506-[1]грн!AG506-[1]грн!AF506-[1]грн!AD506-[1]грн!AC506-[1]грн!AB506-[1]грн!AA506-[1]грн!Z506-[1]грн!X506-[1]грн!W506-[1]грн!V506-[1]грн!U506-[1]грн!T506-[1]грн!R506-[1]грн!Q506-[1]грн!P506-[1]грн!O506-[1]грн!N506-[1]грн!L506-[1]грн!K506-[1]грн!J506-[1]грн!I506-[1]грн!H506+[1]грн!G506+[1]грн!M506+[1]грн!S506+[1]грн!Y506+[1]грн!AE506+[1]грн!AK506</f>
        <v>0</v>
      </c>
      <c r="E506" s="58">
        <f>[1]грн!AS506*1.04</f>
        <v>4888</v>
      </c>
    </row>
    <row r="507" spans="1:5" hidden="1" x14ac:dyDescent="0.25">
      <c r="A507" s="3" t="s">
        <v>340</v>
      </c>
      <c r="B507" s="4" t="s">
        <v>11</v>
      </c>
      <c r="C507" s="4" t="s">
        <v>343</v>
      </c>
      <c r="D507" s="245">
        <f>[1]грн!F507-[1]грн!AQ507-[1]грн!AP507-[1]грн!AO507-[1]грн!AN507-[1]грн!AM507-[1]грн!AL507-[1]грн!AJ507-[1]грн!AI507-[1]грн!AH507-[1]грн!AG507-[1]грн!AF507-[1]грн!AD507-[1]грн!AC507-[1]грн!AB507-[1]грн!AA507-[1]грн!Z507-[1]грн!X507-[1]грн!W507-[1]грн!V507-[1]грн!U507-[1]грн!T507-[1]грн!R507-[1]грн!Q507-[1]грн!P507-[1]грн!O507-[1]грн!N507-[1]грн!L507-[1]грн!K507-[1]грн!J507-[1]грн!I507-[1]грн!H507+[1]грн!G507+[1]грн!M507+[1]грн!S507+[1]грн!Y507+[1]грн!AE507+[1]грн!AK507</f>
        <v>0</v>
      </c>
      <c r="E507" s="58">
        <f>[1]грн!AS507*1.04</f>
        <v>3536</v>
      </c>
    </row>
    <row r="508" spans="1:5" x14ac:dyDescent="0.25">
      <c r="A508" s="3" t="s">
        <v>340</v>
      </c>
      <c r="B508" s="4" t="s">
        <v>11</v>
      </c>
      <c r="C508" s="4" t="s">
        <v>344</v>
      </c>
      <c r="D508" s="244">
        <f>[1]грн!F508-[1]грн!AQ508-[1]грн!AP508-[1]грн!AO508-[1]грн!AN508-[1]грн!AM508-[1]грн!AL508-[1]грн!AJ508-[1]грн!AI508-[1]грн!AH508-[1]грн!AG508-[1]грн!AF508-[1]грн!AD508-[1]грн!AC508-[1]грн!AB508-[1]грн!AA508-[1]грн!Z508-[1]грн!X508-[1]грн!W508-[1]грн!V508-[1]грн!U508-[1]грн!T508-[1]грн!R508-[1]грн!Q508-[1]грн!P508-[1]грн!O508-[1]грн!N508-[1]грн!L508-[1]грн!K508-[1]грн!J508-[1]грн!I508-[1]грн!H508+[1]грн!G508+[1]грн!M508+[1]грн!S508+[1]грн!Y508+[1]грн!AE508+[1]грн!AK508</f>
        <v>8</v>
      </c>
      <c r="E508" s="58">
        <f>[1]грн!AS508*1.04</f>
        <v>4628</v>
      </c>
    </row>
    <row r="509" spans="1:5" hidden="1" x14ac:dyDescent="0.25">
      <c r="A509" s="3" t="s">
        <v>340</v>
      </c>
      <c r="B509" s="4" t="s">
        <v>11</v>
      </c>
      <c r="C509" s="4" t="s">
        <v>345</v>
      </c>
      <c r="D509" s="245">
        <f>[1]грн!F509-[1]грн!AQ509-[1]грн!AP509-[1]грн!AO509-[1]грн!AN509-[1]грн!AM509-[1]грн!AL509-[1]грн!AJ509-[1]грн!AI509-[1]грн!AH509-[1]грн!AG509-[1]грн!AF509-[1]грн!AD509-[1]грн!AC509-[1]грн!AB509-[1]грн!AA509-[1]грн!Z509-[1]грн!X509-[1]грн!W509-[1]грн!V509-[1]грн!U509-[1]грн!T509-[1]грн!R509-[1]грн!Q509-[1]грн!P509-[1]грн!O509-[1]грн!N509-[1]грн!L509-[1]грн!K509-[1]грн!J509-[1]грн!I509-[1]грн!H509+[1]грн!G509+[1]грн!M509+[1]грн!S509+[1]грн!Y509+[1]грн!AE509+[1]грн!AK509</f>
        <v>0</v>
      </c>
      <c r="E509" s="58">
        <f>[1]грн!AS509*1.04</f>
        <v>4160</v>
      </c>
    </row>
    <row r="510" spans="1:5" hidden="1" x14ac:dyDescent="0.25">
      <c r="A510" s="3" t="s">
        <v>346</v>
      </c>
      <c r="B510" s="4" t="s">
        <v>11</v>
      </c>
      <c r="C510" s="4" t="s">
        <v>347</v>
      </c>
      <c r="D510" s="245">
        <f>[1]грн!F510-[1]грн!AQ510-[1]грн!AP510-[1]грн!AO510-[1]грн!AN510-[1]грн!AM510-[1]грн!AL510-[1]грн!AJ510-[1]грн!AI510-[1]грн!AH510-[1]грн!AG510-[1]грн!AF510-[1]грн!AD510-[1]грн!AC510-[1]грн!AB510-[1]грн!AA510-[1]грн!Z510-[1]грн!X510-[1]грн!W510-[1]грн!V510-[1]грн!U510-[1]грн!T510-[1]грн!R510-[1]грн!Q510-[1]грн!P510-[1]грн!O510-[1]грн!N510-[1]грн!L510-[1]грн!K510-[1]грн!J510-[1]грн!I510-[1]грн!H510+[1]грн!G510+[1]грн!M510+[1]грн!S510+[1]грн!Y510+[1]грн!AE510+[1]грн!AK510</f>
        <v>0</v>
      </c>
      <c r="E510" s="58">
        <f>[1]грн!AS510*1.04</f>
        <v>1560</v>
      </c>
    </row>
    <row r="511" spans="1:5" hidden="1" x14ac:dyDescent="0.25">
      <c r="A511" s="3" t="s">
        <v>346</v>
      </c>
      <c r="B511" s="4" t="s">
        <v>12</v>
      </c>
      <c r="C511" s="4" t="s">
        <v>348</v>
      </c>
      <c r="D511" s="245">
        <f>[1]грн!F511-[1]грн!AQ511-[1]грн!AP511-[1]грн!AO511-[1]грн!AN511-[1]грн!AM511-[1]грн!AL511-[1]грн!AJ511-[1]грн!AI511-[1]грн!AH511-[1]грн!AG511-[1]грн!AF511-[1]грн!AD511-[1]грн!AC511-[1]грн!AB511-[1]грн!AA511-[1]грн!Z511-[1]грн!X511-[1]грн!W511-[1]грн!V511-[1]грн!U511-[1]грн!T511-[1]грн!R511-[1]грн!Q511-[1]грн!P511-[1]грн!O511-[1]грн!N511-[1]грн!L511-[1]грн!K511-[1]грн!J511-[1]грн!I511-[1]грн!H511+[1]грн!G511+[1]грн!M511+[1]грн!S511+[1]грн!Y511+[1]грн!AE511+[1]грн!AK511</f>
        <v>0</v>
      </c>
      <c r="E511" s="58">
        <f>[1]грн!AS511*1.04</f>
        <v>2704</v>
      </c>
    </row>
    <row r="512" spans="1:5" hidden="1" x14ac:dyDescent="0.25">
      <c r="A512" s="3" t="s">
        <v>349</v>
      </c>
      <c r="B512" s="4" t="s">
        <v>7</v>
      </c>
      <c r="C512" s="4" t="s">
        <v>350</v>
      </c>
      <c r="D512" s="245">
        <f>[1]грн!F512-[1]грн!AQ512-[1]грн!AP512-[1]грн!AO512-[1]грн!AN512-[1]грн!AM512-[1]грн!AL512-[1]грн!AJ512-[1]грн!AI512-[1]грн!AH512-[1]грн!AG512-[1]грн!AF512-[1]грн!AD512-[1]грн!AC512-[1]грн!AB512-[1]грн!AA512-[1]грн!Z512-[1]грн!X512-[1]грн!W512-[1]грн!V512-[1]грн!U512-[1]грн!T512-[1]грн!R512-[1]грн!Q512-[1]грн!P512-[1]грн!O512-[1]грн!N512-[1]грн!L512-[1]грн!K512-[1]грн!J512-[1]грн!I512-[1]грн!H512+[1]грн!G512+[1]грн!M512+[1]грн!S512+[1]грн!Y512+[1]грн!AE512+[1]грн!AK512</f>
        <v>0</v>
      </c>
      <c r="E512" s="58">
        <f>[1]грн!AS512*1.04</f>
        <v>1664</v>
      </c>
    </row>
    <row r="513" spans="1:5" hidden="1" x14ac:dyDescent="0.25">
      <c r="A513" s="3" t="s">
        <v>349</v>
      </c>
      <c r="B513" s="4" t="s">
        <v>261</v>
      </c>
      <c r="C513" s="4" t="s">
        <v>351</v>
      </c>
      <c r="D513" s="245">
        <f>[1]грн!F513-[1]грн!AQ513-[1]грн!AP513-[1]грн!AO513-[1]грн!AN513-[1]грн!AM513-[1]грн!AL513-[1]грн!AJ513-[1]грн!AI513-[1]грн!AH513-[1]грн!AG513-[1]грн!AF513-[1]грн!AD513-[1]грн!AC513-[1]грн!AB513-[1]грн!AA513-[1]грн!Z513-[1]грн!X513-[1]грн!W513-[1]грн!V513-[1]грн!U513-[1]грн!T513-[1]грн!R513-[1]грн!Q513-[1]грн!P513-[1]грн!O513-[1]грн!N513-[1]грн!L513-[1]грн!K513-[1]грн!J513-[1]грн!I513-[1]грн!H513+[1]грн!G513+[1]грн!M513+[1]грн!S513+[1]грн!Y513+[1]грн!AE513+[1]грн!AK513</f>
        <v>0</v>
      </c>
      <c r="E513" s="58">
        <f>[1]грн!AS513*1.04</f>
        <v>2288</v>
      </c>
    </row>
    <row r="514" spans="1:5" hidden="1" x14ac:dyDescent="0.25">
      <c r="A514" s="3" t="s">
        <v>349</v>
      </c>
      <c r="B514" s="4" t="s">
        <v>12</v>
      </c>
      <c r="C514" s="4" t="s">
        <v>2208</v>
      </c>
      <c r="D514" s="245">
        <f>[1]грн!F514-[1]грн!AQ514-[1]грн!AP514-[1]грн!AO514-[1]грн!AN514-[1]грн!AM514-[1]грн!AL514-[1]грн!AJ514-[1]грн!AI514-[1]грн!AH514-[1]грн!AG514-[1]грн!AF514-[1]грн!AD514-[1]грн!AC514-[1]грн!AB514-[1]грн!AA514-[1]грн!Z514-[1]грн!X514-[1]грн!W514-[1]грн!V514-[1]грн!U514-[1]грн!T514-[1]грн!R514-[1]грн!Q514-[1]грн!P514-[1]грн!O514-[1]грн!N514-[1]грн!L514-[1]грн!K514-[1]грн!J514-[1]грн!I514-[1]грн!H514+[1]грн!G514+[1]грн!M514+[1]грн!S514+[1]грн!Y514+[1]грн!AE514+[1]грн!AK514</f>
        <v>0</v>
      </c>
      <c r="E514" s="58">
        <f>[1]грн!AS514*1.04</f>
        <v>5824</v>
      </c>
    </row>
    <row r="515" spans="1:5" hidden="1" x14ac:dyDescent="0.25">
      <c r="A515" s="3" t="s">
        <v>349</v>
      </c>
      <c r="B515" s="4" t="s">
        <v>12</v>
      </c>
      <c r="C515" s="4" t="s">
        <v>352</v>
      </c>
      <c r="D515" s="245">
        <f>[1]грн!F515-[1]грн!AQ515-[1]грн!AP515-[1]грн!AO515-[1]грн!AN515-[1]грн!AM515-[1]грн!AL515-[1]грн!AJ515-[1]грн!AI515-[1]грн!AH515-[1]грн!AG515-[1]грн!AF515-[1]грн!AD515-[1]грн!AC515-[1]грн!AB515-[1]грн!AA515-[1]грн!Z515-[1]грн!X515-[1]грн!W515-[1]грн!V515-[1]грн!U515-[1]грн!T515-[1]грн!R515-[1]грн!Q515-[1]грн!P515-[1]грн!O515-[1]грн!N515-[1]грн!L515-[1]грн!K515-[1]грн!J515-[1]грн!I515-[1]грн!H515+[1]грн!G515+[1]грн!M515+[1]грн!S515+[1]грн!Y515+[1]грн!AE515+[1]грн!AK515</f>
        <v>0</v>
      </c>
      <c r="E515" s="58">
        <f>[1]грн!AS515*1.04</f>
        <v>1924</v>
      </c>
    </row>
    <row r="516" spans="1:5" x14ac:dyDescent="0.25">
      <c r="A516" s="228" t="s">
        <v>353</v>
      </c>
      <c r="B516" s="231"/>
      <c r="C516" s="232"/>
      <c r="D516" s="244"/>
      <c r="E516" s="253">
        <f>[1]грн!AS516*1.03</f>
        <v>0</v>
      </c>
    </row>
    <row r="517" spans="1:5" hidden="1" x14ac:dyDescent="0.25">
      <c r="A517" s="3" t="s">
        <v>354</v>
      </c>
      <c r="B517" s="4" t="s">
        <v>355</v>
      </c>
      <c r="C517" s="4" t="s">
        <v>356</v>
      </c>
      <c r="D517" s="245">
        <f>[1]грн!F517-[1]грн!AQ517-[1]грн!AP517-[1]грн!AO517-[1]грн!AN517-[1]грн!AM517-[1]грн!AL517-[1]грн!AJ517-[1]грн!AI517-[1]грн!AH517-[1]грн!AG517-[1]грн!AF517-[1]грн!AD517-[1]грн!AC517-[1]грн!AB517-[1]грн!AA517-[1]грн!Z517-[1]грн!X517-[1]грн!W517-[1]грн!V517-[1]грн!U517-[1]грн!T517-[1]грн!R517-[1]грн!Q517-[1]грн!P517-[1]грн!O517-[1]грн!N517-[1]грн!L517-[1]грн!K517-[1]грн!J517-[1]грн!I517-[1]грн!H517+[1]грн!G517+[1]грн!M517+[1]грн!S517+[1]грн!Y517+[1]грн!AE517+[1]грн!AK517</f>
        <v>0</v>
      </c>
      <c r="E517" s="58">
        <f>[1]грн!AS517*1.1</f>
        <v>341</v>
      </c>
    </row>
    <row r="518" spans="1:5" x14ac:dyDescent="0.25">
      <c r="A518" s="3" t="s">
        <v>354</v>
      </c>
      <c r="B518" s="4" t="s">
        <v>357</v>
      </c>
      <c r="C518" s="4" t="s">
        <v>358</v>
      </c>
      <c r="D518" s="244">
        <f>[1]грн!F518-[1]грн!AQ518-[1]грн!AP518-[1]грн!AO518-[1]грн!AN518-[1]грн!AM518-[1]грн!AL518-[1]грн!AJ518-[1]грн!AI518-[1]грн!AH518-[1]грн!AG518-[1]грн!AF518-[1]грн!AD518-[1]грн!AC518-[1]грн!AB518-[1]грн!AA518-[1]грн!Z518-[1]грн!X518-[1]грн!W518-[1]грн!V518-[1]грн!U518-[1]грн!T518-[1]грн!R518-[1]грн!Q518-[1]грн!P518-[1]грн!O518-[1]грн!N518-[1]грн!L518-[1]грн!K518-[1]грн!J518-[1]грн!I518-[1]грн!H518+[1]грн!G518+[1]грн!M518+[1]грн!S518+[1]грн!Y518+[1]грн!AE518+[1]грн!AK518</f>
        <v>15</v>
      </c>
      <c r="E518" s="58">
        <f>[1]грн!AS518*1.1</f>
        <v>440.00000000000006</v>
      </c>
    </row>
    <row r="519" spans="1:5" x14ac:dyDescent="0.25">
      <c r="A519" s="3" t="s">
        <v>354</v>
      </c>
      <c r="B519" s="4" t="s">
        <v>357</v>
      </c>
      <c r="C519" s="4" t="s">
        <v>2443</v>
      </c>
      <c r="D519" s="244">
        <f>[1]грн!F519-[1]грн!AQ519-[1]грн!AP519-[1]грн!AO519-[1]грн!AN519-[1]грн!AM519-[1]грн!AL519-[1]грн!AJ519-[1]грн!AI519-[1]грн!AH519-[1]грн!AG519-[1]грн!AF519-[1]грн!AD519-[1]грн!AC519-[1]грн!AB519-[1]грн!AA519-[1]грн!Z519-[1]грн!X519-[1]грн!W519-[1]грн!V519-[1]грн!U519-[1]грн!T519-[1]грн!R519-[1]грн!Q519-[1]грн!P519-[1]грн!O519-[1]грн!N519-[1]грн!L519-[1]грн!K519-[1]грн!J519-[1]грн!I519-[1]грн!H519+[1]грн!G519+[1]грн!M519+[1]грн!S519+[1]грн!Y519+[1]грн!AE519+[1]грн!AK519</f>
        <v>17</v>
      </c>
      <c r="E519" s="58">
        <f>[1]грн!AS519*1.1</f>
        <v>418.00000000000006</v>
      </c>
    </row>
    <row r="520" spans="1:5" x14ac:dyDescent="0.25">
      <c r="A520" s="3" t="s">
        <v>354</v>
      </c>
      <c r="B520" s="4" t="s">
        <v>357</v>
      </c>
      <c r="C520" s="4" t="s">
        <v>359</v>
      </c>
      <c r="D520" s="244">
        <f>[1]грн!F520-[1]грн!AQ520-[1]грн!AP520-[1]грн!AO520-[1]грн!AN520-[1]грн!AM520-[1]грн!AL520-[1]грн!AJ520-[1]грн!AI520-[1]грн!AH520-[1]грн!AG520-[1]грн!AF520-[1]грн!AD520-[1]грн!AC520-[1]грн!AB520-[1]грн!AA520-[1]грн!Z520-[1]грн!X520-[1]грн!W520-[1]грн!V520-[1]грн!U520-[1]грн!T520-[1]грн!R520-[1]грн!Q520-[1]грн!P520-[1]грн!O520-[1]грн!N520-[1]грн!L520-[1]грн!K520-[1]грн!J520-[1]грн!I520-[1]грн!H520+[1]грн!G520+[1]грн!M520+[1]грн!S520+[1]грн!Y520+[1]грн!AE520+[1]грн!AK520</f>
        <v>11</v>
      </c>
      <c r="E520" s="58">
        <f>[1]грн!AS520*1.1</f>
        <v>451.00000000000006</v>
      </c>
    </row>
    <row r="521" spans="1:5" x14ac:dyDescent="0.25">
      <c r="A521" s="3" t="s">
        <v>354</v>
      </c>
      <c r="B521" s="4" t="s">
        <v>360</v>
      </c>
      <c r="C521" s="4" t="s">
        <v>361</v>
      </c>
      <c r="D521" s="244">
        <f>[1]грн!F521-[1]грн!AQ521-[1]грн!AP521-[1]грн!AO521-[1]грн!AN521-[1]грн!AM521-[1]грн!AL521-[1]грн!AJ521-[1]грн!AI521-[1]грн!AH521-[1]грн!AG521-[1]грн!AF521-[1]грн!AD521-[1]грн!AC521-[1]грн!AB521-[1]грн!AA521-[1]грн!Z521-[1]грн!X521-[1]грн!W521-[1]грн!V521-[1]грн!U521-[1]грн!T521-[1]грн!R521-[1]грн!Q521-[1]грн!P521-[1]грн!O521-[1]грн!N521-[1]грн!L521-[1]грн!K521-[1]грн!J521-[1]грн!I521-[1]грн!H521+[1]грн!G521+[1]грн!M521+[1]грн!S521+[1]грн!Y521+[1]грн!AE521+[1]грн!AK521</f>
        <v>15</v>
      </c>
      <c r="E521" s="58">
        <f>[1]грн!AS521*1.1</f>
        <v>407.00000000000006</v>
      </c>
    </row>
    <row r="522" spans="1:5" x14ac:dyDescent="0.25">
      <c r="A522" s="3" t="s">
        <v>354</v>
      </c>
      <c r="B522" s="4" t="s">
        <v>362</v>
      </c>
      <c r="C522" s="4" t="s">
        <v>363</v>
      </c>
      <c r="D522" s="244">
        <f>[1]грн!F522-[1]грн!AQ522-[1]грн!AP522-[1]грн!AO522-[1]грн!AN522-[1]грн!AM522-[1]грн!AL522-[1]грн!AJ522-[1]грн!AI522-[1]грн!AH522-[1]грн!AG522-[1]грн!AF522-[1]грн!AD522-[1]грн!AC522-[1]грн!AB522-[1]грн!AA522-[1]грн!Z522-[1]грн!X522-[1]грн!W522-[1]грн!V522-[1]грн!U522-[1]грн!T522-[1]грн!R522-[1]грн!Q522-[1]грн!P522-[1]грн!O522-[1]грн!N522-[1]грн!L522-[1]грн!K522-[1]грн!J522-[1]грн!I522-[1]грн!H522+[1]грн!G522+[1]грн!M522+[1]грн!S522+[1]грн!Y522+[1]грн!AE522+[1]грн!AK522</f>
        <v>21</v>
      </c>
      <c r="E522" s="58">
        <f>[1]грн!AS522*1.1</f>
        <v>412.50000000000006</v>
      </c>
    </row>
    <row r="523" spans="1:5" x14ac:dyDescent="0.25">
      <c r="A523" s="3" t="s">
        <v>354</v>
      </c>
      <c r="B523" s="4" t="s">
        <v>362</v>
      </c>
      <c r="C523" s="4" t="s">
        <v>364</v>
      </c>
      <c r="D523" s="244">
        <f>[1]грн!F523-[1]грн!AQ523-[1]грн!AP523-[1]грн!AO523-[1]грн!AN523-[1]грн!AM523-[1]грн!AL523-[1]грн!AJ523-[1]грн!AI523-[1]грн!AH523-[1]грн!AG523-[1]грн!AF523-[1]грн!AD523-[1]грн!AC523-[1]грн!AB523-[1]грн!AA523-[1]грн!Z523-[1]грн!X523-[1]грн!W523-[1]грн!V523-[1]грн!U523-[1]грн!T523-[1]грн!R523-[1]грн!Q523-[1]грн!P523-[1]грн!O523-[1]грн!N523-[1]грн!L523-[1]грн!K523-[1]грн!J523-[1]грн!I523-[1]грн!H523+[1]грн!G523+[1]грн!M523+[1]грн!S523+[1]грн!Y523+[1]грн!AE523+[1]грн!AK523</f>
        <v>1</v>
      </c>
      <c r="E523" s="58">
        <f>[1]грн!AS523*1.1</f>
        <v>385.00000000000006</v>
      </c>
    </row>
    <row r="524" spans="1:5" x14ac:dyDescent="0.25">
      <c r="A524" s="3" t="s">
        <v>354</v>
      </c>
      <c r="B524" s="4" t="s">
        <v>362</v>
      </c>
      <c r="C524" s="4" t="s">
        <v>365</v>
      </c>
      <c r="D524" s="244">
        <f>[1]грн!F524-[1]грн!AQ524-[1]грн!AP524-[1]грн!AO524-[1]грн!AN524-[1]грн!AM524-[1]грн!AL524-[1]грн!AJ524-[1]грн!AI524-[1]грн!AH524-[1]грн!AG524-[1]грн!AF524-[1]грн!AD524-[1]грн!AC524-[1]грн!AB524-[1]грн!AA524-[1]грн!Z524-[1]грн!X524-[1]грн!W524-[1]грн!V524-[1]грн!U524-[1]грн!T524-[1]грн!R524-[1]грн!Q524-[1]грн!P524-[1]грн!O524-[1]грн!N524-[1]грн!L524-[1]грн!K524-[1]грн!J524-[1]грн!I524-[1]грн!H524+[1]грн!G524+[1]грн!M524+[1]грн!S524+[1]грн!Y524+[1]грн!AE524+[1]грн!AK524</f>
        <v>12</v>
      </c>
      <c r="E524" s="58">
        <f>[1]грн!AS524*1.1</f>
        <v>418.00000000000006</v>
      </c>
    </row>
    <row r="525" spans="1:5" x14ac:dyDescent="0.25">
      <c r="A525" s="3" t="s">
        <v>354</v>
      </c>
      <c r="B525" s="4" t="s">
        <v>362</v>
      </c>
      <c r="C525" s="4" t="s">
        <v>366</v>
      </c>
      <c r="D525" s="244">
        <f>[1]грн!F525-[1]грн!AQ525-[1]грн!AP525-[1]грн!AO525-[1]грн!AN525-[1]грн!AM525-[1]грн!AL525-[1]грн!AJ525-[1]грн!AI525-[1]грн!AH525-[1]грн!AG525-[1]грн!AF525-[1]грн!AD525-[1]грн!AC525-[1]грн!AB525-[1]грн!AA525-[1]грн!Z525-[1]грн!X525-[1]грн!W525-[1]грн!V525-[1]грн!U525-[1]грн!T525-[1]грн!R525-[1]грн!Q525-[1]грн!P525-[1]грн!O525-[1]грн!N525-[1]грн!L525-[1]грн!K525-[1]грн!J525-[1]грн!I525-[1]грн!H525+[1]грн!G525+[1]грн!M525+[1]грн!S525+[1]грн!Y525+[1]грн!AE525+[1]грн!AK525</f>
        <v>45</v>
      </c>
      <c r="E525" s="58">
        <f>[1]грн!AS525*1.1</f>
        <v>412.50000000000006</v>
      </c>
    </row>
    <row r="526" spans="1:5" x14ac:dyDescent="0.25">
      <c r="A526" s="3" t="s">
        <v>354</v>
      </c>
      <c r="B526" s="4" t="s">
        <v>362</v>
      </c>
      <c r="C526" s="4" t="s">
        <v>367</v>
      </c>
      <c r="D526" s="244">
        <f>[1]грн!F526-[1]грн!AQ526-[1]грн!AP526-[1]грн!AO526-[1]грн!AN526-[1]грн!AM526-[1]грн!AL526-[1]грн!AJ526-[1]грн!AI526-[1]грн!AH526-[1]грн!AG526-[1]грн!AF526-[1]грн!AD526-[1]грн!AC526-[1]грн!AB526-[1]грн!AA526-[1]грн!Z526-[1]грн!X526-[1]грн!W526-[1]грн!V526-[1]грн!U526-[1]грн!T526-[1]грн!R526-[1]грн!Q526-[1]грн!P526-[1]грн!O526-[1]грн!N526-[1]грн!L526-[1]грн!K526-[1]грн!J526-[1]грн!I526-[1]грн!H526+[1]грн!G526+[1]грн!M526+[1]грн!S526+[1]грн!Y526+[1]грн!AE526+[1]грн!AK526</f>
        <v>2</v>
      </c>
      <c r="E526" s="58">
        <f>[1]грн!AS526*1.1</f>
        <v>407.00000000000006</v>
      </c>
    </row>
    <row r="527" spans="1:5" hidden="1" x14ac:dyDescent="0.25">
      <c r="A527" s="3" t="s">
        <v>354</v>
      </c>
      <c r="B527" s="4" t="s">
        <v>368</v>
      </c>
      <c r="C527" s="4" t="s">
        <v>363</v>
      </c>
      <c r="D527" s="245">
        <f>[1]грн!F527-[1]грн!AQ527-[1]грн!AP527-[1]грн!AO527-[1]грн!AN527-[1]грн!AM527-[1]грн!AL527-[1]грн!AJ527-[1]грн!AI527-[1]грн!AH527-[1]грн!AG527-[1]грн!AF527-[1]грн!AD527-[1]грн!AC527-[1]грн!AB527-[1]грн!AA527-[1]грн!Z527-[1]грн!X527-[1]грн!W527-[1]грн!V527-[1]грн!U527-[1]грн!T527-[1]грн!R527-[1]грн!Q527-[1]грн!P527-[1]грн!O527-[1]грн!N527-[1]грн!L527-[1]грн!K527-[1]грн!J527-[1]грн!I527-[1]грн!H527+[1]грн!G527+[1]грн!M527+[1]грн!S527+[1]грн!Y527+[1]грн!AE527+[1]грн!AK527</f>
        <v>0</v>
      </c>
      <c r="E527" s="58">
        <f>[1]грн!AS527*1.1</f>
        <v>330</v>
      </c>
    </row>
    <row r="528" spans="1:5" x14ac:dyDescent="0.25">
      <c r="A528" s="3" t="s">
        <v>354</v>
      </c>
      <c r="B528" s="4" t="s">
        <v>369</v>
      </c>
      <c r="C528" s="4" t="s">
        <v>370</v>
      </c>
      <c r="D528" s="244">
        <f>[1]грн!F528-[1]грн!AQ528-[1]грн!AP528-[1]грн!AO528-[1]грн!AN528-[1]грн!AM528-[1]грн!AL528-[1]грн!AJ528-[1]грн!AI528-[1]грн!AH528-[1]грн!AG528-[1]грн!AF528-[1]грн!AD528-[1]грн!AC528-[1]грн!AB528-[1]грн!AA528-[1]грн!Z528-[1]грн!X528-[1]грн!W528-[1]грн!V528-[1]грн!U528-[1]грн!T528-[1]грн!R528-[1]грн!Q528-[1]грн!P528-[1]грн!O528-[1]грн!N528-[1]грн!L528-[1]грн!K528-[1]грн!J528-[1]грн!I528-[1]грн!H528+[1]грн!G528+[1]грн!M528+[1]грн!S528+[1]грн!Y528+[1]грн!AE528+[1]грн!AK528</f>
        <v>35</v>
      </c>
      <c r="E528" s="58">
        <f>[1]грн!AS528*1.1</f>
        <v>511.50000000000006</v>
      </c>
    </row>
    <row r="529" spans="1:5" x14ac:dyDescent="0.25">
      <c r="A529" s="3" t="s">
        <v>354</v>
      </c>
      <c r="B529" s="4" t="s">
        <v>371</v>
      </c>
      <c r="C529" s="4" t="s">
        <v>372</v>
      </c>
      <c r="D529" s="244">
        <f>[1]грн!F529-[1]грн!AQ529-[1]грн!AP529-[1]грн!AO529-[1]грн!AN529-[1]грн!AM529-[1]грн!AL529-[1]грн!AJ529-[1]грн!AI529-[1]грн!AH529-[1]грн!AG529-[1]грн!AF529-[1]грн!AD529-[1]грн!AC529-[1]грн!AB529-[1]грн!AA529-[1]грн!Z529-[1]грн!X529-[1]грн!W529-[1]грн!V529-[1]грн!U529-[1]грн!T529-[1]грн!R529-[1]грн!Q529-[1]грн!P529-[1]грн!O529-[1]грн!N529-[1]грн!L529-[1]грн!K529-[1]грн!J529-[1]грн!I529-[1]грн!H529+[1]грн!G529+[1]грн!M529+[1]грн!S529+[1]грн!Y529+[1]грн!AE529+[1]грн!AK529</f>
        <v>6</v>
      </c>
      <c r="E529" s="58">
        <f>[1]грн!AS529*1.1</f>
        <v>440.00000000000006</v>
      </c>
    </row>
    <row r="530" spans="1:5" x14ac:dyDescent="0.25">
      <c r="A530" s="3" t="s">
        <v>354</v>
      </c>
      <c r="B530" s="4" t="s">
        <v>362</v>
      </c>
      <c r="C530" s="4" t="s">
        <v>373</v>
      </c>
      <c r="D530" s="244">
        <f>[1]грн!F530-[1]грн!AQ530-[1]грн!AP530-[1]грн!AO530-[1]грн!AN530-[1]грн!AM530-[1]грн!AL530-[1]грн!AJ530-[1]грн!AI530-[1]грн!AH530-[1]грн!AG530-[1]грн!AF530-[1]грн!AD530-[1]грн!AC530-[1]грн!AB530-[1]грн!AA530-[1]грн!Z530-[1]грн!X530-[1]грн!W530-[1]грн!V530-[1]грн!U530-[1]грн!T530-[1]грн!R530-[1]грн!Q530-[1]грн!P530-[1]грн!O530-[1]грн!N530-[1]грн!L530-[1]грн!K530-[1]грн!J530-[1]грн!I530-[1]грн!H530+[1]грн!G530+[1]грн!M530+[1]грн!S530+[1]грн!Y530+[1]грн!AE530+[1]грн!AK530</f>
        <v>8</v>
      </c>
      <c r="E530" s="58">
        <f>[1]грн!AS530*1.1</f>
        <v>561</v>
      </c>
    </row>
    <row r="531" spans="1:5" hidden="1" x14ac:dyDescent="0.25">
      <c r="A531" s="3" t="s">
        <v>354</v>
      </c>
      <c r="B531" s="4" t="s">
        <v>362</v>
      </c>
      <c r="C531" s="4" t="s">
        <v>374</v>
      </c>
      <c r="D531" s="245">
        <f>[1]грн!F531-[1]грн!AQ531-[1]грн!AP531-[1]грн!AO531-[1]грн!AN531-[1]грн!AM531-[1]грн!AL531-[1]грн!AJ531-[1]грн!AI531-[1]грн!AH531-[1]грн!AG531-[1]грн!AF531-[1]грн!AD531-[1]грн!AC531-[1]грн!AB531-[1]грн!AA531-[1]грн!Z531-[1]грн!X531-[1]грн!W531-[1]грн!V531-[1]грн!U531-[1]грн!T531-[1]грн!R531-[1]грн!Q531-[1]грн!P531-[1]грн!O531-[1]грн!N531-[1]грн!L531-[1]грн!K531-[1]грн!J531-[1]грн!I531-[1]грн!H531+[1]грн!G531+[1]грн!M531+[1]грн!S531+[1]грн!Y531+[1]грн!AE531+[1]грн!AK531</f>
        <v>0</v>
      </c>
      <c r="E531" s="58">
        <f>[1]грн!AS531*1.1</f>
        <v>385.00000000000006</v>
      </c>
    </row>
    <row r="532" spans="1:5" x14ac:dyDescent="0.25">
      <c r="A532" s="3" t="s">
        <v>354</v>
      </c>
      <c r="B532" s="4" t="s">
        <v>375</v>
      </c>
      <c r="C532" s="4" t="s">
        <v>373</v>
      </c>
      <c r="D532" s="244">
        <f>[1]грн!F532-[1]грн!AQ532-[1]грн!AP532-[1]грн!AO532-[1]грн!AN532-[1]грн!AM532-[1]грн!AL532-[1]грн!AJ532-[1]грн!AI532-[1]грн!AH532-[1]грн!AG532-[1]грн!AF532-[1]грн!AD532-[1]грн!AC532-[1]грн!AB532-[1]грн!AA532-[1]грн!Z532-[1]грн!X532-[1]грн!W532-[1]грн!V532-[1]грн!U532-[1]грн!T532-[1]грн!R532-[1]грн!Q532-[1]грн!P532-[1]грн!O532-[1]грн!N532-[1]грн!L532-[1]грн!K532-[1]грн!J532-[1]грн!I532-[1]грн!H532+[1]грн!G532+[1]грн!M532+[1]грн!S532+[1]грн!Y532+[1]грн!AE532+[1]грн!AK532</f>
        <v>2</v>
      </c>
      <c r="E532" s="58">
        <f>[1]грн!AS532*1.1</f>
        <v>660</v>
      </c>
    </row>
    <row r="533" spans="1:5" x14ac:dyDescent="0.25">
      <c r="A533" s="25" t="s">
        <v>354</v>
      </c>
      <c r="B533" s="26" t="s">
        <v>3416</v>
      </c>
      <c r="C533" s="26" t="s">
        <v>3417</v>
      </c>
      <c r="D533" s="244">
        <f>[1]грн!F533-[1]грн!AQ533-[1]грн!AP533-[1]грн!AO533-[1]грн!AN533-[1]грн!AM533-[1]грн!AL533-[1]грн!AJ533-[1]грн!AI533-[1]грн!AH533-[1]грн!AG533-[1]грн!AF533-[1]грн!AD533-[1]грн!AC533-[1]грн!AB533-[1]грн!AA533-[1]грн!Z533-[1]грн!X533-[1]грн!W533-[1]грн!V533-[1]грн!U533-[1]грн!T533-[1]грн!R533-[1]грн!Q533-[1]грн!P533-[1]грн!O533-[1]грн!N533-[1]грн!L533-[1]грн!K533-[1]грн!J533-[1]грн!I533-[1]грн!H533+[1]грн!G533+[1]грн!M533+[1]грн!S533+[1]грн!Y533+[1]грн!AE533+[1]грн!AK533</f>
        <v>4</v>
      </c>
      <c r="E533" s="59">
        <f>[1]грн!AS533*1.1</f>
        <v>330</v>
      </c>
    </row>
    <row r="534" spans="1:5" x14ac:dyDescent="0.25">
      <c r="A534" s="3" t="s">
        <v>354</v>
      </c>
      <c r="B534" s="4" t="s">
        <v>2444</v>
      </c>
      <c r="C534" s="4" t="s">
        <v>376</v>
      </c>
      <c r="D534" s="244">
        <f>[1]грн!F534-[1]грн!AQ534-[1]грн!AP534-[1]грн!AO534-[1]грн!AN534-[1]грн!AM534-[1]грн!AL534-[1]грн!AJ534-[1]грн!AI534-[1]грн!AH534-[1]грн!AG534-[1]грн!AF534-[1]грн!AD534-[1]грн!AC534-[1]грн!AB534-[1]грн!AA534-[1]грн!Z534-[1]грн!X534-[1]грн!W534-[1]грн!V534-[1]грн!U534-[1]грн!T534-[1]грн!R534-[1]грн!Q534-[1]грн!P534-[1]грн!O534-[1]грн!N534-[1]грн!L534-[1]грн!K534-[1]грн!J534-[1]грн!I534-[1]грн!H534+[1]грн!G534+[1]грн!M534+[1]грн!S534+[1]грн!Y534+[1]грн!AE534+[1]грн!AK534</f>
        <v>3</v>
      </c>
      <c r="E534" s="58">
        <f>[1]грн!AS534*1.1</f>
        <v>594</v>
      </c>
    </row>
    <row r="535" spans="1:5" hidden="1" x14ac:dyDescent="0.25">
      <c r="A535" s="3" t="s">
        <v>354</v>
      </c>
      <c r="B535" s="4" t="s">
        <v>371</v>
      </c>
      <c r="C535" s="4" t="s">
        <v>377</v>
      </c>
      <c r="D535" s="245">
        <f>[1]грн!F535-[1]грн!AQ535-[1]грн!AP535-[1]грн!AO535-[1]грн!AN535-[1]грн!AM535-[1]грн!AL535-[1]грн!AJ535-[1]грн!AI535-[1]грн!AH535-[1]грн!AG535-[1]грн!AF535-[1]грн!AD535-[1]грн!AC535-[1]грн!AB535-[1]грн!AA535-[1]грн!Z535-[1]грн!X535-[1]грн!W535-[1]грн!V535-[1]грн!U535-[1]грн!T535-[1]грн!R535-[1]грн!Q535-[1]грн!P535-[1]грн!O535-[1]грн!N535-[1]грн!L535-[1]грн!K535-[1]грн!J535-[1]грн!I535-[1]грн!H535+[1]грн!G535+[1]грн!M535+[1]грн!S535+[1]грн!Y535+[1]грн!AE535+[1]грн!AK535</f>
        <v>0</v>
      </c>
      <c r="E535" s="58">
        <f>[1]грн!AS535*1.1</f>
        <v>539</v>
      </c>
    </row>
    <row r="536" spans="1:5" x14ac:dyDescent="0.25">
      <c r="A536" s="3" t="s">
        <v>354</v>
      </c>
      <c r="B536" s="4" t="s">
        <v>378</v>
      </c>
      <c r="C536" s="4" t="s">
        <v>379</v>
      </c>
      <c r="D536" s="244">
        <f>[1]грн!F536-[1]грн!AQ536-[1]грн!AP536-[1]грн!AO536-[1]грн!AN536-[1]грн!AM536-[1]грн!AL536-[1]грн!AJ536-[1]грн!AI536-[1]грн!AH536-[1]грн!AG536-[1]грн!AF536-[1]грн!AD536-[1]грн!AC536-[1]грн!AB536-[1]грн!AA536-[1]грн!Z536-[1]грн!X536-[1]грн!W536-[1]грн!V536-[1]грн!U536-[1]грн!T536-[1]грн!R536-[1]грн!Q536-[1]грн!P536-[1]грн!O536-[1]грн!N536-[1]грн!L536-[1]грн!K536-[1]грн!J536-[1]грн!I536-[1]грн!H536+[1]грн!G536+[1]грн!M536+[1]грн!S536+[1]грн!Y536+[1]грн!AE536+[1]грн!AK536</f>
        <v>6</v>
      </c>
      <c r="E536" s="58">
        <f>[1]грн!AS536*1.1</f>
        <v>627</v>
      </c>
    </row>
    <row r="537" spans="1:5" hidden="1" x14ac:dyDescent="0.25">
      <c r="A537" s="3" t="s">
        <v>354</v>
      </c>
      <c r="B537" s="4" t="s">
        <v>371</v>
      </c>
      <c r="C537" s="4" t="s">
        <v>380</v>
      </c>
      <c r="D537" s="245">
        <f>[1]грн!F537-[1]грн!AQ537-[1]грн!AP537-[1]грн!AO537-[1]грн!AN537-[1]грн!AM537-[1]грн!AL537-[1]грн!AJ537-[1]грн!AI537-[1]грн!AH537-[1]грн!AG537-[1]грн!AF537-[1]грн!AD537-[1]грн!AC537-[1]грн!AB537-[1]грн!AA537-[1]грн!Z537-[1]грн!X537-[1]грн!W537-[1]грн!V537-[1]грн!U537-[1]грн!T537-[1]грн!R537-[1]грн!Q537-[1]грн!P537-[1]грн!O537-[1]грн!N537-[1]грн!L537-[1]грн!K537-[1]грн!J537-[1]грн!I537-[1]грн!H537+[1]грн!G537+[1]грн!M537+[1]грн!S537+[1]грн!Y537+[1]грн!AE537+[1]грн!AK537</f>
        <v>0</v>
      </c>
      <c r="E537" s="58">
        <f>[1]грн!AS537*1.1</f>
        <v>484.00000000000006</v>
      </c>
    </row>
    <row r="538" spans="1:5" x14ac:dyDescent="0.25">
      <c r="A538" s="3" t="s">
        <v>354</v>
      </c>
      <c r="B538" s="4" t="s">
        <v>371</v>
      </c>
      <c r="C538" s="4" t="s">
        <v>381</v>
      </c>
      <c r="D538" s="244">
        <f>[1]грн!F538-[1]грн!AQ538-[1]грн!AP538-[1]грн!AO538-[1]грн!AN538-[1]грн!AM538-[1]грн!AL538-[1]грн!AJ538-[1]грн!AI538-[1]грн!AH538-[1]грн!AG538-[1]грн!AF538-[1]грн!AD538-[1]грн!AC538-[1]грн!AB538-[1]грн!AA538-[1]грн!Z538-[1]грн!X538-[1]грн!W538-[1]грн!V538-[1]грн!U538-[1]грн!T538-[1]грн!R538-[1]грн!Q538-[1]грн!P538-[1]грн!O538-[1]грн!N538-[1]грн!L538-[1]грн!K538-[1]грн!J538-[1]грн!I538-[1]грн!H538+[1]грн!G538+[1]грн!M538+[1]грн!S538+[1]грн!Y538+[1]грн!AE538+[1]грн!AK538</f>
        <v>17</v>
      </c>
      <c r="E538" s="58">
        <f>[1]грн!AS538*1.1</f>
        <v>451.00000000000006</v>
      </c>
    </row>
    <row r="539" spans="1:5" x14ac:dyDescent="0.25">
      <c r="A539" s="3" t="s">
        <v>354</v>
      </c>
      <c r="B539" s="4" t="s">
        <v>3534</v>
      </c>
      <c r="C539" s="4" t="s">
        <v>3535</v>
      </c>
      <c r="D539" s="244">
        <f>[1]грн!F539-[1]грн!AQ539-[1]грн!AP539-[1]грн!AO539-[1]грн!AN539-[1]грн!AM539-[1]грн!AL539-[1]грн!AJ539-[1]грн!AI539-[1]грн!AH539-[1]грн!AG539-[1]грн!AF539-[1]грн!AD539-[1]грн!AC539-[1]грн!AB539-[1]грн!AA539-[1]грн!Z539-[1]грн!X539-[1]грн!W539-[1]грн!V539-[1]грн!U539-[1]грн!T539-[1]грн!R539-[1]грн!Q539-[1]грн!P539-[1]грн!O539-[1]грн!N539-[1]грн!L539-[1]грн!K539-[1]грн!J539-[1]грн!I539-[1]грн!H539+[1]грн!G539+[1]грн!M539+[1]грн!S539+[1]грн!Y539+[1]грн!AE539+[1]грн!AK539</f>
        <v>4</v>
      </c>
      <c r="E539" s="58">
        <f>[1]грн!AS539*1.1</f>
        <v>671</v>
      </c>
    </row>
    <row r="540" spans="1:5" x14ac:dyDescent="0.25">
      <c r="A540" s="3" t="s">
        <v>354</v>
      </c>
      <c r="B540" s="4" t="s">
        <v>3418</v>
      </c>
      <c r="C540" s="4" t="s">
        <v>3419</v>
      </c>
      <c r="D540" s="244">
        <f>[1]грн!F540-[1]грн!AQ540-[1]грн!AP540-[1]грн!AO540-[1]грн!AN540-[1]грн!AM540-[1]грн!AL540-[1]грн!AJ540-[1]грн!AI540-[1]грн!AH540-[1]грн!AG540-[1]грн!AF540-[1]грн!AD540-[1]грн!AC540-[1]грн!AB540-[1]грн!AA540-[1]грн!Z540-[1]грн!X540-[1]грн!W540-[1]грн!V540-[1]грн!U540-[1]грн!T540-[1]грн!R540-[1]грн!Q540-[1]грн!P540-[1]грн!O540-[1]грн!N540-[1]грн!L540-[1]грн!K540-[1]грн!J540-[1]грн!I540-[1]грн!H540+[1]грн!G540+[1]грн!M540+[1]грн!S540+[1]грн!Y540+[1]грн!AE540+[1]грн!AK540</f>
        <v>14</v>
      </c>
      <c r="E540" s="58">
        <f>[1]грн!AS540*1.1</f>
        <v>803.00000000000011</v>
      </c>
    </row>
    <row r="541" spans="1:5" x14ac:dyDescent="0.25">
      <c r="A541" s="3" t="s">
        <v>354</v>
      </c>
      <c r="B541" s="4" t="s">
        <v>382</v>
      </c>
      <c r="C541" s="4" t="s">
        <v>383</v>
      </c>
      <c r="D541" s="244">
        <f>[1]грн!F541-[1]грн!AQ541-[1]грн!AP541-[1]грн!AO541-[1]грн!AN541-[1]грн!AM541-[1]грн!AL541-[1]грн!AJ541-[1]грн!AI541-[1]грн!AH541-[1]грн!AG541-[1]грн!AF541-[1]грн!AD541-[1]грн!AC541-[1]грн!AB541-[1]грн!AA541-[1]грн!Z541-[1]грн!X541-[1]грн!W541-[1]грн!V541-[1]грн!U541-[1]грн!T541-[1]грн!R541-[1]грн!Q541-[1]грн!P541-[1]грн!O541-[1]грн!N541-[1]грн!L541-[1]грн!K541-[1]грн!J541-[1]грн!I541-[1]грн!H541+[1]грн!G541+[1]грн!M541+[1]грн!S541+[1]грн!Y541+[1]грн!AE541+[1]грн!AK541</f>
        <v>4</v>
      </c>
      <c r="E541" s="58">
        <f>[1]грн!AS541*1.1</f>
        <v>605</v>
      </c>
    </row>
    <row r="542" spans="1:5" hidden="1" x14ac:dyDescent="0.25">
      <c r="A542" s="3" t="s">
        <v>354</v>
      </c>
      <c r="B542" s="4" t="s">
        <v>384</v>
      </c>
      <c r="C542" s="4" t="s">
        <v>385</v>
      </c>
      <c r="D542" s="245">
        <f>[1]грн!F542-[1]грн!AQ542-[1]грн!AP542-[1]грн!AO542-[1]грн!AN542-[1]грн!AM542-[1]грн!AL542-[1]грн!AJ542-[1]грн!AI542-[1]грн!AH542-[1]грн!AG542-[1]грн!AF542-[1]грн!AD542-[1]грн!AC542-[1]грн!AB542-[1]грн!AA542-[1]грн!Z542-[1]грн!X542-[1]грн!W542-[1]грн!V542-[1]грн!U542-[1]грн!T542-[1]грн!R542-[1]грн!Q542-[1]грн!P542-[1]грн!O542-[1]грн!N542-[1]грн!L542-[1]грн!K542-[1]грн!J542-[1]грн!I542-[1]грн!H542+[1]грн!G542+[1]грн!M542+[1]грн!S542+[1]грн!Y542+[1]грн!AE542+[1]грн!AK542</f>
        <v>0</v>
      </c>
      <c r="E542" s="58">
        <f>[1]грн!AS542*1.1</f>
        <v>957.00000000000011</v>
      </c>
    </row>
    <row r="543" spans="1:5" x14ac:dyDescent="0.25">
      <c r="A543" s="3" t="s">
        <v>354</v>
      </c>
      <c r="B543" s="4" t="s">
        <v>386</v>
      </c>
      <c r="C543" s="4" t="s">
        <v>387</v>
      </c>
      <c r="D543" s="244">
        <f>[1]грн!F543-[1]грн!AQ543-[1]грн!AP543-[1]грн!AO543-[1]грн!AN543-[1]грн!AM543-[1]грн!AL543-[1]грн!AJ543-[1]грн!AI543-[1]грн!AH543-[1]грн!AG543-[1]грн!AF543-[1]грн!AD543-[1]грн!AC543-[1]грн!AB543-[1]грн!AA543-[1]грн!Z543-[1]грн!X543-[1]грн!W543-[1]грн!V543-[1]грн!U543-[1]грн!T543-[1]грн!R543-[1]грн!Q543-[1]грн!P543-[1]грн!O543-[1]грн!N543-[1]грн!L543-[1]грн!K543-[1]грн!J543-[1]грн!I543-[1]грн!H543+[1]грн!G543+[1]грн!M543+[1]грн!S543+[1]грн!Y543+[1]грн!AE543+[1]грн!AK543</f>
        <v>15</v>
      </c>
      <c r="E543" s="58">
        <f>[1]грн!AS543*1.1</f>
        <v>643.5</v>
      </c>
    </row>
    <row r="544" spans="1:5" x14ac:dyDescent="0.25">
      <c r="A544" s="3" t="s">
        <v>354</v>
      </c>
      <c r="B544" s="4" t="s">
        <v>388</v>
      </c>
      <c r="C544" s="4" t="s">
        <v>3536</v>
      </c>
      <c r="D544" s="244">
        <f>[1]грн!F544-[1]грн!AQ544-[1]грн!AP544-[1]грн!AO544-[1]грн!AN544-[1]грн!AM544-[1]грн!AL544-[1]грн!AJ544-[1]грн!AI544-[1]грн!AH544-[1]грн!AG544-[1]грн!AF544-[1]грн!AD544-[1]грн!AC544-[1]грн!AB544-[1]грн!AA544-[1]грн!Z544-[1]грн!X544-[1]грн!W544-[1]грн!V544-[1]грн!U544-[1]грн!T544-[1]грн!R544-[1]грн!Q544-[1]грн!P544-[1]грн!O544-[1]грн!N544-[1]грн!L544-[1]грн!K544-[1]грн!J544-[1]грн!I544-[1]грн!H544+[1]грн!G544+[1]грн!M544+[1]грн!S544+[1]грн!Y544+[1]грн!AE544+[1]грн!AK544</f>
        <v>35</v>
      </c>
      <c r="E544" s="58">
        <f>[1]грн!AS544*1.1</f>
        <v>770.00000000000011</v>
      </c>
    </row>
    <row r="545" spans="1:5" x14ac:dyDescent="0.25">
      <c r="A545" s="3" t="s">
        <v>354</v>
      </c>
      <c r="B545" s="4" t="s">
        <v>388</v>
      </c>
      <c r="C545" s="4" t="s">
        <v>389</v>
      </c>
      <c r="D545" s="244">
        <f>[1]грн!F545-[1]грн!AQ545-[1]грн!AP545-[1]грн!AO545-[1]грн!AN545-[1]грн!AM545-[1]грн!AL545-[1]грн!AJ545-[1]грн!AI545-[1]грн!AH545-[1]грн!AG545-[1]грн!AF545-[1]грн!AD545-[1]грн!AC545-[1]грн!AB545-[1]грн!AA545-[1]грн!Z545-[1]грн!X545-[1]грн!W545-[1]грн!V545-[1]грн!U545-[1]грн!T545-[1]грн!R545-[1]грн!Q545-[1]грн!P545-[1]грн!O545-[1]грн!N545-[1]грн!L545-[1]грн!K545-[1]грн!J545-[1]грн!I545-[1]грн!H545+[1]грн!G545+[1]грн!M545+[1]грн!S545+[1]грн!Y545+[1]грн!AE545+[1]грн!AK545</f>
        <v>3</v>
      </c>
      <c r="E545" s="58">
        <f>[1]грн!AS545*1.1</f>
        <v>803.00000000000011</v>
      </c>
    </row>
    <row r="546" spans="1:5" hidden="1" x14ac:dyDescent="0.25">
      <c r="A546" s="3" t="s">
        <v>354</v>
      </c>
      <c r="B546" s="4" t="s">
        <v>388</v>
      </c>
      <c r="C546" s="4" t="s">
        <v>2330</v>
      </c>
      <c r="D546" s="244">
        <f>[1]грн!F546-[1]грн!AQ546-[1]грн!AP546-[1]грн!AO546-[1]грн!AN546-[1]грн!AM546-[1]грн!AL546-[1]грн!AJ546-[1]грн!AI546-[1]грн!AH546-[1]грн!AG546-[1]грн!AF546-[1]грн!AD546-[1]грн!AC546-[1]грн!AB546-[1]грн!AA546-[1]грн!Z546-[1]грн!X546-[1]грн!W546-[1]грн!V546-[1]грн!U546-[1]грн!T546-[1]грн!R546-[1]грн!Q546-[1]грн!P546-[1]грн!O546-[1]грн!N546-[1]грн!L546-[1]грн!K546-[1]грн!J546-[1]грн!I546-[1]грн!H546+[1]грн!G546+[1]грн!M546+[1]грн!S546+[1]грн!Y546+[1]грн!AE546+[1]грн!AK546</f>
        <v>0</v>
      </c>
      <c r="E546" s="58">
        <f>[1]грн!AS546*1.1</f>
        <v>803.00000000000011</v>
      </c>
    </row>
    <row r="547" spans="1:5" x14ac:dyDescent="0.25">
      <c r="A547" s="3" t="s">
        <v>354</v>
      </c>
      <c r="B547" s="4" t="s">
        <v>388</v>
      </c>
      <c r="C547" s="4" t="s">
        <v>390</v>
      </c>
      <c r="D547" s="244">
        <f>[1]грн!F547-[1]грн!AQ547-[1]грн!AP547-[1]грн!AO547-[1]грн!AN547-[1]грн!AM547-[1]грн!AL547-[1]грн!AJ547-[1]грн!AI547-[1]грн!AH547-[1]грн!AG547-[1]грн!AF547-[1]грн!AD547-[1]грн!AC547-[1]грн!AB547-[1]грн!AA547-[1]грн!Z547-[1]грн!X547-[1]грн!W547-[1]грн!V547-[1]грн!U547-[1]грн!T547-[1]грн!R547-[1]грн!Q547-[1]грн!P547-[1]грн!O547-[1]грн!N547-[1]грн!L547-[1]грн!K547-[1]грн!J547-[1]грн!I547-[1]грн!H547+[1]грн!G547+[1]грн!M547+[1]грн!S547+[1]грн!Y547+[1]грн!AE547+[1]грн!AK547</f>
        <v>16</v>
      </c>
      <c r="E547" s="58">
        <f>[1]грн!AS547*1.1</f>
        <v>803.00000000000011</v>
      </c>
    </row>
    <row r="548" spans="1:5" x14ac:dyDescent="0.25">
      <c r="A548" s="3" t="s">
        <v>354</v>
      </c>
      <c r="B548" s="4" t="s">
        <v>391</v>
      </c>
      <c r="C548" s="4" t="s">
        <v>392</v>
      </c>
      <c r="D548" s="244">
        <f>[1]грн!F548-[1]грн!AQ548-[1]грн!AP548-[1]грн!AO548-[1]грн!AN548-[1]грн!AM548-[1]грн!AL548-[1]грн!AJ548-[1]грн!AI548-[1]грн!AH548-[1]грн!AG548-[1]грн!AF548-[1]грн!AD548-[1]грн!AC548-[1]грн!AB548-[1]грн!AA548-[1]грн!Z548-[1]грн!X548-[1]грн!W548-[1]грн!V548-[1]грн!U548-[1]грн!T548-[1]грн!R548-[1]грн!Q548-[1]грн!P548-[1]грн!O548-[1]грн!N548-[1]грн!L548-[1]грн!K548-[1]грн!J548-[1]грн!I548-[1]грн!H548+[1]грн!G548+[1]грн!M548+[1]грн!S548+[1]грн!Y548+[1]грн!AE548+[1]грн!AK548</f>
        <v>24</v>
      </c>
      <c r="E548" s="58">
        <f>[1]грн!AS548*1.1</f>
        <v>814.00000000000011</v>
      </c>
    </row>
    <row r="549" spans="1:5" hidden="1" x14ac:dyDescent="0.25">
      <c r="A549" s="3" t="s">
        <v>354</v>
      </c>
      <c r="B549" s="4" t="s">
        <v>393</v>
      </c>
      <c r="C549" s="4" t="s">
        <v>394</v>
      </c>
      <c r="D549" s="245">
        <f>[1]грн!F549-[1]грн!AQ549-[1]грн!AP549-[1]грн!AO549-[1]грн!AN549-[1]грн!AM549-[1]грн!AL549-[1]грн!AJ549-[1]грн!AI549-[1]грн!AH549-[1]грн!AG549-[1]грн!AF549-[1]грн!AD549-[1]грн!AC549-[1]грн!AB549-[1]грн!AA549-[1]грн!Z549-[1]грн!X549-[1]грн!W549-[1]грн!V549-[1]грн!U549-[1]грн!T549-[1]грн!R549-[1]грн!Q549-[1]грн!P549-[1]грн!O549-[1]грн!N549-[1]грн!L549-[1]грн!K549-[1]грн!J549-[1]грн!I549-[1]грн!H549+[1]грн!G549+[1]грн!M549+[1]грн!S549+[1]грн!Y549+[1]грн!AE549+[1]грн!AK549</f>
        <v>0</v>
      </c>
      <c r="E549" s="58">
        <f>[1]грн!AS549*1.1</f>
        <v>385.00000000000006</v>
      </c>
    </row>
    <row r="550" spans="1:5" x14ac:dyDescent="0.25">
      <c r="A550" s="3" t="s">
        <v>354</v>
      </c>
      <c r="B550" s="4" t="s">
        <v>395</v>
      </c>
      <c r="C550" s="4" t="s">
        <v>396</v>
      </c>
      <c r="D550" s="244">
        <f>[1]грн!F550-[1]грн!AQ550-[1]грн!AP550-[1]грн!AO550-[1]грн!AN550-[1]грн!AM550-[1]грн!AL550-[1]грн!AJ550-[1]грн!AI550-[1]грн!AH550-[1]грн!AG550-[1]грн!AF550-[1]грн!AD550-[1]грн!AC550-[1]грн!AB550-[1]грн!AA550-[1]грн!Z550-[1]грн!X550-[1]грн!W550-[1]грн!V550-[1]грн!U550-[1]грн!T550-[1]грн!R550-[1]грн!Q550-[1]грн!P550-[1]грн!O550-[1]грн!N550-[1]грн!L550-[1]грн!K550-[1]грн!J550-[1]грн!I550-[1]грн!H550+[1]грн!G550+[1]грн!M550+[1]грн!S550+[1]грн!Y550+[1]грн!AE550+[1]грн!AK550</f>
        <v>4</v>
      </c>
      <c r="E550" s="58">
        <f>[1]грн!AS550*1.1</f>
        <v>1265</v>
      </c>
    </row>
    <row r="551" spans="1:5" x14ac:dyDescent="0.25">
      <c r="A551" s="3" t="s">
        <v>354</v>
      </c>
      <c r="B551" s="4" t="s">
        <v>2515</v>
      </c>
      <c r="C551" s="4" t="s">
        <v>397</v>
      </c>
      <c r="D551" s="244">
        <f>[1]грн!F551-[1]грн!AQ551-[1]грн!AP551-[1]грн!AO551-[1]грн!AN551-[1]грн!AM551-[1]грн!AL551-[1]грн!AJ551-[1]грн!AI551-[1]грн!AH551-[1]грн!AG551-[1]грн!AF551-[1]грн!AD551-[1]грн!AC551-[1]грн!AB551-[1]грн!AA551-[1]грн!Z551-[1]грн!X551-[1]грн!W551-[1]грн!V551-[1]грн!U551-[1]грн!T551-[1]грн!R551-[1]грн!Q551-[1]грн!P551-[1]грн!O551-[1]грн!N551-[1]грн!L551-[1]грн!K551-[1]грн!J551-[1]грн!I551-[1]грн!H551+[1]грн!G551+[1]грн!M551+[1]грн!S551+[1]грн!Y551+[1]грн!AE551+[1]грн!AK551</f>
        <v>2</v>
      </c>
      <c r="E551" s="58">
        <f>[1]грн!AS551*1.1</f>
        <v>847.00000000000011</v>
      </c>
    </row>
    <row r="552" spans="1:5" x14ac:dyDescent="0.25">
      <c r="A552" s="25" t="s">
        <v>354</v>
      </c>
      <c r="B552" s="26" t="s">
        <v>2515</v>
      </c>
      <c r="C552" s="26" t="s">
        <v>397</v>
      </c>
      <c r="D552" s="244">
        <f>[1]грн!F552-[1]грн!AQ552-[1]грн!AP552-[1]грн!AO552-[1]грн!AN552-[1]грн!AM552-[1]грн!AL552-[1]грн!AJ552-[1]грн!AI552-[1]грн!AH552-[1]грн!AG552-[1]грн!AF552-[1]грн!AD552-[1]грн!AC552-[1]грн!AB552-[1]грн!AA552-[1]грн!Z552-[1]грн!X552-[1]грн!W552-[1]грн!V552-[1]грн!U552-[1]грн!T552-[1]грн!R552-[1]грн!Q552-[1]грн!P552-[1]грн!O552-[1]грн!N552-[1]грн!L552-[1]грн!K552-[1]грн!J552-[1]грн!I552-[1]грн!H552+[1]грн!G552+[1]грн!M552+[1]грн!S552+[1]грн!Y552+[1]грн!AE552+[1]грн!AK552</f>
        <v>1</v>
      </c>
      <c r="E552" s="59">
        <f>[1]грн!AS552*1.1</f>
        <v>847.00000000000011</v>
      </c>
    </row>
    <row r="553" spans="1:5" hidden="1" x14ac:dyDescent="0.25">
      <c r="A553" s="3" t="s">
        <v>354</v>
      </c>
      <c r="B553" s="4" t="s">
        <v>2581</v>
      </c>
      <c r="C553" s="4" t="s">
        <v>399</v>
      </c>
      <c r="D553" s="245">
        <f>[1]грн!F553-[1]грн!AQ553-[1]грн!AP553-[1]грн!AO553-[1]грн!AN553-[1]грн!AM553-[1]грн!AL553-[1]грн!AJ553-[1]грн!AI553-[1]грн!AH553-[1]грн!AG553-[1]грн!AF553-[1]грн!AD553-[1]грн!AC553-[1]грн!AB553-[1]грн!AA553-[1]грн!Z553-[1]грн!X553-[1]грн!W553-[1]грн!V553-[1]грн!U553-[1]грн!T553-[1]грн!R553-[1]грн!Q553-[1]грн!P553-[1]грн!O553-[1]грн!N553-[1]грн!L553-[1]грн!K553-[1]грн!J553-[1]грн!I553-[1]грн!H553+[1]грн!G553+[1]грн!M553+[1]грн!S553+[1]грн!Y553+[1]грн!AE553+[1]грн!AK553</f>
        <v>0</v>
      </c>
      <c r="E553" s="58">
        <f>[1]грн!AS553*1.1</f>
        <v>1045</v>
      </c>
    </row>
    <row r="554" spans="1:5" hidden="1" x14ac:dyDescent="0.25">
      <c r="A554" s="3" t="s">
        <v>354</v>
      </c>
      <c r="B554" s="4" t="s">
        <v>398</v>
      </c>
      <c r="C554" s="4" t="s">
        <v>400</v>
      </c>
      <c r="D554" s="245">
        <f>[1]грн!F554-[1]грн!AQ554-[1]грн!AP554-[1]грн!AO554-[1]грн!AN554-[1]грн!AM554-[1]грн!AL554-[1]грн!AJ554-[1]грн!AI554-[1]грн!AH554-[1]грн!AG554-[1]грн!AF554-[1]грн!AD554-[1]грн!AC554-[1]грн!AB554-[1]грн!AA554-[1]грн!Z554-[1]грн!X554-[1]грн!W554-[1]грн!V554-[1]грн!U554-[1]грн!T554-[1]грн!R554-[1]грн!Q554-[1]грн!P554-[1]грн!O554-[1]грн!N554-[1]грн!L554-[1]грн!K554-[1]грн!J554-[1]грн!I554-[1]грн!H554+[1]грн!G554+[1]грн!M554+[1]грн!S554+[1]грн!Y554+[1]грн!AE554+[1]грн!AK554</f>
        <v>0</v>
      </c>
      <c r="E554" s="58">
        <f>[1]грн!AS554*1.1</f>
        <v>1760.0000000000002</v>
      </c>
    </row>
    <row r="555" spans="1:5" hidden="1" x14ac:dyDescent="0.25">
      <c r="A555" s="3" t="s">
        <v>401</v>
      </c>
      <c r="B555" s="4" t="s">
        <v>402</v>
      </c>
      <c r="C555" s="4" t="s">
        <v>3420</v>
      </c>
      <c r="D555" s="245">
        <f>[1]грн!F555-[1]грн!AQ555-[1]грн!AP555-[1]грн!AO555-[1]грн!AN555-[1]грн!AM555-[1]грн!AL555-[1]грн!AJ555-[1]грн!AI555-[1]грн!AH555-[1]грн!AG555-[1]грн!AF555-[1]грн!AD555-[1]грн!AC555-[1]грн!AB555-[1]грн!AA555-[1]грн!Z555-[1]грн!X555-[1]грн!W555-[1]грн!V555-[1]грн!U555-[1]грн!T555-[1]грн!R555-[1]грн!Q555-[1]грн!P555-[1]грн!O555-[1]грн!N555-[1]грн!L555-[1]грн!K555-[1]грн!J555-[1]грн!I555-[1]грн!H555+[1]грн!G555+[1]грн!M555+[1]грн!S555+[1]грн!Y555+[1]грн!AE555+[1]грн!AK555</f>
        <v>0</v>
      </c>
      <c r="E555" s="58">
        <f>[1]грн!AS555*1.1</f>
        <v>1265</v>
      </c>
    </row>
    <row r="556" spans="1:5" hidden="1" x14ac:dyDescent="0.25">
      <c r="A556" s="3" t="s">
        <v>401</v>
      </c>
      <c r="B556" s="4" t="s">
        <v>3537</v>
      </c>
      <c r="C556" s="4" t="s">
        <v>3538</v>
      </c>
      <c r="D556" s="244">
        <f>[1]грн!F556-[1]грн!AQ556-[1]грн!AP556-[1]грн!AO556-[1]грн!AN556-[1]грн!AM556-[1]грн!AL556-[1]грн!AJ556-[1]грн!AI556-[1]грн!AH556-[1]грн!AG556-[1]грн!AF556-[1]грн!AD556-[1]грн!AC556-[1]грн!AB556-[1]грн!AA556-[1]грн!Z556-[1]грн!X556-[1]грн!W556-[1]грн!V556-[1]грн!U556-[1]грн!T556-[1]грн!R556-[1]грн!Q556-[1]грн!P556-[1]грн!O556-[1]грн!N556-[1]грн!L556-[1]грн!K556-[1]грн!J556-[1]грн!I556-[1]грн!H556+[1]грн!G556+[1]грн!M556+[1]грн!S556+[1]грн!Y556+[1]грн!AE556+[1]грн!AK556</f>
        <v>0</v>
      </c>
      <c r="E556" s="58">
        <f>[1]грн!AS556*1.1</f>
        <v>1265</v>
      </c>
    </row>
    <row r="557" spans="1:5" x14ac:dyDescent="0.25">
      <c r="A557" s="3" t="s">
        <v>354</v>
      </c>
      <c r="B557" s="4" t="s">
        <v>3421</v>
      </c>
      <c r="C557" s="4" t="s">
        <v>3422</v>
      </c>
      <c r="D557" s="244">
        <f>[1]грн!F557-[1]грн!AQ557-[1]грн!AP557-[1]грн!AO557-[1]грн!AN557-[1]грн!AM557-[1]грн!AL557-[1]грн!AJ557-[1]грн!AI557-[1]грн!AH557-[1]грн!AG557-[1]грн!AF557-[1]грн!AD557-[1]грн!AC557-[1]грн!AB557-[1]грн!AA557-[1]грн!Z557-[1]грн!X557-[1]грн!W557-[1]грн!V557-[1]грн!U557-[1]грн!T557-[1]грн!R557-[1]грн!Q557-[1]грн!P557-[1]грн!O557-[1]грн!N557-[1]грн!L557-[1]грн!K557-[1]грн!J557-[1]грн!I557-[1]грн!H557+[1]грн!G557+[1]грн!M557+[1]грн!S557+[1]грн!Y557+[1]грн!AE557+[1]грн!AK557</f>
        <v>1</v>
      </c>
      <c r="E557" s="58">
        <f>[1]грн!AS557*1.1</f>
        <v>1265</v>
      </c>
    </row>
    <row r="558" spans="1:5" x14ac:dyDescent="0.25">
      <c r="A558" s="43" t="s">
        <v>401</v>
      </c>
      <c r="B558" s="44" t="s">
        <v>3539</v>
      </c>
      <c r="C558" s="44" t="s">
        <v>3423</v>
      </c>
      <c r="D558" s="244">
        <f>[1]грн!F558-[1]грн!AQ558-[1]грн!AP558-[1]грн!AO558-[1]грн!AN558-[1]грн!AM558-[1]грн!AL558-[1]грн!AJ558-[1]грн!AI558-[1]грн!AH558-[1]грн!AG558-[1]грн!AF558-[1]грн!AD558-[1]грн!AC558-[1]грн!AB558-[1]грн!AA558-[1]грн!Z558-[1]грн!X558-[1]грн!W558-[1]грн!V558-[1]грн!U558-[1]грн!T558-[1]грн!R558-[1]грн!Q558-[1]грн!P558-[1]грн!O558-[1]грн!N558-[1]грн!L558-[1]грн!K558-[1]грн!J558-[1]грн!I558-[1]грн!H558+[1]грн!G558+[1]грн!M558+[1]грн!S558+[1]грн!Y558+[1]грн!AE558+[1]грн!AK558</f>
        <v>3</v>
      </c>
      <c r="E558" s="58">
        <f>[1]грн!AS558*1.1</f>
        <v>1265</v>
      </c>
    </row>
    <row r="559" spans="1:5" x14ac:dyDescent="0.25">
      <c r="A559" s="43" t="s">
        <v>403</v>
      </c>
      <c r="B559" s="3" t="s">
        <v>404</v>
      </c>
      <c r="C559" s="3" t="s">
        <v>2516</v>
      </c>
      <c r="D559" s="244">
        <f>[1]грн!F559-[1]грн!AQ559-[1]грн!AP559-[1]грн!AO559-[1]грн!AN559-[1]грн!AM559-[1]грн!AL559-[1]грн!AJ559-[1]грн!AI559-[1]грн!AH559-[1]грн!AG559-[1]грн!AF559-[1]грн!AD559-[1]грн!AC559-[1]грн!AB559-[1]грн!AA559-[1]грн!Z559-[1]грн!X559-[1]грн!W559-[1]грн!V559-[1]грн!U559-[1]грн!T559-[1]грн!R559-[1]грн!Q559-[1]грн!P559-[1]грн!O559-[1]грн!N559-[1]грн!L559-[1]грн!K559-[1]грн!J559-[1]грн!I559-[1]грн!H559+[1]грн!G559+[1]грн!M559+[1]грн!S559+[1]грн!Y559+[1]грн!AE559+[1]грн!AK559</f>
        <v>4</v>
      </c>
      <c r="E559" s="58">
        <f>[1]грн!AS559*1.1</f>
        <v>1540.0000000000002</v>
      </c>
    </row>
    <row r="560" spans="1:5" x14ac:dyDescent="0.25">
      <c r="A560" s="43" t="s">
        <v>403</v>
      </c>
      <c r="B560" s="3" t="s">
        <v>406</v>
      </c>
      <c r="C560" s="3" t="s">
        <v>407</v>
      </c>
      <c r="D560" s="244">
        <f>[1]грн!F560-[1]грн!AQ560-[1]грн!AP560-[1]грн!AO560-[1]грн!AN560-[1]грн!AM560-[1]грн!AL560-[1]грн!AJ560-[1]грн!AI560-[1]грн!AH560-[1]грн!AG560-[1]грн!AF560-[1]грн!AD560-[1]грн!AC560-[1]грн!AB560-[1]грн!AA560-[1]грн!Z560-[1]грн!X560-[1]грн!W560-[1]грн!V560-[1]грн!U560-[1]грн!T560-[1]грн!R560-[1]грн!Q560-[1]грн!P560-[1]грн!O560-[1]грн!N560-[1]грн!L560-[1]грн!K560-[1]грн!J560-[1]грн!I560-[1]грн!H560+[1]грн!G560+[1]грн!M560+[1]грн!S560+[1]грн!Y560+[1]грн!AE560+[1]грн!AK560</f>
        <v>2</v>
      </c>
      <c r="E560" s="58">
        <f>[1]грн!AS560*1.1</f>
        <v>1650.0000000000002</v>
      </c>
    </row>
    <row r="561" spans="1:5" x14ac:dyDescent="0.25">
      <c r="A561" s="43" t="s">
        <v>403</v>
      </c>
      <c r="B561" s="44" t="s">
        <v>408</v>
      </c>
      <c r="C561" s="44" t="s">
        <v>405</v>
      </c>
      <c r="D561" s="244">
        <f>[1]грн!F561-[1]грн!AQ561-[1]грн!AP561-[1]грн!AO561-[1]грн!AN561-[1]грн!AM561-[1]грн!AL561-[1]грн!AJ561-[1]грн!AI561-[1]грн!AH561-[1]грн!AG561-[1]грн!AF561-[1]грн!AD561-[1]грн!AC561-[1]грн!AB561-[1]грн!AA561-[1]грн!Z561-[1]грн!X561-[1]грн!W561-[1]грн!V561-[1]грн!U561-[1]грн!T561-[1]грн!R561-[1]грн!Q561-[1]грн!P561-[1]грн!O561-[1]грн!N561-[1]грн!L561-[1]грн!K561-[1]грн!J561-[1]грн!I561-[1]грн!H561+[1]грн!G561+[1]грн!M561+[1]грн!S561+[1]грн!Y561+[1]грн!AE561+[1]грн!AK561</f>
        <v>2</v>
      </c>
      <c r="E561" s="58">
        <f>[1]грн!AS561*1.1</f>
        <v>1595.0000000000002</v>
      </c>
    </row>
    <row r="562" spans="1:5" x14ac:dyDescent="0.25">
      <c r="A562" s="43" t="s">
        <v>403</v>
      </c>
      <c r="B562" s="44" t="s">
        <v>3540</v>
      </c>
      <c r="C562" s="44" t="s">
        <v>405</v>
      </c>
      <c r="D562" s="244">
        <f>[1]грн!F562-[1]грн!AQ562-[1]грн!AP562-[1]грн!AO562-[1]грн!AN562-[1]грн!AM562-[1]грн!AL562-[1]грн!AJ562-[1]грн!AI562-[1]грн!AH562-[1]грн!AG562-[1]грн!AF562-[1]грн!AD562-[1]грн!AC562-[1]грн!AB562-[1]грн!AA562-[1]грн!Z562-[1]грн!X562-[1]грн!W562-[1]грн!V562-[1]грн!U562-[1]грн!T562-[1]грн!R562-[1]грн!Q562-[1]грн!P562-[1]грн!O562-[1]грн!N562-[1]грн!L562-[1]грн!K562-[1]грн!J562-[1]грн!I562-[1]грн!H562+[1]грн!G562+[1]грн!M562+[1]грн!S562+[1]грн!Y562+[1]грн!AE562+[1]грн!AK562</f>
        <v>20</v>
      </c>
      <c r="E562" s="58">
        <f>[1]грн!AS562*1.1</f>
        <v>1430.0000000000002</v>
      </c>
    </row>
    <row r="563" spans="1:5" hidden="1" x14ac:dyDescent="0.25">
      <c r="A563" s="43" t="s">
        <v>409</v>
      </c>
      <c r="B563" s="44" t="s">
        <v>410</v>
      </c>
      <c r="C563" s="44"/>
      <c r="D563" s="245">
        <f>[1]грн!F563-[1]грн!AQ563-[1]грн!AP563-[1]грн!AO563-[1]грн!AN563-[1]грн!AM563-[1]грн!AL563-[1]грн!AJ563-[1]грн!AI563-[1]грн!AH563-[1]грн!AG563-[1]грн!AF563-[1]грн!AD563-[1]грн!AC563-[1]грн!AB563-[1]грн!AA563-[1]грн!Z563-[1]грн!X563-[1]грн!W563-[1]грн!V563-[1]грн!U563-[1]грн!T563-[1]грн!R563-[1]грн!Q563-[1]грн!P563-[1]грн!O563-[1]грн!N563-[1]грн!L563-[1]грн!K563-[1]грн!J563-[1]грн!I563-[1]грн!H563+[1]грн!G563+[1]грн!M563+[1]грн!S563+[1]грн!Y563+[1]грн!AE563+[1]грн!AK563</f>
        <v>0</v>
      </c>
      <c r="E563" s="58">
        <f>[1]грн!AS563*1.08</f>
        <v>1728</v>
      </c>
    </row>
    <row r="564" spans="1:5" hidden="1" x14ac:dyDescent="0.25">
      <c r="A564" s="3" t="s">
        <v>354</v>
      </c>
      <c r="B564" s="4" t="s">
        <v>411</v>
      </c>
      <c r="C564" s="4" t="s">
        <v>412</v>
      </c>
      <c r="D564" s="245">
        <f>[1]грн!F564-[1]грн!AQ564-[1]грн!AP564-[1]грн!AO564-[1]грн!AN564-[1]грн!AM564-[1]грн!AL564-[1]грн!AJ564-[1]грн!AI564-[1]грн!AH564-[1]грн!AG564-[1]грн!AF564-[1]грн!AD564-[1]грн!AC564-[1]грн!AB564-[1]грн!AA564-[1]грн!Z564-[1]грн!X564-[1]грн!W564-[1]грн!V564-[1]грн!U564-[1]грн!T564-[1]грн!R564-[1]грн!Q564-[1]грн!P564-[1]грн!O564-[1]грн!N564-[1]грн!L564-[1]грн!K564-[1]грн!J564-[1]грн!I564-[1]грн!H564+[1]грн!G564+[1]грн!M564+[1]грн!S564+[1]грн!Y564+[1]грн!AE564+[1]грн!AK564</f>
        <v>0</v>
      </c>
      <c r="E564" s="58">
        <f>[1]грн!AS564*1.1</f>
        <v>1122</v>
      </c>
    </row>
    <row r="565" spans="1:5" x14ac:dyDescent="0.25">
      <c r="A565" s="43" t="s">
        <v>403</v>
      </c>
      <c r="B565" s="44" t="s">
        <v>413</v>
      </c>
      <c r="C565" s="44" t="s">
        <v>414</v>
      </c>
      <c r="D565" s="244">
        <f>[1]грн!F565-[1]грн!AQ565-[1]грн!AP565-[1]грн!AO565-[1]грн!AN565-[1]грн!AM565-[1]грн!AL565-[1]грн!AJ565-[1]грн!AI565-[1]грн!AH565-[1]грн!AG565-[1]грн!AF565-[1]грн!AD565-[1]грн!AC565-[1]грн!AB565-[1]грн!AA565-[1]грн!Z565-[1]грн!X565-[1]грн!W565-[1]грн!V565-[1]грн!U565-[1]грн!T565-[1]грн!R565-[1]грн!Q565-[1]грн!P565-[1]грн!O565-[1]грн!N565-[1]грн!L565-[1]грн!K565-[1]грн!J565-[1]грн!I565-[1]грн!H565+[1]грн!G565+[1]грн!M565+[1]грн!S565+[1]грн!Y565+[1]грн!AE565+[1]грн!AK565</f>
        <v>8</v>
      </c>
      <c r="E565" s="58">
        <f>[1]грн!AS565*1.08</f>
        <v>1890.0000000000002</v>
      </c>
    </row>
    <row r="566" spans="1:5" x14ac:dyDescent="0.25">
      <c r="A566" s="3" t="s">
        <v>354</v>
      </c>
      <c r="B566" s="44" t="s">
        <v>413</v>
      </c>
      <c r="C566" s="44" t="s">
        <v>2517</v>
      </c>
      <c r="D566" s="244">
        <f>[1]грн!F566-[1]грн!AQ566-[1]грн!AP566-[1]грн!AO566-[1]грн!AN566-[1]грн!AM566-[1]грн!AL566-[1]грн!AJ566-[1]грн!AI566-[1]грн!AH566-[1]грн!AG566-[1]грн!AF566-[1]грн!AD566-[1]грн!AC566-[1]грн!AB566-[1]грн!AA566-[1]грн!Z566-[1]грн!X566-[1]грн!W566-[1]грн!V566-[1]грн!U566-[1]грн!T566-[1]грн!R566-[1]грн!Q566-[1]грн!P566-[1]грн!O566-[1]грн!N566-[1]грн!L566-[1]грн!K566-[1]грн!J566-[1]грн!I566-[1]грн!H566+[1]грн!G566+[1]грн!M566+[1]грн!S566+[1]грн!Y566+[1]грн!AE566+[1]грн!AK566</f>
        <v>7</v>
      </c>
      <c r="E566" s="58">
        <f>[1]грн!AS566*1.08</f>
        <v>1976.4</v>
      </c>
    </row>
    <row r="567" spans="1:5" x14ac:dyDescent="0.25">
      <c r="A567" s="43" t="s">
        <v>403</v>
      </c>
      <c r="B567" s="44" t="s">
        <v>415</v>
      </c>
      <c r="C567" s="44" t="s">
        <v>416</v>
      </c>
      <c r="D567" s="244">
        <f>[1]грн!F567-[1]грн!AQ567-[1]грн!AP567-[1]грн!AO567-[1]грн!AN567-[1]грн!AM567-[1]грн!AL567-[1]грн!AJ567-[1]грн!AI567-[1]грн!AH567-[1]грн!AG567-[1]грн!AF567-[1]грн!AD567-[1]грн!AC567-[1]грн!AB567-[1]грн!AA567-[1]грн!Z567-[1]грн!X567-[1]грн!W567-[1]грн!V567-[1]грн!U567-[1]грн!T567-[1]грн!R567-[1]грн!Q567-[1]грн!P567-[1]грн!O567-[1]грн!N567-[1]грн!L567-[1]грн!K567-[1]грн!J567-[1]грн!I567-[1]грн!H567+[1]грн!G567+[1]грн!M567+[1]грн!S567+[1]грн!Y567+[1]грн!AE567+[1]грн!AK567</f>
        <v>4</v>
      </c>
      <c r="E567" s="58">
        <f>[1]грн!AS567*1.08</f>
        <v>1890.0000000000002</v>
      </c>
    </row>
    <row r="568" spans="1:5" hidden="1" x14ac:dyDescent="0.25">
      <c r="A568" s="43" t="s">
        <v>401</v>
      </c>
      <c r="B568" s="44" t="s">
        <v>417</v>
      </c>
      <c r="C568" s="44"/>
      <c r="D568" s="245">
        <f>[1]грн!F568-[1]грн!AQ568-[1]грн!AP568-[1]грн!AO568-[1]грн!AN568-[1]грн!AM568-[1]грн!AL568-[1]грн!AJ568-[1]грн!AI568-[1]грн!AH568-[1]грн!AG568-[1]грн!AF568-[1]грн!AD568-[1]грн!AC568-[1]грн!AB568-[1]грн!AA568-[1]грн!Z568-[1]грн!X568-[1]грн!W568-[1]грн!V568-[1]грн!U568-[1]грн!T568-[1]грн!R568-[1]грн!Q568-[1]грн!P568-[1]грн!O568-[1]грн!N568-[1]грн!L568-[1]грн!K568-[1]грн!J568-[1]грн!I568-[1]грн!H568+[1]грн!G568+[1]грн!M568+[1]грн!S568+[1]грн!Y568+[1]грн!AE568+[1]грн!AK568</f>
        <v>0</v>
      </c>
      <c r="E568" s="58">
        <f>[1]грн!AS568*1.08</f>
        <v>2106</v>
      </c>
    </row>
    <row r="569" spans="1:5" x14ac:dyDescent="0.25">
      <c r="A569" s="43" t="s">
        <v>403</v>
      </c>
      <c r="B569" s="44" t="s">
        <v>417</v>
      </c>
      <c r="C569" s="44"/>
      <c r="D569" s="244">
        <f>[1]грн!F569-[1]грн!AQ569-[1]грн!AP569-[1]грн!AO569-[1]грн!AN569-[1]грн!AM569-[1]грн!AL569-[1]грн!AJ569-[1]грн!AI569-[1]грн!AH569-[1]грн!AG569-[1]грн!AF569-[1]грн!AD569-[1]грн!AC569-[1]грн!AB569-[1]грн!AA569-[1]грн!Z569-[1]грн!X569-[1]грн!W569-[1]грн!V569-[1]грн!U569-[1]грн!T569-[1]грн!R569-[1]грн!Q569-[1]грн!P569-[1]грн!O569-[1]грн!N569-[1]грн!L569-[1]грн!K569-[1]грн!J569-[1]грн!I569-[1]грн!H569+[1]грн!G569+[1]грн!M569+[1]грн!S569+[1]грн!Y569+[1]грн!AE569+[1]грн!AK569</f>
        <v>4</v>
      </c>
      <c r="E569" s="58">
        <f>[1]грн!AS569*1.08</f>
        <v>2214</v>
      </c>
    </row>
    <row r="570" spans="1:5" x14ac:dyDescent="0.25">
      <c r="A570" s="43" t="s">
        <v>403</v>
      </c>
      <c r="B570" s="44" t="s">
        <v>423</v>
      </c>
      <c r="C570" s="44" t="s">
        <v>2169</v>
      </c>
      <c r="D570" s="244">
        <f>[1]грн!F570-[1]грн!AQ570-[1]грн!AP570-[1]грн!AO570-[1]грн!AN570-[1]грн!AM570-[1]грн!AL570-[1]грн!AJ570-[1]грн!AI570-[1]грн!AH570-[1]грн!AG570-[1]грн!AF570-[1]грн!AD570-[1]грн!AC570-[1]грн!AB570-[1]грн!AA570-[1]грн!Z570-[1]грн!X570-[1]грн!W570-[1]грн!V570-[1]грн!U570-[1]грн!T570-[1]грн!R570-[1]грн!Q570-[1]грн!P570-[1]грн!O570-[1]грн!N570-[1]грн!L570-[1]грн!K570-[1]грн!J570-[1]грн!I570-[1]грн!H570+[1]грн!G570+[1]грн!M570+[1]грн!S570+[1]грн!Y570+[1]грн!AE570+[1]грн!AK570</f>
        <v>4</v>
      </c>
      <c r="E570" s="58">
        <f>[1]грн!AS570*1.08</f>
        <v>2052</v>
      </c>
    </row>
    <row r="571" spans="1:5" hidden="1" x14ac:dyDescent="0.25">
      <c r="A571" s="43" t="s">
        <v>419</v>
      </c>
      <c r="B571" s="44" t="s">
        <v>420</v>
      </c>
      <c r="C571" s="44" t="s">
        <v>418</v>
      </c>
      <c r="D571" s="245">
        <f>[1]грн!F571-[1]грн!AQ571-[1]грн!AP571-[1]грн!AO571-[1]грн!AN571-[1]грн!AM571-[1]грн!AL571-[1]грн!AJ571-[1]грн!AI571-[1]грн!AH571-[1]грн!AG571-[1]грн!AF571-[1]грн!AD571-[1]грн!AC571-[1]грн!AB571-[1]грн!AA571-[1]грн!Z571-[1]грн!X571-[1]грн!W571-[1]грн!V571-[1]грн!U571-[1]грн!T571-[1]грн!R571-[1]грн!Q571-[1]грн!P571-[1]грн!O571-[1]грн!N571-[1]грн!L571-[1]грн!K571-[1]грн!J571-[1]грн!I571-[1]грн!H571+[1]грн!G571+[1]грн!M571+[1]грн!S571+[1]грн!Y571+[1]грн!AE571+[1]грн!AK571</f>
        <v>0</v>
      </c>
      <c r="E571" s="58">
        <f>[1]грн!AS571*1.08</f>
        <v>2160</v>
      </c>
    </row>
    <row r="572" spans="1:5" x14ac:dyDescent="0.25">
      <c r="A572" s="43" t="s">
        <v>401</v>
      </c>
      <c r="B572" s="44" t="s">
        <v>3424</v>
      </c>
      <c r="C572" s="44" t="s">
        <v>3425</v>
      </c>
      <c r="D572" s="244">
        <f>[1]грн!F572-[1]грн!AQ572-[1]грн!AP572-[1]грн!AO572-[1]грн!AN572-[1]грн!AM572-[1]грн!AL572-[1]грн!AJ572-[1]грн!AI572-[1]грн!AH572-[1]грн!AG572-[1]грн!AF572-[1]грн!AD572-[1]грн!AC572-[1]грн!AB572-[1]грн!AA572-[1]грн!Z572-[1]грн!X572-[1]грн!W572-[1]грн!V572-[1]грн!U572-[1]грн!T572-[1]грн!R572-[1]грн!Q572-[1]грн!P572-[1]грн!O572-[1]грн!N572-[1]грн!L572-[1]грн!K572-[1]грн!J572-[1]грн!I572-[1]грн!H572+[1]грн!G572+[1]грн!M572+[1]грн!S572+[1]грн!Y572+[1]грн!AE572+[1]грн!AK572</f>
        <v>6</v>
      </c>
      <c r="E572" s="58">
        <f>[1]грн!AS572*1.08</f>
        <v>2376</v>
      </c>
    </row>
    <row r="573" spans="1:5" x14ac:dyDescent="0.25">
      <c r="A573" s="43" t="s">
        <v>2163</v>
      </c>
      <c r="B573" s="44" t="s">
        <v>423</v>
      </c>
      <c r="C573" s="44" t="s">
        <v>2164</v>
      </c>
      <c r="D573" s="244">
        <f>[1]грн!F573-[1]грн!AQ573-[1]грн!AP573-[1]грн!AO573-[1]грн!AN573-[1]грн!AM573-[1]грн!AL573-[1]грн!AJ573-[1]грн!AI573-[1]грн!AH573-[1]грн!AG573-[1]грн!AF573-[1]грн!AD573-[1]грн!AC573-[1]грн!AB573-[1]грн!AA573-[1]грн!Z573-[1]грн!X573-[1]грн!W573-[1]грн!V573-[1]грн!U573-[1]грн!T573-[1]грн!R573-[1]грн!Q573-[1]грн!P573-[1]грн!O573-[1]грн!N573-[1]грн!L573-[1]грн!K573-[1]грн!J573-[1]грн!I573-[1]грн!H573+[1]грн!G573+[1]грн!M573+[1]грн!S573+[1]грн!Y573+[1]грн!AE573+[1]грн!AK573</f>
        <v>1</v>
      </c>
      <c r="E573" s="58">
        <f>[1]грн!AS573*1.08</f>
        <v>2646</v>
      </c>
    </row>
    <row r="574" spans="1:5" hidden="1" x14ac:dyDescent="0.25">
      <c r="A574" s="43" t="s">
        <v>419</v>
      </c>
      <c r="B574" s="44" t="s">
        <v>421</v>
      </c>
      <c r="C574" s="44" t="s">
        <v>422</v>
      </c>
      <c r="D574" s="245">
        <f>[1]грн!F574-[1]грн!AQ574-[1]грн!AP574-[1]грн!AO574-[1]грн!AN574-[1]грн!AM574-[1]грн!AL574-[1]грн!AJ574-[1]грн!AI574-[1]грн!AH574-[1]грн!AG574-[1]грн!AF574-[1]грн!AD574-[1]грн!AC574-[1]грн!AB574-[1]грн!AA574-[1]грн!Z574-[1]грн!X574-[1]грн!W574-[1]грн!V574-[1]грн!U574-[1]грн!T574-[1]грн!R574-[1]грн!Q574-[1]грн!P574-[1]грн!O574-[1]грн!N574-[1]грн!L574-[1]грн!K574-[1]грн!J574-[1]грн!I574-[1]грн!H574+[1]грн!G574+[1]грн!M574+[1]грн!S574+[1]грн!Y574+[1]грн!AE574+[1]грн!AK574</f>
        <v>0</v>
      </c>
      <c r="E574" s="58">
        <f>[1]грн!AS574*1.08</f>
        <v>2268</v>
      </c>
    </row>
    <row r="575" spans="1:5" x14ac:dyDescent="0.25">
      <c r="A575" s="3" t="s">
        <v>354</v>
      </c>
      <c r="B575" s="44" t="s">
        <v>3426</v>
      </c>
      <c r="C575" s="44" t="s">
        <v>3427</v>
      </c>
      <c r="D575" s="244">
        <f>[1]грн!F575-[1]грн!AQ575-[1]грн!AP575-[1]грн!AO575-[1]грн!AN575-[1]грн!AM575-[1]грн!AL575-[1]грн!AJ575-[1]грн!AI575-[1]грн!AH575-[1]грн!AG575-[1]грн!AF575-[1]грн!AD575-[1]грн!AC575-[1]грн!AB575-[1]грн!AA575-[1]грн!Z575-[1]грн!X575-[1]грн!W575-[1]грн!V575-[1]грн!U575-[1]грн!T575-[1]грн!R575-[1]грн!Q575-[1]грн!P575-[1]грн!O575-[1]грн!N575-[1]грн!L575-[1]грн!K575-[1]грн!J575-[1]грн!I575-[1]грн!H575+[1]грн!G575+[1]грн!M575+[1]грн!S575+[1]грн!Y575+[1]грн!AE575+[1]грн!AK575</f>
        <v>6</v>
      </c>
      <c r="E575" s="58">
        <f>[1]грн!AS575*1.08</f>
        <v>2376</v>
      </c>
    </row>
    <row r="576" spans="1:5" hidden="1" x14ac:dyDescent="0.25">
      <c r="A576" s="43" t="s">
        <v>401</v>
      </c>
      <c r="B576" s="44" t="s">
        <v>423</v>
      </c>
      <c r="C576" s="44"/>
      <c r="D576" s="245">
        <f>[1]грн!F576-[1]грн!AQ576-[1]грн!AP576-[1]грн!AO576-[1]грн!AN576-[1]грн!AM576-[1]грн!AL576-[1]грн!AJ576-[1]грн!AI576-[1]грн!AH576-[1]грн!AG576-[1]грн!AF576-[1]грн!AD576-[1]грн!AC576-[1]грн!AB576-[1]грн!AA576-[1]грн!Z576-[1]грн!X576-[1]грн!W576-[1]грн!V576-[1]грн!U576-[1]грн!T576-[1]грн!R576-[1]грн!Q576-[1]грн!P576-[1]грн!O576-[1]грн!N576-[1]грн!L576-[1]грн!K576-[1]грн!J576-[1]грн!I576-[1]грн!H576+[1]грн!G576+[1]грн!M576+[1]грн!S576+[1]грн!Y576+[1]грн!AE576+[1]грн!AK576</f>
        <v>0</v>
      </c>
      <c r="E576" s="58">
        <f>[1]грн!AS576*1.08</f>
        <v>2160</v>
      </c>
    </row>
    <row r="577" spans="1:5" x14ac:dyDescent="0.25">
      <c r="A577" s="25" t="s">
        <v>354</v>
      </c>
      <c r="B577" s="26" t="s">
        <v>424</v>
      </c>
      <c r="C577" s="26"/>
      <c r="D577" s="244">
        <f>[1]грн!F577-[1]грн!AQ577-[1]грн!AP577-[1]грн!AO577-[1]грн!AN577-[1]грн!AM577-[1]грн!AL577-[1]грн!AJ577-[1]грн!AI577-[1]грн!AH577-[1]грн!AG577-[1]грн!AF577-[1]грн!AD577-[1]грн!AC577-[1]грн!AB577-[1]грн!AA577-[1]грн!Z577-[1]грн!X577-[1]грн!W577-[1]грн!V577-[1]грн!U577-[1]грн!T577-[1]грн!R577-[1]грн!Q577-[1]грн!P577-[1]грн!O577-[1]грн!N577-[1]грн!L577-[1]грн!K577-[1]грн!J577-[1]грн!I577-[1]грн!H577+[1]грн!G577+[1]грн!M577+[1]грн!S577+[1]грн!Y577+[1]грн!AE577+[1]грн!AK577</f>
        <v>4</v>
      </c>
      <c r="E577" s="59">
        <f>[1]грн!AS577*1.1</f>
        <v>440.00000000000006</v>
      </c>
    </row>
    <row r="578" spans="1:5" x14ac:dyDescent="0.25">
      <c r="A578" s="45" t="s">
        <v>354</v>
      </c>
      <c r="B578" s="46" t="s">
        <v>425</v>
      </c>
      <c r="C578" s="47" t="s">
        <v>426</v>
      </c>
      <c r="D578" s="244">
        <f>[1]грн!F578-[1]грн!AQ578-[1]грн!AP578-[1]грн!AO578-[1]грн!AN578-[1]грн!AM578-[1]грн!AL578-[1]грн!AJ578-[1]грн!AI578-[1]грн!AH578-[1]грн!AG578-[1]грн!AF578-[1]грн!AD578-[1]грн!AC578-[1]грн!AB578-[1]грн!AA578-[1]грн!Z578-[1]грн!X578-[1]грн!W578-[1]грн!V578-[1]грн!U578-[1]грн!T578-[1]грн!R578-[1]грн!Q578-[1]грн!P578-[1]грн!O578-[1]грн!N578-[1]грн!L578-[1]грн!K578-[1]грн!J578-[1]грн!I578-[1]грн!H578+[1]грн!G578+[1]грн!M578+[1]грн!S578+[1]грн!Y578+[1]грн!AE578+[1]грн!AK578</f>
        <v>4</v>
      </c>
      <c r="E578" s="59">
        <f>[1]грн!AS578*1.1</f>
        <v>550</v>
      </c>
    </row>
    <row r="579" spans="1:5" x14ac:dyDescent="0.25">
      <c r="A579" s="45" t="s">
        <v>354</v>
      </c>
      <c r="B579" s="46"/>
      <c r="C579" s="48">
        <v>17.5</v>
      </c>
      <c r="D579" s="244">
        <f>[1]грн!F579-[1]грн!AQ579-[1]грн!AP579-[1]грн!AO579-[1]грн!AN579-[1]грн!AM579-[1]грн!AL579-[1]грн!AJ579-[1]грн!AI579-[1]грн!AH579-[1]грн!AG579-[1]грн!AF579-[1]грн!AD579-[1]грн!AC579-[1]грн!AB579-[1]грн!AA579-[1]грн!Z579-[1]грн!X579-[1]грн!W579-[1]грн!V579-[1]грн!U579-[1]грн!T579-[1]грн!R579-[1]грн!Q579-[1]грн!P579-[1]грн!O579-[1]грн!N579-[1]грн!L579-[1]грн!K579-[1]грн!J579-[1]грн!I579-[1]грн!H579+[1]грн!G579+[1]грн!M579+[1]грн!S579+[1]грн!Y579+[1]грн!AE579+[1]грн!AK579</f>
        <v>1</v>
      </c>
      <c r="E579" s="59">
        <f>[1]грн!AS579*1.15</f>
        <v>919.99999999999989</v>
      </c>
    </row>
    <row r="580" spans="1:5" x14ac:dyDescent="0.25">
      <c r="A580" s="45" t="s">
        <v>354</v>
      </c>
      <c r="B580" s="46" t="s">
        <v>427</v>
      </c>
      <c r="C580" s="48" t="s">
        <v>428</v>
      </c>
      <c r="D580" s="244">
        <f>[1]грн!F580-[1]грн!AQ580-[1]грн!AP580-[1]грн!AO580-[1]грн!AN580-[1]грн!AM580-[1]грн!AL580-[1]грн!AJ580-[1]грн!AI580-[1]грн!AH580-[1]грн!AG580-[1]грн!AF580-[1]грн!AD580-[1]грн!AC580-[1]грн!AB580-[1]грн!AA580-[1]грн!Z580-[1]грн!X580-[1]грн!W580-[1]грн!V580-[1]грн!U580-[1]грн!T580-[1]грн!R580-[1]грн!Q580-[1]грн!P580-[1]грн!O580-[1]грн!N580-[1]грн!L580-[1]грн!K580-[1]грн!J580-[1]грн!I580-[1]грн!H580+[1]грн!G580+[1]грн!M580+[1]грн!S580+[1]грн!Y580+[1]грн!AE580+[1]грн!AK580</f>
        <v>4</v>
      </c>
      <c r="E580" s="59"/>
    </row>
    <row r="581" spans="1:5" x14ac:dyDescent="0.25">
      <c r="A581" s="45" t="s">
        <v>354</v>
      </c>
      <c r="B581" s="46" t="s">
        <v>429</v>
      </c>
      <c r="C581" s="48" t="s">
        <v>428</v>
      </c>
      <c r="D581" s="244">
        <f>[1]грн!F581-[1]грн!AQ581-[1]грн!AP581-[1]грн!AO581-[1]грн!AN581-[1]грн!AM581-[1]грн!AL581-[1]грн!AJ581-[1]грн!AI581-[1]грн!AH581-[1]грн!AG581-[1]грн!AF581-[1]грн!AD581-[1]грн!AC581-[1]грн!AB581-[1]грн!AA581-[1]грн!Z581-[1]грн!X581-[1]грн!W581-[1]грн!V581-[1]грн!U581-[1]грн!T581-[1]грн!R581-[1]грн!Q581-[1]грн!P581-[1]грн!O581-[1]грн!N581-[1]грн!L581-[1]грн!K581-[1]грн!J581-[1]грн!I581-[1]грн!H581+[1]грн!G581+[1]грн!M581+[1]грн!S581+[1]грн!Y581+[1]грн!AE581+[1]грн!AK581</f>
        <v>4</v>
      </c>
      <c r="E581" s="59" t="s">
        <v>460</v>
      </c>
    </row>
    <row r="582" spans="1:5" x14ac:dyDescent="0.25">
      <c r="A582" s="45" t="s">
        <v>354</v>
      </c>
      <c r="B582" s="46" t="s">
        <v>3541</v>
      </c>
      <c r="C582" s="48" t="s">
        <v>3542</v>
      </c>
      <c r="D582" s="245">
        <f>[1]грн!F582-[1]грн!AQ582-[1]грн!AP582-[1]грн!AO582-[1]грн!AN582-[1]грн!AM582-[1]грн!AL582-[1]грн!AJ582-[1]грн!AI582-[1]грн!AH582-[1]грн!AG582-[1]грн!AF582-[1]грн!AD582-[1]грн!AC582-[1]грн!AB582-[1]грн!AA582-[1]грн!Z582-[1]грн!X582-[1]грн!W582-[1]грн!V582-[1]грн!U582-[1]грн!T582-[1]грн!R582-[1]грн!Q582-[1]грн!P582-[1]грн!O582-[1]грн!N582-[1]грн!L582-[1]грн!K582-[1]грн!J582-[1]грн!I582-[1]грн!H582+[1]грн!G582+[1]грн!M582+[1]грн!S582+[1]грн!Y582+[1]грн!AE582+[1]грн!AK582</f>
        <v>4</v>
      </c>
      <c r="E582" s="59">
        <f>[1]грн!AS582*1.15</f>
        <v>747.49999999999989</v>
      </c>
    </row>
    <row r="583" spans="1:5" x14ac:dyDescent="0.25">
      <c r="A583" s="45" t="s">
        <v>354</v>
      </c>
      <c r="B583" s="46" t="s">
        <v>3543</v>
      </c>
      <c r="C583" s="48"/>
      <c r="D583" s="245">
        <f>[1]грн!F583-[1]грн!AQ583-[1]грн!AP583-[1]грн!AO583-[1]грн!AN583-[1]грн!AM583-[1]грн!AL583-[1]грн!AJ583-[1]грн!AI583-[1]грн!AH583-[1]грн!AG583-[1]грн!AF583-[1]грн!AD583-[1]грн!AC583-[1]грн!AB583-[1]грн!AA583-[1]грн!Z583-[1]грн!X583-[1]грн!W583-[1]грн!V583-[1]грн!U583-[1]грн!T583-[1]грн!R583-[1]грн!Q583-[1]грн!P583-[1]грн!O583-[1]грн!N583-[1]грн!L583-[1]грн!K583-[1]грн!J583-[1]грн!I583-[1]грн!H583+[1]грн!G583+[1]грн!M583+[1]грн!S583+[1]грн!Y583+[1]грн!AE583+[1]грн!AK583</f>
        <v>4</v>
      </c>
      <c r="E583" s="59">
        <f>[1]грн!AS583*1.15</f>
        <v>1437.5</v>
      </c>
    </row>
    <row r="584" spans="1:5" hidden="1" x14ac:dyDescent="0.25">
      <c r="A584" s="3" t="s">
        <v>430</v>
      </c>
      <c r="B584" s="18" t="s">
        <v>431</v>
      </c>
      <c r="C584" s="39"/>
      <c r="D584" s="245">
        <f>[1]грн!F584-[1]грн!AQ584-[1]грн!AP584-[1]грн!AO584-[1]грн!AN584-[1]грн!AM584-[1]грн!AL584-[1]грн!AJ584-[1]грн!AI584-[1]грн!AH584-[1]грн!AG584-[1]грн!AF584-[1]грн!AD584-[1]грн!AC584-[1]грн!AB584-[1]грн!AA584-[1]грн!Z584-[1]грн!X584-[1]грн!W584-[1]грн!V584-[1]грн!U584-[1]грн!T584-[1]грн!R584-[1]грн!Q584-[1]грн!P584-[1]грн!O584-[1]грн!N584-[1]грн!L584-[1]грн!K584-[1]грн!J584-[1]грн!I584-[1]грн!H584+[1]грн!G584+[1]грн!M584+[1]грн!S584+[1]грн!Y584+[1]грн!AE584+[1]грн!AK584</f>
        <v>0</v>
      </c>
      <c r="E584" s="58">
        <f>[1]грн!AS584*1.15</f>
        <v>149.5</v>
      </c>
    </row>
    <row r="585" spans="1:5" x14ac:dyDescent="0.25">
      <c r="A585" s="3" t="s">
        <v>430</v>
      </c>
      <c r="B585" s="18" t="s">
        <v>3428</v>
      </c>
      <c r="C585" s="4" t="s">
        <v>2331</v>
      </c>
      <c r="D585" s="244">
        <f>[1]грн!F585-[1]грн!AQ585-[1]грн!AP585-[1]грн!AO585-[1]грн!AN585-[1]грн!AM585-[1]грн!AL585-[1]грн!AJ585-[1]грн!AI585-[1]грн!AH585-[1]грн!AG585-[1]грн!AF585-[1]грн!AD585-[1]грн!AC585-[1]грн!AB585-[1]грн!AA585-[1]грн!Z585-[1]грн!X585-[1]грн!W585-[1]грн!V585-[1]грн!U585-[1]грн!T585-[1]грн!R585-[1]грн!Q585-[1]грн!P585-[1]грн!O585-[1]грн!N585-[1]грн!L585-[1]грн!K585-[1]грн!J585-[1]грн!I585-[1]грн!H585+[1]грн!G585+[1]грн!M585+[1]грн!S585+[1]грн!Y585+[1]грн!AE585+[1]грн!AK585</f>
        <v>8</v>
      </c>
      <c r="E585" s="58">
        <f>[1]грн!AS585*1.15</f>
        <v>184</v>
      </c>
    </row>
    <row r="586" spans="1:5" x14ac:dyDescent="0.25">
      <c r="A586" s="3" t="s">
        <v>430</v>
      </c>
      <c r="B586" s="18" t="s">
        <v>432</v>
      </c>
      <c r="C586" s="4"/>
      <c r="D586" s="244">
        <f>[1]грн!F586-[1]грн!AQ586-[1]грн!AP586-[1]грн!AO586-[1]грн!AN586-[1]грн!AM586-[1]грн!AL586-[1]грн!AJ586-[1]грн!AI586-[1]грн!AH586-[1]грн!AG586-[1]грн!AF586-[1]грн!AD586-[1]грн!AC586-[1]грн!AB586-[1]грн!AA586-[1]грн!Z586-[1]грн!X586-[1]грн!W586-[1]грн!V586-[1]грн!U586-[1]грн!T586-[1]грн!R586-[1]грн!Q586-[1]грн!P586-[1]грн!O586-[1]грн!N586-[1]грн!L586-[1]грн!K586-[1]грн!J586-[1]грн!I586-[1]грн!H586+[1]грн!G586+[1]грн!M586+[1]грн!S586+[1]грн!Y586+[1]грн!AE586+[1]грн!AK586</f>
        <v>20</v>
      </c>
      <c r="E586" s="58">
        <f>[1]грн!AS586*1.15</f>
        <v>80.5</v>
      </c>
    </row>
    <row r="587" spans="1:5" x14ac:dyDescent="0.25">
      <c r="A587" s="3" t="s">
        <v>430</v>
      </c>
      <c r="B587" s="18" t="s">
        <v>433</v>
      </c>
      <c r="C587" s="4"/>
      <c r="D587" s="244">
        <f>[1]грн!F587-[1]грн!AQ587-[1]грн!AP587-[1]грн!AO587-[1]грн!AN587-[1]грн!AM587-[1]грн!AL587-[1]грн!AJ587-[1]грн!AI587-[1]грн!AH587-[1]грн!AG587-[1]грн!AF587-[1]грн!AD587-[1]грн!AC587-[1]грн!AB587-[1]грн!AA587-[1]грн!Z587-[1]грн!X587-[1]грн!W587-[1]грн!V587-[1]грн!U587-[1]грн!T587-[1]грн!R587-[1]грн!Q587-[1]грн!P587-[1]грн!O587-[1]грн!N587-[1]грн!L587-[1]грн!K587-[1]грн!J587-[1]грн!I587-[1]грн!H587+[1]грн!G587+[1]грн!M587+[1]грн!S587+[1]грн!Y587+[1]грн!AE587+[1]грн!AK587</f>
        <v>18</v>
      </c>
      <c r="E587" s="58">
        <f>[1]грн!AS587*1.15</f>
        <v>126.49999999999999</v>
      </c>
    </row>
    <row r="588" spans="1:5" x14ac:dyDescent="0.25">
      <c r="A588" s="3" t="s">
        <v>430</v>
      </c>
      <c r="B588" s="18" t="s">
        <v>434</v>
      </c>
      <c r="C588" s="4"/>
      <c r="D588" s="244">
        <f>[1]грн!F588-[1]грн!AQ588-[1]грн!AP588-[1]грн!AO588-[1]грн!AN588-[1]грн!AM588-[1]грн!AL588-[1]грн!AJ588-[1]грн!AI588-[1]грн!AH588-[1]грн!AG588-[1]грн!AF588-[1]грн!AD588-[1]грн!AC588-[1]грн!AB588-[1]грн!AA588-[1]грн!Z588-[1]грн!X588-[1]грн!W588-[1]грн!V588-[1]грн!U588-[1]грн!T588-[1]грн!R588-[1]грн!Q588-[1]грн!P588-[1]грн!O588-[1]грн!N588-[1]грн!L588-[1]грн!K588-[1]грн!J588-[1]грн!I588-[1]грн!H588+[1]грн!G588+[1]грн!M588+[1]грн!S588+[1]грн!Y588+[1]грн!AE588+[1]грн!AK588</f>
        <v>23</v>
      </c>
      <c r="E588" s="58">
        <f>[1]грн!AS588*1.15</f>
        <v>138</v>
      </c>
    </row>
    <row r="589" spans="1:5" x14ac:dyDescent="0.25">
      <c r="A589" s="3" t="s">
        <v>435</v>
      </c>
      <c r="B589" s="18" t="s">
        <v>436</v>
      </c>
      <c r="C589" s="4"/>
      <c r="D589" s="244">
        <f>[1]грн!F589-[1]грн!AQ589-[1]грн!AP589-[1]грн!AO589-[1]грн!AN589-[1]грн!AM589-[1]грн!AL589-[1]грн!AJ589-[1]грн!AI589-[1]грн!AH589-[1]грн!AG589-[1]грн!AF589-[1]грн!AD589-[1]грн!AC589-[1]грн!AB589-[1]грн!AA589-[1]грн!Z589-[1]грн!X589-[1]грн!W589-[1]грн!V589-[1]грн!U589-[1]грн!T589-[1]грн!R589-[1]грн!Q589-[1]грн!P589-[1]грн!O589-[1]грн!N589-[1]грн!L589-[1]грн!K589-[1]грн!J589-[1]грн!I589-[1]грн!H589+[1]грн!G589+[1]грн!M589+[1]грн!S589+[1]грн!Y589+[1]грн!AE589+[1]грн!AK589</f>
        <v>14</v>
      </c>
      <c r="E589" s="58">
        <f>[1]грн!AS589*1.15</f>
        <v>69</v>
      </c>
    </row>
    <row r="590" spans="1:5" x14ac:dyDescent="0.25">
      <c r="A590" s="3" t="s">
        <v>435</v>
      </c>
      <c r="B590" s="18" t="s">
        <v>437</v>
      </c>
      <c r="C590" s="4" t="s">
        <v>438</v>
      </c>
      <c r="D590" s="244">
        <f>[1]грн!F590-[1]грн!AQ590-[1]грн!AP590-[1]грн!AO590-[1]грн!AN590-[1]грн!AM590-[1]грн!AL590-[1]грн!AJ590-[1]грн!AI590-[1]грн!AH590-[1]грн!AG590-[1]грн!AF590-[1]грн!AD590-[1]грн!AC590-[1]грн!AB590-[1]грн!AA590-[1]грн!Z590-[1]грн!X590-[1]грн!W590-[1]грн!V590-[1]грн!U590-[1]грн!T590-[1]грн!R590-[1]грн!Q590-[1]грн!P590-[1]грн!O590-[1]грн!N590-[1]грн!L590-[1]грн!K590-[1]грн!J590-[1]грн!I590-[1]грн!H590+[1]грн!G590+[1]грн!M590+[1]грн!S590+[1]грн!Y590+[1]грн!AE590+[1]грн!AK590</f>
        <v>20</v>
      </c>
      <c r="E590" s="58">
        <f>[1]грн!AS590*1.15</f>
        <v>92</v>
      </c>
    </row>
    <row r="591" spans="1:5" x14ac:dyDescent="0.25">
      <c r="A591" s="3" t="s">
        <v>435</v>
      </c>
      <c r="B591" s="18" t="s">
        <v>439</v>
      </c>
      <c r="C591" s="4"/>
      <c r="D591" s="244">
        <f>[1]грн!F591-[1]грн!AQ591-[1]грн!AP591-[1]грн!AO591-[1]грн!AN591-[1]грн!AM591-[1]грн!AL591-[1]грн!AJ591-[1]грн!AI591-[1]грн!AH591-[1]грн!AG591-[1]грн!AF591-[1]грн!AD591-[1]грн!AC591-[1]грн!AB591-[1]грн!AA591-[1]грн!Z591-[1]грн!X591-[1]грн!W591-[1]грн!V591-[1]грн!U591-[1]грн!T591-[1]грн!R591-[1]грн!Q591-[1]грн!P591-[1]грн!O591-[1]грн!N591-[1]грн!L591-[1]грн!K591-[1]грн!J591-[1]грн!I591-[1]грн!H591+[1]грн!G591+[1]грн!M591+[1]грн!S591+[1]грн!Y591+[1]грн!AE591+[1]грн!AK591</f>
        <v>145</v>
      </c>
      <c r="E591" s="58">
        <f>[1]грн!AS591*1.15</f>
        <v>120.74999999999999</v>
      </c>
    </row>
    <row r="592" spans="1:5" x14ac:dyDescent="0.25">
      <c r="A592" s="3" t="s">
        <v>435</v>
      </c>
      <c r="B592" s="18" t="s">
        <v>440</v>
      </c>
      <c r="C592" s="4"/>
      <c r="D592" s="244">
        <f>[1]грн!F592-[1]грн!AQ592-[1]грн!AP592-[1]грн!AO592-[1]грн!AN592-[1]грн!AM592-[1]грн!AL592-[1]грн!AJ592-[1]грн!AI592-[1]грн!AH592-[1]грн!AG592-[1]грн!AF592-[1]грн!AD592-[1]грн!AC592-[1]грн!AB592-[1]грн!AA592-[1]грн!Z592-[1]грн!X592-[1]грн!W592-[1]грн!V592-[1]грн!U592-[1]грн!T592-[1]грн!R592-[1]грн!Q592-[1]грн!P592-[1]грн!O592-[1]грн!N592-[1]грн!L592-[1]грн!K592-[1]грн!J592-[1]грн!I592-[1]грн!H592+[1]грн!G592+[1]грн!M592+[1]грн!S592+[1]грн!Y592+[1]грн!AE592+[1]грн!AK592</f>
        <v>83</v>
      </c>
      <c r="E592" s="58">
        <f>[1]грн!AS592*1.15</f>
        <v>126.49999999999999</v>
      </c>
    </row>
    <row r="593" spans="1:5" x14ac:dyDescent="0.25">
      <c r="A593" s="3" t="s">
        <v>435</v>
      </c>
      <c r="B593" s="18" t="s">
        <v>441</v>
      </c>
      <c r="C593" s="4"/>
      <c r="D593" s="244">
        <f>[1]грн!F593-[1]грн!AQ593-[1]грн!AP593-[1]грн!AO593-[1]грн!AN593-[1]грн!AM593-[1]грн!AL593-[1]грн!AJ593-[1]грн!AI593-[1]грн!AH593-[1]грн!AG593-[1]грн!AF593-[1]грн!AD593-[1]грн!AC593-[1]грн!AB593-[1]грн!AA593-[1]грн!Z593-[1]грн!X593-[1]грн!W593-[1]грн!V593-[1]грн!U593-[1]грн!T593-[1]грн!R593-[1]грн!Q593-[1]грн!P593-[1]грн!O593-[1]грн!N593-[1]грн!L593-[1]грн!K593-[1]грн!J593-[1]грн!I593-[1]грн!H593+[1]грн!G593+[1]грн!M593+[1]грн!S593+[1]грн!Y593+[1]грн!AE593+[1]грн!AK593</f>
        <v>68</v>
      </c>
      <c r="E593" s="58">
        <f>[1]грн!AS593*1.15</f>
        <v>143.75</v>
      </c>
    </row>
    <row r="594" spans="1:5" x14ac:dyDescent="0.25">
      <c r="A594" s="3" t="s">
        <v>435</v>
      </c>
      <c r="B594" s="18" t="s">
        <v>442</v>
      </c>
      <c r="C594" s="4"/>
      <c r="D594" s="244">
        <f>[1]грн!F594-[1]грн!AQ594-[1]грн!AP594-[1]грн!AO594-[1]грн!AN594-[1]грн!AM594-[1]грн!AL594-[1]грн!AJ594-[1]грн!AI594-[1]грн!AH594-[1]грн!AG594-[1]грн!AF594-[1]грн!AD594-[1]грн!AC594-[1]грн!AB594-[1]грн!AA594-[1]грн!Z594-[1]грн!X594-[1]грн!W594-[1]грн!V594-[1]грн!U594-[1]грн!T594-[1]грн!R594-[1]грн!Q594-[1]грн!P594-[1]грн!O594-[1]грн!N594-[1]грн!L594-[1]грн!K594-[1]грн!J594-[1]грн!I594-[1]грн!H594+[1]грн!G594+[1]грн!M594+[1]грн!S594+[1]грн!Y594+[1]грн!AE594+[1]грн!AK594</f>
        <v>53</v>
      </c>
      <c r="E594" s="58">
        <f>[1]грн!AS594*1.15</f>
        <v>151.79999999999998</v>
      </c>
    </row>
    <row r="595" spans="1:5" x14ac:dyDescent="0.25">
      <c r="A595" s="3" t="s">
        <v>435</v>
      </c>
      <c r="B595" s="20" t="s">
        <v>443</v>
      </c>
      <c r="C595" s="42"/>
      <c r="D595" s="244">
        <f>[1]грн!F595-[1]грн!AQ595-[1]грн!AP595-[1]грн!AO595-[1]грн!AN595-[1]грн!AM595-[1]грн!AL595-[1]грн!AJ595-[1]грн!AI595-[1]грн!AH595-[1]грн!AG595-[1]грн!AF595-[1]грн!AD595-[1]грн!AC595-[1]грн!AB595-[1]грн!AA595-[1]грн!Z595-[1]грн!X595-[1]грн!W595-[1]грн!V595-[1]грн!U595-[1]грн!T595-[1]грн!R595-[1]грн!Q595-[1]грн!P595-[1]грн!O595-[1]грн!N595-[1]грн!L595-[1]грн!K595-[1]грн!J595-[1]грн!I595-[1]грн!H595+[1]грн!G595+[1]грн!M595+[1]грн!S595+[1]грн!Y595+[1]грн!AE595+[1]грн!AK595</f>
        <v>28</v>
      </c>
      <c r="E595" s="58">
        <f>[1]грн!AS595*1.15</f>
        <v>161</v>
      </c>
    </row>
    <row r="596" spans="1:5" x14ac:dyDescent="0.25">
      <c r="A596" s="3" t="s">
        <v>435</v>
      </c>
      <c r="B596" s="20" t="s">
        <v>444</v>
      </c>
      <c r="C596" s="42" t="s">
        <v>445</v>
      </c>
      <c r="D596" s="244">
        <f>[1]грн!F596-[1]грн!AQ596-[1]грн!AP596-[1]грн!AO596-[1]грн!AN596-[1]грн!AM596-[1]грн!AL596-[1]грн!AJ596-[1]грн!AI596-[1]грн!AH596-[1]грн!AG596-[1]грн!AF596-[1]грн!AD596-[1]грн!AC596-[1]грн!AB596-[1]грн!AA596-[1]грн!Z596-[1]грн!X596-[1]грн!W596-[1]грн!V596-[1]грн!U596-[1]грн!T596-[1]грн!R596-[1]грн!Q596-[1]грн!P596-[1]грн!O596-[1]грн!N596-[1]грн!L596-[1]грн!K596-[1]грн!J596-[1]грн!I596-[1]грн!H596+[1]грн!G596+[1]грн!M596+[1]грн!S596+[1]грн!Y596+[1]грн!AE596+[1]грн!AK596</f>
        <v>2</v>
      </c>
      <c r="E596" s="58">
        <f>[1]грн!AS596*1.15</f>
        <v>195.49999999999997</v>
      </c>
    </row>
    <row r="597" spans="1:5" x14ac:dyDescent="0.25">
      <c r="A597" s="3" t="s">
        <v>435</v>
      </c>
      <c r="B597" s="4" t="s">
        <v>446</v>
      </c>
      <c r="C597" s="39"/>
      <c r="D597" s="244">
        <f>[1]грн!F597-[1]грн!AQ597-[1]грн!AP597-[1]грн!AO597-[1]грн!AN597-[1]грн!AM597-[1]грн!AL597-[1]грн!AJ597-[1]грн!AI597-[1]грн!AH597-[1]грн!AG597-[1]грн!AF597-[1]грн!AD597-[1]грн!AC597-[1]грн!AB597-[1]грн!AA597-[1]грн!Z597-[1]грн!X597-[1]грн!W597-[1]грн!V597-[1]грн!U597-[1]грн!T597-[1]грн!R597-[1]грн!Q597-[1]грн!P597-[1]грн!O597-[1]грн!N597-[1]грн!L597-[1]грн!K597-[1]грн!J597-[1]грн!I597-[1]грн!H597+[1]грн!G597+[1]грн!M597+[1]грн!S597+[1]грн!Y597+[1]грн!AE597+[1]грн!AK597</f>
        <v>36</v>
      </c>
      <c r="E597" s="58">
        <f>[1]грн!AS597*1.15</f>
        <v>172.5</v>
      </c>
    </row>
    <row r="598" spans="1:5" x14ac:dyDescent="0.25">
      <c r="A598" s="3" t="str">
        <f>A597</f>
        <v xml:space="preserve">Камера </v>
      </c>
      <c r="B598" s="14" t="s">
        <v>447</v>
      </c>
      <c r="C598" s="39"/>
      <c r="D598" s="244">
        <f>[1]грн!F598-[1]грн!AQ598-[1]грн!AP598-[1]грн!AO598-[1]грн!AN598-[1]грн!AM598-[1]грн!AL598-[1]грн!AJ598-[1]грн!AI598-[1]грн!AH598-[1]грн!AG598-[1]грн!AF598-[1]грн!AD598-[1]грн!AC598-[1]грн!AB598-[1]грн!AA598-[1]грн!Z598-[1]грн!X598-[1]грн!W598-[1]грн!V598-[1]грн!U598-[1]грн!T598-[1]грн!R598-[1]грн!Q598-[1]грн!P598-[1]грн!O598-[1]грн!N598-[1]грн!L598-[1]грн!K598-[1]грн!J598-[1]грн!I598-[1]грн!H598+[1]грн!G598+[1]грн!M598+[1]грн!S598+[1]грн!Y598+[1]грн!AE598+[1]грн!AK598</f>
        <v>95</v>
      </c>
      <c r="E598" s="58">
        <f>[1]грн!AS598*1.15</f>
        <v>178.25</v>
      </c>
    </row>
    <row r="599" spans="1:5" x14ac:dyDescent="0.25">
      <c r="A599" s="3" t="s">
        <v>435</v>
      </c>
      <c r="B599" s="49" t="s">
        <v>448</v>
      </c>
      <c r="C599" s="39" t="s">
        <v>2331</v>
      </c>
      <c r="D599" s="244">
        <f>[1]грн!F599-[1]грн!AQ599-[1]грн!AP599-[1]грн!AO599-[1]грн!AN599-[1]грн!AM599-[1]грн!AL599-[1]грн!AJ599-[1]грн!AI599-[1]грн!AH599-[1]грн!AG599-[1]грн!AF599-[1]грн!AD599-[1]грн!AC599-[1]грн!AB599-[1]грн!AA599-[1]грн!Z599-[1]грн!X599-[1]грн!W599-[1]грн!V599-[1]грн!U599-[1]грн!T599-[1]грн!R599-[1]грн!Q599-[1]грн!P599-[1]грн!O599-[1]грн!N599-[1]грн!L599-[1]грн!K599-[1]грн!J599-[1]грн!I599-[1]грн!H599+[1]грн!G599+[1]грн!M599+[1]грн!S599+[1]грн!Y599+[1]грн!AE599+[1]грн!AK599</f>
        <v>27</v>
      </c>
      <c r="E599" s="58">
        <f>[1]грн!AS599*1.15</f>
        <v>80.5</v>
      </c>
    </row>
    <row r="600" spans="1:5" x14ac:dyDescent="0.25">
      <c r="A600" s="3" t="s">
        <v>435</v>
      </c>
      <c r="B600" s="49" t="s">
        <v>449</v>
      </c>
      <c r="C600" s="39" t="s">
        <v>450</v>
      </c>
      <c r="D600" s="244">
        <f>[1]грн!F600-[1]грн!AQ600-[1]грн!AP600-[1]грн!AO600-[1]грн!AN600-[1]грн!AM600-[1]грн!AL600-[1]грн!AJ600-[1]грн!AI600-[1]грн!AH600-[1]грн!AG600-[1]грн!AF600-[1]грн!AD600-[1]грн!AC600-[1]грн!AB600-[1]грн!AA600-[1]грн!Z600-[1]грн!X600-[1]грн!W600-[1]грн!V600-[1]грн!U600-[1]грн!T600-[1]грн!R600-[1]грн!Q600-[1]грн!P600-[1]грн!O600-[1]грн!N600-[1]грн!L600-[1]грн!K600-[1]грн!J600-[1]грн!I600-[1]грн!H600+[1]грн!G600+[1]грн!M600+[1]грн!S600+[1]грн!Y600+[1]грн!AE600+[1]грн!AK600</f>
        <v>26</v>
      </c>
      <c r="E600" s="58">
        <f>[1]грн!AS600*1.15</f>
        <v>264.5</v>
      </c>
    </row>
    <row r="601" spans="1:5" x14ac:dyDescent="0.25">
      <c r="A601" s="3" t="s">
        <v>435</v>
      </c>
      <c r="B601" s="49" t="s">
        <v>451</v>
      </c>
      <c r="C601" s="39"/>
      <c r="D601" s="244">
        <f>[1]грн!F601-[1]грн!AQ601-[1]грн!AP601-[1]грн!AO601-[1]грн!AN601-[1]грн!AM601-[1]грн!AL601-[1]грн!AJ601-[1]грн!AI601-[1]грн!AH601-[1]грн!AG601-[1]грн!AF601-[1]грн!AD601-[1]грн!AC601-[1]грн!AB601-[1]грн!AA601-[1]грн!Z601-[1]грн!X601-[1]грн!W601-[1]грн!V601-[1]грн!U601-[1]грн!T601-[1]грн!R601-[1]грн!Q601-[1]грн!P601-[1]грн!O601-[1]грн!N601-[1]грн!L601-[1]грн!K601-[1]грн!J601-[1]грн!I601-[1]грн!H601+[1]грн!G601+[1]грн!M601+[1]грн!S601+[1]грн!Y601+[1]грн!AE601+[1]грн!AK601</f>
        <v>8</v>
      </c>
      <c r="E601" s="58">
        <f>[1]грн!AS601*1.15</f>
        <v>114.99999999999999</v>
      </c>
    </row>
    <row r="602" spans="1:5" hidden="1" x14ac:dyDescent="0.25">
      <c r="A602" s="3" t="s">
        <v>435</v>
      </c>
      <c r="B602" s="49" t="s">
        <v>452</v>
      </c>
      <c r="C602" s="42" t="s">
        <v>453</v>
      </c>
      <c r="D602" s="245">
        <f>[1]грн!F602-[1]грн!AQ602-[1]грн!AP602-[1]грн!AO602-[1]грн!AN602-[1]грн!AM602-[1]грн!AL602-[1]грн!AJ602-[1]грн!AI602-[1]грн!AH602-[1]грн!AG602-[1]грн!AF602-[1]грн!AD602-[1]грн!AC602-[1]грн!AB602-[1]грн!AA602-[1]грн!Z602-[1]грн!X602-[1]грн!W602-[1]грн!V602-[1]грн!U602-[1]грн!T602-[1]грн!R602-[1]грн!Q602-[1]грн!P602-[1]грн!O602-[1]грн!N602-[1]грн!L602-[1]грн!K602-[1]грн!J602-[1]грн!I602-[1]грн!H602+[1]грн!G602+[1]грн!M602+[1]грн!S602+[1]грн!Y602+[1]грн!AE602+[1]грн!AK602</f>
        <v>0</v>
      </c>
      <c r="E602" s="58">
        <f>[1]грн!AS602*1.15</f>
        <v>195.49999999999997</v>
      </c>
    </row>
    <row r="603" spans="1:5" hidden="1" x14ac:dyDescent="0.25">
      <c r="A603" s="3" t="s">
        <v>435</v>
      </c>
      <c r="B603" s="49" t="s">
        <v>454</v>
      </c>
      <c r="C603" s="14" t="s">
        <v>438</v>
      </c>
      <c r="D603" s="245">
        <f>[1]грн!F603-[1]грн!AQ603-[1]грн!AP603-[1]грн!AO603-[1]грн!AN603-[1]грн!AM603-[1]грн!AL603-[1]грн!AJ603-[1]грн!AI603-[1]грн!AH603-[1]грн!AG603-[1]грн!AF603-[1]грн!AD603-[1]грн!AC603-[1]грн!AB603-[1]грн!AA603-[1]грн!Z603-[1]грн!X603-[1]грн!W603-[1]грн!V603-[1]грн!U603-[1]грн!T603-[1]грн!R603-[1]грн!Q603-[1]грн!P603-[1]грн!O603-[1]грн!N603-[1]грн!L603-[1]грн!K603-[1]грн!J603-[1]грн!I603-[1]грн!H603+[1]грн!G603+[1]грн!M603+[1]грн!S603+[1]грн!Y603+[1]грн!AE603+[1]грн!AK603</f>
        <v>0</v>
      </c>
      <c r="E603" s="58">
        <v>350</v>
      </c>
    </row>
    <row r="604" spans="1:5" hidden="1" x14ac:dyDescent="0.25">
      <c r="A604" s="5" t="s">
        <v>435</v>
      </c>
      <c r="B604" s="4">
        <v>240</v>
      </c>
      <c r="C604" s="14"/>
      <c r="D604" s="245">
        <f>[1]грн!F604-[1]грн!AQ604-[1]грн!AP604-[1]грн!AO604-[1]грн!AN604-[1]грн!AM604-[1]грн!AL604-[1]грн!AJ604-[1]грн!AI604-[1]грн!AH604-[1]грн!AG604-[1]грн!AF604-[1]грн!AD604-[1]грн!AC604-[1]грн!AB604-[1]грн!AA604-[1]грн!Z604-[1]грн!X604-[1]грн!W604-[1]грн!V604-[1]грн!U604-[1]грн!T604-[1]грн!R604-[1]грн!Q604-[1]грн!P604-[1]грн!O604-[1]грн!N604-[1]грн!L604-[1]грн!K604-[1]грн!J604-[1]грн!I604-[1]грн!H604+[1]грн!G604+[1]грн!M604+[1]грн!S604+[1]грн!Y604+[1]грн!AE604+[1]грн!AK604</f>
        <v>0</v>
      </c>
      <c r="E604" s="58">
        <f>[1]грн!AS604*1.05</f>
        <v>315</v>
      </c>
    </row>
    <row r="605" spans="1:5" x14ac:dyDescent="0.25">
      <c r="A605" s="4" t="s">
        <v>435</v>
      </c>
      <c r="B605" s="4">
        <v>260</v>
      </c>
      <c r="C605" s="4"/>
      <c r="D605" s="244">
        <f>[1]грн!F605-[1]грн!AQ605-[1]грн!AP605-[1]грн!AO605-[1]грн!AN605-[1]грн!AM605-[1]грн!AL605-[1]грн!AJ605-[1]грн!AI605-[1]грн!AH605-[1]грн!AG605-[1]грн!AF605-[1]грн!AD605-[1]грн!AC605-[1]грн!AB605-[1]грн!AA605-[1]грн!Z605-[1]грн!X605-[1]грн!W605-[1]грн!V605-[1]грн!U605-[1]грн!T605-[1]грн!R605-[1]грн!Q605-[1]грн!P605-[1]грн!O605-[1]грн!N605-[1]грн!L605-[1]грн!K605-[1]грн!J605-[1]грн!I605-[1]грн!H605+[1]грн!G605+[1]грн!M605+[1]грн!S605+[1]грн!Y605+[1]грн!AE605+[1]грн!AK605</f>
        <v>12</v>
      </c>
      <c r="E605" s="58">
        <f>[1]грн!AS605*1.05</f>
        <v>367.5</v>
      </c>
    </row>
    <row r="606" spans="1:5" x14ac:dyDescent="0.25">
      <c r="A606" s="50" t="s">
        <v>435</v>
      </c>
      <c r="B606" s="51">
        <v>260</v>
      </c>
      <c r="C606" s="14" t="s">
        <v>455</v>
      </c>
      <c r="D606" s="246">
        <f>[1]грн!F606-[1]грн!AQ606-[1]грн!AP606-[1]грн!AO606-[1]грн!AN606-[1]грн!AM606-[1]грн!AL606-[1]грн!AJ606-[1]грн!AI606-[1]грн!AH606-[1]грн!AG606-[1]грн!AF606-[1]грн!AD606-[1]грн!AC606-[1]грн!AB606-[1]грн!AA606-[1]грн!Z606-[1]грн!X606-[1]грн!W606-[1]грн!V606-[1]грн!U606-[1]грн!T606-[1]грн!R606-[1]грн!Q606-[1]грн!P606-[1]грн!O606-[1]грн!N606-[1]грн!L606-[1]грн!K606-[1]грн!J606-[1]грн!I606-[1]грн!H606+[1]грн!G606+[1]грн!M606+[1]грн!S606+[1]грн!Y606+[1]грн!AE606+[1]грн!AK606</f>
        <v>4</v>
      </c>
      <c r="E606" s="58">
        <f>[1]грн!AS606*1.05</f>
        <v>336</v>
      </c>
    </row>
    <row r="607" spans="1:5" x14ac:dyDescent="0.25">
      <c r="A607" s="3" t="s">
        <v>435</v>
      </c>
      <c r="B607" s="4">
        <v>280</v>
      </c>
      <c r="C607" s="4"/>
      <c r="D607" s="244">
        <f>[1]грн!F607-[1]грн!AQ607-[1]грн!AP607-[1]грн!AO607-[1]грн!AN607-[1]грн!AM607-[1]грн!AL607-[1]грн!AJ607-[1]грн!AI607-[1]грн!AH607-[1]грн!AG607-[1]грн!AF607-[1]грн!AD607-[1]грн!AC607-[1]грн!AB607-[1]грн!AA607-[1]грн!Z607-[1]грн!X607-[1]грн!W607-[1]грн!V607-[1]грн!U607-[1]грн!T607-[1]грн!R607-[1]грн!Q607-[1]грн!P607-[1]грн!O607-[1]грн!N607-[1]грн!L607-[1]грн!K607-[1]грн!J607-[1]грн!I607-[1]грн!H607+[1]грн!G607+[1]грн!M607+[1]грн!S607+[1]грн!Y607+[1]грн!AE607+[1]грн!AK607</f>
        <v>2</v>
      </c>
      <c r="E607" s="60">
        <f>[1]грн!AS607*1.05</f>
        <v>388.5</v>
      </c>
    </row>
    <row r="608" spans="1:5" x14ac:dyDescent="0.25">
      <c r="A608" s="4" t="s">
        <v>435</v>
      </c>
      <c r="B608" s="4" t="s">
        <v>456</v>
      </c>
      <c r="C608" s="14" t="s">
        <v>457</v>
      </c>
      <c r="D608" s="244">
        <f>[1]грн!F608-[1]грн!AQ608-[1]грн!AP608-[1]грн!AO608-[1]грн!AN608-[1]грн!AM608-[1]грн!AL608-[1]грн!AJ608-[1]грн!AI608-[1]грн!AH608-[1]грн!AG608-[1]грн!AF608-[1]грн!AD608-[1]грн!AC608-[1]грн!AB608-[1]грн!AA608-[1]грн!Z608-[1]грн!X608-[1]грн!W608-[1]грн!V608-[1]грн!U608-[1]грн!T608-[1]грн!R608-[1]грн!Q608-[1]грн!P608-[1]грн!O608-[1]грн!N608-[1]грн!L608-[1]грн!K608-[1]грн!J608-[1]грн!I608-[1]грн!H608+[1]грн!G608+[1]грн!M608+[1]грн!S608+[1]грн!Y608+[1]грн!AE608+[1]грн!AK608</f>
        <v>3</v>
      </c>
      <c r="E608" s="58">
        <f>[1]грн!AS608*1.05</f>
        <v>525</v>
      </c>
    </row>
    <row r="609" spans="2:5" x14ac:dyDescent="0.25">
      <c r="B609" s="53"/>
      <c r="D609" s="247"/>
      <c r="E609" s="61"/>
    </row>
  </sheetData>
  <autoFilter ref="D2:D616">
    <filterColumn colId="0">
      <filters blank="1">
        <filter val="1"/>
        <filter val="10"/>
        <filter val="108"/>
        <filter val="109"/>
        <filter val="11"/>
        <filter val="12"/>
        <filter val="13"/>
        <filter val="134"/>
        <filter val="14"/>
        <filter val="140"/>
        <filter val="145"/>
        <filter val="15"/>
        <filter val="16"/>
        <filter val="17"/>
        <filter val="172"/>
        <filter val="18"/>
        <filter val="19"/>
        <filter val="2"/>
        <filter val="20"/>
        <filter val="21"/>
        <filter val="22"/>
        <filter val="23"/>
        <filter val="24"/>
        <filter val="26"/>
        <filter val="27"/>
        <filter val="28"/>
        <filter val="3"/>
        <filter val="31"/>
        <filter val="34"/>
        <filter val="35"/>
        <filter val="36"/>
        <filter val="38"/>
        <filter val="4"/>
        <filter val="40"/>
        <filter val="42"/>
        <filter val="43"/>
        <filter val="45"/>
        <filter val="46"/>
        <filter val="48"/>
        <filter val="5"/>
        <filter val="52"/>
        <filter val="53"/>
        <filter val="54"/>
        <filter val="546"/>
        <filter val="57"/>
        <filter val="6"/>
        <filter val="68"/>
        <filter val="7"/>
        <filter val="76"/>
        <filter val="8"/>
        <filter val="83"/>
        <filter val="9"/>
        <filter val="92"/>
        <filter val="94"/>
        <filter val="95"/>
        <filter val="Кол-во на 31."/>
      </filters>
    </filterColumn>
  </autoFilter>
  <phoneticPr fontId="2" type="noConversion"/>
  <pageMargins left="0.7" right="0.7" top="0.75" bottom="0.75" header="0.3" footer="0.3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13"/>
  <sheetViews>
    <sheetView tabSelected="1" workbookViewId="0">
      <selection activeCell="H2498" sqref="H2498"/>
    </sheetView>
  </sheetViews>
  <sheetFormatPr defaultRowHeight="15" x14ac:dyDescent="0.25"/>
  <cols>
    <col min="1" max="1" width="12.140625" style="52" customWidth="1"/>
    <col min="2" max="2" width="15.28515625" style="52" customWidth="1"/>
    <col min="3" max="3" width="32.140625" style="53" customWidth="1"/>
    <col min="4" max="4" width="8.5703125" style="53" hidden="1" customWidth="1"/>
    <col min="5" max="5" width="6.42578125" style="53" hidden="1" customWidth="1"/>
    <col min="6" max="6" width="5" style="53" hidden="1" customWidth="1"/>
    <col min="7" max="7" width="8.7109375" style="184" customWidth="1"/>
    <col min="8" max="8" width="5.7109375" style="56" customWidth="1"/>
    <col min="9" max="9" width="6.5703125" style="105" customWidth="1"/>
    <col min="10" max="10" width="8.7109375" style="190" customWidth="1"/>
  </cols>
  <sheetData>
    <row r="1" spans="1:10" x14ac:dyDescent="0.25">
      <c r="A1" s="164"/>
      <c r="B1" s="165"/>
      <c r="C1" s="254" t="s">
        <v>3517</v>
      </c>
      <c r="D1" s="255"/>
      <c r="E1" s="256"/>
      <c r="F1" s="256"/>
      <c r="G1" s="166"/>
      <c r="H1" s="104"/>
      <c r="I1" s="185"/>
    </row>
    <row r="2" spans="1:10" ht="51" x14ac:dyDescent="0.25">
      <c r="A2" s="167" t="s">
        <v>0</v>
      </c>
      <c r="B2" s="167" t="s">
        <v>1</v>
      </c>
      <c r="C2" s="167" t="s">
        <v>2</v>
      </c>
      <c r="D2" s="257" t="s">
        <v>3544</v>
      </c>
      <c r="E2" s="258" t="s">
        <v>3545</v>
      </c>
      <c r="F2" s="258" t="s">
        <v>3546</v>
      </c>
      <c r="G2" s="168" t="s">
        <v>2595</v>
      </c>
      <c r="H2" s="280" t="s">
        <v>1715</v>
      </c>
      <c r="I2" s="186" t="s">
        <v>1716</v>
      </c>
      <c r="J2" s="191"/>
    </row>
    <row r="3" spans="1:10" x14ac:dyDescent="0.25">
      <c r="A3" s="259" t="s">
        <v>9</v>
      </c>
      <c r="B3" s="260"/>
      <c r="C3" s="261"/>
      <c r="D3" s="261"/>
      <c r="E3" s="261"/>
      <c r="F3" s="261"/>
      <c r="G3" s="262"/>
      <c r="H3" s="281"/>
      <c r="I3" s="281"/>
    </row>
    <row r="4" spans="1:10" hidden="1" x14ac:dyDescent="0.25">
      <c r="A4" s="169" t="s">
        <v>10</v>
      </c>
      <c r="B4" s="62" t="s">
        <v>461</v>
      </c>
      <c r="C4" s="63" t="s">
        <v>462</v>
      </c>
      <c r="D4" s="63"/>
      <c r="E4" s="63"/>
      <c r="F4" s="63"/>
      <c r="G4" s="170"/>
      <c r="H4" s="281">
        <f>'[1]$ Лето'!J4-'[1]$ Лето'!AU4-'[1]$ Лето'!AT4-'[1]$ Лето'!AS4-'[1]$ Лето'!AR4-'[1]$ Лето'!AQ4-'[1]$ Лето'!AP4-'[1]$ Лето'!AN4-'[1]$ Лето'!AM4-'[1]$ Лето'!AL4-'[1]$ Лето'!AK4-'[1]$ Лето'!AJ4-'[1]$ Лето'!AH4-'[1]$ Лето'!AG4-'[1]$ Лето'!AF4-'[1]$ Лето'!AE4-'[1]$ Лето'!AD4-'[1]$ Лето'!AB4-'[1]$ Лето'!AA4-'[1]$ Лето'!Z4-'[1]$ Лето'!Y4-'[1]$ Лето'!X4-'[1]$ Лето'!V4-'[1]$ Лето'!U4-'[1]$ Лето'!T4-'[1]$ Лето'!S4-'[1]$ Лето'!R4-'[1]$ Лето'!P4-'[1]$ Лето'!O4-'[1]$ Лето'!N4-'[1]$ Лето'!M4-'[1]$ Лето'!L4+'[1]$ Лето'!K4+'[1]$ Лето'!Q4+'[1]$ Лето'!W4+'[1]$ Лето'!AC4+'[1]$ Лето'!AI4+'[1]$ Лето'!AO4</f>
        <v>0</v>
      </c>
      <c r="I4" s="187">
        <f>'[1]$ Лето'!AY4*1.1</f>
        <v>0</v>
      </c>
    </row>
    <row r="5" spans="1:10" x14ac:dyDescent="0.25">
      <c r="A5" s="263" t="s">
        <v>13</v>
      </c>
      <c r="B5" s="264"/>
      <c r="C5" s="265"/>
      <c r="D5" s="265"/>
      <c r="E5" s="265"/>
      <c r="F5" s="265"/>
      <c r="G5" s="262"/>
      <c r="H5" s="281"/>
      <c r="I5" s="281">
        <f>'[1]$ Лето'!AY5*1.1</f>
        <v>0</v>
      </c>
      <c r="J5" s="192"/>
    </row>
    <row r="6" spans="1:10" hidden="1" x14ac:dyDescent="0.25">
      <c r="A6" s="171" t="s">
        <v>14</v>
      </c>
      <c r="B6" s="64" t="s">
        <v>463</v>
      </c>
      <c r="C6" s="65" t="s">
        <v>464</v>
      </c>
      <c r="D6" s="65"/>
      <c r="E6" s="65"/>
      <c r="F6" s="65"/>
      <c r="G6" s="170"/>
      <c r="H6" s="281">
        <f>'[1]$ Лето'!J6-'[1]$ Лето'!AU6-'[1]$ Лето'!AT6-'[1]$ Лето'!AS6-'[1]$ Лето'!AR6-'[1]$ Лето'!AQ6-'[1]$ Лето'!AP6-'[1]$ Лето'!AN6-'[1]$ Лето'!AM6-'[1]$ Лето'!AL6-'[1]$ Лето'!AK6-'[1]$ Лето'!AJ6-'[1]$ Лето'!AH6-'[1]$ Лето'!AG6-'[1]$ Лето'!AF6-'[1]$ Лето'!AE6-'[1]$ Лето'!AD6-'[1]$ Лето'!AB6-'[1]$ Лето'!AA6-'[1]$ Лето'!Z6-'[1]$ Лето'!Y6-'[1]$ Лето'!X6-'[1]$ Лето'!V6-'[1]$ Лето'!U6-'[1]$ Лето'!T6-'[1]$ Лето'!S6-'[1]$ Лето'!R6-'[1]$ Лето'!P6-'[1]$ Лето'!O6-'[1]$ Лето'!N6-'[1]$ Лето'!M6-'[1]$ Лето'!L6+'[1]$ Лето'!K6+'[1]$ Лето'!Q6+'[1]$ Лето'!W6+'[1]$ Лето'!AC6+'[1]$ Лето'!AI6+'[1]$ Лето'!AO6</f>
        <v>0</v>
      </c>
      <c r="I6" s="187">
        <f>'[1]$ Лето'!AY6*1.1</f>
        <v>831.6</v>
      </c>
      <c r="J6" s="192"/>
    </row>
    <row r="7" spans="1:10" hidden="1" x14ac:dyDescent="0.25">
      <c r="A7" s="171" t="s">
        <v>14</v>
      </c>
      <c r="B7" s="64" t="s">
        <v>465</v>
      </c>
      <c r="C7" s="65" t="s">
        <v>466</v>
      </c>
      <c r="D7" s="65"/>
      <c r="E7" s="65"/>
      <c r="F7" s="65"/>
      <c r="G7" s="170"/>
      <c r="H7" s="281">
        <f>'[1]$ Лето'!J7-'[1]$ Лето'!AU7-'[1]$ Лето'!AT7-'[1]$ Лето'!AS7-'[1]$ Лето'!AR7-'[1]$ Лето'!AQ7-'[1]$ Лето'!AP7-'[1]$ Лето'!AN7-'[1]$ Лето'!AM7-'[1]$ Лето'!AL7-'[1]$ Лето'!AK7-'[1]$ Лето'!AJ7-'[1]$ Лето'!AH7-'[1]$ Лето'!AG7-'[1]$ Лето'!AF7-'[1]$ Лето'!AE7-'[1]$ Лето'!AD7-'[1]$ Лето'!AB7-'[1]$ Лето'!AA7-'[1]$ Лето'!Z7-'[1]$ Лето'!Y7-'[1]$ Лето'!X7-'[1]$ Лето'!V7-'[1]$ Лето'!U7-'[1]$ Лето'!T7-'[1]$ Лето'!S7-'[1]$ Лето'!R7-'[1]$ Лето'!P7-'[1]$ Лето'!O7-'[1]$ Лето'!N7-'[1]$ Лето'!M7-'[1]$ Лето'!L7+'[1]$ Лето'!K7+'[1]$ Лето'!Q7+'[1]$ Лето'!W7+'[1]$ Лето'!AC7+'[1]$ Лето'!AI7+'[1]$ Лето'!AO7</f>
        <v>0</v>
      </c>
      <c r="I7" s="187">
        <f>'[1]$ Лето'!AY7*1.1</f>
        <v>677.6</v>
      </c>
      <c r="J7" s="192"/>
    </row>
    <row r="8" spans="1:10" x14ac:dyDescent="0.25">
      <c r="A8" s="171" t="s">
        <v>14</v>
      </c>
      <c r="B8" s="66" t="s">
        <v>493</v>
      </c>
      <c r="C8" s="63" t="s">
        <v>3547</v>
      </c>
      <c r="D8" s="63"/>
      <c r="E8" s="65">
        <v>73</v>
      </c>
      <c r="F8" s="65" t="s">
        <v>509</v>
      </c>
      <c r="G8" s="170" t="s">
        <v>2716</v>
      </c>
      <c r="H8" s="281">
        <f>'[1]$ Лето'!J8-'[1]$ Лето'!AU8-'[1]$ Лето'!AT8-'[1]$ Лето'!AS8-'[1]$ Лето'!AR8-'[1]$ Лето'!AQ8-'[1]$ Лето'!AP8-'[1]$ Лето'!AN8-'[1]$ Лето'!AM8-'[1]$ Лето'!AL8-'[1]$ Лето'!AK8-'[1]$ Лето'!AJ8-'[1]$ Лето'!AH8-'[1]$ Лето'!AG8-'[1]$ Лето'!AF8-'[1]$ Лето'!AE8-'[1]$ Лето'!AD8-'[1]$ Лето'!AB8-'[1]$ Лето'!AA8-'[1]$ Лето'!Z8-'[1]$ Лето'!Y8-'[1]$ Лето'!X8-'[1]$ Лето'!V8-'[1]$ Лето'!U8-'[1]$ Лето'!T8-'[1]$ Лето'!S8-'[1]$ Лето'!R8-'[1]$ Лето'!P8-'[1]$ Лето'!O8-'[1]$ Лето'!N8-'[1]$ Лето'!M8-'[1]$ Лето'!L8+'[1]$ Лето'!K8+'[1]$ Лето'!Q8+'[1]$ Лето'!W8+'[1]$ Лето'!AC8+'[1]$ Лето'!AI8+'[1]$ Лето'!AO8</f>
        <v>4</v>
      </c>
      <c r="I8" s="187">
        <f>'[1]$ Лето'!AY8*1.1</f>
        <v>893.2</v>
      </c>
      <c r="J8" s="192"/>
    </row>
    <row r="9" spans="1:10" x14ac:dyDescent="0.25">
      <c r="A9" s="171" t="s">
        <v>14</v>
      </c>
      <c r="B9" s="66" t="s">
        <v>662</v>
      </c>
      <c r="C9" s="63" t="s">
        <v>2234</v>
      </c>
      <c r="D9" s="63"/>
      <c r="E9" s="65"/>
      <c r="F9" s="65"/>
      <c r="G9" s="170" t="s">
        <v>2331</v>
      </c>
      <c r="H9" s="281">
        <f>'[1]$ Лето'!J9-'[1]$ Лето'!AU9-'[1]$ Лето'!AT9-'[1]$ Лето'!AS9-'[1]$ Лето'!AR9-'[1]$ Лето'!AQ9-'[1]$ Лето'!AP9-'[1]$ Лето'!AN9-'[1]$ Лето'!AM9-'[1]$ Лето'!AL9-'[1]$ Лето'!AK9-'[1]$ Лето'!AJ9-'[1]$ Лето'!AH9-'[1]$ Лето'!AG9-'[1]$ Лето'!AF9-'[1]$ Лето'!AE9-'[1]$ Лето'!AD9-'[1]$ Лето'!AB9-'[1]$ Лето'!AA9-'[1]$ Лето'!Z9-'[1]$ Лето'!Y9-'[1]$ Лето'!X9-'[1]$ Лето'!V9-'[1]$ Лето'!U9-'[1]$ Лето'!T9-'[1]$ Лето'!S9-'[1]$ Лето'!R9-'[1]$ Лето'!P9-'[1]$ Лето'!O9-'[1]$ Лето'!N9-'[1]$ Лето'!M9-'[1]$ Лето'!L9+'[1]$ Лето'!K9+'[1]$ Лето'!Q9+'[1]$ Лето'!W9+'[1]$ Лето'!AC9+'[1]$ Лето'!AI9+'[1]$ Лето'!AO9</f>
        <v>8</v>
      </c>
      <c r="I9" s="187">
        <f>'[1]$ Лето'!AY9*1.1</f>
        <v>831.6</v>
      </c>
      <c r="J9" s="192">
        <v>2017</v>
      </c>
    </row>
    <row r="10" spans="1:10" hidden="1" x14ac:dyDescent="0.25">
      <c r="A10" s="64" t="s">
        <v>18</v>
      </c>
      <c r="B10" s="66" t="s">
        <v>470</v>
      </c>
      <c r="C10" s="63" t="s">
        <v>3429</v>
      </c>
      <c r="D10" s="63"/>
      <c r="E10" s="63"/>
      <c r="F10" s="63"/>
      <c r="G10" s="170" t="s">
        <v>2716</v>
      </c>
      <c r="H10" s="281">
        <f>'[1]$ Лето'!J10-'[1]$ Лето'!AU10-'[1]$ Лето'!AT10-'[1]$ Лето'!AS10-'[1]$ Лето'!AR10-'[1]$ Лето'!AQ10-'[1]$ Лето'!AP10-'[1]$ Лето'!AN10-'[1]$ Лето'!AM10-'[1]$ Лето'!AL10-'[1]$ Лето'!AK10-'[1]$ Лето'!AJ10-'[1]$ Лето'!AH10-'[1]$ Лето'!AG10-'[1]$ Лето'!AF10-'[1]$ Лето'!AE10-'[1]$ Лето'!AD10-'[1]$ Лето'!AB10-'[1]$ Лето'!AA10-'[1]$ Лето'!Z10-'[1]$ Лето'!Y10-'[1]$ Лето'!X10-'[1]$ Лето'!V10-'[1]$ Лето'!U10-'[1]$ Лето'!T10-'[1]$ Лето'!S10-'[1]$ Лето'!R10-'[1]$ Лето'!P10-'[1]$ Лето'!O10-'[1]$ Лето'!N10-'[1]$ Лето'!M10-'[1]$ Лето'!L10+'[1]$ Лето'!K10+'[1]$ Лето'!Q10+'[1]$ Лето'!W10+'[1]$ Лето'!AC10+'[1]$ Лето'!AI10+'[1]$ Лето'!AO10</f>
        <v>0</v>
      </c>
      <c r="I10" s="187">
        <f>'[1]$ Лето'!AY10*1.1</f>
        <v>739.2</v>
      </c>
      <c r="J10" s="192">
        <v>2018</v>
      </c>
    </row>
    <row r="11" spans="1:10" hidden="1" x14ac:dyDescent="0.25">
      <c r="A11" s="64" t="s">
        <v>18</v>
      </c>
      <c r="B11" s="64" t="s">
        <v>471</v>
      </c>
      <c r="C11" s="65" t="s">
        <v>3548</v>
      </c>
      <c r="D11" s="65"/>
      <c r="E11" s="65">
        <v>75</v>
      </c>
      <c r="F11" s="65" t="s">
        <v>509</v>
      </c>
      <c r="G11" s="170" t="s">
        <v>2596</v>
      </c>
      <c r="H11" s="281">
        <f>'[1]$ Лето'!J11-'[1]$ Лето'!AU11-'[1]$ Лето'!AT11-'[1]$ Лето'!AS11-'[1]$ Лето'!AR11-'[1]$ Лето'!AQ11-'[1]$ Лето'!AP11-'[1]$ Лето'!AN11-'[1]$ Лето'!AM11-'[1]$ Лето'!AL11-'[1]$ Лето'!AK11-'[1]$ Лето'!AJ11-'[1]$ Лето'!AH11-'[1]$ Лето'!AG11-'[1]$ Лето'!AF11-'[1]$ Лето'!AE11-'[1]$ Лето'!AD11-'[1]$ Лето'!AB11-'[1]$ Лето'!AA11-'[1]$ Лето'!Z11-'[1]$ Лето'!Y11-'[1]$ Лето'!X11-'[1]$ Лето'!V11-'[1]$ Лето'!U11-'[1]$ Лето'!T11-'[1]$ Лето'!S11-'[1]$ Лето'!R11-'[1]$ Лето'!P11-'[1]$ Лето'!O11-'[1]$ Лето'!N11-'[1]$ Лето'!M11-'[1]$ Лето'!L11+'[1]$ Лето'!K11+'[1]$ Лето'!Q11+'[1]$ Лето'!W11+'[1]$ Лето'!AC11+'[1]$ Лето'!AI11+'[1]$ Лето'!AO11</f>
        <v>0</v>
      </c>
      <c r="I11" s="187">
        <f>'[1]$ Лето'!AY11*1.1</f>
        <v>862.40000000000009</v>
      </c>
      <c r="J11" s="190">
        <v>2017</v>
      </c>
    </row>
    <row r="12" spans="1:10" hidden="1" x14ac:dyDescent="0.25">
      <c r="A12" s="64" t="s">
        <v>18</v>
      </c>
      <c r="B12" s="64" t="s">
        <v>463</v>
      </c>
      <c r="C12" s="67" t="s">
        <v>473</v>
      </c>
      <c r="D12" s="67"/>
      <c r="E12" s="67"/>
      <c r="F12" s="67"/>
      <c r="G12" s="170"/>
      <c r="H12" s="281">
        <f>'[1]$ Лето'!J12-'[1]$ Лето'!AU12-'[1]$ Лето'!AT12-'[1]$ Лето'!AS12-'[1]$ Лето'!AR12-'[1]$ Лето'!AQ12-'[1]$ Лето'!AP12-'[1]$ Лето'!AN12-'[1]$ Лето'!AM12-'[1]$ Лето'!AL12-'[1]$ Лето'!AK12-'[1]$ Лето'!AJ12-'[1]$ Лето'!AH12-'[1]$ Лето'!AG12-'[1]$ Лето'!AF12-'[1]$ Лето'!AE12-'[1]$ Лето'!AD12-'[1]$ Лето'!AB12-'[1]$ Лето'!AA12-'[1]$ Лето'!Z12-'[1]$ Лето'!Y12-'[1]$ Лето'!X12-'[1]$ Лето'!V12-'[1]$ Лето'!U12-'[1]$ Лето'!T12-'[1]$ Лето'!S12-'[1]$ Лето'!R12-'[1]$ Лето'!P12-'[1]$ Лето'!O12-'[1]$ Лето'!N12-'[1]$ Лето'!M12-'[1]$ Лето'!L12+'[1]$ Лето'!K12+'[1]$ Лето'!Q12+'[1]$ Лето'!W12+'[1]$ Лето'!AC12+'[1]$ Лето'!AI12+'[1]$ Лето'!AO12</f>
        <v>0</v>
      </c>
      <c r="I12" s="187">
        <f>'[1]$ Лето'!AY12*1.1</f>
        <v>739.2</v>
      </c>
    </row>
    <row r="13" spans="1:10" hidden="1" x14ac:dyDescent="0.25">
      <c r="A13" s="64" t="s">
        <v>18</v>
      </c>
      <c r="B13" s="64" t="s">
        <v>476</v>
      </c>
      <c r="C13" s="65" t="s">
        <v>477</v>
      </c>
      <c r="D13" s="65"/>
      <c r="E13" s="65"/>
      <c r="F13" s="65"/>
      <c r="G13" s="170"/>
      <c r="H13" s="281">
        <f>'[1]$ Лето'!J13-'[1]$ Лето'!AU13-'[1]$ Лето'!AT13-'[1]$ Лето'!AS13-'[1]$ Лето'!AR13-'[1]$ Лето'!AQ13-'[1]$ Лето'!AP13-'[1]$ Лето'!AN13-'[1]$ Лето'!AM13-'[1]$ Лето'!AL13-'[1]$ Лето'!AK13-'[1]$ Лето'!AJ13-'[1]$ Лето'!AH13-'[1]$ Лето'!AG13-'[1]$ Лето'!AF13-'[1]$ Лето'!AE13-'[1]$ Лето'!AD13-'[1]$ Лето'!AB13-'[1]$ Лето'!AA13-'[1]$ Лето'!Z13-'[1]$ Лето'!Y13-'[1]$ Лето'!X13-'[1]$ Лето'!V13-'[1]$ Лето'!U13-'[1]$ Лето'!T13-'[1]$ Лето'!S13-'[1]$ Лето'!R13-'[1]$ Лето'!P13-'[1]$ Лето'!O13-'[1]$ Лето'!N13-'[1]$ Лето'!M13-'[1]$ Лето'!L13+'[1]$ Лето'!K13+'[1]$ Лето'!Q13+'[1]$ Лето'!W13+'[1]$ Лето'!AC13+'[1]$ Лето'!AI13+'[1]$ Лето'!AO13</f>
        <v>0</v>
      </c>
      <c r="I13" s="187">
        <f>'[1]$ Лето'!AY13*1.1</f>
        <v>646.80000000000007</v>
      </c>
    </row>
    <row r="14" spans="1:10" x14ac:dyDescent="0.25">
      <c r="A14" s="64" t="s">
        <v>18</v>
      </c>
      <c r="B14" s="64" t="s">
        <v>494</v>
      </c>
      <c r="C14" s="65" t="s">
        <v>3549</v>
      </c>
      <c r="D14" s="65"/>
      <c r="E14" s="65">
        <v>75</v>
      </c>
      <c r="F14" s="65" t="s">
        <v>509</v>
      </c>
      <c r="G14" s="170" t="s">
        <v>2628</v>
      </c>
      <c r="H14" s="281">
        <f>'[1]$ Лето'!J14-'[1]$ Лето'!AU14-'[1]$ Лето'!AT14-'[1]$ Лето'!AS14-'[1]$ Лето'!AR14-'[1]$ Лето'!AQ14-'[1]$ Лето'!AP14-'[1]$ Лето'!AN14-'[1]$ Лето'!AM14-'[1]$ Лето'!AL14-'[1]$ Лето'!AK14-'[1]$ Лето'!AJ14-'[1]$ Лето'!AH14-'[1]$ Лето'!AG14-'[1]$ Лето'!AF14-'[1]$ Лето'!AE14-'[1]$ Лето'!AD14-'[1]$ Лето'!AB14-'[1]$ Лето'!AA14-'[1]$ Лето'!Z14-'[1]$ Лето'!Y14-'[1]$ Лето'!X14-'[1]$ Лето'!V14-'[1]$ Лето'!U14-'[1]$ Лето'!T14-'[1]$ Лето'!S14-'[1]$ Лето'!R14-'[1]$ Лето'!P14-'[1]$ Лето'!O14-'[1]$ Лето'!N14-'[1]$ Лето'!M14-'[1]$ Лето'!L14+'[1]$ Лето'!K14+'[1]$ Лето'!Q14+'[1]$ Лето'!W14+'[1]$ Лето'!AC14+'[1]$ Лето'!AI14+'[1]$ Лето'!AO14</f>
        <v>2</v>
      </c>
      <c r="I14" s="187">
        <f>'[1]$ Лето'!AY14*1.1</f>
        <v>874.72</v>
      </c>
      <c r="J14" s="190">
        <v>2017</v>
      </c>
    </row>
    <row r="15" spans="1:10" x14ac:dyDescent="0.25">
      <c r="A15" s="64" t="s">
        <v>18</v>
      </c>
      <c r="B15" s="64" t="s">
        <v>493</v>
      </c>
      <c r="C15" s="65" t="s">
        <v>2518</v>
      </c>
      <c r="D15" s="65"/>
      <c r="E15" s="65">
        <v>75</v>
      </c>
      <c r="F15" s="65" t="s">
        <v>509</v>
      </c>
      <c r="G15" s="170" t="s">
        <v>2716</v>
      </c>
      <c r="H15" s="281">
        <f>'[1]$ Лето'!J15-'[1]$ Лето'!AU15-'[1]$ Лето'!AT15-'[1]$ Лето'!AS15-'[1]$ Лето'!AR15-'[1]$ Лето'!AQ15-'[1]$ Лето'!AP15-'[1]$ Лето'!AN15-'[1]$ Лето'!AM15-'[1]$ Лето'!AL15-'[1]$ Лето'!AK15-'[1]$ Лето'!AJ15-'[1]$ Лето'!AH15-'[1]$ Лето'!AG15-'[1]$ Лето'!AF15-'[1]$ Лето'!AE15-'[1]$ Лето'!AD15-'[1]$ Лето'!AB15-'[1]$ Лето'!AA15-'[1]$ Лето'!Z15-'[1]$ Лето'!Y15-'[1]$ Лето'!X15-'[1]$ Лето'!V15-'[1]$ Лето'!U15-'[1]$ Лето'!T15-'[1]$ Лето'!S15-'[1]$ Лето'!R15-'[1]$ Лето'!P15-'[1]$ Лето'!O15-'[1]$ Лето'!N15-'[1]$ Лето'!M15-'[1]$ Лето'!L15+'[1]$ Лето'!K15+'[1]$ Лето'!Q15+'[1]$ Лето'!W15+'[1]$ Лето'!AC15+'[1]$ Лето'!AI15+'[1]$ Лето'!AO15</f>
        <v>8</v>
      </c>
      <c r="I15" s="187">
        <f>'[1]$ Лето'!AY15*1.1</f>
        <v>831.6</v>
      </c>
    </row>
    <row r="16" spans="1:10" hidden="1" x14ac:dyDescent="0.25">
      <c r="A16" s="64" t="s">
        <v>18</v>
      </c>
      <c r="B16" s="64" t="s">
        <v>2332</v>
      </c>
      <c r="C16" s="65" t="s">
        <v>3550</v>
      </c>
      <c r="D16" s="65"/>
      <c r="E16" s="65">
        <v>75</v>
      </c>
      <c r="F16" s="65" t="s">
        <v>509</v>
      </c>
      <c r="G16" s="170" t="s">
        <v>2331</v>
      </c>
      <c r="H16" s="281">
        <f>'[1]$ Лето'!J16-'[1]$ Лето'!AU16-'[1]$ Лето'!AT16-'[1]$ Лето'!AS16-'[1]$ Лето'!AR16-'[1]$ Лето'!AQ16-'[1]$ Лето'!AP16-'[1]$ Лето'!AN16-'[1]$ Лето'!AM16-'[1]$ Лето'!AL16-'[1]$ Лето'!AK16-'[1]$ Лето'!AJ16-'[1]$ Лето'!AH16-'[1]$ Лето'!AG16-'[1]$ Лето'!AF16-'[1]$ Лето'!AE16-'[1]$ Лето'!AD16-'[1]$ Лето'!AB16-'[1]$ Лето'!AA16-'[1]$ Лето'!Z16-'[1]$ Лето'!Y16-'[1]$ Лето'!X16-'[1]$ Лето'!V16-'[1]$ Лето'!U16-'[1]$ Лето'!T16-'[1]$ Лето'!S16-'[1]$ Лето'!R16-'[1]$ Лето'!P16-'[1]$ Лето'!O16-'[1]$ Лето'!N16-'[1]$ Лето'!M16-'[1]$ Лето'!L16+'[1]$ Лето'!K16+'[1]$ Лето'!Q16+'[1]$ Лето'!W16+'[1]$ Лето'!AC16+'[1]$ Лето'!AI16+'[1]$ Лето'!AO16</f>
        <v>0</v>
      </c>
      <c r="I16" s="187">
        <f>'[1]$ Лето'!AY16*1.1</f>
        <v>660</v>
      </c>
    </row>
    <row r="17" spans="1:10" x14ac:dyDescent="0.25">
      <c r="A17" s="64" t="s">
        <v>18</v>
      </c>
      <c r="B17" s="64" t="s">
        <v>2332</v>
      </c>
      <c r="C17" s="65" t="s">
        <v>3551</v>
      </c>
      <c r="D17" s="65" t="s">
        <v>3552</v>
      </c>
      <c r="E17" s="65">
        <v>75</v>
      </c>
      <c r="F17" s="65" t="s">
        <v>509</v>
      </c>
      <c r="G17" s="170" t="s">
        <v>2331</v>
      </c>
      <c r="H17" s="281">
        <f>'[1]$ Лето'!J17-'[1]$ Лето'!AU17-'[1]$ Лето'!AT17-'[1]$ Лето'!AS17-'[1]$ Лето'!AR17-'[1]$ Лето'!AQ17-'[1]$ Лето'!AP17-'[1]$ Лето'!AN17-'[1]$ Лето'!AM17-'[1]$ Лето'!AL17-'[1]$ Лето'!AK17-'[1]$ Лето'!AJ17-'[1]$ Лето'!AH17-'[1]$ Лето'!AG17-'[1]$ Лето'!AF17-'[1]$ Лето'!AE17-'[1]$ Лето'!AD17-'[1]$ Лето'!AB17-'[1]$ Лето'!AA17-'[1]$ Лето'!Z17-'[1]$ Лето'!Y17-'[1]$ Лето'!X17-'[1]$ Лето'!V17-'[1]$ Лето'!U17-'[1]$ Лето'!T17-'[1]$ Лето'!S17-'[1]$ Лето'!R17-'[1]$ Лето'!P17-'[1]$ Лето'!O17-'[1]$ Лето'!N17-'[1]$ Лето'!M17-'[1]$ Лето'!L17+'[1]$ Лето'!K17+'[1]$ Лето'!Q17+'[1]$ Лето'!W17+'[1]$ Лето'!AC17+'[1]$ Лето'!AI17+'[1]$ Лето'!AO17</f>
        <v>8</v>
      </c>
      <c r="I17" s="187">
        <f>'[1]$ Лето'!AY17*1.1</f>
        <v>693</v>
      </c>
      <c r="J17" s="190">
        <v>2017</v>
      </c>
    </row>
    <row r="18" spans="1:10" x14ac:dyDescent="0.25">
      <c r="A18" s="64" t="s">
        <v>18</v>
      </c>
      <c r="B18" s="64" t="s">
        <v>479</v>
      </c>
      <c r="C18" s="65" t="s">
        <v>2597</v>
      </c>
      <c r="D18" s="65"/>
      <c r="E18" s="65"/>
      <c r="F18" s="65"/>
      <c r="G18" s="170" t="s">
        <v>2598</v>
      </c>
      <c r="H18" s="281">
        <f>'[1]$ Лето'!J18-'[1]$ Лето'!AU18-'[1]$ Лето'!AT18-'[1]$ Лето'!AS18-'[1]$ Лето'!AR18-'[1]$ Лето'!AQ18-'[1]$ Лето'!AP18-'[1]$ Лето'!AN18-'[1]$ Лето'!AM18-'[1]$ Лето'!AL18-'[1]$ Лето'!AK18-'[1]$ Лето'!AJ18-'[1]$ Лето'!AH18-'[1]$ Лето'!AG18-'[1]$ Лето'!AF18-'[1]$ Лето'!AE18-'[1]$ Лето'!AD18-'[1]$ Лето'!AB18-'[1]$ Лето'!AA18-'[1]$ Лето'!Z18-'[1]$ Лето'!Y18-'[1]$ Лето'!X18-'[1]$ Лето'!V18-'[1]$ Лето'!U18-'[1]$ Лето'!T18-'[1]$ Лето'!S18-'[1]$ Лето'!R18-'[1]$ Лето'!P18-'[1]$ Лето'!O18-'[1]$ Лето'!N18-'[1]$ Лето'!M18-'[1]$ Лето'!L18+'[1]$ Лето'!K18+'[1]$ Лето'!Q18+'[1]$ Лето'!W18+'[1]$ Лето'!AC18+'[1]$ Лето'!AI18+'[1]$ Лето'!AO18</f>
        <v>10</v>
      </c>
      <c r="I18" s="187">
        <f>'[1]$ Лето'!AY18*1.1</f>
        <v>862.40000000000009</v>
      </c>
      <c r="J18" s="190">
        <v>2018</v>
      </c>
    </row>
    <row r="19" spans="1:10" x14ac:dyDescent="0.25">
      <c r="A19" s="64" t="s">
        <v>18</v>
      </c>
      <c r="B19" s="64" t="s">
        <v>585</v>
      </c>
      <c r="C19" s="65" t="s">
        <v>3553</v>
      </c>
      <c r="D19" s="65"/>
      <c r="E19" s="65">
        <v>73</v>
      </c>
      <c r="F19" s="65" t="s">
        <v>509</v>
      </c>
      <c r="G19" s="170" t="s">
        <v>2331</v>
      </c>
      <c r="H19" s="281">
        <f>'[1]$ Лето'!J19-'[1]$ Лето'!AU19-'[1]$ Лето'!AT19-'[1]$ Лето'!AS19-'[1]$ Лето'!AR19-'[1]$ Лето'!AQ19-'[1]$ Лето'!AP19-'[1]$ Лето'!AN19-'[1]$ Лето'!AM19-'[1]$ Лето'!AL19-'[1]$ Лето'!AK19-'[1]$ Лето'!AJ19-'[1]$ Лето'!AH19-'[1]$ Лето'!AG19-'[1]$ Лето'!AF19-'[1]$ Лето'!AE19-'[1]$ Лето'!AD19-'[1]$ Лето'!AB19-'[1]$ Лето'!AA19-'[1]$ Лето'!Z19-'[1]$ Лето'!Y19-'[1]$ Лето'!X19-'[1]$ Лето'!V19-'[1]$ Лето'!U19-'[1]$ Лето'!T19-'[1]$ Лето'!S19-'[1]$ Лето'!R19-'[1]$ Лето'!P19-'[1]$ Лето'!O19-'[1]$ Лето'!N19-'[1]$ Лето'!M19-'[1]$ Лето'!L19+'[1]$ Лето'!K19+'[1]$ Лето'!Q19+'[1]$ Лето'!W19+'[1]$ Лето'!AC19+'[1]$ Лето'!AI19+'[1]$ Лето'!AO19</f>
        <v>2</v>
      </c>
      <c r="I19" s="187">
        <f>'[1]$ Лето'!AY19*1.1</f>
        <v>739.2</v>
      </c>
      <c r="J19" s="190">
        <v>2018</v>
      </c>
    </row>
    <row r="20" spans="1:10" hidden="1" x14ac:dyDescent="0.25">
      <c r="A20" s="64" t="s">
        <v>18</v>
      </c>
      <c r="B20" s="64" t="s">
        <v>662</v>
      </c>
      <c r="C20" s="65" t="s">
        <v>2235</v>
      </c>
      <c r="D20" s="65"/>
      <c r="E20" s="65"/>
      <c r="F20" s="65"/>
      <c r="G20" s="170" t="s">
        <v>2331</v>
      </c>
      <c r="H20" s="281">
        <f>'[1]$ Лето'!J20-'[1]$ Лето'!AU20-'[1]$ Лето'!AT20-'[1]$ Лето'!AS20-'[1]$ Лето'!AR20-'[1]$ Лето'!AQ20-'[1]$ Лето'!AP20-'[1]$ Лето'!AN20-'[1]$ Лето'!AM20-'[1]$ Лето'!AL20-'[1]$ Лето'!AK20-'[1]$ Лето'!AJ20-'[1]$ Лето'!AH20-'[1]$ Лето'!AG20-'[1]$ Лето'!AF20-'[1]$ Лето'!AE20-'[1]$ Лето'!AD20-'[1]$ Лето'!AB20-'[1]$ Лето'!AA20-'[1]$ Лето'!Z20-'[1]$ Лето'!Y20-'[1]$ Лето'!X20-'[1]$ Лето'!V20-'[1]$ Лето'!U20-'[1]$ Лето'!T20-'[1]$ Лето'!S20-'[1]$ Лето'!R20-'[1]$ Лето'!P20-'[1]$ Лето'!O20-'[1]$ Лето'!N20-'[1]$ Лето'!M20-'[1]$ Лето'!L20+'[1]$ Лето'!K20+'[1]$ Лето'!Q20+'[1]$ Лето'!W20+'[1]$ Лето'!AC20+'[1]$ Лето'!AI20+'[1]$ Лето'!AO20</f>
        <v>0</v>
      </c>
      <c r="I20" s="187">
        <f>'[1]$ Лето'!AY20*1.1</f>
        <v>770.00000000000011</v>
      </c>
      <c r="J20" s="190">
        <v>2017</v>
      </c>
    </row>
    <row r="21" spans="1:10" hidden="1" x14ac:dyDescent="0.25">
      <c r="A21" s="64" t="s">
        <v>18</v>
      </c>
      <c r="B21" s="64" t="s">
        <v>483</v>
      </c>
      <c r="C21" s="65" t="s">
        <v>484</v>
      </c>
      <c r="D21" s="65"/>
      <c r="E21" s="65"/>
      <c r="F21" s="65"/>
      <c r="G21" s="170"/>
      <c r="H21" s="281">
        <f>'[1]$ Лето'!J21-'[1]$ Лето'!AU21-'[1]$ Лето'!AT21-'[1]$ Лето'!AS21-'[1]$ Лето'!AR21-'[1]$ Лето'!AQ21-'[1]$ Лето'!AP21-'[1]$ Лето'!AN21-'[1]$ Лето'!AM21-'[1]$ Лето'!AL21-'[1]$ Лето'!AK21-'[1]$ Лето'!AJ21-'[1]$ Лето'!AH21-'[1]$ Лето'!AG21-'[1]$ Лето'!AF21-'[1]$ Лето'!AE21-'[1]$ Лето'!AD21-'[1]$ Лето'!AB21-'[1]$ Лето'!AA21-'[1]$ Лето'!Z21-'[1]$ Лето'!Y21-'[1]$ Лето'!X21-'[1]$ Лето'!V21-'[1]$ Лето'!U21-'[1]$ Лето'!T21-'[1]$ Лето'!S21-'[1]$ Лето'!R21-'[1]$ Лето'!P21-'[1]$ Лето'!O21-'[1]$ Лето'!N21-'[1]$ Лето'!M21-'[1]$ Лето'!L21+'[1]$ Лето'!K21+'[1]$ Лето'!Q21+'[1]$ Лето'!W21+'[1]$ Лето'!AC21+'[1]$ Лето'!AI21+'[1]$ Лето'!AO21</f>
        <v>0</v>
      </c>
      <c r="I21" s="187">
        <f>'[1]$ Лето'!AY21*1.1</f>
        <v>1232</v>
      </c>
    </row>
    <row r="22" spans="1:10" hidden="1" x14ac:dyDescent="0.25">
      <c r="A22" s="64" t="s">
        <v>30</v>
      </c>
      <c r="B22" s="64" t="s">
        <v>463</v>
      </c>
      <c r="C22" s="67" t="s">
        <v>473</v>
      </c>
      <c r="D22" s="67"/>
      <c r="E22" s="67"/>
      <c r="F22" s="67"/>
      <c r="G22" s="170"/>
      <c r="H22" s="281">
        <f>'[1]$ Лето'!J22-'[1]$ Лето'!AU22-'[1]$ Лето'!AT22-'[1]$ Лето'!AS22-'[1]$ Лето'!AR22-'[1]$ Лето'!AQ22-'[1]$ Лето'!AP22-'[1]$ Лето'!AN22-'[1]$ Лето'!AM22-'[1]$ Лето'!AL22-'[1]$ Лето'!AK22-'[1]$ Лето'!AJ22-'[1]$ Лето'!AH22-'[1]$ Лето'!AG22-'[1]$ Лето'!AF22-'[1]$ Лето'!AE22-'[1]$ Лето'!AD22-'[1]$ Лето'!AB22-'[1]$ Лето'!AA22-'[1]$ Лето'!Z22-'[1]$ Лето'!Y22-'[1]$ Лето'!X22-'[1]$ Лето'!V22-'[1]$ Лето'!U22-'[1]$ Лето'!T22-'[1]$ Лето'!S22-'[1]$ Лето'!R22-'[1]$ Лето'!P22-'[1]$ Лето'!O22-'[1]$ Лето'!N22-'[1]$ Лето'!M22-'[1]$ Лето'!L22+'[1]$ Лето'!K22+'[1]$ Лето'!Q22+'[1]$ Лето'!W22+'[1]$ Лето'!AC22+'[1]$ Лето'!AI22+'[1]$ Лето'!AO22</f>
        <v>0</v>
      </c>
      <c r="I22" s="187">
        <f>'[1]$ Лето'!AY22*1.1</f>
        <v>862.40000000000009</v>
      </c>
    </row>
    <row r="23" spans="1:10" x14ac:dyDescent="0.25">
      <c r="A23" s="64" t="s">
        <v>30</v>
      </c>
      <c r="B23" s="64" t="s">
        <v>479</v>
      </c>
      <c r="C23" s="63" t="s">
        <v>3554</v>
      </c>
      <c r="D23" s="63"/>
      <c r="E23" s="65">
        <v>79</v>
      </c>
      <c r="F23" s="65" t="s">
        <v>509</v>
      </c>
      <c r="G23" s="170" t="s">
        <v>2598</v>
      </c>
      <c r="H23" s="281">
        <f>'[1]$ Лето'!J23-'[1]$ Лето'!AU23-'[1]$ Лето'!AT23-'[1]$ Лето'!AS23-'[1]$ Лето'!AR23-'[1]$ Лето'!AQ23-'[1]$ Лето'!AP23-'[1]$ Лето'!AN23-'[1]$ Лето'!AM23-'[1]$ Лето'!AL23-'[1]$ Лето'!AK23-'[1]$ Лето'!AJ23-'[1]$ Лето'!AH23-'[1]$ Лето'!AG23-'[1]$ Лето'!AF23-'[1]$ Лето'!AE23-'[1]$ Лето'!AD23-'[1]$ Лето'!AB23-'[1]$ Лето'!AA23-'[1]$ Лето'!Z23-'[1]$ Лето'!Y23-'[1]$ Лето'!X23-'[1]$ Лето'!V23-'[1]$ Лето'!U23-'[1]$ Лето'!T23-'[1]$ Лето'!S23-'[1]$ Лето'!R23-'[1]$ Лето'!P23-'[1]$ Лето'!O23-'[1]$ Лето'!N23-'[1]$ Лето'!M23-'[1]$ Лето'!L23+'[1]$ Лето'!K23+'[1]$ Лето'!Q23+'[1]$ Лето'!W23+'[1]$ Лето'!AC23+'[1]$ Лето'!AI23+'[1]$ Лето'!AO23</f>
        <v>4</v>
      </c>
      <c r="I23" s="187">
        <f>'[1]$ Лето'!AY23*1.1</f>
        <v>924.00000000000011</v>
      </c>
      <c r="J23" s="190">
        <v>2017</v>
      </c>
    </row>
    <row r="24" spans="1:10" hidden="1" x14ac:dyDescent="0.25">
      <c r="A24" s="64" t="s">
        <v>30</v>
      </c>
      <c r="B24" s="64" t="s">
        <v>479</v>
      </c>
      <c r="C24" s="63" t="s">
        <v>2599</v>
      </c>
      <c r="D24" s="63"/>
      <c r="E24" s="63"/>
      <c r="F24" s="63"/>
      <c r="G24" s="170"/>
      <c r="H24" s="281">
        <f>'[1]$ Лето'!J24-'[1]$ Лето'!AU24-'[1]$ Лето'!AT24-'[1]$ Лето'!AS24-'[1]$ Лето'!AR24-'[1]$ Лето'!AQ24-'[1]$ Лето'!AP24-'[1]$ Лето'!AN24-'[1]$ Лето'!AM24-'[1]$ Лето'!AL24-'[1]$ Лето'!AK24-'[1]$ Лето'!AJ24-'[1]$ Лето'!AH24-'[1]$ Лето'!AG24-'[1]$ Лето'!AF24-'[1]$ Лето'!AE24-'[1]$ Лето'!AD24-'[1]$ Лето'!AB24-'[1]$ Лето'!AA24-'[1]$ Лето'!Z24-'[1]$ Лето'!Y24-'[1]$ Лето'!X24-'[1]$ Лето'!V24-'[1]$ Лето'!U24-'[1]$ Лето'!T24-'[1]$ Лето'!S24-'[1]$ Лето'!R24-'[1]$ Лето'!P24-'[1]$ Лето'!O24-'[1]$ Лето'!N24-'[1]$ Лето'!M24-'[1]$ Лето'!L24+'[1]$ Лето'!K24+'[1]$ Лето'!Q24+'[1]$ Лето'!W24+'[1]$ Лето'!AC24+'[1]$ Лето'!AI24+'[1]$ Лето'!AO24</f>
        <v>0</v>
      </c>
      <c r="I24" s="187">
        <f>'[1]$ Лето'!AY24*1.1</f>
        <v>924.00000000000011</v>
      </c>
      <c r="J24" s="190">
        <v>2018</v>
      </c>
    </row>
    <row r="25" spans="1:10" x14ac:dyDescent="0.25">
      <c r="A25" s="64" t="s">
        <v>30</v>
      </c>
      <c r="B25" s="64" t="s">
        <v>480</v>
      </c>
      <c r="C25" s="65" t="s">
        <v>2600</v>
      </c>
      <c r="D25" s="65"/>
      <c r="E25" s="65"/>
      <c r="F25" s="65"/>
      <c r="G25" s="170" t="s">
        <v>2601</v>
      </c>
      <c r="H25" s="281">
        <f>'[1]$ Лето'!J25-'[1]$ Лето'!AU25-'[1]$ Лето'!AT25-'[1]$ Лето'!AS25-'[1]$ Лето'!AR25-'[1]$ Лето'!AQ25-'[1]$ Лето'!AP25-'[1]$ Лето'!AN25-'[1]$ Лето'!AM25-'[1]$ Лето'!AL25-'[1]$ Лето'!AK25-'[1]$ Лето'!AJ25-'[1]$ Лето'!AH25-'[1]$ Лето'!AG25-'[1]$ Лето'!AF25-'[1]$ Лето'!AE25-'[1]$ Лето'!AD25-'[1]$ Лето'!AB25-'[1]$ Лето'!AA25-'[1]$ Лето'!Z25-'[1]$ Лето'!Y25-'[1]$ Лето'!X25-'[1]$ Лето'!V25-'[1]$ Лето'!U25-'[1]$ Лето'!T25-'[1]$ Лето'!S25-'[1]$ Лето'!R25-'[1]$ Лето'!P25-'[1]$ Лето'!O25-'[1]$ Лето'!N25-'[1]$ Лето'!M25-'[1]$ Лето'!L25+'[1]$ Лето'!K25+'[1]$ Лето'!Q25+'[1]$ Лето'!W25+'[1]$ Лето'!AC25+'[1]$ Лето'!AI25+'[1]$ Лето'!AO25</f>
        <v>2</v>
      </c>
      <c r="I25" s="187">
        <f>'[1]$ Лето'!AY25*1.1</f>
        <v>1078</v>
      </c>
      <c r="J25" s="190">
        <v>2013</v>
      </c>
    </row>
    <row r="26" spans="1:10" x14ac:dyDescent="0.25">
      <c r="A26" s="64" t="s">
        <v>30</v>
      </c>
      <c r="B26" s="64" t="s">
        <v>480</v>
      </c>
      <c r="C26" s="65" t="s">
        <v>2602</v>
      </c>
      <c r="D26" s="65"/>
      <c r="E26" s="65"/>
      <c r="F26" s="65"/>
      <c r="G26" s="170" t="s">
        <v>2603</v>
      </c>
      <c r="H26" s="281">
        <f>'[1]$ Лето'!J26-'[1]$ Лето'!AU26-'[1]$ Лето'!AT26-'[1]$ Лето'!AS26-'[1]$ Лето'!AR26-'[1]$ Лето'!AQ26-'[1]$ Лето'!AP26-'[1]$ Лето'!AN26-'[1]$ Лето'!AM26-'[1]$ Лето'!AL26-'[1]$ Лето'!AK26-'[1]$ Лето'!AJ26-'[1]$ Лето'!AH26-'[1]$ Лето'!AG26-'[1]$ Лето'!AF26-'[1]$ Лето'!AE26-'[1]$ Лето'!AD26-'[1]$ Лето'!AB26-'[1]$ Лето'!AA26-'[1]$ Лето'!Z26-'[1]$ Лето'!Y26-'[1]$ Лето'!X26-'[1]$ Лето'!V26-'[1]$ Лето'!U26-'[1]$ Лето'!T26-'[1]$ Лето'!S26-'[1]$ Лето'!R26-'[1]$ Лето'!P26-'[1]$ Лето'!O26-'[1]$ Лето'!N26-'[1]$ Лето'!M26-'[1]$ Лето'!L26+'[1]$ Лето'!K26+'[1]$ Лето'!Q26+'[1]$ Лето'!W26+'[1]$ Лето'!AC26+'[1]$ Лето'!AI26+'[1]$ Лето'!AO26</f>
        <v>2</v>
      </c>
      <c r="I26" s="187">
        <f>'[1]$ Лето'!AY26*1.1</f>
        <v>924.00000000000011</v>
      </c>
      <c r="J26" s="190">
        <v>2010</v>
      </c>
    </row>
    <row r="27" spans="1:10" x14ac:dyDescent="0.25">
      <c r="A27" s="64" t="s">
        <v>30</v>
      </c>
      <c r="B27" s="64" t="s">
        <v>662</v>
      </c>
      <c r="C27" s="65" t="s">
        <v>3555</v>
      </c>
      <c r="D27" s="65"/>
      <c r="E27" s="65">
        <v>79</v>
      </c>
      <c r="F27" s="65" t="s">
        <v>509</v>
      </c>
      <c r="G27" s="170" t="s">
        <v>2331</v>
      </c>
      <c r="H27" s="281">
        <f>'[1]$ Лето'!J27-'[1]$ Лето'!AU27-'[1]$ Лето'!AT27-'[1]$ Лето'!AS27-'[1]$ Лето'!AR27-'[1]$ Лето'!AQ27-'[1]$ Лето'!AP27-'[1]$ Лето'!AN27-'[1]$ Лето'!AM27-'[1]$ Лето'!AL27-'[1]$ Лето'!AK27-'[1]$ Лето'!AJ27-'[1]$ Лето'!AH27-'[1]$ Лето'!AG27-'[1]$ Лето'!AF27-'[1]$ Лето'!AE27-'[1]$ Лето'!AD27-'[1]$ Лето'!AB27-'[1]$ Лето'!AA27-'[1]$ Лето'!Z27-'[1]$ Лето'!Y27-'[1]$ Лето'!X27-'[1]$ Лето'!V27-'[1]$ Лето'!U27-'[1]$ Лето'!T27-'[1]$ Лето'!S27-'[1]$ Лето'!R27-'[1]$ Лето'!P27-'[1]$ Лето'!O27-'[1]$ Лето'!N27-'[1]$ Лето'!M27-'[1]$ Лето'!L27+'[1]$ Лето'!K27+'[1]$ Лето'!Q27+'[1]$ Лето'!W27+'[1]$ Лето'!AC27+'[1]$ Лето'!AI27+'[1]$ Лето'!AO27</f>
        <v>4</v>
      </c>
      <c r="I27" s="187">
        <f>'[1]$ Лето'!AY27*1.1</f>
        <v>800.80000000000007</v>
      </c>
      <c r="J27" s="190">
        <v>2017</v>
      </c>
    </row>
    <row r="28" spans="1:10" hidden="1" x14ac:dyDescent="0.25">
      <c r="A28" s="64" t="s">
        <v>38</v>
      </c>
      <c r="B28" s="64" t="s">
        <v>470</v>
      </c>
      <c r="C28" s="65" t="s">
        <v>2236</v>
      </c>
      <c r="D28" s="65"/>
      <c r="E28" s="65"/>
      <c r="F28" s="65"/>
      <c r="G28" s="170" t="s">
        <v>2716</v>
      </c>
      <c r="H28" s="281">
        <f>'[1]$ Лето'!J28-'[1]$ Лето'!AU28-'[1]$ Лето'!AT28-'[1]$ Лето'!AS28-'[1]$ Лето'!AR28-'[1]$ Лето'!AQ28-'[1]$ Лето'!AP28-'[1]$ Лето'!AN28-'[1]$ Лето'!AM28-'[1]$ Лето'!AL28-'[1]$ Лето'!AK28-'[1]$ Лето'!AJ28-'[1]$ Лето'!AH28-'[1]$ Лето'!AG28-'[1]$ Лето'!AF28-'[1]$ Лето'!AE28-'[1]$ Лето'!AD28-'[1]$ Лето'!AB28-'[1]$ Лето'!AA28-'[1]$ Лето'!Z28-'[1]$ Лето'!Y28-'[1]$ Лето'!X28-'[1]$ Лето'!V28-'[1]$ Лето'!U28-'[1]$ Лето'!T28-'[1]$ Лето'!S28-'[1]$ Лето'!R28-'[1]$ Лето'!P28-'[1]$ Лето'!O28-'[1]$ Лето'!N28-'[1]$ Лето'!M28-'[1]$ Лето'!L28+'[1]$ Лето'!K28+'[1]$ Лето'!Q28+'[1]$ Лето'!W28+'[1]$ Лето'!AC28+'[1]$ Лето'!AI28+'[1]$ Лето'!AO28</f>
        <v>0</v>
      </c>
      <c r="I28" s="187">
        <f>'[1]$ Лето'!AY28*1.1</f>
        <v>862.40000000000009</v>
      </c>
      <c r="J28" s="190">
        <v>2017</v>
      </c>
    </row>
    <row r="29" spans="1:10" x14ac:dyDescent="0.25">
      <c r="A29" s="64" t="s">
        <v>38</v>
      </c>
      <c r="B29" s="64" t="s">
        <v>471</v>
      </c>
      <c r="C29" s="65" t="s">
        <v>3556</v>
      </c>
      <c r="D29" s="65"/>
      <c r="E29" s="65">
        <v>82</v>
      </c>
      <c r="F29" s="65" t="s">
        <v>509</v>
      </c>
      <c r="G29" s="170" t="s">
        <v>2596</v>
      </c>
      <c r="H29" s="281">
        <f>'[1]$ Лето'!J29-'[1]$ Лето'!AU29-'[1]$ Лето'!AT29-'[1]$ Лето'!AS29-'[1]$ Лето'!AR29-'[1]$ Лето'!AQ29-'[1]$ Лето'!AP29-'[1]$ Лето'!AN29-'[1]$ Лето'!AM29-'[1]$ Лето'!AL29-'[1]$ Лето'!AK29-'[1]$ Лето'!AJ29-'[1]$ Лето'!AH29-'[1]$ Лето'!AG29-'[1]$ Лето'!AF29-'[1]$ Лето'!AE29-'[1]$ Лето'!AD29-'[1]$ Лето'!AB29-'[1]$ Лето'!AA29-'[1]$ Лето'!Z29-'[1]$ Лето'!Y29-'[1]$ Лето'!X29-'[1]$ Лето'!V29-'[1]$ Лето'!U29-'[1]$ Лето'!T29-'[1]$ Лето'!S29-'[1]$ Лето'!R29-'[1]$ Лето'!P29-'[1]$ Лето'!O29-'[1]$ Лето'!N29-'[1]$ Лето'!M29-'[1]$ Лето'!L29+'[1]$ Лето'!K29+'[1]$ Лето'!Q29+'[1]$ Лето'!W29+'[1]$ Лето'!AC29+'[1]$ Лето'!AI29+'[1]$ Лето'!AO29</f>
        <v>2</v>
      </c>
      <c r="I29" s="187">
        <f>'[1]$ Лето'!AY29*1.1</f>
        <v>954.80000000000007</v>
      </c>
      <c r="J29" s="190">
        <v>2018</v>
      </c>
    </row>
    <row r="30" spans="1:10" hidden="1" x14ac:dyDescent="0.25">
      <c r="A30" s="64" t="s">
        <v>38</v>
      </c>
      <c r="B30" s="64" t="s">
        <v>489</v>
      </c>
      <c r="C30" s="65" t="s">
        <v>2604</v>
      </c>
      <c r="D30" s="65"/>
      <c r="E30" s="65"/>
      <c r="F30" s="65"/>
      <c r="G30" s="170"/>
      <c r="H30" s="281">
        <f>'[1]$ Лето'!J30-'[1]$ Лето'!AU30-'[1]$ Лето'!AT30-'[1]$ Лето'!AS30-'[1]$ Лето'!AR30-'[1]$ Лето'!AQ30-'[1]$ Лето'!AP30-'[1]$ Лето'!AN30-'[1]$ Лето'!AM30-'[1]$ Лето'!AL30-'[1]$ Лето'!AK30-'[1]$ Лето'!AJ30-'[1]$ Лето'!AH30-'[1]$ Лето'!AG30-'[1]$ Лето'!AF30-'[1]$ Лето'!AE30-'[1]$ Лето'!AD30-'[1]$ Лето'!AB30-'[1]$ Лето'!AA30-'[1]$ Лето'!Z30-'[1]$ Лето'!Y30-'[1]$ Лето'!X30-'[1]$ Лето'!V30-'[1]$ Лето'!U30-'[1]$ Лето'!T30-'[1]$ Лето'!S30-'[1]$ Лето'!R30-'[1]$ Лето'!P30-'[1]$ Лето'!O30-'[1]$ Лето'!N30-'[1]$ Лето'!M30-'[1]$ Лето'!L30+'[1]$ Лето'!K30+'[1]$ Лето'!Q30+'[1]$ Лето'!W30+'[1]$ Лето'!AC30+'[1]$ Лето'!AI30+'[1]$ Лето'!AO30</f>
        <v>0</v>
      </c>
      <c r="I30" s="187">
        <f>'[1]$ Лето'!AY30*1.1</f>
        <v>1012.0000000000001</v>
      </c>
    </row>
    <row r="31" spans="1:10" hidden="1" x14ac:dyDescent="0.25">
      <c r="A31" s="64" t="s">
        <v>38</v>
      </c>
      <c r="B31" s="64" t="s">
        <v>463</v>
      </c>
      <c r="C31" s="65" t="s">
        <v>490</v>
      </c>
      <c r="D31" s="65"/>
      <c r="E31" s="65"/>
      <c r="F31" s="65"/>
      <c r="G31" s="170"/>
      <c r="H31" s="281">
        <f>'[1]$ Лето'!J31-'[1]$ Лето'!AU31-'[1]$ Лето'!AT31-'[1]$ Лето'!AS31-'[1]$ Лето'!AR31-'[1]$ Лето'!AQ31-'[1]$ Лето'!AP31-'[1]$ Лето'!AN31-'[1]$ Лето'!AM31-'[1]$ Лето'!AL31-'[1]$ Лето'!AK31-'[1]$ Лето'!AJ31-'[1]$ Лето'!AH31-'[1]$ Лето'!AG31-'[1]$ Лето'!AF31-'[1]$ Лето'!AE31-'[1]$ Лето'!AD31-'[1]$ Лето'!AB31-'[1]$ Лето'!AA31-'[1]$ Лето'!Z31-'[1]$ Лето'!Y31-'[1]$ Лето'!X31-'[1]$ Лето'!V31-'[1]$ Лето'!U31-'[1]$ Лето'!T31-'[1]$ Лето'!S31-'[1]$ Лето'!R31-'[1]$ Лето'!P31-'[1]$ Лето'!O31-'[1]$ Лето'!N31-'[1]$ Лето'!M31-'[1]$ Лето'!L31+'[1]$ Лето'!K31+'[1]$ Лето'!Q31+'[1]$ Лето'!W31+'[1]$ Лето'!AC31+'[1]$ Лето'!AI31+'[1]$ Лето'!AO31</f>
        <v>0</v>
      </c>
      <c r="I31" s="187">
        <f>'[1]$ Лето'!AY31*1.1</f>
        <v>800.80000000000007</v>
      </c>
    </row>
    <row r="32" spans="1:10" x14ac:dyDescent="0.25">
      <c r="A32" s="64" t="s">
        <v>38</v>
      </c>
      <c r="B32" s="64" t="s">
        <v>463</v>
      </c>
      <c r="C32" s="67" t="s">
        <v>473</v>
      </c>
      <c r="D32" s="67"/>
      <c r="E32" s="67"/>
      <c r="F32" s="67"/>
      <c r="G32" s="170"/>
      <c r="H32" s="281">
        <f>'[1]$ Лето'!J32-'[1]$ Лето'!AU32-'[1]$ Лето'!AT32-'[1]$ Лето'!AS32-'[1]$ Лето'!AR32-'[1]$ Лето'!AQ32-'[1]$ Лето'!AP32-'[1]$ Лето'!AN32-'[1]$ Лето'!AM32-'[1]$ Лето'!AL32-'[1]$ Лето'!AK32-'[1]$ Лето'!AJ32-'[1]$ Лето'!AH32-'[1]$ Лето'!AG32-'[1]$ Лето'!AF32-'[1]$ Лето'!AE32-'[1]$ Лето'!AD32-'[1]$ Лето'!AB32-'[1]$ Лето'!AA32-'[1]$ Лето'!Z32-'[1]$ Лето'!Y32-'[1]$ Лето'!X32-'[1]$ Лето'!V32-'[1]$ Лето'!U32-'[1]$ Лето'!T32-'[1]$ Лето'!S32-'[1]$ Лето'!R32-'[1]$ Лето'!P32-'[1]$ Лето'!O32-'[1]$ Лето'!N32-'[1]$ Лето'!M32-'[1]$ Лето'!L32+'[1]$ Лето'!K32+'[1]$ Лето'!Q32+'[1]$ Лето'!W32+'[1]$ Лето'!AC32+'[1]$ Лето'!AI32+'[1]$ Лето'!AO32</f>
        <v>1</v>
      </c>
      <c r="I32" s="187">
        <f>'[1]$ Лето'!AY32*1.1</f>
        <v>1139.6000000000001</v>
      </c>
    </row>
    <row r="33" spans="1:10" hidden="1" x14ac:dyDescent="0.25">
      <c r="A33" s="64" t="s">
        <v>38</v>
      </c>
      <c r="B33" s="64" t="s">
        <v>474</v>
      </c>
      <c r="C33" s="65" t="s">
        <v>2605</v>
      </c>
      <c r="D33" s="65"/>
      <c r="E33" s="65"/>
      <c r="F33" s="65"/>
      <c r="G33" s="170"/>
      <c r="H33" s="281">
        <f>'[1]$ Лето'!J33-'[1]$ Лето'!AU33-'[1]$ Лето'!AT33-'[1]$ Лето'!AS33-'[1]$ Лето'!AR33-'[1]$ Лето'!AQ33-'[1]$ Лето'!AP33-'[1]$ Лето'!AN33-'[1]$ Лето'!AM33-'[1]$ Лето'!AL33-'[1]$ Лето'!AK33-'[1]$ Лето'!AJ33-'[1]$ Лето'!AH33-'[1]$ Лето'!AG33-'[1]$ Лето'!AF33-'[1]$ Лето'!AE33-'[1]$ Лето'!AD33-'[1]$ Лето'!AB33-'[1]$ Лето'!AA33-'[1]$ Лето'!Z33-'[1]$ Лето'!Y33-'[1]$ Лето'!X33-'[1]$ Лето'!V33-'[1]$ Лето'!U33-'[1]$ Лето'!T33-'[1]$ Лето'!S33-'[1]$ Лето'!R33-'[1]$ Лето'!P33-'[1]$ Лето'!O33-'[1]$ Лето'!N33-'[1]$ Лето'!M33-'[1]$ Лето'!L33+'[1]$ Лето'!K33+'[1]$ Лето'!Q33+'[1]$ Лето'!W33+'[1]$ Лето'!AC33+'[1]$ Лето'!AI33+'[1]$ Лето'!AO33</f>
        <v>0</v>
      </c>
      <c r="I33" s="187">
        <f>'[1]$ Лето'!AY33*1.1</f>
        <v>893.2</v>
      </c>
    </row>
    <row r="34" spans="1:10" hidden="1" x14ac:dyDescent="0.25">
      <c r="A34" s="64" t="s">
        <v>38</v>
      </c>
      <c r="B34" s="64" t="s">
        <v>492</v>
      </c>
      <c r="C34" s="65" t="s">
        <v>2606</v>
      </c>
      <c r="D34" s="65"/>
      <c r="E34" s="65"/>
      <c r="F34" s="65"/>
      <c r="G34" s="170"/>
      <c r="H34" s="281">
        <f>'[1]$ Лето'!J34-'[1]$ Лето'!AU34-'[1]$ Лето'!AT34-'[1]$ Лето'!AS34-'[1]$ Лето'!AR34-'[1]$ Лето'!AQ34-'[1]$ Лето'!AP34-'[1]$ Лето'!AN34-'[1]$ Лето'!AM34-'[1]$ Лето'!AL34-'[1]$ Лето'!AK34-'[1]$ Лето'!AJ34-'[1]$ Лето'!AH34-'[1]$ Лето'!AG34-'[1]$ Лето'!AF34-'[1]$ Лето'!AE34-'[1]$ Лето'!AD34-'[1]$ Лето'!AB34-'[1]$ Лето'!AA34-'[1]$ Лето'!Z34-'[1]$ Лето'!Y34-'[1]$ Лето'!X34-'[1]$ Лето'!V34-'[1]$ Лето'!U34-'[1]$ Лето'!T34-'[1]$ Лето'!S34-'[1]$ Лето'!R34-'[1]$ Лето'!P34-'[1]$ Лето'!O34-'[1]$ Лето'!N34-'[1]$ Лето'!M34-'[1]$ Лето'!L34+'[1]$ Лето'!K34+'[1]$ Лето'!Q34+'[1]$ Лето'!W34+'[1]$ Лето'!AC34+'[1]$ Лето'!AI34+'[1]$ Лето'!AO34</f>
        <v>0</v>
      </c>
      <c r="I34" s="187">
        <f>'[1]$ Лето'!AY34*1.1</f>
        <v>954.80000000000007</v>
      </c>
      <c r="J34" s="190">
        <v>2017</v>
      </c>
    </row>
    <row r="35" spans="1:10" hidden="1" x14ac:dyDescent="0.25">
      <c r="A35" s="64" t="s">
        <v>38</v>
      </c>
      <c r="B35" s="64" t="s">
        <v>492</v>
      </c>
      <c r="C35" s="65" t="s">
        <v>2607</v>
      </c>
      <c r="D35" s="65"/>
      <c r="E35" s="65"/>
      <c r="F35" s="65"/>
      <c r="G35" s="170" t="s">
        <v>2608</v>
      </c>
      <c r="H35" s="281">
        <f>'[1]$ Лето'!J35-'[1]$ Лето'!AU35-'[1]$ Лето'!AT35-'[1]$ Лето'!AS35-'[1]$ Лето'!AR35-'[1]$ Лето'!AQ35-'[1]$ Лето'!AP35-'[1]$ Лето'!AN35-'[1]$ Лето'!AM35-'[1]$ Лето'!AL35-'[1]$ Лето'!AK35-'[1]$ Лето'!AJ35-'[1]$ Лето'!AH35-'[1]$ Лето'!AG35-'[1]$ Лето'!AF35-'[1]$ Лето'!AE35-'[1]$ Лето'!AD35-'[1]$ Лето'!AB35-'[1]$ Лето'!AA35-'[1]$ Лето'!Z35-'[1]$ Лето'!Y35-'[1]$ Лето'!X35-'[1]$ Лето'!V35-'[1]$ Лето'!U35-'[1]$ Лето'!T35-'[1]$ Лето'!S35-'[1]$ Лето'!R35-'[1]$ Лето'!P35-'[1]$ Лето'!O35-'[1]$ Лето'!N35-'[1]$ Лето'!M35-'[1]$ Лето'!L35+'[1]$ Лето'!K35+'[1]$ Лето'!Q35+'[1]$ Лето'!W35+'[1]$ Лето'!AC35+'[1]$ Лето'!AI35+'[1]$ Лето'!AO35</f>
        <v>0</v>
      </c>
      <c r="I35" s="187">
        <f>'[1]$ Лето'!AY35*1.1</f>
        <v>990.00000000000011</v>
      </c>
      <c r="J35" s="190">
        <v>2017</v>
      </c>
    </row>
    <row r="36" spans="1:10" x14ac:dyDescent="0.25">
      <c r="A36" s="64" t="s">
        <v>38</v>
      </c>
      <c r="B36" s="64" t="s">
        <v>2332</v>
      </c>
      <c r="C36" s="65" t="s">
        <v>3550</v>
      </c>
      <c r="D36" s="65"/>
      <c r="E36" s="65">
        <v>82</v>
      </c>
      <c r="F36" s="65" t="s">
        <v>509</v>
      </c>
      <c r="G36" s="170" t="s">
        <v>2331</v>
      </c>
      <c r="H36" s="281">
        <f>'[1]$ Лето'!J36-'[1]$ Лето'!AU36-'[1]$ Лето'!AT36-'[1]$ Лето'!AS36-'[1]$ Лето'!AR36-'[1]$ Лето'!AQ36-'[1]$ Лето'!AP36-'[1]$ Лето'!AN36-'[1]$ Лето'!AM36-'[1]$ Лето'!AL36-'[1]$ Лето'!AK36-'[1]$ Лето'!AJ36-'[1]$ Лето'!AH36-'[1]$ Лето'!AG36-'[1]$ Лето'!AF36-'[1]$ Лето'!AE36-'[1]$ Лето'!AD36-'[1]$ Лето'!AB36-'[1]$ Лето'!AA36-'[1]$ Лето'!Z36-'[1]$ Лето'!Y36-'[1]$ Лето'!X36-'[1]$ Лето'!V36-'[1]$ Лето'!U36-'[1]$ Лето'!T36-'[1]$ Лето'!S36-'[1]$ Лето'!R36-'[1]$ Лето'!P36-'[1]$ Лето'!O36-'[1]$ Лето'!N36-'[1]$ Лето'!M36-'[1]$ Лето'!L36+'[1]$ Лето'!K36+'[1]$ Лето'!Q36+'[1]$ Лето'!W36+'[1]$ Лето'!AC36+'[1]$ Лето'!AI36+'[1]$ Лето'!AO36</f>
        <v>26</v>
      </c>
      <c r="I36" s="187">
        <f>'[1]$ Лето'!AY36*1.1</f>
        <v>737.00000000000011</v>
      </c>
    </row>
    <row r="37" spans="1:10" hidden="1" x14ac:dyDescent="0.25">
      <c r="A37" s="64" t="s">
        <v>38</v>
      </c>
      <c r="B37" s="64" t="s">
        <v>494</v>
      </c>
      <c r="C37" s="65" t="s">
        <v>495</v>
      </c>
      <c r="D37" s="65"/>
      <c r="E37" s="65"/>
      <c r="F37" s="65"/>
      <c r="G37" s="170" t="s">
        <v>2628</v>
      </c>
      <c r="H37" s="281">
        <f>'[1]$ Лето'!J37-'[1]$ Лето'!AU37-'[1]$ Лето'!AT37-'[1]$ Лето'!AS37-'[1]$ Лето'!AR37-'[1]$ Лето'!AQ37-'[1]$ Лето'!AP37-'[1]$ Лето'!AN37-'[1]$ Лето'!AM37-'[1]$ Лето'!AL37-'[1]$ Лето'!AK37-'[1]$ Лето'!AJ37-'[1]$ Лето'!AH37-'[1]$ Лето'!AG37-'[1]$ Лето'!AF37-'[1]$ Лето'!AE37-'[1]$ Лето'!AD37-'[1]$ Лето'!AB37-'[1]$ Лето'!AA37-'[1]$ Лето'!Z37-'[1]$ Лето'!Y37-'[1]$ Лето'!X37-'[1]$ Лето'!V37-'[1]$ Лето'!U37-'[1]$ Лето'!T37-'[1]$ Лето'!S37-'[1]$ Лето'!R37-'[1]$ Лето'!P37-'[1]$ Лето'!O37-'[1]$ Лето'!N37-'[1]$ Лето'!M37-'[1]$ Лето'!L37+'[1]$ Лето'!K37+'[1]$ Лето'!Q37+'[1]$ Лето'!W37+'[1]$ Лето'!AC37+'[1]$ Лето'!AI37+'[1]$ Лето'!AO37</f>
        <v>0</v>
      </c>
      <c r="I37" s="187">
        <f>'[1]$ Лето'!AY37*1.1</f>
        <v>954.80000000000007</v>
      </c>
      <c r="J37" s="190">
        <v>2018</v>
      </c>
    </row>
    <row r="38" spans="1:10" x14ac:dyDescent="0.25">
      <c r="A38" s="64" t="s">
        <v>38</v>
      </c>
      <c r="B38" s="64" t="s">
        <v>493</v>
      </c>
      <c r="C38" s="65" t="s">
        <v>2477</v>
      </c>
      <c r="D38" s="65"/>
      <c r="E38" s="65">
        <v>82</v>
      </c>
      <c r="F38" s="65" t="s">
        <v>509</v>
      </c>
      <c r="G38" s="170" t="s">
        <v>2716</v>
      </c>
      <c r="H38" s="281">
        <f>'[1]$ Лето'!J38-'[1]$ Лето'!AU38-'[1]$ Лето'!AT38-'[1]$ Лето'!AS38-'[1]$ Лето'!AR38-'[1]$ Лето'!AQ38-'[1]$ Лето'!AP38-'[1]$ Лето'!AN38-'[1]$ Лето'!AM38-'[1]$ Лето'!AL38-'[1]$ Лето'!AK38-'[1]$ Лето'!AJ38-'[1]$ Лето'!AH38-'[1]$ Лето'!AG38-'[1]$ Лето'!AF38-'[1]$ Лето'!AE38-'[1]$ Лето'!AD38-'[1]$ Лето'!AB38-'[1]$ Лето'!AA38-'[1]$ Лето'!Z38-'[1]$ Лето'!Y38-'[1]$ Лето'!X38-'[1]$ Лето'!V38-'[1]$ Лето'!U38-'[1]$ Лето'!T38-'[1]$ Лето'!S38-'[1]$ Лето'!R38-'[1]$ Лето'!P38-'[1]$ Лето'!O38-'[1]$ Лето'!N38-'[1]$ Лето'!M38-'[1]$ Лето'!L38+'[1]$ Лето'!K38+'[1]$ Лето'!Q38+'[1]$ Лето'!W38+'[1]$ Лето'!AC38+'[1]$ Лето'!AI38+'[1]$ Лето'!AO38</f>
        <v>18</v>
      </c>
      <c r="I38" s="187">
        <f>'[1]$ Лето'!AY38*1.1</f>
        <v>858.00000000000011</v>
      </c>
    </row>
    <row r="39" spans="1:10" x14ac:dyDescent="0.25">
      <c r="A39" s="64" t="s">
        <v>38</v>
      </c>
      <c r="B39" s="64" t="s">
        <v>479</v>
      </c>
      <c r="C39" s="65" t="s">
        <v>3554</v>
      </c>
      <c r="D39" s="65"/>
      <c r="E39" s="65">
        <v>82</v>
      </c>
      <c r="F39" s="65" t="s">
        <v>509</v>
      </c>
      <c r="G39" s="170" t="s">
        <v>2598</v>
      </c>
      <c r="H39" s="281">
        <f>'[1]$ Лето'!J39-'[1]$ Лето'!AU39-'[1]$ Лето'!AT39-'[1]$ Лето'!AS39-'[1]$ Лето'!AR39-'[1]$ Лето'!AQ39-'[1]$ Лето'!AP39-'[1]$ Лето'!AN39-'[1]$ Лето'!AM39-'[1]$ Лето'!AL39-'[1]$ Лето'!AK39-'[1]$ Лето'!AJ39-'[1]$ Лето'!AH39-'[1]$ Лето'!AG39-'[1]$ Лето'!AF39-'[1]$ Лето'!AE39-'[1]$ Лето'!AD39-'[1]$ Лето'!AB39-'[1]$ Лето'!AA39-'[1]$ Лето'!Z39-'[1]$ Лето'!Y39-'[1]$ Лето'!X39-'[1]$ Лето'!V39-'[1]$ Лето'!U39-'[1]$ Лето'!T39-'[1]$ Лето'!S39-'[1]$ Лето'!R39-'[1]$ Лето'!P39-'[1]$ Лето'!O39-'[1]$ Лето'!N39-'[1]$ Лето'!M39-'[1]$ Лето'!L39+'[1]$ Лето'!K39+'[1]$ Лето'!Q39+'[1]$ Лето'!W39+'[1]$ Лето'!AC39+'[1]$ Лето'!AI39+'[1]$ Лето'!AO39</f>
        <v>6</v>
      </c>
      <c r="I39" s="187">
        <f>'[1]$ Лето'!AY39*1.1</f>
        <v>924.00000000000011</v>
      </c>
      <c r="J39" s="190">
        <v>2017</v>
      </c>
    </row>
    <row r="40" spans="1:10" x14ac:dyDescent="0.25">
      <c r="A40" s="64" t="s">
        <v>38</v>
      </c>
      <c r="B40" s="64" t="s">
        <v>479</v>
      </c>
      <c r="C40" s="65" t="s">
        <v>3557</v>
      </c>
      <c r="D40" s="65"/>
      <c r="E40" s="65">
        <v>82</v>
      </c>
      <c r="F40" s="65" t="s">
        <v>509</v>
      </c>
      <c r="G40" s="170" t="s">
        <v>2598</v>
      </c>
      <c r="H40" s="281">
        <f>'[1]$ Лето'!J40-'[1]$ Лето'!AU40-'[1]$ Лето'!AT40-'[1]$ Лето'!AS40-'[1]$ Лето'!AR40-'[1]$ Лето'!AQ40-'[1]$ Лето'!AP40-'[1]$ Лето'!AN40-'[1]$ Лето'!AM40-'[1]$ Лето'!AL40-'[1]$ Лето'!AK40-'[1]$ Лето'!AJ40-'[1]$ Лето'!AH40-'[1]$ Лето'!AG40-'[1]$ Лето'!AF40-'[1]$ Лето'!AE40-'[1]$ Лето'!AD40-'[1]$ Лето'!AB40-'[1]$ Лето'!AA40-'[1]$ Лето'!Z40-'[1]$ Лето'!Y40-'[1]$ Лето'!X40-'[1]$ Лето'!V40-'[1]$ Лето'!U40-'[1]$ Лето'!T40-'[1]$ Лето'!S40-'[1]$ Лето'!R40-'[1]$ Лето'!P40-'[1]$ Лето'!O40-'[1]$ Лето'!N40-'[1]$ Лето'!M40-'[1]$ Лето'!L40+'[1]$ Лето'!K40+'[1]$ Лето'!Q40+'[1]$ Лето'!W40+'[1]$ Лето'!AC40+'[1]$ Лето'!AI40+'[1]$ Лето'!AO40</f>
        <v>6</v>
      </c>
      <c r="I40" s="187">
        <f>'[1]$ Лето'!AY40*1.1</f>
        <v>893.2</v>
      </c>
      <c r="J40" s="190">
        <v>2018</v>
      </c>
    </row>
    <row r="41" spans="1:10" hidden="1" x14ac:dyDescent="0.25">
      <c r="A41" s="64" t="s">
        <v>38</v>
      </c>
      <c r="B41" s="64" t="s">
        <v>496</v>
      </c>
      <c r="C41" s="65" t="s">
        <v>2610</v>
      </c>
      <c r="D41" s="65"/>
      <c r="E41" s="65"/>
      <c r="F41" s="65"/>
      <c r="G41" s="170"/>
      <c r="H41" s="281">
        <f>'[1]$ Лето'!J41-'[1]$ Лето'!AU41-'[1]$ Лето'!AT41-'[1]$ Лето'!AS41-'[1]$ Лето'!AR41-'[1]$ Лето'!AQ41-'[1]$ Лето'!AP41-'[1]$ Лето'!AN41-'[1]$ Лето'!AM41-'[1]$ Лето'!AL41-'[1]$ Лето'!AK41-'[1]$ Лето'!AJ41-'[1]$ Лето'!AH41-'[1]$ Лето'!AG41-'[1]$ Лето'!AF41-'[1]$ Лето'!AE41-'[1]$ Лето'!AD41-'[1]$ Лето'!AB41-'[1]$ Лето'!AA41-'[1]$ Лето'!Z41-'[1]$ Лето'!Y41-'[1]$ Лето'!X41-'[1]$ Лето'!V41-'[1]$ Лето'!U41-'[1]$ Лето'!T41-'[1]$ Лето'!S41-'[1]$ Лето'!R41-'[1]$ Лето'!P41-'[1]$ Лето'!O41-'[1]$ Лето'!N41-'[1]$ Лето'!M41-'[1]$ Лето'!L41+'[1]$ Лето'!K41+'[1]$ Лето'!Q41+'[1]$ Лето'!W41+'[1]$ Лето'!AC41+'[1]$ Лето'!AI41+'[1]$ Лето'!AO41</f>
        <v>0</v>
      </c>
      <c r="I41" s="187">
        <f>'[1]$ Лето'!AY41*1.1</f>
        <v>770.00000000000011</v>
      </c>
    </row>
    <row r="42" spans="1:10" hidden="1" x14ac:dyDescent="0.25">
      <c r="A42" s="64" t="s">
        <v>38</v>
      </c>
      <c r="B42" s="64" t="s">
        <v>487</v>
      </c>
      <c r="C42" s="65" t="s">
        <v>2611</v>
      </c>
      <c r="D42" s="65"/>
      <c r="E42" s="65"/>
      <c r="F42" s="65"/>
      <c r="G42" s="170"/>
      <c r="H42" s="281">
        <f>'[1]$ Лето'!J42-'[1]$ Лето'!AU42-'[1]$ Лето'!AT42-'[1]$ Лето'!AS42-'[1]$ Лето'!AR42-'[1]$ Лето'!AQ42-'[1]$ Лето'!AP42-'[1]$ Лето'!AN42-'[1]$ Лето'!AM42-'[1]$ Лето'!AL42-'[1]$ Лето'!AK42-'[1]$ Лето'!AJ42-'[1]$ Лето'!AH42-'[1]$ Лето'!AG42-'[1]$ Лето'!AF42-'[1]$ Лето'!AE42-'[1]$ Лето'!AD42-'[1]$ Лето'!AB42-'[1]$ Лето'!AA42-'[1]$ Лето'!Z42-'[1]$ Лето'!Y42-'[1]$ Лето'!X42-'[1]$ Лето'!V42-'[1]$ Лето'!U42-'[1]$ Лето'!T42-'[1]$ Лето'!S42-'[1]$ Лето'!R42-'[1]$ Лето'!P42-'[1]$ Лето'!O42-'[1]$ Лето'!N42-'[1]$ Лето'!M42-'[1]$ Лето'!L42+'[1]$ Лето'!K42+'[1]$ Лето'!Q42+'[1]$ Лето'!W42+'[1]$ Лето'!AC42+'[1]$ Лето'!AI42+'[1]$ Лето'!AO42</f>
        <v>0</v>
      </c>
      <c r="I42" s="187">
        <f>'[1]$ Лето'!AY42*1.1</f>
        <v>831.6</v>
      </c>
    </row>
    <row r="43" spans="1:10" hidden="1" x14ac:dyDescent="0.25">
      <c r="A43" s="64" t="s">
        <v>38</v>
      </c>
      <c r="B43" s="64" t="s">
        <v>497</v>
      </c>
      <c r="C43" s="65" t="s">
        <v>2612</v>
      </c>
      <c r="D43" s="65"/>
      <c r="E43" s="65"/>
      <c r="F43" s="65"/>
      <c r="G43" s="170"/>
      <c r="H43" s="281">
        <f>'[1]$ Лето'!J43-'[1]$ Лето'!AU43-'[1]$ Лето'!AT43-'[1]$ Лето'!AS43-'[1]$ Лето'!AR43-'[1]$ Лето'!AQ43-'[1]$ Лето'!AP43-'[1]$ Лето'!AN43-'[1]$ Лето'!AM43-'[1]$ Лето'!AL43-'[1]$ Лето'!AK43-'[1]$ Лето'!AJ43-'[1]$ Лето'!AH43-'[1]$ Лето'!AG43-'[1]$ Лето'!AF43-'[1]$ Лето'!AE43-'[1]$ Лето'!AD43-'[1]$ Лето'!AB43-'[1]$ Лето'!AA43-'[1]$ Лето'!Z43-'[1]$ Лето'!Y43-'[1]$ Лето'!X43-'[1]$ Лето'!V43-'[1]$ Лето'!U43-'[1]$ Лето'!T43-'[1]$ Лето'!S43-'[1]$ Лето'!R43-'[1]$ Лето'!P43-'[1]$ Лето'!O43-'[1]$ Лето'!N43-'[1]$ Лето'!M43-'[1]$ Лето'!L43+'[1]$ Лето'!K43+'[1]$ Лето'!Q43+'[1]$ Лето'!W43+'[1]$ Лето'!AC43+'[1]$ Лето'!AI43+'[1]$ Лето'!AO43</f>
        <v>0</v>
      </c>
      <c r="I43" s="187">
        <f>'[1]$ Лето'!AY43*1.1</f>
        <v>880.00000000000011</v>
      </c>
      <c r="J43" s="190">
        <v>2018</v>
      </c>
    </row>
    <row r="44" spans="1:10" x14ac:dyDescent="0.25">
      <c r="A44" s="64" t="s">
        <v>38</v>
      </c>
      <c r="B44" s="64" t="s">
        <v>498</v>
      </c>
      <c r="C44" s="65" t="s">
        <v>2613</v>
      </c>
      <c r="D44" s="65"/>
      <c r="E44" s="65"/>
      <c r="F44" s="65"/>
      <c r="G44" s="170" t="s">
        <v>2608</v>
      </c>
      <c r="H44" s="281">
        <f>'[1]$ Лето'!J44-'[1]$ Лето'!AU44-'[1]$ Лето'!AT44-'[1]$ Лето'!AS44-'[1]$ Лето'!AR44-'[1]$ Лето'!AQ44-'[1]$ Лето'!AP44-'[1]$ Лето'!AN44-'[1]$ Лето'!AM44-'[1]$ Лето'!AL44-'[1]$ Лето'!AK44-'[1]$ Лето'!AJ44-'[1]$ Лето'!AH44-'[1]$ Лето'!AG44-'[1]$ Лето'!AF44-'[1]$ Лето'!AE44-'[1]$ Лето'!AD44-'[1]$ Лето'!AB44-'[1]$ Лето'!AA44-'[1]$ Лето'!Z44-'[1]$ Лето'!Y44-'[1]$ Лето'!X44-'[1]$ Лето'!V44-'[1]$ Лето'!U44-'[1]$ Лето'!T44-'[1]$ Лето'!S44-'[1]$ Лето'!R44-'[1]$ Лето'!P44-'[1]$ Лето'!O44-'[1]$ Лето'!N44-'[1]$ Лето'!M44-'[1]$ Лето'!L44+'[1]$ Лето'!K44+'[1]$ Лето'!Q44+'[1]$ Лето'!W44+'[1]$ Лето'!AC44+'[1]$ Лето'!AI44+'[1]$ Лето'!AO44</f>
        <v>2</v>
      </c>
      <c r="I44" s="187">
        <f>'[1]$ Лето'!AY44*1.1</f>
        <v>739.2</v>
      </c>
      <c r="J44" s="190">
        <v>2011</v>
      </c>
    </row>
    <row r="45" spans="1:10" x14ac:dyDescent="0.25">
      <c r="A45" s="64" t="s">
        <v>38</v>
      </c>
      <c r="B45" s="64" t="s">
        <v>844</v>
      </c>
      <c r="C45" s="65" t="s">
        <v>3558</v>
      </c>
      <c r="D45" s="65"/>
      <c r="E45" s="65">
        <v>82</v>
      </c>
      <c r="F45" s="65" t="s">
        <v>509</v>
      </c>
      <c r="G45" s="170" t="s">
        <v>2331</v>
      </c>
      <c r="H45" s="281">
        <f>'[1]$ Лето'!J45-'[1]$ Лето'!AU45-'[1]$ Лето'!AT45-'[1]$ Лето'!AS45-'[1]$ Лето'!AR45-'[1]$ Лето'!AQ45-'[1]$ Лето'!AP45-'[1]$ Лето'!AN45-'[1]$ Лето'!AM45-'[1]$ Лето'!AL45-'[1]$ Лето'!AK45-'[1]$ Лето'!AJ45-'[1]$ Лето'!AH45-'[1]$ Лето'!AG45-'[1]$ Лето'!AF45-'[1]$ Лето'!AE45-'[1]$ Лето'!AD45-'[1]$ Лето'!AB45-'[1]$ Лето'!AA45-'[1]$ Лето'!Z45-'[1]$ Лето'!Y45-'[1]$ Лето'!X45-'[1]$ Лето'!V45-'[1]$ Лето'!U45-'[1]$ Лето'!T45-'[1]$ Лето'!S45-'[1]$ Лето'!R45-'[1]$ Лето'!P45-'[1]$ Лето'!O45-'[1]$ Лето'!N45-'[1]$ Лето'!M45-'[1]$ Лето'!L45+'[1]$ Лето'!K45+'[1]$ Лето'!Q45+'[1]$ Лето'!W45+'[1]$ Лето'!AC45+'[1]$ Лето'!AI45+'[1]$ Лето'!AO45</f>
        <v>14</v>
      </c>
      <c r="I45" s="187">
        <f>'[1]$ Лето'!AY45*1.1</f>
        <v>704</v>
      </c>
    </row>
    <row r="46" spans="1:10" hidden="1" x14ac:dyDescent="0.25">
      <c r="A46" s="64" t="s">
        <v>38</v>
      </c>
      <c r="B46" s="64" t="s">
        <v>482</v>
      </c>
      <c r="C46" s="65" t="s">
        <v>2614</v>
      </c>
      <c r="D46" s="65"/>
      <c r="E46" s="65"/>
      <c r="F46" s="65"/>
      <c r="G46" s="170" t="s">
        <v>2615</v>
      </c>
      <c r="H46" s="281">
        <f>'[1]$ Лето'!J46-'[1]$ Лето'!AU46-'[1]$ Лето'!AT46-'[1]$ Лето'!AS46-'[1]$ Лето'!AR46-'[1]$ Лето'!AQ46-'[1]$ Лето'!AP46-'[1]$ Лето'!AN46-'[1]$ Лето'!AM46-'[1]$ Лето'!AL46-'[1]$ Лето'!AK46-'[1]$ Лето'!AJ46-'[1]$ Лето'!AH46-'[1]$ Лето'!AG46-'[1]$ Лето'!AF46-'[1]$ Лето'!AE46-'[1]$ Лето'!AD46-'[1]$ Лето'!AB46-'[1]$ Лето'!AA46-'[1]$ Лето'!Z46-'[1]$ Лето'!Y46-'[1]$ Лето'!X46-'[1]$ Лето'!V46-'[1]$ Лето'!U46-'[1]$ Лето'!T46-'[1]$ Лето'!S46-'[1]$ Лето'!R46-'[1]$ Лето'!P46-'[1]$ Лето'!O46-'[1]$ Лето'!N46-'[1]$ Лето'!M46-'[1]$ Лето'!L46+'[1]$ Лето'!K46+'[1]$ Лето'!Q46+'[1]$ Лето'!W46+'[1]$ Лето'!AC46+'[1]$ Лето'!AI46+'[1]$ Лето'!AO46</f>
        <v>0</v>
      </c>
      <c r="I46" s="187">
        <f>'[1]$ Лето'!AY46*1.1</f>
        <v>862.40000000000009</v>
      </c>
      <c r="J46" s="190">
        <v>2017</v>
      </c>
    </row>
    <row r="47" spans="1:10" x14ac:dyDescent="0.25">
      <c r="A47" s="64" t="s">
        <v>38</v>
      </c>
      <c r="B47" s="64" t="s">
        <v>483</v>
      </c>
      <c r="C47" s="65" t="s">
        <v>484</v>
      </c>
      <c r="D47" s="65"/>
      <c r="E47" s="65"/>
      <c r="F47" s="65"/>
      <c r="G47" s="170" t="s">
        <v>2616</v>
      </c>
      <c r="H47" s="281">
        <f>'[1]$ Лето'!J47-'[1]$ Лето'!AU47-'[1]$ Лето'!AT47-'[1]$ Лето'!AS47-'[1]$ Лето'!AR47-'[1]$ Лето'!AQ47-'[1]$ Лето'!AP47-'[1]$ Лето'!AN47-'[1]$ Лето'!AM47-'[1]$ Лето'!AL47-'[1]$ Лето'!AK47-'[1]$ Лето'!AJ47-'[1]$ Лето'!AH47-'[1]$ Лето'!AG47-'[1]$ Лето'!AF47-'[1]$ Лето'!AE47-'[1]$ Лето'!AD47-'[1]$ Лето'!AB47-'[1]$ Лето'!AA47-'[1]$ Лето'!Z47-'[1]$ Лето'!Y47-'[1]$ Лето'!X47-'[1]$ Лето'!V47-'[1]$ Лето'!U47-'[1]$ Лето'!T47-'[1]$ Лето'!S47-'[1]$ Лето'!R47-'[1]$ Лето'!P47-'[1]$ Лето'!O47-'[1]$ Лето'!N47-'[1]$ Лето'!M47-'[1]$ Лето'!L47+'[1]$ Лето'!K47+'[1]$ Лето'!Q47+'[1]$ Лето'!W47+'[1]$ Лето'!AC47+'[1]$ Лето'!AI47+'[1]$ Лето'!AO47</f>
        <v>2</v>
      </c>
      <c r="I47" s="187">
        <f>'[1]$ Лето'!AY47*1.1</f>
        <v>1280.8399999999999</v>
      </c>
      <c r="J47" s="190">
        <v>2017</v>
      </c>
    </row>
    <row r="48" spans="1:10" hidden="1" x14ac:dyDescent="0.25">
      <c r="A48" s="64" t="s">
        <v>71</v>
      </c>
      <c r="B48" s="64" t="s">
        <v>489</v>
      </c>
      <c r="C48" s="65" t="s">
        <v>501</v>
      </c>
      <c r="D48" s="65"/>
      <c r="E48" s="65"/>
      <c r="F48" s="65"/>
      <c r="G48" s="170"/>
      <c r="H48" s="281">
        <f>'[1]$ Лето'!J48-'[1]$ Лето'!AU48-'[1]$ Лето'!AT48-'[1]$ Лето'!AS48-'[1]$ Лето'!AR48-'[1]$ Лето'!AQ48-'[1]$ Лето'!AP48-'[1]$ Лето'!AN48-'[1]$ Лето'!AM48-'[1]$ Лето'!AL48-'[1]$ Лето'!AK48-'[1]$ Лето'!AJ48-'[1]$ Лето'!AH48-'[1]$ Лето'!AG48-'[1]$ Лето'!AF48-'[1]$ Лето'!AE48-'[1]$ Лето'!AD48-'[1]$ Лето'!AB48-'[1]$ Лето'!AA48-'[1]$ Лето'!Z48-'[1]$ Лето'!Y48-'[1]$ Лето'!X48-'[1]$ Лето'!V48-'[1]$ Лето'!U48-'[1]$ Лето'!T48-'[1]$ Лето'!S48-'[1]$ Лето'!R48-'[1]$ Лето'!P48-'[1]$ Лето'!O48-'[1]$ Лето'!N48-'[1]$ Лето'!M48-'[1]$ Лето'!L48+'[1]$ Лето'!K48+'[1]$ Лето'!Q48+'[1]$ Лето'!W48+'[1]$ Лето'!AC48+'[1]$ Лето'!AI48+'[1]$ Лето'!AO48</f>
        <v>0</v>
      </c>
      <c r="I48" s="187">
        <f>'[1]$ Лето'!AY48*1.1</f>
        <v>1232</v>
      </c>
    </row>
    <row r="49" spans="1:10" x14ac:dyDescent="0.25">
      <c r="A49" s="64" t="s">
        <v>502</v>
      </c>
      <c r="B49" s="64" t="s">
        <v>470</v>
      </c>
      <c r="C49" s="65">
        <v>122</v>
      </c>
      <c r="D49" s="65"/>
      <c r="E49" s="65"/>
      <c r="F49" s="65"/>
      <c r="G49" s="170" t="s">
        <v>2716</v>
      </c>
      <c r="H49" s="281">
        <f>'[1]$ Лето'!J49-'[1]$ Лето'!AU49-'[1]$ Лето'!AT49-'[1]$ Лето'!AS49-'[1]$ Лето'!AR49-'[1]$ Лето'!AQ49-'[1]$ Лето'!AP49-'[1]$ Лето'!AN49-'[1]$ Лето'!AM49-'[1]$ Лето'!AL49-'[1]$ Лето'!AK49-'[1]$ Лето'!AJ49-'[1]$ Лето'!AH49-'[1]$ Лето'!AG49-'[1]$ Лето'!AF49-'[1]$ Лето'!AE49-'[1]$ Лето'!AD49-'[1]$ Лето'!AB49-'[1]$ Лето'!AA49-'[1]$ Лето'!Z49-'[1]$ Лето'!Y49-'[1]$ Лето'!X49-'[1]$ Лето'!V49-'[1]$ Лето'!U49-'[1]$ Лето'!T49-'[1]$ Лето'!S49-'[1]$ Лето'!R49-'[1]$ Лето'!P49-'[1]$ Лето'!O49-'[1]$ Лето'!N49-'[1]$ Лето'!M49-'[1]$ Лето'!L49+'[1]$ Лето'!K49+'[1]$ Лето'!Q49+'[1]$ Лето'!W49+'[1]$ Лето'!AC49+'[1]$ Лето'!AI49+'[1]$ Лето'!AO49</f>
        <v>2</v>
      </c>
      <c r="I49" s="187">
        <f>'[1]$ Лето'!AY49*1.1</f>
        <v>1078</v>
      </c>
    </row>
    <row r="50" spans="1:10" hidden="1" x14ac:dyDescent="0.25">
      <c r="A50" s="64" t="s">
        <v>502</v>
      </c>
      <c r="B50" s="64" t="s">
        <v>470</v>
      </c>
      <c r="C50" s="65" t="s">
        <v>2237</v>
      </c>
      <c r="D50" s="65"/>
      <c r="E50" s="65"/>
      <c r="F50" s="65"/>
      <c r="G50" s="170" t="s">
        <v>2716</v>
      </c>
      <c r="H50" s="281">
        <f>'[1]$ Лето'!J50-'[1]$ Лето'!AU50-'[1]$ Лето'!AT50-'[1]$ Лето'!AS50-'[1]$ Лето'!AR50-'[1]$ Лето'!AQ50-'[1]$ Лето'!AP50-'[1]$ Лето'!AN50-'[1]$ Лето'!AM50-'[1]$ Лето'!AL50-'[1]$ Лето'!AK50-'[1]$ Лето'!AJ50-'[1]$ Лето'!AH50-'[1]$ Лето'!AG50-'[1]$ Лето'!AF50-'[1]$ Лето'!AE50-'[1]$ Лето'!AD50-'[1]$ Лето'!AB50-'[1]$ Лето'!AA50-'[1]$ Лето'!Z50-'[1]$ Лето'!Y50-'[1]$ Лето'!X50-'[1]$ Лето'!V50-'[1]$ Лето'!U50-'[1]$ Лето'!T50-'[1]$ Лето'!S50-'[1]$ Лето'!R50-'[1]$ Лето'!P50-'[1]$ Лето'!O50-'[1]$ Лето'!N50-'[1]$ Лето'!M50-'[1]$ Лето'!L50+'[1]$ Лето'!K50+'[1]$ Лето'!Q50+'[1]$ Лето'!W50+'[1]$ Лето'!AC50+'[1]$ Лето'!AI50+'[1]$ Лето'!AO50</f>
        <v>0</v>
      </c>
      <c r="I50" s="187">
        <f>'[1]$ Лето'!AY50*1.1</f>
        <v>954.80000000000007</v>
      </c>
    </row>
    <row r="51" spans="1:10" hidden="1" x14ac:dyDescent="0.25">
      <c r="A51" s="64" t="s">
        <v>502</v>
      </c>
      <c r="B51" s="64" t="s">
        <v>471</v>
      </c>
      <c r="C51" s="63" t="s">
        <v>2617</v>
      </c>
      <c r="D51" s="63"/>
      <c r="E51" s="63"/>
      <c r="F51" s="63"/>
      <c r="G51" s="170" t="s">
        <v>2618</v>
      </c>
      <c r="H51" s="281">
        <f>'[1]$ Лето'!J51-'[1]$ Лето'!AU51-'[1]$ Лето'!AT51-'[1]$ Лето'!AS51-'[1]$ Лето'!AR51-'[1]$ Лето'!AQ51-'[1]$ Лето'!AP51-'[1]$ Лето'!AN51-'[1]$ Лето'!AM51-'[1]$ Лето'!AL51-'[1]$ Лето'!AK51-'[1]$ Лето'!AJ51-'[1]$ Лето'!AH51-'[1]$ Лето'!AG51-'[1]$ Лето'!AF51-'[1]$ Лето'!AE51-'[1]$ Лето'!AD51-'[1]$ Лето'!AB51-'[1]$ Лето'!AA51-'[1]$ Лето'!Z51-'[1]$ Лето'!Y51-'[1]$ Лето'!X51-'[1]$ Лето'!V51-'[1]$ Лето'!U51-'[1]$ Лето'!T51-'[1]$ Лето'!S51-'[1]$ Лето'!R51-'[1]$ Лето'!P51-'[1]$ Лето'!O51-'[1]$ Лето'!N51-'[1]$ Лето'!M51-'[1]$ Лето'!L51+'[1]$ Лето'!K51+'[1]$ Лето'!Q51+'[1]$ Лето'!W51+'[1]$ Лето'!AC51+'[1]$ Лето'!AI51+'[1]$ Лето'!AO51</f>
        <v>0</v>
      </c>
      <c r="I51" s="187">
        <f>'[1]$ Лето'!AY51*1.1</f>
        <v>1293.6000000000001</v>
      </c>
      <c r="J51" s="190">
        <v>2017</v>
      </c>
    </row>
    <row r="52" spans="1:10" hidden="1" x14ac:dyDescent="0.25">
      <c r="A52" s="64" t="s">
        <v>502</v>
      </c>
      <c r="B52" s="64" t="s">
        <v>492</v>
      </c>
      <c r="C52" s="63" t="s">
        <v>503</v>
      </c>
      <c r="D52" s="63"/>
      <c r="E52" s="63"/>
      <c r="F52" s="63"/>
      <c r="G52" s="170"/>
      <c r="H52" s="281">
        <f>'[1]$ Лето'!J52-'[1]$ Лето'!AU52-'[1]$ Лето'!AT52-'[1]$ Лето'!AS52-'[1]$ Лето'!AR52-'[1]$ Лето'!AQ52-'[1]$ Лето'!AP52-'[1]$ Лето'!AN52-'[1]$ Лето'!AM52-'[1]$ Лето'!AL52-'[1]$ Лето'!AK52-'[1]$ Лето'!AJ52-'[1]$ Лето'!AH52-'[1]$ Лето'!AG52-'[1]$ Лето'!AF52-'[1]$ Лето'!AE52-'[1]$ Лето'!AD52-'[1]$ Лето'!AB52-'[1]$ Лето'!AA52-'[1]$ Лето'!Z52-'[1]$ Лето'!Y52-'[1]$ Лето'!X52-'[1]$ Лето'!V52-'[1]$ Лето'!U52-'[1]$ Лето'!T52-'[1]$ Лето'!S52-'[1]$ Лето'!R52-'[1]$ Лето'!P52-'[1]$ Лето'!O52-'[1]$ Лето'!N52-'[1]$ Лето'!M52-'[1]$ Лето'!L52+'[1]$ Лето'!K52+'[1]$ Лето'!Q52+'[1]$ Лето'!W52+'[1]$ Лето'!AC52+'[1]$ Лето'!AI52+'[1]$ Лето'!AO52</f>
        <v>0</v>
      </c>
      <c r="I52" s="187">
        <f>'[1]$ Лето'!AY52*1.1</f>
        <v>924.00000000000011</v>
      </c>
    </row>
    <row r="53" spans="1:10" hidden="1" x14ac:dyDescent="0.25">
      <c r="A53" s="64" t="s">
        <v>502</v>
      </c>
      <c r="B53" s="64" t="s">
        <v>494</v>
      </c>
      <c r="C53" s="63" t="s">
        <v>2238</v>
      </c>
      <c r="D53" s="63"/>
      <c r="E53" s="63"/>
      <c r="F53" s="63"/>
      <c r="G53" s="170" t="s">
        <v>2628</v>
      </c>
      <c r="H53" s="281">
        <f>'[1]$ Лето'!J53-'[1]$ Лето'!AU53-'[1]$ Лето'!AT53-'[1]$ Лето'!AS53-'[1]$ Лето'!AR53-'[1]$ Лето'!AQ53-'[1]$ Лето'!AP53-'[1]$ Лето'!AN53-'[1]$ Лето'!AM53-'[1]$ Лето'!AL53-'[1]$ Лето'!AK53-'[1]$ Лето'!AJ53-'[1]$ Лето'!AH53-'[1]$ Лето'!AG53-'[1]$ Лето'!AF53-'[1]$ Лето'!AE53-'[1]$ Лето'!AD53-'[1]$ Лето'!AB53-'[1]$ Лето'!AA53-'[1]$ Лето'!Z53-'[1]$ Лето'!Y53-'[1]$ Лето'!X53-'[1]$ Лето'!V53-'[1]$ Лето'!U53-'[1]$ Лето'!T53-'[1]$ Лето'!S53-'[1]$ Лето'!R53-'[1]$ Лето'!P53-'[1]$ Лето'!O53-'[1]$ Лето'!N53-'[1]$ Лето'!M53-'[1]$ Лето'!L53+'[1]$ Лето'!K53+'[1]$ Лето'!Q53+'[1]$ Лето'!W53+'[1]$ Лето'!AC53+'[1]$ Лето'!AI53+'[1]$ Лето'!AO53</f>
        <v>0</v>
      </c>
      <c r="I53" s="187">
        <f>'[1]$ Лето'!AY53*1.1</f>
        <v>1016.4000000000001</v>
      </c>
      <c r="J53" s="190">
        <v>2017</v>
      </c>
    </row>
    <row r="54" spans="1:10" x14ac:dyDescent="0.25">
      <c r="A54" s="64" t="s">
        <v>502</v>
      </c>
      <c r="B54" s="64" t="s">
        <v>585</v>
      </c>
      <c r="C54" s="63" t="s">
        <v>3553</v>
      </c>
      <c r="D54" s="63"/>
      <c r="E54" s="65">
        <v>86</v>
      </c>
      <c r="F54" s="65" t="s">
        <v>599</v>
      </c>
      <c r="G54" s="170" t="s">
        <v>2331</v>
      </c>
      <c r="H54" s="281">
        <f>'[1]$ Лето'!J54-'[1]$ Лето'!AU54-'[1]$ Лето'!AT54-'[1]$ Лето'!AS54-'[1]$ Лето'!AR54-'[1]$ Лето'!AQ54-'[1]$ Лето'!AP54-'[1]$ Лето'!AN54-'[1]$ Лето'!AM54-'[1]$ Лето'!AL54-'[1]$ Лето'!AK54-'[1]$ Лето'!AJ54-'[1]$ Лето'!AH54-'[1]$ Лето'!AG54-'[1]$ Лето'!AF54-'[1]$ Лето'!AE54-'[1]$ Лето'!AD54-'[1]$ Лето'!AB54-'[1]$ Лето'!AA54-'[1]$ Лето'!Z54-'[1]$ Лето'!Y54-'[1]$ Лето'!X54-'[1]$ Лето'!V54-'[1]$ Лето'!U54-'[1]$ Лето'!T54-'[1]$ Лето'!S54-'[1]$ Лето'!R54-'[1]$ Лето'!P54-'[1]$ Лето'!O54-'[1]$ Лето'!N54-'[1]$ Лето'!M54-'[1]$ Лето'!L54+'[1]$ Лето'!K54+'[1]$ Лето'!Q54+'[1]$ Лето'!W54+'[1]$ Лето'!AC54+'[1]$ Лето'!AI54+'[1]$ Лето'!AO54</f>
        <v>4</v>
      </c>
      <c r="I54" s="187">
        <f>'[1]$ Лето'!AY54*1.1</f>
        <v>893.2</v>
      </c>
    </row>
    <row r="55" spans="1:10" x14ac:dyDescent="0.25">
      <c r="A55" s="266" t="s">
        <v>74</v>
      </c>
      <c r="B55" s="267"/>
      <c r="C55" s="268"/>
      <c r="D55" s="268"/>
      <c r="E55" s="268"/>
      <c r="F55" s="268"/>
      <c r="G55" s="262"/>
      <c r="H55" s="281"/>
      <c r="I55" s="281">
        <f>'[1]$ Лето'!AY55*1.1</f>
        <v>0</v>
      </c>
    </row>
    <row r="56" spans="1:10" x14ac:dyDescent="0.25">
      <c r="A56" s="64" t="s">
        <v>504</v>
      </c>
      <c r="B56" s="64" t="s">
        <v>471</v>
      </c>
      <c r="C56" s="65" t="s">
        <v>2478</v>
      </c>
      <c r="D56" s="65"/>
      <c r="E56" s="65">
        <v>75</v>
      </c>
      <c r="F56" s="65" t="s">
        <v>509</v>
      </c>
      <c r="G56" s="170"/>
      <c r="H56" s="281">
        <f>'[1]$ Лето'!J56-'[1]$ Лето'!AU56-'[1]$ Лето'!AT56-'[1]$ Лето'!AS56-'[1]$ Лето'!AR56-'[1]$ Лето'!AQ56-'[1]$ Лето'!AP56-'[1]$ Лето'!AN56-'[1]$ Лето'!AM56-'[1]$ Лето'!AL56-'[1]$ Лето'!AK56-'[1]$ Лето'!AJ56-'[1]$ Лето'!AH56-'[1]$ Лето'!AG56-'[1]$ Лето'!AF56-'[1]$ Лето'!AE56-'[1]$ Лето'!AD56-'[1]$ Лето'!AB56-'[1]$ Лето'!AA56-'[1]$ Лето'!Z56-'[1]$ Лето'!Y56-'[1]$ Лето'!X56-'[1]$ Лето'!V56-'[1]$ Лето'!U56-'[1]$ Лето'!T56-'[1]$ Лето'!S56-'[1]$ Лето'!R56-'[1]$ Лето'!P56-'[1]$ Лето'!O56-'[1]$ Лето'!N56-'[1]$ Лето'!M56-'[1]$ Лето'!L56+'[1]$ Лето'!K56+'[1]$ Лето'!Q56+'[1]$ Лето'!W56+'[1]$ Лето'!AC56+'[1]$ Лето'!AI56+'[1]$ Лето'!AO56</f>
        <v>4</v>
      </c>
      <c r="I56" s="187">
        <f>'[1]$ Лето'!AY56*1.1</f>
        <v>1047.2</v>
      </c>
    </row>
    <row r="57" spans="1:10" x14ac:dyDescent="0.25">
      <c r="A57" s="64" t="s">
        <v>504</v>
      </c>
      <c r="B57" s="68" t="s">
        <v>479</v>
      </c>
      <c r="C57" s="65" t="s">
        <v>2620</v>
      </c>
      <c r="D57" s="65"/>
      <c r="E57" s="65">
        <v>75</v>
      </c>
      <c r="F57" s="65" t="s">
        <v>509</v>
      </c>
      <c r="G57" s="170" t="s">
        <v>2598</v>
      </c>
      <c r="H57" s="281">
        <f>'[1]$ Лето'!J57-'[1]$ Лето'!AU57-'[1]$ Лето'!AT57-'[1]$ Лето'!AS57-'[1]$ Лето'!AR57-'[1]$ Лето'!AQ57-'[1]$ Лето'!AP57-'[1]$ Лето'!AN57-'[1]$ Лето'!AM57-'[1]$ Лето'!AL57-'[1]$ Лето'!AK57-'[1]$ Лето'!AJ57-'[1]$ Лето'!AH57-'[1]$ Лето'!AG57-'[1]$ Лето'!AF57-'[1]$ Лето'!AE57-'[1]$ Лето'!AD57-'[1]$ Лето'!AB57-'[1]$ Лето'!AA57-'[1]$ Лето'!Z57-'[1]$ Лето'!Y57-'[1]$ Лето'!X57-'[1]$ Лето'!V57-'[1]$ Лето'!U57-'[1]$ Лето'!T57-'[1]$ Лето'!S57-'[1]$ Лето'!R57-'[1]$ Лето'!P57-'[1]$ Лето'!O57-'[1]$ Лето'!N57-'[1]$ Лето'!M57-'[1]$ Лето'!L57+'[1]$ Лето'!K57+'[1]$ Лето'!Q57+'[1]$ Лето'!W57+'[1]$ Лето'!AC57+'[1]$ Лето'!AI57+'[1]$ Лето'!AO57</f>
        <v>4</v>
      </c>
      <c r="I57" s="187">
        <f>'[1]$ Лето'!AY57*1.1</f>
        <v>1016.4000000000001</v>
      </c>
      <c r="J57" s="190">
        <v>2017</v>
      </c>
    </row>
    <row r="58" spans="1:10" x14ac:dyDescent="0.25">
      <c r="A58" s="64" t="s">
        <v>504</v>
      </c>
      <c r="B58" s="68" t="s">
        <v>479</v>
      </c>
      <c r="C58" s="65" t="s">
        <v>2479</v>
      </c>
      <c r="D58" s="65"/>
      <c r="E58" s="65">
        <v>75</v>
      </c>
      <c r="F58" s="65" t="s">
        <v>509</v>
      </c>
      <c r="G58" s="170"/>
      <c r="H58" s="281">
        <f>'[1]$ Лето'!J58-'[1]$ Лето'!AU58-'[1]$ Лето'!AT58-'[1]$ Лето'!AS58-'[1]$ Лето'!AR58-'[1]$ Лето'!AQ58-'[1]$ Лето'!AP58-'[1]$ Лето'!AN58-'[1]$ Лето'!AM58-'[1]$ Лето'!AL58-'[1]$ Лето'!AK58-'[1]$ Лето'!AJ58-'[1]$ Лето'!AH58-'[1]$ Лето'!AG58-'[1]$ Лето'!AF58-'[1]$ Лето'!AE58-'[1]$ Лето'!AD58-'[1]$ Лето'!AB58-'[1]$ Лето'!AA58-'[1]$ Лето'!Z58-'[1]$ Лето'!Y58-'[1]$ Лето'!X58-'[1]$ Лето'!V58-'[1]$ Лето'!U58-'[1]$ Лето'!T58-'[1]$ Лето'!S58-'[1]$ Лето'!R58-'[1]$ Лето'!P58-'[1]$ Лето'!O58-'[1]$ Лето'!N58-'[1]$ Лето'!M58-'[1]$ Лето'!L58+'[1]$ Лето'!K58+'[1]$ Лето'!Q58+'[1]$ Лето'!W58+'[1]$ Лето'!AC58+'[1]$ Лето'!AI58+'[1]$ Лето'!AO58</f>
        <v>4</v>
      </c>
      <c r="I58" s="187">
        <f>'[1]$ Лето'!AY58*1.1</f>
        <v>1047.2</v>
      </c>
    </row>
    <row r="59" spans="1:10" x14ac:dyDescent="0.25">
      <c r="A59" s="64" t="s">
        <v>2239</v>
      </c>
      <c r="B59" s="64" t="s">
        <v>471</v>
      </c>
      <c r="C59" s="65" t="s">
        <v>2478</v>
      </c>
      <c r="D59" s="65"/>
      <c r="E59" s="65">
        <v>75</v>
      </c>
      <c r="F59" s="65" t="s">
        <v>509</v>
      </c>
      <c r="G59" s="170" t="s">
        <v>2621</v>
      </c>
      <c r="H59" s="281">
        <f>'[1]$ Лето'!J59-'[1]$ Лето'!AU59-'[1]$ Лето'!AT59-'[1]$ Лето'!AS59-'[1]$ Лето'!AR59-'[1]$ Лето'!AQ59-'[1]$ Лето'!AP59-'[1]$ Лето'!AN59-'[1]$ Лето'!AM59-'[1]$ Лето'!AL59-'[1]$ Лето'!AK59-'[1]$ Лето'!AJ59-'[1]$ Лето'!AH59-'[1]$ Лето'!AG59-'[1]$ Лето'!AF59-'[1]$ Лето'!AE59-'[1]$ Лето'!AD59-'[1]$ Лето'!AB59-'[1]$ Лето'!AA59-'[1]$ Лето'!Z59-'[1]$ Лето'!Y59-'[1]$ Лето'!X59-'[1]$ Лето'!V59-'[1]$ Лето'!U59-'[1]$ Лето'!T59-'[1]$ Лето'!S59-'[1]$ Лето'!R59-'[1]$ Лето'!P59-'[1]$ Лето'!O59-'[1]$ Лето'!N59-'[1]$ Лето'!M59-'[1]$ Лето'!L59+'[1]$ Лето'!K59+'[1]$ Лето'!Q59+'[1]$ Лето'!W59+'[1]$ Лето'!AC59+'[1]$ Лето'!AI59+'[1]$ Лето'!AO59</f>
        <v>4</v>
      </c>
      <c r="I59" s="187">
        <f>'[1]$ Лето'!AY59*1.1</f>
        <v>1355.2</v>
      </c>
      <c r="J59" s="190">
        <v>2016</v>
      </c>
    </row>
    <row r="60" spans="1:10" hidden="1" x14ac:dyDescent="0.25">
      <c r="A60" s="64" t="s">
        <v>507</v>
      </c>
      <c r="B60" s="68" t="s">
        <v>474</v>
      </c>
      <c r="C60" s="65" t="s">
        <v>475</v>
      </c>
      <c r="D60" s="65"/>
      <c r="E60" s="65"/>
      <c r="F60" s="65"/>
      <c r="G60" s="170"/>
      <c r="H60" s="281">
        <f>'[1]$ Лето'!J60-'[1]$ Лето'!AU60-'[1]$ Лето'!AT60-'[1]$ Лето'!AS60-'[1]$ Лето'!AR60-'[1]$ Лето'!AQ60-'[1]$ Лето'!AP60-'[1]$ Лето'!AN60-'[1]$ Лето'!AM60-'[1]$ Лето'!AL60-'[1]$ Лето'!AK60-'[1]$ Лето'!AJ60-'[1]$ Лето'!AH60-'[1]$ Лето'!AG60-'[1]$ Лето'!AF60-'[1]$ Лето'!AE60-'[1]$ Лето'!AD60-'[1]$ Лето'!AB60-'[1]$ Лето'!AA60-'[1]$ Лето'!Z60-'[1]$ Лето'!Y60-'[1]$ Лето'!X60-'[1]$ Лето'!V60-'[1]$ Лето'!U60-'[1]$ Лето'!T60-'[1]$ Лето'!S60-'[1]$ Лето'!R60-'[1]$ Лето'!P60-'[1]$ Лето'!O60-'[1]$ Лето'!N60-'[1]$ Лето'!M60-'[1]$ Лето'!L60+'[1]$ Лето'!K60+'[1]$ Лето'!Q60+'[1]$ Лето'!W60+'[1]$ Лето'!AC60+'[1]$ Лето'!AI60+'[1]$ Лето'!AO60</f>
        <v>0</v>
      </c>
      <c r="I60" s="187">
        <f>'[1]$ Лето'!AY60*1.1</f>
        <v>862.40000000000009</v>
      </c>
    </row>
    <row r="61" spans="1:10" hidden="1" x14ac:dyDescent="0.25">
      <c r="A61" s="64" t="s">
        <v>507</v>
      </c>
      <c r="B61" s="68" t="s">
        <v>479</v>
      </c>
      <c r="C61" s="65" t="s">
        <v>506</v>
      </c>
      <c r="D61" s="65"/>
      <c r="E61" s="65"/>
      <c r="F61" s="65"/>
      <c r="G61" s="170"/>
      <c r="H61" s="281">
        <f>'[1]$ Лето'!J61-'[1]$ Лето'!AU61-'[1]$ Лето'!AT61-'[1]$ Лето'!AS61-'[1]$ Лето'!AR61-'[1]$ Лето'!AQ61-'[1]$ Лето'!AP61-'[1]$ Лето'!AN61-'[1]$ Лето'!AM61-'[1]$ Лето'!AL61-'[1]$ Лето'!AK61-'[1]$ Лето'!AJ61-'[1]$ Лето'!AH61-'[1]$ Лето'!AG61-'[1]$ Лето'!AF61-'[1]$ Лето'!AE61-'[1]$ Лето'!AD61-'[1]$ Лето'!AB61-'[1]$ Лето'!AA61-'[1]$ Лето'!Z61-'[1]$ Лето'!Y61-'[1]$ Лето'!X61-'[1]$ Лето'!V61-'[1]$ Лето'!U61-'[1]$ Лето'!T61-'[1]$ Лето'!S61-'[1]$ Лето'!R61-'[1]$ Лето'!P61-'[1]$ Лето'!O61-'[1]$ Лето'!N61-'[1]$ Лето'!M61-'[1]$ Лето'!L61+'[1]$ Лето'!K61+'[1]$ Лето'!Q61+'[1]$ Лето'!W61+'[1]$ Лето'!AC61+'[1]$ Лето'!AI61+'[1]$ Лето'!AO61</f>
        <v>0</v>
      </c>
      <c r="I61" s="187">
        <f>'[1]$ Лето'!AY61*1.1</f>
        <v>0</v>
      </c>
    </row>
    <row r="62" spans="1:10" hidden="1" x14ac:dyDescent="0.25">
      <c r="A62" s="64" t="s">
        <v>507</v>
      </c>
      <c r="B62" s="64" t="s">
        <v>483</v>
      </c>
      <c r="C62" s="65">
        <v>350</v>
      </c>
      <c r="D62" s="65"/>
      <c r="E62" s="65"/>
      <c r="F62" s="65"/>
      <c r="G62" s="170"/>
      <c r="H62" s="281">
        <f>'[1]$ Лето'!J62-'[1]$ Лето'!AU62-'[1]$ Лето'!AT62-'[1]$ Лето'!AS62-'[1]$ Лето'!AR62-'[1]$ Лето'!AQ62-'[1]$ Лето'!AP62-'[1]$ Лето'!AN62-'[1]$ Лето'!AM62-'[1]$ Лето'!AL62-'[1]$ Лето'!AK62-'[1]$ Лето'!AJ62-'[1]$ Лето'!AH62-'[1]$ Лето'!AG62-'[1]$ Лето'!AF62-'[1]$ Лето'!AE62-'[1]$ Лето'!AD62-'[1]$ Лето'!AB62-'[1]$ Лето'!AA62-'[1]$ Лето'!Z62-'[1]$ Лето'!Y62-'[1]$ Лето'!X62-'[1]$ Лето'!V62-'[1]$ Лето'!U62-'[1]$ Лето'!T62-'[1]$ Лето'!S62-'[1]$ Лето'!R62-'[1]$ Лето'!P62-'[1]$ Лето'!O62-'[1]$ Лето'!N62-'[1]$ Лето'!M62-'[1]$ Лето'!L62+'[1]$ Лето'!K62+'[1]$ Лето'!Q62+'[1]$ Лето'!W62+'[1]$ Лето'!AC62+'[1]$ Лето'!AI62+'[1]$ Лето'!AO62</f>
        <v>0</v>
      </c>
      <c r="I62" s="187">
        <f>'[1]$ Лето'!AY62*1.1</f>
        <v>770.00000000000011</v>
      </c>
    </row>
    <row r="63" spans="1:10" hidden="1" x14ac:dyDescent="0.25">
      <c r="A63" s="64" t="s">
        <v>75</v>
      </c>
      <c r="B63" s="64" t="s">
        <v>471</v>
      </c>
      <c r="C63" s="63" t="s">
        <v>505</v>
      </c>
      <c r="D63" s="63"/>
      <c r="E63" s="63"/>
      <c r="F63" s="63"/>
      <c r="G63" s="170"/>
      <c r="H63" s="281">
        <f>'[1]$ Лето'!J63-'[1]$ Лето'!AU63-'[1]$ Лето'!AT63-'[1]$ Лето'!AS63-'[1]$ Лето'!AR63-'[1]$ Лето'!AQ63-'[1]$ Лето'!AP63-'[1]$ Лето'!AN63-'[1]$ Лето'!AM63-'[1]$ Лето'!AL63-'[1]$ Лето'!AK63-'[1]$ Лето'!AJ63-'[1]$ Лето'!AH63-'[1]$ Лето'!AG63-'[1]$ Лето'!AF63-'[1]$ Лето'!AE63-'[1]$ Лето'!AD63-'[1]$ Лето'!AB63-'[1]$ Лето'!AA63-'[1]$ Лето'!Z63-'[1]$ Лето'!Y63-'[1]$ Лето'!X63-'[1]$ Лето'!V63-'[1]$ Лето'!U63-'[1]$ Лето'!T63-'[1]$ Лето'!S63-'[1]$ Лето'!R63-'[1]$ Лето'!P63-'[1]$ Лето'!O63-'[1]$ Лето'!N63-'[1]$ Лето'!M63-'[1]$ Лето'!L63+'[1]$ Лето'!K63+'[1]$ Лето'!Q63+'[1]$ Лето'!W63+'[1]$ Лето'!AC63+'[1]$ Лето'!AI63+'[1]$ Лето'!AO63</f>
        <v>0</v>
      </c>
      <c r="I63" s="187">
        <f>'[1]$ Лето'!AY63*1.1</f>
        <v>0</v>
      </c>
    </row>
    <row r="64" spans="1:10" x14ac:dyDescent="0.25">
      <c r="A64" s="64" t="s">
        <v>75</v>
      </c>
      <c r="B64" s="64" t="s">
        <v>463</v>
      </c>
      <c r="C64" s="67" t="s">
        <v>2582</v>
      </c>
      <c r="D64" s="67"/>
      <c r="E64" s="67">
        <v>82</v>
      </c>
      <c r="F64" s="67" t="s">
        <v>509</v>
      </c>
      <c r="G64" s="170"/>
      <c r="H64" s="281">
        <f>'[1]$ Лето'!J64-'[1]$ Лето'!AU64-'[1]$ Лето'!AT64-'[1]$ Лето'!AS64-'[1]$ Лето'!AR64-'[1]$ Лето'!AQ64-'[1]$ Лето'!AP64-'[1]$ Лето'!AN64-'[1]$ Лето'!AM64-'[1]$ Лето'!AL64-'[1]$ Лето'!AK64-'[1]$ Лето'!AJ64-'[1]$ Лето'!AH64-'[1]$ Лето'!AG64-'[1]$ Лето'!AF64-'[1]$ Лето'!AE64-'[1]$ Лето'!AD64-'[1]$ Лето'!AB64-'[1]$ Лето'!AA64-'[1]$ Лето'!Z64-'[1]$ Лето'!Y64-'[1]$ Лето'!X64-'[1]$ Лето'!V64-'[1]$ Лето'!U64-'[1]$ Лето'!T64-'[1]$ Лето'!S64-'[1]$ Лето'!R64-'[1]$ Лето'!P64-'[1]$ Лето'!O64-'[1]$ Лето'!N64-'[1]$ Лето'!M64-'[1]$ Лето'!L64+'[1]$ Лето'!K64+'[1]$ Лето'!Q64+'[1]$ Лето'!W64+'[1]$ Лето'!AC64+'[1]$ Лето'!AI64+'[1]$ Лето'!AO64</f>
        <v>4</v>
      </c>
      <c r="I64" s="187">
        <f>'[1]$ Лето'!AY64*1.1</f>
        <v>1078</v>
      </c>
    </row>
    <row r="65" spans="1:10" hidden="1" x14ac:dyDescent="0.25">
      <c r="A65" s="64" t="s">
        <v>75</v>
      </c>
      <c r="B65" s="64" t="s">
        <v>508</v>
      </c>
      <c r="C65" s="65" t="s">
        <v>509</v>
      </c>
      <c r="D65" s="65"/>
      <c r="E65" s="65"/>
      <c r="F65" s="65"/>
      <c r="G65" s="170"/>
      <c r="H65" s="281">
        <f>'[1]$ Лето'!J65-'[1]$ Лето'!AU65-'[1]$ Лето'!AT65-'[1]$ Лето'!AS65-'[1]$ Лето'!AR65-'[1]$ Лето'!AQ65-'[1]$ Лето'!AP65-'[1]$ Лето'!AN65-'[1]$ Лето'!AM65-'[1]$ Лето'!AL65-'[1]$ Лето'!AK65-'[1]$ Лето'!AJ65-'[1]$ Лето'!AH65-'[1]$ Лето'!AG65-'[1]$ Лето'!AF65-'[1]$ Лето'!AE65-'[1]$ Лето'!AD65-'[1]$ Лето'!AB65-'[1]$ Лето'!AA65-'[1]$ Лето'!Z65-'[1]$ Лето'!Y65-'[1]$ Лето'!X65-'[1]$ Лето'!V65-'[1]$ Лето'!U65-'[1]$ Лето'!T65-'[1]$ Лето'!S65-'[1]$ Лето'!R65-'[1]$ Лето'!P65-'[1]$ Лето'!O65-'[1]$ Лето'!N65-'[1]$ Лето'!M65-'[1]$ Лето'!L65+'[1]$ Лето'!K65+'[1]$ Лето'!Q65+'[1]$ Лето'!W65+'[1]$ Лето'!AC65+'[1]$ Лето'!AI65+'[1]$ Лето'!AO65</f>
        <v>0</v>
      </c>
      <c r="I65" s="187">
        <f>'[1]$ Лето'!AY65*1.1</f>
        <v>800.80000000000007</v>
      </c>
    </row>
    <row r="66" spans="1:10" hidden="1" x14ac:dyDescent="0.25">
      <c r="A66" s="64" t="s">
        <v>75</v>
      </c>
      <c r="B66" s="64" t="s">
        <v>474</v>
      </c>
      <c r="C66" s="65" t="s">
        <v>510</v>
      </c>
      <c r="D66" s="65"/>
      <c r="E66" s="65"/>
      <c r="F66" s="65"/>
      <c r="G66" s="170"/>
      <c r="H66" s="281">
        <f>'[1]$ Лето'!J66-'[1]$ Лето'!AU66-'[1]$ Лето'!AT66-'[1]$ Лето'!AS66-'[1]$ Лето'!AR66-'[1]$ Лето'!AQ66-'[1]$ Лето'!AP66-'[1]$ Лето'!AN66-'[1]$ Лето'!AM66-'[1]$ Лето'!AL66-'[1]$ Лето'!AK66-'[1]$ Лето'!AJ66-'[1]$ Лето'!AH66-'[1]$ Лето'!AG66-'[1]$ Лето'!AF66-'[1]$ Лето'!AE66-'[1]$ Лето'!AD66-'[1]$ Лето'!AB66-'[1]$ Лето'!AA66-'[1]$ Лето'!Z66-'[1]$ Лето'!Y66-'[1]$ Лето'!X66-'[1]$ Лето'!V66-'[1]$ Лето'!U66-'[1]$ Лето'!T66-'[1]$ Лето'!S66-'[1]$ Лето'!R66-'[1]$ Лето'!P66-'[1]$ Лето'!O66-'[1]$ Лето'!N66-'[1]$ Лето'!M66-'[1]$ Лето'!L66+'[1]$ Лето'!K66+'[1]$ Лето'!Q66+'[1]$ Лето'!W66+'[1]$ Лето'!AC66+'[1]$ Лето'!AI66+'[1]$ Лето'!AO66</f>
        <v>0</v>
      </c>
      <c r="I66" s="187">
        <f>'[1]$ Лето'!AY66*1.1</f>
        <v>1139.6000000000001</v>
      </c>
      <c r="J66" s="190">
        <v>2017</v>
      </c>
    </row>
    <row r="67" spans="1:10" x14ac:dyDescent="0.25">
      <c r="A67" s="64" t="s">
        <v>75</v>
      </c>
      <c r="B67" s="64" t="s">
        <v>494</v>
      </c>
      <c r="C67" s="65" t="s">
        <v>2240</v>
      </c>
      <c r="D67" s="65"/>
      <c r="E67" s="65">
        <v>81</v>
      </c>
      <c r="F67" s="65" t="s">
        <v>509</v>
      </c>
      <c r="G67" s="170" t="s">
        <v>2628</v>
      </c>
      <c r="H67" s="281">
        <f>'[1]$ Лето'!J67-'[1]$ Лето'!AU67-'[1]$ Лето'!AT67-'[1]$ Лето'!AS67-'[1]$ Лето'!AR67-'[1]$ Лето'!AQ67-'[1]$ Лето'!AP67-'[1]$ Лето'!AN67-'[1]$ Лето'!AM67-'[1]$ Лето'!AL67-'[1]$ Лето'!AK67-'[1]$ Лето'!AJ67-'[1]$ Лето'!AH67-'[1]$ Лето'!AG67-'[1]$ Лето'!AF67-'[1]$ Лето'!AE67-'[1]$ Лето'!AD67-'[1]$ Лето'!AB67-'[1]$ Лето'!AA67-'[1]$ Лето'!Z67-'[1]$ Лето'!Y67-'[1]$ Лето'!X67-'[1]$ Лето'!V67-'[1]$ Лето'!U67-'[1]$ Лето'!T67-'[1]$ Лето'!S67-'[1]$ Лето'!R67-'[1]$ Лето'!P67-'[1]$ Лето'!O67-'[1]$ Лето'!N67-'[1]$ Лето'!M67-'[1]$ Лето'!L67+'[1]$ Лето'!K67+'[1]$ Лето'!Q67+'[1]$ Лето'!W67+'[1]$ Лето'!AC67+'[1]$ Лето'!AI67+'[1]$ Лето'!AO67</f>
        <v>4</v>
      </c>
      <c r="I67" s="187">
        <f>'[1]$ Лето'!AY67*1.1</f>
        <v>1062.1600000000001</v>
      </c>
      <c r="J67" s="190">
        <v>2017</v>
      </c>
    </row>
    <row r="68" spans="1:10" x14ac:dyDescent="0.25">
      <c r="A68" s="64" t="s">
        <v>75</v>
      </c>
      <c r="B68" s="64" t="s">
        <v>479</v>
      </c>
      <c r="C68" s="65" t="s">
        <v>2622</v>
      </c>
      <c r="D68" s="65"/>
      <c r="E68" s="65">
        <v>81</v>
      </c>
      <c r="F68" s="65" t="s">
        <v>509</v>
      </c>
      <c r="G68" s="170" t="s">
        <v>2598</v>
      </c>
      <c r="H68" s="281">
        <f>'[1]$ Лето'!J68-'[1]$ Лето'!AU68-'[1]$ Лето'!AT68-'[1]$ Лето'!AS68-'[1]$ Лето'!AR68-'[1]$ Лето'!AQ68-'[1]$ Лето'!AP68-'[1]$ Лето'!AN68-'[1]$ Лето'!AM68-'[1]$ Лето'!AL68-'[1]$ Лето'!AK68-'[1]$ Лето'!AJ68-'[1]$ Лето'!AH68-'[1]$ Лето'!AG68-'[1]$ Лето'!AF68-'[1]$ Лето'!AE68-'[1]$ Лето'!AD68-'[1]$ Лето'!AB68-'[1]$ Лето'!AA68-'[1]$ Лето'!Z68-'[1]$ Лето'!Y68-'[1]$ Лето'!X68-'[1]$ Лето'!V68-'[1]$ Лето'!U68-'[1]$ Лето'!T68-'[1]$ Лето'!S68-'[1]$ Лето'!R68-'[1]$ Лето'!P68-'[1]$ Лето'!O68-'[1]$ Лето'!N68-'[1]$ Лето'!M68-'[1]$ Лето'!L68+'[1]$ Лето'!K68+'[1]$ Лето'!Q68+'[1]$ Лето'!W68+'[1]$ Лето'!AC68+'[1]$ Лето'!AI68+'[1]$ Лето'!AO68</f>
        <v>2</v>
      </c>
      <c r="I68" s="187">
        <f>'[1]$ Лето'!AY68*1.1</f>
        <v>954.80000000000007</v>
      </c>
    </row>
    <row r="69" spans="1:10" x14ac:dyDescent="0.25">
      <c r="A69" s="64" t="s">
        <v>75</v>
      </c>
      <c r="B69" s="64" t="s">
        <v>479</v>
      </c>
      <c r="C69" s="65" t="s">
        <v>2623</v>
      </c>
      <c r="D69" s="65"/>
      <c r="E69" s="65">
        <v>81</v>
      </c>
      <c r="F69" s="65" t="s">
        <v>509</v>
      </c>
      <c r="G69" s="170" t="s">
        <v>2598</v>
      </c>
      <c r="H69" s="281">
        <f>'[1]$ Лето'!J69-'[1]$ Лето'!AU69-'[1]$ Лето'!AT69-'[1]$ Лето'!AS69-'[1]$ Лето'!AR69-'[1]$ Лето'!AQ69-'[1]$ Лето'!AP69-'[1]$ Лето'!AN69-'[1]$ Лето'!AM69-'[1]$ Лето'!AL69-'[1]$ Лето'!AK69-'[1]$ Лето'!AJ69-'[1]$ Лето'!AH69-'[1]$ Лето'!AG69-'[1]$ Лето'!AF69-'[1]$ Лето'!AE69-'[1]$ Лето'!AD69-'[1]$ Лето'!AB69-'[1]$ Лето'!AA69-'[1]$ Лето'!Z69-'[1]$ Лето'!Y69-'[1]$ Лето'!X69-'[1]$ Лето'!V69-'[1]$ Лето'!U69-'[1]$ Лето'!T69-'[1]$ Лето'!S69-'[1]$ Лето'!R69-'[1]$ Лето'!P69-'[1]$ Лето'!O69-'[1]$ Лето'!N69-'[1]$ Лето'!M69-'[1]$ Лето'!L69+'[1]$ Лето'!K69+'[1]$ Лето'!Q69+'[1]$ Лето'!W69+'[1]$ Лето'!AC69+'[1]$ Лето'!AI69+'[1]$ Лето'!AO69</f>
        <v>4</v>
      </c>
      <c r="I69" s="187">
        <f>'[1]$ Лето'!AY69*1.1</f>
        <v>985.60000000000014</v>
      </c>
      <c r="J69" s="190">
        <v>2018</v>
      </c>
    </row>
    <row r="70" spans="1:10" x14ac:dyDescent="0.25">
      <c r="A70" s="64" t="s">
        <v>75</v>
      </c>
      <c r="B70" s="64" t="s">
        <v>480</v>
      </c>
      <c r="C70" s="65" t="s">
        <v>3559</v>
      </c>
      <c r="D70" s="65"/>
      <c r="E70" s="65"/>
      <c r="F70" s="65"/>
      <c r="G70" s="170"/>
      <c r="H70" s="281">
        <f>'[1]$ Лето'!J70-'[1]$ Лето'!AU70-'[1]$ Лето'!AT70-'[1]$ Лето'!AS70-'[1]$ Лето'!AR70-'[1]$ Лето'!AQ70-'[1]$ Лето'!AP70-'[1]$ Лето'!AN70-'[1]$ Лето'!AM70-'[1]$ Лето'!AL70-'[1]$ Лето'!AK70-'[1]$ Лето'!AJ70-'[1]$ Лето'!AH70-'[1]$ Лето'!AG70-'[1]$ Лето'!AF70-'[1]$ Лето'!AE70-'[1]$ Лето'!AD70-'[1]$ Лето'!AB70-'[1]$ Лето'!AA70-'[1]$ Лето'!Z70-'[1]$ Лето'!Y70-'[1]$ Лето'!X70-'[1]$ Лето'!V70-'[1]$ Лето'!U70-'[1]$ Лето'!T70-'[1]$ Лето'!S70-'[1]$ Лето'!R70-'[1]$ Лето'!P70-'[1]$ Лето'!O70-'[1]$ Лето'!N70-'[1]$ Лето'!M70-'[1]$ Лето'!L70+'[1]$ Лето'!K70+'[1]$ Лето'!Q70+'[1]$ Лето'!W70+'[1]$ Лето'!AC70+'[1]$ Лето'!AI70+'[1]$ Лето'!AO70</f>
        <v>6</v>
      </c>
      <c r="I70" s="187">
        <f>'[1]$ Лето'!AY70*1.1</f>
        <v>1177</v>
      </c>
    </row>
    <row r="71" spans="1:10" x14ac:dyDescent="0.25">
      <c r="A71" s="64" t="s">
        <v>75</v>
      </c>
      <c r="B71" s="64" t="s">
        <v>499</v>
      </c>
      <c r="C71" s="65" t="s">
        <v>512</v>
      </c>
      <c r="D71" s="65"/>
      <c r="E71" s="65"/>
      <c r="F71" s="65"/>
      <c r="G71" s="170"/>
      <c r="H71" s="281">
        <f>'[1]$ Лето'!J71-'[1]$ Лето'!AU71-'[1]$ Лето'!AT71-'[1]$ Лето'!AS71-'[1]$ Лето'!AR71-'[1]$ Лето'!AQ71-'[1]$ Лето'!AP71-'[1]$ Лето'!AN71-'[1]$ Лето'!AM71-'[1]$ Лето'!AL71-'[1]$ Лето'!AK71-'[1]$ Лето'!AJ71-'[1]$ Лето'!AH71-'[1]$ Лето'!AG71-'[1]$ Лето'!AF71-'[1]$ Лето'!AE71-'[1]$ Лето'!AD71-'[1]$ Лето'!AB71-'[1]$ Лето'!AA71-'[1]$ Лето'!Z71-'[1]$ Лето'!Y71-'[1]$ Лето'!X71-'[1]$ Лето'!V71-'[1]$ Лето'!U71-'[1]$ Лето'!T71-'[1]$ Лето'!S71-'[1]$ Лето'!R71-'[1]$ Лето'!P71-'[1]$ Лето'!O71-'[1]$ Лето'!N71-'[1]$ Лето'!M71-'[1]$ Лето'!L71+'[1]$ Лето'!K71+'[1]$ Лето'!Q71+'[1]$ Лето'!W71+'[1]$ Лето'!AC71+'[1]$ Лето'!AI71+'[1]$ Лето'!AO71</f>
        <v>4</v>
      </c>
      <c r="I71" s="187">
        <f>'[1]$ Лето'!AY71*1.1</f>
        <v>954.80000000000007</v>
      </c>
    </row>
    <row r="72" spans="1:10" x14ac:dyDescent="0.25">
      <c r="A72" s="64" t="s">
        <v>75</v>
      </c>
      <c r="B72" s="64" t="s">
        <v>844</v>
      </c>
      <c r="C72" s="65" t="s">
        <v>2429</v>
      </c>
      <c r="D72" s="65"/>
      <c r="E72" s="65">
        <v>81</v>
      </c>
      <c r="F72" s="65" t="s">
        <v>509</v>
      </c>
      <c r="G72" s="170" t="s">
        <v>2331</v>
      </c>
      <c r="H72" s="281">
        <f>'[1]$ Лето'!J72-'[1]$ Лето'!AU72-'[1]$ Лето'!AT72-'[1]$ Лето'!AS72-'[1]$ Лето'!AR72-'[1]$ Лето'!AQ72-'[1]$ Лето'!AP72-'[1]$ Лето'!AN72-'[1]$ Лето'!AM72-'[1]$ Лето'!AL72-'[1]$ Лето'!AK72-'[1]$ Лето'!AJ72-'[1]$ Лето'!AH72-'[1]$ Лето'!AG72-'[1]$ Лето'!AF72-'[1]$ Лето'!AE72-'[1]$ Лето'!AD72-'[1]$ Лето'!AB72-'[1]$ Лето'!AA72-'[1]$ Лето'!Z72-'[1]$ Лето'!Y72-'[1]$ Лето'!X72-'[1]$ Лето'!V72-'[1]$ Лето'!U72-'[1]$ Лето'!T72-'[1]$ Лето'!S72-'[1]$ Лето'!R72-'[1]$ Лето'!P72-'[1]$ Лето'!O72-'[1]$ Лето'!N72-'[1]$ Лето'!M72-'[1]$ Лето'!L72+'[1]$ Лето'!K72+'[1]$ Лето'!Q72+'[1]$ Лето'!W72+'[1]$ Лето'!AC72+'[1]$ Лето'!AI72+'[1]$ Лето'!AO72</f>
        <v>4</v>
      </c>
      <c r="I72" s="187">
        <f>'[1]$ Лето'!AY72*1.1</f>
        <v>862.40000000000009</v>
      </c>
      <c r="J72" s="190">
        <v>2017</v>
      </c>
    </row>
    <row r="73" spans="1:10" x14ac:dyDescent="0.25">
      <c r="A73" s="64" t="s">
        <v>75</v>
      </c>
      <c r="B73" s="64" t="s">
        <v>662</v>
      </c>
      <c r="C73" s="65" t="s">
        <v>2624</v>
      </c>
      <c r="D73" s="65"/>
      <c r="E73" s="65">
        <v>85</v>
      </c>
      <c r="F73" s="65" t="s">
        <v>509</v>
      </c>
      <c r="G73" s="170" t="s">
        <v>2331</v>
      </c>
      <c r="H73" s="281">
        <f>'[1]$ Лето'!J73-'[1]$ Лето'!AU73-'[1]$ Лето'!AT73-'[1]$ Лето'!AS73-'[1]$ Лето'!AR73-'[1]$ Лето'!AQ73-'[1]$ Лето'!AP73-'[1]$ Лето'!AN73-'[1]$ Лето'!AM73-'[1]$ Лето'!AL73-'[1]$ Лето'!AK73-'[1]$ Лето'!AJ73-'[1]$ Лето'!AH73-'[1]$ Лето'!AG73-'[1]$ Лето'!AF73-'[1]$ Лето'!AE73-'[1]$ Лето'!AD73-'[1]$ Лето'!AB73-'[1]$ Лето'!AA73-'[1]$ Лето'!Z73-'[1]$ Лето'!Y73-'[1]$ Лето'!X73-'[1]$ Лето'!V73-'[1]$ Лето'!U73-'[1]$ Лето'!T73-'[1]$ Лето'!S73-'[1]$ Лето'!R73-'[1]$ Лето'!P73-'[1]$ Лето'!O73-'[1]$ Лето'!N73-'[1]$ Лето'!M73-'[1]$ Лето'!L73+'[1]$ Лето'!K73+'[1]$ Лето'!Q73+'[1]$ Лето'!W73+'[1]$ Лето'!AC73+'[1]$ Лето'!AI73+'[1]$ Лето'!AO73</f>
        <v>4</v>
      </c>
      <c r="I73" s="187">
        <f>'[1]$ Лето'!AY73*1.1</f>
        <v>862.40000000000009</v>
      </c>
    </row>
    <row r="74" spans="1:10" hidden="1" x14ac:dyDescent="0.25">
      <c r="A74" s="64" t="s">
        <v>77</v>
      </c>
      <c r="B74" s="64" t="s">
        <v>470</v>
      </c>
      <c r="C74" s="65" t="s">
        <v>513</v>
      </c>
      <c r="D74" s="65"/>
      <c r="E74" s="65"/>
      <c r="F74" s="65"/>
      <c r="G74" s="170" t="s">
        <v>2716</v>
      </c>
      <c r="H74" s="281">
        <f>'[1]$ Лето'!J74-'[1]$ Лето'!AU74-'[1]$ Лето'!AT74-'[1]$ Лето'!AS74-'[1]$ Лето'!AR74-'[1]$ Лето'!AQ74-'[1]$ Лето'!AP74-'[1]$ Лето'!AN74-'[1]$ Лето'!AM74-'[1]$ Лето'!AL74-'[1]$ Лето'!AK74-'[1]$ Лето'!AJ74-'[1]$ Лето'!AH74-'[1]$ Лето'!AG74-'[1]$ Лето'!AF74-'[1]$ Лето'!AE74-'[1]$ Лето'!AD74-'[1]$ Лето'!AB74-'[1]$ Лето'!AA74-'[1]$ Лето'!Z74-'[1]$ Лето'!Y74-'[1]$ Лето'!X74-'[1]$ Лето'!V74-'[1]$ Лето'!U74-'[1]$ Лето'!T74-'[1]$ Лето'!S74-'[1]$ Лето'!R74-'[1]$ Лето'!P74-'[1]$ Лето'!O74-'[1]$ Лето'!N74-'[1]$ Лето'!M74-'[1]$ Лето'!L74+'[1]$ Лето'!K74+'[1]$ Лето'!Q74+'[1]$ Лето'!W74+'[1]$ Лето'!AC74+'[1]$ Лето'!AI74+'[1]$ Лето'!AO74</f>
        <v>0</v>
      </c>
      <c r="I74" s="187">
        <f>'[1]$ Лето'!AY74*1.1</f>
        <v>816.2</v>
      </c>
    </row>
    <row r="75" spans="1:10" hidden="1" x14ac:dyDescent="0.25">
      <c r="A75" s="64" t="s">
        <v>77</v>
      </c>
      <c r="B75" s="64" t="s">
        <v>471</v>
      </c>
      <c r="C75" s="65" t="s">
        <v>505</v>
      </c>
      <c r="D75" s="65"/>
      <c r="E75" s="65"/>
      <c r="F75" s="65"/>
      <c r="G75" s="170"/>
      <c r="H75" s="281">
        <f>'[1]$ Лето'!J75-'[1]$ Лето'!AU75-'[1]$ Лето'!AT75-'[1]$ Лето'!AS75-'[1]$ Лето'!AR75-'[1]$ Лето'!AQ75-'[1]$ Лето'!AP75-'[1]$ Лето'!AN75-'[1]$ Лето'!AM75-'[1]$ Лето'!AL75-'[1]$ Лето'!AK75-'[1]$ Лето'!AJ75-'[1]$ Лето'!AH75-'[1]$ Лето'!AG75-'[1]$ Лето'!AF75-'[1]$ Лето'!AE75-'[1]$ Лето'!AD75-'[1]$ Лето'!AB75-'[1]$ Лето'!AA75-'[1]$ Лето'!Z75-'[1]$ Лето'!Y75-'[1]$ Лето'!X75-'[1]$ Лето'!V75-'[1]$ Лето'!U75-'[1]$ Лето'!T75-'[1]$ Лето'!S75-'[1]$ Лето'!R75-'[1]$ Лето'!P75-'[1]$ Лето'!O75-'[1]$ Лето'!N75-'[1]$ Лето'!M75-'[1]$ Лето'!L75+'[1]$ Лето'!K75+'[1]$ Лето'!Q75+'[1]$ Лето'!W75+'[1]$ Лето'!AC75+'[1]$ Лето'!AI75+'[1]$ Лето'!AO75</f>
        <v>0</v>
      </c>
      <c r="I75" s="187">
        <f>'[1]$ Лето'!AY75*1.1</f>
        <v>862.40000000000009</v>
      </c>
    </row>
    <row r="76" spans="1:10" hidden="1" x14ac:dyDescent="0.25">
      <c r="A76" s="64" t="s">
        <v>77</v>
      </c>
      <c r="B76" s="64" t="s">
        <v>489</v>
      </c>
      <c r="C76" s="65" t="s">
        <v>515</v>
      </c>
      <c r="D76" s="65"/>
      <c r="E76" s="65"/>
      <c r="F76" s="65"/>
      <c r="G76" s="170"/>
      <c r="H76" s="281">
        <f>'[1]$ Лето'!J76-'[1]$ Лето'!AU76-'[1]$ Лето'!AT76-'[1]$ Лето'!AS76-'[1]$ Лето'!AR76-'[1]$ Лето'!AQ76-'[1]$ Лето'!AP76-'[1]$ Лето'!AN76-'[1]$ Лето'!AM76-'[1]$ Лето'!AL76-'[1]$ Лето'!AK76-'[1]$ Лето'!AJ76-'[1]$ Лето'!AH76-'[1]$ Лето'!AG76-'[1]$ Лето'!AF76-'[1]$ Лето'!AE76-'[1]$ Лето'!AD76-'[1]$ Лето'!AB76-'[1]$ Лето'!AA76-'[1]$ Лето'!Z76-'[1]$ Лето'!Y76-'[1]$ Лето'!X76-'[1]$ Лето'!V76-'[1]$ Лето'!U76-'[1]$ Лето'!T76-'[1]$ Лето'!S76-'[1]$ Лето'!R76-'[1]$ Лето'!P76-'[1]$ Лето'!O76-'[1]$ Лето'!N76-'[1]$ Лето'!M76-'[1]$ Лето'!L76+'[1]$ Лето'!K76+'[1]$ Лето'!Q76+'[1]$ Лето'!W76+'[1]$ Лето'!AC76+'[1]$ Лето'!AI76+'[1]$ Лето'!AO76</f>
        <v>0</v>
      </c>
      <c r="I76" s="187">
        <f>'[1]$ Лето'!AY76*1.1</f>
        <v>1047.2</v>
      </c>
    </row>
    <row r="77" spans="1:10" hidden="1" x14ac:dyDescent="0.25">
      <c r="A77" s="64" t="s">
        <v>77</v>
      </c>
      <c r="B77" s="64" t="s">
        <v>516</v>
      </c>
      <c r="C77" s="65" t="s">
        <v>517</v>
      </c>
      <c r="D77" s="65"/>
      <c r="E77" s="65"/>
      <c r="F77" s="65"/>
      <c r="G77" s="170"/>
      <c r="H77" s="281">
        <f>'[1]$ Лето'!J77-'[1]$ Лето'!AU77-'[1]$ Лето'!AT77-'[1]$ Лето'!AS77-'[1]$ Лето'!AR77-'[1]$ Лето'!AQ77-'[1]$ Лето'!AP77-'[1]$ Лето'!AN77-'[1]$ Лето'!AM77-'[1]$ Лето'!AL77-'[1]$ Лето'!AK77-'[1]$ Лето'!AJ77-'[1]$ Лето'!AH77-'[1]$ Лето'!AG77-'[1]$ Лето'!AF77-'[1]$ Лето'!AE77-'[1]$ Лето'!AD77-'[1]$ Лето'!AB77-'[1]$ Лето'!AA77-'[1]$ Лето'!Z77-'[1]$ Лето'!Y77-'[1]$ Лето'!X77-'[1]$ Лето'!V77-'[1]$ Лето'!U77-'[1]$ Лето'!T77-'[1]$ Лето'!S77-'[1]$ Лето'!R77-'[1]$ Лето'!P77-'[1]$ Лето'!O77-'[1]$ Лето'!N77-'[1]$ Лето'!M77-'[1]$ Лето'!L77+'[1]$ Лето'!K77+'[1]$ Лето'!Q77+'[1]$ Лето'!W77+'[1]$ Лето'!AC77+'[1]$ Лето'!AI77+'[1]$ Лето'!AO77</f>
        <v>0</v>
      </c>
      <c r="I77" s="187">
        <f>'[1]$ Лето'!AY77*1.1</f>
        <v>1139.6000000000001</v>
      </c>
    </row>
    <row r="78" spans="1:10" hidden="1" x14ac:dyDescent="0.25">
      <c r="A78" s="64" t="s">
        <v>77</v>
      </c>
      <c r="B78" s="64" t="s">
        <v>463</v>
      </c>
      <c r="C78" s="65" t="s">
        <v>518</v>
      </c>
      <c r="D78" s="65"/>
      <c r="E78" s="65"/>
      <c r="F78" s="65"/>
      <c r="G78" s="170"/>
      <c r="H78" s="281">
        <f>'[1]$ Лето'!J78-'[1]$ Лето'!AU78-'[1]$ Лето'!AT78-'[1]$ Лето'!AS78-'[1]$ Лето'!AR78-'[1]$ Лето'!AQ78-'[1]$ Лето'!AP78-'[1]$ Лето'!AN78-'[1]$ Лето'!AM78-'[1]$ Лето'!AL78-'[1]$ Лето'!AK78-'[1]$ Лето'!AJ78-'[1]$ Лето'!AH78-'[1]$ Лето'!AG78-'[1]$ Лето'!AF78-'[1]$ Лето'!AE78-'[1]$ Лето'!AD78-'[1]$ Лето'!AB78-'[1]$ Лето'!AA78-'[1]$ Лето'!Z78-'[1]$ Лето'!Y78-'[1]$ Лето'!X78-'[1]$ Лето'!V78-'[1]$ Лето'!U78-'[1]$ Лето'!T78-'[1]$ Лето'!S78-'[1]$ Лето'!R78-'[1]$ Лето'!P78-'[1]$ Лето'!O78-'[1]$ Лето'!N78-'[1]$ Лето'!M78-'[1]$ Лето'!L78+'[1]$ Лето'!K78+'[1]$ Лето'!Q78+'[1]$ Лето'!W78+'[1]$ Лето'!AC78+'[1]$ Лето'!AI78+'[1]$ Лето'!AO78</f>
        <v>0</v>
      </c>
      <c r="I78" s="187">
        <f>'[1]$ Лето'!AY78*1.1</f>
        <v>800.80000000000007</v>
      </c>
      <c r="J78" s="190" t="s">
        <v>3260</v>
      </c>
    </row>
    <row r="79" spans="1:10" x14ac:dyDescent="0.25">
      <c r="A79" s="64" t="s">
        <v>77</v>
      </c>
      <c r="B79" s="64" t="s">
        <v>463</v>
      </c>
      <c r="C79" s="67" t="s">
        <v>2625</v>
      </c>
      <c r="D79" s="67"/>
      <c r="E79" s="67">
        <v>82</v>
      </c>
      <c r="F79" s="67" t="s">
        <v>509</v>
      </c>
      <c r="G79" s="170" t="s">
        <v>2626</v>
      </c>
      <c r="H79" s="281">
        <f>'[1]$ Лето'!J79-'[1]$ Лето'!AU79-'[1]$ Лето'!AT79-'[1]$ Лето'!AS79-'[1]$ Лето'!AR79-'[1]$ Лето'!AQ79-'[1]$ Лето'!AP79-'[1]$ Лето'!AN79-'[1]$ Лето'!AM79-'[1]$ Лето'!AL79-'[1]$ Лето'!AK79-'[1]$ Лето'!AJ79-'[1]$ Лето'!AH79-'[1]$ Лето'!AG79-'[1]$ Лето'!AF79-'[1]$ Лето'!AE79-'[1]$ Лето'!AD79-'[1]$ Лето'!AB79-'[1]$ Лето'!AA79-'[1]$ Лето'!Z79-'[1]$ Лето'!Y79-'[1]$ Лето'!X79-'[1]$ Лето'!V79-'[1]$ Лето'!U79-'[1]$ Лето'!T79-'[1]$ Лето'!S79-'[1]$ Лето'!R79-'[1]$ Лето'!P79-'[1]$ Лето'!O79-'[1]$ Лето'!N79-'[1]$ Лето'!M79-'[1]$ Лето'!L79+'[1]$ Лето'!K79+'[1]$ Лето'!Q79+'[1]$ Лето'!W79+'[1]$ Лето'!AC79+'[1]$ Лето'!AI79+'[1]$ Лето'!AO79</f>
        <v>6</v>
      </c>
      <c r="I79" s="187">
        <f>'[1]$ Лето'!AY79*1.1</f>
        <v>1139.6000000000001</v>
      </c>
      <c r="J79" s="190">
        <v>2017</v>
      </c>
    </row>
    <row r="80" spans="1:10" hidden="1" x14ac:dyDescent="0.25">
      <c r="A80" s="64" t="s">
        <v>77</v>
      </c>
      <c r="B80" s="64" t="s">
        <v>465</v>
      </c>
      <c r="C80" s="65" t="s">
        <v>466</v>
      </c>
      <c r="D80" s="65"/>
      <c r="E80" s="65"/>
      <c r="F80" s="65"/>
      <c r="G80" s="170"/>
      <c r="H80" s="281">
        <f>'[1]$ Лето'!J80-'[1]$ Лето'!AU80-'[1]$ Лето'!AT80-'[1]$ Лето'!AS80-'[1]$ Лето'!AR80-'[1]$ Лето'!AQ80-'[1]$ Лето'!AP80-'[1]$ Лето'!AN80-'[1]$ Лето'!AM80-'[1]$ Лето'!AL80-'[1]$ Лето'!AK80-'[1]$ Лето'!AJ80-'[1]$ Лето'!AH80-'[1]$ Лето'!AG80-'[1]$ Лето'!AF80-'[1]$ Лето'!AE80-'[1]$ Лето'!AD80-'[1]$ Лето'!AB80-'[1]$ Лето'!AA80-'[1]$ Лето'!Z80-'[1]$ Лето'!Y80-'[1]$ Лето'!X80-'[1]$ Лето'!V80-'[1]$ Лето'!U80-'[1]$ Лето'!T80-'[1]$ Лето'!S80-'[1]$ Лето'!R80-'[1]$ Лето'!P80-'[1]$ Лето'!O80-'[1]$ Лето'!N80-'[1]$ Лето'!M80-'[1]$ Лето'!L80+'[1]$ Лето'!K80+'[1]$ Лето'!Q80+'[1]$ Лето'!W80+'[1]$ Лето'!AC80+'[1]$ Лето'!AI80+'[1]$ Лето'!AO80</f>
        <v>0</v>
      </c>
      <c r="I80" s="187">
        <f>'[1]$ Лето'!AY80*1.1</f>
        <v>708.40000000000009</v>
      </c>
    </row>
    <row r="81" spans="1:10" x14ac:dyDescent="0.25">
      <c r="A81" s="64" t="s">
        <v>77</v>
      </c>
      <c r="B81" s="64" t="s">
        <v>474</v>
      </c>
      <c r="C81" s="63" t="s">
        <v>2627</v>
      </c>
      <c r="D81" s="63"/>
      <c r="E81" s="65">
        <v>82</v>
      </c>
      <c r="F81" s="65" t="s">
        <v>509</v>
      </c>
      <c r="G81" s="170" t="s">
        <v>2628</v>
      </c>
      <c r="H81" s="281">
        <f>'[1]$ Лето'!J81-'[1]$ Лето'!AU81-'[1]$ Лето'!AT81-'[1]$ Лето'!AS81-'[1]$ Лето'!AR81-'[1]$ Лето'!AQ81-'[1]$ Лето'!AP81-'[1]$ Лето'!AN81-'[1]$ Лето'!AM81-'[1]$ Лето'!AL81-'[1]$ Лето'!AK81-'[1]$ Лето'!AJ81-'[1]$ Лето'!AH81-'[1]$ Лето'!AG81-'[1]$ Лето'!AF81-'[1]$ Лето'!AE81-'[1]$ Лето'!AD81-'[1]$ Лето'!AB81-'[1]$ Лето'!AA81-'[1]$ Лето'!Z81-'[1]$ Лето'!Y81-'[1]$ Лето'!X81-'[1]$ Лето'!V81-'[1]$ Лето'!U81-'[1]$ Лето'!T81-'[1]$ Лето'!S81-'[1]$ Лето'!R81-'[1]$ Лето'!P81-'[1]$ Лето'!O81-'[1]$ Лето'!N81-'[1]$ Лето'!M81-'[1]$ Лето'!L81+'[1]$ Лето'!K81+'[1]$ Лето'!Q81+'[1]$ Лето'!W81+'[1]$ Лето'!AC81+'[1]$ Лето'!AI81+'[1]$ Лето'!AO81</f>
        <v>2</v>
      </c>
      <c r="I81" s="187">
        <f>'[1]$ Лето'!AY81*1.1</f>
        <v>1078</v>
      </c>
    </row>
    <row r="82" spans="1:10" hidden="1" x14ac:dyDescent="0.25">
      <c r="A82" s="64" t="s">
        <v>77</v>
      </c>
      <c r="B82" s="64" t="s">
        <v>492</v>
      </c>
      <c r="C82" s="63" t="s">
        <v>519</v>
      </c>
      <c r="D82" s="63"/>
      <c r="E82" s="63"/>
      <c r="F82" s="63"/>
      <c r="G82" s="170"/>
      <c r="H82" s="281">
        <f>'[1]$ Лето'!J82-'[1]$ Лето'!AU82-'[1]$ Лето'!AT82-'[1]$ Лето'!AS82-'[1]$ Лето'!AR82-'[1]$ Лето'!AQ82-'[1]$ Лето'!AP82-'[1]$ Лето'!AN82-'[1]$ Лето'!AM82-'[1]$ Лето'!AL82-'[1]$ Лето'!AK82-'[1]$ Лето'!AJ82-'[1]$ Лето'!AH82-'[1]$ Лето'!AG82-'[1]$ Лето'!AF82-'[1]$ Лето'!AE82-'[1]$ Лето'!AD82-'[1]$ Лето'!AB82-'[1]$ Лето'!AA82-'[1]$ Лето'!Z82-'[1]$ Лето'!Y82-'[1]$ Лето'!X82-'[1]$ Лето'!V82-'[1]$ Лето'!U82-'[1]$ Лето'!T82-'[1]$ Лето'!S82-'[1]$ Лето'!R82-'[1]$ Лето'!P82-'[1]$ Лето'!O82-'[1]$ Лето'!N82-'[1]$ Лето'!M82-'[1]$ Лето'!L82+'[1]$ Лето'!K82+'[1]$ Лето'!Q82+'[1]$ Лето'!W82+'[1]$ Лето'!AC82+'[1]$ Лето'!AI82+'[1]$ Лето'!AO82</f>
        <v>0</v>
      </c>
      <c r="I82" s="187">
        <f>'[1]$ Лето'!AY82*1.1</f>
        <v>1078</v>
      </c>
    </row>
    <row r="83" spans="1:10" x14ac:dyDescent="0.25">
      <c r="A83" s="64" t="s">
        <v>77</v>
      </c>
      <c r="B83" s="64" t="s">
        <v>520</v>
      </c>
      <c r="C83" s="63" t="s">
        <v>2629</v>
      </c>
      <c r="D83" s="63"/>
      <c r="E83" s="65">
        <v>82</v>
      </c>
      <c r="F83" s="65" t="s">
        <v>509</v>
      </c>
      <c r="G83" s="170" t="s">
        <v>2626</v>
      </c>
      <c r="H83" s="281">
        <f>'[1]$ Лето'!J83-'[1]$ Лето'!AU83-'[1]$ Лето'!AT83-'[1]$ Лето'!AS83-'[1]$ Лето'!AR83-'[1]$ Лето'!AQ83-'[1]$ Лето'!AP83-'[1]$ Лето'!AN83-'[1]$ Лето'!AM83-'[1]$ Лето'!AL83-'[1]$ Лето'!AK83-'[1]$ Лето'!AJ83-'[1]$ Лето'!AH83-'[1]$ Лето'!AG83-'[1]$ Лето'!AF83-'[1]$ Лето'!AE83-'[1]$ Лето'!AD83-'[1]$ Лето'!AB83-'[1]$ Лето'!AA83-'[1]$ Лето'!Z83-'[1]$ Лето'!Y83-'[1]$ Лето'!X83-'[1]$ Лето'!V83-'[1]$ Лето'!U83-'[1]$ Лето'!T83-'[1]$ Лето'!S83-'[1]$ Лето'!R83-'[1]$ Лето'!P83-'[1]$ Лето'!O83-'[1]$ Лето'!N83-'[1]$ Лето'!M83-'[1]$ Лето'!L83+'[1]$ Лето'!K83+'[1]$ Лето'!Q83+'[1]$ Лето'!W83+'[1]$ Лето'!AC83+'[1]$ Лето'!AI83+'[1]$ Лето'!AO83</f>
        <v>8</v>
      </c>
      <c r="I83" s="187">
        <f>'[1]$ Лето'!AY83*1.1</f>
        <v>1139.6000000000001</v>
      </c>
      <c r="J83" s="190">
        <v>2018</v>
      </c>
    </row>
    <row r="84" spans="1:10" hidden="1" x14ac:dyDescent="0.25">
      <c r="A84" s="64" t="s">
        <v>77</v>
      </c>
      <c r="B84" s="64" t="s">
        <v>467</v>
      </c>
      <c r="C84" s="69" t="s">
        <v>2415</v>
      </c>
      <c r="D84" s="69"/>
      <c r="E84" s="69"/>
      <c r="F84" s="69"/>
      <c r="G84" s="170" t="s">
        <v>2608</v>
      </c>
      <c r="H84" s="281">
        <f>'[1]$ Лето'!J84-'[1]$ Лето'!AU84-'[1]$ Лето'!AT84-'[1]$ Лето'!AS84-'[1]$ Лето'!AR84-'[1]$ Лето'!AQ84-'[1]$ Лето'!AP84-'[1]$ Лето'!AN84-'[1]$ Лето'!AM84-'[1]$ Лето'!AL84-'[1]$ Лето'!AK84-'[1]$ Лето'!AJ84-'[1]$ Лето'!AH84-'[1]$ Лето'!AG84-'[1]$ Лето'!AF84-'[1]$ Лето'!AE84-'[1]$ Лето'!AD84-'[1]$ Лето'!AB84-'[1]$ Лето'!AA84-'[1]$ Лето'!Z84-'[1]$ Лето'!Y84-'[1]$ Лето'!X84-'[1]$ Лето'!V84-'[1]$ Лето'!U84-'[1]$ Лето'!T84-'[1]$ Лето'!S84-'[1]$ Лето'!R84-'[1]$ Лето'!P84-'[1]$ Лето'!O84-'[1]$ Лето'!N84-'[1]$ Лето'!M84-'[1]$ Лето'!L84+'[1]$ Лето'!K84+'[1]$ Лето'!Q84+'[1]$ Лето'!W84+'[1]$ Лето'!AC84+'[1]$ Лето'!AI84+'[1]$ Лето'!AO84</f>
        <v>0</v>
      </c>
      <c r="I84" s="187">
        <f>'[1]$ Лето'!AY84*1.1</f>
        <v>891.00000000000011</v>
      </c>
    </row>
    <row r="85" spans="1:10" x14ac:dyDescent="0.25">
      <c r="A85" s="64" t="s">
        <v>77</v>
      </c>
      <c r="B85" s="64" t="s">
        <v>494</v>
      </c>
      <c r="C85" s="65" t="s">
        <v>523</v>
      </c>
      <c r="D85" s="65"/>
      <c r="E85" s="65"/>
      <c r="F85" s="65"/>
      <c r="G85" s="170" t="s">
        <v>2628</v>
      </c>
      <c r="H85" s="281">
        <f>'[1]$ Лето'!J85-'[1]$ Лето'!AU85-'[1]$ Лето'!AT85-'[1]$ Лето'!AS85-'[1]$ Лето'!AR85-'[1]$ Лето'!AQ85-'[1]$ Лето'!AP85-'[1]$ Лето'!AN85-'[1]$ Лето'!AM85-'[1]$ Лето'!AL85-'[1]$ Лето'!AK85-'[1]$ Лето'!AJ85-'[1]$ Лето'!AH85-'[1]$ Лето'!AG85-'[1]$ Лето'!AF85-'[1]$ Лето'!AE85-'[1]$ Лето'!AD85-'[1]$ Лето'!AB85-'[1]$ Лето'!AA85-'[1]$ Лето'!Z85-'[1]$ Лето'!Y85-'[1]$ Лето'!X85-'[1]$ Лето'!V85-'[1]$ Лето'!U85-'[1]$ Лето'!T85-'[1]$ Лето'!S85-'[1]$ Лето'!R85-'[1]$ Лето'!P85-'[1]$ Лето'!O85-'[1]$ Лето'!N85-'[1]$ Лето'!M85-'[1]$ Лето'!L85+'[1]$ Лето'!K85+'[1]$ Лето'!Q85+'[1]$ Лето'!W85+'[1]$ Лето'!AC85+'[1]$ Лето'!AI85+'[1]$ Лето'!AO85</f>
        <v>4</v>
      </c>
      <c r="I85" s="187">
        <f>'[1]$ Лето'!AY85*1.1</f>
        <v>1030.92</v>
      </c>
    </row>
    <row r="86" spans="1:10" x14ac:dyDescent="0.25">
      <c r="A86" s="64" t="s">
        <v>77</v>
      </c>
      <c r="B86" s="64" t="s">
        <v>2332</v>
      </c>
      <c r="C86" s="65" t="s">
        <v>2334</v>
      </c>
      <c r="D86" s="65"/>
      <c r="E86" s="65">
        <v>82</v>
      </c>
      <c r="F86" s="65" t="s">
        <v>599</v>
      </c>
      <c r="G86" s="170" t="s">
        <v>2331</v>
      </c>
      <c r="H86" s="281">
        <f>'[1]$ Лето'!J86-'[1]$ Лето'!AU86-'[1]$ Лето'!AT86-'[1]$ Лето'!AS86-'[1]$ Лето'!AR86-'[1]$ Лето'!AQ86-'[1]$ Лето'!AP86-'[1]$ Лето'!AN86-'[1]$ Лето'!AM86-'[1]$ Лето'!AL86-'[1]$ Лето'!AK86-'[1]$ Лето'!AJ86-'[1]$ Лето'!AH86-'[1]$ Лето'!AG86-'[1]$ Лето'!AF86-'[1]$ Лето'!AE86-'[1]$ Лето'!AD86-'[1]$ Лето'!AB86-'[1]$ Лето'!AA86-'[1]$ Лето'!Z86-'[1]$ Лето'!Y86-'[1]$ Лето'!X86-'[1]$ Лето'!V86-'[1]$ Лето'!U86-'[1]$ Лето'!T86-'[1]$ Лето'!S86-'[1]$ Лето'!R86-'[1]$ Лето'!P86-'[1]$ Лето'!O86-'[1]$ Лето'!N86-'[1]$ Лето'!M86-'[1]$ Лето'!L86+'[1]$ Лето'!K86+'[1]$ Лето'!Q86+'[1]$ Лето'!W86+'[1]$ Лето'!AC86+'[1]$ Лето'!AI86+'[1]$ Лето'!AO86</f>
        <v>8</v>
      </c>
      <c r="I86" s="187">
        <f>'[1]$ Лето'!AY86*1.1</f>
        <v>770.00000000000011</v>
      </c>
    </row>
    <row r="87" spans="1:10" x14ac:dyDescent="0.25">
      <c r="A87" s="64" t="s">
        <v>77</v>
      </c>
      <c r="B87" s="64" t="s">
        <v>2332</v>
      </c>
      <c r="C87" s="65" t="s">
        <v>2333</v>
      </c>
      <c r="D87" s="65"/>
      <c r="E87" s="65">
        <v>82</v>
      </c>
      <c r="F87" s="65" t="s">
        <v>509</v>
      </c>
      <c r="G87" s="170" t="s">
        <v>2331</v>
      </c>
      <c r="H87" s="281">
        <f>'[1]$ Лето'!J87-'[1]$ Лето'!AU87-'[1]$ Лето'!AT87-'[1]$ Лето'!AS87-'[1]$ Лето'!AR87-'[1]$ Лето'!AQ87-'[1]$ Лето'!AP87-'[1]$ Лето'!AN87-'[1]$ Лето'!AM87-'[1]$ Лето'!AL87-'[1]$ Лето'!AK87-'[1]$ Лето'!AJ87-'[1]$ Лето'!AH87-'[1]$ Лето'!AG87-'[1]$ Лето'!AF87-'[1]$ Лето'!AE87-'[1]$ Лето'!AD87-'[1]$ Лето'!AB87-'[1]$ Лето'!AA87-'[1]$ Лето'!Z87-'[1]$ Лето'!Y87-'[1]$ Лето'!X87-'[1]$ Лето'!V87-'[1]$ Лето'!U87-'[1]$ Лето'!T87-'[1]$ Лето'!S87-'[1]$ Лето'!R87-'[1]$ Лето'!P87-'[1]$ Лето'!O87-'[1]$ Лето'!N87-'[1]$ Лето'!M87-'[1]$ Лето'!L87+'[1]$ Лето'!K87+'[1]$ Лето'!Q87+'[1]$ Лето'!W87+'[1]$ Лето'!AC87+'[1]$ Лето'!AI87+'[1]$ Лето'!AO87</f>
        <v>12</v>
      </c>
      <c r="I87" s="187">
        <f>'[1]$ Лето'!AY87*1.1</f>
        <v>770.00000000000011</v>
      </c>
    </row>
    <row r="88" spans="1:10" hidden="1" x14ac:dyDescent="0.25">
      <c r="A88" s="64" t="s">
        <v>77</v>
      </c>
      <c r="B88" s="64" t="s">
        <v>479</v>
      </c>
      <c r="C88" s="65" t="s">
        <v>524</v>
      </c>
      <c r="D88" s="65"/>
      <c r="E88" s="65"/>
      <c r="F88" s="65"/>
      <c r="G88" s="170"/>
      <c r="H88" s="281">
        <f>'[1]$ Лето'!J88-'[1]$ Лето'!AU88-'[1]$ Лето'!AT88-'[1]$ Лето'!AS88-'[1]$ Лето'!AR88-'[1]$ Лето'!AQ88-'[1]$ Лето'!AP88-'[1]$ Лето'!AN88-'[1]$ Лето'!AM88-'[1]$ Лето'!AL88-'[1]$ Лето'!AK88-'[1]$ Лето'!AJ88-'[1]$ Лето'!AH88-'[1]$ Лето'!AG88-'[1]$ Лето'!AF88-'[1]$ Лето'!AE88-'[1]$ Лето'!AD88-'[1]$ Лето'!AB88-'[1]$ Лето'!AA88-'[1]$ Лето'!Z88-'[1]$ Лето'!Y88-'[1]$ Лето'!X88-'[1]$ Лето'!V88-'[1]$ Лето'!U88-'[1]$ Лето'!T88-'[1]$ Лето'!S88-'[1]$ Лето'!R88-'[1]$ Лето'!P88-'[1]$ Лето'!O88-'[1]$ Лето'!N88-'[1]$ Лето'!M88-'[1]$ Лето'!L88+'[1]$ Лето'!K88+'[1]$ Лето'!Q88+'[1]$ Лето'!W88+'[1]$ Лето'!AC88+'[1]$ Лето'!AI88+'[1]$ Лето'!AO88</f>
        <v>0</v>
      </c>
      <c r="I88" s="187">
        <f>'[1]$ Лето'!AY88*1.1</f>
        <v>985.60000000000014</v>
      </c>
    </row>
    <row r="89" spans="1:10" x14ac:dyDescent="0.25">
      <c r="A89" s="64" t="s">
        <v>77</v>
      </c>
      <c r="B89" s="64" t="s">
        <v>479</v>
      </c>
      <c r="C89" s="65" t="s">
        <v>2609</v>
      </c>
      <c r="D89" s="65"/>
      <c r="E89" s="65">
        <v>82</v>
      </c>
      <c r="F89" s="65" t="s">
        <v>509</v>
      </c>
      <c r="G89" s="170" t="s">
        <v>2598</v>
      </c>
      <c r="H89" s="281">
        <f>'[1]$ Лето'!J89-'[1]$ Лето'!AU89-'[1]$ Лето'!AT89-'[1]$ Лето'!AS89-'[1]$ Лето'!AR89-'[1]$ Лето'!AQ89-'[1]$ Лето'!AP89-'[1]$ Лето'!AN89-'[1]$ Лето'!AM89-'[1]$ Лето'!AL89-'[1]$ Лето'!AK89-'[1]$ Лето'!AJ89-'[1]$ Лето'!AH89-'[1]$ Лето'!AG89-'[1]$ Лето'!AF89-'[1]$ Лето'!AE89-'[1]$ Лето'!AD89-'[1]$ Лето'!AB89-'[1]$ Лето'!AA89-'[1]$ Лето'!Z89-'[1]$ Лето'!Y89-'[1]$ Лето'!X89-'[1]$ Лето'!V89-'[1]$ Лето'!U89-'[1]$ Лето'!T89-'[1]$ Лето'!S89-'[1]$ Лето'!R89-'[1]$ Лето'!P89-'[1]$ Лето'!O89-'[1]$ Лето'!N89-'[1]$ Лето'!M89-'[1]$ Лето'!L89+'[1]$ Лето'!K89+'[1]$ Лето'!Q89+'[1]$ Лето'!W89+'[1]$ Лето'!AC89+'[1]$ Лето'!AI89+'[1]$ Лето'!AO89</f>
        <v>6</v>
      </c>
      <c r="I89" s="187">
        <f>'[1]$ Лето'!AY89*1.1</f>
        <v>985.60000000000014</v>
      </c>
      <c r="J89" s="190">
        <v>2018</v>
      </c>
    </row>
    <row r="90" spans="1:10" x14ac:dyDescent="0.25">
      <c r="A90" s="64" t="s">
        <v>77</v>
      </c>
      <c r="B90" s="64" t="s">
        <v>479</v>
      </c>
      <c r="C90" s="65" t="s">
        <v>525</v>
      </c>
      <c r="D90" s="65" t="s">
        <v>3552</v>
      </c>
      <c r="E90" s="65"/>
      <c r="F90" s="65"/>
      <c r="G90" s="170"/>
      <c r="H90" s="281">
        <f>'[1]$ Лето'!J90-'[1]$ Лето'!AU90-'[1]$ Лето'!AT90-'[1]$ Лето'!AS90-'[1]$ Лето'!AR90-'[1]$ Лето'!AQ90-'[1]$ Лето'!AP90-'[1]$ Лето'!AN90-'[1]$ Лето'!AM90-'[1]$ Лето'!AL90-'[1]$ Лето'!AK90-'[1]$ Лето'!AJ90-'[1]$ Лето'!AH90-'[1]$ Лето'!AG90-'[1]$ Лето'!AF90-'[1]$ Лето'!AE90-'[1]$ Лето'!AD90-'[1]$ Лето'!AB90-'[1]$ Лето'!AA90-'[1]$ Лето'!Z90-'[1]$ Лето'!Y90-'[1]$ Лето'!X90-'[1]$ Лето'!V90-'[1]$ Лето'!U90-'[1]$ Лето'!T90-'[1]$ Лето'!S90-'[1]$ Лето'!R90-'[1]$ Лето'!P90-'[1]$ Лето'!O90-'[1]$ Лето'!N90-'[1]$ Лето'!M90-'[1]$ Лето'!L90+'[1]$ Лето'!K90+'[1]$ Лето'!Q90+'[1]$ Лето'!W90+'[1]$ Лето'!AC90+'[1]$ Лето'!AI90+'[1]$ Лето'!AO90</f>
        <v>2</v>
      </c>
      <c r="I90" s="187">
        <f>'[1]$ Лето'!AY90*1.1</f>
        <v>985.60000000000014</v>
      </c>
    </row>
    <row r="91" spans="1:10" hidden="1" x14ac:dyDescent="0.25">
      <c r="A91" s="64" t="s">
        <v>77</v>
      </c>
      <c r="B91" s="64" t="s">
        <v>487</v>
      </c>
      <c r="C91" s="63" t="s">
        <v>2630</v>
      </c>
      <c r="D91" s="63"/>
      <c r="E91" s="63"/>
      <c r="F91" s="63"/>
      <c r="G91" s="170"/>
      <c r="H91" s="281">
        <f>'[1]$ Лето'!J91-'[1]$ Лето'!AU91-'[1]$ Лето'!AT91-'[1]$ Лето'!AS91-'[1]$ Лето'!AR91-'[1]$ Лето'!AQ91-'[1]$ Лето'!AP91-'[1]$ Лето'!AN91-'[1]$ Лето'!AM91-'[1]$ Лето'!AL91-'[1]$ Лето'!AK91-'[1]$ Лето'!AJ91-'[1]$ Лето'!AH91-'[1]$ Лето'!AG91-'[1]$ Лето'!AF91-'[1]$ Лето'!AE91-'[1]$ Лето'!AD91-'[1]$ Лето'!AB91-'[1]$ Лето'!AA91-'[1]$ Лето'!Z91-'[1]$ Лето'!Y91-'[1]$ Лето'!X91-'[1]$ Лето'!V91-'[1]$ Лето'!U91-'[1]$ Лето'!T91-'[1]$ Лето'!S91-'[1]$ Лето'!R91-'[1]$ Лето'!P91-'[1]$ Лето'!O91-'[1]$ Лето'!N91-'[1]$ Лето'!M91-'[1]$ Лето'!L91+'[1]$ Лето'!K91+'[1]$ Лето'!Q91+'[1]$ Лето'!W91+'[1]$ Лето'!AC91+'[1]$ Лето'!AI91+'[1]$ Лето'!AO91</f>
        <v>0</v>
      </c>
      <c r="I91" s="187">
        <f>'[1]$ Лето'!AY91*1.1</f>
        <v>1016.4000000000001</v>
      </c>
      <c r="J91" s="190">
        <v>2016</v>
      </c>
    </row>
    <row r="92" spans="1:10" x14ac:dyDescent="0.25">
      <c r="A92" s="64" t="s">
        <v>77</v>
      </c>
      <c r="B92" s="64" t="s">
        <v>616</v>
      </c>
      <c r="C92" s="63" t="s">
        <v>2335</v>
      </c>
      <c r="D92" s="63"/>
      <c r="E92" s="65">
        <v>82</v>
      </c>
      <c r="F92" s="65" t="s">
        <v>509</v>
      </c>
      <c r="G92" s="170"/>
      <c r="H92" s="281">
        <f>'[1]$ Лето'!J92-'[1]$ Лето'!AU92-'[1]$ Лето'!AT92-'[1]$ Лето'!AS92-'[1]$ Лето'!AR92-'[1]$ Лето'!AQ92-'[1]$ Лето'!AP92-'[1]$ Лето'!AN92-'[1]$ Лето'!AM92-'[1]$ Лето'!AL92-'[1]$ Лето'!AK92-'[1]$ Лето'!AJ92-'[1]$ Лето'!AH92-'[1]$ Лето'!AG92-'[1]$ Лето'!AF92-'[1]$ Лето'!AE92-'[1]$ Лето'!AD92-'[1]$ Лето'!AB92-'[1]$ Лето'!AA92-'[1]$ Лето'!Z92-'[1]$ Лето'!Y92-'[1]$ Лето'!X92-'[1]$ Лето'!V92-'[1]$ Лето'!U92-'[1]$ Лето'!T92-'[1]$ Лето'!S92-'[1]$ Лето'!R92-'[1]$ Лето'!P92-'[1]$ Лето'!O92-'[1]$ Лето'!N92-'[1]$ Лето'!M92-'[1]$ Лето'!L92+'[1]$ Лето'!K92+'[1]$ Лето'!Q92+'[1]$ Лето'!W92+'[1]$ Лето'!AC92+'[1]$ Лето'!AI92+'[1]$ Лето'!AO92</f>
        <v>4</v>
      </c>
      <c r="I92" s="187">
        <f>'[1]$ Лето'!AY92*1.1</f>
        <v>862.40000000000009</v>
      </c>
      <c r="J92" s="190">
        <v>2017</v>
      </c>
    </row>
    <row r="93" spans="1:10" x14ac:dyDescent="0.25">
      <c r="A93" s="64" t="s">
        <v>77</v>
      </c>
      <c r="B93" s="64" t="s">
        <v>844</v>
      </c>
      <c r="C93" s="63" t="s">
        <v>2388</v>
      </c>
      <c r="D93" s="63"/>
      <c r="E93" s="65">
        <v>82</v>
      </c>
      <c r="F93" s="65" t="s">
        <v>599</v>
      </c>
      <c r="G93" s="170" t="s">
        <v>2331</v>
      </c>
      <c r="H93" s="281">
        <f>'[1]$ Лето'!J93-'[1]$ Лето'!AU93-'[1]$ Лето'!AT93-'[1]$ Лето'!AS93-'[1]$ Лето'!AR93-'[1]$ Лето'!AQ93-'[1]$ Лето'!AP93-'[1]$ Лето'!AN93-'[1]$ Лето'!AM93-'[1]$ Лето'!AL93-'[1]$ Лето'!AK93-'[1]$ Лето'!AJ93-'[1]$ Лето'!AH93-'[1]$ Лето'!AG93-'[1]$ Лето'!AF93-'[1]$ Лето'!AE93-'[1]$ Лето'!AD93-'[1]$ Лето'!AB93-'[1]$ Лето'!AA93-'[1]$ Лето'!Z93-'[1]$ Лето'!Y93-'[1]$ Лето'!X93-'[1]$ Лето'!V93-'[1]$ Лето'!U93-'[1]$ Лето'!T93-'[1]$ Лето'!S93-'[1]$ Лето'!R93-'[1]$ Лето'!P93-'[1]$ Лето'!O93-'[1]$ Лето'!N93-'[1]$ Лето'!M93-'[1]$ Лето'!L93+'[1]$ Лето'!K93+'[1]$ Лето'!Q93+'[1]$ Лето'!W93+'[1]$ Лето'!AC93+'[1]$ Лето'!AI93+'[1]$ Лето'!AO93</f>
        <v>4</v>
      </c>
      <c r="I93" s="187">
        <f>'[1]$ Лето'!AY93*1.1</f>
        <v>731.50000000000011</v>
      </c>
    </row>
    <row r="94" spans="1:10" hidden="1" x14ac:dyDescent="0.25">
      <c r="A94" s="64" t="s">
        <v>77</v>
      </c>
      <c r="B94" s="64" t="s">
        <v>483</v>
      </c>
      <c r="C94" s="63" t="s">
        <v>2241</v>
      </c>
      <c r="D94" s="63"/>
      <c r="E94" s="63"/>
      <c r="F94" s="63"/>
      <c r="G94" s="170"/>
      <c r="H94" s="281">
        <f>'[1]$ Лето'!J94-'[1]$ Лето'!AU94-'[1]$ Лето'!AT94-'[1]$ Лето'!AS94-'[1]$ Лето'!AR94-'[1]$ Лето'!AQ94-'[1]$ Лето'!AP94-'[1]$ Лето'!AN94-'[1]$ Лето'!AM94-'[1]$ Лето'!AL94-'[1]$ Лето'!AK94-'[1]$ Лето'!AJ94-'[1]$ Лето'!AH94-'[1]$ Лето'!AG94-'[1]$ Лето'!AF94-'[1]$ Лето'!AE94-'[1]$ Лето'!AD94-'[1]$ Лето'!AB94-'[1]$ Лето'!AA94-'[1]$ Лето'!Z94-'[1]$ Лето'!Y94-'[1]$ Лето'!X94-'[1]$ Лето'!V94-'[1]$ Лето'!U94-'[1]$ Лето'!T94-'[1]$ Лето'!S94-'[1]$ Лето'!R94-'[1]$ Лето'!P94-'[1]$ Лето'!O94-'[1]$ Лето'!N94-'[1]$ Лето'!M94-'[1]$ Лето'!L94+'[1]$ Лето'!K94+'[1]$ Лето'!Q94+'[1]$ Лето'!W94+'[1]$ Лето'!AC94+'[1]$ Лето'!AI94+'[1]$ Лето'!AO94</f>
        <v>0</v>
      </c>
      <c r="I94" s="187">
        <f>'[1]$ Лето'!AY94*1.1</f>
        <v>1232</v>
      </c>
      <c r="J94" s="190">
        <v>2017</v>
      </c>
    </row>
    <row r="95" spans="1:10" hidden="1" x14ac:dyDescent="0.25">
      <c r="A95" s="64" t="s">
        <v>77</v>
      </c>
      <c r="B95" s="64" t="s">
        <v>483</v>
      </c>
      <c r="C95" s="63" t="s">
        <v>2631</v>
      </c>
      <c r="D95" s="63"/>
      <c r="E95" s="63"/>
      <c r="F95" s="63"/>
      <c r="G95" s="170"/>
      <c r="H95" s="281">
        <f>'[1]$ Лето'!J95-'[1]$ Лето'!AU95-'[1]$ Лето'!AT95-'[1]$ Лето'!AS95-'[1]$ Лето'!AR95-'[1]$ Лето'!AQ95-'[1]$ Лето'!AP95-'[1]$ Лето'!AN95-'[1]$ Лето'!AM95-'[1]$ Лето'!AL95-'[1]$ Лето'!AK95-'[1]$ Лето'!AJ95-'[1]$ Лето'!AH95-'[1]$ Лето'!AG95-'[1]$ Лето'!AF95-'[1]$ Лето'!AE95-'[1]$ Лето'!AD95-'[1]$ Лето'!AB95-'[1]$ Лето'!AA95-'[1]$ Лето'!Z95-'[1]$ Лето'!Y95-'[1]$ Лето'!X95-'[1]$ Лето'!V95-'[1]$ Лето'!U95-'[1]$ Лето'!T95-'[1]$ Лето'!S95-'[1]$ Лето'!R95-'[1]$ Лето'!P95-'[1]$ Лето'!O95-'[1]$ Лето'!N95-'[1]$ Лето'!M95-'[1]$ Лето'!L95+'[1]$ Лето'!K95+'[1]$ Лето'!Q95+'[1]$ Лето'!W95+'[1]$ Лето'!AC95+'[1]$ Лето'!AI95+'[1]$ Лето'!AO95</f>
        <v>0</v>
      </c>
      <c r="I95" s="187">
        <f>'[1]$ Лето'!AY95*1.1</f>
        <v>1078</v>
      </c>
    </row>
    <row r="96" spans="1:10" x14ac:dyDescent="0.25">
      <c r="A96" s="64" t="s">
        <v>77</v>
      </c>
      <c r="B96" s="64" t="s">
        <v>662</v>
      </c>
      <c r="C96" s="63" t="s">
        <v>2242</v>
      </c>
      <c r="D96" s="63"/>
      <c r="E96" s="65">
        <v>86</v>
      </c>
      <c r="F96" s="65" t="s">
        <v>599</v>
      </c>
      <c r="G96" s="170" t="s">
        <v>2331</v>
      </c>
      <c r="H96" s="281">
        <f>'[1]$ Лето'!J96-'[1]$ Лето'!AU96-'[1]$ Лето'!AT96-'[1]$ Лето'!AS96-'[1]$ Лето'!AR96-'[1]$ Лето'!AQ96-'[1]$ Лето'!AP96-'[1]$ Лето'!AN96-'[1]$ Лето'!AM96-'[1]$ Лето'!AL96-'[1]$ Лето'!AK96-'[1]$ Лето'!AJ96-'[1]$ Лето'!AH96-'[1]$ Лето'!AG96-'[1]$ Лето'!AF96-'[1]$ Лето'!AE96-'[1]$ Лето'!AD96-'[1]$ Лето'!AB96-'[1]$ Лето'!AA96-'[1]$ Лето'!Z96-'[1]$ Лето'!Y96-'[1]$ Лето'!X96-'[1]$ Лето'!V96-'[1]$ Лето'!U96-'[1]$ Лето'!T96-'[1]$ Лето'!S96-'[1]$ Лето'!R96-'[1]$ Лето'!P96-'[1]$ Лето'!O96-'[1]$ Лето'!N96-'[1]$ Лето'!M96-'[1]$ Лето'!L96+'[1]$ Лето'!K96+'[1]$ Лето'!Q96+'[1]$ Лето'!W96+'[1]$ Лето'!AC96+'[1]$ Лето'!AI96+'[1]$ Лето'!AO96</f>
        <v>8</v>
      </c>
      <c r="I96" s="187">
        <f>'[1]$ Лето'!AY96*1.1</f>
        <v>893.2</v>
      </c>
      <c r="J96" s="190">
        <v>2017</v>
      </c>
    </row>
    <row r="97" spans="1:10" x14ac:dyDescent="0.25">
      <c r="A97" s="64" t="s">
        <v>77</v>
      </c>
      <c r="B97" s="64" t="s">
        <v>485</v>
      </c>
      <c r="C97" s="63" t="s">
        <v>2632</v>
      </c>
      <c r="D97" s="63"/>
      <c r="E97" s="65">
        <v>82</v>
      </c>
      <c r="F97" s="65" t="s">
        <v>509</v>
      </c>
      <c r="G97" s="170" t="s">
        <v>2618</v>
      </c>
      <c r="H97" s="281">
        <f>'[1]$ Лето'!J97-'[1]$ Лето'!AU97-'[1]$ Лето'!AT97-'[1]$ Лето'!AS97-'[1]$ Лето'!AR97-'[1]$ Лето'!AQ97-'[1]$ Лето'!AP97-'[1]$ Лето'!AN97-'[1]$ Лето'!AM97-'[1]$ Лето'!AL97-'[1]$ Лето'!AK97-'[1]$ Лето'!AJ97-'[1]$ Лето'!AH97-'[1]$ Лето'!AG97-'[1]$ Лето'!AF97-'[1]$ Лето'!AE97-'[1]$ Лето'!AD97-'[1]$ Лето'!AB97-'[1]$ Лето'!AA97-'[1]$ Лето'!Z97-'[1]$ Лето'!Y97-'[1]$ Лето'!X97-'[1]$ Лето'!V97-'[1]$ Лето'!U97-'[1]$ Лето'!T97-'[1]$ Лето'!S97-'[1]$ Лето'!R97-'[1]$ Лето'!P97-'[1]$ Лето'!O97-'[1]$ Лето'!N97-'[1]$ Лето'!M97-'[1]$ Лето'!L97+'[1]$ Лето'!K97+'[1]$ Лето'!Q97+'[1]$ Лето'!W97+'[1]$ Лето'!AC97+'[1]$ Лето'!AI97+'[1]$ Лето'!AO97</f>
        <v>4</v>
      </c>
      <c r="I97" s="187">
        <f>'[1]$ Лето'!AY97*1.1</f>
        <v>1139.6000000000001</v>
      </c>
      <c r="J97" s="190">
        <v>2017</v>
      </c>
    </row>
    <row r="98" spans="1:10" hidden="1" x14ac:dyDescent="0.25">
      <c r="A98" s="64" t="s">
        <v>90</v>
      </c>
      <c r="B98" s="64" t="s">
        <v>471</v>
      </c>
      <c r="C98" s="65" t="s">
        <v>505</v>
      </c>
      <c r="D98" s="65"/>
      <c r="E98" s="65"/>
      <c r="F98" s="65"/>
      <c r="G98" s="170"/>
      <c r="H98" s="281">
        <f>'[1]$ Лето'!J98-'[1]$ Лето'!AU98-'[1]$ Лето'!AT98-'[1]$ Лето'!AS98-'[1]$ Лето'!AR98-'[1]$ Лето'!AQ98-'[1]$ Лето'!AP98-'[1]$ Лето'!AN98-'[1]$ Лето'!AM98-'[1]$ Лето'!AL98-'[1]$ Лето'!AK98-'[1]$ Лето'!AJ98-'[1]$ Лето'!AH98-'[1]$ Лето'!AG98-'[1]$ Лето'!AF98-'[1]$ Лето'!AE98-'[1]$ Лето'!AD98-'[1]$ Лето'!AB98-'[1]$ Лето'!AA98-'[1]$ Лето'!Z98-'[1]$ Лето'!Y98-'[1]$ Лето'!X98-'[1]$ Лето'!V98-'[1]$ Лето'!U98-'[1]$ Лето'!T98-'[1]$ Лето'!S98-'[1]$ Лето'!R98-'[1]$ Лето'!P98-'[1]$ Лето'!O98-'[1]$ Лето'!N98-'[1]$ Лето'!M98-'[1]$ Лето'!L98+'[1]$ Лето'!K98+'[1]$ Лето'!Q98+'[1]$ Лето'!W98+'[1]$ Лето'!AC98+'[1]$ Лето'!AI98+'[1]$ Лето'!AO98</f>
        <v>0</v>
      </c>
      <c r="I98" s="187">
        <f>'[1]$ Лето'!AY98*1.1</f>
        <v>1416.8000000000002</v>
      </c>
    </row>
    <row r="99" spans="1:10" hidden="1" x14ac:dyDescent="0.25">
      <c r="A99" s="64" t="s">
        <v>90</v>
      </c>
      <c r="B99" s="64" t="s">
        <v>489</v>
      </c>
      <c r="C99" s="65" t="s">
        <v>526</v>
      </c>
      <c r="D99" s="65"/>
      <c r="E99" s="65"/>
      <c r="F99" s="65"/>
      <c r="G99" s="170"/>
      <c r="H99" s="281">
        <f>'[1]$ Лето'!J99-'[1]$ Лето'!AU99-'[1]$ Лето'!AT99-'[1]$ Лето'!AS99-'[1]$ Лето'!AR99-'[1]$ Лето'!AQ99-'[1]$ Лето'!AP99-'[1]$ Лето'!AN99-'[1]$ Лето'!AM99-'[1]$ Лето'!AL99-'[1]$ Лето'!AK99-'[1]$ Лето'!AJ99-'[1]$ Лето'!AH99-'[1]$ Лето'!AG99-'[1]$ Лето'!AF99-'[1]$ Лето'!AE99-'[1]$ Лето'!AD99-'[1]$ Лето'!AB99-'[1]$ Лето'!AA99-'[1]$ Лето'!Z99-'[1]$ Лето'!Y99-'[1]$ Лето'!X99-'[1]$ Лето'!V99-'[1]$ Лето'!U99-'[1]$ Лето'!T99-'[1]$ Лето'!S99-'[1]$ Лето'!R99-'[1]$ Лето'!P99-'[1]$ Лето'!O99-'[1]$ Лето'!N99-'[1]$ Лето'!M99-'[1]$ Лето'!L99+'[1]$ Лето'!K99+'[1]$ Лето'!Q99+'[1]$ Лето'!W99+'[1]$ Лето'!AC99+'[1]$ Лето'!AI99+'[1]$ Лето'!AO99</f>
        <v>0</v>
      </c>
      <c r="I99" s="187">
        <f>'[1]$ Лето'!AY99*1.1</f>
        <v>1324.4</v>
      </c>
    </row>
    <row r="100" spans="1:10" x14ac:dyDescent="0.25">
      <c r="A100" s="64" t="s">
        <v>90</v>
      </c>
      <c r="B100" s="64" t="s">
        <v>516</v>
      </c>
      <c r="C100" s="65" t="s">
        <v>527</v>
      </c>
      <c r="D100" s="65"/>
      <c r="E100" s="65">
        <v>84</v>
      </c>
      <c r="F100" s="65" t="s">
        <v>509</v>
      </c>
      <c r="G100" s="170" t="s">
        <v>2598</v>
      </c>
      <c r="H100" s="281">
        <f>'[1]$ Лето'!J100-'[1]$ Лето'!AU100-'[1]$ Лето'!AT100-'[1]$ Лето'!AS100-'[1]$ Лето'!AR100-'[1]$ Лето'!AQ100-'[1]$ Лето'!AP100-'[1]$ Лето'!AN100-'[1]$ Лето'!AM100-'[1]$ Лето'!AL100-'[1]$ Лето'!AK100-'[1]$ Лето'!AJ100-'[1]$ Лето'!AH100-'[1]$ Лето'!AG100-'[1]$ Лето'!AF100-'[1]$ Лето'!AE100-'[1]$ Лето'!AD100-'[1]$ Лето'!AB100-'[1]$ Лето'!AA100-'[1]$ Лето'!Z100-'[1]$ Лето'!Y100-'[1]$ Лето'!X100-'[1]$ Лето'!V100-'[1]$ Лето'!U100-'[1]$ Лето'!T100-'[1]$ Лето'!S100-'[1]$ Лето'!R100-'[1]$ Лето'!P100-'[1]$ Лето'!O100-'[1]$ Лето'!N100-'[1]$ Лето'!M100-'[1]$ Лето'!L100+'[1]$ Лето'!K100+'[1]$ Лето'!Q100+'[1]$ Лето'!W100+'[1]$ Лето'!AC100+'[1]$ Лето'!AI100+'[1]$ Лето'!AO100</f>
        <v>4</v>
      </c>
      <c r="I100" s="187">
        <f>'[1]$ Лето'!AY100*1.1</f>
        <v>1509.2</v>
      </c>
      <c r="J100" s="190">
        <v>2016</v>
      </c>
    </row>
    <row r="101" spans="1:10" hidden="1" x14ac:dyDescent="0.25">
      <c r="A101" s="64" t="s">
        <v>90</v>
      </c>
      <c r="B101" s="64" t="s">
        <v>463</v>
      </c>
      <c r="C101" s="67" t="s">
        <v>473</v>
      </c>
      <c r="D101" s="67"/>
      <c r="E101" s="67"/>
      <c r="F101" s="67"/>
      <c r="G101" s="170"/>
      <c r="H101" s="281">
        <f>'[1]$ Лето'!J101-'[1]$ Лето'!AU101-'[1]$ Лето'!AT101-'[1]$ Лето'!AS101-'[1]$ Лето'!AR101-'[1]$ Лето'!AQ101-'[1]$ Лето'!AP101-'[1]$ Лето'!AN101-'[1]$ Лето'!AM101-'[1]$ Лето'!AL101-'[1]$ Лето'!AK101-'[1]$ Лето'!AJ101-'[1]$ Лето'!AH101-'[1]$ Лето'!AG101-'[1]$ Лето'!AF101-'[1]$ Лето'!AE101-'[1]$ Лето'!AD101-'[1]$ Лето'!AB101-'[1]$ Лето'!AA101-'[1]$ Лето'!Z101-'[1]$ Лето'!Y101-'[1]$ Лето'!X101-'[1]$ Лето'!V101-'[1]$ Лето'!U101-'[1]$ Лето'!T101-'[1]$ Лето'!S101-'[1]$ Лето'!R101-'[1]$ Лето'!P101-'[1]$ Лето'!O101-'[1]$ Лето'!N101-'[1]$ Лето'!M101-'[1]$ Лето'!L101+'[1]$ Лето'!K101+'[1]$ Лето'!Q101+'[1]$ Лето'!W101+'[1]$ Лето'!AC101+'[1]$ Лето'!AI101+'[1]$ Лето'!AO101</f>
        <v>0</v>
      </c>
      <c r="I101" s="187">
        <f>'[1]$ Лето'!AY101*1.1</f>
        <v>1262.8000000000002</v>
      </c>
    </row>
    <row r="102" spans="1:10" hidden="1" x14ac:dyDescent="0.25">
      <c r="A102" s="64" t="s">
        <v>90</v>
      </c>
      <c r="B102" s="64" t="s">
        <v>463</v>
      </c>
      <c r="C102" s="65" t="s">
        <v>490</v>
      </c>
      <c r="D102" s="65"/>
      <c r="E102" s="65"/>
      <c r="F102" s="65"/>
      <c r="G102" s="170"/>
      <c r="H102" s="281">
        <f>'[1]$ Лето'!J102-'[1]$ Лето'!AU102-'[1]$ Лето'!AT102-'[1]$ Лето'!AS102-'[1]$ Лето'!AR102-'[1]$ Лето'!AQ102-'[1]$ Лето'!AP102-'[1]$ Лето'!AN102-'[1]$ Лето'!AM102-'[1]$ Лето'!AL102-'[1]$ Лето'!AK102-'[1]$ Лето'!AJ102-'[1]$ Лето'!AH102-'[1]$ Лето'!AG102-'[1]$ Лето'!AF102-'[1]$ Лето'!AE102-'[1]$ Лето'!AD102-'[1]$ Лето'!AB102-'[1]$ Лето'!AA102-'[1]$ Лето'!Z102-'[1]$ Лето'!Y102-'[1]$ Лето'!X102-'[1]$ Лето'!V102-'[1]$ Лето'!U102-'[1]$ Лето'!T102-'[1]$ Лето'!S102-'[1]$ Лето'!R102-'[1]$ Лето'!P102-'[1]$ Лето'!O102-'[1]$ Лето'!N102-'[1]$ Лето'!M102-'[1]$ Лето'!L102+'[1]$ Лето'!K102+'[1]$ Лето'!Q102+'[1]$ Лето'!W102+'[1]$ Лето'!AC102+'[1]$ Лето'!AI102+'[1]$ Лето'!AO102</f>
        <v>0</v>
      </c>
      <c r="I102" s="187">
        <f>'[1]$ Лето'!AY102*1.1</f>
        <v>1016.4000000000001</v>
      </c>
    </row>
    <row r="103" spans="1:10" hidden="1" x14ac:dyDescent="0.25">
      <c r="A103" s="64" t="s">
        <v>90</v>
      </c>
      <c r="B103" s="64" t="s">
        <v>474</v>
      </c>
      <c r="C103" s="63" t="s">
        <v>475</v>
      </c>
      <c r="D103" s="63"/>
      <c r="E103" s="63"/>
      <c r="F103" s="63"/>
      <c r="G103" s="170"/>
      <c r="H103" s="281">
        <f>'[1]$ Лето'!J103-'[1]$ Лето'!AU103-'[1]$ Лето'!AT103-'[1]$ Лето'!AS103-'[1]$ Лето'!AR103-'[1]$ Лето'!AQ103-'[1]$ Лето'!AP103-'[1]$ Лето'!AN103-'[1]$ Лето'!AM103-'[1]$ Лето'!AL103-'[1]$ Лето'!AK103-'[1]$ Лето'!AJ103-'[1]$ Лето'!AH103-'[1]$ Лето'!AG103-'[1]$ Лето'!AF103-'[1]$ Лето'!AE103-'[1]$ Лето'!AD103-'[1]$ Лето'!AB103-'[1]$ Лето'!AA103-'[1]$ Лето'!Z103-'[1]$ Лето'!Y103-'[1]$ Лето'!X103-'[1]$ Лето'!V103-'[1]$ Лето'!U103-'[1]$ Лето'!T103-'[1]$ Лето'!S103-'[1]$ Лето'!R103-'[1]$ Лето'!P103-'[1]$ Лето'!O103-'[1]$ Лето'!N103-'[1]$ Лето'!M103-'[1]$ Лето'!L103+'[1]$ Лето'!K103+'[1]$ Лето'!Q103+'[1]$ Лето'!W103+'[1]$ Лето'!AC103+'[1]$ Лето'!AI103+'[1]$ Лето'!AO103</f>
        <v>0</v>
      </c>
      <c r="I103" s="187">
        <f>'[1]$ Лето'!AY103*1.1</f>
        <v>1108.8000000000002</v>
      </c>
    </row>
    <row r="104" spans="1:10" hidden="1" x14ac:dyDescent="0.25">
      <c r="A104" s="64" t="s">
        <v>90</v>
      </c>
      <c r="B104" s="64" t="s">
        <v>492</v>
      </c>
      <c r="C104" s="63" t="s">
        <v>528</v>
      </c>
      <c r="D104" s="63"/>
      <c r="E104" s="63"/>
      <c r="F104" s="63"/>
      <c r="G104" s="170"/>
      <c r="H104" s="281">
        <f>'[1]$ Лето'!J104-'[1]$ Лето'!AU104-'[1]$ Лето'!AT104-'[1]$ Лето'!AS104-'[1]$ Лето'!AR104-'[1]$ Лето'!AQ104-'[1]$ Лето'!AP104-'[1]$ Лето'!AN104-'[1]$ Лето'!AM104-'[1]$ Лето'!AL104-'[1]$ Лето'!AK104-'[1]$ Лето'!AJ104-'[1]$ Лето'!AH104-'[1]$ Лето'!AG104-'[1]$ Лето'!AF104-'[1]$ Лето'!AE104-'[1]$ Лето'!AD104-'[1]$ Лето'!AB104-'[1]$ Лето'!AA104-'[1]$ Лето'!Z104-'[1]$ Лето'!Y104-'[1]$ Лето'!X104-'[1]$ Лето'!V104-'[1]$ Лето'!U104-'[1]$ Лето'!T104-'[1]$ Лето'!S104-'[1]$ Лето'!R104-'[1]$ Лето'!P104-'[1]$ Лето'!O104-'[1]$ Лето'!N104-'[1]$ Лето'!M104-'[1]$ Лето'!L104+'[1]$ Лето'!K104+'[1]$ Лето'!Q104+'[1]$ Лето'!W104+'[1]$ Лето'!AC104+'[1]$ Лето'!AI104+'[1]$ Лето'!AO104</f>
        <v>0</v>
      </c>
      <c r="I104" s="187">
        <f>'[1]$ Лето'!AY104*1.1</f>
        <v>1078</v>
      </c>
    </row>
    <row r="105" spans="1:10" x14ac:dyDescent="0.25">
      <c r="A105" s="64" t="s">
        <v>90</v>
      </c>
      <c r="B105" s="64" t="s">
        <v>492</v>
      </c>
      <c r="C105" s="63" t="s">
        <v>529</v>
      </c>
      <c r="D105" s="63"/>
      <c r="E105" s="65">
        <v>84</v>
      </c>
      <c r="F105" s="65" t="s">
        <v>509</v>
      </c>
      <c r="G105" s="170"/>
      <c r="H105" s="281">
        <f>'[1]$ Лето'!J105-'[1]$ Лето'!AU105-'[1]$ Лето'!AT105-'[1]$ Лето'!AS105-'[1]$ Лето'!AR105-'[1]$ Лето'!AQ105-'[1]$ Лето'!AP105-'[1]$ Лето'!AN105-'[1]$ Лето'!AM105-'[1]$ Лето'!AL105-'[1]$ Лето'!AK105-'[1]$ Лето'!AJ105-'[1]$ Лето'!AH105-'[1]$ Лето'!AG105-'[1]$ Лето'!AF105-'[1]$ Лето'!AE105-'[1]$ Лето'!AD105-'[1]$ Лето'!AB105-'[1]$ Лето'!AA105-'[1]$ Лето'!Z105-'[1]$ Лето'!Y105-'[1]$ Лето'!X105-'[1]$ Лето'!V105-'[1]$ Лето'!U105-'[1]$ Лето'!T105-'[1]$ Лето'!S105-'[1]$ Лето'!R105-'[1]$ Лето'!P105-'[1]$ Лето'!O105-'[1]$ Лето'!N105-'[1]$ Лето'!M105-'[1]$ Лето'!L105+'[1]$ Лето'!K105+'[1]$ Лето'!Q105+'[1]$ Лето'!W105+'[1]$ Лето'!AC105+'[1]$ Лето'!AI105+'[1]$ Лето'!AO105</f>
        <v>2</v>
      </c>
      <c r="I105" s="187">
        <f>'[1]$ Лето'!AY105*1.1</f>
        <v>1355.2</v>
      </c>
    </row>
    <row r="106" spans="1:10" hidden="1" x14ac:dyDescent="0.25">
      <c r="A106" s="64" t="s">
        <v>90</v>
      </c>
      <c r="B106" s="64" t="s">
        <v>494</v>
      </c>
      <c r="C106" s="63" t="s">
        <v>2243</v>
      </c>
      <c r="D106" s="63"/>
      <c r="E106" s="63"/>
      <c r="F106" s="63"/>
      <c r="G106" s="170" t="s">
        <v>2628</v>
      </c>
      <c r="H106" s="281">
        <f>'[1]$ Лето'!J106-'[1]$ Лето'!AU106-'[1]$ Лето'!AT106-'[1]$ Лето'!AS106-'[1]$ Лето'!AR106-'[1]$ Лето'!AQ106-'[1]$ Лето'!AP106-'[1]$ Лето'!AN106-'[1]$ Лето'!AM106-'[1]$ Лето'!AL106-'[1]$ Лето'!AK106-'[1]$ Лето'!AJ106-'[1]$ Лето'!AH106-'[1]$ Лето'!AG106-'[1]$ Лето'!AF106-'[1]$ Лето'!AE106-'[1]$ Лето'!AD106-'[1]$ Лето'!AB106-'[1]$ Лето'!AA106-'[1]$ Лето'!Z106-'[1]$ Лето'!Y106-'[1]$ Лето'!X106-'[1]$ Лето'!V106-'[1]$ Лето'!U106-'[1]$ Лето'!T106-'[1]$ Лето'!S106-'[1]$ Лето'!R106-'[1]$ Лето'!P106-'[1]$ Лето'!O106-'[1]$ Лето'!N106-'[1]$ Лето'!M106-'[1]$ Лето'!L106+'[1]$ Лето'!K106+'[1]$ Лето'!Q106+'[1]$ Лето'!W106+'[1]$ Лето'!AC106+'[1]$ Лето'!AI106+'[1]$ Лето'!AO106</f>
        <v>0</v>
      </c>
      <c r="I106" s="187">
        <f>'[1]$ Лето'!AY106*1.1</f>
        <v>1078</v>
      </c>
      <c r="J106" s="190">
        <v>2017</v>
      </c>
    </row>
    <row r="107" spans="1:10" hidden="1" x14ac:dyDescent="0.25">
      <c r="A107" s="64" t="s">
        <v>90</v>
      </c>
      <c r="B107" s="64" t="s">
        <v>493</v>
      </c>
      <c r="C107" s="63" t="s">
        <v>530</v>
      </c>
      <c r="D107" s="63"/>
      <c r="E107" s="63"/>
      <c r="F107" s="63"/>
      <c r="G107" s="170" t="s">
        <v>2716</v>
      </c>
      <c r="H107" s="281">
        <f>'[1]$ Лето'!J107-'[1]$ Лето'!AU107-'[1]$ Лето'!AT107-'[1]$ Лето'!AS107-'[1]$ Лето'!AR107-'[1]$ Лето'!AQ107-'[1]$ Лето'!AP107-'[1]$ Лето'!AN107-'[1]$ Лето'!AM107-'[1]$ Лето'!AL107-'[1]$ Лето'!AK107-'[1]$ Лето'!AJ107-'[1]$ Лето'!AH107-'[1]$ Лето'!AG107-'[1]$ Лето'!AF107-'[1]$ Лето'!AE107-'[1]$ Лето'!AD107-'[1]$ Лето'!AB107-'[1]$ Лето'!AA107-'[1]$ Лето'!Z107-'[1]$ Лето'!Y107-'[1]$ Лето'!X107-'[1]$ Лето'!V107-'[1]$ Лето'!U107-'[1]$ Лето'!T107-'[1]$ Лето'!S107-'[1]$ Лето'!R107-'[1]$ Лето'!P107-'[1]$ Лето'!O107-'[1]$ Лето'!N107-'[1]$ Лето'!M107-'[1]$ Лето'!L107+'[1]$ Лето'!K107+'[1]$ Лето'!Q107+'[1]$ Лето'!W107+'[1]$ Лето'!AC107+'[1]$ Лето'!AI107+'[1]$ Лето'!AO107</f>
        <v>0</v>
      </c>
      <c r="I107" s="187">
        <f>'[1]$ Лето'!AY107*1.1</f>
        <v>924.00000000000011</v>
      </c>
    </row>
    <row r="108" spans="1:10" x14ac:dyDescent="0.25">
      <c r="A108" s="64" t="s">
        <v>90</v>
      </c>
      <c r="B108" s="64" t="s">
        <v>2332</v>
      </c>
      <c r="C108" s="63" t="s">
        <v>2480</v>
      </c>
      <c r="D108" s="63"/>
      <c r="E108" s="65">
        <v>84</v>
      </c>
      <c r="F108" s="65" t="s">
        <v>509</v>
      </c>
      <c r="G108" s="170" t="s">
        <v>2331</v>
      </c>
      <c r="H108" s="281">
        <f>'[1]$ Лето'!J108-'[1]$ Лето'!AU108-'[1]$ Лето'!AT108-'[1]$ Лето'!AS108-'[1]$ Лето'!AR108-'[1]$ Лето'!AQ108-'[1]$ Лето'!AP108-'[1]$ Лето'!AN108-'[1]$ Лето'!AM108-'[1]$ Лето'!AL108-'[1]$ Лето'!AK108-'[1]$ Лето'!AJ108-'[1]$ Лето'!AH108-'[1]$ Лето'!AG108-'[1]$ Лето'!AF108-'[1]$ Лето'!AE108-'[1]$ Лето'!AD108-'[1]$ Лето'!AB108-'[1]$ Лето'!AA108-'[1]$ Лето'!Z108-'[1]$ Лето'!Y108-'[1]$ Лето'!X108-'[1]$ Лето'!V108-'[1]$ Лето'!U108-'[1]$ Лето'!T108-'[1]$ Лето'!S108-'[1]$ Лето'!R108-'[1]$ Лето'!P108-'[1]$ Лето'!O108-'[1]$ Лето'!N108-'[1]$ Лето'!M108-'[1]$ Лето'!L108+'[1]$ Лето'!K108+'[1]$ Лето'!Q108+'[1]$ Лето'!W108+'[1]$ Лето'!AC108+'[1]$ Лето'!AI108+'[1]$ Лето'!AO108</f>
        <v>14</v>
      </c>
      <c r="I108" s="187">
        <f>'[1]$ Лето'!AY108*1.1</f>
        <v>814.00000000000011</v>
      </c>
    </row>
    <row r="109" spans="1:10" hidden="1" x14ac:dyDescent="0.25">
      <c r="A109" s="64" t="s">
        <v>90</v>
      </c>
      <c r="B109" s="64" t="s">
        <v>479</v>
      </c>
      <c r="C109" s="65" t="s">
        <v>524</v>
      </c>
      <c r="D109" s="65"/>
      <c r="E109" s="65"/>
      <c r="F109" s="65"/>
      <c r="G109" s="170"/>
      <c r="H109" s="281">
        <f>'[1]$ Лето'!J109-'[1]$ Лето'!AU109-'[1]$ Лето'!AT109-'[1]$ Лето'!AS109-'[1]$ Лето'!AR109-'[1]$ Лето'!AQ109-'[1]$ Лето'!AP109-'[1]$ Лето'!AN109-'[1]$ Лето'!AM109-'[1]$ Лето'!AL109-'[1]$ Лето'!AK109-'[1]$ Лето'!AJ109-'[1]$ Лето'!AH109-'[1]$ Лето'!AG109-'[1]$ Лето'!AF109-'[1]$ Лето'!AE109-'[1]$ Лето'!AD109-'[1]$ Лето'!AB109-'[1]$ Лето'!AA109-'[1]$ Лето'!Z109-'[1]$ Лето'!Y109-'[1]$ Лето'!X109-'[1]$ Лето'!V109-'[1]$ Лето'!U109-'[1]$ Лето'!T109-'[1]$ Лето'!S109-'[1]$ Лето'!R109-'[1]$ Лето'!P109-'[1]$ Лето'!O109-'[1]$ Лето'!N109-'[1]$ Лето'!M109-'[1]$ Лето'!L109+'[1]$ Лето'!K109+'[1]$ Лето'!Q109+'[1]$ Лето'!W109+'[1]$ Лето'!AC109+'[1]$ Лето'!AI109+'[1]$ Лето'!AO109</f>
        <v>0</v>
      </c>
      <c r="I109" s="187">
        <f>'[1]$ Лето'!AY109*1.1</f>
        <v>1078</v>
      </c>
      <c r="J109" s="190">
        <v>2017</v>
      </c>
    </row>
    <row r="110" spans="1:10" x14ac:dyDescent="0.25">
      <c r="A110" s="64" t="s">
        <v>90</v>
      </c>
      <c r="B110" s="64" t="s">
        <v>479</v>
      </c>
      <c r="C110" s="65" t="s">
        <v>2633</v>
      </c>
      <c r="D110" s="65"/>
      <c r="E110" s="65">
        <v>84</v>
      </c>
      <c r="F110" s="65" t="s">
        <v>509</v>
      </c>
      <c r="G110" s="170" t="s">
        <v>2634</v>
      </c>
      <c r="H110" s="281">
        <f>'[1]$ Лето'!J110-'[1]$ Лето'!AU110-'[1]$ Лето'!AT110-'[1]$ Лето'!AS110-'[1]$ Лето'!AR110-'[1]$ Лето'!AQ110-'[1]$ Лето'!AP110-'[1]$ Лето'!AN110-'[1]$ Лето'!AM110-'[1]$ Лето'!AL110-'[1]$ Лето'!AK110-'[1]$ Лето'!AJ110-'[1]$ Лето'!AH110-'[1]$ Лето'!AG110-'[1]$ Лето'!AF110-'[1]$ Лето'!AE110-'[1]$ Лето'!AD110-'[1]$ Лето'!AB110-'[1]$ Лето'!AA110-'[1]$ Лето'!Z110-'[1]$ Лето'!Y110-'[1]$ Лето'!X110-'[1]$ Лето'!V110-'[1]$ Лето'!U110-'[1]$ Лето'!T110-'[1]$ Лето'!S110-'[1]$ Лето'!R110-'[1]$ Лето'!P110-'[1]$ Лето'!O110-'[1]$ Лето'!N110-'[1]$ Лето'!M110-'[1]$ Лето'!L110+'[1]$ Лето'!K110+'[1]$ Лето'!Q110+'[1]$ Лето'!W110+'[1]$ Лето'!AC110+'[1]$ Лето'!AI110+'[1]$ Лето'!AO110</f>
        <v>4</v>
      </c>
      <c r="I110" s="187">
        <f>'[1]$ Лето'!AY110*1.1</f>
        <v>1139.6000000000001</v>
      </c>
      <c r="J110" s="190">
        <v>2017</v>
      </c>
    </row>
    <row r="111" spans="1:10" x14ac:dyDescent="0.25">
      <c r="A111" s="64" t="s">
        <v>90</v>
      </c>
      <c r="B111" s="64" t="s">
        <v>496</v>
      </c>
      <c r="C111" s="65" t="s">
        <v>532</v>
      </c>
      <c r="D111" s="65"/>
      <c r="E111" s="65">
        <v>84</v>
      </c>
      <c r="F111" s="65" t="s">
        <v>599</v>
      </c>
      <c r="G111" s="170"/>
      <c r="H111" s="281">
        <f>'[1]$ Лето'!J111-'[1]$ Лето'!AU111-'[1]$ Лето'!AT111-'[1]$ Лето'!AS111-'[1]$ Лето'!AR111-'[1]$ Лето'!AQ111-'[1]$ Лето'!AP111-'[1]$ Лето'!AN111-'[1]$ Лето'!AM111-'[1]$ Лето'!AL111-'[1]$ Лето'!AK111-'[1]$ Лето'!AJ111-'[1]$ Лето'!AH111-'[1]$ Лето'!AG111-'[1]$ Лето'!AF111-'[1]$ Лето'!AE111-'[1]$ Лето'!AD111-'[1]$ Лето'!AB111-'[1]$ Лето'!AA111-'[1]$ Лето'!Z111-'[1]$ Лето'!Y111-'[1]$ Лето'!X111-'[1]$ Лето'!V111-'[1]$ Лето'!U111-'[1]$ Лето'!T111-'[1]$ Лето'!S111-'[1]$ Лето'!R111-'[1]$ Лето'!P111-'[1]$ Лето'!O111-'[1]$ Лето'!N111-'[1]$ Лето'!M111-'[1]$ Лето'!L111+'[1]$ Лето'!K111+'[1]$ Лето'!Q111+'[1]$ Лето'!W111+'[1]$ Лето'!AC111+'[1]$ Лето'!AI111+'[1]$ Лето'!AO111</f>
        <v>2</v>
      </c>
      <c r="I111" s="187">
        <f>'[1]$ Лето'!AY111*1.1</f>
        <v>831.6</v>
      </c>
    </row>
    <row r="112" spans="1:10" x14ac:dyDescent="0.25">
      <c r="A112" s="64" t="s">
        <v>90</v>
      </c>
      <c r="B112" s="64" t="s">
        <v>585</v>
      </c>
      <c r="C112" s="65" t="s">
        <v>2336</v>
      </c>
      <c r="D112" s="65"/>
      <c r="E112" s="65">
        <v>84</v>
      </c>
      <c r="F112" s="65" t="s">
        <v>509</v>
      </c>
      <c r="G112" s="170" t="s">
        <v>2331</v>
      </c>
      <c r="H112" s="281">
        <f>'[1]$ Лето'!J112-'[1]$ Лето'!AU112-'[1]$ Лето'!AT112-'[1]$ Лето'!AS112-'[1]$ Лето'!AR112-'[1]$ Лето'!AQ112-'[1]$ Лето'!AP112-'[1]$ Лето'!AN112-'[1]$ Лето'!AM112-'[1]$ Лето'!AL112-'[1]$ Лето'!AK112-'[1]$ Лето'!AJ112-'[1]$ Лето'!AH112-'[1]$ Лето'!AG112-'[1]$ Лето'!AF112-'[1]$ Лето'!AE112-'[1]$ Лето'!AD112-'[1]$ Лето'!AB112-'[1]$ Лето'!AA112-'[1]$ Лето'!Z112-'[1]$ Лето'!Y112-'[1]$ Лето'!X112-'[1]$ Лето'!V112-'[1]$ Лето'!U112-'[1]$ Лето'!T112-'[1]$ Лето'!S112-'[1]$ Лето'!R112-'[1]$ Лето'!P112-'[1]$ Лето'!O112-'[1]$ Лето'!N112-'[1]$ Лето'!M112-'[1]$ Лето'!L112+'[1]$ Лето'!K112+'[1]$ Лето'!Q112+'[1]$ Лето'!W112+'[1]$ Лето'!AC112+'[1]$ Лето'!AI112+'[1]$ Лето'!AO112</f>
        <v>2</v>
      </c>
      <c r="I112" s="187">
        <f>'[1]$ Лето'!AY112*1.1</f>
        <v>831.6</v>
      </c>
    </row>
    <row r="113" spans="1:10" hidden="1" x14ac:dyDescent="0.25">
      <c r="A113" s="64" t="s">
        <v>90</v>
      </c>
      <c r="B113" s="64" t="s">
        <v>480</v>
      </c>
      <c r="C113" s="65" t="s">
        <v>2635</v>
      </c>
      <c r="D113" s="65"/>
      <c r="E113" s="65"/>
      <c r="F113" s="65"/>
      <c r="G113" s="170"/>
      <c r="H113" s="281">
        <f>'[1]$ Лето'!J113-'[1]$ Лето'!AU113-'[1]$ Лето'!AT113-'[1]$ Лето'!AS113-'[1]$ Лето'!AR113-'[1]$ Лето'!AQ113-'[1]$ Лето'!AP113-'[1]$ Лето'!AN113-'[1]$ Лето'!AM113-'[1]$ Лето'!AL113-'[1]$ Лето'!AK113-'[1]$ Лето'!AJ113-'[1]$ Лето'!AH113-'[1]$ Лето'!AG113-'[1]$ Лето'!AF113-'[1]$ Лето'!AE113-'[1]$ Лето'!AD113-'[1]$ Лето'!AB113-'[1]$ Лето'!AA113-'[1]$ Лето'!Z113-'[1]$ Лето'!Y113-'[1]$ Лето'!X113-'[1]$ Лето'!V113-'[1]$ Лето'!U113-'[1]$ Лето'!T113-'[1]$ Лето'!S113-'[1]$ Лето'!R113-'[1]$ Лето'!P113-'[1]$ Лето'!O113-'[1]$ Лето'!N113-'[1]$ Лето'!M113-'[1]$ Лето'!L113+'[1]$ Лето'!K113+'[1]$ Лето'!Q113+'[1]$ Лето'!W113+'[1]$ Лето'!AC113+'[1]$ Лето'!AI113+'[1]$ Лето'!AO113</f>
        <v>0</v>
      </c>
      <c r="I113" s="187">
        <f>'[1]$ Лето'!AY113*1.1</f>
        <v>1509.2</v>
      </c>
    </row>
    <row r="114" spans="1:10" x14ac:dyDescent="0.25">
      <c r="A114" s="64" t="s">
        <v>90</v>
      </c>
      <c r="B114" s="64" t="s">
        <v>497</v>
      </c>
      <c r="C114" s="65" t="s">
        <v>2409</v>
      </c>
      <c r="D114" s="65"/>
      <c r="E114" s="65"/>
      <c r="F114" s="65"/>
      <c r="G114" s="170"/>
      <c r="H114" s="281">
        <f>'[1]$ Лето'!J114-'[1]$ Лето'!AU114-'[1]$ Лето'!AT114-'[1]$ Лето'!AS114-'[1]$ Лето'!AR114-'[1]$ Лето'!AQ114-'[1]$ Лето'!AP114-'[1]$ Лето'!AN114-'[1]$ Лето'!AM114-'[1]$ Лето'!AL114-'[1]$ Лето'!AK114-'[1]$ Лето'!AJ114-'[1]$ Лето'!AH114-'[1]$ Лето'!AG114-'[1]$ Лето'!AF114-'[1]$ Лето'!AE114-'[1]$ Лето'!AD114-'[1]$ Лето'!AB114-'[1]$ Лето'!AA114-'[1]$ Лето'!Z114-'[1]$ Лето'!Y114-'[1]$ Лето'!X114-'[1]$ Лето'!V114-'[1]$ Лето'!U114-'[1]$ Лето'!T114-'[1]$ Лето'!S114-'[1]$ Лето'!R114-'[1]$ Лето'!P114-'[1]$ Лето'!O114-'[1]$ Лето'!N114-'[1]$ Лето'!M114-'[1]$ Лето'!L114+'[1]$ Лето'!K114+'[1]$ Лето'!Q114+'[1]$ Лето'!W114+'[1]$ Лето'!AC114+'[1]$ Лето'!AI114+'[1]$ Лето'!AO114</f>
        <v>2</v>
      </c>
      <c r="I114" s="187">
        <f>'[1]$ Лето'!AY114*1.1</f>
        <v>1016.4000000000001</v>
      </c>
      <c r="J114" s="190">
        <v>2018</v>
      </c>
    </row>
    <row r="115" spans="1:10" x14ac:dyDescent="0.25">
      <c r="A115" s="64" t="s">
        <v>90</v>
      </c>
      <c r="B115" s="64" t="s">
        <v>616</v>
      </c>
      <c r="C115" s="63" t="s">
        <v>2337</v>
      </c>
      <c r="D115" s="63"/>
      <c r="E115" s="65">
        <v>84</v>
      </c>
      <c r="F115" s="65" t="s">
        <v>509</v>
      </c>
      <c r="G115" s="170"/>
      <c r="H115" s="281">
        <f>'[1]$ Лето'!J115-'[1]$ Лето'!AU115-'[1]$ Лето'!AT115-'[1]$ Лето'!AS115-'[1]$ Лето'!AR115-'[1]$ Лето'!AQ115-'[1]$ Лето'!AP115-'[1]$ Лето'!AN115-'[1]$ Лето'!AM115-'[1]$ Лето'!AL115-'[1]$ Лето'!AK115-'[1]$ Лето'!AJ115-'[1]$ Лето'!AH115-'[1]$ Лето'!AG115-'[1]$ Лето'!AF115-'[1]$ Лето'!AE115-'[1]$ Лето'!AD115-'[1]$ Лето'!AB115-'[1]$ Лето'!AA115-'[1]$ Лето'!Z115-'[1]$ Лето'!Y115-'[1]$ Лето'!X115-'[1]$ Лето'!V115-'[1]$ Лето'!U115-'[1]$ Лето'!T115-'[1]$ Лето'!S115-'[1]$ Лето'!R115-'[1]$ Лето'!P115-'[1]$ Лето'!O115-'[1]$ Лето'!N115-'[1]$ Лето'!M115-'[1]$ Лето'!L115+'[1]$ Лето'!K115+'[1]$ Лето'!Q115+'[1]$ Лето'!W115+'[1]$ Лето'!AC115+'[1]$ Лето'!AI115+'[1]$ Лето'!AO115</f>
        <v>4</v>
      </c>
      <c r="I115" s="187">
        <f>'[1]$ Лето'!AY115*1.1</f>
        <v>954.80000000000007</v>
      </c>
      <c r="J115" s="190">
        <v>2017</v>
      </c>
    </row>
    <row r="116" spans="1:10" hidden="1" x14ac:dyDescent="0.25">
      <c r="A116" s="64" t="s">
        <v>90</v>
      </c>
      <c r="B116" s="64" t="s">
        <v>483</v>
      </c>
      <c r="C116" s="63" t="s">
        <v>2636</v>
      </c>
      <c r="D116" s="63"/>
      <c r="E116" s="63"/>
      <c r="F116" s="63"/>
      <c r="G116" s="170"/>
      <c r="H116" s="281">
        <f>'[1]$ Лето'!J116-'[1]$ Лето'!AU116-'[1]$ Лето'!AT116-'[1]$ Лето'!AS116-'[1]$ Лето'!AR116-'[1]$ Лето'!AQ116-'[1]$ Лето'!AP116-'[1]$ Лето'!AN116-'[1]$ Лето'!AM116-'[1]$ Лето'!AL116-'[1]$ Лето'!AK116-'[1]$ Лето'!AJ116-'[1]$ Лето'!AH116-'[1]$ Лето'!AG116-'[1]$ Лето'!AF116-'[1]$ Лето'!AE116-'[1]$ Лето'!AD116-'[1]$ Лето'!AB116-'[1]$ Лето'!AA116-'[1]$ Лето'!Z116-'[1]$ Лето'!Y116-'[1]$ Лето'!X116-'[1]$ Лето'!V116-'[1]$ Лето'!U116-'[1]$ Лето'!T116-'[1]$ Лето'!S116-'[1]$ Лето'!R116-'[1]$ Лето'!P116-'[1]$ Лето'!O116-'[1]$ Лето'!N116-'[1]$ Лето'!M116-'[1]$ Лето'!L116+'[1]$ Лето'!K116+'[1]$ Лето'!Q116+'[1]$ Лето'!W116+'[1]$ Лето'!AC116+'[1]$ Лето'!AI116+'[1]$ Лето'!AO116</f>
        <v>0</v>
      </c>
      <c r="I116" s="187">
        <f>'[1]$ Лето'!AY116*1.1</f>
        <v>1293.6000000000001</v>
      </c>
      <c r="J116" s="190">
        <v>2017</v>
      </c>
    </row>
    <row r="117" spans="1:10" x14ac:dyDescent="0.25">
      <c r="A117" s="64" t="s">
        <v>533</v>
      </c>
      <c r="B117" s="64" t="s">
        <v>479</v>
      </c>
      <c r="C117" s="63" t="s">
        <v>2637</v>
      </c>
      <c r="D117" s="63"/>
      <c r="E117" s="65">
        <v>88</v>
      </c>
      <c r="F117" s="65" t="s">
        <v>509</v>
      </c>
      <c r="G117" s="170" t="s">
        <v>2598</v>
      </c>
      <c r="H117" s="281">
        <f>'[1]$ Лето'!J117-'[1]$ Лето'!AU117-'[1]$ Лето'!AT117-'[1]$ Лето'!AS117-'[1]$ Лето'!AR117-'[1]$ Лето'!AQ117-'[1]$ Лето'!AP117-'[1]$ Лето'!AN117-'[1]$ Лето'!AM117-'[1]$ Лето'!AL117-'[1]$ Лето'!AK117-'[1]$ Лето'!AJ117-'[1]$ Лето'!AH117-'[1]$ Лето'!AG117-'[1]$ Лето'!AF117-'[1]$ Лето'!AE117-'[1]$ Лето'!AD117-'[1]$ Лето'!AB117-'[1]$ Лето'!AA117-'[1]$ Лето'!Z117-'[1]$ Лето'!Y117-'[1]$ Лето'!X117-'[1]$ Лето'!V117-'[1]$ Лето'!U117-'[1]$ Лето'!T117-'[1]$ Лето'!S117-'[1]$ Лето'!R117-'[1]$ Лето'!P117-'[1]$ Лето'!O117-'[1]$ Лето'!N117-'[1]$ Лето'!M117-'[1]$ Лето'!L117+'[1]$ Лето'!K117+'[1]$ Лето'!Q117+'[1]$ Лето'!W117+'[1]$ Лето'!AC117+'[1]$ Лето'!AI117+'[1]$ Лето'!AO117</f>
        <v>8</v>
      </c>
      <c r="I117" s="187">
        <f>'[1]$ Лето'!AY117*1.1</f>
        <v>1170.4000000000001</v>
      </c>
      <c r="J117" s="190">
        <v>2018</v>
      </c>
    </row>
    <row r="118" spans="1:10" hidden="1" x14ac:dyDescent="0.25">
      <c r="A118" s="64" t="s">
        <v>95</v>
      </c>
      <c r="B118" s="64" t="s">
        <v>470</v>
      </c>
      <c r="C118" s="63" t="s">
        <v>488</v>
      </c>
      <c r="D118" s="63"/>
      <c r="E118" s="63"/>
      <c r="F118" s="63"/>
      <c r="G118" s="170" t="s">
        <v>2716</v>
      </c>
      <c r="H118" s="281">
        <f>'[1]$ Лето'!J118-'[1]$ Лето'!AU118-'[1]$ Лето'!AT118-'[1]$ Лето'!AS118-'[1]$ Лето'!AR118-'[1]$ Лето'!AQ118-'[1]$ Лето'!AP118-'[1]$ Лето'!AN118-'[1]$ Лето'!AM118-'[1]$ Лето'!AL118-'[1]$ Лето'!AK118-'[1]$ Лето'!AJ118-'[1]$ Лето'!AH118-'[1]$ Лето'!AG118-'[1]$ Лето'!AF118-'[1]$ Лето'!AE118-'[1]$ Лето'!AD118-'[1]$ Лето'!AB118-'[1]$ Лето'!AA118-'[1]$ Лето'!Z118-'[1]$ Лето'!Y118-'[1]$ Лето'!X118-'[1]$ Лето'!V118-'[1]$ Лето'!U118-'[1]$ Лето'!T118-'[1]$ Лето'!S118-'[1]$ Лето'!R118-'[1]$ Лето'!P118-'[1]$ Лето'!O118-'[1]$ Лето'!N118-'[1]$ Лето'!M118-'[1]$ Лето'!L118+'[1]$ Лето'!K118+'[1]$ Лето'!Q118+'[1]$ Лето'!W118+'[1]$ Лето'!AC118+'[1]$ Лето'!AI118+'[1]$ Лето'!AO118</f>
        <v>0</v>
      </c>
      <c r="I118" s="187">
        <f>'[1]$ Лето'!AY118*1.1</f>
        <v>954.80000000000007</v>
      </c>
      <c r="J118" s="190">
        <v>2017</v>
      </c>
    </row>
    <row r="119" spans="1:10" hidden="1" x14ac:dyDescent="0.25">
      <c r="A119" s="64" t="s">
        <v>95</v>
      </c>
      <c r="B119" s="64" t="s">
        <v>471</v>
      </c>
      <c r="C119" s="65" t="s">
        <v>2638</v>
      </c>
      <c r="D119" s="65"/>
      <c r="E119" s="65"/>
      <c r="F119" s="65"/>
      <c r="G119" s="170"/>
      <c r="H119" s="281">
        <f>'[1]$ Лето'!J119-'[1]$ Лето'!AU119-'[1]$ Лето'!AT119-'[1]$ Лето'!AS119-'[1]$ Лето'!AR119-'[1]$ Лето'!AQ119-'[1]$ Лето'!AP119-'[1]$ Лето'!AN119-'[1]$ Лето'!AM119-'[1]$ Лето'!AL119-'[1]$ Лето'!AK119-'[1]$ Лето'!AJ119-'[1]$ Лето'!AH119-'[1]$ Лето'!AG119-'[1]$ Лето'!AF119-'[1]$ Лето'!AE119-'[1]$ Лето'!AD119-'[1]$ Лето'!AB119-'[1]$ Лето'!AA119-'[1]$ Лето'!Z119-'[1]$ Лето'!Y119-'[1]$ Лето'!X119-'[1]$ Лето'!V119-'[1]$ Лето'!U119-'[1]$ Лето'!T119-'[1]$ Лето'!S119-'[1]$ Лето'!R119-'[1]$ Лето'!P119-'[1]$ Лето'!O119-'[1]$ Лето'!N119-'[1]$ Лето'!M119-'[1]$ Лето'!L119+'[1]$ Лето'!K119+'[1]$ Лето'!Q119+'[1]$ Лето'!W119+'[1]$ Лето'!AC119+'[1]$ Лето'!AI119+'[1]$ Лето'!AO119</f>
        <v>0</v>
      </c>
      <c r="I119" s="187">
        <f>'[1]$ Лето'!AY119*1.1</f>
        <v>1016.4000000000001</v>
      </c>
      <c r="J119" s="190">
        <v>2017</v>
      </c>
    </row>
    <row r="120" spans="1:10" hidden="1" x14ac:dyDescent="0.25">
      <c r="A120" s="64" t="s">
        <v>95</v>
      </c>
      <c r="B120" s="64" t="s">
        <v>489</v>
      </c>
      <c r="C120" s="65" t="s">
        <v>534</v>
      </c>
      <c r="D120" s="65"/>
      <c r="E120" s="65"/>
      <c r="F120" s="65"/>
      <c r="G120" s="170"/>
      <c r="H120" s="281">
        <f>'[1]$ Лето'!J120-'[1]$ Лето'!AU120-'[1]$ Лето'!AT120-'[1]$ Лето'!AS120-'[1]$ Лето'!AR120-'[1]$ Лето'!AQ120-'[1]$ Лето'!AP120-'[1]$ Лето'!AN120-'[1]$ Лето'!AM120-'[1]$ Лето'!AL120-'[1]$ Лето'!AK120-'[1]$ Лето'!AJ120-'[1]$ Лето'!AH120-'[1]$ Лето'!AG120-'[1]$ Лето'!AF120-'[1]$ Лето'!AE120-'[1]$ Лето'!AD120-'[1]$ Лето'!AB120-'[1]$ Лето'!AA120-'[1]$ Лето'!Z120-'[1]$ Лето'!Y120-'[1]$ Лето'!X120-'[1]$ Лето'!V120-'[1]$ Лето'!U120-'[1]$ Лето'!T120-'[1]$ Лето'!S120-'[1]$ Лето'!R120-'[1]$ Лето'!P120-'[1]$ Лето'!O120-'[1]$ Лето'!N120-'[1]$ Лето'!M120-'[1]$ Лето'!L120+'[1]$ Лето'!K120+'[1]$ Лето'!Q120+'[1]$ Лето'!W120+'[1]$ Лето'!AC120+'[1]$ Лето'!AI120+'[1]$ Лето'!AO120</f>
        <v>0</v>
      </c>
      <c r="I120" s="187">
        <f>'[1]$ Лето'!AY120*1.1</f>
        <v>0</v>
      </c>
    </row>
    <row r="121" spans="1:10" x14ac:dyDescent="0.25">
      <c r="A121" s="64" t="s">
        <v>95</v>
      </c>
      <c r="B121" s="64" t="s">
        <v>516</v>
      </c>
      <c r="C121" s="65" t="s">
        <v>2639</v>
      </c>
      <c r="D121" s="65"/>
      <c r="E121" s="65">
        <v>82</v>
      </c>
      <c r="F121" s="65" t="s">
        <v>599</v>
      </c>
      <c r="G121" s="170" t="s">
        <v>2621</v>
      </c>
      <c r="H121" s="281">
        <f>'[1]$ Лето'!J121-'[1]$ Лето'!AU121-'[1]$ Лето'!AT121-'[1]$ Лето'!AS121-'[1]$ Лето'!AR121-'[1]$ Лето'!AQ121-'[1]$ Лето'!AP121-'[1]$ Лето'!AN121-'[1]$ Лето'!AM121-'[1]$ Лето'!AL121-'[1]$ Лето'!AK121-'[1]$ Лето'!AJ121-'[1]$ Лето'!AH121-'[1]$ Лето'!AG121-'[1]$ Лето'!AF121-'[1]$ Лето'!AE121-'[1]$ Лето'!AD121-'[1]$ Лето'!AB121-'[1]$ Лето'!AA121-'[1]$ Лето'!Z121-'[1]$ Лето'!Y121-'[1]$ Лето'!X121-'[1]$ Лето'!V121-'[1]$ Лето'!U121-'[1]$ Лето'!T121-'[1]$ Лето'!S121-'[1]$ Лето'!R121-'[1]$ Лето'!P121-'[1]$ Лето'!O121-'[1]$ Лето'!N121-'[1]$ Лето'!M121-'[1]$ Лето'!L121+'[1]$ Лето'!K121+'[1]$ Лето'!Q121+'[1]$ Лето'!W121+'[1]$ Лето'!AC121+'[1]$ Лето'!AI121+'[1]$ Лето'!AO121</f>
        <v>4</v>
      </c>
      <c r="I121" s="187">
        <f>'[1]$ Лето'!AY121*1.1</f>
        <v>1540.0000000000002</v>
      </c>
      <c r="J121" s="190">
        <v>2018</v>
      </c>
    </row>
    <row r="122" spans="1:10" hidden="1" x14ac:dyDescent="0.25">
      <c r="A122" s="64" t="s">
        <v>95</v>
      </c>
      <c r="B122" s="64" t="s">
        <v>463</v>
      </c>
      <c r="C122" s="65" t="s">
        <v>535</v>
      </c>
      <c r="D122" s="65"/>
      <c r="E122" s="65"/>
      <c r="F122" s="65"/>
      <c r="G122" s="170"/>
      <c r="H122" s="281">
        <f>'[1]$ Лето'!J122-'[1]$ Лето'!AU122-'[1]$ Лето'!AT122-'[1]$ Лето'!AS122-'[1]$ Лето'!AR122-'[1]$ Лето'!AQ122-'[1]$ Лето'!AP122-'[1]$ Лето'!AN122-'[1]$ Лето'!AM122-'[1]$ Лето'!AL122-'[1]$ Лето'!AK122-'[1]$ Лето'!AJ122-'[1]$ Лето'!AH122-'[1]$ Лето'!AG122-'[1]$ Лето'!AF122-'[1]$ Лето'!AE122-'[1]$ Лето'!AD122-'[1]$ Лето'!AB122-'[1]$ Лето'!AA122-'[1]$ Лето'!Z122-'[1]$ Лето'!Y122-'[1]$ Лето'!X122-'[1]$ Лето'!V122-'[1]$ Лето'!U122-'[1]$ Лето'!T122-'[1]$ Лето'!S122-'[1]$ Лето'!R122-'[1]$ Лето'!P122-'[1]$ Лето'!O122-'[1]$ Лето'!N122-'[1]$ Лето'!M122-'[1]$ Лето'!L122+'[1]$ Лето'!K122+'[1]$ Лето'!Q122+'[1]$ Лето'!W122+'[1]$ Лето'!AC122+'[1]$ Лето'!AI122+'[1]$ Лето'!AO122</f>
        <v>0</v>
      </c>
      <c r="I122" s="187">
        <f>'[1]$ Лето'!AY122*1.1</f>
        <v>800.80000000000007</v>
      </c>
    </row>
    <row r="123" spans="1:10" hidden="1" x14ac:dyDescent="0.25">
      <c r="A123" s="64" t="s">
        <v>95</v>
      </c>
      <c r="B123" s="64" t="s">
        <v>536</v>
      </c>
      <c r="C123" s="63" t="s">
        <v>537</v>
      </c>
      <c r="D123" s="63"/>
      <c r="E123" s="63"/>
      <c r="F123" s="63"/>
      <c r="G123" s="170"/>
      <c r="H123" s="281">
        <f>'[1]$ Лето'!J123-'[1]$ Лето'!AU123-'[1]$ Лето'!AT123-'[1]$ Лето'!AS123-'[1]$ Лето'!AR123-'[1]$ Лето'!AQ123-'[1]$ Лето'!AP123-'[1]$ Лето'!AN123-'[1]$ Лето'!AM123-'[1]$ Лето'!AL123-'[1]$ Лето'!AK123-'[1]$ Лето'!AJ123-'[1]$ Лето'!AH123-'[1]$ Лето'!AG123-'[1]$ Лето'!AF123-'[1]$ Лето'!AE123-'[1]$ Лето'!AD123-'[1]$ Лето'!AB123-'[1]$ Лето'!AA123-'[1]$ Лето'!Z123-'[1]$ Лето'!Y123-'[1]$ Лето'!X123-'[1]$ Лето'!V123-'[1]$ Лето'!U123-'[1]$ Лето'!T123-'[1]$ Лето'!S123-'[1]$ Лето'!R123-'[1]$ Лето'!P123-'[1]$ Лето'!O123-'[1]$ Лето'!N123-'[1]$ Лето'!M123-'[1]$ Лето'!L123+'[1]$ Лето'!K123+'[1]$ Лето'!Q123+'[1]$ Лето'!W123+'[1]$ Лето'!AC123+'[1]$ Лето'!AI123+'[1]$ Лето'!AO123</f>
        <v>0</v>
      </c>
      <c r="I123" s="187">
        <f>'[1]$ Лето'!AY123*1.1</f>
        <v>924.00000000000011</v>
      </c>
    </row>
    <row r="124" spans="1:10" hidden="1" x14ac:dyDescent="0.25">
      <c r="A124" s="64" t="s">
        <v>95</v>
      </c>
      <c r="B124" s="64" t="s">
        <v>536</v>
      </c>
      <c r="C124" s="65" t="s">
        <v>538</v>
      </c>
      <c r="D124" s="65"/>
      <c r="E124" s="65"/>
      <c r="F124" s="65"/>
      <c r="G124" s="170"/>
      <c r="H124" s="281">
        <f>'[1]$ Лето'!J124-'[1]$ Лето'!AU124-'[1]$ Лето'!AT124-'[1]$ Лето'!AS124-'[1]$ Лето'!AR124-'[1]$ Лето'!AQ124-'[1]$ Лето'!AP124-'[1]$ Лето'!AN124-'[1]$ Лето'!AM124-'[1]$ Лето'!AL124-'[1]$ Лето'!AK124-'[1]$ Лето'!AJ124-'[1]$ Лето'!AH124-'[1]$ Лето'!AG124-'[1]$ Лето'!AF124-'[1]$ Лето'!AE124-'[1]$ Лето'!AD124-'[1]$ Лето'!AB124-'[1]$ Лето'!AA124-'[1]$ Лето'!Z124-'[1]$ Лето'!Y124-'[1]$ Лето'!X124-'[1]$ Лето'!V124-'[1]$ Лето'!U124-'[1]$ Лето'!T124-'[1]$ Лето'!S124-'[1]$ Лето'!R124-'[1]$ Лето'!P124-'[1]$ Лето'!O124-'[1]$ Лето'!N124-'[1]$ Лето'!M124-'[1]$ Лето'!L124+'[1]$ Лето'!K124+'[1]$ Лето'!Q124+'[1]$ Лето'!W124+'[1]$ Лето'!AC124+'[1]$ Лето'!AI124+'[1]$ Лето'!AO124</f>
        <v>0</v>
      </c>
      <c r="I124" s="187">
        <f>'[1]$ Лето'!AY124*1.1</f>
        <v>770.00000000000011</v>
      </c>
    </row>
    <row r="125" spans="1:10" hidden="1" x14ac:dyDescent="0.25">
      <c r="A125" s="64" t="s">
        <v>95</v>
      </c>
      <c r="B125" s="64" t="s">
        <v>461</v>
      </c>
      <c r="C125" s="65" t="s">
        <v>539</v>
      </c>
      <c r="D125" s="65"/>
      <c r="E125" s="65"/>
      <c r="F125" s="65"/>
      <c r="G125" s="170"/>
      <c r="H125" s="281">
        <f>'[1]$ Лето'!J125-'[1]$ Лето'!AU125-'[1]$ Лето'!AT125-'[1]$ Лето'!AS125-'[1]$ Лето'!AR125-'[1]$ Лето'!AQ125-'[1]$ Лето'!AP125-'[1]$ Лето'!AN125-'[1]$ Лето'!AM125-'[1]$ Лето'!AL125-'[1]$ Лето'!AK125-'[1]$ Лето'!AJ125-'[1]$ Лето'!AH125-'[1]$ Лето'!AG125-'[1]$ Лето'!AF125-'[1]$ Лето'!AE125-'[1]$ Лето'!AD125-'[1]$ Лето'!AB125-'[1]$ Лето'!AA125-'[1]$ Лето'!Z125-'[1]$ Лето'!Y125-'[1]$ Лето'!X125-'[1]$ Лето'!V125-'[1]$ Лето'!U125-'[1]$ Лето'!T125-'[1]$ Лето'!S125-'[1]$ Лето'!R125-'[1]$ Лето'!P125-'[1]$ Лето'!O125-'[1]$ Лето'!N125-'[1]$ Лето'!M125-'[1]$ Лето'!L125+'[1]$ Лето'!K125+'[1]$ Лето'!Q125+'[1]$ Лето'!W125+'[1]$ Лето'!AC125+'[1]$ Лето'!AI125+'[1]$ Лето'!AO125</f>
        <v>0</v>
      </c>
      <c r="I125" s="187">
        <f>'[1]$ Лето'!AY125*1.1</f>
        <v>862.40000000000009</v>
      </c>
    </row>
    <row r="126" spans="1:10" hidden="1" x14ac:dyDescent="0.25">
      <c r="A126" s="64" t="s">
        <v>95</v>
      </c>
      <c r="B126" s="64" t="s">
        <v>474</v>
      </c>
      <c r="C126" s="65" t="s">
        <v>475</v>
      </c>
      <c r="D126" s="65"/>
      <c r="E126" s="65"/>
      <c r="F126" s="65"/>
      <c r="G126" s="170"/>
      <c r="H126" s="281">
        <f>'[1]$ Лето'!J126-'[1]$ Лето'!AU126-'[1]$ Лето'!AT126-'[1]$ Лето'!AS126-'[1]$ Лето'!AR126-'[1]$ Лето'!AQ126-'[1]$ Лето'!AP126-'[1]$ Лето'!AN126-'[1]$ Лето'!AM126-'[1]$ Лето'!AL126-'[1]$ Лето'!AK126-'[1]$ Лето'!AJ126-'[1]$ Лето'!AH126-'[1]$ Лето'!AG126-'[1]$ Лето'!AF126-'[1]$ Лето'!AE126-'[1]$ Лето'!AD126-'[1]$ Лето'!AB126-'[1]$ Лето'!AA126-'[1]$ Лето'!Z126-'[1]$ Лето'!Y126-'[1]$ Лето'!X126-'[1]$ Лето'!V126-'[1]$ Лето'!U126-'[1]$ Лето'!T126-'[1]$ Лето'!S126-'[1]$ Лето'!R126-'[1]$ Лето'!P126-'[1]$ Лето'!O126-'[1]$ Лето'!N126-'[1]$ Лето'!M126-'[1]$ Лето'!L126+'[1]$ Лето'!K126+'[1]$ Лето'!Q126+'[1]$ Лето'!W126+'[1]$ Лето'!AC126+'[1]$ Лето'!AI126+'[1]$ Лето'!AO126</f>
        <v>0</v>
      </c>
      <c r="I126" s="187">
        <f>'[1]$ Лето'!AY126*1.1</f>
        <v>1386</v>
      </c>
    </row>
    <row r="127" spans="1:10" hidden="1" x14ac:dyDescent="0.25">
      <c r="A127" s="64" t="s">
        <v>95</v>
      </c>
      <c r="B127" s="64" t="s">
        <v>474</v>
      </c>
      <c r="C127" s="65" t="s">
        <v>540</v>
      </c>
      <c r="D127" s="65"/>
      <c r="E127" s="65"/>
      <c r="F127" s="65"/>
      <c r="G127" s="170"/>
      <c r="H127" s="281">
        <f>'[1]$ Лето'!J127-'[1]$ Лето'!AU127-'[1]$ Лето'!AT127-'[1]$ Лето'!AS127-'[1]$ Лето'!AR127-'[1]$ Лето'!AQ127-'[1]$ Лето'!AP127-'[1]$ Лето'!AN127-'[1]$ Лето'!AM127-'[1]$ Лето'!AL127-'[1]$ Лето'!AK127-'[1]$ Лето'!AJ127-'[1]$ Лето'!AH127-'[1]$ Лето'!AG127-'[1]$ Лето'!AF127-'[1]$ Лето'!AE127-'[1]$ Лето'!AD127-'[1]$ Лето'!AB127-'[1]$ Лето'!AA127-'[1]$ Лето'!Z127-'[1]$ Лето'!Y127-'[1]$ Лето'!X127-'[1]$ Лето'!V127-'[1]$ Лето'!U127-'[1]$ Лето'!T127-'[1]$ Лето'!S127-'[1]$ Лето'!R127-'[1]$ Лето'!P127-'[1]$ Лето'!O127-'[1]$ Лето'!N127-'[1]$ Лето'!M127-'[1]$ Лето'!L127+'[1]$ Лето'!K127+'[1]$ Лето'!Q127+'[1]$ Лето'!W127+'[1]$ Лето'!AC127+'[1]$ Лето'!AI127+'[1]$ Лето'!AO127</f>
        <v>0</v>
      </c>
      <c r="I127" s="187">
        <f>'[1]$ Лето'!AY127*1.1</f>
        <v>924.00000000000011</v>
      </c>
    </row>
    <row r="128" spans="1:10" x14ac:dyDescent="0.25">
      <c r="A128" s="64" t="s">
        <v>95</v>
      </c>
      <c r="B128" s="64" t="s">
        <v>492</v>
      </c>
      <c r="C128" s="63" t="s">
        <v>2640</v>
      </c>
      <c r="D128" s="63"/>
      <c r="E128" s="65">
        <v>82</v>
      </c>
      <c r="F128" s="65" t="s">
        <v>599</v>
      </c>
      <c r="G128" s="170" t="s">
        <v>2608</v>
      </c>
      <c r="H128" s="281">
        <f>'[1]$ Лето'!J128-'[1]$ Лето'!AU128-'[1]$ Лето'!AT128-'[1]$ Лето'!AS128-'[1]$ Лето'!AR128-'[1]$ Лето'!AQ128-'[1]$ Лето'!AP128-'[1]$ Лето'!AN128-'[1]$ Лето'!AM128-'[1]$ Лето'!AL128-'[1]$ Лето'!AK128-'[1]$ Лето'!AJ128-'[1]$ Лето'!AH128-'[1]$ Лето'!AG128-'[1]$ Лето'!AF128-'[1]$ Лето'!AE128-'[1]$ Лето'!AD128-'[1]$ Лето'!AB128-'[1]$ Лето'!AA128-'[1]$ Лето'!Z128-'[1]$ Лето'!Y128-'[1]$ Лето'!X128-'[1]$ Лето'!V128-'[1]$ Лето'!U128-'[1]$ Лето'!T128-'[1]$ Лето'!S128-'[1]$ Лето'!R128-'[1]$ Лето'!P128-'[1]$ Лето'!O128-'[1]$ Лето'!N128-'[1]$ Лето'!M128-'[1]$ Лето'!L128+'[1]$ Лето'!K128+'[1]$ Лето'!Q128+'[1]$ Лето'!W128+'[1]$ Лето'!AC128+'[1]$ Лето'!AI128+'[1]$ Лето'!AO128</f>
        <v>3</v>
      </c>
      <c r="I128" s="187">
        <f>'[1]$ Лето'!AY128*1.1</f>
        <v>1262.8000000000002</v>
      </c>
      <c r="J128" s="190">
        <v>2018</v>
      </c>
    </row>
    <row r="129" spans="1:10" x14ac:dyDescent="0.25">
      <c r="A129" s="64" t="s">
        <v>95</v>
      </c>
      <c r="B129" s="64" t="s">
        <v>520</v>
      </c>
      <c r="C129" s="65" t="s">
        <v>2641</v>
      </c>
      <c r="D129" s="65"/>
      <c r="E129" s="65"/>
      <c r="F129" s="65"/>
      <c r="G129" s="170" t="s">
        <v>2626</v>
      </c>
      <c r="H129" s="281">
        <f>'[1]$ Лето'!J129-'[1]$ Лето'!AU129-'[1]$ Лето'!AT129-'[1]$ Лето'!AS129-'[1]$ Лето'!AR129-'[1]$ Лето'!AQ129-'[1]$ Лето'!AP129-'[1]$ Лето'!AN129-'[1]$ Лето'!AM129-'[1]$ Лето'!AL129-'[1]$ Лето'!AK129-'[1]$ Лето'!AJ129-'[1]$ Лето'!AH129-'[1]$ Лето'!AG129-'[1]$ Лето'!AF129-'[1]$ Лето'!AE129-'[1]$ Лето'!AD129-'[1]$ Лето'!AB129-'[1]$ Лето'!AA129-'[1]$ Лето'!Z129-'[1]$ Лето'!Y129-'[1]$ Лето'!X129-'[1]$ Лето'!V129-'[1]$ Лето'!U129-'[1]$ Лето'!T129-'[1]$ Лето'!S129-'[1]$ Лето'!R129-'[1]$ Лето'!P129-'[1]$ Лето'!O129-'[1]$ Лето'!N129-'[1]$ Лето'!M129-'[1]$ Лето'!L129+'[1]$ Лето'!K129+'[1]$ Лето'!Q129+'[1]$ Лето'!W129+'[1]$ Лето'!AC129+'[1]$ Лето'!AI129+'[1]$ Лето'!AO129</f>
        <v>4</v>
      </c>
      <c r="I129" s="187">
        <f>'[1]$ Лето'!AY129*1.1</f>
        <v>1139.6000000000001</v>
      </c>
      <c r="J129" s="190">
        <v>2017</v>
      </c>
    </row>
    <row r="130" spans="1:10" hidden="1" x14ac:dyDescent="0.25">
      <c r="A130" s="64" t="s">
        <v>95</v>
      </c>
      <c r="B130" s="64" t="s">
        <v>467</v>
      </c>
      <c r="C130" s="65" t="s">
        <v>2642</v>
      </c>
      <c r="D130" s="65"/>
      <c r="E130" s="65"/>
      <c r="F130" s="65"/>
      <c r="G130" s="170" t="s">
        <v>2608</v>
      </c>
      <c r="H130" s="281">
        <f>'[1]$ Лето'!J130-'[1]$ Лето'!AU130-'[1]$ Лето'!AT130-'[1]$ Лето'!AS130-'[1]$ Лето'!AR130-'[1]$ Лето'!AQ130-'[1]$ Лето'!AP130-'[1]$ Лето'!AN130-'[1]$ Лето'!AM130-'[1]$ Лето'!AL130-'[1]$ Лето'!AK130-'[1]$ Лето'!AJ130-'[1]$ Лето'!AH130-'[1]$ Лето'!AG130-'[1]$ Лето'!AF130-'[1]$ Лето'!AE130-'[1]$ Лето'!AD130-'[1]$ Лето'!AB130-'[1]$ Лето'!AA130-'[1]$ Лето'!Z130-'[1]$ Лето'!Y130-'[1]$ Лето'!X130-'[1]$ Лето'!V130-'[1]$ Лето'!U130-'[1]$ Лето'!T130-'[1]$ Лето'!S130-'[1]$ Лето'!R130-'[1]$ Лето'!P130-'[1]$ Лето'!O130-'[1]$ Лето'!N130-'[1]$ Лето'!M130-'[1]$ Лето'!L130+'[1]$ Лето'!K130+'[1]$ Лето'!Q130+'[1]$ Лето'!W130+'[1]$ Лето'!AC130+'[1]$ Лето'!AI130+'[1]$ Лето'!AO130</f>
        <v>0</v>
      </c>
      <c r="I130" s="187">
        <f>'[1]$ Лето'!AY130*1.1</f>
        <v>954.80000000000007</v>
      </c>
    </row>
    <row r="131" spans="1:10" hidden="1" x14ac:dyDescent="0.25">
      <c r="A131" s="64" t="s">
        <v>95</v>
      </c>
      <c r="B131" s="64" t="s">
        <v>467</v>
      </c>
      <c r="C131" s="65" t="s">
        <v>468</v>
      </c>
      <c r="D131" s="65"/>
      <c r="E131" s="65"/>
      <c r="F131" s="65"/>
      <c r="G131" s="170" t="s">
        <v>2608</v>
      </c>
      <c r="H131" s="281">
        <f>'[1]$ Лето'!J131-'[1]$ Лето'!AU131-'[1]$ Лето'!AT131-'[1]$ Лето'!AS131-'[1]$ Лето'!AR131-'[1]$ Лето'!AQ131-'[1]$ Лето'!AP131-'[1]$ Лето'!AN131-'[1]$ Лето'!AM131-'[1]$ Лето'!AL131-'[1]$ Лето'!AK131-'[1]$ Лето'!AJ131-'[1]$ Лето'!AH131-'[1]$ Лето'!AG131-'[1]$ Лето'!AF131-'[1]$ Лето'!AE131-'[1]$ Лето'!AD131-'[1]$ Лето'!AB131-'[1]$ Лето'!AA131-'[1]$ Лето'!Z131-'[1]$ Лето'!Y131-'[1]$ Лето'!X131-'[1]$ Лето'!V131-'[1]$ Лето'!U131-'[1]$ Лето'!T131-'[1]$ Лето'!S131-'[1]$ Лето'!R131-'[1]$ Лето'!P131-'[1]$ Лето'!O131-'[1]$ Лето'!N131-'[1]$ Лето'!M131-'[1]$ Лето'!L131+'[1]$ Лето'!K131+'[1]$ Лето'!Q131+'[1]$ Лето'!W131+'[1]$ Лето'!AC131+'[1]$ Лето'!AI131+'[1]$ Лето'!AO131</f>
        <v>0</v>
      </c>
      <c r="I131" s="187">
        <f>'[1]$ Лето'!AY131*1.1</f>
        <v>954.80000000000007</v>
      </c>
    </row>
    <row r="132" spans="1:10" hidden="1" x14ac:dyDescent="0.25">
      <c r="A132" s="64" t="s">
        <v>95</v>
      </c>
      <c r="B132" s="64" t="s">
        <v>467</v>
      </c>
      <c r="C132" s="63" t="s">
        <v>543</v>
      </c>
      <c r="D132" s="63"/>
      <c r="E132" s="63"/>
      <c r="F132" s="63"/>
      <c r="G132" s="170" t="s">
        <v>2608</v>
      </c>
      <c r="H132" s="281">
        <f>'[1]$ Лето'!J132-'[1]$ Лето'!AU132-'[1]$ Лето'!AT132-'[1]$ Лето'!AS132-'[1]$ Лето'!AR132-'[1]$ Лето'!AQ132-'[1]$ Лето'!AP132-'[1]$ Лето'!AN132-'[1]$ Лето'!AM132-'[1]$ Лето'!AL132-'[1]$ Лето'!AK132-'[1]$ Лето'!AJ132-'[1]$ Лето'!AH132-'[1]$ Лето'!AG132-'[1]$ Лето'!AF132-'[1]$ Лето'!AE132-'[1]$ Лето'!AD132-'[1]$ Лето'!AB132-'[1]$ Лето'!AA132-'[1]$ Лето'!Z132-'[1]$ Лето'!Y132-'[1]$ Лето'!X132-'[1]$ Лето'!V132-'[1]$ Лето'!U132-'[1]$ Лето'!T132-'[1]$ Лето'!S132-'[1]$ Лето'!R132-'[1]$ Лето'!P132-'[1]$ Лето'!O132-'[1]$ Лето'!N132-'[1]$ Лето'!M132-'[1]$ Лето'!L132+'[1]$ Лето'!K132+'[1]$ Лето'!Q132+'[1]$ Лето'!W132+'[1]$ Лето'!AC132+'[1]$ Лето'!AI132+'[1]$ Лето'!AO132</f>
        <v>0</v>
      </c>
      <c r="I132" s="187">
        <f>'[1]$ Лето'!AY132*1.1</f>
        <v>1016.4000000000001</v>
      </c>
    </row>
    <row r="133" spans="1:10" hidden="1" x14ac:dyDescent="0.25">
      <c r="A133" s="64" t="s">
        <v>95</v>
      </c>
      <c r="B133" s="64" t="s">
        <v>494</v>
      </c>
      <c r="C133" s="65" t="s">
        <v>2244</v>
      </c>
      <c r="D133" s="65"/>
      <c r="E133" s="65"/>
      <c r="F133" s="65"/>
      <c r="G133" s="170" t="s">
        <v>2628</v>
      </c>
      <c r="H133" s="281">
        <f>'[1]$ Лето'!J133-'[1]$ Лето'!AU133-'[1]$ Лето'!AT133-'[1]$ Лето'!AS133-'[1]$ Лето'!AR133-'[1]$ Лето'!AQ133-'[1]$ Лето'!AP133-'[1]$ Лето'!AN133-'[1]$ Лето'!AM133-'[1]$ Лето'!AL133-'[1]$ Лето'!AK133-'[1]$ Лето'!AJ133-'[1]$ Лето'!AH133-'[1]$ Лето'!AG133-'[1]$ Лето'!AF133-'[1]$ Лето'!AE133-'[1]$ Лето'!AD133-'[1]$ Лето'!AB133-'[1]$ Лето'!AA133-'[1]$ Лето'!Z133-'[1]$ Лето'!Y133-'[1]$ Лето'!X133-'[1]$ Лето'!V133-'[1]$ Лето'!U133-'[1]$ Лето'!T133-'[1]$ Лето'!S133-'[1]$ Лето'!R133-'[1]$ Лето'!P133-'[1]$ Лето'!O133-'[1]$ Лето'!N133-'[1]$ Лето'!M133-'[1]$ Лето'!L133+'[1]$ Лето'!K133+'[1]$ Лето'!Q133+'[1]$ Лето'!W133+'[1]$ Лето'!AC133+'[1]$ Лето'!AI133+'[1]$ Лето'!AO133</f>
        <v>0</v>
      </c>
      <c r="I133" s="187">
        <f>'[1]$ Лето'!AY133*1.1</f>
        <v>1078</v>
      </c>
      <c r="J133" s="190">
        <v>2017</v>
      </c>
    </row>
    <row r="134" spans="1:10" x14ac:dyDescent="0.25">
      <c r="A134" s="64" t="s">
        <v>95</v>
      </c>
      <c r="B134" s="64" t="s">
        <v>494</v>
      </c>
      <c r="C134" s="65" t="s">
        <v>2245</v>
      </c>
      <c r="D134" s="65"/>
      <c r="E134" s="65">
        <v>82</v>
      </c>
      <c r="F134" s="65" t="s">
        <v>599</v>
      </c>
      <c r="G134" s="170" t="s">
        <v>2628</v>
      </c>
      <c r="H134" s="281">
        <f>'[1]$ Лето'!J134-'[1]$ Лето'!AU134-'[1]$ Лето'!AT134-'[1]$ Лето'!AS134-'[1]$ Лето'!AR134-'[1]$ Лето'!AQ134-'[1]$ Лето'!AP134-'[1]$ Лето'!AN134-'[1]$ Лето'!AM134-'[1]$ Лето'!AL134-'[1]$ Лето'!AK134-'[1]$ Лето'!AJ134-'[1]$ Лето'!AH134-'[1]$ Лето'!AG134-'[1]$ Лето'!AF134-'[1]$ Лето'!AE134-'[1]$ Лето'!AD134-'[1]$ Лето'!AB134-'[1]$ Лето'!AA134-'[1]$ Лето'!Z134-'[1]$ Лето'!Y134-'[1]$ Лето'!X134-'[1]$ Лето'!V134-'[1]$ Лето'!U134-'[1]$ Лето'!T134-'[1]$ Лето'!S134-'[1]$ Лето'!R134-'[1]$ Лето'!P134-'[1]$ Лето'!O134-'[1]$ Лето'!N134-'[1]$ Лето'!M134-'[1]$ Лето'!L134+'[1]$ Лето'!K134+'[1]$ Лето'!Q134+'[1]$ Лето'!W134+'[1]$ Лето'!AC134+'[1]$ Лето'!AI134+'[1]$ Лето'!AO134</f>
        <v>3</v>
      </c>
      <c r="I134" s="187">
        <f>'[1]$ Лето'!AY134*1.1</f>
        <v>1093.4000000000001</v>
      </c>
      <c r="J134" s="190">
        <v>2017</v>
      </c>
    </row>
    <row r="135" spans="1:10" hidden="1" x14ac:dyDescent="0.25">
      <c r="A135" s="64" t="s">
        <v>95</v>
      </c>
      <c r="B135" s="64" t="s">
        <v>479</v>
      </c>
      <c r="C135" s="65" t="s">
        <v>545</v>
      </c>
      <c r="D135" s="65"/>
      <c r="E135" s="65"/>
      <c r="F135" s="65"/>
      <c r="G135" s="170"/>
      <c r="H135" s="281">
        <f>'[1]$ Лето'!J135-'[1]$ Лето'!AU135-'[1]$ Лето'!AT135-'[1]$ Лето'!AS135-'[1]$ Лето'!AR135-'[1]$ Лето'!AQ135-'[1]$ Лето'!AP135-'[1]$ Лето'!AN135-'[1]$ Лето'!AM135-'[1]$ Лето'!AL135-'[1]$ Лето'!AK135-'[1]$ Лето'!AJ135-'[1]$ Лето'!AH135-'[1]$ Лето'!AG135-'[1]$ Лето'!AF135-'[1]$ Лето'!AE135-'[1]$ Лето'!AD135-'[1]$ Лето'!AB135-'[1]$ Лето'!AA135-'[1]$ Лето'!Z135-'[1]$ Лето'!Y135-'[1]$ Лето'!X135-'[1]$ Лето'!V135-'[1]$ Лето'!U135-'[1]$ Лето'!T135-'[1]$ Лето'!S135-'[1]$ Лето'!R135-'[1]$ Лето'!P135-'[1]$ Лето'!O135-'[1]$ Лето'!N135-'[1]$ Лето'!M135-'[1]$ Лето'!L135+'[1]$ Лето'!K135+'[1]$ Лето'!Q135+'[1]$ Лето'!W135+'[1]$ Лето'!AC135+'[1]$ Лето'!AI135+'[1]$ Лето'!AO135</f>
        <v>0</v>
      </c>
      <c r="I135" s="187">
        <f>'[1]$ Лето'!AY135*1.1</f>
        <v>1016.4000000000001</v>
      </c>
    </row>
    <row r="136" spans="1:10" x14ac:dyDescent="0.25">
      <c r="A136" s="64" t="s">
        <v>95</v>
      </c>
      <c r="B136" s="64" t="s">
        <v>479</v>
      </c>
      <c r="C136" s="65" t="s">
        <v>2643</v>
      </c>
      <c r="D136" s="65"/>
      <c r="E136" s="65">
        <v>82</v>
      </c>
      <c r="F136" s="65" t="s">
        <v>599</v>
      </c>
      <c r="G136" s="170" t="s">
        <v>2598</v>
      </c>
      <c r="H136" s="281">
        <f>'[1]$ Лето'!J136-'[1]$ Лето'!AU136-'[1]$ Лето'!AT136-'[1]$ Лето'!AS136-'[1]$ Лето'!AR136-'[1]$ Лето'!AQ136-'[1]$ Лето'!AP136-'[1]$ Лето'!AN136-'[1]$ Лето'!AM136-'[1]$ Лето'!AL136-'[1]$ Лето'!AK136-'[1]$ Лето'!AJ136-'[1]$ Лето'!AH136-'[1]$ Лето'!AG136-'[1]$ Лето'!AF136-'[1]$ Лето'!AE136-'[1]$ Лето'!AD136-'[1]$ Лето'!AB136-'[1]$ Лето'!AA136-'[1]$ Лето'!Z136-'[1]$ Лето'!Y136-'[1]$ Лето'!X136-'[1]$ Лето'!V136-'[1]$ Лето'!U136-'[1]$ Лето'!T136-'[1]$ Лето'!S136-'[1]$ Лето'!R136-'[1]$ Лето'!P136-'[1]$ Лето'!O136-'[1]$ Лето'!N136-'[1]$ Лето'!M136-'[1]$ Лето'!L136+'[1]$ Лето'!K136+'[1]$ Лето'!Q136+'[1]$ Лето'!W136+'[1]$ Лето'!AC136+'[1]$ Лето'!AI136+'[1]$ Лето'!AO136</f>
        <v>6</v>
      </c>
      <c r="I136" s="187">
        <f>'[1]$ Лето'!AY136*1.1</f>
        <v>1047.2</v>
      </c>
      <c r="J136" s="190">
        <v>2018</v>
      </c>
    </row>
    <row r="137" spans="1:10" hidden="1" x14ac:dyDescent="0.25">
      <c r="A137" s="64" t="s">
        <v>95</v>
      </c>
      <c r="B137" s="64" t="s">
        <v>480</v>
      </c>
      <c r="C137" s="65" t="s">
        <v>2644</v>
      </c>
      <c r="D137" s="65"/>
      <c r="E137" s="65"/>
      <c r="F137" s="65"/>
      <c r="G137" s="170" t="s">
        <v>2645</v>
      </c>
      <c r="H137" s="281">
        <f>'[1]$ Лето'!J137-'[1]$ Лето'!AU137-'[1]$ Лето'!AT137-'[1]$ Лето'!AS137-'[1]$ Лето'!AR137-'[1]$ Лето'!AQ137-'[1]$ Лето'!AP137-'[1]$ Лето'!AN137-'[1]$ Лето'!AM137-'[1]$ Лето'!AL137-'[1]$ Лето'!AK137-'[1]$ Лето'!AJ137-'[1]$ Лето'!AH137-'[1]$ Лето'!AG137-'[1]$ Лето'!AF137-'[1]$ Лето'!AE137-'[1]$ Лето'!AD137-'[1]$ Лето'!AB137-'[1]$ Лето'!AA137-'[1]$ Лето'!Z137-'[1]$ Лето'!Y137-'[1]$ Лето'!X137-'[1]$ Лето'!V137-'[1]$ Лето'!U137-'[1]$ Лето'!T137-'[1]$ Лето'!S137-'[1]$ Лето'!R137-'[1]$ Лето'!P137-'[1]$ Лето'!O137-'[1]$ Лето'!N137-'[1]$ Лето'!M137-'[1]$ Лето'!L137+'[1]$ Лето'!K137+'[1]$ Лето'!Q137+'[1]$ Лето'!W137+'[1]$ Лето'!AC137+'[1]$ Лето'!AI137+'[1]$ Лето'!AO137</f>
        <v>0</v>
      </c>
      <c r="I137" s="187">
        <f>'[1]$ Лето'!AY137*1.1</f>
        <v>1540.0000000000002</v>
      </c>
      <c r="J137" s="190">
        <v>2018</v>
      </c>
    </row>
    <row r="138" spans="1:10" hidden="1" x14ac:dyDescent="0.25">
      <c r="A138" s="64" t="s">
        <v>95</v>
      </c>
      <c r="B138" s="64" t="s">
        <v>480</v>
      </c>
      <c r="C138" s="65" t="s">
        <v>546</v>
      </c>
      <c r="D138" s="65"/>
      <c r="E138" s="65"/>
      <c r="F138" s="65"/>
      <c r="G138" s="170"/>
      <c r="H138" s="281">
        <f>'[1]$ Лето'!J138-'[1]$ Лето'!AU138-'[1]$ Лето'!AT138-'[1]$ Лето'!AS138-'[1]$ Лето'!AR138-'[1]$ Лето'!AQ138-'[1]$ Лето'!AP138-'[1]$ Лето'!AN138-'[1]$ Лето'!AM138-'[1]$ Лето'!AL138-'[1]$ Лето'!AK138-'[1]$ Лето'!AJ138-'[1]$ Лето'!AH138-'[1]$ Лето'!AG138-'[1]$ Лето'!AF138-'[1]$ Лето'!AE138-'[1]$ Лето'!AD138-'[1]$ Лето'!AB138-'[1]$ Лето'!AA138-'[1]$ Лето'!Z138-'[1]$ Лето'!Y138-'[1]$ Лето'!X138-'[1]$ Лето'!V138-'[1]$ Лето'!U138-'[1]$ Лето'!T138-'[1]$ Лето'!S138-'[1]$ Лето'!R138-'[1]$ Лето'!P138-'[1]$ Лето'!O138-'[1]$ Лето'!N138-'[1]$ Лето'!M138-'[1]$ Лето'!L138+'[1]$ Лето'!K138+'[1]$ Лето'!Q138+'[1]$ Лето'!W138+'[1]$ Лето'!AC138+'[1]$ Лето'!AI138+'[1]$ Лето'!AO138</f>
        <v>0</v>
      </c>
      <c r="I138" s="187">
        <f>'[1]$ Лето'!AY138*1.1</f>
        <v>616</v>
      </c>
    </row>
    <row r="139" spans="1:10" x14ac:dyDescent="0.25">
      <c r="A139" s="64" t="s">
        <v>95</v>
      </c>
      <c r="B139" s="64" t="s">
        <v>585</v>
      </c>
      <c r="C139" s="63" t="s">
        <v>2338</v>
      </c>
      <c r="D139" s="63"/>
      <c r="E139" s="65">
        <v>82</v>
      </c>
      <c r="F139" s="65" t="s">
        <v>599</v>
      </c>
      <c r="G139" s="170" t="s">
        <v>2331</v>
      </c>
      <c r="H139" s="281">
        <f>'[1]$ Лето'!J139-'[1]$ Лето'!AU139-'[1]$ Лето'!AT139-'[1]$ Лето'!AS139-'[1]$ Лето'!AR139-'[1]$ Лето'!AQ139-'[1]$ Лето'!AP139-'[1]$ Лето'!AN139-'[1]$ Лето'!AM139-'[1]$ Лето'!AL139-'[1]$ Лето'!AK139-'[1]$ Лето'!AJ139-'[1]$ Лето'!AH139-'[1]$ Лето'!AG139-'[1]$ Лето'!AF139-'[1]$ Лето'!AE139-'[1]$ Лето'!AD139-'[1]$ Лето'!AB139-'[1]$ Лето'!AA139-'[1]$ Лето'!Z139-'[1]$ Лето'!Y139-'[1]$ Лето'!X139-'[1]$ Лето'!V139-'[1]$ Лето'!U139-'[1]$ Лето'!T139-'[1]$ Лето'!S139-'[1]$ Лето'!R139-'[1]$ Лето'!P139-'[1]$ Лето'!O139-'[1]$ Лето'!N139-'[1]$ Лето'!M139-'[1]$ Лето'!L139+'[1]$ Лето'!K139+'[1]$ Лето'!Q139+'[1]$ Лето'!W139+'[1]$ Лето'!AC139+'[1]$ Лето'!AI139+'[1]$ Лето'!AO139</f>
        <v>4</v>
      </c>
      <c r="I139" s="187">
        <f>'[1]$ Лето'!AY139*1.1</f>
        <v>924.00000000000011</v>
      </c>
    </row>
    <row r="140" spans="1:10" hidden="1" x14ac:dyDescent="0.25">
      <c r="A140" s="64" t="s">
        <v>95</v>
      </c>
      <c r="B140" s="64" t="s">
        <v>548</v>
      </c>
      <c r="C140" s="65" t="s">
        <v>549</v>
      </c>
      <c r="D140" s="65"/>
      <c r="E140" s="65"/>
      <c r="F140" s="65"/>
      <c r="G140" s="170"/>
      <c r="H140" s="281">
        <f>'[1]$ Лето'!J140-'[1]$ Лето'!AU140-'[1]$ Лето'!AT140-'[1]$ Лето'!AS140-'[1]$ Лето'!AR140-'[1]$ Лето'!AQ140-'[1]$ Лето'!AP140-'[1]$ Лето'!AN140-'[1]$ Лето'!AM140-'[1]$ Лето'!AL140-'[1]$ Лето'!AK140-'[1]$ Лето'!AJ140-'[1]$ Лето'!AH140-'[1]$ Лето'!AG140-'[1]$ Лето'!AF140-'[1]$ Лето'!AE140-'[1]$ Лето'!AD140-'[1]$ Лето'!AB140-'[1]$ Лето'!AA140-'[1]$ Лето'!Z140-'[1]$ Лето'!Y140-'[1]$ Лето'!X140-'[1]$ Лето'!V140-'[1]$ Лето'!U140-'[1]$ Лето'!T140-'[1]$ Лето'!S140-'[1]$ Лето'!R140-'[1]$ Лето'!P140-'[1]$ Лето'!O140-'[1]$ Лето'!N140-'[1]$ Лето'!M140-'[1]$ Лето'!L140+'[1]$ Лето'!K140+'[1]$ Лето'!Q140+'[1]$ Лето'!W140+'[1]$ Лето'!AC140+'[1]$ Лето'!AI140+'[1]$ Лето'!AO140</f>
        <v>0</v>
      </c>
      <c r="I140" s="187">
        <f>'[1]$ Лето'!AY140*1.1</f>
        <v>739.2</v>
      </c>
    </row>
    <row r="141" spans="1:10" x14ac:dyDescent="0.25">
      <c r="A141" s="64" t="s">
        <v>95</v>
      </c>
      <c r="B141" s="64" t="s">
        <v>616</v>
      </c>
      <c r="C141" s="63" t="s">
        <v>2339</v>
      </c>
      <c r="D141" s="63"/>
      <c r="E141" s="65">
        <v>82</v>
      </c>
      <c r="F141" s="65" t="s">
        <v>599</v>
      </c>
      <c r="G141" s="170" t="s">
        <v>2331</v>
      </c>
      <c r="H141" s="281">
        <f>'[1]$ Лето'!J141-'[1]$ Лето'!AU141-'[1]$ Лето'!AT141-'[1]$ Лето'!AS141-'[1]$ Лето'!AR141-'[1]$ Лето'!AQ141-'[1]$ Лето'!AP141-'[1]$ Лето'!AN141-'[1]$ Лето'!AM141-'[1]$ Лето'!AL141-'[1]$ Лето'!AK141-'[1]$ Лето'!AJ141-'[1]$ Лето'!AH141-'[1]$ Лето'!AG141-'[1]$ Лето'!AF141-'[1]$ Лето'!AE141-'[1]$ Лето'!AD141-'[1]$ Лето'!AB141-'[1]$ Лето'!AA141-'[1]$ Лето'!Z141-'[1]$ Лето'!Y141-'[1]$ Лето'!X141-'[1]$ Лето'!V141-'[1]$ Лето'!U141-'[1]$ Лето'!T141-'[1]$ Лето'!S141-'[1]$ Лето'!R141-'[1]$ Лето'!P141-'[1]$ Лето'!O141-'[1]$ Лето'!N141-'[1]$ Лето'!M141-'[1]$ Лето'!L141+'[1]$ Лето'!K141+'[1]$ Лето'!Q141+'[1]$ Лето'!W141+'[1]$ Лето'!AC141+'[1]$ Лето'!AI141+'[1]$ Лето'!AO141</f>
        <v>8</v>
      </c>
      <c r="I141" s="187">
        <f>'[1]$ Лето'!AY141*1.1</f>
        <v>954.80000000000007</v>
      </c>
      <c r="J141" s="190">
        <v>2017</v>
      </c>
    </row>
    <row r="142" spans="1:10" hidden="1" x14ac:dyDescent="0.25">
      <c r="A142" s="64" t="s">
        <v>95</v>
      </c>
      <c r="B142" s="64" t="s">
        <v>844</v>
      </c>
      <c r="C142" s="63" t="s">
        <v>2388</v>
      </c>
      <c r="D142" s="63"/>
      <c r="E142" s="63"/>
      <c r="F142" s="63"/>
      <c r="G142" s="170" t="s">
        <v>2331</v>
      </c>
      <c r="H142" s="281">
        <f>'[1]$ Лето'!J142-'[1]$ Лето'!AU142-'[1]$ Лето'!AT142-'[1]$ Лето'!AS142-'[1]$ Лето'!AR142-'[1]$ Лето'!AQ142-'[1]$ Лето'!AP142-'[1]$ Лето'!AN142-'[1]$ Лето'!AM142-'[1]$ Лето'!AL142-'[1]$ Лето'!AK142-'[1]$ Лето'!AJ142-'[1]$ Лето'!AH142-'[1]$ Лето'!AG142-'[1]$ Лето'!AF142-'[1]$ Лето'!AE142-'[1]$ Лето'!AD142-'[1]$ Лето'!AB142-'[1]$ Лето'!AA142-'[1]$ Лето'!Z142-'[1]$ Лето'!Y142-'[1]$ Лето'!X142-'[1]$ Лето'!V142-'[1]$ Лето'!U142-'[1]$ Лето'!T142-'[1]$ Лето'!S142-'[1]$ Лето'!R142-'[1]$ Лето'!P142-'[1]$ Лето'!O142-'[1]$ Лето'!N142-'[1]$ Лето'!M142-'[1]$ Лето'!L142+'[1]$ Лето'!K142+'[1]$ Лето'!Q142+'[1]$ Лето'!W142+'[1]$ Лето'!AC142+'[1]$ Лето'!AI142+'[1]$ Лето'!AO142</f>
        <v>0</v>
      </c>
      <c r="I142" s="187">
        <f>'[1]$ Лето'!AY142*1.1</f>
        <v>893.2</v>
      </c>
    </row>
    <row r="143" spans="1:10" x14ac:dyDescent="0.25">
      <c r="A143" s="64" t="s">
        <v>95</v>
      </c>
      <c r="B143" s="64" t="s">
        <v>483</v>
      </c>
      <c r="C143" s="65" t="s">
        <v>2646</v>
      </c>
      <c r="D143" s="65"/>
      <c r="E143" s="65"/>
      <c r="F143" s="65"/>
      <c r="G143" s="170" t="s">
        <v>2616</v>
      </c>
      <c r="H143" s="281">
        <f>'[1]$ Лето'!J143-'[1]$ Лето'!AU143-'[1]$ Лето'!AT143-'[1]$ Лето'!AS143-'[1]$ Лето'!AR143-'[1]$ Лето'!AQ143-'[1]$ Лето'!AP143-'[1]$ Лето'!AN143-'[1]$ Лето'!AM143-'[1]$ Лето'!AL143-'[1]$ Лето'!AK143-'[1]$ Лето'!AJ143-'[1]$ Лето'!AH143-'[1]$ Лето'!AG143-'[1]$ Лето'!AF143-'[1]$ Лето'!AE143-'[1]$ Лето'!AD143-'[1]$ Лето'!AB143-'[1]$ Лето'!AA143-'[1]$ Лето'!Z143-'[1]$ Лето'!Y143-'[1]$ Лето'!X143-'[1]$ Лето'!V143-'[1]$ Лето'!U143-'[1]$ Лето'!T143-'[1]$ Лето'!S143-'[1]$ Лето'!R143-'[1]$ Лето'!P143-'[1]$ Лето'!O143-'[1]$ Лето'!N143-'[1]$ Лето'!M143-'[1]$ Лето'!L143+'[1]$ Лето'!K143+'[1]$ Лето'!Q143+'[1]$ Лето'!W143+'[1]$ Лето'!AC143+'[1]$ Лето'!AI143+'[1]$ Лето'!AO143</f>
        <v>2</v>
      </c>
      <c r="I143" s="187">
        <f>'[1]$ Лето'!AY143*1.1</f>
        <v>1312.0800000000002</v>
      </c>
      <c r="J143" s="190">
        <v>2017</v>
      </c>
    </row>
    <row r="144" spans="1:10" hidden="1" x14ac:dyDescent="0.25">
      <c r="A144" s="64" t="s">
        <v>95</v>
      </c>
      <c r="B144" s="64" t="s">
        <v>485</v>
      </c>
      <c r="C144" s="65" t="s">
        <v>2647</v>
      </c>
      <c r="D144" s="65"/>
      <c r="E144" s="65"/>
      <c r="F144" s="65"/>
      <c r="G144" s="170"/>
      <c r="H144" s="281">
        <f>'[1]$ Лето'!J144-'[1]$ Лето'!AU144-'[1]$ Лето'!AT144-'[1]$ Лето'!AS144-'[1]$ Лето'!AR144-'[1]$ Лето'!AQ144-'[1]$ Лето'!AP144-'[1]$ Лето'!AN144-'[1]$ Лето'!AM144-'[1]$ Лето'!AL144-'[1]$ Лето'!AK144-'[1]$ Лето'!AJ144-'[1]$ Лето'!AH144-'[1]$ Лето'!AG144-'[1]$ Лето'!AF144-'[1]$ Лето'!AE144-'[1]$ Лето'!AD144-'[1]$ Лето'!AB144-'[1]$ Лето'!AA144-'[1]$ Лето'!Z144-'[1]$ Лето'!Y144-'[1]$ Лето'!X144-'[1]$ Лето'!V144-'[1]$ Лето'!U144-'[1]$ Лето'!T144-'[1]$ Лето'!S144-'[1]$ Лето'!R144-'[1]$ Лето'!P144-'[1]$ Лето'!O144-'[1]$ Лето'!N144-'[1]$ Лето'!M144-'[1]$ Лето'!L144+'[1]$ Лето'!K144+'[1]$ Лето'!Q144+'[1]$ Лето'!W144+'[1]$ Лето'!AC144+'[1]$ Лето'!AI144+'[1]$ Лето'!AO144</f>
        <v>0</v>
      </c>
      <c r="I144" s="187">
        <f>'[1]$ Лето'!AY144*1.1</f>
        <v>985.60000000000014</v>
      </c>
      <c r="J144" s="190">
        <v>2017</v>
      </c>
    </row>
    <row r="145" spans="1:10" hidden="1" x14ac:dyDescent="0.25">
      <c r="A145" s="64" t="s">
        <v>95</v>
      </c>
      <c r="B145" s="64" t="s">
        <v>550</v>
      </c>
      <c r="C145" s="65" t="s">
        <v>551</v>
      </c>
      <c r="D145" s="65"/>
      <c r="E145" s="65"/>
      <c r="F145" s="65"/>
      <c r="G145" s="170"/>
      <c r="H145" s="281">
        <f>'[1]$ Лето'!J145-'[1]$ Лето'!AU145-'[1]$ Лето'!AT145-'[1]$ Лето'!AS145-'[1]$ Лето'!AR145-'[1]$ Лето'!AQ145-'[1]$ Лето'!AP145-'[1]$ Лето'!AN145-'[1]$ Лето'!AM145-'[1]$ Лето'!AL145-'[1]$ Лето'!AK145-'[1]$ Лето'!AJ145-'[1]$ Лето'!AH145-'[1]$ Лето'!AG145-'[1]$ Лето'!AF145-'[1]$ Лето'!AE145-'[1]$ Лето'!AD145-'[1]$ Лето'!AB145-'[1]$ Лето'!AA145-'[1]$ Лето'!Z145-'[1]$ Лето'!Y145-'[1]$ Лето'!X145-'[1]$ Лето'!V145-'[1]$ Лето'!U145-'[1]$ Лето'!T145-'[1]$ Лето'!S145-'[1]$ Лето'!R145-'[1]$ Лето'!P145-'[1]$ Лето'!O145-'[1]$ Лето'!N145-'[1]$ Лето'!M145-'[1]$ Лето'!L145+'[1]$ Лето'!K145+'[1]$ Лето'!Q145+'[1]$ Лето'!W145+'[1]$ Лето'!AC145+'[1]$ Лето'!AI145+'[1]$ Лето'!AO145</f>
        <v>0</v>
      </c>
      <c r="I145" s="187">
        <f>'[1]$ Лето'!AY145*1.1</f>
        <v>770.00000000000011</v>
      </c>
    </row>
    <row r="146" spans="1:10" x14ac:dyDescent="0.25">
      <c r="A146" s="64" t="s">
        <v>107</v>
      </c>
      <c r="B146" s="64" t="s">
        <v>470</v>
      </c>
      <c r="C146" s="65" t="s">
        <v>2420</v>
      </c>
      <c r="D146" s="65"/>
      <c r="E146" s="65">
        <v>86</v>
      </c>
      <c r="F146" s="65" t="s">
        <v>599</v>
      </c>
      <c r="G146" s="170" t="s">
        <v>2716</v>
      </c>
      <c r="H146" s="281">
        <f>'[1]$ Лето'!J146-'[1]$ Лето'!AU146-'[1]$ Лето'!AT146-'[1]$ Лето'!AS146-'[1]$ Лето'!AR146-'[1]$ Лето'!AQ146-'[1]$ Лето'!AP146-'[1]$ Лето'!AN146-'[1]$ Лето'!AM146-'[1]$ Лето'!AL146-'[1]$ Лето'!AK146-'[1]$ Лето'!AJ146-'[1]$ Лето'!AH146-'[1]$ Лето'!AG146-'[1]$ Лето'!AF146-'[1]$ Лето'!AE146-'[1]$ Лето'!AD146-'[1]$ Лето'!AB146-'[1]$ Лето'!AA146-'[1]$ Лето'!Z146-'[1]$ Лето'!Y146-'[1]$ Лето'!X146-'[1]$ Лето'!V146-'[1]$ Лето'!U146-'[1]$ Лето'!T146-'[1]$ Лето'!S146-'[1]$ Лето'!R146-'[1]$ Лето'!P146-'[1]$ Лето'!O146-'[1]$ Лето'!N146-'[1]$ Лето'!M146-'[1]$ Лето'!L146+'[1]$ Лето'!K146+'[1]$ Лето'!Q146+'[1]$ Лето'!W146+'[1]$ Лето'!AC146+'[1]$ Лето'!AI146+'[1]$ Лето'!AO146</f>
        <v>2</v>
      </c>
      <c r="I146" s="187">
        <f>'[1]$ Лето'!AY146*1.1</f>
        <v>954.80000000000007</v>
      </c>
    </row>
    <row r="147" spans="1:10" hidden="1" x14ac:dyDescent="0.25">
      <c r="A147" s="64" t="s">
        <v>107</v>
      </c>
      <c r="B147" s="64" t="s">
        <v>470</v>
      </c>
      <c r="C147" s="65" t="s">
        <v>2481</v>
      </c>
      <c r="D147" s="65"/>
      <c r="E147" s="65"/>
      <c r="F147" s="65"/>
      <c r="G147" s="170" t="s">
        <v>2716</v>
      </c>
      <c r="H147" s="281">
        <f>'[1]$ Лето'!J147-'[1]$ Лето'!AU147-'[1]$ Лето'!AT147-'[1]$ Лето'!AS147-'[1]$ Лето'!AR147-'[1]$ Лето'!AQ147-'[1]$ Лето'!AP147-'[1]$ Лето'!AN147-'[1]$ Лето'!AM147-'[1]$ Лето'!AL147-'[1]$ Лето'!AK147-'[1]$ Лето'!AJ147-'[1]$ Лето'!AH147-'[1]$ Лето'!AG147-'[1]$ Лето'!AF147-'[1]$ Лето'!AE147-'[1]$ Лето'!AD147-'[1]$ Лето'!AB147-'[1]$ Лето'!AA147-'[1]$ Лето'!Z147-'[1]$ Лето'!Y147-'[1]$ Лето'!X147-'[1]$ Лето'!V147-'[1]$ Лето'!U147-'[1]$ Лето'!T147-'[1]$ Лето'!S147-'[1]$ Лето'!R147-'[1]$ Лето'!P147-'[1]$ Лето'!O147-'[1]$ Лето'!N147-'[1]$ Лето'!M147-'[1]$ Лето'!L147+'[1]$ Лето'!K147+'[1]$ Лето'!Q147+'[1]$ Лето'!W147+'[1]$ Лето'!AC147+'[1]$ Лето'!AI147+'[1]$ Лето'!AO147</f>
        <v>0</v>
      </c>
      <c r="I147" s="187">
        <f>'[1]$ Лето'!AY147*1.1</f>
        <v>985.60000000000014</v>
      </c>
    </row>
    <row r="148" spans="1:10" x14ac:dyDescent="0.25">
      <c r="A148" s="64" t="s">
        <v>107</v>
      </c>
      <c r="B148" s="64" t="s">
        <v>471</v>
      </c>
      <c r="C148" s="65" t="s">
        <v>2617</v>
      </c>
      <c r="D148" s="65"/>
      <c r="E148" s="65">
        <v>86</v>
      </c>
      <c r="F148" s="65" t="s">
        <v>509</v>
      </c>
      <c r="G148" s="170" t="s">
        <v>2618</v>
      </c>
      <c r="H148" s="281">
        <f>'[1]$ Лето'!J148-'[1]$ Лето'!AU148-'[1]$ Лето'!AT148-'[1]$ Лето'!AS148-'[1]$ Лето'!AR148-'[1]$ Лето'!AQ148-'[1]$ Лето'!AP148-'[1]$ Лето'!AN148-'[1]$ Лето'!AM148-'[1]$ Лето'!AL148-'[1]$ Лето'!AK148-'[1]$ Лето'!AJ148-'[1]$ Лето'!AH148-'[1]$ Лето'!AG148-'[1]$ Лето'!AF148-'[1]$ Лето'!AE148-'[1]$ Лето'!AD148-'[1]$ Лето'!AB148-'[1]$ Лето'!AA148-'[1]$ Лето'!Z148-'[1]$ Лето'!Y148-'[1]$ Лето'!X148-'[1]$ Лето'!V148-'[1]$ Лето'!U148-'[1]$ Лето'!T148-'[1]$ Лето'!S148-'[1]$ Лето'!R148-'[1]$ Лето'!P148-'[1]$ Лето'!O148-'[1]$ Лето'!N148-'[1]$ Лето'!M148-'[1]$ Лето'!L148+'[1]$ Лето'!K148+'[1]$ Лето'!Q148+'[1]$ Лето'!W148+'[1]$ Лето'!AC148+'[1]$ Лето'!AI148+'[1]$ Лето'!AO148</f>
        <v>1</v>
      </c>
      <c r="I148" s="187">
        <f>'[1]$ Лето'!AY148*1.1</f>
        <v>1139.6000000000001</v>
      </c>
      <c r="J148" s="190">
        <v>2017</v>
      </c>
    </row>
    <row r="149" spans="1:10" hidden="1" x14ac:dyDescent="0.25">
      <c r="A149" s="64" t="s">
        <v>107</v>
      </c>
      <c r="B149" s="64" t="s">
        <v>489</v>
      </c>
      <c r="C149" s="65" t="s">
        <v>553</v>
      </c>
      <c r="D149" s="65"/>
      <c r="E149" s="65"/>
      <c r="F149" s="65"/>
      <c r="G149" s="170"/>
      <c r="H149" s="281">
        <f>'[1]$ Лето'!J149-'[1]$ Лето'!AU149-'[1]$ Лето'!AT149-'[1]$ Лето'!AS149-'[1]$ Лето'!AR149-'[1]$ Лето'!AQ149-'[1]$ Лето'!AP149-'[1]$ Лето'!AN149-'[1]$ Лето'!AM149-'[1]$ Лето'!AL149-'[1]$ Лето'!AK149-'[1]$ Лето'!AJ149-'[1]$ Лето'!AH149-'[1]$ Лето'!AG149-'[1]$ Лето'!AF149-'[1]$ Лето'!AE149-'[1]$ Лето'!AD149-'[1]$ Лето'!AB149-'[1]$ Лето'!AA149-'[1]$ Лето'!Z149-'[1]$ Лето'!Y149-'[1]$ Лето'!X149-'[1]$ Лето'!V149-'[1]$ Лето'!U149-'[1]$ Лето'!T149-'[1]$ Лето'!S149-'[1]$ Лето'!R149-'[1]$ Лето'!P149-'[1]$ Лето'!O149-'[1]$ Лето'!N149-'[1]$ Лето'!M149-'[1]$ Лето'!L149+'[1]$ Лето'!K149+'[1]$ Лето'!Q149+'[1]$ Лето'!W149+'[1]$ Лето'!AC149+'[1]$ Лето'!AI149+'[1]$ Лето'!AO149</f>
        <v>0</v>
      </c>
      <c r="I149" s="187">
        <f>'[1]$ Лето'!AY149*1.1</f>
        <v>1067</v>
      </c>
    </row>
    <row r="150" spans="1:10" x14ac:dyDescent="0.25">
      <c r="A150" s="64" t="s">
        <v>107</v>
      </c>
      <c r="B150" s="64" t="s">
        <v>516</v>
      </c>
      <c r="C150" s="65" t="s">
        <v>2648</v>
      </c>
      <c r="D150" s="65"/>
      <c r="E150" s="65">
        <v>86</v>
      </c>
      <c r="F150" s="65" t="s">
        <v>509</v>
      </c>
      <c r="G150" s="170" t="s">
        <v>2621</v>
      </c>
      <c r="H150" s="281">
        <f>'[1]$ Лето'!J150-'[1]$ Лето'!AU150-'[1]$ Лето'!AT150-'[1]$ Лето'!AS150-'[1]$ Лето'!AR150-'[1]$ Лето'!AQ150-'[1]$ Лето'!AP150-'[1]$ Лето'!AN150-'[1]$ Лето'!AM150-'[1]$ Лето'!AL150-'[1]$ Лето'!AK150-'[1]$ Лето'!AJ150-'[1]$ Лето'!AH150-'[1]$ Лето'!AG150-'[1]$ Лето'!AF150-'[1]$ Лето'!AE150-'[1]$ Лето'!AD150-'[1]$ Лето'!AB150-'[1]$ Лето'!AA150-'[1]$ Лето'!Z150-'[1]$ Лето'!Y150-'[1]$ Лето'!X150-'[1]$ Лето'!V150-'[1]$ Лето'!U150-'[1]$ Лето'!T150-'[1]$ Лето'!S150-'[1]$ Лето'!R150-'[1]$ Лето'!P150-'[1]$ Лето'!O150-'[1]$ Лето'!N150-'[1]$ Лето'!M150-'[1]$ Лето'!L150+'[1]$ Лето'!K150+'[1]$ Лето'!Q150+'[1]$ Лето'!W150+'[1]$ Лето'!AC150+'[1]$ Лето'!AI150+'[1]$ Лето'!AO150</f>
        <v>2</v>
      </c>
      <c r="I150" s="187">
        <f>'[1]$ Лето'!AY150*1.1</f>
        <v>1663.2</v>
      </c>
      <c r="J150" s="190">
        <v>2017</v>
      </c>
    </row>
    <row r="151" spans="1:10" x14ac:dyDescent="0.25">
      <c r="A151" s="64" t="s">
        <v>107</v>
      </c>
      <c r="B151" s="64" t="s">
        <v>516</v>
      </c>
      <c r="C151" s="65" t="s">
        <v>2649</v>
      </c>
      <c r="D151" s="65"/>
      <c r="E151" s="65">
        <v>86</v>
      </c>
      <c r="F151" s="65" t="s">
        <v>509</v>
      </c>
      <c r="G151" s="170" t="s">
        <v>2621</v>
      </c>
      <c r="H151" s="281">
        <f>'[1]$ Лето'!J151-'[1]$ Лето'!AU151-'[1]$ Лето'!AT151-'[1]$ Лето'!AS151-'[1]$ Лето'!AR151-'[1]$ Лето'!AQ151-'[1]$ Лето'!AP151-'[1]$ Лето'!AN151-'[1]$ Лето'!AM151-'[1]$ Лето'!AL151-'[1]$ Лето'!AK151-'[1]$ Лето'!AJ151-'[1]$ Лето'!AH151-'[1]$ Лето'!AG151-'[1]$ Лето'!AF151-'[1]$ Лето'!AE151-'[1]$ Лето'!AD151-'[1]$ Лето'!AB151-'[1]$ Лето'!AA151-'[1]$ Лето'!Z151-'[1]$ Лето'!Y151-'[1]$ Лето'!X151-'[1]$ Лето'!V151-'[1]$ Лето'!U151-'[1]$ Лето'!T151-'[1]$ Лето'!S151-'[1]$ Лето'!R151-'[1]$ Лето'!P151-'[1]$ Лето'!O151-'[1]$ Лето'!N151-'[1]$ Лето'!M151-'[1]$ Лето'!L151+'[1]$ Лето'!K151+'[1]$ Лето'!Q151+'[1]$ Лето'!W151+'[1]$ Лето'!AC151+'[1]$ Лето'!AI151+'[1]$ Лето'!AO151</f>
        <v>1</v>
      </c>
      <c r="I151" s="187">
        <f>'[1]$ Лето'!AY151*1.1</f>
        <v>924.00000000000011</v>
      </c>
      <c r="J151" s="190">
        <v>2013</v>
      </c>
    </row>
    <row r="152" spans="1:10" hidden="1" x14ac:dyDescent="0.25">
      <c r="A152" s="64" t="s">
        <v>107</v>
      </c>
      <c r="B152" s="64" t="s">
        <v>463</v>
      </c>
      <c r="C152" s="65" t="s">
        <v>554</v>
      </c>
      <c r="D152" s="65"/>
      <c r="E152" s="65"/>
      <c r="F152" s="65"/>
      <c r="G152" s="170"/>
      <c r="H152" s="281">
        <f>'[1]$ Лето'!J152-'[1]$ Лето'!AU152-'[1]$ Лето'!AT152-'[1]$ Лето'!AS152-'[1]$ Лето'!AR152-'[1]$ Лето'!AQ152-'[1]$ Лето'!AP152-'[1]$ Лето'!AN152-'[1]$ Лето'!AM152-'[1]$ Лето'!AL152-'[1]$ Лето'!AK152-'[1]$ Лето'!AJ152-'[1]$ Лето'!AH152-'[1]$ Лето'!AG152-'[1]$ Лето'!AF152-'[1]$ Лето'!AE152-'[1]$ Лето'!AD152-'[1]$ Лето'!AB152-'[1]$ Лето'!AA152-'[1]$ Лето'!Z152-'[1]$ Лето'!Y152-'[1]$ Лето'!X152-'[1]$ Лето'!V152-'[1]$ Лето'!U152-'[1]$ Лето'!T152-'[1]$ Лето'!S152-'[1]$ Лето'!R152-'[1]$ Лето'!P152-'[1]$ Лето'!O152-'[1]$ Лето'!N152-'[1]$ Лето'!M152-'[1]$ Лето'!L152+'[1]$ Лето'!K152+'[1]$ Лето'!Q152+'[1]$ Лето'!W152+'[1]$ Лето'!AC152+'[1]$ Лето'!AI152+'[1]$ Лето'!AO152</f>
        <v>0</v>
      </c>
      <c r="I152" s="187">
        <f>'[1]$ Лето'!AY152*1.1</f>
        <v>924.00000000000011</v>
      </c>
    </row>
    <row r="153" spans="1:10" hidden="1" x14ac:dyDescent="0.25">
      <c r="A153" s="64" t="s">
        <v>107</v>
      </c>
      <c r="B153" s="64" t="s">
        <v>463</v>
      </c>
      <c r="C153" s="67" t="s">
        <v>555</v>
      </c>
      <c r="D153" s="67"/>
      <c r="E153" s="67">
        <v>86</v>
      </c>
      <c r="F153" s="67" t="s">
        <v>509</v>
      </c>
      <c r="G153" s="170"/>
      <c r="H153" s="281">
        <f>'[1]$ Лето'!J153-'[1]$ Лето'!AU153-'[1]$ Лето'!AT153-'[1]$ Лето'!AS153-'[1]$ Лето'!AR153-'[1]$ Лето'!AQ153-'[1]$ Лето'!AP153-'[1]$ Лето'!AN153-'[1]$ Лето'!AM153-'[1]$ Лето'!AL153-'[1]$ Лето'!AK153-'[1]$ Лето'!AJ153-'[1]$ Лето'!AH153-'[1]$ Лето'!AG153-'[1]$ Лето'!AF153-'[1]$ Лето'!AE153-'[1]$ Лето'!AD153-'[1]$ Лето'!AB153-'[1]$ Лето'!AA153-'[1]$ Лето'!Z153-'[1]$ Лето'!Y153-'[1]$ Лето'!X153-'[1]$ Лето'!V153-'[1]$ Лето'!U153-'[1]$ Лето'!T153-'[1]$ Лето'!S153-'[1]$ Лето'!R153-'[1]$ Лето'!P153-'[1]$ Лето'!O153-'[1]$ Лето'!N153-'[1]$ Лето'!M153-'[1]$ Лето'!L153+'[1]$ Лето'!K153+'[1]$ Лето'!Q153+'[1]$ Лето'!W153+'[1]$ Лето'!AC153+'[1]$ Лето'!AI153+'[1]$ Лето'!AO153</f>
        <v>0</v>
      </c>
      <c r="I153" s="187">
        <f>'[1]$ Лето'!AY153*1.1</f>
        <v>1170.4000000000001</v>
      </c>
      <c r="J153" s="190">
        <v>2017</v>
      </c>
    </row>
    <row r="154" spans="1:10" x14ac:dyDescent="0.25">
      <c r="A154" s="64" t="s">
        <v>107</v>
      </c>
      <c r="B154" s="64" t="s">
        <v>508</v>
      </c>
      <c r="C154" s="65" t="s">
        <v>2650</v>
      </c>
      <c r="D154" s="65"/>
      <c r="E154" s="65">
        <v>86</v>
      </c>
      <c r="F154" s="65" t="s">
        <v>509</v>
      </c>
      <c r="G154" s="170" t="s">
        <v>2626</v>
      </c>
      <c r="H154" s="281">
        <f>'[1]$ Лето'!J154-'[1]$ Лето'!AU154-'[1]$ Лето'!AT154-'[1]$ Лето'!AS154-'[1]$ Лето'!AR154-'[1]$ Лето'!AQ154-'[1]$ Лето'!AP154-'[1]$ Лето'!AN154-'[1]$ Лето'!AM154-'[1]$ Лето'!AL154-'[1]$ Лето'!AK154-'[1]$ Лето'!AJ154-'[1]$ Лето'!AH154-'[1]$ Лето'!AG154-'[1]$ Лето'!AF154-'[1]$ Лето'!AE154-'[1]$ Лето'!AD154-'[1]$ Лето'!AB154-'[1]$ Лето'!AA154-'[1]$ Лето'!Z154-'[1]$ Лето'!Y154-'[1]$ Лето'!X154-'[1]$ Лето'!V154-'[1]$ Лето'!U154-'[1]$ Лето'!T154-'[1]$ Лето'!S154-'[1]$ Лето'!R154-'[1]$ Лето'!P154-'[1]$ Лето'!O154-'[1]$ Лето'!N154-'[1]$ Лето'!M154-'[1]$ Лето'!L154+'[1]$ Лето'!K154+'[1]$ Лето'!Q154+'[1]$ Лето'!W154+'[1]$ Лето'!AC154+'[1]$ Лето'!AI154+'[1]$ Лето'!AO154</f>
        <v>1</v>
      </c>
      <c r="I154" s="187">
        <f>'[1]$ Лето'!AY154*1.1</f>
        <v>924.00000000000011</v>
      </c>
      <c r="J154" s="190">
        <v>2016</v>
      </c>
    </row>
    <row r="155" spans="1:10" hidden="1" x14ac:dyDescent="0.25">
      <c r="A155" s="64" t="s">
        <v>107</v>
      </c>
      <c r="B155" s="64" t="s">
        <v>461</v>
      </c>
      <c r="C155" s="65" t="s">
        <v>556</v>
      </c>
      <c r="D155" s="65"/>
      <c r="E155" s="65"/>
      <c r="F155" s="65"/>
      <c r="G155" s="170"/>
      <c r="H155" s="281">
        <f>'[1]$ Лето'!J155-'[1]$ Лето'!AU155-'[1]$ Лето'!AT155-'[1]$ Лето'!AS155-'[1]$ Лето'!AR155-'[1]$ Лето'!AQ155-'[1]$ Лето'!AP155-'[1]$ Лето'!AN155-'[1]$ Лето'!AM155-'[1]$ Лето'!AL155-'[1]$ Лето'!AK155-'[1]$ Лето'!AJ155-'[1]$ Лето'!AH155-'[1]$ Лето'!AG155-'[1]$ Лето'!AF155-'[1]$ Лето'!AE155-'[1]$ Лето'!AD155-'[1]$ Лето'!AB155-'[1]$ Лето'!AA155-'[1]$ Лето'!Z155-'[1]$ Лето'!Y155-'[1]$ Лето'!X155-'[1]$ Лето'!V155-'[1]$ Лето'!U155-'[1]$ Лето'!T155-'[1]$ Лето'!S155-'[1]$ Лето'!R155-'[1]$ Лето'!P155-'[1]$ Лето'!O155-'[1]$ Лето'!N155-'[1]$ Лето'!M155-'[1]$ Лето'!L155+'[1]$ Лето'!K155+'[1]$ Лето'!Q155+'[1]$ Лето'!W155+'[1]$ Лето'!AC155+'[1]$ Лето'!AI155+'[1]$ Лето'!AO155</f>
        <v>0</v>
      </c>
      <c r="I155" s="187">
        <f>'[1]$ Лето'!AY155*1.1</f>
        <v>462.00000000000006</v>
      </c>
    </row>
    <row r="156" spans="1:10" hidden="1" x14ac:dyDescent="0.25">
      <c r="A156" s="64" t="s">
        <v>107</v>
      </c>
      <c r="B156" s="64" t="s">
        <v>557</v>
      </c>
      <c r="C156" s="65" t="s">
        <v>2651</v>
      </c>
      <c r="D156" s="65"/>
      <c r="E156" s="65"/>
      <c r="F156" s="65"/>
      <c r="G156" s="170"/>
      <c r="H156" s="281">
        <f>'[1]$ Лето'!J156-'[1]$ Лето'!AU156-'[1]$ Лето'!AT156-'[1]$ Лето'!AS156-'[1]$ Лето'!AR156-'[1]$ Лето'!AQ156-'[1]$ Лето'!AP156-'[1]$ Лето'!AN156-'[1]$ Лето'!AM156-'[1]$ Лето'!AL156-'[1]$ Лето'!AK156-'[1]$ Лето'!AJ156-'[1]$ Лето'!AH156-'[1]$ Лето'!AG156-'[1]$ Лето'!AF156-'[1]$ Лето'!AE156-'[1]$ Лето'!AD156-'[1]$ Лето'!AB156-'[1]$ Лето'!AA156-'[1]$ Лето'!Z156-'[1]$ Лето'!Y156-'[1]$ Лето'!X156-'[1]$ Лето'!V156-'[1]$ Лето'!U156-'[1]$ Лето'!T156-'[1]$ Лето'!S156-'[1]$ Лето'!R156-'[1]$ Лето'!P156-'[1]$ Лето'!O156-'[1]$ Лето'!N156-'[1]$ Лето'!M156-'[1]$ Лето'!L156+'[1]$ Лето'!K156+'[1]$ Лето'!Q156+'[1]$ Лето'!W156+'[1]$ Лето'!AC156+'[1]$ Лето'!AI156+'[1]$ Лето'!AO156</f>
        <v>0</v>
      </c>
      <c r="I156" s="187">
        <f>'[1]$ Лето'!AY156*1.1</f>
        <v>1078</v>
      </c>
    </row>
    <row r="157" spans="1:10" x14ac:dyDescent="0.25">
      <c r="A157" s="64" t="s">
        <v>107</v>
      </c>
      <c r="B157" s="64" t="s">
        <v>474</v>
      </c>
      <c r="C157" s="65" t="s">
        <v>2652</v>
      </c>
      <c r="D157" s="65"/>
      <c r="E157" s="65">
        <v>86</v>
      </c>
      <c r="F157" s="65" t="s">
        <v>509</v>
      </c>
      <c r="G157" s="170" t="s">
        <v>2628</v>
      </c>
      <c r="H157" s="281">
        <f>'[1]$ Лето'!J157-'[1]$ Лето'!AU157-'[1]$ Лето'!AT157-'[1]$ Лето'!AS157-'[1]$ Лето'!AR157-'[1]$ Лето'!AQ157-'[1]$ Лето'!AP157-'[1]$ Лето'!AN157-'[1]$ Лето'!AM157-'[1]$ Лето'!AL157-'[1]$ Лето'!AK157-'[1]$ Лето'!AJ157-'[1]$ Лето'!AH157-'[1]$ Лето'!AG157-'[1]$ Лето'!AF157-'[1]$ Лето'!AE157-'[1]$ Лето'!AD157-'[1]$ Лето'!AB157-'[1]$ Лето'!AA157-'[1]$ Лето'!Z157-'[1]$ Лето'!Y157-'[1]$ Лето'!X157-'[1]$ Лето'!V157-'[1]$ Лето'!U157-'[1]$ Лето'!T157-'[1]$ Лето'!S157-'[1]$ Лето'!R157-'[1]$ Лето'!P157-'[1]$ Лето'!O157-'[1]$ Лето'!N157-'[1]$ Лето'!M157-'[1]$ Лето'!L157+'[1]$ Лето'!K157+'[1]$ Лето'!Q157+'[1]$ Лето'!W157+'[1]$ Лето'!AC157+'[1]$ Лето'!AI157+'[1]$ Лето'!AO157</f>
        <v>4</v>
      </c>
      <c r="I157" s="187">
        <f>'[1]$ Лето'!AY157*1.1</f>
        <v>1262.8000000000002</v>
      </c>
      <c r="J157" s="190">
        <v>2017</v>
      </c>
    </row>
    <row r="158" spans="1:10" x14ac:dyDescent="0.25">
      <c r="A158" s="64" t="s">
        <v>107</v>
      </c>
      <c r="B158" s="64" t="s">
        <v>541</v>
      </c>
      <c r="C158" s="65" t="s">
        <v>2445</v>
      </c>
      <c r="D158" s="65"/>
      <c r="E158" s="65">
        <v>86</v>
      </c>
      <c r="F158" s="65" t="s">
        <v>509</v>
      </c>
      <c r="G158" s="170"/>
      <c r="H158" s="281">
        <f>'[1]$ Лето'!J158-'[1]$ Лето'!AU158-'[1]$ Лето'!AT158-'[1]$ Лето'!AS158-'[1]$ Лето'!AR158-'[1]$ Лето'!AQ158-'[1]$ Лето'!AP158-'[1]$ Лето'!AN158-'[1]$ Лето'!AM158-'[1]$ Лето'!AL158-'[1]$ Лето'!AK158-'[1]$ Лето'!AJ158-'[1]$ Лето'!AH158-'[1]$ Лето'!AG158-'[1]$ Лето'!AF158-'[1]$ Лето'!AE158-'[1]$ Лето'!AD158-'[1]$ Лето'!AB158-'[1]$ Лето'!AA158-'[1]$ Лето'!Z158-'[1]$ Лето'!Y158-'[1]$ Лето'!X158-'[1]$ Лето'!V158-'[1]$ Лето'!U158-'[1]$ Лето'!T158-'[1]$ Лето'!S158-'[1]$ Лето'!R158-'[1]$ Лето'!P158-'[1]$ Лето'!O158-'[1]$ Лето'!N158-'[1]$ Лето'!M158-'[1]$ Лето'!L158+'[1]$ Лето'!K158+'[1]$ Лето'!Q158+'[1]$ Лето'!W158+'[1]$ Лето'!AC158+'[1]$ Лето'!AI158+'[1]$ Лето'!AO158</f>
        <v>4</v>
      </c>
      <c r="I158" s="187">
        <f>'[1]$ Лето'!AY158*1.1</f>
        <v>1100</v>
      </c>
    </row>
    <row r="159" spans="1:10" hidden="1" x14ac:dyDescent="0.25">
      <c r="A159" s="64" t="s">
        <v>107</v>
      </c>
      <c r="B159" s="64" t="s">
        <v>492</v>
      </c>
      <c r="C159" s="70" t="s">
        <v>2653</v>
      </c>
      <c r="D159" s="70"/>
      <c r="E159" s="70"/>
      <c r="F159" s="70"/>
      <c r="G159" s="170"/>
      <c r="H159" s="281">
        <f>'[1]$ Лето'!J159-'[1]$ Лето'!AU159-'[1]$ Лето'!AT159-'[1]$ Лето'!AS159-'[1]$ Лето'!AR159-'[1]$ Лето'!AQ159-'[1]$ Лето'!AP159-'[1]$ Лето'!AN159-'[1]$ Лето'!AM159-'[1]$ Лето'!AL159-'[1]$ Лето'!AK159-'[1]$ Лето'!AJ159-'[1]$ Лето'!AH159-'[1]$ Лето'!AG159-'[1]$ Лето'!AF159-'[1]$ Лето'!AE159-'[1]$ Лето'!AD159-'[1]$ Лето'!AB159-'[1]$ Лето'!AA159-'[1]$ Лето'!Z159-'[1]$ Лето'!Y159-'[1]$ Лето'!X159-'[1]$ Лето'!V159-'[1]$ Лето'!U159-'[1]$ Лето'!T159-'[1]$ Лето'!S159-'[1]$ Лето'!R159-'[1]$ Лето'!P159-'[1]$ Лето'!O159-'[1]$ Лето'!N159-'[1]$ Лето'!M159-'[1]$ Лето'!L159+'[1]$ Лето'!K159+'[1]$ Лето'!Q159+'[1]$ Лето'!W159+'[1]$ Лето'!AC159+'[1]$ Лето'!AI159+'[1]$ Лето'!AO159</f>
        <v>0</v>
      </c>
      <c r="I159" s="187">
        <f>'[1]$ Лето'!AY159*1.1</f>
        <v>1355.2</v>
      </c>
      <c r="J159" s="190">
        <v>2017</v>
      </c>
    </row>
    <row r="160" spans="1:10" hidden="1" x14ac:dyDescent="0.25">
      <c r="A160" s="64" t="s">
        <v>107</v>
      </c>
      <c r="B160" s="64" t="s">
        <v>492</v>
      </c>
      <c r="C160" s="70" t="s">
        <v>2654</v>
      </c>
      <c r="D160" s="70"/>
      <c r="E160" s="70"/>
      <c r="F160" s="70"/>
      <c r="G160" s="170"/>
      <c r="H160" s="281">
        <f>'[1]$ Лето'!J160-'[1]$ Лето'!AU160-'[1]$ Лето'!AT160-'[1]$ Лето'!AS160-'[1]$ Лето'!AR160-'[1]$ Лето'!AQ160-'[1]$ Лето'!AP160-'[1]$ Лето'!AN160-'[1]$ Лето'!AM160-'[1]$ Лето'!AL160-'[1]$ Лето'!AK160-'[1]$ Лето'!AJ160-'[1]$ Лето'!AH160-'[1]$ Лето'!AG160-'[1]$ Лето'!AF160-'[1]$ Лето'!AE160-'[1]$ Лето'!AD160-'[1]$ Лето'!AB160-'[1]$ Лето'!AA160-'[1]$ Лето'!Z160-'[1]$ Лето'!Y160-'[1]$ Лето'!X160-'[1]$ Лето'!V160-'[1]$ Лето'!U160-'[1]$ Лето'!T160-'[1]$ Лето'!S160-'[1]$ Лето'!R160-'[1]$ Лето'!P160-'[1]$ Лето'!O160-'[1]$ Лето'!N160-'[1]$ Лето'!M160-'[1]$ Лето'!L160+'[1]$ Лето'!K160+'[1]$ Лето'!Q160+'[1]$ Лето'!W160+'[1]$ Лето'!AC160+'[1]$ Лето'!AI160+'[1]$ Лето'!AO160</f>
        <v>0</v>
      </c>
      <c r="I160" s="187">
        <f>'[1]$ Лето'!AY160*1.1</f>
        <v>1447.6000000000001</v>
      </c>
      <c r="J160" s="190">
        <v>2018</v>
      </c>
    </row>
    <row r="161" spans="1:10" x14ac:dyDescent="0.25">
      <c r="A161" s="64" t="s">
        <v>107</v>
      </c>
      <c r="B161" s="64" t="s">
        <v>520</v>
      </c>
      <c r="C161" s="65" t="s">
        <v>2655</v>
      </c>
      <c r="D161" s="65"/>
      <c r="E161" s="65">
        <v>86</v>
      </c>
      <c r="F161" s="65" t="s">
        <v>509</v>
      </c>
      <c r="G161" s="170" t="s">
        <v>2626</v>
      </c>
      <c r="H161" s="281">
        <f>'[1]$ Лето'!J161-'[1]$ Лето'!AU161-'[1]$ Лето'!AT161-'[1]$ Лето'!AS161-'[1]$ Лето'!AR161-'[1]$ Лето'!AQ161-'[1]$ Лето'!AP161-'[1]$ Лето'!AN161-'[1]$ Лето'!AM161-'[1]$ Лето'!AL161-'[1]$ Лето'!AK161-'[1]$ Лето'!AJ161-'[1]$ Лето'!AH161-'[1]$ Лето'!AG161-'[1]$ Лето'!AF161-'[1]$ Лето'!AE161-'[1]$ Лето'!AD161-'[1]$ Лето'!AB161-'[1]$ Лето'!AA161-'[1]$ Лето'!Z161-'[1]$ Лето'!Y161-'[1]$ Лето'!X161-'[1]$ Лето'!V161-'[1]$ Лето'!U161-'[1]$ Лето'!T161-'[1]$ Лето'!S161-'[1]$ Лето'!R161-'[1]$ Лето'!P161-'[1]$ Лето'!O161-'[1]$ Лето'!N161-'[1]$ Лето'!M161-'[1]$ Лето'!L161+'[1]$ Лето'!K161+'[1]$ Лето'!Q161+'[1]$ Лето'!W161+'[1]$ Лето'!AC161+'[1]$ Лето'!AI161+'[1]$ Лето'!AO161</f>
        <v>10</v>
      </c>
      <c r="I161" s="187">
        <f>'[1]$ Лето'!AY161*1.1</f>
        <v>1201.2</v>
      </c>
    </row>
    <row r="162" spans="1:10" hidden="1" x14ac:dyDescent="0.25">
      <c r="A162" s="64" t="s">
        <v>107</v>
      </c>
      <c r="B162" s="64" t="s">
        <v>467</v>
      </c>
      <c r="C162" s="65" t="s">
        <v>558</v>
      </c>
      <c r="D162" s="65"/>
      <c r="E162" s="65"/>
      <c r="F162" s="65"/>
      <c r="G162" s="170" t="s">
        <v>2608</v>
      </c>
      <c r="H162" s="281">
        <f>'[1]$ Лето'!J162-'[1]$ Лето'!AU162-'[1]$ Лето'!AT162-'[1]$ Лето'!AS162-'[1]$ Лето'!AR162-'[1]$ Лето'!AQ162-'[1]$ Лето'!AP162-'[1]$ Лето'!AN162-'[1]$ Лето'!AM162-'[1]$ Лето'!AL162-'[1]$ Лето'!AK162-'[1]$ Лето'!AJ162-'[1]$ Лето'!AH162-'[1]$ Лето'!AG162-'[1]$ Лето'!AF162-'[1]$ Лето'!AE162-'[1]$ Лето'!AD162-'[1]$ Лето'!AB162-'[1]$ Лето'!AA162-'[1]$ Лето'!Z162-'[1]$ Лето'!Y162-'[1]$ Лето'!X162-'[1]$ Лето'!V162-'[1]$ Лето'!U162-'[1]$ Лето'!T162-'[1]$ Лето'!S162-'[1]$ Лето'!R162-'[1]$ Лето'!P162-'[1]$ Лето'!O162-'[1]$ Лето'!N162-'[1]$ Лето'!M162-'[1]$ Лето'!L162+'[1]$ Лето'!K162+'[1]$ Лето'!Q162+'[1]$ Лето'!W162+'[1]$ Лето'!AC162+'[1]$ Лето'!AI162+'[1]$ Лето'!AO162</f>
        <v>0</v>
      </c>
      <c r="I162" s="187">
        <f>'[1]$ Лето'!AY162*1.1</f>
        <v>924.00000000000011</v>
      </c>
    </row>
    <row r="163" spans="1:10" hidden="1" x14ac:dyDescent="0.25">
      <c r="A163" s="64" t="s">
        <v>107</v>
      </c>
      <c r="B163" s="64" t="s">
        <v>467</v>
      </c>
      <c r="C163" s="63" t="s">
        <v>543</v>
      </c>
      <c r="D163" s="63"/>
      <c r="E163" s="63"/>
      <c r="F163" s="63"/>
      <c r="G163" s="170" t="s">
        <v>2608</v>
      </c>
      <c r="H163" s="281">
        <f>'[1]$ Лето'!J163-'[1]$ Лето'!AU163-'[1]$ Лето'!AT163-'[1]$ Лето'!AS163-'[1]$ Лето'!AR163-'[1]$ Лето'!AQ163-'[1]$ Лето'!AP163-'[1]$ Лето'!AN163-'[1]$ Лето'!AM163-'[1]$ Лето'!AL163-'[1]$ Лето'!AK163-'[1]$ Лето'!AJ163-'[1]$ Лето'!AH163-'[1]$ Лето'!AG163-'[1]$ Лето'!AF163-'[1]$ Лето'!AE163-'[1]$ Лето'!AD163-'[1]$ Лето'!AB163-'[1]$ Лето'!AA163-'[1]$ Лето'!Z163-'[1]$ Лето'!Y163-'[1]$ Лето'!X163-'[1]$ Лето'!V163-'[1]$ Лето'!U163-'[1]$ Лето'!T163-'[1]$ Лето'!S163-'[1]$ Лето'!R163-'[1]$ Лето'!P163-'[1]$ Лето'!O163-'[1]$ Лето'!N163-'[1]$ Лето'!M163-'[1]$ Лето'!L163+'[1]$ Лето'!K163+'[1]$ Лето'!Q163+'[1]$ Лето'!W163+'[1]$ Лето'!AC163+'[1]$ Лето'!AI163+'[1]$ Лето'!AO163</f>
        <v>0</v>
      </c>
      <c r="I163" s="187">
        <f>'[1]$ Лето'!AY163*1.1</f>
        <v>1170.4000000000001</v>
      </c>
    </row>
    <row r="164" spans="1:10" x14ac:dyDescent="0.25">
      <c r="A164" s="64" t="s">
        <v>107</v>
      </c>
      <c r="B164" s="64" t="s">
        <v>494</v>
      </c>
      <c r="C164" s="65" t="s">
        <v>559</v>
      </c>
      <c r="D164" s="65"/>
      <c r="E164" s="65">
        <v>86</v>
      </c>
      <c r="F164" s="65" t="s">
        <v>599</v>
      </c>
      <c r="G164" s="170" t="s">
        <v>2628</v>
      </c>
      <c r="H164" s="281">
        <f>'[1]$ Лето'!J164-'[1]$ Лето'!AU164-'[1]$ Лето'!AT164-'[1]$ Лето'!AS164-'[1]$ Лето'!AR164-'[1]$ Лето'!AQ164-'[1]$ Лето'!AP164-'[1]$ Лето'!AN164-'[1]$ Лето'!AM164-'[1]$ Лето'!AL164-'[1]$ Лето'!AK164-'[1]$ Лето'!AJ164-'[1]$ Лето'!AH164-'[1]$ Лето'!AG164-'[1]$ Лето'!AF164-'[1]$ Лето'!AE164-'[1]$ Лето'!AD164-'[1]$ Лето'!AB164-'[1]$ Лето'!AA164-'[1]$ Лето'!Z164-'[1]$ Лето'!Y164-'[1]$ Лето'!X164-'[1]$ Лето'!V164-'[1]$ Лето'!U164-'[1]$ Лето'!T164-'[1]$ Лето'!S164-'[1]$ Лето'!R164-'[1]$ Лето'!P164-'[1]$ Лето'!O164-'[1]$ Лето'!N164-'[1]$ Лето'!M164-'[1]$ Лето'!L164+'[1]$ Лето'!K164+'[1]$ Лето'!Q164+'[1]$ Лето'!W164+'[1]$ Лето'!AC164+'[1]$ Лето'!AI164+'[1]$ Лето'!AO164</f>
        <v>1</v>
      </c>
      <c r="I164" s="188">
        <f>'[1]$ Лето'!AY164*1.1</f>
        <v>1187.1200000000001</v>
      </c>
      <c r="J164" s="190">
        <v>2018</v>
      </c>
    </row>
    <row r="165" spans="1:10" hidden="1" x14ac:dyDescent="0.25">
      <c r="A165" s="64" t="s">
        <v>107</v>
      </c>
      <c r="B165" s="64" t="s">
        <v>494</v>
      </c>
      <c r="C165" s="65" t="s">
        <v>544</v>
      </c>
      <c r="D165" s="65"/>
      <c r="E165" s="65"/>
      <c r="F165" s="65"/>
      <c r="G165" s="170" t="s">
        <v>2628</v>
      </c>
      <c r="H165" s="281">
        <f>'[1]$ Лето'!J165-'[1]$ Лето'!AU165-'[1]$ Лето'!AT165-'[1]$ Лето'!AS165-'[1]$ Лето'!AR165-'[1]$ Лето'!AQ165-'[1]$ Лето'!AP165-'[1]$ Лето'!AN165-'[1]$ Лето'!AM165-'[1]$ Лето'!AL165-'[1]$ Лето'!AK165-'[1]$ Лето'!AJ165-'[1]$ Лето'!AH165-'[1]$ Лето'!AG165-'[1]$ Лето'!AF165-'[1]$ Лето'!AE165-'[1]$ Лето'!AD165-'[1]$ Лето'!AB165-'[1]$ Лето'!AA165-'[1]$ Лето'!Z165-'[1]$ Лето'!Y165-'[1]$ Лето'!X165-'[1]$ Лето'!V165-'[1]$ Лето'!U165-'[1]$ Лето'!T165-'[1]$ Лето'!S165-'[1]$ Лето'!R165-'[1]$ Лето'!P165-'[1]$ Лето'!O165-'[1]$ Лето'!N165-'[1]$ Лето'!M165-'[1]$ Лето'!L165+'[1]$ Лето'!K165+'[1]$ Лето'!Q165+'[1]$ Лето'!W165+'[1]$ Лето'!AC165+'[1]$ Лето'!AI165+'[1]$ Лето'!AO165</f>
        <v>0</v>
      </c>
      <c r="I165" s="187">
        <f>'[1]$ Лето'!AY165*1.1</f>
        <v>1139.6000000000001</v>
      </c>
      <c r="J165" s="190">
        <v>2018</v>
      </c>
    </row>
    <row r="166" spans="1:10" x14ac:dyDescent="0.25">
      <c r="A166" s="64" t="s">
        <v>107</v>
      </c>
      <c r="B166" s="64" t="s">
        <v>493</v>
      </c>
      <c r="C166" s="65" t="s">
        <v>2519</v>
      </c>
      <c r="D166" s="65"/>
      <c r="E166" s="65">
        <v>86</v>
      </c>
      <c r="F166" s="65" t="s">
        <v>599</v>
      </c>
      <c r="G166" s="170" t="s">
        <v>2716</v>
      </c>
      <c r="H166" s="281">
        <f>'[1]$ Лето'!J166-'[1]$ Лето'!AU166-'[1]$ Лето'!AT166-'[1]$ Лето'!AS166-'[1]$ Лето'!AR166-'[1]$ Лето'!AQ166-'[1]$ Лето'!AP166-'[1]$ Лето'!AN166-'[1]$ Лето'!AM166-'[1]$ Лето'!AL166-'[1]$ Лето'!AK166-'[1]$ Лето'!AJ166-'[1]$ Лето'!AH166-'[1]$ Лето'!AG166-'[1]$ Лето'!AF166-'[1]$ Лето'!AE166-'[1]$ Лето'!AD166-'[1]$ Лето'!AB166-'[1]$ Лето'!AA166-'[1]$ Лето'!Z166-'[1]$ Лето'!Y166-'[1]$ Лето'!X166-'[1]$ Лето'!V166-'[1]$ Лето'!U166-'[1]$ Лето'!T166-'[1]$ Лето'!S166-'[1]$ Лето'!R166-'[1]$ Лето'!P166-'[1]$ Лето'!O166-'[1]$ Лето'!N166-'[1]$ Лето'!M166-'[1]$ Лето'!L166+'[1]$ Лето'!K166+'[1]$ Лето'!Q166+'[1]$ Лето'!W166+'[1]$ Лето'!AC166+'[1]$ Лето'!AI166+'[1]$ Лето'!AO166</f>
        <v>8</v>
      </c>
      <c r="I166" s="187">
        <f>'[1]$ Лето'!AY166*1.1</f>
        <v>1016.4000000000001</v>
      </c>
    </row>
    <row r="167" spans="1:10" x14ac:dyDescent="0.25">
      <c r="A167" s="64" t="s">
        <v>107</v>
      </c>
      <c r="B167" s="64" t="s">
        <v>2332</v>
      </c>
      <c r="C167" s="65" t="s">
        <v>2340</v>
      </c>
      <c r="D167" s="65"/>
      <c r="E167" s="65">
        <v>86</v>
      </c>
      <c r="F167" s="65" t="s">
        <v>509</v>
      </c>
      <c r="G167" s="170" t="s">
        <v>2331</v>
      </c>
      <c r="H167" s="281">
        <f>'[1]$ Лето'!J167-'[1]$ Лето'!AU167-'[1]$ Лето'!AT167-'[1]$ Лето'!AS167-'[1]$ Лето'!AR167-'[1]$ Лето'!AQ167-'[1]$ Лето'!AP167-'[1]$ Лето'!AN167-'[1]$ Лето'!AM167-'[1]$ Лето'!AL167-'[1]$ Лето'!AK167-'[1]$ Лето'!AJ167-'[1]$ Лето'!AH167-'[1]$ Лето'!AG167-'[1]$ Лето'!AF167-'[1]$ Лето'!AE167-'[1]$ Лето'!AD167-'[1]$ Лето'!AB167-'[1]$ Лето'!AA167-'[1]$ Лето'!Z167-'[1]$ Лето'!Y167-'[1]$ Лето'!X167-'[1]$ Лето'!V167-'[1]$ Лето'!U167-'[1]$ Лето'!T167-'[1]$ Лето'!S167-'[1]$ Лето'!R167-'[1]$ Лето'!P167-'[1]$ Лето'!O167-'[1]$ Лето'!N167-'[1]$ Лето'!M167-'[1]$ Лето'!L167+'[1]$ Лето'!K167+'[1]$ Лето'!Q167+'[1]$ Лето'!W167+'[1]$ Лето'!AC167+'[1]$ Лето'!AI167+'[1]$ Лето'!AO167</f>
        <v>12</v>
      </c>
      <c r="I167" s="187">
        <f>'[1]$ Лето'!AY167*1.1</f>
        <v>836.00000000000011</v>
      </c>
    </row>
    <row r="168" spans="1:10" x14ac:dyDescent="0.25">
      <c r="A168" s="64" t="s">
        <v>107</v>
      </c>
      <c r="B168" s="64" t="s">
        <v>2332</v>
      </c>
      <c r="C168" s="65" t="s">
        <v>2341</v>
      </c>
      <c r="D168" s="65"/>
      <c r="E168" s="65">
        <v>86</v>
      </c>
      <c r="F168" s="65" t="s">
        <v>599</v>
      </c>
      <c r="G168" s="170" t="s">
        <v>2331</v>
      </c>
      <c r="H168" s="281">
        <f>'[1]$ Лето'!J168-'[1]$ Лето'!AU168-'[1]$ Лето'!AT168-'[1]$ Лето'!AS168-'[1]$ Лето'!AR168-'[1]$ Лето'!AQ168-'[1]$ Лето'!AP168-'[1]$ Лето'!AN168-'[1]$ Лето'!AM168-'[1]$ Лето'!AL168-'[1]$ Лето'!AK168-'[1]$ Лето'!AJ168-'[1]$ Лето'!AH168-'[1]$ Лето'!AG168-'[1]$ Лето'!AF168-'[1]$ Лето'!AE168-'[1]$ Лето'!AD168-'[1]$ Лето'!AB168-'[1]$ Лето'!AA168-'[1]$ Лето'!Z168-'[1]$ Лето'!Y168-'[1]$ Лето'!X168-'[1]$ Лето'!V168-'[1]$ Лето'!U168-'[1]$ Лето'!T168-'[1]$ Лето'!S168-'[1]$ Лето'!R168-'[1]$ Лето'!P168-'[1]$ Лето'!O168-'[1]$ Лето'!N168-'[1]$ Лето'!M168-'[1]$ Лето'!L168+'[1]$ Лето'!K168+'[1]$ Лето'!Q168+'[1]$ Лето'!W168+'[1]$ Лето'!AC168+'[1]$ Лето'!AI168+'[1]$ Лето'!AO168</f>
        <v>26</v>
      </c>
      <c r="I168" s="187">
        <f>'[1]$ Лето'!AY168*1.1</f>
        <v>836.00000000000011</v>
      </c>
    </row>
    <row r="169" spans="1:10" x14ac:dyDescent="0.25">
      <c r="A169" s="64" t="s">
        <v>107</v>
      </c>
      <c r="B169" s="64" t="s">
        <v>1300</v>
      </c>
      <c r="C169" s="65" t="s">
        <v>3560</v>
      </c>
      <c r="D169" s="65"/>
      <c r="E169" s="65">
        <v>86</v>
      </c>
      <c r="F169" s="65" t="s">
        <v>599</v>
      </c>
      <c r="G169" s="170"/>
      <c r="H169" s="281">
        <f>'[1]$ Лето'!J169-'[1]$ Лето'!AU169-'[1]$ Лето'!AT169-'[1]$ Лето'!AS169-'[1]$ Лето'!AR169-'[1]$ Лето'!AQ169-'[1]$ Лето'!AP169-'[1]$ Лето'!AN169-'[1]$ Лето'!AM169-'[1]$ Лето'!AL169-'[1]$ Лето'!AK169-'[1]$ Лето'!AJ169-'[1]$ Лето'!AH169-'[1]$ Лето'!AG169-'[1]$ Лето'!AF169-'[1]$ Лето'!AE169-'[1]$ Лето'!AD169-'[1]$ Лето'!AB169-'[1]$ Лето'!AA169-'[1]$ Лето'!Z169-'[1]$ Лето'!Y169-'[1]$ Лето'!X169-'[1]$ Лето'!V169-'[1]$ Лето'!U169-'[1]$ Лето'!T169-'[1]$ Лето'!S169-'[1]$ Лето'!R169-'[1]$ Лето'!P169-'[1]$ Лето'!O169-'[1]$ Лето'!N169-'[1]$ Лето'!M169-'[1]$ Лето'!L169+'[1]$ Лето'!K169+'[1]$ Лето'!Q169+'[1]$ Лето'!W169+'[1]$ Лето'!AC169+'[1]$ Лето'!AI169+'[1]$ Лето'!AO169</f>
        <v>4</v>
      </c>
      <c r="I169" s="187">
        <f>'[1]$ Лето'!AY169*1.1</f>
        <v>913.00000000000011</v>
      </c>
      <c r="J169" s="190">
        <v>2017</v>
      </c>
    </row>
    <row r="170" spans="1:10" hidden="1" x14ac:dyDescent="0.25">
      <c r="A170" s="64" t="s">
        <v>107</v>
      </c>
      <c r="B170" s="64" t="s">
        <v>479</v>
      </c>
      <c r="C170" s="65" t="s">
        <v>2656</v>
      </c>
      <c r="D170" s="65"/>
      <c r="E170" s="65"/>
      <c r="F170" s="65"/>
      <c r="G170" s="170"/>
      <c r="H170" s="281">
        <f>'[1]$ Лето'!J170-'[1]$ Лето'!AU170-'[1]$ Лето'!AT170-'[1]$ Лето'!AS170-'[1]$ Лето'!AR170-'[1]$ Лето'!AQ170-'[1]$ Лето'!AP170-'[1]$ Лето'!AN170-'[1]$ Лето'!AM170-'[1]$ Лето'!AL170-'[1]$ Лето'!AK170-'[1]$ Лето'!AJ170-'[1]$ Лето'!AH170-'[1]$ Лето'!AG170-'[1]$ Лето'!AF170-'[1]$ Лето'!AE170-'[1]$ Лето'!AD170-'[1]$ Лето'!AB170-'[1]$ Лето'!AA170-'[1]$ Лето'!Z170-'[1]$ Лето'!Y170-'[1]$ Лето'!X170-'[1]$ Лето'!V170-'[1]$ Лето'!U170-'[1]$ Лето'!T170-'[1]$ Лето'!S170-'[1]$ Лето'!R170-'[1]$ Лето'!P170-'[1]$ Лето'!O170-'[1]$ Лето'!N170-'[1]$ Лето'!M170-'[1]$ Лето'!L170+'[1]$ Лето'!K170+'[1]$ Лето'!Q170+'[1]$ Лето'!W170+'[1]$ Лето'!AC170+'[1]$ Лето'!AI170+'[1]$ Лето'!AO170</f>
        <v>0</v>
      </c>
      <c r="I170" s="187">
        <f>'[1]$ Лето'!AY170*1.1</f>
        <v>1108.8000000000002</v>
      </c>
    </row>
    <row r="171" spans="1:10" x14ac:dyDescent="0.25">
      <c r="A171" s="64" t="s">
        <v>107</v>
      </c>
      <c r="B171" s="64" t="s">
        <v>479</v>
      </c>
      <c r="C171" s="65" t="s">
        <v>2657</v>
      </c>
      <c r="D171" s="65"/>
      <c r="E171" s="65">
        <v>86</v>
      </c>
      <c r="F171" s="65" t="s">
        <v>509</v>
      </c>
      <c r="G171" s="170" t="s">
        <v>2598</v>
      </c>
      <c r="H171" s="281">
        <f>'[1]$ Лето'!J171-'[1]$ Лето'!AU171-'[1]$ Лето'!AT171-'[1]$ Лето'!AS171-'[1]$ Лето'!AR171-'[1]$ Лето'!AQ171-'[1]$ Лето'!AP171-'[1]$ Лето'!AN171-'[1]$ Лето'!AM171-'[1]$ Лето'!AL171-'[1]$ Лето'!AK171-'[1]$ Лето'!AJ171-'[1]$ Лето'!AH171-'[1]$ Лето'!AG171-'[1]$ Лето'!AF171-'[1]$ Лето'!AE171-'[1]$ Лето'!AD171-'[1]$ Лето'!AB171-'[1]$ Лето'!AA171-'[1]$ Лето'!Z171-'[1]$ Лето'!Y171-'[1]$ Лето'!X171-'[1]$ Лето'!V171-'[1]$ Лето'!U171-'[1]$ Лето'!T171-'[1]$ Лето'!S171-'[1]$ Лето'!R171-'[1]$ Лето'!P171-'[1]$ Лето'!O171-'[1]$ Лето'!N171-'[1]$ Лето'!M171-'[1]$ Лето'!L171+'[1]$ Лето'!K171+'[1]$ Лето'!Q171+'[1]$ Лето'!W171+'[1]$ Лето'!AC171+'[1]$ Лето'!AI171+'[1]$ Лето'!AO171</f>
        <v>4</v>
      </c>
      <c r="I171" s="187">
        <f>'[1]$ Лето'!AY171*1.1</f>
        <v>1078</v>
      </c>
      <c r="J171" s="190">
        <v>2018</v>
      </c>
    </row>
    <row r="172" spans="1:10" hidden="1" x14ac:dyDescent="0.25">
      <c r="A172" s="64" t="s">
        <v>107</v>
      </c>
      <c r="B172" s="64" t="s">
        <v>480</v>
      </c>
      <c r="C172" s="65" t="s">
        <v>2658</v>
      </c>
      <c r="D172" s="65"/>
      <c r="E172" s="65"/>
      <c r="F172" s="65"/>
      <c r="G172" s="170" t="s">
        <v>2645</v>
      </c>
      <c r="H172" s="281">
        <f>'[1]$ Лето'!J172-'[1]$ Лето'!AU172-'[1]$ Лето'!AT172-'[1]$ Лето'!AS172-'[1]$ Лето'!AR172-'[1]$ Лето'!AQ172-'[1]$ Лето'!AP172-'[1]$ Лето'!AN172-'[1]$ Лето'!AM172-'[1]$ Лето'!AL172-'[1]$ Лето'!AK172-'[1]$ Лето'!AJ172-'[1]$ Лето'!AH172-'[1]$ Лето'!AG172-'[1]$ Лето'!AF172-'[1]$ Лето'!AE172-'[1]$ Лето'!AD172-'[1]$ Лето'!AB172-'[1]$ Лето'!AA172-'[1]$ Лето'!Z172-'[1]$ Лето'!Y172-'[1]$ Лето'!X172-'[1]$ Лето'!V172-'[1]$ Лето'!U172-'[1]$ Лето'!T172-'[1]$ Лето'!S172-'[1]$ Лето'!R172-'[1]$ Лето'!P172-'[1]$ Лето'!O172-'[1]$ Лето'!N172-'[1]$ Лето'!M172-'[1]$ Лето'!L172+'[1]$ Лето'!K172+'[1]$ Лето'!Q172+'[1]$ Лето'!W172+'[1]$ Лето'!AC172+'[1]$ Лето'!AI172+'[1]$ Лето'!AO172</f>
        <v>0</v>
      </c>
      <c r="I172" s="187">
        <f>'[1]$ Лето'!AY172*1.1</f>
        <v>1570.8000000000002</v>
      </c>
      <c r="J172" s="190">
        <v>2018</v>
      </c>
    </row>
    <row r="173" spans="1:10" hidden="1" x14ac:dyDescent="0.25">
      <c r="A173" s="64" t="s">
        <v>107</v>
      </c>
      <c r="B173" s="64" t="s">
        <v>480</v>
      </c>
      <c r="C173" s="65" t="s">
        <v>2659</v>
      </c>
      <c r="D173" s="65"/>
      <c r="E173" s="65"/>
      <c r="F173" s="65"/>
      <c r="G173" s="170"/>
      <c r="H173" s="281">
        <f>'[1]$ Лето'!J173-'[1]$ Лето'!AU173-'[1]$ Лето'!AT173-'[1]$ Лето'!AS173-'[1]$ Лето'!AR173-'[1]$ Лето'!AQ173-'[1]$ Лето'!AP173-'[1]$ Лето'!AN173-'[1]$ Лето'!AM173-'[1]$ Лето'!AL173-'[1]$ Лето'!AK173-'[1]$ Лето'!AJ173-'[1]$ Лето'!AH173-'[1]$ Лето'!AG173-'[1]$ Лето'!AF173-'[1]$ Лето'!AE173-'[1]$ Лето'!AD173-'[1]$ Лето'!AB173-'[1]$ Лето'!AA173-'[1]$ Лето'!Z173-'[1]$ Лето'!Y173-'[1]$ Лето'!X173-'[1]$ Лето'!V173-'[1]$ Лето'!U173-'[1]$ Лето'!T173-'[1]$ Лето'!S173-'[1]$ Лето'!R173-'[1]$ Лето'!P173-'[1]$ Лето'!O173-'[1]$ Лето'!N173-'[1]$ Лето'!M173-'[1]$ Лето'!L173+'[1]$ Лето'!K173+'[1]$ Лето'!Q173+'[1]$ Лето'!W173+'[1]$ Лето'!AC173+'[1]$ Лето'!AI173+'[1]$ Лето'!AO173</f>
        <v>0</v>
      </c>
      <c r="I173" s="187">
        <f>'[1]$ Лето'!AY173*1.1</f>
        <v>1570.8000000000002</v>
      </c>
      <c r="J173" s="190">
        <v>2018</v>
      </c>
    </row>
    <row r="174" spans="1:10" x14ac:dyDescent="0.25">
      <c r="A174" s="64" t="s">
        <v>107</v>
      </c>
      <c r="B174" s="64" t="s">
        <v>487</v>
      </c>
      <c r="C174" s="65" t="s">
        <v>3561</v>
      </c>
      <c r="D174" s="65" t="s">
        <v>3552</v>
      </c>
      <c r="E174" s="65">
        <v>86</v>
      </c>
      <c r="F174" s="65" t="s">
        <v>509</v>
      </c>
      <c r="G174" s="170"/>
      <c r="H174" s="281">
        <f>'[1]$ Лето'!J174-'[1]$ Лето'!AU174-'[1]$ Лето'!AT174-'[1]$ Лето'!AS174-'[1]$ Лето'!AR174-'[1]$ Лето'!AQ174-'[1]$ Лето'!AP174-'[1]$ Лето'!AN174-'[1]$ Лето'!AM174-'[1]$ Лето'!AL174-'[1]$ Лето'!AK174-'[1]$ Лето'!AJ174-'[1]$ Лето'!AH174-'[1]$ Лето'!AG174-'[1]$ Лето'!AF174-'[1]$ Лето'!AE174-'[1]$ Лето'!AD174-'[1]$ Лето'!AB174-'[1]$ Лето'!AA174-'[1]$ Лето'!Z174-'[1]$ Лето'!Y174-'[1]$ Лето'!X174-'[1]$ Лето'!V174-'[1]$ Лето'!U174-'[1]$ Лето'!T174-'[1]$ Лето'!S174-'[1]$ Лето'!R174-'[1]$ Лето'!P174-'[1]$ Лето'!O174-'[1]$ Лето'!N174-'[1]$ Лето'!M174-'[1]$ Лето'!L174+'[1]$ Лето'!K174+'[1]$ Лето'!Q174+'[1]$ Лето'!W174+'[1]$ Лето'!AC174+'[1]$ Лето'!AI174+'[1]$ Лето'!AO174</f>
        <v>4</v>
      </c>
      <c r="I174" s="187">
        <f>'[1]$ Лето'!AY174*1.1</f>
        <v>1201.2</v>
      </c>
      <c r="J174" s="190">
        <v>2017</v>
      </c>
    </row>
    <row r="175" spans="1:10" x14ac:dyDescent="0.25">
      <c r="A175" s="64" t="s">
        <v>107</v>
      </c>
      <c r="B175" s="64" t="s">
        <v>604</v>
      </c>
      <c r="C175" s="63" t="s">
        <v>3562</v>
      </c>
      <c r="D175" s="63"/>
      <c r="E175" s="65">
        <v>86</v>
      </c>
      <c r="F175" s="65" t="s">
        <v>509</v>
      </c>
      <c r="G175" s="170" t="s">
        <v>2618</v>
      </c>
      <c r="H175" s="281">
        <f>'[1]$ Лето'!J175-'[1]$ Лето'!AU175-'[1]$ Лето'!AT175-'[1]$ Лето'!AS175-'[1]$ Лето'!AR175-'[1]$ Лето'!AQ175-'[1]$ Лето'!AP175-'[1]$ Лето'!AN175-'[1]$ Лето'!AM175-'[1]$ Лето'!AL175-'[1]$ Лето'!AK175-'[1]$ Лето'!AJ175-'[1]$ Лето'!AH175-'[1]$ Лето'!AG175-'[1]$ Лето'!AF175-'[1]$ Лето'!AE175-'[1]$ Лето'!AD175-'[1]$ Лето'!AB175-'[1]$ Лето'!AA175-'[1]$ Лето'!Z175-'[1]$ Лето'!Y175-'[1]$ Лето'!X175-'[1]$ Лето'!V175-'[1]$ Лето'!U175-'[1]$ Лето'!T175-'[1]$ Лето'!S175-'[1]$ Лето'!R175-'[1]$ Лето'!P175-'[1]$ Лето'!O175-'[1]$ Лето'!N175-'[1]$ Лето'!M175-'[1]$ Лето'!L175+'[1]$ Лето'!K175+'[1]$ Лето'!Q175+'[1]$ Лето'!W175+'[1]$ Лето'!AC175+'[1]$ Лето'!AI175+'[1]$ Лето'!AO175</f>
        <v>2</v>
      </c>
      <c r="I175" s="187">
        <f>'[1]$ Лето'!AY175*1.1</f>
        <v>1108.8000000000002</v>
      </c>
      <c r="J175" s="190">
        <v>2017</v>
      </c>
    </row>
    <row r="176" spans="1:10" hidden="1" x14ac:dyDescent="0.25">
      <c r="A176" s="64" t="s">
        <v>107</v>
      </c>
      <c r="B176" s="64" t="s">
        <v>497</v>
      </c>
      <c r="C176" s="65" t="s">
        <v>561</v>
      </c>
      <c r="D176" s="65"/>
      <c r="E176" s="65"/>
      <c r="F176" s="65"/>
      <c r="G176" s="170"/>
      <c r="H176" s="281">
        <f>'[1]$ Лето'!J176-'[1]$ Лето'!AU176-'[1]$ Лето'!AT176-'[1]$ Лето'!AS176-'[1]$ Лето'!AR176-'[1]$ Лето'!AQ176-'[1]$ Лето'!AP176-'[1]$ Лето'!AN176-'[1]$ Лето'!AM176-'[1]$ Лето'!AL176-'[1]$ Лето'!AK176-'[1]$ Лето'!AJ176-'[1]$ Лето'!AH176-'[1]$ Лето'!AG176-'[1]$ Лето'!AF176-'[1]$ Лето'!AE176-'[1]$ Лето'!AD176-'[1]$ Лето'!AB176-'[1]$ Лето'!AA176-'[1]$ Лето'!Z176-'[1]$ Лето'!Y176-'[1]$ Лето'!X176-'[1]$ Лето'!V176-'[1]$ Лето'!U176-'[1]$ Лето'!T176-'[1]$ Лето'!S176-'[1]$ Лето'!R176-'[1]$ Лето'!P176-'[1]$ Лето'!O176-'[1]$ Лето'!N176-'[1]$ Лето'!M176-'[1]$ Лето'!L176+'[1]$ Лето'!K176+'[1]$ Лето'!Q176+'[1]$ Лето'!W176+'[1]$ Лето'!AC176+'[1]$ Лето'!AI176+'[1]$ Лето'!AO176</f>
        <v>0</v>
      </c>
      <c r="I176" s="187">
        <f>'[1]$ Лето'!AY176*1.1</f>
        <v>1047.2</v>
      </c>
    </row>
    <row r="177" spans="1:10" x14ac:dyDescent="0.25">
      <c r="A177" s="64" t="s">
        <v>107</v>
      </c>
      <c r="B177" s="64" t="s">
        <v>844</v>
      </c>
      <c r="C177" s="65" t="s">
        <v>2565</v>
      </c>
      <c r="D177" s="65" t="s">
        <v>3552</v>
      </c>
      <c r="E177" s="65">
        <v>86</v>
      </c>
      <c r="F177" s="65" t="s">
        <v>599</v>
      </c>
      <c r="G177" s="170" t="s">
        <v>2331</v>
      </c>
      <c r="H177" s="281">
        <f>'[1]$ Лето'!J177-'[1]$ Лето'!AU177-'[1]$ Лето'!AT177-'[1]$ Лето'!AS177-'[1]$ Лето'!AR177-'[1]$ Лето'!AQ177-'[1]$ Лето'!AP177-'[1]$ Лето'!AN177-'[1]$ Лето'!AM177-'[1]$ Лето'!AL177-'[1]$ Лето'!AK177-'[1]$ Лето'!AJ177-'[1]$ Лето'!AH177-'[1]$ Лето'!AG177-'[1]$ Лето'!AF177-'[1]$ Лето'!AE177-'[1]$ Лето'!AD177-'[1]$ Лето'!AB177-'[1]$ Лето'!AA177-'[1]$ Лето'!Z177-'[1]$ Лето'!Y177-'[1]$ Лето'!X177-'[1]$ Лето'!V177-'[1]$ Лето'!U177-'[1]$ Лето'!T177-'[1]$ Лето'!S177-'[1]$ Лето'!R177-'[1]$ Лето'!P177-'[1]$ Лето'!O177-'[1]$ Лето'!N177-'[1]$ Лето'!M177-'[1]$ Лето'!L177+'[1]$ Лето'!K177+'[1]$ Лето'!Q177+'[1]$ Лето'!W177+'[1]$ Лето'!AC177+'[1]$ Лето'!AI177+'[1]$ Лето'!AO177</f>
        <v>12</v>
      </c>
      <c r="I177" s="187">
        <f>'[1]$ Лето'!AY177*1.1</f>
        <v>847.00000000000011</v>
      </c>
    </row>
    <row r="178" spans="1:10" x14ac:dyDescent="0.25">
      <c r="A178" s="64" t="s">
        <v>107</v>
      </c>
      <c r="B178" s="64" t="s">
        <v>844</v>
      </c>
      <c r="C178" s="65" t="s">
        <v>2389</v>
      </c>
      <c r="D178" s="65"/>
      <c r="E178" s="65">
        <v>86</v>
      </c>
      <c r="F178" s="65" t="s">
        <v>599</v>
      </c>
      <c r="G178" s="170" t="s">
        <v>2331</v>
      </c>
      <c r="H178" s="281">
        <f>'[1]$ Лето'!J178-'[1]$ Лето'!AU178-'[1]$ Лето'!AT178-'[1]$ Лето'!AS178-'[1]$ Лето'!AR178-'[1]$ Лето'!AQ178-'[1]$ Лето'!AP178-'[1]$ Лето'!AN178-'[1]$ Лето'!AM178-'[1]$ Лето'!AL178-'[1]$ Лето'!AK178-'[1]$ Лето'!AJ178-'[1]$ Лето'!AH178-'[1]$ Лето'!AG178-'[1]$ Лето'!AF178-'[1]$ Лето'!AE178-'[1]$ Лето'!AD178-'[1]$ Лето'!AB178-'[1]$ Лето'!AA178-'[1]$ Лето'!Z178-'[1]$ Лето'!Y178-'[1]$ Лето'!X178-'[1]$ Лето'!V178-'[1]$ Лето'!U178-'[1]$ Лето'!T178-'[1]$ Лето'!S178-'[1]$ Лето'!R178-'[1]$ Лето'!P178-'[1]$ Лето'!O178-'[1]$ Лето'!N178-'[1]$ Лето'!M178-'[1]$ Лето'!L178+'[1]$ Лето'!K178+'[1]$ Лето'!Q178+'[1]$ Лето'!W178+'[1]$ Лето'!AC178+'[1]$ Лето'!AI178+'[1]$ Лето'!AO178</f>
        <v>36</v>
      </c>
      <c r="I178" s="187">
        <f>'[1]$ Лето'!AY178*1.1</f>
        <v>862.40000000000009</v>
      </c>
    </row>
    <row r="179" spans="1:10" hidden="1" x14ac:dyDescent="0.25">
      <c r="A179" s="64" t="s">
        <v>107</v>
      </c>
      <c r="B179" s="64" t="s">
        <v>482</v>
      </c>
      <c r="C179" s="65" t="s">
        <v>2614</v>
      </c>
      <c r="D179" s="65"/>
      <c r="E179" s="65"/>
      <c r="F179" s="65"/>
      <c r="G179" s="170"/>
      <c r="H179" s="281">
        <f>'[1]$ Лето'!J179-'[1]$ Лето'!AU179-'[1]$ Лето'!AT179-'[1]$ Лето'!AS179-'[1]$ Лето'!AR179-'[1]$ Лето'!AQ179-'[1]$ Лето'!AP179-'[1]$ Лето'!AN179-'[1]$ Лето'!AM179-'[1]$ Лето'!AL179-'[1]$ Лето'!AK179-'[1]$ Лето'!AJ179-'[1]$ Лето'!AH179-'[1]$ Лето'!AG179-'[1]$ Лето'!AF179-'[1]$ Лето'!AE179-'[1]$ Лето'!AD179-'[1]$ Лето'!AB179-'[1]$ Лето'!AA179-'[1]$ Лето'!Z179-'[1]$ Лето'!Y179-'[1]$ Лето'!X179-'[1]$ Лето'!V179-'[1]$ Лето'!U179-'[1]$ Лето'!T179-'[1]$ Лето'!S179-'[1]$ Лето'!R179-'[1]$ Лето'!P179-'[1]$ Лето'!O179-'[1]$ Лето'!N179-'[1]$ Лето'!M179-'[1]$ Лето'!L179+'[1]$ Лето'!K179+'[1]$ Лето'!Q179+'[1]$ Лето'!W179+'[1]$ Лето'!AC179+'[1]$ Лето'!AI179+'[1]$ Лето'!AO179</f>
        <v>0</v>
      </c>
      <c r="I179" s="187">
        <f>'[1]$ Лето'!AY179*1.1</f>
        <v>924.00000000000011</v>
      </c>
    </row>
    <row r="180" spans="1:10" hidden="1" x14ac:dyDescent="0.25">
      <c r="A180" s="64" t="s">
        <v>107</v>
      </c>
      <c r="B180" s="64" t="s">
        <v>483</v>
      </c>
      <c r="C180" s="71" t="s">
        <v>2660</v>
      </c>
      <c r="D180" s="71"/>
      <c r="E180" s="71"/>
      <c r="F180" s="71"/>
      <c r="G180" s="170"/>
      <c r="H180" s="281">
        <f>'[1]$ Лето'!J180-'[1]$ Лето'!AU180-'[1]$ Лето'!AT180-'[1]$ Лето'!AS180-'[1]$ Лето'!AR180-'[1]$ Лето'!AQ180-'[1]$ Лето'!AP180-'[1]$ Лето'!AN180-'[1]$ Лето'!AM180-'[1]$ Лето'!AL180-'[1]$ Лето'!AK180-'[1]$ Лето'!AJ180-'[1]$ Лето'!AH180-'[1]$ Лето'!AG180-'[1]$ Лето'!AF180-'[1]$ Лето'!AE180-'[1]$ Лето'!AD180-'[1]$ Лето'!AB180-'[1]$ Лето'!AA180-'[1]$ Лето'!Z180-'[1]$ Лето'!Y180-'[1]$ Лето'!X180-'[1]$ Лето'!V180-'[1]$ Лето'!U180-'[1]$ Лето'!T180-'[1]$ Лето'!S180-'[1]$ Лето'!R180-'[1]$ Лето'!P180-'[1]$ Лето'!O180-'[1]$ Лето'!N180-'[1]$ Лето'!M180-'[1]$ Лето'!L180+'[1]$ Лето'!K180+'[1]$ Лето'!Q180+'[1]$ Лето'!W180+'[1]$ Лето'!AC180+'[1]$ Лето'!AI180+'[1]$ Лето'!AO180</f>
        <v>0</v>
      </c>
      <c r="I180" s="187">
        <f>'[1]$ Лето'!AY180*1.1</f>
        <v>1324.4</v>
      </c>
      <c r="J180" s="192">
        <v>2017</v>
      </c>
    </row>
    <row r="181" spans="1:10" x14ac:dyDescent="0.25">
      <c r="A181" s="64" t="s">
        <v>107</v>
      </c>
      <c r="B181" s="64" t="s">
        <v>483</v>
      </c>
      <c r="C181" s="71" t="s">
        <v>2661</v>
      </c>
      <c r="D181" s="71"/>
      <c r="E181" s="65">
        <v>86</v>
      </c>
      <c r="F181" s="65" t="s">
        <v>599</v>
      </c>
      <c r="G181" s="170" t="s">
        <v>2616</v>
      </c>
      <c r="H181" s="281">
        <f>'[1]$ Лето'!J181-'[1]$ Лето'!AU181-'[1]$ Лето'!AT181-'[1]$ Лето'!AS181-'[1]$ Лето'!AR181-'[1]$ Лето'!AQ181-'[1]$ Лето'!AP181-'[1]$ Лето'!AN181-'[1]$ Лето'!AM181-'[1]$ Лето'!AL181-'[1]$ Лето'!AK181-'[1]$ Лето'!AJ181-'[1]$ Лето'!AH181-'[1]$ Лето'!AG181-'[1]$ Лето'!AF181-'[1]$ Лето'!AE181-'[1]$ Лето'!AD181-'[1]$ Лето'!AB181-'[1]$ Лето'!AA181-'[1]$ Лето'!Z181-'[1]$ Лето'!Y181-'[1]$ Лето'!X181-'[1]$ Лето'!V181-'[1]$ Лето'!U181-'[1]$ Лето'!T181-'[1]$ Лето'!S181-'[1]$ Лето'!R181-'[1]$ Лето'!P181-'[1]$ Лето'!O181-'[1]$ Лето'!N181-'[1]$ Лето'!M181-'[1]$ Лето'!L181+'[1]$ Лето'!K181+'[1]$ Лето'!Q181+'[1]$ Лето'!W181+'[1]$ Лето'!AC181+'[1]$ Лето'!AI181+'[1]$ Лето'!AO181</f>
        <v>8</v>
      </c>
      <c r="I181" s="187">
        <f>'[1]$ Лето'!AY181*1.1</f>
        <v>1437.04</v>
      </c>
      <c r="J181" s="192">
        <v>2017</v>
      </c>
    </row>
    <row r="182" spans="1:10" hidden="1" x14ac:dyDescent="0.25">
      <c r="A182" s="64" t="s">
        <v>107</v>
      </c>
      <c r="B182" s="64" t="s">
        <v>485</v>
      </c>
      <c r="C182" s="71" t="s">
        <v>2662</v>
      </c>
      <c r="D182" s="71"/>
      <c r="E182" s="71"/>
      <c r="F182" s="71"/>
      <c r="G182" s="170"/>
      <c r="H182" s="281">
        <f>'[1]$ Лето'!J182-'[1]$ Лето'!AU182-'[1]$ Лето'!AT182-'[1]$ Лето'!AS182-'[1]$ Лето'!AR182-'[1]$ Лето'!AQ182-'[1]$ Лето'!AP182-'[1]$ Лето'!AN182-'[1]$ Лето'!AM182-'[1]$ Лето'!AL182-'[1]$ Лето'!AK182-'[1]$ Лето'!AJ182-'[1]$ Лето'!AH182-'[1]$ Лето'!AG182-'[1]$ Лето'!AF182-'[1]$ Лето'!AE182-'[1]$ Лето'!AD182-'[1]$ Лето'!AB182-'[1]$ Лето'!AA182-'[1]$ Лето'!Z182-'[1]$ Лето'!Y182-'[1]$ Лето'!X182-'[1]$ Лето'!V182-'[1]$ Лето'!U182-'[1]$ Лето'!T182-'[1]$ Лето'!S182-'[1]$ Лето'!R182-'[1]$ Лето'!P182-'[1]$ Лето'!O182-'[1]$ Лето'!N182-'[1]$ Лето'!M182-'[1]$ Лето'!L182+'[1]$ Лето'!K182+'[1]$ Лето'!Q182+'[1]$ Лето'!W182+'[1]$ Лето'!AC182+'[1]$ Лето'!AI182+'[1]$ Лето'!AO182</f>
        <v>0</v>
      </c>
      <c r="I182" s="187">
        <f>'[1]$ Лето'!AY182*1.1</f>
        <v>1047.2</v>
      </c>
      <c r="J182" s="192">
        <v>2017</v>
      </c>
    </row>
    <row r="183" spans="1:10" hidden="1" x14ac:dyDescent="0.25">
      <c r="A183" s="64" t="s">
        <v>107</v>
      </c>
      <c r="B183" s="64" t="s">
        <v>486</v>
      </c>
      <c r="C183" s="63" t="s">
        <v>562</v>
      </c>
      <c r="D183" s="63"/>
      <c r="E183" s="63"/>
      <c r="F183" s="63"/>
      <c r="G183" s="170"/>
      <c r="H183" s="281">
        <f>'[1]$ Лето'!J183-'[1]$ Лето'!AU183-'[1]$ Лето'!AT183-'[1]$ Лето'!AS183-'[1]$ Лето'!AR183-'[1]$ Лето'!AQ183-'[1]$ Лето'!AP183-'[1]$ Лето'!AN183-'[1]$ Лето'!AM183-'[1]$ Лето'!AL183-'[1]$ Лето'!AK183-'[1]$ Лето'!AJ183-'[1]$ Лето'!AH183-'[1]$ Лето'!AG183-'[1]$ Лето'!AF183-'[1]$ Лето'!AE183-'[1]$ Лето'!AD183-'[1]$ Лето'!AB183-'[1]$ Лето'!AA183-'[1]$ Лето'!Z183-'[1]$ Лето'!Y183-'[1]$ Лето'!X183-'[1]$ Лето'!V183-'[1]$ Лето'!U183-'[1]$ Лето'!T183-'[1]$ Лето'!S183-'[1]$ Лето'!R183-'[1]$ Лето'!P183-'[1]$ Лето'!O183-'[1]$ Лето'!N183-'[1]$ Лето'!M183-'[1]$ Лето'!L183+'[1]$ Лето'!K183+'[1]$ Лето'!Q183+'[1]$ Лето'!W183+'[1]$ Лето'!AC183+'[1]$ Лето'!AI183+'[1]$ Лето'!AO183</f>
        <v>0</v>
      </c>
      <c r="I183" s="187">
        <f>'[1]$ Лето'!AY183*1.1</f>
        <v>1293.6000000000001</v>
      </c>
    </row>
    <row r="184" spans="1:10" x14ac:dyDescent="0.25">
      <c r="A184" s="64" t="s">
        <v>119</v>
      </c>
      <c r="B184" s="64" t="s">
        <v>471</v>
      </c>
      <c r="C184" s="67" t="s">
        <v>563</v>
      </c>
      <c r="D184" s="67"/>
      <c r="E184" s="67">
        <v>88</v>
      </c>
      <c r="F184" s="67" t="s">
        <v>509</v>
      </c>
      <c r="G184" s="170"/>
      <c r="H184" s="281">
        <f>'[1]$ Лето'!J184-'[1]$ Лето'!AU184-'[1]$ Лето'!AT184-'[1]$ Лето'!AS184-'[1]$ Лето'!AR184-'[1]$ Лето'!AQ184-'[1]$ Лето'!AP184-'[1]$ Лето'!AN184-'[1]$ Лето'!AM184-'[1]$ Лето'!AL184-'[1]$ Лето'!AK184-'[1]$ Лето'!AJ184-'[1]$ Лето'!AH184-'[1]$ Лето'!AG184-'[1]$ Лето'!AF184-'[1]$ Лето'!AE184-'[1]$ Лето'!AD184-'[1]$ Лето'!AB184-'[1]$ Лето'!AA184-'[1]$ Лето'!Z184-'[1]$ Лето'!Y184-'[1]$ Лето'!X184-'[1]$ Лето'!V184-'[1]$ Лето'!U184-'[1]$ Лето'!T184-'[1]$ Лето'!S184-'[1]$ Лето'!R184-'[1]$ Лето'!P184-'[1]$ Лето'!O184-'[1]$ Лето'!N184-'[1]$ Лето'!M184-'[1]$ Лето'!L184+'[1]$ Лето'!K184+'[1]$ Лето'!Q184+'[1]$ Лето'!W184+'[1]$ Лето'!AC184+'[1]$ Лето'!AI184+'[1]$ Лето'!AO184</f>
        <v>8</v>
      </c>
      <c r="I184" s="187">
        <f>'[1]$ Лето'!AY184*1.1</f>
        <v>1293.6000000000001</v>
      </c>
    </row>
    <row r="185" spans="1:10" hidden="1" x14ac:dyDescent="0.25">
      <c r="A185" s="64" t="s">
        <v>119</v>
      </c>
      <c r="B185" s="64" t="s">
        <v>489</v>
      </c>
      <c r="C185" s="65" t="s">
        <v>564</v>
      </c>
      <c r="D185" s="65"/>
      <c r="E185" s="65"/>
      <c r="F185" s="65"/>
      <c r="G185" s="170"/>
      <c r="H185" s="281">
        <f>'[1]$ Лето'!J185-'[1]$ Лето'!AU185-'[1]$ Лето'!AT185-'[1]$ Лето'!AS185-'[1]$ Лето'!AR185-'[1]$ Лето'!AQ185-'[1]$ Лето'!AP185-'[1]$ Лето'!AN185-'[1]$ Лето'!AM185-'[1]$ Лето'!AL185-'[1]$ Лето'!AK185-'[1]$ Лето'!AJ185-'[1]$ Лето'!AH185-'[1]$ Лето'!AG185-'[1]$ Лето'!AF185-'[1]$ Лето'!AE185-'[1]$ Лето'!AD185-'[1]$ Лето'!AB185-'[1]$ Лето'!AA185-'[1]$ Лето'!Z185-'[1]$ Лето'!Y185-'[1]$ Лето'!X185-'[1]$ Лето'!V185-'[1]$ Лето'!U185-'[1]$ Лето'!T185-'[1]$ Лето'!S185-'[1]$ Лето'!R185-'[1]$ Лето'!P185-'[1]$ Лето'!O185-'[1]$ Лето'!N185-'[1]$ Лето'!M185-'[1]$ Лето'!L185+'[1]$ Лето'!K185+'[1]$ Лето'!Q185+'[1]$ Лето'!W185+'[1]$ Лето'!AC185+'[1]$ Лето'!AI185+'[1]$ Лето'!AO185</f>
        <v>0</v>
      </c>
      <c r="I185" s="187">
        <f>'[1]$ Лето'!AY185*1.1</f>
        <v>1078</v>
      </c>
    </row>
    <row r="186" spans="1:10" hidden="1" x14ac:dyDescent="0.25">
      <c r="A186" s="64" t="s">
        <v>119</v>
      </c>
      <c r="B186" s="64" t="s">
        <v>463</v>
      </c>
      <c r="C186" s="67" t="s">
        <v>473</v>
      </c>
      <c r="D186" s="67"/>
      <c r="E186" s="67"/>
      <c r="F186" s="67"/>
      <c r="G186" s="170"/>
      <c r="H186" s="281">
        <f>'[1]$ Лето'!J186-'[1]$ Лето'!AU186-'[1]$ Лето'!AT186-'[1]$ Лето'!AS186-'[1]$ Лето'!AR186-'[1]$ Лето'!AQ186-'[1]$ Лето'!AP186-'[1]$ Лето'!AN186-'[1]$ Лето'!AM186-'[1]$ Лето'!AL186-'[1]$ Лето'!AK186-'[1]$ Лето'!AJ186-'[1]$ Лето'!AH186-'[1]$ Лето'!AG186-'[1]$ Лето'!AF186-'[1]$ Лето'!AE186-'[1]$ Лето'!AD186-'[1]$ Лето'!AB186-'[1]$ Лето'!AA186-'[1]$ Лето'!Z186-'[1]$ Лето'!Y186-'[1]$ Лето'!X186-'[1]$ Лето'!V186-'[1]$ Лето'!U186-'[1]$ Лето'!T186-'[1]$ Лето'!S186-'[1]$ Лето'!R186-'[1]$ Лето'!P186-'[1]$ Лето'!O186-'[1]$ Лето'!N186-'[1]$ Лето'!M186-'[1]$ Лето'!L186+'[1]$ Лето'!K186+'[1]$ Лето'!Q186+'[1]$ Лето'!W186+'[1]$ Лето'!AC186+'[1]$ Лето'!AI186+'[1]$ Лето'!AO186</f>
        <v>0</v>
      </c>
      <c r="I186" s="187">
        <f>'[1]$ Лето'!AY186*1.1</f>
        <v>1170.4000000000001</v>
      </c>
    </row>
    <row r="187" spans="1:10" hidden="1" x14ac:dyDescent="0.25">
      <c r="A187" s="64" t="s">
        <v>119</v>
      </c>
      <c r="B187" s="64" t="s">
        <v>463</v>
      </c>
      <c r="C187" s="65" t="s">
        <v>565</v>
      </c>
      <c r="D187" s="65"/>
      <c r="E187" s="65"/>
      <c r="F187" s="65"/>
      <c r="G187" s="170"/>
      <c r="H187" s="281">
        <f>'[1]$ Лето'!J187-'[1]$ Лето'!AU187-'[1]$ Лето'!AT187-'[1]$ Лето'!AS187-'[1]$ Лето'!AR187-'[1]$ Лето'!AQ187-'[1]$ Лето'!AP187-'[1]$ Лето'!AN187-'[1]$ Лето'!AM187-'[1]$ Лето'!AL187-'[1]$ Лето'!AK187-'[1]$ Лето'!AJ187-'[1]$ Лето'!AH187-'[1]$ Лето'!AG187-'[1]$ Лето'!AF187-'[1]$ Лето'!AE187-'[1]$ Лето'!AD187-'[1]$ Лето'!AB187-'[1]$ Лето'!AA187-'[1]$ Лето'!Z187-'[1]$ Лето'!Y187-'[1]$ Лето'!X187-'[1]$ Лето'!V187-'[1]$ Лето'!U187-'[1]$ Лето'!T187-'[1]$ Лето'!S187-'[1]$ Лето'!R187-'[1]$ Лето'!P187-'[1]$ Лето'!O187-'[1]$ Лето'!N187-'[1]$ Лето'!M187-'[1]$ Лето'!L187+'[1]$ Лето'!K187+'[1]$ Лето'!Q187+'[1]$ Лето'!W187+'[1]$ Лето'!AC187+'[1]$ Лето'!AI187+'[1]$ Лето'!AO187</f>
        <v>0</v>
      </c>
      <c r="I187" s="187">
        <f>'[1]$ Лето'!AY187*1.1</f>
        <v>1324.4</v>
      </c>
    </row>
    <row r="188" spans="1:10" hidden="1" x14ac:dyDescent="0.25">
      <c r="A188" s="64" t="s">
        <v>119</v>
      </c>
      <c r="B188" s="64" t="s">
        <v>492</v>
      </c>
      <c r="C188" s="65" t="s">
        <v>566</v>
      </c>
      <c r="D188" s="65"/>
      <c r="E188" s="65"/>
      <c r="F188" s="65"/>
      <c r="G188" s="170"/>
      <c r="H188" s="281">
        <f>'[1]$ Лето'!J188-'[1]$ Лето'!AU188-'[1]$ Лето'!AT188-'[1]$ Лето'!AS188-'[1]$ Лето'!AR188-'[1]$ Лето'!AQ188-'[1]$ Лето'!AP188-'[1]$ Лето'!AN188-'[1]$ Лето'!AM188-'[1]$ Лето'!AL188-'[1]$ Лето'!AK188-'[1]$ Лето'!AJ188-'[1]$ Лето'!AH188-'[1]$ Лето'!AG188-'[1]$ Лето'!AF188-'[1]$ Лето'!AE188-'[1]$ Лето'!AD188-'[1]$ Лето'!AB188-'[1]$ Лето'!AA188-'[1]$ Лето'!Z188-'[1]$ Лето'!Y188-'[1]$ Лето'!X188-'[1]$ Лето'!V188-'[1]$ Лето'!U188-'[1]$ Лето'!T188-'[1]$ Лето'!S188-'[1]$ Лето'!R188-'[1]$ Лето'!P188-'[1]$ Лето'!O188-'[1]$ Лето'!N188-'[1]$ Лето'!M188-'[1]$ Лето'!L188+'[1]$ Лето'!K188+'[1]$ Лето'!Q188+'[1]$ Лето'!W188+'[1]$ Лето'!AC188+'[1]$ Лето'!AI188+'[1]$ Лето'!AO188</f>
        <v>0</v>
      </c>
      <c r="I188" s="187">
        <f>'[1]$ Лето'!AY188*1.1</f>
        <v>1078</v>
      </c>
    </row>
    <row r="189" spans="1:10" hidden="1" x14ac:dyDescent="0.25">
      <c r="A189" s="64" t="s">
        <v>119</v>
      </c>
      <c r="B189" s="64" t="s">
        <v>492</v>
      </c>
      <c r="C189" s="65" t="s">
        <v>567</v>
      </c>
      <c r="D189" s="65"/>
      <c r="E189" s="65"/>
      <c r="F189" s="65"/>
      <c r="G189" s="170"/>
      <c r="H189" s="281">
        <f>'[1]$ Лето'!J189-'[1]$ Лето'!AU189-'[1]$ Лето'!AT189-'[1]$ Лето'!AS189-'[1]$ Лето'!AR189-'[1]$ Лето'!AQ189-'[1]$ Лето'!AP189-'[1]$ Лето'!AN189-'[1]$ Лето'!AM189-'[1]$ Лето'!AL189-'[1]$ Лето'!AK189-'[1]$ Лето'!AJ189-'[1]$ Лето'!AH189-'[1]$ Лето'!AG189-'[1]$ Лето'!AF189-'[1]$ Лето'!AE189-'[1]$ Лето'!AD189-'[1]$ Лето'!AB189-'[1]$ Лето'!AA189-'[1]$ Лето'!Z189-'[1]$ Лето'!Y189-'[1]$ Лето'!X189-'[1]$ Лето'!V189-'[1]$ Лето'!U189-'[1]$ Лето'!T189-'[1]$ Лето'!S189-'[1]$ Лето'!R189-'[1]$ Лето'!P189-'[1]$ Лето'!O189-'[1]$ Лето'!N189-'[1]$ Лето'!M189-'[1]$ Лето'!L189+'[1]$ Лето'!K189+'[1]$ Лето'!Q189+'[1]$ Лето'!W189+'[1]$ Лето'!AC189+'[1]$ Лето'!AI189+'[1]$ Лето'!AO189</f>
        <v>0</v>
      </c>
      <c r="I189" s="187">
        <f>'[1]$ Лето'!AY189*1.1</f>
        <v>1139.6000000000001</v>
      </c>
    </row>
    <row r="190" spans="1:10" x14ac:dyDescent="0.25">
      <c r="A190" s="64" t="s">
        <v>119</v>
      </c>
      <c r="B190" s="64" t="s">
        <v>568</v>
      </c>
      <c r="C190" s="65" t="s">
        <v>569</v>
      </c>
      <c r="D190" s="65"/>
      <c r="E190" s="65"/>
      <c r="F190" s="65"/>
      <c r="G190" s="170"/>
      <c r="H190" s="281">
        <f>'[1]$ Лето'!J190-'[1]$ Лето'!AU190-'[1]$ Лето'!AT190-'[1]$ Лето'!AS190-'[1]$ Лето'!AR190-'[1]$ Лето'!AQ190-'[1]$ Лето'!AP190-'[1]$ Лето'!AN190-'[1]$ Лето'!AM190-'[1]$ Лето'!AL190-'[1]$ Лето'!AK190-'[1]$ Лето'!AJ190-'[1]$ Лето'!AH190-'[1]$ Лето'!AG190-'[1]$ Лето'!AF190-'[1]$ Лето'!AE190-'[1]$ Лето'!AD190-'[1]$ Лето'!AB190-'[1]$ Лето'!AA190-'[1]$ Лето'!Z190-'[1]$ Лето'!Y190-'[1]$ Лето'!X190-'[1]$ Лето'!V190-'[1]$ Лето'!U190-'[1]$ Лето'!T190-'[1]$ Лето'!S190-'[1]$ Лето'!R190-'[1]$ Лето'!P190-'[1]$ Лето'!O190-'[1]$ Лето'!N190-'[1]$ Лето'!M190-'[1]$ Лето'!L190+'[1]$ Лето'!K190+'[1]$ Лето'!Q190+'[1]$ Лето'!W190+'[1]$ Лето'!AC190+'[1]$ Лето'!AI190+'[1]$ Лето'!AO190</f>
        <v>1</v>
      </c>
      <c r="I190" s="187">
        <f>'[1]$ Лето'!AY190*1.1</f>
        <v>616</v>
      </c>
    </row>
    <row r="191" spans="1:10" x14ac:dyDescent="0.25">
      <c r="A191" s="64" t="s">
        <v>119</v>
      </c>
      <c r="B191" s="64" t="s">
        <v>520</v>
      </c>
      <c r="C191" s="65" t="s">
        <v>521</v>
      </c>
      <c r="D191" s="65"/>
      <c r="E191" s="65"/>
      <c r="F191" s="65"/>
      <c r="G191" s="170"/>
      <c r="H191" s="281">
        <f>'[1]$ Лето'!J191-'[1]$ Лето'!AU191-'[1]$ Лето'!AT191-'[1]$ Лето'!AS191-'[1]$ Лето'!AR191-'[1]$ Лето'!AQ191-'[1]$ Лето'!AP191-'[1]$ Лето'!AN191-'[1]$ Лето'!AM191-'[1]$ Лето'!AL191-'[1]$ Лето'!AK191-'[1]$ Лето'!AJ191-'[1]$ Лето'!AH191-'[1]$ Лето'!AG191-'[1]$ Лето'!AF191-'[1]$ Лето'!AE191-'[1]$ Лето'!AD191-'[1]$ Лето'!AB191-'[1]$ Лето'!AA191-'[1]$ Лето'!Z191-'[1]$ Лето'!Y191-'[1]$ Лето'!X191-'[1]$ Лето'!V191-'[1]$ Лето'!U191-'[1]$ Лето'!T191-'[1]$ Лето'!S191-'[1]$ Лето'!R191-'[1]$ Лето'!P191-'[1]$ Лето'!O191-'[1]$ Лето'!N191-'[1]$ Лето'!M191-'[1]$ Лето'!L191+'[1]$ Лето'!K191+'[1]$ Лето'!Q191+'[1]$ Лето'!W191+'[1]$ Лето'!AC191+'[1]$ Лето'!AI191+'[1]$ Лето'!AO191</f>
        <v>2</v>
      </c>
      <c r="I191" s="187">
        <f>'[1]$ Лето'!AY191*1.1</f>
        <v>1232</v>
      </c>
    </row>
    <row r="192" spans="1:10" x14ac:dyDescent="0.25">
      <c r="A192" s="64" t="s">
        <v>119</v>
      </c>
      <c r="B192" s="64" t="s">
        <v>494</v>
      </c>
      <c r="C192" s="63" t="s">
        <v>2246</v>
      </c>
      <c r="D192" s="63"/>
      <c r="E192" s="65">
        <v>88</v>
      </c>
      <c r="F192" s="65" t="s">
        <v>509</v>
      </c>
      <c r="G192" s="170" t="s">
        <v>2628</v>
      </c>
      <c r="H192" s="281">
        <f>'[1]$ Лето'!J192-'[1]$ Лето'!AU192-'[1]$ Лето'!AT192-'[1]$ Лето'!AS192-'[1]$ Лето'!AR192-'[1]$ Лето'!AQ192-'[1]$ Лето'!AP192-'[1]$ Лето'!AN192-'[1]$ Лето'!AM192-'[1]$ Лето'!AL192-'[1]$ Лето'!AK192-'[1]$ Лето'!AJ192-'[1]$ Лето'!AH192-'[1]$ Лето'!AG192-'[1]$ Лето'!AF192-'[1]$ Лето'!AE192-'[1]$ Лето'!AD192-'[1]$ Лето'!AB192-'[1]$ Лето'!AA192-'[1]$ Лето'!Z192-'[1]$ Лето'!Y192-'[1]$ Лето'!X192-'[1]$ Лето'!V192-'[1]$ Лето'!U192-'[1]$ Лето'!T192-'[1]$ Лето'!S192-'[1]$ Лето'!R192-'[1]$ Лето'!P192-'[1]$ Лето'!O192-'[1]$ Лето'!N192-'[1]$ Лето'!M192-'[1]$ Лето'!L192+'[1]$ Лето'!K192+'[1]$ Лето'!Q192+'[1]$ Лето'!W192+'[1]$ Лето'!AC192+'[1]$ Лето'!AI192+'[1]$ Лето'!AO192</f>
        <v>4</v>
      </c>
      <c r="I192" s="187">
        <f>'[1]$ Лето'!AY192*1.1</f>
        <v>1218.3599999999999</v>
      </c>
      <c r="J192" s="190">
        <v>2018</v>
      </c>
    </row>
    <row r="193" spans="1:10" x14ac:dyDescent="0.25">
      <c r="A193" s="64" t="s">
        <v>119</v>
      </c>
      <c r="B193" s="64" t="s">
        <v>493</v>
      </c>
      <c r="C193" s="63" t="s">
        <v>570</v>
      </c>
      <c r="D193" s="63"/>
      <c r="E193" s="65">
        <v>88</v>
      </c>
      <c r="F193" s="65" t="s">
        <v>509</v>
      </c>
      <c r="G193" s="170" t="s">
        <v>2716</v>
      </c>
      <c r="H193" s="281">
        <f>'[1]$ Лето'!J193-'[1]$ Лето'!AU193-'[1]$ Лето'!AT193-'[1]$ Лето'!AS193-'[1]$ Лето'!AR193-'[1]$ Лето'!AQ193-'[1]$ Лето'!AP193-'[1]$ Лето'!AN193-'[1]$ Лето'!AM193-'[1]$ Лето'!AL193-'[1]$ Лето'!AK193-'[1]$ Лето'!AJ193-'[1]$ Лето'!AH193-'[1]$ Лето'!AG193-'[1]$ Лето'!AF193-'[1]$ Лето'!AE193-'[1]$ Лето'!AD193-'[1]$ Лето'!AB193-'[1]$ Лето'!AA193-'[1]$ Лето'!Z193-'[1]$ Лето'!Y193-'[1]$ Лето'!X193-'[1]$ Лето'!V193-'[1]$ Лето'!U193-'[1]$ Лето'!T193-'[1]$ Лето'!S193-'[1]$ Лето'!R193-'[1]$ Лето'!P193-'[1]$ Лето'!O193-'[1]$ Лето'!N193-'[1]$ Лето'!M193-'[1]$ Лето'!L193+'[1]$ Лето'!K193+'[1]$ Лето'!Q193+'[1]$ Лето'!W193+'[1]$ Лето'!AC193+'[1]$ Лето'!AI193+'[1]$ Лето'!AO193</f>
        <v>6</v>
      </c>
      <c r="I193" s="187">
        <f>'[1]$ Лето'!AY193*1.1</f>
        <v>1133</v>
      </c>
      <c r="J193" s="190">
        <v>2018</v>
      </c>
    </row>
    <row r="194" spans="1:10" x14ac:dyDescent="0.25">
      <c r="A194" s="172" t="s">
        <v>119</v>
      </c>
      <c r="B194" s="68" t="s">
        <v>479</v>
      </c>
      <c r="C194" s="67" t="s">
        <v>2520</v>
      </c>
      <c r="D194" s="67"/>
      <c r="E194" s="67">
        <v>88</v>
      </c>
      <c r="F194" s="67" t="s">
        <v>509</v>
      </c>
      <c r="G194" s="170"/>
      <c r="H194" s="281">
        <f>'[1]$ Лето'!J194-'[1]$ Лето'!AU194-'[1]$ Лето'!AT194-'[1]$ Лето'!AS194-'[1]$ Лето'!AR194-'[1]$ Лето'!AQ194-'[1]$ Лето'!AP194-'[1]$ Лето'!AN194-'[1]$ Лето'!AM194-'[1]$ Лето'!AL194-'[1]$ Лето'!AK194-'[1]$ Лето'!AJ194-'[1]$ Лето'!AH194-'[1]$ Лето'!AG194-'[1]$ Лето'!AF194-'[1]$ Лето'!AE194-'[1]$ Лето'!AD194-'[1]$ Лето'!AB194-'[1]$ Лето'!AA194-'[1]$ Лето'!Z194-'[1]$ Лето'!Y194-'[1]$ Лето'!X194-'[1]$ Лето'!V194-'[1]$ Лето'!U194-'[1]$ Лето'!T194-'[1]$ Лето'!S194-'[1]$ Лето'!R194-'[1]$ Лето'!P194-'[1]$ Лето'!O194-'[1]$ Лето'!N194-'[1]$ Лето'!M194-'[1]$ Лето'!L194+'[1]$ Лето'!K194+'[1]$ Лето'!Q194+'[1]$ Лето'!W194+'[1]$ Лето'!AC194+'[1]$ Лето'!AI194+'[1]$ Лето'!AO194</f>
        <v>2</v>
      </c>
      <c r="I194" s="187">
        <f>'[1]$ Лето'!AY194*1.1</f>
        <v>1232</v>
      </c>
    </row>
    <row r="195" spans="1:10" x14ac:dyDescent="0.25">
      <c r="A195" s="172" t="s">
        <v>119</v>
      </c>
      <c r="B195" s="68" t="s">
        <v>479</v>
      </c>
      <c r="C195" s="67" t="s">
        <v>2663</v>
      </c>
      <c r="D195" s="67"/>
      <c r="E195" s="67">
        <v>88</v>
      </c>
      <c r="F195" s="67" t="s">
        <v>509</v>
      </c>
      <c r="G195" s="170" t="s">
        <v>2598</v>
      </c>
      <c r="H195" s="281">
        <f>'[1]$ Лето'!J195-'[1]$ Лето'!AU195-'[1]$ Лето'!AT195-'[1]$ Лето'!AS195-'[1]$ Лето'!AR195-'[1]$ Лето'!AQ195-'[1]$ Лето'!AP195-'[1]$ Лето'!AN195-'[1]$ Лето'!AM195-'[1]$ Лето'!AL195-'[1]$ Лето'!AK195-'[1]$ Лето'!AJ195-'[1]$ Лето'!AH195-'[1]$ Лето'!AG195-'[1]$ Лето'!AF195-'[1]$ Лето'!AE195-'[1]$ Лето'!AD195-'[1]$ Лето'!AB195-'[1]$ Лето'!AA195-'[1]$ Лето'!Z195-'[1]$ Лето'!Y195-'[1]$ Лето'!X195-'[1]$ Лето'!V195-'[1]$ Лето'!U195-'[1]$ Лето'!T195-'[1]$ Лето'!S195-'[1]$ Лето'!R195-'[1]$ Лето'!P195-'[1]$ Лето'!O195-'[1]$ Лето'!N195-'[1]$ Лето'!M195-'[1]$ Лето'!L195+'[1]$ Лето'!K195+'[1]$ Лето'!Q195+'[1]$ Лето'!W195+'[1]$ Лето'!AC195+'[1]$ Лето'!AI195+'[1]$ Лето'!AO195</f>
        <v>1</v>
      </c>
      <c r="I195" s="187">
        <f>'[1]$ Лето'!AY195*1.1</f>
        <v>1232</v>
      </c>
      <c r="J195" s="190">
        <v>2018</v>
      </c>
    </row>
    <row r="196" spans="1:10" hidden="1" x14ac:dyDescent="0.25">
      <c r="A196" s="64" t="s">
        <v>119</v>
      </c>
      <c r="B196" s="64" t="s">
        <v>480</v>
      </c>
      <c r="C196" s="65" t="s">
        <v>571</v>
      </c>
      <c r="D196" s="65"/>
      <c r="E196" s="65"/>
      <c r="F196" s="65"/>
      <c r="G196" s="170"/>
      <c r="H196" s="281">
        <f>'[1]$ Лето'!J196-'[1]$ Лето'!AU196-'[1]$ Лето'!AT196-'[1]$ Лето'!AS196-'[1]$ Лето'!AR196-'[1]$ Лето'!AQ196-'[1]$ Лето'!AP196-'[1]$ Лето'!AN196-'[1]$ Лето'!AM196-'[1]$ Лето'!AL196-'[1]$ Лето'!AK196-'[1]$ Лето'!AJ196-'[1]$ Лето'!AH196-'[1]$ Лето'!AG196-'[1]$ Лето'!AF196-'[1]$ Лето'!AE196-'[1]$ Лето'!AD196-'[1]$ Лето'!AB196-'[1]$ Лето'!AA196-'[1]$ Лето'!Z196-'[1]$ Лето'!Y196-'[1]$ Лето'!X196-'[1]$ Лето'!V196-'[1]$ Лето'!U196-'[1]$ Лето'!T196-'[1]$ Лето'!S196-'[1]$ Лето'!R196-'[1]$ Лето'!P196-'[1]$ Лето'!O196-'[1]$ Лето'!N196-'[1]$ Лето'!M196-'[1]$ Лето'!L196+'[1]$ Лето'!K196+'[1]$ Лето'!Q196+'[1]$ Лето'!W196+'[1]$ Лето'!AC196+'[1]$ Лето'!AI196+'[1]$ Лето'!AO196</f>
        <v>0</v>
      </c>
      <c r="I196" s="187">
        <f>'[1]$ Лето'!AY196*1.1</f>
        <v>2217.6000000000004</v>
      </c>
    </row>
    <row r="197" spans="1:10" hidden="1" x14ac:dyDescent="0.25">
      <c r="A197" s="64" t="s">
        <v>119</v>
      </c>
      <c r="B197" s="64" t="s">
        <v>480</v>
      </c>
      <c r="C197" s="65" t="s">
        <v>560</v>
      </c>
      <c r="D197" s="65"/>
      <c r="E197" s="65"/>
      <c r="F197" s="65"/>
      <c r="G197" s="170"/>
      <c r="H197" s="281">
        <f>'[1]$ Лето'!J197-'[1]$ Лето'!AU197-'[1]$ Лето'!AT197-'[1]$ Лето'!AS197-'[1]$ Лето'!AR197-'[1]$ Лето'!AQ197-'[1]$ Лето'!AP197-'[1]$ Лето'!AN197-'[1]$ Лето'!AM197-'[1]$ Лето'!AL197-'[1]$ Лето'!AK197-'[1]$ Лето'!AJ197-'[1]$ Лето'!AH197-'[1]$ Лето'!AG197-'[1]$ Лето'!AF197-'[1]$ Лето'!AE197-'[1]$ Лето'!AD197-'[1]$ Лето'!AB197-'[1]$ Лето'!AA197-'[1]$ Лето'!Z197-'[1]$ Лето'!Y197-'[1]$ Лето'!X197-'[1]$ Лето'!V197-'[1]$ Лето'!U197-'[1]$ Лето'!T197-'[1]$ Лето'!S197-'[1]$ Лето'!R197-'[1]$ Лето'!P197-'[1]$ Лето'!O197-'[1]$ Лето'!N197-'[1]$ Лето'!M197-'[1]$ Лето'!L197+'[1]$ Лето'!K197+'[1]$ Лето'!Q197+'[1]$ Лето'!W197+'[1]$ Лето'!AC197+'[1]$ Лето'!AI197+'[1]$ Лето'!AO197</f>
        <v>0</v>
      </c>
      <c r="I197" s="187">
        <f>'[1]$ Лето'!AY197*1.1</f>
        <v>1139.6000000000001</v>
      </c>
    </row>
    <row r="198" spans="1:10" x14ac:dyDescent="0.25">
      <c r="A198" s="64" t="s">
        <v>119</v>
      </c>
      <c r="B198" s="64" t="s">
        <v>844</v>
      </c>
      <c r="C198" s="65" t="s">
        <v>2390</v>
      </c>
      <c r="D198" s="65"/>
      <c r="E198" s="65">
        <v>88</v>
      </c>
      <c r="F198" s="65" t="s">
        <v>599</v>
      </c>
      <c r="G198" s="170" t="s">
        <v>2331</v>
      </c>
      <c r="H198" s="281">
        <f>'[1]$ Лето'!J198-'[1]$ Лето'!AU198-'[1]$ Лето'!AT198-'[1]$ Лето'!AS198-'[1]$ Лето'!AR198-'[1]$ Лето'!AQ198-'[1]$ Лето'!AP198-'[1]$ Лето'!AN198-'[1]$ Лето'!AM198-'[1]$ Лето'!AL198-'[1]$ Лето'!AK198-'[1]$ Лето'!AJ198-'[1]$ Лето'!AH198-'[1]$ Лето'!AG198-'[1]$ Лето'!AF198-'[1]$ Лето'!AE198-'[1]$ Лето'!AD198-'[1]$ Лето'!AB198-'[1]$ Лето'!AA198-'[1]$ Лето'!Z198-'[1]$ Лето'!Y198-'[1]$ Лето'!X198-'[1]$ Лето'!V198-'[1]$ Лето'!U198-'[1]$ Лето'!T198-'[1]$ Лето'!S198-'[1]$ Лето'!R198-'[1]$ Лето'!P198-'[1]$ Лето'!O198-'[1]$ Лето'!N198-'[1]$ Лето'!M198-'[1]$ Лето'!L198+'[1]$ Лето'!K198+'[1]$ Лето'!Q198+'[1]$ Лето'!W198+'[1]$ Лето'!AC198+'[1]$ Лето'!AI198+'[1]$ Лето'!AO198</f>
        <v>2</v>
      </c>
      <c r="I198" s="187">
        <f>'[1]$ Лето'!AY198*1.1</f>
        <v>985.60000000000014</v>
      </c>
    </row>
    <row r="199" spans="1:10" hidden="1" x14ac:dyDescent="0.25">
      <c r="A199" s="64" t="s">
        <v>119</v>
      </c>
      <c r="B199" s="64" t="s">
        <v>483</v>
      </c>
      <c r="C199" s="65" t="s">
        <v>2664</v>
      </c>
      <c r="D199" s="65"/>
      <c r="E199" s="65"/>
      <c r="F199" s="65"/>
      <c r="G199" s="170" t="s">
        <v>2616</v>
      </c>
      <c r="H199" s="281">
        <f>'[1]$ Лето'!J199-'[1]$ Лето'!AU199-'[1]$ Лето'!AT199-'[1]$ Лето'!AS199-'[1]$ Лето'!AR199-'[1]$ Лето'!AQ199-'[1]$ Лето'!AP199-'[1]$ Лето'!AN199-'[1]$ Лето'!AM199-'[1]$ Лето'!AL199-'[1]$ Лето'!AK199-'[1]$ Лето'!AJ199-'[1]$ Лето'!AH199-'[1]$ Лето'!AG199-'[1]$ Лето'!AF199-'[1]$ Лето'!AE199-'[1]$ Лето'!AD199-'[1]$ Лето'!AB199-'[1]$ Лето'!AA199-'[1]$ Лето'!Z199-'[1]$ Лето'!Y199-'[1]$ Лето'!X199-'[1]$ Лето'!V199-'[1]$ Лето'!U199-'[1]$ Лето'!T199-'[1]$ Лето'!S199-'[1]$ Лето'!R199-'[1]$ Лето'!P199-'[1]$ Лето'!O199-'[1]$ Лето'!N199-'[1]$ Лето'!M199-'[1]$ Лето'!L199+'[1]$ Лето'!K199+'[1]$ Лето'!Q199+'[1]$ Лето'!W199+'[1]$ Лето'!AC199+'[1]$ Лето'!AI199+'[1]$ Лето'!AO199</f>
        <v>0</v>
      </c>
      <c r="I199" s="187">
        <f>'[1]$ Лето'!AY199*1.1</f>
        <v>1416.8000000000002</v>
      </c>
      <c r="J199" s="190">
        <v>2018</v>
      </c>
    </row>
    <row r="200" spans="1:10" x14ac:dyDescent="0.25">
      <c r="A200" s="64" t="s">
        <v>119</v>
      </c>
      <c r="B200" s="64" t="s">
        <v>662</v>
      </c>
      <c r="C200" s="65" t="s">
        <v>2482</v>
      </c>
      <c r="D200" s="65"/>
      <c r="E200" s="65">
        <v>88</v>
      </c>
      <c r="F200" s="65" t="s">
        <v>599</v>
      </c>
      <c r="G200" s="170" t="s">
        <v>2331</v>
      </c>
      <c r="H200" s="281">
        <f>'[1]$ Лето'!J200-'[1]$ Лето'!AU200-'[1]$ Лето'!AT200-'[1]$ Лето'!AS200-'[1]$ Лето'!AR200-'[1]$ Лето'!AQ200-'[1]$ Лето'!AP200-'[1]$ Лето'!AN200-'[1]$ Лето'!AM200-'[1]$ Лето'!AL200-'[1]$ Лето'!AK200-'[1]$ Лето'!AJ200-'[1]$ Лето'!AH200-'[1]$ Лето'!AG200-'[1]$ Лето'!AF200-'[1]$ Лето'!AE200-'[1]$ Лето'!AD200-'[1]$ Лето'!AB200-'[1]$ Лето'!AA200-'[1]$ Лето'!Z200-'[1]$ Лето'!Y200-'[1]$ Лето'!X200-'[1]$ Лето'!V200-'[1]$ Лето'!U200-'[1]$ Лето'!T200-'[1]$ Лето'!S200-'[1]$ Лето'!R200-'[1]$ Лето'!P200-'[1]$ Лето'!O200-'[1]$ Лето'!N200-'[1]$ Лето'!M200-'[1]$ Лето'!L200+'[1]$ Лето'!K200+'[1]$ Лето'!Q200+'[1]$ Лето'!W200+'[1]$ Лето'!AC200+'[1]$ Лето'!AI200+'[1]$ Лето'!AO200</f>
        <v>6</v>
      </c>
      <c r="I200" s="187">
        <f>'[1]$ Лето'!AY200*1.1</f>
        <v>1047.2</v>
      </c>
    </row>
    <row r="201" spans="1:10" hidden="1" x14ac:dyDescent="0.25">
      <c r="A201" s="64" t="s">
        <v>572</v>
      </c>
      <c r="B201" s="64" t="s">
        <v>471</v>
      </c>
      <c r="C201" s="63" t="s">
        <v>573</v>
      </c>
      <c r="D201" s="63"/>
      <c r="E201" s="63"/>
      <c r="F201" s="63"/>
      <c r="G201" s="170"/>
      <c r="H201" s="281">
        <f>'[1]$ Лето'!J201-'[1]$ Лето'!AU201-'[1]$ Лето'!AT201-'[1]$ Лето'!AS201-'[1]$ Лето'!AR201-'[1]$ Лето'!AQ201-'[1]$ Лето'!AP201-'[1]$ Лето'!AN201-'[1]$ Лето'!AM201-'[1]$ Лето'!AL201-'[1]$ Лето'!AK201-'[1]$ Лето'!AJ201-'[1]$ Лето'!AH201-'[1]$ Лето'!AG201-'[1]$ Лето'!AF201-'[1]$ Лето'!AE201-'[1]$ Лето'!AD201-'[1]$ Лето'!AB201-'[1]$ Лето'!AA201-'[1]$ Лето'!Z201-'[1]$ Лето'!Y201-'[1]$ Лето'!X201-'[1]$ Лето'!V201-'[1]$ Лето'!U201-'[1]$ Лето'!T201-'[1]$ Лето'!S201-'[1]$ Лето'!R201-'[1]$ Лето'!P201-'[1]$ Лето'!O201-'[1]$ Лето'!N201-'[1]$ Лето'!M201-'[1]$ Лето'!L201+'[1]$ Лето'!K201+'[1]$ Лето'!Q201+'[1]$ Лето'!W201+'[1]$ Лето'!AC201+'[1]$ Лето'!AI201+'[1]$ Лето'!AO201</f>
        <v>0</v>
      </c>
      <c r="I201" s="187">
        <f>'[1]$ Лето'!AY201*1.1</f>
        <v>0</v>
      </c>
    </row>
    <row r="202" spans="1:10" hidden="1" x14ac:dyDescent="0.25">
      <c r="A202" s="64" t="s">
        <v>574</v>
      </c>
      <c r="B202" s="64" t="s">
        <v>471</v>
      </c>
      <c r="C202" s="65" t="s">
        <v>505</v>
      </c>
      <c r="D202" s="65"/>
      <c r="E202" s="65"/>
      <c r="F202" s="65"/>
      <c r="G202" s="170"/>
      <c r="H202" s="281">
        <f>'[1]$ Лето'!J202-'[1]$ Лето'!AU202-'[1]$ Лето'!AT202-'[1]$ Лето'!AS202-'[1]$ Лето'!AR202-'[1]$ Лето'!AQ202-'[1]$ Лето'!AP202-'[1]$ Лето'!AN202-'[1]$ Лето'!AM202-'[1]$ Лето'!AL202-'[1]$ Лето'!AK202-'[1]$ Лето'!AJ202-'[1]$ Лето'!AH202-'[1]$ Лето'!AG202-'[1]$ Лето'!AF202-'[1]$ Лето'!AE202-'[1]$ Лето'!AD202-'[1]$ Лето'!AB202-'[1]$ Лето'!AA202-'[1]$ Лето'!Z202-'[1]$ Лето'!Y202-'[1]$ Лето'!X202-'[1]$ Лето'!V202-'[1]$ Лето'!U202-'[1]$ Лето'!T202-'[1]$ Лето'!S202-'[1]$ Лето'!R202-'[1]$ Лето'!P202-'[1]$ Лето'!O202-'[1]$ Лето'!N202-'[1]$ Лето'!M202-'[1]$ Лето'!L202+'[1]$ Лето'!K202+'[1]$ Лето'!Q202+'[1]$ Лето'!W202+'[1]$ Лето'!AC202+'[1]$ Лето'!AI202+'[1]$ Лето'!AO202</f>
        <v>0</v>
      </c>
      <c r="I202" s="187">
        <f>'[1]$ Лето'!AY202*1.1</f>
        <v>0</v>
      </c>
    </row>
    <row r="203" spans="1:10" hidden="1" x14ac:dyDescent="0.25">
      <c r="A203" s="64" t="s">
        <v>574</v>
      </c>
      <c r="B203" s="64" t="s">
        <v>479</v>
      </c>
      <c r="C203" s="63" t="s">
        <v>524</v>
      </c>
      <c r="D203" s="63"/>
      <c r="E203" s="63"/>
      <c r="F203" s="63"/>
      <c r="G203" s="170"/>
      <c r="H203" s="281">
        <f>'[1]$ Лето'!J203-'[1]$ Лето'!AU203-'[1]$ Лето'!AT203-'[1]$ Лето'!AS203-'[1]$ Лето'!AR203-'[1]$ Лето'!AQ203-'[1]$ Лето'!AP203-'[1]$ Лето'!AN203-'[1]$ Лето'!AM203-'[1]$ Лето'!AL203-'[1]$ Лето'!AK203-'[1]$ Лето'!AJ203-'[1]$ Лето'!AH203-'[1]$ Лето'!AG203-'[1]$ Лето'!AF203-'[1]$ Лето'!AE203-'[1]$ Лето'!AD203-'[1]$ Лето'!AB203-'[1]$ Лето'!AA203-'[1]$ Лето'!Z203-'[1]$ Лето'!Y203-'[1]$ Лето'!X203-'[1]$ Лето'!V203-'[1]$ Лето'!U203-'[1]$ Лето'!T203-'[1]$ Лето'!S203-'[1]$ Лето'!R203-'[1]$ Лето'!P203-'[1]$ Лето'!O203-'[1]$ Лето'!N203-'[1]$ Лето'!M203-'[1]$ Лето'!L203+'[1]$ Лето'!K203+'[1]$ Лето'!Q203+'[1]$ Лето'!W203+'[1]$ Лето'!AC203+'[1]$ Лето'!AI203+'[1]$ Лето'!AO203</f>
        <v>0</v>
      </c>
      <c r="I203" s="187">
        <f>'[1]$ Лето'!AY203*1.1</f>
        <v>0</v>
      </c>
    </row>
    <row r="204" spans="1:10" hidden="1" x14ac:dyDescent="0.25">
      <c r="A204" s="64" t="s">
        <v>127</v>
      </c>
      <c r="B204" s="64" t="s">
        <v>2545</v>
      </c>
      <c r="C204" s="63" t="s">
        <v>2546</v>
      </c>
      <c r="D204" s="63"/>
      <c r="E204" s="65">
        <v>95</v>
      </c>
      <c r="F204" s="65" t="s">
        <v>599</v>
      </c>
      <c r="G204" s="170"/>
      <c r="H204" s="281">
        <f>'[1]$ Лето'!J204-'[1]$ Лето'!AU204-'[1]$ Лето'!AT204-'[1]$ Лето'!AS204-'[1]$ Лето'!AR204-'[1]$ Лето'!AQ204-'[1]$ Лето'!AP204-'[1]$ Лето'!AN204-'[1]$ Лето'!AM204-'[1]$ Лето'!AL204-'[1]$ Лето'!AK204-'[1]$ Лето'!AJ204-'[1]$ Лето'!AH204-'[1]$ Лето'!AG204-'[1]$ Лето'!AF204-'[1]$ Лето'!AE204-'[1]$ Лето'!AD204-'[1]$ Лето'!AB204-'[1]$ Лето'!AA204-'[1]$ Лето'!Z204-'[1]$ Лето'!Y204-'[1]$ Лето'!X204-'[1]$ Лето'!V204-'[1]$ Лето'!U204-'[1]$ Лето'!T204-'[1]$ Лето'!S204-'[1]$ Лето'!R204-'[1]$ Лето'!P204-'[1]$ Лето'!O204-'[1]$ Лето'!N204-'[1]$ Лето'!M204-'[1]$ Лето'!L204+'[1]$ Лето'!K204+'[1]$ Лето'!Q204+'[1]$ Лето'!W204+'[1]$ Лето'!AC204+'[1]$ Лето'!AI204+'[1]$ Лето'!AO204</f>
        <v>0</v>
      </c>
      <c r="I204" s="187">
        <f>'[1]$ Лето'!AY204*1.1</f>
        <v>1108.8000000000002</v>
      </c>
    </row>
    <row r="205" spans="1:10" hidden="1" x14ac:dyDescent="0.25">
      <c r="A205" s="64" t="s">
        <v>127</v>
      </c>
      <c r="B205" s="64" t="s">
        <v>471</v>
      </c>
      <c r="C205" s="65" t="s">
        <v>505</v>
      </c>
      <c r="D205" s="65"/>
      <c r="E205" s="65"/>
      <c r="F205" s="65"/>
      <c r="G205" s="170"/>
      <c r="H205" s="281">
        <f>'[1]$ Лето'!J205-'[1]$ Лето'!AU205-'[1]$ Лето'!AT205-'[1]$ Лето'!AS205-'[1]$ Лето'!AR205-'[1]$ Лето'!AQ205-'[1]$ Лето'!AP205-'[1]$ Лето'!AN205-'[1]$ Лето'!AM205-'[1]$ Лето'!AL205-'[1]$ Лето'!AK205-'[1]$ Лето'!AJ205-'[1]$ Лето'!AH205-'[1]$ Лето'!AG205-'[1]$ Лето'!AF205-'[1]$ Лето'!AE205-'[1]$ Лето'!AD205-'[1]$ Лето'!AB205-'[1]$ Лето'!AA205-'[1]$ Лето'!Z205-'[1]$ Лето'!Y205-'[1]$ Лето'!X205-'[1]$ Лето'!V205-'[1]$ Лето'!U205-'[1]$ Лето'!T205-'[1]$ Лето'!S205-'[1]$ Лето'!R205-'[1]$ Лето'!P205-'[1]$ Лето'!O205-'[1]$ Лето'!N205-'[1]$ Лето'!M205-'[1]$ Лето'!L205+'[1]$ Лето'!K205+'[1]$ Лето'!Q205+'[1]$ Лето'!W205+'[1]$ Лето'!AC205+'[1]$ Лето'!AI205+'[1]$ Лето'!AO205</f>
        <v>0</v>
      </c>
      <c r="I205" s="187">
        <f>'[1]$ Лето'!AY205*1.1</f>
        <v>1170.4000000000001</v>
      </c>
    </row>
    <row r="206" spans="1:10" hidden="1" x14ac:dyDescent="0.25">
      <c r="A206" s="64" t="s">
        <v>127</v>
      </c>
      <c r="B206" s="64" t="s">
        <v>489</v>
      </c>
      <c r="C206" s="63" t="s">
        <v>576</v>
      </c>
      <c r="D206" s="63"/>
      <c r="E206" s="63"/>
      <c r="F206" s="63"/>
      <c r="G206" s="170"/>
      <c r="H206" s="281">
        <f>'[1]$ Лето'!J206-'[1]$ Лето'!AU206-'[1]$ Лето'!AT206-'[1]$ Лето'!AS206-'[1]$ Лето'!AR206-'[1]$ Лето'!AQ206-'[1]$ Лето'!AP206-'[1]$ Лето'!AN206-'[1]$ Лето'!AM206-'[1]$ Лето'!AL206-'[1]$ Лето'!AK206-'[1]$ Лето'!AJ206-'[1]$ Лето'!AH206-'[1]$ Лето'!AG206-'[1]$ Лето'!AF206-'[1]$ Лето'!AE206-'[1]$ Лето'!AD206-'[1]$ Лето'!AB206-'[1]$ Лето'!AA206-'[1]$ Лето'!Z206-'[1]$ Лето'!Y206-'[1]$ Лето'!X206-'[1]$ Лето'!V206-'[1]$ Лето'!U206-'[1]$ Лето'!T206-'[1]$ Лето'!S206-'[1]$ Лето'!R206-'[1]$ Лето'!P206-'[1]$ Лето'!O206-'[1]$ Лето'!N206-'[1]$ Лето'!M206-'[1]$ Лето'!L206+'[1]$ Лето'!K206+'[1]$ Лето'!Q206+'[1]$ Лето'!W206+'[1]$ Лето'!AC206+'[1]$ Лето'!AI206+'[1]$ Лето'!AO206</f>
        <v>0</v>
      </c>
      <c r="I206" s="187">
        <f>'[1]$ Лето'!AY206*1.1</f>
        <v>0</v>
      </c>
    </row>
    <row r="207" spans="1:10" hidden="1" x14ac:dyDescent="0.25">
      <c r="A207" s="64" t="s">
        <v>127</v>
      </c>
      <c r="B207" s="64" t="s">
        <v>492</v>
      </c>
      <c r="C207" s="63" t="s">
        <v>577</v>
      </c>
      <c r="D207" s="63"/>
      <c r="E207" s="63"/>
      <c r="F207" s="63"/>
      <c r="G207" s="170"/>
      <c r="H207" s="281">
        <f>'[1]$ Лето'!J207-'[1]$ Лето'!AU207-'[1]$ Лето'!AT207-'[1]$ Лето'!AS207-'[1]$ Лето'!AR207-'[1]$ Лето'!AQ207-'[1]$ Лето'!AP207-'[1]$ Лето'!AN207-'[1]$ Лето'!AM207-'[1]$ Лето'!AL207-'[1]$ Лето'!AK207-'[1]$ Лето'!AJ207-'[1]$ Лето'!AH207-'[1]$ Лето'!AG207-'[1]$ Лето'!AF207-'[1]$ Лето'!AE207-'[1]$ Лето'!AD207-'[1]$ Лето'!AB207-'[1]$ Лето'!AA207-'[1]$ Лето'!Z207-'[1]$ Лето'!Y207-'[1]$ Лето'!X207-'[1]$ Лето'!V207-'[1]$ Лето'!U207-'[1]$ Лето'!T207-'[1]$ Лето'!S207-'[1]$ Лето'!R207-'[1]$ Лето'!P207-'[1]$ Лето'!O207-'[1]$ Лето'!N207-'[1]$ Лето'!M207-'[1]$ Лето'!L207+'[1]$ Лето'!K207+'[1]$ Лето'!Q207+'[1]$ Лето'!W207+'[1]$ Лето'!AC207+'[1]$ Лето'!AI207+'[1]$ Лето'!AO207</f>
        <v>0</v>
      </c>
      <c r="I207" s="187">
        <f>'[1]$ Лето'!AY207*1.1</f>
        <v>1386</v>
      </c>
    </row>
    <row r="208" spans="1:10" hidden="1" x14ac:dyDescent="0.25">
      <c r="A208" s="64" t="s">
        <v>127</v>
      </c>
      <c r="B208" s="64" t="s">
        <v>467</v>
      </c>
      <c r="C208" s="63" t="s">
        <v>522</v>
      </c>
      <c r="D208" s="63"/>
      <c r="E208" s="63"/>
      <c r="F208" s="63"/>
      <c r="G208" s="170" t="s">
        <v>2608</v>
      </c>
      <c r="H208" s="281">
        <f>'[1]$ Лето'!J208-'[1]$ Лето'!AU208-'[1]$ Лето'!AT208-'[1]$ Лето'!AS208-'[1]$ Лето'!AR208-'[1]$ Лето'!AQ208-'[1]$ Лето'!AP208-'[1]$ Лето'!AN208-'[1]$ Лето'!AM208-'[1]$ Лето'!AL208-'[1]$ Лето'!AK208-'[1]$ Лето'!AJ208-'[1]$ Лето'!AH208-'[1]$ Лето'!AG208-'[1]$ Лето'!AF208-'[1]$ Лето'!AE208-'[1]$ Лето'!AD208-'[1]$ Лето'!AB208-'[1]$ Лето'!AA208-'[1]$ Лето'!Z208-'[1]$ Лето'!Y208-'[1]$ Лето'!X208-'[1]$ Лето'!V208-'[1]$ Лето'!U208-'[1]$ Лето'!T208-'[1]$ Лето'!S208-'[1]$ Лето'!R208-'[1]$ Лето'!P208-'[1]$ Лето'!O208-'[1]$ Лето'!N208-'[1]$ Лето'!M208-'[1]$ Лето'!L208+'[1]$ Лето'!K208+'[1]$ Лето'!Q208+'[1]$ Лето'!W208+'[1]$ Лето'!AC208+'[1]$ Лето'!AI208+'[1]$ Лето'!AO208</f>
        <v>0</v>
      </c>
      <c r="I208" s="187">
        <f>'[1]$ Лето'!AY208*1.1</f>
        <v>1078</v>
      </c>
    </row>
    <row r="209" spans="1:10" hidden="1" x14ac:dyDescent="0.25">
      <c r="A209" s="64" t="s">
        <v>127</v>
      </c>
      <c r="B209" s="64" t="s">
        <v>494</v>
      </c>
      <c r="C209" s="72" t="s">
        <v>578</v>
      </c>
      <c r="D209" s="72"/>
      <c r="E209" s="72"/>
      <c r="F209" s="72"/>
      <c r="G209" s="170" t="s">
        <v>2628</v>
      </c>
      <c r="H209" s="281">
        <f>'[1]$ Лето'!J209-'[1]$ Лето'!AU209-'[1]$ Лето'!AT209-'[1]$ Лето'!AS209-'[1]$ Лето'!AR209-'[1]$ Лето'!AQ209-'[1]$ Лето'!AP209-'[1]$ Лето'!AN209-'[1]$ Лето'!AM209-'[1]$ Лето'!AL209-'[1]$ Лето'!AK209-'[1]$ Лето'!AJ209-'[1]$ Лето'!AH209-'[1]$ Лето'!AG209-'[1]$ Лето'!AF209-'[1]$ Лето'!AE209-'[1]$ Лето'!AD209-'[1]$ Лето'!AB209-'[1]$ Лето'!AA209-'[1]$ Лето'!Z209-'[1]$ Лето'!Y209-'[1]$ Лето'!X209-'[1]$ Лето'!V209-'[1]$ Лето'!U209-'[1]$ Лето'!T209-'[1]$ Лето'!S209-'[1]$ Лето'!R209-'[1]$ Лето'!P209-'[1]$ Лето'!O209-'[1]$ Лето'!N209-'[1]$ Лето'!M209-'[1]$ Лето'!L209+'[1]$ Лето'!K209+'[1]$ Лето'!Q209+'[1]$ Лето'!W209+'[1]$ Лето'!AC209+'[1]$ Лето'!AI209+'[1]$ Лето'!AO209</f>
        <v>0</v>
      </c>
      <c r="I209" s="187">
        <f>'[1]$ Лето'!AY209*1.1</f>
        <v>1232</v>
      </c>
    </row>
    <row r="210" spans="1:10" hidden="1" x14ac:dyDescent="0.25">
      <c r="A210" s="64" t="s">
        <v>127</v>
      </c>
      <c r="B210" s="64" t="s">
        <v>479</v>
      </c>
      <c r="C210" s="65" t="s">
        <v>579</v>
      </c>
      <c r="D210" s="65"/>
      <c r="E210" s="65"/>
      <c r="F210" s="65"/>
      <c r="G210" s="170"/>
      <c r="H210" s="281">
        <f>'[1]$ Лето'!J210-'[1]$ Лето'!AU210-'[1]$ Лето'!AT210-'[1]$ Лето'!AS210-'[1]$ Лето'!AR210-'[1]$ Лето'!AQ210-'[1]$ Лето'!AP210-'[1]$ Лето'!AN210-'[1]$ Лето'!AM210-'[1]$ Лето'!AL210-'[1]$ Лето'!AK210-'[1]$ Лето'!AJ210-'[1]$ Лето'!AH210-'[1]$ Лето'!AG210-'[1]$ Лето'!AF210-'[1]$ Лето'!AE210-'[1]$ Лето'!AD210-'[1]$ Лето'!AB210-'[1]$ Лето'!AA210-'[1]$ Лето'!Z210-'[1]$ Лето'!Y210-'[1]$ Лето'!X210-'[1]$ Лето'!V210-'[1]$ Лето'!U210-'[1]$ Лето'!T210-'[1]$ Лето'!S210-'[1]$ Лето'!R210-'[1]$ Лето'!P210-'[1]$ Лето'!O210-'[1]$ Лето'!N210-'[1]$ Лето'!M210-'[1]$ Лето'!L210+'[1]$ Лето'!K210+'[1]$ Лето'!Q210+'[1]$ Лето'!W210+'[1]$ Лето'!AC210+'[1]$ Лето'!AI210+'[1]$ Лето'!AO210</f>
        <v>0</v>
      </c>
      <c r="I210" s="187">
        <f>'[1]$ Лето'!AY210*1.1</f>
        <v>462.00000000000006</v>
      </c>
    </row>
    <row r="211" spans="1:10" hidden="1" x14ac:dyDescent="0.25">
      <c r="A211" s="64" t="s">
        <v>127</v>
      </c>
      <c r="B211" s="64" t="s">
        <v>480</v>
      </c>
      <c r="C211" s="65" t="s">
        <v>580</v>
      </c>
      <c r="D211" s="65"/>
      <c r="E211" s="65"/>
      <c r="F211" s="65"/>
      <c r="G211" s="170"/>
      <c r="H211" s="281">
        <f>'[1]$ Лето'!J211-'[1]$ Лето'!AU211-'[1]$ Лето'!AT211-'[1]$ Лето'!AS211-'[1]$ Лето'!AR211-'[1]$ Лето'!AQ211-'[1]$ Лето'!AP211-'[1]$ Лето'!AN211-'[1]$ Лето'!AM211-'[1]$ Лето'!AL211-'[1]$ Лето'!AK211-'[1]$ Лето'!AJ211-'[1]$ Лето'!AH211-'[1]$ Лето'!AG211-'[1]$ Лето'!AF211-'[1]$ Лето'!AE211-'[1]$ Лето'!AD211-'[1]$ Лето'!AB211-'[1]$ Лето'!AA211-'[1]$ Лето'!Z211-'[1]$ Лето'!Y211-'[1]$ Лето'!X211-'[1]$ Лето'!V211-'[1]$ Лето'!U211-'[1]$ Лето'!T211-'[1]$ Лето'!S211-'[1]$ Лето'!R211-'[1]$ Лето'!P211-'[1]$ Лето'!O211-'[1]$ Лето'!N211-'[1]$ Лето'!M211-'[1]$ Лето'!L211+'[1]$ Лето'!K211+'[1]$ Лето'!Q211+'[1]$ Лето'!W211+'[1]$ Лето'!AC211+'[1]$ Лето'!AI211+'[1]$ Лето'!AO211</f>
        <v>0</v>
      </c>
      <c r="I211" s="187">
        <f>'[1]$ Лето'!AY211*1.1</f>
        <v>1232</v>
      </c>
    </row>
    <row r="212" spans="1:10" hidden="1" x14ac:dyDescent="0.25">
      <c r="A212" s="64" t="s">
        <v>127</v>
      </c>
      <c r="B212" s="64" t="s">
        <v>480</v>
      </c>
      <c r="C212" s="65" t="s">
        <v>560</v>
      </c>
      <c r="D212" s="65"/>
      <c r="E212" s="65"/>
      <c r="F212" s="65"/>
      <c r="G212" s="170"/>
      <c r="H212" s="281">
        <f>'[1]$ Лето'!J212-'[1]$ Лето'!AU212-'[1]$ Лето'!AT212-'[1]$ Лето'!AS212-'[1]$ Лето'!AR212-'[1]$ Лето'!AQ212-'[1]$ Лето'!AP212-'[1]$ Лето'!AN212-'[1]$ Лето'!AM212-'[1]$ Лето'!AL212-'[1]$ Лето'!AK212-'[1]$ Лето'!AJ212-'[1]$ Лето'!AH212-'[1]$ Лето'!AG212-'[1]$ Лето'!AF212-'[1]$ Лето'!AE212-'[1]$ Лето'!AD212-'[1]$ Лето'!AB212-'[1]$ Лето'!AA212-'[1]$ Лето'!Z212-'[1]$ Лето'!Y212-'[1]$ Лето'!X212-'[1]$ Лето'!V212-'[1]$ Лето'!U212-'[1]$ Лето'!T212-'[1]$ Лето'!S212-'[1]$ Лето'!R212-'[1]$ Лето'!P212-'[1]$ Лето'!O212-'[1]$ Лето'!N212-'[1]$ Лето'!M212-'[1]$ Лето'!L212+'[1]$ Лето'!K212+'[1]$ Лето'!Q212+'[1]$ Лето'!W212+'[1]$ Лето'!AC212+'[1]$ Лето'!AI212+'[1]$ Лето'!AO212</f>
        <v>0</v>
      </c>
      <c r="I212" s="187">
        <f>'[1]$ Лето'!AY212*1.1</f>
        <v>1386</v>
      </c>
    </row>
    <row r="213" spans="1:10" hidden="1" x14ac:dyDescent="0.25">
      <c r="A213" s="64" t="s">
        <v>127</v>
      </c>
      <c r="B213" s="64" t="s">
        <v>487</v>
      </c>
      <c r="C213" s="63" t="s">
        <v>581</v>
      </c>
      <c r="D213" s="63"/>
      <c r="E213" s="63"/>
      <c r="F213" s="63"/>
      <c r="G213" s="170"/>
      <c r="H213" s="281">
        <f>'[1]$ Лето'!J213-'[1]$ Лето'!AU213-'[1]$ Лето'!AT213-'[1]$ Лето'!AS213-'[1]$ Лето'!AR213-'[1]$ Лето'!AQ213-'[1]$ Лето'!AP213-'[1]$ Лето'!AN213-'[1]$ Лето'!AM213-'[1]$ Лето'!AL213-'[1]$ Лето'!AK213-'[1]$ Лето'!AJ213-'[1]$ Лето'!AH213-'[1]$ Лето'!AG213-'[1]$ Лето'!AF213-'[1]$ Лето'!AE213-'[1]$ Лето'!AD213-'[1]$ Лето'!AB213-'[1]$ Лето'!AA213-'[1]$ Лето'!Z213-'[1]$ Лето'!Y213-'[1]$ Лето'!X213-'[1]$ Лето'!V213-'[1]$ Лето'!U213-'[1]$ Лето'!T213-'[1]$ Лето'!S213-'[1]$ Лето'!R213-'[1]$ Лето'!P213-'[1]$ Лето'!O213-'[1]$ Лето'!N213-'[1]$ Лето'!M213-'[1]$ Лето'!L213+'[1]$ Лето'!K213+'[1]$ Лето'!Q213+'[1]$ Лето'!W213+'[1]$ Лето'!AC213+'[1]$ Лето'!AI213+'[1]$ Лето'!AO213</f>
        <v>0</v>
      </c>
      <c r="I213" s="187">
        <f>'[1]$ Лето'!AY213*1.1</f>
        <v>1108.8000000000002</v>
      </c>
    </row>
    <row r="214" spans="1:10" hidden="1" x14ac:dyDescent="0.25">
      <c r="A214" s="64" t="s">
        <v>127</v>
      </c>
      <c r="B214" s="64" t="s">
        <v>582</v>
      </c>
      <c r="C214" s="65" t="s">
        <v>583</v>
      </c>
      <c r="D214" s="65"/>
      <c r="E214" s="65"/>
      <c r="F214" s="65"/>
      <c r="G214" s="170"/>
      <c r="H214" s="281">
        <f>'[1]$ Лето'!J214-'[1]$ Лето'!AU214-'[1]$ Лето'!AT214-'[1]$ Лето'!AS214-'[1]$ Лето'!AR214-'[1]$ Лето'!AQ214-'[1]$ Лето'!AP214-'[1]$ Лето'!AN214-'[1]$ Лето'!AM214-'[1]$ Лето'!AL214-'[1]$ Лето'!AK214-'[1]$ Лето'!AJ214-'[1]$ Лето'!AH214-'[1]$ Лето'!AG214-'[1]$ Лето'!AF214-'[1]$ Лето'!AE214-'[1]$ Лето'!AD214-'[1]$ Лето'!AB214-'[1]$ Лето'!AA214-'[1]$ Лето'!Z214-'[1]$ Лето'!Y214-'[1]$ Лето'!X214-'[1]$ Лето'!V214-'[1]$ Лето'!U214-'[1]$ Лето'!T214-'[1]$ Лето'!S214-'[1]$ Лето'!R214-'[1]$ Лето'!P214-'[1]$ Лето'!O214-'[1]$ Лето'!N214-'[1]$ Лето'!M214-'[1]$ Лето'!L214+'[1]$ Лето'!K214+'[1]$ Лето'!Q214+'[1]$ Лето'!W214+'[1]$ Лето'!AC214+'[1]$ Лето'!AI214+'[1]$ Лето'!AO214</f>
        <v>0</v>
      </c>
      <c r="I214" s="187">
        <f>'[1]$ Лето'!AY214*1.1</f>
        <v>462.00000000000006</v>
      </c>
    </row>
    <row r="215" spans="1:10" x14ac:dyDescent="0.25">
      <c r="A215" s="64" t="s">
        <v>127</v>
      </c>
      <c r="B215" s="64" t="s">
        <v>662</v>
      </c>
      <c r="C215" s="65" t="s">
        <v>2483</v>
      </c>
      <c r="D215" s="65"/>
      <c r="E215" s="65">
        <v>95</v>
      </c>
      <c r="F215" s="65" t="s">
        <v>599</v>
      </c>
      <c r="G215" s="170" t="s">
        <v>2331</v>
      </c>
      <c r="H215" s="281">
        <f>'[1]$ Лето'!J215-'[1]$ Лето'!AU215-'[1]$ Лето'!AT215-'[1]$ Лето'!AS215-'[1]$ Лето'!AR215-'[1]$ Лето'!AQ215-'[1]$ Лето'!AP215-'[1]$ Лето'!AN215-'[1]$ Лето'!AM215-'[1]$ Лето'!AL215-'[1]$ Лето'!AK215-'[1]$ Лето'!AJ215-'[1]$ Лето'!AH215-'[1]$ Лето'!AG215-'[1]$ Лето'!AF215-'[1]$ Лето'!AE215-'[1]$ Лето'!AD215-'[1]$ Лето'!AB215-'[1]$ Лето'!AA215-'[1]$ Лето'!Z215-'[1]$ Лето'!Y215-'[1]$ Лето'!X215-'[1]$ Лето'!V215-'[1]$ Лето'!U215-'[1]$ Лето'!T215-'[1]$ Лето'!S215-'[1]$ Лето'!R215-'[1]$ Лето'!P215-'[1]$ Лето'!O215-'[1]$ Лето'!N215-'[1]$ Лето'!M215-'[1]$ Лето'!L215+'[1]$ Лето'!K215+'[1]$ Лето'!Q215+'[1]$ Лето'!W215+'[1]$ Лето'!AC215+'[1]$ Лето'!AI215+'[1]$ Лето'!AO215</f>
        <v>2</v>
      </c>
      <c r="I215" s="187">
        <f>'[1]$ Лето'!AY215*1.1</f>
        <v>1170.4000000000001</v>
      </c>
    </row>
    <row r="216" spans="1:10" hidden="1" x14ac:dyDescent="0.25">
      <c r="A216" s="66" t="s">
        <v>128</v>
      </c>
      <c r="B216" s="66" t="s">
        <v>489</v>
      </c>
      <c r="C216" s="63" t="s">
        <v>576</v>
      </c>
      <c r="D216" s="63"/>
      <c r="E216" s="63"/>
      <c r="F216" s="63"/>
      <c r="G216" s="170"/>
      <c r="H216" s="281">
        <f>'[1]$ Лето'!J216-'[1]$ Лето'!AU216-'[1]$ Лето'!AT216-'[1]$ Лето'!AS216-'[1]$ Лето'!AR216-'[1]$ Лето'!AQ216-'[1]$ Лето'!AP216-'[1]$ Лето'!AN216-'[1]$ Лето'!AM216-'[1]$ Лето'!AL216-'[1]$ Лето'!AK216-'[1]$ Лето'!AJ216-'[1]$ Лето'!AH216-'[1]$ Лето'!AG216-'[1]$ Лето'!AF216-'[1]$ Лето'!AE216-'[1]$ Лето'!AD216-'[1]$ Лето'!AB216-'[1]$ Лето'!AA216-'[1]$ Лето'!Z216-'[1]$ Лето'!Y216-'[1]$ Лето'!X216-'[1]$ Лето'!V216-'[1]$ Лето'!U216-'[1]$ Лето'!T216-'[1]$ Лето'!S216-'[1]$ Лето'!R216-'[1]$ Лето'!P216-'[1]$ Лето'!O216-'[1]$ Лето'!N216-'[1]$ Лето'!M216-'[1]$ Лето'!L216+'[1]$ Лето'!K216+'[1]$ Лето'!Q216+'[1]$ Лето'!W216+'[1]$ Лето'!AC216+'[1]$ Лето'!AI216+'[1]$ Лето'!AO216</f>
        <v>0</v>
      </c>
      <c r="I216" s="187">
        <f>'[1]$ Лето'!AY216*1.1</f>
        <v>0</v>
      </c>
    </row>
    <row r="217" spans="1:10" hidden="1" x14ac:dyDescent="0.25">
      <c r="A217" s="66" t="s">
        <v>128</v>
      </c>
      <c r="B217" s="66" t="s">
        <v>492</v>
      </c>
      <c r="C217" s="63" t="s">
        <v>584</v>
      </c>
      <c r="D217" s="63"/>
      <c r="E217" s="63"/>
      <c r="F217" s="63"/>
      <c r="G217" s="170"/>
      <c r="H217" s="281">
        <f>'[1]$ Лето'!J217-'[1]$ Лето'!AU217-'[1]$ Лето'!AT217-'[1]$ Лето'!AS217-'[1]$ Лето'!AR217-'[1]$ Лето'!AQ217-'[1]$ Лето'!AP217-'[1]$ Лето'!AN217-'[1]$ Лето'!AM217-'[1]$ Лето'!AL217-'[1]$ Лето'!AK217-'[1]$ Лето'!AJ217-'[1]$ Лето'!AH217-'[1]$ Лето'!AG217-'[1]$ Лето'!AF217-'[1]$ Лето'!AE217-'[1]$ Лето'!AD217-'[1]$ Лето'!AB217-'[1]$ Лето'!AA217-'[1]$ Лето'!Z217-'[1]$ Лето'!Y217-'[1]$ Лето'!X217-'[1]$ Лето'!V217-'[1]$ Лето'!U217-'[1]$ Лето'!T217-'[1]$ Лето'!S217-'[1]$ Лето'!R217-'[1]$ Лето'!P217-'[1]$ Лето'!O217-'[1]$ Лето'!N217-'[1]$ Лето'!M217-'[1]$ Лето'!L217+'[1]$ Лето'!K217+'[1]$ Лето'!Q217+'[1]$ Лето'!W217+'[1]$ Лето'!AC217+'[1]$ Лето'!AI217+'[1]$ Лето'!AO217</f>
        <v>0</v>
      </c>
      <c r="I217" s="187">
        <f>'[1]$ Лето'!AY217*1.1</f>
        <v>1232</v>
      </c>
    </row>
    <row r="218" spans="1:10" x14ac:dyDescent="0.25">
      <c r="A218" s="66" t="s">
        <v>128</v>
      </c>
      <c r="B218" s="66" t="s">
        <v>844</v>
      </c>
      <c r="C218" s="63" t="s">
        <v>2391</v>
      </c>
      <c r="D218" s="63"/>
      <c r="E218" s="65">
        <v>95</v>
      </c>
      <c r="F218" s="65" t="s">
        <v>599</v>
      </c>
      <c r="G218" s="170" t="s">
        <v>2331</v>
      </c>
      <c r="H218" s="281">
        <f>'[1]$ Лето'!J218-'[1]$ Лето'!AU218-'[1]$ Лето'!AT218-'[1]$ Лето'!AS218-'[1]$ Лето'!AR218-'[1]$ Лето'!AQ218-'[1]$ Лето'!AP218-'[1]$ Лето'!AN218-'[1]$ Лето'!AM218-'[1]$ Лето'!AL218-'[1]$ Лето'!AK218-'[1]$ Лето'!AJ218-'[1]$ Лето'!AH218-'[1]$ Лето'!AG218-'[1]$ Лето'!AF218-'[1]$ Лето'!AE218-'[1]$ Лето'!AD218-'[1]$ Лето'!AB218-'[1]$ Лето'!AA218-'[1]$ Лето'!Z218-'[1]$ Лето'!Y218-'[1]$ Лето'!X218-'[1]$ Лето'!V218-'[1]$ Лето'!U218-'[1]$ Лето'!T218-'[1]$ Лето'!S218-'[1]$ Лето'!R218-'[1]$ Лето'!P218-'[1]$ Лето'!O218-'[1]$ Лето'!N218-'[1]$ Лето'!M218-'[1]$ Лето'!L218+'[1]$ Лето'!K218+'[1]$ Лето'!Q218+'[1]$ Лето'!W218+'[1]$ Лето'!AC218+'[1]$ Лето'!AI218+'[1]$ Лето'!AO218</f>
        <v>4</v>
      </c>
      <c r="I218" s="187">
        <f>'[1]$ Лето'!AY218*1.1</f>
        <v>1232</v>
      </c>
    </row>
    <row r="219" spans="1:10" x14ac:dyDescent="0.25">
      <c r="A219" s="66" t="s">
        <v>128</v>
      </c>
      <c r="B219" s="66" t="s">
        <v>662</v>
      </c>
      <c r="C219" s="63" t="s">
        <v>2247</v>
      </c>
      <c r="D219" s="63"/>
      <c r="E219" s="65">
        <v>98</v>
      </c>
      <c r="F219" s="65" t="s">
        <v>509</v>
      </c>
      <c r="G219" s="170" t="s">
        <v>2331</v>
      </c>
      <c r="H219" s="281">
        <f>'[1]$ Лето'!J219-'[1]$ Лето'!AU219-'[1]$ Лето'!AT219-'[1]$ Лето'!AS219-'[1]$ Лето'!AR219-'[1]$ Лето'!AQ219-'[1]$ Лето'!AP219-'[1]$ Лето'!AN219-'[1]$ Лето'!AM219-'[1]$ Лето'!AL219-'[1]$ Лето'!AK219-'[1]$ Лето'!AJ219-'[1]$ Лето'!AH219-'[1]$ Лето'!AG219-'[1]$ Лето'!AF219-'[1]$ Лето'!AE219-'[1]$ Лето'!AD219-'[1]$ Лето'!AB219-'[1]$ Лето'!AA219-'[1]$ Лето'!Z219-'[1]$ Лето'!Y219-'[1]$ Лето'!X219-'[1]$ Лето'!V219-'[1]$ Лето'!U219-'[1]$ Лето'!T219-'[1]$ Лето'!S219-'[1]$ Лето'!R219-'[1]$ Лето'!P219-'[1]$ Лето'!O219-'[1]$ Лето'!N219-'[1]$ Лето'!M219-'[1]$ Лето'!L219+'[1]$ Лето'!K219+'[1]$ Лето'!Q219+'[1]$ Лето'!W219+'[1]$ Лето'!AC219+'[1]$ Лето'!AI219+'[1]$ Лето'!AO219</f>
        <v>2</v>
      </c>
      <c r="I219" s="187">
        <f>'[1]$ Лето'!AY219*1.1</f>
        <v>1386</v>
      </c>
      <c r="J219" s="190">
        <v>2017</v>
      </c>
    </row>
    <row r="220" spans="1:10" x14ac:dyDescent="0.25">
      <c r="A220" s="263" t="s">
        <v>134</v>
      </c>
      <c r="B220" s="264"/>
      <c r="C220" s="265"/>
      <c r="D220" s="265"/>
      <c r="E220" s="265"/>
      <c r="F220" s="265"/>
      <c r="G220" s="262"/>
      <c r="H220" s="281"/>
      <c r="I220" s="281">
        <f>'[1]$ Лето'!AY220*1.1</f>
        <v>0</v>
      </c>
    </row>
    <row r="221" spans="1:10" x14ac:dyDescent="0.25">
      <c r="A221" s="95" t="s">
        <v>586</v>
      </c>
      <c r="B221" s="64" t="s">
        <v>479</v>
      </c>
      <c r="C221" s="73" t="s">
        <v>2665</v>
      </c>
      <c r="D221" s="73"/>
      <c r="E221" s="73"/>
      <c r="F221" s="73"/>
      <c r="G221" s="170" t="s">
        <v>2598</v>
      </c>
      <c r="H221" s="281">
        <f>'[1]$ Лето'!J221-'[1]$ Лето'!AU221-'[1]$ Лето'!AT221-'[1]$ Лето'!AS221-'[1]$ Лето'!AR221-'[1]$ Лето'!AQ221-'[1]$ Лето'!AP221-'[1]$ Лето'!AN221-'[1]$ Лето'!AM221-'[1]$ Лето'!AL221-'[1]$ Лето'!AK221-'[1]$ Лето'!AJ221-'[1]$ Лето'!AH221-'[1]$ Лето'!AG221-'[1]$ Лето'!AF221-'[1]$ Лето'!AE221-'[1]$ Лето'!AD221-'[1]$ Лето'!AB221-'[1]$ Лето'!AA221-'[1]$ Лето'!Z221-'[1]$ Лето'!Y221-'[1]$ Лето'!X221-'[1]$ Лето'!V221-'[1]$ Лето'!U221-'[1]$ Лето'!T221-'[1]$ Лето'!S221-'[1]$ Лето'!R221-'[1]$ Лето'!P221-'[1]$ Лето'!O221-'[1]$ Лето'!N221-'[1]$ Лето'!M221-'[1]$ Лето'!L221+'[1]$ Лето'!K221+'[1]$ Лето'!Q221+'[1]$ Лето'!W221+'[1]$ Лето'!AC221+'[1]$ Лето'!AI221+'[1]$ Лето'!AO221</f>
        <v>4</v>
      </c>
      <c r="I221" s="187">
        <f>'[1]$ Лето'!AY221*1.1</f>
        <v>1324.4</v>
      </c>
      <c r="J221" s="190">
        <v>2016</v>
      </c>
    </row>
    <row r="222" spans="1:10" x14ac:dyDescent="0.25">
      <c r="A222" s="95" t="s">
        <v>586</v>
      </c>
      <c r="B222" s="64" t="s">
        <v>479</v>
      </c>
      <c r="C222" s="65" t="s">
        <v>2666</v>
      </c>
      <c r="D222" s="65"/>
      <c r="E222" s="65"/>
      <c r="F222" s="65"/>
      <c r="G222" s="170" t="s">
        <v>2598</v>
      </c>
      <c r="H222" s="281">
        <f>'[1]$ Лето'!J222-'[1]$ Лето'!AU222-'[1]$ Лето'!AT222-'[1]$ Лето'!AS222-'[1]$ Лето'!AR222-'[1]$ Лето'!AQ222-'[1]$ Лето'!AP222-'[1]$ Лето'!AN222-'[1]$ Лето'!AM222-'[1]$ Лето'!AL222-'[1]$ Лето'!AK222-'[1]$ Лето'!AJ222-'[1]$ Лето'!AH222-'[1]$ Лето'!AG222-'[1]$ Лето'!AF222-'[1]$ Лето'!AE222-'[1]$ Лето'!AD222-'[1]$ Лето'!AB222-'[1]$ Лето'!AA222-'[1]$ Лето'!Z222-'[1]$ Лето'!Y222-'[1]$ Лето'!X222-'[1]$ Лето'!V222-'[1]$ Лето'!U222-'[1]$ Лето'!T222-'[1]$ Лето'!S222-'[1]$ Лето'!R222-'[1]$ Лето'!P222-'[1]$ Лето'!O222-'[1]$ Лето'!N222-'[1]$ Лето'!M222-'[1]$ Лето'!L222+'[1]$ Лето'!K222+'[1]$ Лето'!Q222+'[1]$ Лето'!W222+'[1]$ Лето'!AC222+'[1]$ Лето'!AI222+'[1]$ Лето'!AO222</f>
        <v>4</v>
      </c>
      <c r="I222" s="187">
        <f>'[1]$ Лето'!AY222*1.1</f>
        <v>1540.0000000000002</v>
      </c>
      <c r="J222" s="190">
        <v>2017</v>
      </c>
    </row>
    <row r="223" spans="1:10" hidden="1" x14ac:dyDescent="0.25">
      <c r="A223" s="95" t="s">
        <v>135</v>
      </c>
      <c r="B223" s="64" t="s">
        <v>474</v>
      </c>
      <c r="C223" s="65" t="s">
        <v>540</v>
      </c>
      <c r="D223" s="65"/>
      <c r="E223" s="65"/>
      <c r="F223" s="65"/>
      <c r="G223" s="170"/>
      <c r="H223" s="281">
        <f>'[1]$ Лето'!J223-'[1]$ Лето'!AU223-'[1]$ Лето'!AT223-'[1]$ Лето'!AS223-'[1]$ Лето'!AR223-'[1]$ Лето'!AQ223-'[1]$ Лето'!AP223-'[1]$ Лето'!AN223-'[1]$ Лето'!AM223-'[1]$ Лето'!AL223-'[1]$ Лето'!AK223-'[1]$ Лето'!AJ223-'[1]$ Лето'!AH223-'[1]$ Лето'!AG223-'[1]$ Лето'!AF223-'[1]$ Лето'!AE223-'[1]$ Лето'!AD223-'[1]$ Лето'!AB223-'[1]$ Лето'!AA223-'[1]$ Лето'!Z223-'[1]$ Лето'!Y223-'[1]$ Лето'!X223-'[1]$ Лето'!V223-'[1]$ Лето'!U223-'[1]$ Лето'!T223-'[1]$ Лето'!S223-'[1]$ Лето'!R223-'[1]$ Лето'!P223-'[1]$ Лето'!O223-'[1]$ Лето'!N223-'[1]$ Лето'!M223-'[1]$ Лето'!L223+'[1]$ Лето'!K223+'[1]$ Лето'!Q223+'[1]$ Лето'!W223+'[1]$ Лето'!AC223+'[1]$ Лето'!AI223+'[1]$ Лето'!AO223</f>
        <v>0</v>
      </c>
      <c r="I223" s="187">
        <f>'[1]$ Лето'!AY223*1.1</f>
        <v>0</v>
      </c>
    </row>
    <row r="224" spans="1:10" x14ac:dyDescent="0.25">
      <c r="A224" s="95" t="s">
        <v>135</v>
      </c>
      <c r="B224" s="64" t="s">
        <v>494</v>
      </c>
      <c r="C224" s="65" t="s">
        <v>2248</v>
      </c>
      <c r="D224" s="65"/>
      <c r="E224" s="65"/>
      <c r="F224" s="65"/>
      <c r="G224" s="170" t="s">
        <v>2628</v>
      </c>
      <c r="H224" s="281">
        <f>'[1]$ Лето'!J224-'[1]$ Лето'!AU224-'[1]$ Лето'!AT224-'[1]$ Лето'!AS224-'[1]$ Лето'!AR224-'[1]$ Лето'!AQ224-'[1]$ Лето'!AP224-'[1]$ Лето'!AN224-'[1]$ Лето'!AM224-'[1]$ Лето'!AL224-'[1]$ Лето'!AK224-'[1]$ Лето'!AJ224-'[1]$ Лето'!AH224-'[1]$ Лето'!AG224-'[1]$ Лето'!AF224-'[1]$ Лето'!AE224-'[1]$ Лето'!AD224-'[1]$ Лето'!AB224-'[1]$ Лето'!AA224-'[1]$ Лето'!Z224-'[1]$ Лето'!Y224-'[1]$ Лето'!X224-'[1]$ Лето'!V224-'[1]$ Лето'!U224-'[1]$ Лето'!T224-'[1]$ Лето'!S224-'[1]$ Лето'!R224-'[1]$ Лето'!P224-'[1]$ Лето'!O224-'[1]$ Лето'!N224-'[1]$ Лето'!M224-'[1]$ Лето'!L224+'[1]$ Лето'!K224+'[1]$ Лето'!Q224+'[1]$ Лето'!W224+'[1]$ Лето'!AC224+'[1]$ Лето'!AI224+'[1]$ Лето'!AO224</f>
        <v>4</v>
      </c>
      <c r="I224" s="187">
        <f>'[1]$ Лето'!AY224*1.1</f>
        <v>1374.56</v>
      </c>
      <c r="J224" s="190">
        <v>2017</v>
      </c>
    </row>
    <row r="225" spans="1:10" hidden="1" x14ac:dyDescent="0.25">
      <c r="A225" s="64" t="s">
        <v>135</v>
      </c>
      <c r="B225" s="64" t="s">
        <v>479</v>
      </c>
      <c r="C225" s="65" t="s">
        <v>2667</v>
      </c>
      <c r="D225" s="65"/>
      <c r="E225" s="65"/>
      <c r="F225" s="65"/>
      <c r="G225" s="170"/>
      <c r="H225" s="281">
        <f>'[1]$ Лето'!J225-'[1]$ Лето'!AU225-'[1]$ Лето'!AT225-'[1]$ Лето'!AS225-'[1]$ Лето'!AR225-'[1]$ Лето'!AQ225-'[1]$ Лето'!AP225-'[1]$ Лето'!AN225-'[1]$ Лето'!AM225-'[1]$ Лето'!AL225-'[1]$ Лето'!AK225-'[1]$ Лето'!AJ225-'[1]$ Лето'!AH225-'[1]$ Лето'!AG225-'[1]$ Лето'!AF225-'[1]$ Лето'!AE225-'[1]$ Лето'!AD225-'[1]$ Лето'!AB225-'[1]$ Лето'!AA225-'[1]$ Лето'!Z225-'[1]$ Лето'!Y225-'[1]$ Лето'!X225-'[1]$ Лето'!V225-'[1]$ Лето'!U225-'[1]$ Лето'!T225-'[1]$ Лето'!S225-'[1]$ Лето'!R225-'[1]$ Лето'!P225-'[1]$ Лето'!O225-'[1]$ Лето'!N225-'[1]$ Лето'!M225-'[1]$ Лето'!L225+'[1]$ Лето'!K225+'[1]$ Лето'!Q225+'[1]$ Лето'!W225+'[1]$ Лето'!AC225+'[1]$ Лето'!AI225+'[1]$ Лето'!AO225</f>
        <v>0</v>
      </c>
      <c r="I225" s="187">
        <f>'[1]$ Лето'!AY225*1.1</f>
        <v>1324.4</v>
      </c>
      <c r="J225" s="190">
        <v>2017</v>
      </c>
    </row>
    <row r="226" spans="1:10" hidden="1" x14ac:dyDescent="0.25">
      <c r="A226" s="64" t="s">
        <v>135</v>
      </c>
      <c r="B226" s="64" t="s">
        <v>585</v>
      </c>
      <c r="C226" s="65" t="s">
        <v>2619</v>
      </c>
      <c r="D226" s="65"/>
      <c r="E226" s="65"/>
      <c r="F226" s="65"/>
      <c r="G226" s="170" t="s">
        <v>2331</v>
      </c>
      <c r="H226" s="281">
        <f>'[1]$ Лето'!J226-'[1]$ Лето'!AU226-'[1]$ Лето'!AT226-'[1]$ Лето'!AS226-'[1]$ Лето'!AR226-'[1]$ Лето'!AQ226-'[1]$ Лето'!AP226-'[1]$ Лето'!AN226-'[1]$ Лето'!AM226-'[1]$ Лето'!AL226-'[1]$ Лето'!AK226-'[1]$ Лето'!AJ226-'[1]$ Лето'!AH226-'[1]$ Лето'!AG226-'[1]$ Лето'!AF226-'[1]$ Лето'!AE226-'[1]$ Лето'!AD226-'[1]$ Лето'!AB226-'[1]$ Лето'!AA226-'[1]$ Лето'!Z226-'[1]$ Лето'!Y226-'[1]$ Лето'!X226-'[1]$ Лето'!V226-'[1]$ Лето'!U226-'[1]$ Лето'!T226-'[1]$ Лето'!S226-'[1]$ Лето'!R226-'[1]$ Лето'!P226-'[1]$ Лето'!O226-'[1]$ Лето'!N226-'[1]$ Лето'!M226-'[1]$ Лето'!L226+'[1]$ Лето'!K226+'[1]$ Лето'!Q226+'[1]$ Лето'!W226+'[1]$ Лето'!AC226+'[1]$ Лето'!AI226+'[1]$ Лето'!AO226</f>
        <v>0</v>
      </c>
      <c r="I226" s="187">
        <f>'[1]$ Лето'!AY226*1.1</f>
        <v>985.60000000000014</v>
      </c>
      <c r="J226" s="190">
        <v>2018</v>
      </c>
    </row>
    <row r="227" spans="1:10" x14ac:dyDescent="0.25">
      <c r="A227" s="64" t="s">
        <v>135</v>
      </c>
      <c r="B227" s="64" t="s">
        <v>497</v>
      </c>
      <c r="C227" s="65" t="s">
        <v>2410</v>
      </c>
      <c r="D227" s="65"/>
      <c r="E227" s="65">
        <v>82</v>
      </c>
      <c r="F227" s="65" t="s">
        <v>3563</v>
      </c>
      <c r="G227" s="170"/>
      <c r="H227" s="281">
        <f>'[1]$ Лето'!J227-'[1]$ Лето'!AU227-'[1]$ Лето'!AT227-'[1]$ Лето'!AS227-'[1]$ Лето'!AR227-'[1]$ Лето'!AQ227-'[1]$ Лето'!AP227-'[1]$ Лето'!AN227-'[1]$ Лето'!AM227-'[1]$ Лето'!AL227-'[1]$ Лето'!AK227-'[1]$ Лето'!AJ227-'[1]$ Лето'!AH227-'[1]$ Лето'!AG227-'[1]$ Лето'!AF227-'[1]$ Лето'!AE227-'[1]$ Лето'!AD227-'[1]$ Лето'!AB227-'[1]$ Лето'!AA227-'[1]$ Лето'!Z227-'[1]$ Лето'!Y227-'[1]$ Лето'!X227-'[1]$ Лето'!V227-'[1]$ Лето'!U227-'[1]$ Лето'!T227-'[1]$ Лето'!S227-'[1]$ Лето'!R227-'[1]$ Лето'!P227-'[1]$ Лето'!O227-'[1]$ Лето'!N227-'[1]$ Лето'!M227-'[1]$ Лето'!L227+'[1]$ Лето'!K227+'[1]$ Лето'!Q227+'[1]$ Лето'!W227+'[1]$ Лето'!AC227+'[1]$ Лето'!AI227+'[1]$ Лето'!AO227</f>
        <v>4</v>
      </c>
      <c r="I227" s="187">
        <f>'[1]$ Лето'!AY227*1.1</f>
        <v>1139.6000000000001</v>
      </c>
      <c r="J227" s="190">
        <v>2018</v>
      </c>
    </row>
    <row r="228" spans="1:10" x14ac:dyDescent="0.25">
      <c r="A228" s="64" t="s">
        <v>135</v>
      </c>
      <c r="B228" s="64" t="s">
        <v>2381</v>
      </c>
      <c r="C228" s="65" t="s">
        <v>2392</v>
      </c>
      <c r="D228" s="65"/>
      <c r="E228" s="65"/>
      <c r="F228" s="65"/>
      <c r="G228" s="170" t="s">
        <v>2331</v>
      </c>
      <c r="H228" s="281">
        <f>'[1]$ Лето'!J228-'[1]$ Лето'!AU228-'[1]$ Лето'!AT228-'[1]$ Лето'!AS228-'[1]$ Лето'!AR228-'[1]$ Лето'!AQ228-'[1]$ Лето'!AP228-'[1]$ Лето'!AN228-'[1]$ Лето'!AM228-'[1]$ Лето'!AL228-'[1]$ Лето'!AK228-'[1]$ Лето'!AJ228-'[1]$ Лето'!AH228-'[1]$ Лето'!AG228-'[1]$ Лето'!AF228-'[1]$ Лето'!AE228-'[1]$ Лето'!AD228-'[1]$ Лето'!AB228-'[1]$ Лето'!AA228-'[1]$ Лето'!Z228-'[1]$ Лето'!Y228-'[1]$ Лето'!X228-'[1]$ Лето'!V228-'[1]$ Лето'!U228-'[1]$ Лето'!T228-'[1]$ Лето'!S228-'[1]$ Лето'!R228-'[1]$ Лето'!P228-'[1]$ Лето'!O228-'[1]$ Лето'!N228-'[1]$ Лето'!M228-'[1]$ Лето'!L228+'[1]$ Лето'!K228+'[1]$ Лето'!Q228+'[1]$ Лето'!W228+'[1]$ Лето'!AC228+'[1]$ Лето'!AI228+'[1]$ Лето'!AO228</f>
        <v>4</v>
      </c>
      <c r="I228" s="187">
        <f>'[1]$ Лето'!AY228*1.1</f>
        <v>1047.2</v>
      </c>
    </row>
    <row r="229" spans="1:10" x14ac:dyDescent="0.25">
      <c r="A229" s="64" t="s">
        <v>136</v>
      </c>
      <c r="B229" s="64" t="s">
        <v>470</v>
      </c>
      <c r="C229" s="65" t="s">
        <v>588</v>
      </c>
      <c r="D229" s="65"/>
      <c r="E229" s="65"/>
      <c r="F229" s="65"/>
      <c r="G229" s="170" t="s">
        <v>2716</v>
      </c>
      <c r="H229" s="281">
        <f>'[1]$ Лето'!J229-'[1]$ Лето'!AU229-'[1]$ Лето'!AT229-'[1]$ Лето'!AS229-'[1]$ Лето'!AR229-'[1]$ Лето'!AQ229-'[1]$ Лето'!AP229-'[1]$ Лето'!AN229-'[1]$ Лето'!AM229-'[1]$ Лето'!AL229-'[1]$ Лето'!AK229-'[1]$ Лето'!AJ229-'[1]$ Лето'!AH229-'[1]$ Лето'!AG229-'[1]$ Лето'!AF229-'[1]$ Лето'!AE229-'[1]$ Лето'!AD229-'[1]$ Лето'!AB229-'[1]$ Лето'!AA229-'[1]$ Лето'!Z229-'[1]$ Лето'!Y229-'[1]$ Лето'!X229-'[1]$ Лето'!V229-'[1]$ Лето'!U229-'[1]$ Лето'!T229-'[1]$ Лето'!S229-'[1]$ Лето'!R229-'[1]$ Лето'!P229-'[1]$ Лето'!O229-'[1]$ Лето'!N229-'[1]$ Лето'!M229-'[1]$ Лето'!L229+'[1]$ Лето'!K229+'[1]$ Лето'!Q229+'[1]$ Лето'!W229+'[1]$ Лето'!AC229+'[1]$ Лето'!AI229+'[1]$ Лето'!AO229</f>
        <v>2</v>
      </c>
      <c r="I229" s="187">
        <f>'[1]$ Лето'!AY229*1.1</f>
        <v>985.60000000000014</v>
      </c>
      <c r="J229" s="190">
        <v>2017</v>
      </c>
    </row>
    <row r="230" spans="1:10" x14ac:dyDescent="0.25">
      <c r="A230" s="172" t="s">
        <v>136</v>
      </c>
      <c r="B230" s="64" t="s">
        <v>471</v>
      </c>
      <c r="C230" s="65" t="s">
        <v>2669</v>
      </c>
      <c r="D230" s="65"/>
      <c r="E230" s="65"/>
      <c r="F230" s="65"/>
      <c r="G230" s="173" t="s">
        <v>2621</v>
      </c>
      <c r="H230" s="281">
        <f>'[1]$ Лето'!J230-'[1]$ Лето'!AU230-'[1]$ Лето'!AT230-'[1]$ Лето'!AS230-'[1]$ Лето'!AR230-'[1]$ Лето'!AQ230-'[1]$ Лето'!AP230-'[1]$ Лето'!AN230-'[1]$ Лето'!AM230-'[1]$ Лето'!AL230-'[1]$ Лето'!AK230-'[1]$ Лето'!AJ230-'[1]$ Лето'!AH230-'[1]$ Лето'!AG230-'[1]$ Лето'!AF230-'[1]$ Лето'!AE230-'[1]$ Лето'!AD230-'[1]$ Лето'!AB230-'[1]$ Лето'!AA230-'[1]$ Лето'!Z230-'[1]$ Лето'!Y230-'[1]$ Лето'!X230-'[1]$ Лето'!V230-'[1]$ Лето'!U230-'[1]$ Лето'!T230-'[1]$ Лето'!S230-'[1]$ Лето'!R230-'[1]$ Лето'!P230-'[1]$ Лето'!O230-'[1]$ Лето'!N230-'[1]$ Лето'!M230-'[1]$ Лето'!L230+'[1]$ Лето'!K230+'[1]$ Лето'!Q230+'[1]$ Лето'!W230+'[1]$ Лето'!AC230+'[1]$ Лето'!AI230+'[1]$ Лето'!AO230</f>
        <v>4</v>
      </c>
      <c r="I230" s="187">
        <f>'[1]$ Лето'!AY230*1.1</f>
        <v>1324.4</v>
      </c>
      <c r="J230" s="190">
        <v>2017</v>
      </c>
    </row>
    <row r="231" spans="1:10" x14ac:dyDescent="0.25">
      <c r="A231" s="172" t="s">
        <v>136</v>
      </c>
      <c r="B231" s="64" t="s">
        <v>471</v>
      </c>
      <c r="C231" s="65" t="s">
        <v>2669</v>
      </c>
      <c r="D231" s="65"/>
      <c r="E231" s="65"/>
      <c r="F231" s="65"/>
      <c r="G231" s="173" t="s">
        <v>2621</v>
      </c>
      <c r="H231" s="281">
        <f>'[1]$ Лето'!J231-'[1]$ Лето'!AU231-'[1]$ Лето'!AT231-'[1]$ Лето'!AS231-'[1]$ Лето'!AR231-'[1]$ Лето'!AQ231-'[1]$ Лето'!AP231-'[1]$ Лето'!AN231-'[1]$ Лето'!AM231-'[1]$ Лето'!AL231-'[1]$ Лето'!AK231-'[1]$ Лето'!AJ231-'[1]$ Лето'!AH231-'[1]$ Лето'!AG231-'[1]$ Лето'!AF231-'[1]$ Лето'!AE231-'[1]$ Лето'!AD231-'[1]$ Лето'!AB231-'[1]$ Лето'!AA231-'[1]$ Лето'!Z231-'[1]$ Лето'!Y231-'[1]$ Лето'!X231-'[1]$ Лето'!V231-'[1]$ Лето'!U231-'[1]$ Лето'!T231-'[1]$ Лето'!S231-'[1]$ Лето'!R231-'[1]$ Лето'!P231-'[1]$ Лето'!O231-'[1]$ Лето'!N231-'[1]$ Лето'!M231-'[1]$ Лето'!L231+'[1]$ Лето'!K231+'[1]$ Лето'!Q231+'[1]$ Лето'!W231+'[1]$ Лето'!AC231+'[1]$ Лето'!AI231+'[1]$ Лето'!AO231</f>
        <v>4</v>
      </c>
      <c r="I231" s="187">
        <f>'[1]$ Лето'!AY231*1.1</f>
        <v>1201.2</v>
      </c>
      <c r="J231" s="190">
        <v>2013</v>
      </c>
    </row>
    <row r="232" spans="1:10" x14ac:dyDescent="0.25">
      <c r="A232" s="172" t="s">
        <v>136</v>
      </c>
      <c r="B232" s="64" t="s">
        <v>489</v>
      </c>
      <c r="C232" s="63" t="s">
        <v>2670</v>
      </c>
      <c r="D232" s="63"/>
      <c r="E232" s="65"/>
      <c r="F232" s="65"/>
      <c r="G232" s="170" t="s">
        <v>2671</v>
      </c>
      <c r="H232" s="281">
        <f>'[1]$ Лето'!J232-'[1]$ Лето'!AU232-'[1]$ Лето'!AT232-'[1]$ Лето'!AS232-'[1]$ Лето'!AR232-'[1]$ Лето'!AQ232-'[1]$ Лето'!AP232-'[1]$ Лето'!AN232-'[1]$ Лето'!AM232-'[1]$ Лето'!AL232-'[1]$ Лето'!AK232-'[1]$ Лето'!AJ232-'[1]$ Лето'!AH232-'[1]$ Лето'!AG232-'[1]$ Лето'!AF232-'[1]$ Лето'!AE232-'[1]$ Лето'!AD232-'[1]$ Лето'!AB232-'[1]$ Лето'!AA232-'[1]$ Лето'!Z232-'[1]$ Лето'!Y232-'[1]$ Лето'!X232-'[1]$ Лето'!V232-'[1]$ Лето'!U232-'[1]$ Лето'!T232-'[1]$ Лето'!S232-'[1]$ Лето'!R232-'[1]$ Лето'!P232-'[1]$ Лето'!O232-'[1]$ Лето'!N232-'[1]$ Лето'!M232-'[1]$ Лето'!L232+'[1]$ Лето'!K232+'[1]$ Лето'!Q232+'[1]$ Лето'!W232+'[1]$ Лето'!AC232+'[1]$ Лето'!AI232+'[1]$ Лето'!AO232</f>
        <v>2</v>
      </c>
      <c r="I232" s="187">
        <f>'[1]$ Лето'!AY232*1.1</f>
        <v>1262.8000000000002</v>
      </c>
      <c r="J232" s="190">
        <v>2015</v>
      </c>
    </row>
    <row r="233" spans="1:10" hidden="1" x14ac:dyDescent="0.25">
      <c r="A233" s="172" t="s">
        <v>136</v>
      </c>
      <c r="B233" s="64" t="s">
        <v>589</v>
      </c>
      <c r="C233" s="63" t="s">
        <v>535</v>
      </c>
      <c r="D233" s="63"/>
      <c r="E233" s="63"/>
      <c r="F233" s="63"/>
      <c r="G233" s="170"/>
      <c r="H233" s="281">
        <f>'[1]$ Лето'!J233-'[1]$ Лето'!AU233-'[1]$ Лето'!AT233-'[1]$ Лето'!AS233-'[1]$ Лето'!AR233-'[1]$ Лето'!AQ233-'[1]$ Лето'!AP233-'[1]$ Лето'!AN233-'[1]$ Лето'!AM233-'[1]$ Лето'!AL233-'[1]$ Лето'!AK233-'[1]$ Лето'!AJ233-'[1]$ Лето'!AH233-'[1]$ Лето'!AG233-'[1]$ Лето'!AF233-'[1]$ Лето'!AE233-'[1]$ Лето'!AD233-'[1]$ Лето'!AB233-'[1]$ Лето'!AA233-'[1]$ Лето'!Z233-'[1]$ Лето'!Y233-'[1]$ Лето'!X233-'[1]$ Лето'!V233-'[1]$ Лето'!U233-'[1]$ Лето'!T233-'[1]$ Лето'!S233-'[1]$ Лето'!R233-'[1]$ Лето'!P233-'[1]$ Лето'!O233-'[1]$ Лето'!N233-'[1]$ Лето'!M233-'[1]$ Лето'!L233+'[1]$ Лето'!K233+'[1]$ Лето'!Q233+'[1]$ Лето'!W233+'[1]$ Лето'!AC233+'[1]$ Лето'!AI233+'[1]$ Лето'!AO233</f>
        <v>0</v>
      </c>
      <c r="I233" s="187">
        <f>'[1]$ Лето'!AY233*1.1</f>
        <v>1078</v>
      </c>
    </row>
    <row r="234" spans="1:10" hidden="1" x14ac:dyDescent="0.25">
      <c r="A234" s="64" t="s">
        <v>136</v>
      </c>
      <c r="B234" s="64" t="s">
        <v>474</v>
      </c>
      <c r="C234" s="63" t="s">
        <v>645</v>
      </c>
      <c r="D234" s="63"/>
      <c r="E234" s="63"/>
      <c r="F234" s="63"/>
      <c r="G234" s="170"/>
      <c r="H234" s="281">
        <f>'[1]$ Лето'!J234-'[1]$ Лето'!AU234-'[1]$ Лето'!AT234-'[1]$ Лето'!AS234-'[1]$ Лето'!AR234-'[1]$ Лето'!AQ234-'[1]$ Лето'!AP234-'[1]$ Лето'!AN234-'[1]$ Лето'!AM234-'[1]$ Лето'!AL234-'[1]$ Лето'!AK234-'[1]$ Лето'!AJ234-'[1]$ Лето'!AH234-'[1]$ Лето'!AG234-'[1]$ Лето'!AF234-'[1]$ Лето'!AE234-'[1]$ Лето'!AD234-'[1]$ Лето'!AB234-'[1]$ Лето'!AA234-'[1]$ Лето'!Z234-'[1]$ Лето'!Y234-'[1]$ Лето'!X234-'[1]$ Лето'!V234-'[1]$ Лето'!U234-'[1]$ Лето'!T234-'[1]$ Лето'!S234-'[1]$ Лето'!R234-'[1]$ Лето'!P234-'[1]$ Лето'!O234-'[1]$ Лето'!N234-'[1]$ Лето'!M234-'[1]$ Лето'!L234+'[1]$ Лето'!K234+'[1]$ Лето'!Q234+'[1]$ Лето'!W234+'[1]$ Лето'!AC234+'[1]$ Лето'!AI234+'[1]$ Лето'!AO234</f>
        <v>0</v>
      </c>
      <c r="I234" s="187">
        <f>'[1]$ Лето'!AY234*1.1</f>
        <v>1386</v>
      </c>
      <c r="J234" s="190">
        <v>2017</v>
      </c>
    </row>
    <row r="235" spans="1:10" hidden="1" x14ac:dyDescent="0.25">
      <c r="A235" s="64" t="s">
        <v>136</v>
      </c>
      <c r="B235" s="64" t="s">
        <v>492</v>
      </c>
      <c r="C235" s="65" t="s">
        <v>584</v>
      </c>
      <c r="D235" s="65"/>
      <c r="E235" s="65"/>
      <c r="F235" s="65"/>
      <c r="G235" s="170"/>
      <c r="H235" s="281">
        <f>'[1]$ Лето'!J235-'[1]$ Лето'!AU235-'[1]$ Лето'!AT235-'[1]$ Лето'!AS235-'[1]$ Лето'!AR235-'[1]$ Лето'!AQ235-'[1]$ Лето'!AP235-'[1]$ Лето'!AN235-'[1]$ Лето'!AM235-'[1]$ Лето'!AL235-'[1]$ Лето'!AK235-'[1]$ Лето'!AJ235-'[1]$ Лето'!AH235-'[1]$ Лето'!AG235-'[1]$ Лето'!AF235-'[1]$ Лето'!AE235-'[1]$ Лето'!AD235-'[1]$ Лето'!AB235-'[1]$ Лето'!AA235-'[1]$ Лето'!Z235-'[1]$ Лето'!Y235-'[1]$ Лето'!X235-'[1]$ Лето'!V235-'[1]$ Лето'!U235-'[1]$ Лето'!T235-'[1]$ Лето'!S235-'[1]$ Лето'!R235-'[1]$ Лето'!P235-'[1]$ Лето'!O235-'[1]$ Лето'!N235-'[1]$ Лето'!M235-'[1]$ Лето'!L235+'[1]$ Лето'!K235+'[1]$ Лето'!Q235+'[1]$ Лето'!W235+'[1]$ Лето'!AC235+'[1]$ Лето'!AI235+'[1]$ Лето'!AO235</f>
        <v>0</v>
      </c>
      <c r="I235" s="187">
        <f>'[1]$ Лето'!AY235*1.1</f>
        <v>1848.0000000000002</v>
      </c>
    </row>
    <row r="236" spans="1:10" hidden="1" x14ac:dyDescent="0.25">
      <c r="A236" s="64" t="s">
        <v>136</v>
      </c>
      <c r="B236" s="64" t="s">
        <v>492</v>
      </c>
      <c r="C236" s="65" t="s">
        <v>590</v>
      </c>
      <c r="D236" s="65"/>
      <c r="E236" s="65"/>
      <c r="F236" s="65"/>
      <c r="G236" s="170"/>
      <c r="H236" s="281">
        <f>'[1]$ Лето'!J236-'[1]$ Лето'!AU236-'[1]$ Лето'!AT236-'[1]$ Лето'!AS236-'[1]$ Лето'!AR236-'[1]$ Лето'!AQ236-'[1]$ Лето'!AP236-'[1]$ Лето'!AN236-'[1]$ Лето'!AM236-'[1]$ Лето'!AL236-'[1]$ Лето'!AK236-'[1]$ Лето'!AJ236-'[1]$ Лето'!AH236-'[1]$ Лето'!AG236-'[1]$ Лето'!AF236-'[1]$ Лето'!AE236-'[1]$ Лето'!AD236-'[1]$ Лето'!AB236-'[1]$ Лето'!AA236-'[1]$ Лето'!Z236-'[1]$ Лето'!Y236-'[1]$ Лето'!X236-'[1]$ Лето'!V236-'[1]$ Лето'!U236-'[1]$ Лето'!T236-'[1]$ Лето'!S236-'[1]$ Лето'!R236-'[1]$ Лето'!P236-'[1]$ Лето'!O236-'[1]$ Лето'!N236-'[1]$ Лето'!M236-'[1]$ Лето'!L236+'[1]$ Лето'!K236+'[1]$ Лето'!Q236+'[1]$ Лето'!W236+'[1]$ Лето'!AC236+'[1]$ Лето'!AI236+'[1]$ Лето'!AO236</f>
        <v>0</v>
      </c>
      <c r="I236" s="187">
        <f>'[1]$ Лето'!AY236*1.1</f>
        <v>1386</v>
      </c>
    </row>
    <row r="237" spans="1:10" x14ac:dyDescent="0.25">
      <c r="A237" s="64" t="s">
        <v>136</v>
      </c>
      <c r="B237" s="64" t="s">
        <v>520</v>
      </c>
      <c r="C237" s="65" t="s">
        <v>591</v>
      </c>
      <c r="D237" s="65"/>
      <c r="E237" s="65"/>
      <c r="F237" s="65"/>
      <c r="G237" s="170"/>
      <c r="H237" s="281">
        <f>'[1]$ Лето'!J237-'[1]$ Лето'!AU237-'[1]$ Лето'!AT237-'[1]$ Лето'!AS237-'[1]$ Лето'!AR237-'[1]$ Лето'!AQ237-'[1]$ Лето'!AP237-'[1]$ Лето'!AN237-'[1]$ Лето'!AM237-'[1]$ Лето'!AL237-'[1]$ Лето'!AK237-'[1]$ Лето'!AJ237-'[1]$ Лето'!AH237-'[1]$ Лето'!AG237-'[1]$ Лето'!AF237-'[1]$ Лето'!AE237-'[1]$ Лето'!AD237-'[1]$ Лето'!AB237-'[1]$ Лето'!AA237-'[1]$ Лето'!Z237-'[1]$ Лето'!Y237-'[1]$ Лето'!X237-'[1]$ Лето'!V237-'[1]$ Лето'!U237-'[1]$ Лето'!T237-'[1]$ Лето'!S237-'[1]$ Лето'!R237-'[1]$ Лето'!P237-'[1]$ Лето'!O237-'[1]$ Лето'!N237-'[1]$ Лето'!M237-'[1]$ Лето'!L237+'[1]$ Лето'!K237+'[1]$ Лето'!Q237+'[1]$ Лето'!W237+'[1]$ Лето'!AC237+'[1]$ Лето'!AI237+'[1]$ Лето'!AO237</f>
        <v>4</v>
      </c>
      <c r="I237" s="187">
        <f>'[1]$ Лето'!AY237*1.1</f>
        <v>1386</v>
      </c>
    </row>
    <row r="238" spans="1:10" hidden="1" x14ac:dyDescent="0.25">
      <c r="A238" s="64" t="s">
        <v>136</v>
      </c>
      <c r="B238" s="64" t="s">
        <v>467</v>
      </c>
      <c r="C238" s="65" t="s">
        <v>522</v>
      </c>
      <c r="D238" s="65"/>
      <c r="E238" s="65"/>
      <c r="F238" s="65"/>
      <c r="G238" s="170" t="s">
        <v>2608</v>
      </c>
      <c r="H238" s="281">
        <f>'[1]$ Лето'!J238-'[1]$ Лето'!AU238-'[1]$ Лето'!AT238-'[1]$ Лето'!AS238-'[1]$ Лето'!AR238-'[1]$ Лето'!AQ238-'[1]$ Лето'!AP238-'[1]$ Лето'!AN238-'[1]$ Лето'!AM238-'[1]$ Лето'!AL238-'[1]$ Лето'!AK238-'[1]$ Лето'!AJ238-'[1]$ Лето'!AH238-'[1]$ Лето'!AG238-'[1]$ Лето'!AF238-'[1]$ Лето'!AE238-'[1]$ Лето'!AD238-'[1]$ Лето'!AB238-'[1]$ Лето'!AA238-'[1]$ Лето'!Z238-'[1]$ Лето'!Y238-'[1]$ Лето'!X238-'[1]$ Лето'!V238-'[1]$ Лето'!U238-'[1]$ Лето'!T238-'[1]$ Лето'!S238-'[1]$ Лето'!R238-'[1]$ Лето'!P238-'[1]$ Лето'!O238-'[1]$ Лето'!N238-'[1]$ Лето'!M238-'[1]$ Лето'!L238+'[1]$ Лето'!K238+'[1]$ Лето'!Q238+'[1]$ Лето'!W238+'[1]$ Лето'!AC238+'[1]$ Лето'!AI238+'[1]$ Лето'!AO238</f>
        <v>0</v>
      </c>
      <c r="I238" s="187">
        <f>'[1]$ Лето'!AY238*1.1</f>
        <v>1108.8000000000002</v>
      </c>
    </row>
    <row r="239" spans="1:10" hidden="1" x14ac:dyDescent="0.25">
      <c r="A239" s="64" t="s">
        <v>136</v>
      </c>
      <c r="B239" s="64" t="s">
        <v>467</v>
      </c>
      <c r="C239" s="65" t="s">
        <v>2672</v>
      </c>
      <c r="D239" s="65"/>
      <c r="E239" s="65"/>
      <c r="F239" s="65"/>
      <c r="G239" s="170" t="s">
        <v>2608</v>
      </c>
      <c r="H239" s="281">
        <f>'[1]$ Лето'!J239-'[1]$ Лето'!AU239-'[1]$ Лето'!AT239-'[1]$ Лето'!AS239-'[1]$ Лето'!AR239-'[1]$ Лето'!AQ239-'[1]$ Лето'!AP239-'[1]$ Лето'!AN239-'[1]$ Лето'!AM239-'[1]$ Лето'!AL239-'[1]$ Лето'!AK239-'[1]$ Лето'!AJ239-'[1]$ Лето'!AH239-'[1]$ Лето'!AG239-'[1]$ Лето'!AF239-'[1]$ Лето'!AE239-'[1]$ Лето'!AD239-'[1]$ Лето'!AB239-'[1]$ Лето'!AA239-'[1]$ Лето'!Z239-'[1]$ Лето'!Y239-'[1]$ Лето'!X239-'[1]$ Лето'!V239-'[1]$ Лето'!U239-'[1]$ Лето'!T239-'[1]$ Лето'!S239-'[1]$ Лето'!R239-'[1]$ Лето'!P239-'[1]$ Лето'!O239-'[1]$ Лето'!N239-'[1]$ Лето'!M239-'[1]$ Лето'!L239+'[1]$ Лето'!K239+'[1]$ Лето'!Q239+'[1]$ Лето'!W239+'[1]$ Лето'!AC239+'[1]$ Лето'!AI239+'[1]$ Лето'!AO239</f>
        <v>0</v>
      </c>
      <c r="I239" s="187">
        <f>'[1]$ Лето'!AY239*1.1</f>
        <v>1139.6000000000001</v>
      </c>
    </row>
    <row r="240" spans="1:10" x14ac:dyDescent="0.25">
      <c r="A240" s="64" t="s">
        <v>136</v>
      </c>
      <c r="B240" s="64" t="s">
        <v>494</v>
      </c>
      <c r="C240" s="65" t="s">
        <v>523</v>
      </c>
      <c r="D240" s="65"/>
      <c r="E240" s="65"/>
      <c r="F240" s="65"/>
      <c r="G240" s="170" t="s">
        <v>2628</v>
      </c>
      <c r="H240" s="281">
        <f>'[1]$ Лето'!J240-'[1]$ Лето'!AU240-'[1]$ Лето'!AT240-'[1]$ Лето'!AS240-'[1]$ Лето'!AR240-'[1]$ Лето'!AQ240-'[1]$ Лето'!AP240-'[1]$ Лето'!AN240-'[1]$ Лето'!AM240-'[1]$ Лето'!AL240-'[1]$ Лето'!AK240-'[1]$ Лето'!AJ240-'[1]$ Лето'!AH240-'[1]$ Лето'!AG240-'[1]$ Лето'!AF240-'[1]$ Лето'!AE240-'[1]$ Лето'!AD240-'[1]$ Лето'!AB240-'[1]$ Лето'!AA240-'[1]$ Лето'!Z240-'[1]$ Лето'!Y240-'[1]$ Лето'!X240-'[1]$ Лето'!V240-'[1]$ Лето'!U240-'[1]$ Лето'!T240-'[1]$ Лето'!S240-'[1]$ Лето'!R240-'[1]$ Лето'!P240-'[1]$ Лето'!O240-'[1]$ Лето'!N240-'[1]$ Лето'!M240-'[1]$ Лето'!L240+'[1]$ Лето'!K240+'[1]$ Лето'!Q240+'[1]$ Лето'!W240+'[1]$ Лето'!AC240+'[1]$ Лето'!AI240+'[1]$ Лето'!AO240</f>
        <v>8</v>
      </c>
      <c r="I240" s="187">
        <f>'[1]$ Лето'!AY240*1.1</f>
        <v>1343.3200000000002</v>
      </c>
      <c r="J240" s="190">
        <v>2018</v>
      </c>
    </row>
    <row r="241" spans="1:10" x14ac:dyDescent="0.25">
      <c r="A241" s="64" t="s">
        <v>136</v>
      </c>
      <c r="B241" s="64" t="s">
        <v>2332</v>
      </c>
      <c r="C241" s="65" t="s">
        <v>2342</v>
      </c>
      <c r="D241" s="65"/>
      <c r="E241" s="65"/>
      <c r="F241" s="65"/>
      <c r="G241" s="170" t="s">
        <v>2331</v>
      </c>
      <c r="H241" s="281">
        <f>'[1]$ Лето'!J241-'[1]$ Лето'!AU241-'[1]$ Лето'!AT241-'[1]$ Лето'!AS241-'[1]$ Лето'!AR241-'[1]$ Лето'!AQ241-'[1]$ Лето'!AP241-'[1]$ Лето'!AN241-'[1]$ Лето'!AM241-'[1]$ Лето'!AL241-'[1]$ Лето'!AK241-'[1]$ Лето'!AJ241-'[1]$ Лето'!AH241-'[1]$ Лето'!AG241-'[1]$ Лето'!AF241-'[1]$ Лето'!AE241-'[1]$ Лето'!AD241-'[1]$ Лето'!AB241-'[1]$ Лето'!AA241-'[1]$ Лето'!Z241-'[1]$ Лето'!Y241-'[1]$ Лето'!X241-'[1]$ Лето'!V241-'[1]$ Лето'!U241-'[1]$ Лето'!T241-'[1]$ Лето'!S241-'[1]$ Лето'!R241-'[1]$ Лето'!P241-'[1]$ Лето'!O241-'[1]$ Лето'!N241-'[1]$ Лето'!M241-'[1]$ Лето'!L241+'[1]$ Лето'!K241+'[1]$ Лето'!Q241+'[1]$ Лето'!W241+'[1]$ Лето'!AC241+'[1]$ Лето'!AI241+'[1]$ Лето'!AO241</f>
        <v>8</v>
      </c>
      <c r="I241" s="187">
        <f>'[1]$ Лето'!AY241*1.1</f>
        <v>957.00000000000011</v>
      </c>
    </row>
    <row r="242" spans="1:10" hidden="1" x14ac:dyDescent="0.25">
      <c r="A242" s="64" t="s">
        <v>136</v>
      </c>
      <c r="B242" s="64" t="s">
        <v>479</v>
      </c>
      <c r="C242" s="65" t="s">
        <v>506</v>
      </c>
      <c r="D242" s="65"/>
      <c r="E242" s="65"/>
      <c r="F242" s="65"/>
      <c r="G242" s="170"/>
      <c r="H242" s="281">
        <f>'[1]$ Лето'!J242-'[1]$ Лето'!AU242-'[1]$ Лето'!AT242-'[1]$ Лето'!AS242-'[1]$ Лето'!AR242-'[1]$ Лето'!AQ242-'[1]$ Лето'!AP242-'[1]$ Лето'!AN242-'[1]$ Лето'!AM242-'[1]$ Лето'!AL242-'[1]$ Лето'!AK242-'[1]$ Лето'!AJ242-'[1]$ Лето'!AH242-'[1]$ Лето'!AG242-'[1]$ Лето'!AF242-'[1]$ Лето'!AE242-'[1]$ Лето'!AD242-'[1]$ Лето'!AB242-'[1]$ Лето'!AA242-'[1]$ Лето'!Z242-'[1]$ Лето'!Y242-'[1]$ Лето'!X242-'[1]$ Лето'!V242-'[1]$ Лето'!U242-'[1]$ Лето'!T242-'[1]$ Лето'!S242-'[1]$ Лето'!R242-'[1]$ Лето'!P242-'[1]$ Лето'!O242-'[1]$ Лето'!N242-'[1]$ Лето'!M242-'[1]$ Лето'!L242+'[1]$ Лето'!K242+'[1]$ Лето'!Q242+'[1]$ Лето'!W242+'[1]$ Лето'!AC242+'[1]$ Лето'!AI242+'[1]$ Лето'!AO242</f>
        <v>0</v>
      </c>
      <c r="I242" s="187">
        <f>'[1]$ Лето'!AY242*1.1</f>
        <v>1293.6000000000001</v>
      </c>
    </row>
    <row r="243" spans="1:10" x14ac:dyDescent="0.25">
      <c r="A243" s="64" t="s">
        <v>136</v>
      </c>
      <c r="B243" s="64" t="s">
        <v>479</v>
      </c>
      <c r="C243" s="65" t="s">
        <v>2673</v>
      </c>
      <c r="D243" s="65"/>
      <c r="E243" s="65"/>
      <c r="F243" s="65"/>
      <c r="G243" s="173" t="s">
        <v>2621</v>
      </c>
      <c r="H243" s="281">
        <f>'[1]$ Лето'!J243-'[1]$ Лето'!AU243-'[1]$ Лето'!AT243-'[1]$ Лето'!AS243-'[1]$ Лето'!AR243-'[1]$ Лето'!AQ243-'[1]$ Лето'!AP243-'[1]$ Лето'!AN243-'[1]$ Лето'!AM243-'[1]$ Лето'!AL243-'[1]$ Лето'!AK243-'[1]$ Лето'!AJ243-'[1]$ Лето'!AH243-'[1]$ Лето'!AG243-'[1]$ Лето'!AF243-'[1]$ Лето'!AE243-'[1]$ Лето'!AD243-'[1]$ Лето'!AB243-'[1]$ Лето'!AA243-'[1]$ Лето'!Z243-'[1]$ Лето'!Y243-'[1]$ Лето'!X243-'[1]$ Лето'!V243-'[1]$ Лето'!U243-'[1]$ Лето'!T243-'[1]$ Лето'!S243-'[1]$ Лето'!R243-'[1]$ Лето'!P243-'[1]$ Лето'!O243-'[1]$ Лето'!N243-'[1]$ Лето'!M243-'[1]$ Лето'!L243+'[1]$ Лето'!K243+'[1]$ Лето'!Q243+'[1]$ Лето'!W243+'[1]$ Лето'!AC243+'[1]$ Лето'!AI243+'[1]$ Лето'!AO243</f>
        <v>2</v>
      </c>
      <c r="I243" s="187">
        <f>'[1]$ Лето'!AY243*1.1</f>
        <v>1355.2</v>
      </c>
      <c r="J243" s="190">
        <v>2018</v>
      </c>
    </row>
    <row r="244" spans="1:10" x14ac:dyDescent="0.25">
      <c r="A244" s="64" t="s">
        <v>136</v>
      </c>
      <c r="B244" s="64" t="s">
        <v>479</v>
      </c>
      <c r="C244" s="63" t="s">
        <v>2674</v>
      </c>
      <c r="D244" s="63"/>
      <c r="E244" s="65"/>
      <c r="F244" s="65"/>
      <c r="G244" s="170" t="s">
        <v>2598</v>
      </c>
      <c r="H244" s="281">
        <f>'[1]$ Лето'!J244-'[1]$ Лето'!AU244-'[1]$ Лето'!AT244-'[1]$ Лето'!AS244-'[1]$ Лето'!AR244-'[1]$ Лето'!AQ244-'[1]$ Лето'!AP244-'[1]$ Лето'!AN244-'[1]$ Лето'!AM244-'[1]$ Лето'!AL244-'[1]$ Лето'!AK244-'[1]$ Лето'!AJ244-'[1]$ Лето'!AH244-'[1]$ Лето'!AG244-'[1]$ Лето'!AF244-'[1]$ Лето'!AE244-'[1]$ Лето'!AD244-'[1]$ Лето'!AB244-'[1]$ Лето'!AA244-'[1]$ Лето'!Z244-'[1]$ Лето'!Y244-'[1]$ Лето'!X244-'[1]$ Лето'!V244-'[1]$ Лето'!U244-'[1]$ Лето'!T244-'[1]$ Лето'!S244-'[1]$ Лето'!R244-'[1]$ Лето'!P244-'[1]$ Лето'!O244-'[1]$ Лето'!N244-'[1]$ Лето'!M244-'[1]$ Лето'!L244+'[1]$ Лето'!K244+'[1]$ Лето'!Q244+'[1]$ Лето'!W244+'[1]$ Лето'!AC244+'[1]$ Лето'!AI244+'[1]$ Лето'!AO244</f>
        <v>6</v>
      </c>
      <c r="I244" s="187">
        <f>'[1]$ Лето'!AY244*1.1</f>
        <v>1293.6000000000001</v>
      </c>
      <c r="J244" s="190">
        <v>2018</v>
      </c>
    </row>
    <row r="245" spans="1:10" x14ac:dyDescent="0.25">
      <c r="A245" s="64" t="s">
        <v>136</v>
      </c>
      <c r="B245" s="64" t="s">
        <v>496</v>
      </c>
      <c r="C245" s="63" t="s">
        <v>531</v>
      </c>
      <c r="D245" s="63"/>
      <c r="E245" s="65"/>
      <c r="F245" s="65"/>
      <c r="G245" s="170"/>
      <c r="H245" s="281">
        <f>'[1]$ Лето'!J245-'[1]$ Лето'!AU245-'[1]$ Лето'!AT245-'[1]$ Лето'!AS245-'[1]$ Лето'!AR245-'[1]$ Лето'!AQ245-'[1]$ Лето'!AP245-'[1]$ Лето'!AN245-'[1]$ Лето'!AM245-'[1]$ Лето'!AL245-'[1]$ Лето'!AK245-'[1]$ Лето'!AJ245-'[1]$ Лето'!AH245-'[1]$ Лето'!AG245-'[1]$ Лето'!AF245-'[1]$ Лето'!AE245-'[1]$ Лето'!AD245-'[1]$ Лето'!AB245-'[1]$ Лето'!AA245-'[1]$ Лето'!Z245-'[1]$ Лето'!Y245-'[1]$ Лето'!X245-'[1]$ Лето'!V245-'[1]$ Лето'!U245-'[1]$ Лето'!T245-'[1]$ Лето'!S245-'[1]$ Лето'!R245-'[1]$ Лето'!P245-'[1]$ Лето'!O245-'[1]$ Лето'!N245-'[1]$ Лето'!M245-'[1]$ Лето'!L245+'[1]$ Лето'!K245+'[1]$ Лето'!Q245+'[1]$ Лето'!W245+'[1]$ Лето'!AC245+'[1]$ Лето'!AI245+'[1]$ Лето'!AO245</f>
        <v>2</v>
      </c>
      <c r="I245" s="187">
        <f>'[1]$ Лето'!AY245*1.1</f>
        <v>924.00000000000011</v>
      </c>
    </row>
    <row r="246" spans="1:10" hidden="1" x14ac:dyDescent="0.25">
      <c r="A246" s="64" t="s">
        <v>136</v>
      </c>
      <c r="B246" s="64" t="s">
        <v>480</v>
      </c>
      <c r="C246" s="63" t="s">
        <v>2635</v>
      </c>
      <c r="D246" s="63"/>
      <c r="E246" s="63"/>
      <c r="F246" s="63"/>
      <c r="G246" s="170" t="s">
        <v>2601</v>
      </c>
      <c r="H246" s="281">
        <f>'[1]$ Лето'!J246-'[1]$ Лето'!AU246-'[1]$ Лето'!AT246-'[1]$ Лето'!AS246-'[1]$ Лето'!AR246-'[1]$ Лето'!AQ246-'[1]$ Лето'!AP246-'[1]$ Лето'!AN246-'[1]$ Лето'!AM246-'[1]$ Лето'!AL246-'[1]$ Лето'!AK246-'[1]$ Лето'!AJ246-'[1]$ Лето'!AH246-'[1]$ Лето'!AG246-'[1]$ Лето'!AF246-'[1]$ Лето'!AE246-'[1]$ Лето'!AD246-'[1]$ Лето'!AB246-'[1]$ Лето'!AA246-'[1]$ Лето'!Z246-'[1]$ Лето'!Y246-'[1]$ Лето'!X246-'[1]$ Лето'!V246-'[1]$ Лето'!U246-'[1]$ Лето'!T246-'[1]$ Лето'!S246-'[1]$ Лето'!R246-'[1]$ Лето'!P246-'[1]$ Лето'!O246-'[1]$ Лето'!N246-'[1]$ Лето'!M246-'[1]$ Лето'!L246+'[1]$ Лето'!K246+'[1]$ Лето'!Q246+'[1]$ Лето'!W246+'[1]$ Лето'!AC246+'[1]$ Лето'!AI246+'[1]$ Лето'!AO246</f>
        <v>0</v>
      </c>
      <c r="I246" s="187">
        <f>'[1]$ Лето'!AY246*1.1</f>
        <v>1724.8000000000002</v>
      </c>
    </row>
    <row r="247" spans="1:10" hidden="1" x14ac:dyDescent="0.25">
      <c r="A247" s="64" t="s">
        <v>136</v>
      </c>
      <c r="B247" s="64" t="s">
        <v>480</v>
      </c>
      <c r="C247" s="63" t="s">
        <v>594</v>
      </c>
      <c r="D247" s="63"/>
      <c r="E247" s="63"/>
      <c r="F247" s="63"/>
      <c r="G247" s="170"/>
      <c r="H247" s="281">
        <f>'[1]$ Лето'!J247-'[1]$ Лето'!AU247-'[1]$ Лето'!AT247-'[1]$ Лето'!AS247-'[1]$ Лето'!AR247-'[1]$ Лето'!AQ247-'[1]$ Лето'!AP247-'[1]$ Лето'!AN247-'[1]$ Лето'!AM247-'[1]$ Лето'!AL247-'[1]$ Лето'!AK247-'[1]$ Лето'!AJ247-'[1]$ Лето'!AH247-'[1]$ Лето'!AG247-'[1]$ Лето'!AF247-'[1]$ Лето'!AE247-'[1]$ Лето'!AD247-'[1]$ Лето'!AB247-'[1]$ Лето'!AA247-'[1]$ Лето'!Z247-'[1]$ Лето'!Y247-'[1]$ Лето'!X247-'[1]$ Лето'!V247-'[1]$ Лето'!U247-'[1]$ Лето'!T247-'[1]$ Лето'!S247-'[1]$ Лето'!R247-'[1]$ Лето'!P247-'[1]$ Лето'!O247-'[1]$ Лето'!N247-'[1]$ Лето'!M247-'[1]$ Лето'!L247+'[1]$ Лето'!K247+'[1]$ Лето'!Q247+'[1]$ Лето'!W247+'[1]$ Лето'!AC247+'[1]$ Лето'!AI247+'[1]$ Лето'!AO247</f>
        <v>0</v>
      </c>
      <c r="I247" s="187">
        <f>'[1]$ Лето'!AY247*1.1</f>
        <v>2032.8000000000002</v>
      </c>
    </row>
    <row r="248" spans="1:10" x14ac:dyDescent="0.25">
      <c r="A248" s="64" t="s">
        <v>136</v>
      </c>
      <c r="B248" s="64" t="s">
        <v>497</v>
      </c>
      <c r="C248" s="63" t="s">
        <v>2720</v>
      </c>
      <c r="D248" s="63"/>
      <c r="E248" s="65">
        <v>88</v>
      </c>
      <c r="F248" s="65" t="s">
        <v>3564</v>
      </c>
      <c r="G248" s="170" t="s">
        <v>2615</v>
      </c>
      <c r="H248" s="281">
        <f>'[1]$ Лето'!J248-'[1]$ Лето'!AU248-'[1]$ Лето'!AT248-'[1]$ Лето'!AS248-'[1]$ Лето'!AR248-'[1]$ Лето'!AQ248-'[1]$ Лето'!AP248-'[1]$ Лето'!AN248-'[1]$ Лето'!AM248-'[1]$ Лето'!AL248-'[1]$ Лето'!AK248-'[1]$ Лето'!AJ248-'[1]$ Лето'!AH248-'[1]$ Лето'!AG248-'[1]$ Лето'!AF248-'[1]$ Лето'!AE248-'[1]$ Лето'!AD248-'[1]$ Лето'!AB248-'[1]$ Лето'!AA248-'[1]$ Лето'!Z248-'[1]$ Лето'!Y248-'[1]$ Лето'!X248-'[1]$ Лето'!V248-'[1]$ Лето'!U248-'[1]$ Лето'!T248-'[1]$ Лето'!S248-'[1]$ Лето'!R248-'[1]$ Лето'!P248-'[1]$ Лето'!O248-'[1]$ Лето'!N248-'[1]$ Лето'!M248-'[1]$ Лето'!L248+'[1]$ Лето'!K248+'[1]$ Лето'!Q248+'[1]$ Лето'!W248+'[1]$ Лето'!AC248+'[1]$ Лето'!AI248+'[1]$ Лето'!AO248</f>
        <v>2</v>
      </c>
      <c r="I248" s="187">
        <f>'[1]$ Лето'!AY248*1.1</f>
        <v>1016.4000000000001</v>
      </c>
      <c r="J248" s="190">
        <v>2018</v>
      </c>
    </row>
    <row r="249" spans="1:10" hidden="1" x14ac:dyDescent="0.25">
      <c r="A249" s="64" t="s">
        <v>136</v>
      </c>
      <c r="B249" s="64" t="s">
        <v>481</v>
      </c>
      <c r="C249" s="65" t="s">
        <v>595</v>
      </c>
      <c r="D249" s="65"/>
      <c r="E249" s="65"/>
      <c r="F249" s="65"/>
      <c r="G249" s="170"/>
      <c r="H249" s="281">
        <f>'[1]$ Лето'!J249-'[1]$ Лето'!AU249-'[1]$ Лето'!AT249-'[1]$ Лето'!AS249-'[1]$ Лето'!AR249-'[1]$ Лето'!AQ249-'[1]$ Лето'!AP249-'[1]$ Лето'!AN249-'[1]$ Лето'!AM249-'[1]$ Лето'!AL249-'[1]$ Лето'!AK249-'[1]$ Лето'!AJ249-'[1]$ Лето'!AH249-'[1]$ Лето'!AG249-'[1]$ Лето'!AF249-'[1]$ Лето'!AE249-'[1]$ Лето'!AD249-'[1]$ Лето'!AB249-'[1]$ Лето'!AA249-'[1]$ Лето'!Z249-'[1]$ Лето'!Y249-'[1]$ Лето'!X249-'[1]$ Лето'!V249-'[1]$ Лето'!U249-'[1]$ Лето'!T249-'[1]$ Лето'!S249-'[1]$ Лето'!R249-'[1]$ Лето'!P249-'[1]$ Лето'!O249-'[1]$ Лето'!N249-'[1]$ Лето'!M249-'[1]$ Лето'!L249+'[1]$ Лето'!K249+'[1]$ Лето'!Q249+'[1]$ Лето'!W249+'[1]$ Лето'!AC249+'[1]$ Лето'!AI249+'[1]$ Лето'!AO249</f>
        <v>0</v>
      </c>
      <c r="I249" s="187">
        <f>'[1]$ Лето'!AY249*1.1</f>
        <v>985.60000000000014</v>
      </c>
      <c r="J249" s="190">
        <v>2017</v>
      </c>
    </row>
    <row r="250" spans="1:10" hidden="1" x14ac:dyDescent="0.25">
      <c r="A250" s="64" t="s">
        <v>136</v>
      </c>
      <c r="B250" s="64" t="s">
        <v>844</v>
      </c>
      <c r="C250" s="65" t="s">
        <v>2430</v>
      </c>
      <c r="D250" s="65"/>
      <c r="E250" s="65"/>
      <c r="F250" s="65"/>
      <c r="G250" s="170" t="s">
        <v>2331</v>
      </c>
      <c r="H250" s="281">
        <f>'[1]$ Лето'!J250-'[1]$ Лето'!AU250-'[1]$ Лето'!AT250-'[1]$ Лето'!AS250-'[1]$ Лето'!AR250-'[1]$ Лето'!AQ250-'[1]$ Лето'!AP250-'[1]$ Лето'!AN250-'[1]$ Лето'!AM250-'[1]$ Лето'!AL250-'[1]$ Лето'!AK250-'[1]$ Лето'!AJ250-'[1]$ Лето'!AH250-'[1]$ Лето'!AG250-'[1]$ Лето'!AF250-'[1]$ Лето'!AE250-'[1]$ Лето'!AD250-'[1]$ Лето'!AB250-'[1]$ Лето'!AA250-'[1]$ Лето'!Z250-'[1]$ Лето'!Y250-'[1]$ Лето'!X250-'[1]$ Лето'!V250-'[1]$ Лето'!U250-'[1]$ Лето'!T250-'[1]$ Лето'!S250-'[1]$ Лето'!R250-'[1]$ Лето'!P250-'[1]$ Лето'!O250-'[1]$ Лето'!N250-'[1]$ Лето'!M250-'[1]$ Лето'!L250+'[1]$ Лето'!K250+'[1]$ Лето'!Q250+'[1]$ Лето'!W250+'[1]$ Лето'!AC250+'[1]$ Лето'!AI250+'[1]$ Лето'!AO250</f>
        <v>0</v>
      </c>
      <c r="I250" s="187">
        <f>'[1]$ Лето'!AY250*1.1</f>
        <v>985.60000000000014</v>
      </c>
    </row>
    <row r="251" spans="1:10" hidden="1" x14ac:dyDescent="0.25">
      <c r="A251" s="64" t="s">
        <v>136</v>
      </c>
      <c r="B251" s="64" t="s">
        <v>482</v>
      </c>
      <c r="C251" s="65" t="s">
        <v>2675</v>
      </c>
      <c r="D251" s="65"/>
      <c r="E251" s="65"/>
      <c r="F251" s="65"/>
      <c r="G251" s="170" t="s">
        <v>2676</v>
      </c>
      <c r="H251" s="281">
        <f>'[1]$ Лето'!J251-'[1]$ Лето'!AU251-'[1]$ Лето'!AT251-'[1]$ Лето'!AS251-'[1]$ Лето'!AR251-'[1]$ Лето'!AQ251-'[1]$ Лето'!AP251-'[1]$ Лето'!AN251-'[1]$ Лето'!AM251-'[1]$ Лето'!AL251-'[1]$ Лето'!AK251-'[1]$ Лето'!AJ251-'[1]$ Лето'!AH251-'[1]$ Лето'!AG251-'[1]$ Лето'!AF251-'[1]$ Лето'!AE251-'[1]$ Лето'!AD251-'[1]$ Лето'!AB251-'[1]$ Лето'!AA251-'[1]$ Лето'!Z251-'[1]$ Лето'!Y251-'[1]$ Лето'!X251-'[1]$ Лето'!V251-'[1]$ Лето'!U251-'[1]$ Лето'!T251-'[1]$ Лето'!S251-'[1]$ Лето'!R251-'[1]$ Лето'!P251-'[1]$ Лето'!O251-'[1]$ Лето'!N251-'[1]$ Лето'!M251-'[1]$ Лето'!L251+'[1]$ Лето'!K251+'[1]$ Лето'!Q251+'[1]$ Лето'!W251+'[1]$ Лето'!AC251+'[1]$ Лето'!AI251+'[1]$ Лето'!AO251</f>
        <v>0</v>
      </c>
      <c r="I251" s="187">
        <f>'[1]$ Лето'!AY251*1.1</f>
        <v>954.80000000000007</v>
      </c>
    </row>
    <row r="252" spans="1:10" hidden="1" x14ac:dyDescent="0.25">
      <c r="A252" s="64" t="s">
        <v>136</v>
      </c>
      <c r="B252" s="64" t="s">
        <v>483</v>
      </c>
      <c r="C252" s="67" t="s">
        <v>596</v>
      </c>
      <c r="D252" s="67"/>
      <c r="E252" s="67"/>
      <c r="F252" s="67"/>
      <c r="G252" s="170"/>
      <c r="H252" s="281">
        <f>'[1]$ Лето'!J252-'[1]$ Лето'!AU252-'[1]$ Лето'!AT252-'[1]$ Лето'!AS252-'[1]$ Лето'!AR252-'[1]$ Лето'!AQ252-'[1]$ Лето'!AP252-'[1]$ Лето'!AN252-'[1]$ Лето'!AM252-'[1]$ Лето'!AL252-'[1]$ Лето'!AK252-'[1]$ Лето'!AJ252-'[1]$ Лето'!AH252-'[1]$ Лето'!AG252-'[1]$ Лето'!AF252-'[1]$ Лето'!AE252-'[1]$ Лето'!AD252-'[1]$ Лето'!AB252-'[1]$ Лето'!AA252-'[1]$ Лето'!Z252-'[1]$ Лето'!Y252-'[1]$ Лето'!X252-'[1]$ Лето'!V252-'[1]$ Лето'!U252-'[1]$ Лето'!T252-'[1]$ Лето'!S252-'[1]$ Лето'!R252-'[1]$ Лето'!P252-'[1]$ Лето'!O252-'[1]$ Лето'!N252-'[1]$ Лето'!M252-'[1]$ Лето'!L252+'[1]$ Лето'!K252+'[1]$ Лето'!Q252+'[1]$ Лето'!W252+'[1]$ Лето'!AC252+'[1]$ Лето'!AI252+'[1]$ Лето'!AO252</f>
        <v>0</v>
      </c>
      <c r="I252" s="187">
        <f>'[1]$ Лето'!AY252*1.1</f>
        <v>1386</v>
      </c>
    </row>
    <row r="253" spans="1:10" x14ac:dyDescent="0.25">
      <c r="A253" s="64" t="s">
        <v>136</v>
      </c>
      <c r="B253" s="64" t="s">
        <v>483</v>
      </c>
      <c r="C253" s="67" t="s">
        <v>2677</v>
      </c>
      <c r="D253" s="67"/>
      <c r="E253" s="67"/>
      <c r="F253" s="67"/>
      <c r="G253" s="170" t="s">
        <v>2616</v>
      </c>
      <c r="H253" s="281">
        <f>'[1]$ Лето'!J253-'[1]$ Лето'!AU253-'[1]$ Лето'!AT253-'[1]$ Лето'!AS253-'[1]$ Лето'!AR253-'[1]$ Лето'!AQ253-'[1]$ Лето'!AP253-'[1]$ Лето'!AN253-'[1]$ Лето'!AM253-'[1]$ Лето'!AL253-'[1]$ Лето'!AK253-'[1]$ Лето'!AJ253-'[1]$ Лето'!AH253-'[1]$ Лето'!AG253-'[1]$ Лето'!AF253-'[1]$ Лето'!AE253-'[1]$ Лето'!AD253-'[1]$ Лето'!AB253-'[1]$ Лето'!AA253-'[1]$ Лето'!Z253-'[1]$ Лето'!Y253-'[1]$ Лето'!X253-'[1]$ Лето'!V253-'[1]$ Лето'!U253-'[1]$ Лето'!T253-'[1]$ Лето'!S253-'[1]$ Лето'!R253-'[1]$ Лето'!P253-'[1]$ Лето'!O253-'[1]$ Лето'!N253-'[1]$ Лето'!M253-'[1]$ Лето'!L253+'[1]$ Лето'!K253+'[1]$ Лето'!Q253+'[1]$ Лето'!W253+'[1]$ Лето'!AC253+'[1]$ Лето'!AI253+'[1]$ Лето'!AO253</f>
        <v>10</v>
      </c>
      <c r="I253" s="187">
        <f>'[1]$ Лето'!AY253*1.1</f>
        <v>1624.48</v>
      </c>
      <c r="J253" s="190">
        <v>2017</v>
      </c>
    </row>
    <row r="254" spans="1:10" x14ac:dyDescent="0.25">
      <c r="A254" s="64" t="s">
        <v>141</v>
      </c>
      <c r="B254" s="64" t="s">
        <v>470</v>
      </c>
      <c r="C254" s="67" t="s">
        <v>597</v>
      </c>
      <c r="D254" s="67"/>
      <c r="E254" s="67"/>
      <c r="F254" s="67"/>
      <c r="G254" s="170" t="s">
        <v>2716</v>
      </c>
      <c r="H254" s="281">
        <f>'[1]$ Лето'!J254-'[1]$ Лето'!AU254-'[1]$ Лето'!AT254-'[1]$ Лето'!AS254-'[1]$ Лето'!AR254-'[1]$ Лето'!AQ254-'[1]$ Лето'!AP254-'[1]$ Лето'!AN254-'[1]$ Лето'!AM254-'[1]$ Лето'!AL254-'[1]$ Лето'!AK254-'[1]$ Лето'!AJ254-'[1]$ Лето'!AH254-'[1]$ Лето'!AG254-'[1]$ Лето'!AF254-'[1]$ Лето'!AE254-'[1]$ Лето'!AD254-'[1]$ Лето'!AB254-'[1]$ Лето'!AA254-'[1]$ Лето'!Z254-'[1]$ Лето'!Y254-'[1]$ Лето'!X254-'[1]$ Лето'!V254-'[1]$ Лето'!U254-'[1]$ Лето'!T254-'[1]$ Лето'!S254-'[1]$ Лето'!R254-'[1]$ Лето'!P254-'[1]$ Лето'!O254-'[1]$ Лето'!N254-'[1]$ Лето'!M254-'[1]$ Лето'!L254+'[1]$ Лето'!K254+'[1]$ Лето'!Q254+'[1]$ Лето'!W254+'[1]$ Лето'!AC254+'[1]$ Лето'!AI254+'[1]$ Лето'!AO254</f>
        <v>2</v>
      </c>
      <c r="I254" s="187">
        <f>'[1]$ Лето'!AY254*1.1</f>
        <v>1047.2</v>
      </c>
    </row>
    <row r="255" spans="1:10" hidden="1" x14ac:dyDescent="0.25">
      <c r="A255" s="64" t="s">
        <v>141</v>
      </c>
      <c r="B255" s="64" t="s">
        <v>470</v>
      </c>
      <c r="C255" s="67" t="s">
        <v>598</v>
      </c>
      <c r="D255" s="67"/>
      <c r="E255" s="67"/>
      <c r="F255" s="67"/>
      <c r="G255" s="170" t="s">
        <v>2716</v>
      </c>
      <c r="H255" s="281">
        <f>'[1]$ Лето'!J255-'[1]$ Лето'!AU255-'[1]$ Лето'!AT255-'[1]$ Лето'!AS255-'[1]$ Лето'!AR255-'[1]$ Лето'!AQ255-'[1]$ Лето'!AP255-'[1]$ Лето'!AN255-'[1]$ Лето'!AM255-'[1]$ Лето'!AL255-'[1]$ Лето'!AK255-'[1]$ Лето'!AJ255-'[1]$ Лето'!AH255-'[1]$ Лето'!AG255-'[1]$ Лето'!AF255-'[1]$ Лето'!AE255-'[1]$ Лето'!AD255-'[1]$ Лето'!AB255-'[1]$ Лето'!AA255-'[1]$ Лето'!Z255-'[1]$ Лето'!Y255-'[1]$ Лето'!X255-'[1]$ Лето'!V255-'[1]$ Лето'!U255-'[1]$ Лето'!T255-'[1]$ Лето'!S255-'[1]$ Лето'!R255-'[1]$ Лето'!P255-'[1]$ Лето'!O255-'[1]$ Лето'!N255-'[1]$ Лето'!M255-'[1]$ Лето'!L255+'[1]$ Лето'!K255+'[1]$ Лето'!Q255+'[1]$ Лето'!W255+'[1]$ Лето'!AC255+'[1]$ Лето'!AI255+'[1]$ Лето'!AO255</f>
        <v>0</v>
      </c>
      <c r="I255" s="187">
        <f>'[1]$ Лето'!AY255*1.1</f>
        <v>985.60000000000014</v>
      </c>
    </row>
    <row r="256" spans="1:10" hidden="1" x14ac:dyDescent="0.25">
      <c r="A256" s="64" t="s">
        <v>141</v>
      </c>
      <c r="B256" s="64" t="s">
        <v>471</v>
      </c>
      <c r="C256" s="65" t="s">
        <v>2678</v>
      </c>
      <c r="D256" s="65"/>
      <c r="E256" s="65"/>
      <c r="F256" s="65"/>
      <c r="G256" s="170" t="s">
        <v>2679</v>
      </c>
      <c r="H256" s="281">
        <f>'[1]$ Лето'!J256-'[1]$ Лето'!AU256-'[1]$ Лето'!AT256-'[1]$ Лето'!AS256-'[1]$ Лето'!AR256-'[1]$ Лето'!AQ256-'[1]$ Лето'!AP256-'[1]$ Лето'!AN256-'[1]$ Лето'!AM256-'[1]$ Лето'!AL256-'[1]$ Лето'!AK256-'[1]$ Лето'!AJ256-'[1]$ Лето'!AH256-'[1]$ Лето'!AG256-'[1]$ Лето'!AF256-'[1]$ Лето'!AE256-'[1]$ Лето'!AD256-'[1]$ Лето'!AB256-'[1]$ Лето'!AA256-'[1]$ Лето'!Z256-'[1]$ Лето'!Y256-'[1]$ Лето'!X256-'[1]$ Лето'!V256-'[1]$ Лето'!U256-'[1]$ Лето'!T256-'[1]$ Лето'!S256-'[1]$ Лето'!R256-'[1]$ Лето'!P256-'[1]$ Лето'!O256-'[1]$ Лето'!N256-'[1]$ Лето'!M256-'[1]$ Лето'!L256+'[1]$ Лето'!K256+'[1]$ Лето'!Q256+'[1]$ Лето'!W256+'[1]$ Лето'!AC256+'[1]$ Лето'!AI256+'[1]$ Лето'!AO256</f>
        <v>0</v>
      </c>
      <c r="I256" s="187">
        <f>'[1]$ Лето'!AY256*1.1</f>
        <v>1201.2</v>
      </c>
      <c r="J256" s="190">
        <v>2018</v>
      </c>
    </row>
    <row r="257" spans="1:10" hidden="1" x14ac:dyDescent="0.25">
      <c r="A257" s="64" t="s">
        <v>141</v>
      </c>
      <c r="B257" s="64" t="s">
        <v>514</v>
      </c>
      <c r="C257" s="65" t="s">
        <v>552</v>
      </c>
      <c r="D257" s="65"/>
      <c r="E257" s="65"/>
      <c r="F257" s="65"/>
      <c r="G257" s="170"/>
      <c r="H257" s="281">
        <f>'[1]$ Лето'!J257-'[1]$ Лето'!AU257-'[1]$ Лето'!AT257-'[1]$ Лето'!AS257-'[1]$ Лето'!AR257-'[1]$ Лето'!AQ257-'[1]$ Лето'!AP257-'[1]$ Лето'!AN257-'[1]$ Лето'!AM257-'[1]$ Лето'!AL257-'[1]$ Лето'!AK257-'[1]$ Лето'!AJ257-'[1]$ Лето'!AH257-'[1]$ Лето'!AG257-'[1]$ Лето'!AF257-'[1]$ Лето'!AE257-'[1]$ Лето'!AD257-'[1]$ Лето'!AB257-'[1]$ Лето'!AA257-'[1]$ Лето'!Z257-'[1]$ Лето'!Y257-'[1]$ Лето'!X257-'[1]$ Лето'!V257-'[1]$ Лето'!U257-'[1]$ Лето'!T257-'[1]$ Лето'!S257-'[1]$ Лето'!R257-'[1]$ Лето'!P257-'[1]$ Лето'!O257-'[1]$ Лето'!N257-'[1]$ Лето'!M257-'[1]$ Лето'!L257+'[1]$ Лето'!K257+'[1]$ Лето'!Q257+'[1]$ Лето'!W257+'[1]$ Лето'!AC257+'[1]$ Лето'!AI257+'[1]$ Лето'!AO257</f>
        <v>0</v>
      </c>
      <c r="I257" s="187">
        <f>'[1]$ Лето'!AY257*1.1</f>
        <v>1108.8000000000002</v>
      </c>
    </row>
    <row r="258" spans="1:10" hidden="1" x14ac:dyDescent="0.25">
      <c r="A258" s="64" t="s">
        <v>141</v>
      </c>
      <c r="B258" s="64" t="s">
        <v>489</v>
      </c>
      <c r="C258" s="63" t="s">
        <v>2680</v>
      </c>
      <c r="D258" s="63"/>
      <c r="E258" s="63"/>
      <c r="F258" s="63"/>
      <c r="G258" s="170" t="s">
        <v>2681</v>
      </c>
      <c r="H258" s="281">
        <f>'[1]$ Лето'!J258-'[1]$ Лето'!AU258-'[1]$ Лето'!AT258-'[1]$ Лето'!AS258-'[1]$ Лето'!AR258-'[1]$ Лето'!AQ258-'[1]$ Лето'!AP258-'[1]$ Лето'!AN258-'[1]$ Лето'!AM258-'[1]$ Лето'!AL258-'[1]$ Лето'!AK258-'[1]$ Лето'!AJ258-'[1]$ Лето'!AH258-'[1]$ Лето'!AG258-'[1]$ Лето'!AF258-'[1]$ Лето'!AE258-'[1]$ Лето'!AD258-'[1]$ Лето'!AB258-'[1]$ Лето'!AA258-'[1]$ Лето'!Z258-'[1]$ Лето'!Y258-'[1]$ Лето'!X258-'[1]$ Лето'!V258-'[1]$ Лето'!U258-'[1]$ Лето'!T258-'[1]$ Лето'!S258-'[1]$ Лето'!R258-'[1]$ Лето'!P258-'[1]$ Лето'!O258-'[1]$ Лето'!N258-'[1]$ Лето'!M258-'[1]$ Лето'!L258+'[1]$ Лето'!K258+'[1]$ Лето'!Q258+'[1]$ Лето'!W258+'[1]$ Лето'!AC258+'[1]$ Лето'!AI258+'[1]$ Лето'!AO258</f>
        <v>0</v>
      </c>
      <c r="I258" s="187">
        <f>'[1]$ Лето'!AY258*1.1</f>
        <v>1386</v>
      </c>
      <c r="J258" s="190">
        <v>2017</v>
      </c>
    </row>
    <row r="259" spans="1:10" hidden="1" x14ac:dyDescent="0.25">
      <c r="A259" s="64" t="s">
        <v>141</v>
      </c>
      <c r="B259" s="64" t="s">
        <v>489</v>
      </c>
      <c r="C259" s="63" t="s">
        <v>2682</v>
      </c>
      <c r="D259" s="63"/>
      <c r="E259" s="63"/>
      <c r="F259" s="63"/>
      <c r="G259" s="170" t="s">
        <v>2683</v>
      </c>
      <c r="H259" s="281">
        <f>'[1]$ Лето'!J259-'[1]$ Лето'!AU259-'[1]$ Лето'!AT259-'[1]$ Лето'!AS259-'[1]$ Лето'!AR259-'[1]$ Лето'!AQ259-'[1]$ Лето'!AP259-'[1]$ Лето'!AN259-'[1]$ Лето'!AM259-'[1]$ Лето'!AL259-'[1]$ Лето'!AK259-'[1]$ Лето'!AJ259-'[1]$ Лето'!AH259-'[1]$ Лето'!AG259-'[1]$ Лето'!AF259-'[1]$ Лето'!AE259-'[1]$ Лето'!AD259-'[1]$ Лето'!AB259-'[1]$ Лето'!AA259-'[1]$ Лето'!Z259-'[1]$ Лето'!Y259-'[1]$ Лето'!X259-'[1]$ Лето'!V259-'[1]$ Лето'!U259-'[1]$ Лето'!T259-'[1]$ Лето'!S259-'[1]$ Лето'!R259-'[1]$ Лето'!P259-'[1]$ Лето'!O259-'[1]$ Лето'!N259-'[1]$ Лето'!M259-'[1]$ Лето'!L259+'[1]$ Лето'!K259+'[1]$ Лето'!Q259+'[1]$ Лето'!W259+'[1]$ Лето'!AC259+'[1]$ Лето'!AI259+'[1]$ Лето'!AO259</f>
        <v>0</v>
      </c>
      <c r="I259" s="187">
        <f>'[1]$ Лето'!AY259*1.1</f>
        <v>1570.8000000000002</v>
      </c>
      <c r="J259" s="190">
        <v>2018</v>
      </c>
    </row>
    <row r="260" spans="1:10" hidden="1" x14ac:dyDescent="0.25">
      <c r="A260" s="64" t="s">
        <v>141</v>
      </c>
      <c r="B260" s="64" t="s">
        <v>489</v>
      </c>
      <c r="C260" s="63" t="s">
        <v>2684</v>
      </c>
      <c r="D260" s="63"/>
      <c r="E260" s="63"/>
      <c r="F260" s="63"/>
      <c r="G260" s="170" t="s">
        <v>2626</v>
      </c>
      <c r="H260" s="281">
        <f>'[1]$ Лето'!J260-'[1]$ Лето'!AU260-'[1]$ Лето'!AT260-'[1]$ Лето'!AS260-'[1]$ Лето'!AR260-'[1]$ Лето'!AQ260-'[1]$ Лето'!AP260-'[1]$ Лето'!AN260-'[1]$ Лето'!AM260-'[1]$ Лето'!AL260-'[1]$ Лето'!AK260-'[1]$ Лето'!AJ260-'[1]$ Лето'!AH260-'[1]$ Лето'!AG260-'[1]$ Лето'!AF260-'[1]$ Лето'!AE260-'[1]$ Лето'!AD260-'[1]$ Лето'!AB260-'[1]$ Лето'!AA260-'[1]$ Лето'!Z260-'[1]$ Лето'!Y260-'[1]$ Лето'!X260-'[1]$ Лето'!V260-'[1]$ Лето'!U260-'[1]$ Лето'!T260-'[1]$ Лето'!S260-'[1]$ Лето'!R260-'[1]$ Лето'!P260-'[1]$ Лето'!O260-'[1]$ Лето'!N260-'[1]$ Лето'!M260-'[1]$ Лето'!L260+'[1]$ Лето'!K260+'[1]$ Лето'!Q260+'[1]$ Лето'!W260+'[1]$ Лето'!AC260+'[1]$ Лето'!AI260+'[1]$ Лето'!AO260</f>
        <v>0</v>
      </c>
      <c r="I260" s="187">
        <f>'[1]$ Лето'!AY260*1.1</f>
        <v>1632.4</v>
      </c>
      <c r="J260" s="190">
        <v>2018</v>
      </c>
    </row>
    <row r="261" spans="1:10" hidden="1" x14ac:dyDescent="0.25">
      <c r="A261" s="64" t="s">
        <v>141</v>
      </c>
      <c r="B261" s="64" t="s">
        <v>489</v>
      </c>
      <c r="C261" s="63" t="s">
        <v>2685</v>
      </c>
      <c r="D261" s="63"/>
      <c r="E261" s="63"/>
      <c r="F261" s="63"/>
      <c r="G261" s="170"/>
      <c r="H261" s="281">
        <f>'[1]$ Лето'!J261-'[1]$ Лето'!AU261-'[1]$ Лето'!AT261-'[1]$ Лето'!AS261-'[1]$ Лето'!AR261-'[1]$ Лето'!AQ261-'[1]$ Лето'!AP261-'[1]$ Лето'!AN261-'[1]$ Лето'!AM261-'[1]$ Лето'!AL261-'[1]$ Лето'!AK261-'[1]$ Лето'!AJ261-'[1]$ Лето'!AH261-'[1]$ Лето'!AG261-'[1]$ Лето'!AF261-'[1]$ Лето'!AE261-'[1]$ Лето'!AD261-'[1]$ Лето'!AB261-'[1]$ Лето'!AA261-'[1]$ Лето'!Z261-'[1]$ Лето'!Y261-'[1]$ Лето'!X261-'[1]$ Лето'!V261-'[1]$ Лето'!U261-'[1]$ Лето'!T261-'[1]$ Лето'!S261-'[1]$ Лето'!R261-'[1]$ Лето'!P261-'[1]$ Лето'!O261-'[1]$ Лето'!N261-'[1]$ Лето'!M261-'[1]$ Лето'!L261+'[1]$ Лето'!K261+'[1]$ Лето'!Q261+'[1]$ Лето'!W261+'[1]$ Лето'!AC261+'[1]$ Лето'!AI261+'[1]$ Лето'!AO261</f>
        <v>0</v>
      </c>
      <c r="I261" s="187">
        <f>'[1]$ Лето'!AY261*1.1</f>
        <v>1386</v>
      </c>
    </row>
    <row r="262" spans="1:10" hidden="1" x14ac:dyDescent="0.25">
      <c r="A262" s="64" t="s">
        <v>141</v>
      </c>
      <c r="B262" s="64" t="s">
        <v>516</v>
      </c>
      <c r="C262" s="63" t="s">
        <v>2686</v>
      </c>
      <c r="D262" s="63"/>
      <c r="E262" s="63"/>
      <c r="F262" s="63"/>
      <c r="G262" s="170" t="s">
        <v>2621</v>
      </c>
      <c r="H262" s="281">
        <f>'[1]$ Лето'!J262-'[1]$ Лето'!AU262-'[1]$ Лето'!AT262-'[1]$ Лето'!AS262-'[1]$ Лето'!AR262-'[1]$ Лето'!AQ262-'[1]$ Лето'!AP262-'[1]$ Лето'!AN262-'[1]$ Лето'!AM262-'[1]$ Лето'!AL262-'[1]$ Лето'!AK262-'[1]$ Лето'!AJ262-'[1]$ Лето'!AH262-'[1]$ Лето'!AG262-'[1]$ Лето'!AF262-'[1]$ Лето'!AE262-'[1]$ Лето'!AD262-'[1]$ Лето'!AB262-'[1]$ Лето'!AA262-'[1]$ Лето'!Z262-'[1]$ Лето'!Y262-'[1]$ Лето'!X262-'[1]$ Лето'!V262-'[1]$ Лето'!U262-'[1]$ Лето'!T262-'[1]$ Лето'!S262-'[1]$ Лето'!R262-'[1]$ Лето'!P262-'[1]$ Лето'!O262-'[1]$ Лето'!N262-'[1]$ Лето'!M262-'[1]$ Лето'!L262+'[1]$ Лето'!K262+'[1]$ Лето'!Q262+'[1]$ Лето'!W262+'[1]$ Лето'!AC262+'[1]$ Лето'!AI262+'[1]$ Лето'!AO262</f>
        <v>0</v>
      </c>
      <c r="I262" s="187">
        <f>'[1]$ Лето'!AY262*1.1</f>
        <v>1663.2</v>
      </c>
      <c r="J262" s="190">
        <v>2018</v>
      </c>
    </row>
    <row r="263" spans="1:10" hidden="1" x14ac:dyDescent="0.25">
      <c r="A263" s="64" t="s">
        <v>141</v>
      </c>
      <c r="B263" s="64" t="s">
        <v>589</v>
      </c>
      <c r="C263" s="63" t="s">
        <v>2687</v>
      </c>
      <c r="D263" s="63"/>
      <c r="E263" s="63"/>
      <c r="F263" s="63"/>
      <c r="G263" s="170"/>
      <c r="H263" s="281">
        <f>'[1]$ Лето'!J263-'[1]$ Лето'!AU263-'[1]$ Лето'!AT263-'[1]$ Лето'!AS263-'[1]$ Лето'!AR263-'[1]$ Лето'!AQ263-'[1]$ Лето'!AP263-'[1]$ Лето'!AN263-'[1]$ Лето'!AM263-'[1]$ Лето'!AL263-'[1]$ Лето'!AK263-'[1]$ Лето'!AJ263-'[1]$ Лето'!AH263-'[1]$ Лето'!AG263-'[1]$ Лето'!AF263-'[1]$ Лето'!AE263-'[1]$ Лето'!AD263-'[1]$ Лето'!AB263-'[1]$ Лето'!AA263-'[1]$ Лето'!Z263-'[1]$ Лето'!Y263-'[1]$ Лето'!X263-'[1]$ Лето'!V263-'[1]$ Лето'!U263-'[1]$ Лето'!T263-'[1]$ Лето'!S263-'[1]$ Лето'!R263-'[1]$ Лето'!P263-'[1]$ Лето'!O263-'[1]$ Лето'!N263-'[1]$ Лето'!M263-'[1]$ Лето'!L263+'[1]$ Лето'!K263+'[1]$ Лето'!Q263+'[1]$ Лето'!W263+'[1]$ Лето'!AC263+'[1]$ Лето'!AI263+'[1]$ Лето'!AO263</f>
        <v>0</v>
      </c>
      <c r="I263" s="187">
        <f>'[1]$ Лето'!AY263*1.1</f>
        <v>1139.6000000000001</v>
      </c>
    </row>
    <row r="264" spans="1:10" hidden="1" x14ac:dyDescent="0.25">
      <c r="A264" s="64" t="s">
        <v>141</v>
      </c>
      <c r="B264" s="64" t="s">
        <v>589</v>
      </c>
      <c r="C264" s="63" t="s">
        <v>535</v>
      </c>
      <c r="D264" s="63"/>
      <c r="E264" s="63"/>
      <c r="F264" s="63"/>
      <c r="G264" s="170"/>
      <c r="H264" s="281">
        <f>'[1]$ Лето'!J264-'[1]$ Лето'!AU264-'[1]$ Лето'!AT264-'[1]$ Лето'!AS264-'[1]$ Лето'!AR264-'[1]$ Лето'!AQ264-'[1]$ Лето'!AP264-'[1]$ Лето'!AN264-'[1]$ Лето'!AM264-'[1]$ Лето'!AL264-'[1]$ Лето'!AK264-'[1]$ Лето'!AJ264-'[1]$ Лето'!AH264-'[1]$ Лето'!AG264-'[1]$ Лето'!AF264-'[1]$ Лето'!AE264-'[1]$ Лето'!AD264-'[1]$ Лето'!AB264-'[1]$ Лето'!AA264-'[1]$ Лето'!Z264-'[1]$ Лето'!Y264-'[1]$ Лето'!X264-'[1]$ Лето'!V264-'[1]$ Лето'!U264-'[1]$ Лето'!T264-'[1]$ Лето'!S264-'[1]$ Лето'!R264-'[1]$ Лето'!P264-'[1]$ Лето'!O264-'[1]$ Лето'!N264-'[1]$ Лето'!M264-'[1]$ Лето'!L264+'[1]$ Лето'!K264+'[1]$ Лето'!Q264+'[1]$ Лето'!W264+'[1]$ Лето'!AC264+'[1]$ Лето'!AI264+'[1]$ Лето'!AO264</f>
        <v>0</v>
      </c>
      <c r="I264" s="187">
        <f>'[1]$ Лето'!AY264*1.1</f>
        <v>1386</v>
      </c>
    </row>
    <row r="265" spans="1:10" hidden="1" x14ac:dyDescent="0.25">
      <c r="A265" s="64" t="s">
        <v>141</v>
      </c>
      <c r="B265" s="64" t="s">
        <v>508</v>
      </c>
      <c r="C265" s="65" t="s">
        <v>599</v>
      </c>
      <c r="D265" s="65"/>
      <c r="E265" s="65"/>
      <c r="F265" s="65"/>
      <c r="G265" s="170"/>
      <c r="H265" s="281">
        <f>'[1]$ Лето'!J265-'[1]$ Лето'!AU265-'[1]$ Лето'!AT265-'[1]$ Лето'!AS265-'[1]$ Лето'!AR265-'[1]$ Лето'!AQ265-'[1]$ Лето'!AP265-'[1]$ Лето'!AN265-'[1]$ Лето'!AM265-'[1]$ Лето'!AL265-'[1]$ Лето'!AK265-'[1]$ Лето'!AJ265-'[1]$ Лето'!AH265-'[1]$ Лето'!AG265-'[1]$ Лето'!AF265-'[1]$ Лето'!AE265-'[1]$ Лето'!AD265-'[1]$ Лето'!AB265-'[1]$ Лето'!AA265-'[1]$ Лето'!Z265-'[1]$ Лето'!Y265-'[1]$ Лето'!X265-'[1]$ Лето'!V265-'[1]$ Лето'!U265-'[1]$ Лето'!T265-'[1]$ Лето'!S265-'[1]$ Лето'!R265-'[1]$ Лето'!P265-'[1]$ Лето'!O265-'[1]$ Лето'!N265-'[1]$ Лето'!M265-'[1]$ Лето'!L265+'[1]$ Лето'!K265+'[1]$ Лето'!Q265+'[1]$ Лето'!W265+'[1]$ Лето'!AC265+'[1]$ Лето'!AI265+'[1]$ Лето'!AO265</f>
        <v>0</v>
      </c>
      <c r="I265" s="187">
        <f>'[1]$ Лето'!AY265*1.1</f>
        <v>1262.8000000000002</v>
      </c>
    </row>
    <row r="266" spans="1:10" hidden="1" x14ac:dyDescent="0.25">
      <c r="A266" s="64" t="s">
        <v>141</v>
      </c>
      <c r="B266" s="64" t="s">
        <v>536</v>
      </c>
      <c r="C266" s="65" t="s">
        <v>600</v>
      </c>
      <c r="D266" s="65"/>
      <c r="E266" s="65"/>
      <c r="F266" s="65"/>
      <c r="G266" s="170"/>
      <c r="H266" s="281">
        <f>'[1]$ Лето'!J266-'[1]$ Лето'!AU266-'[1]$ Лето'!AT266-'[1]$ Лето'!AS266-'[1]$ Лето'!AR266-'[1]$ Лето'!AQ266-'[1]$ Лето'!AP266-'[1]$ Лето'!AN266-'[1]$ Лето'!AM266-'[1]$ Лето'!AL266-'[1]$ Лето'!AK266-'[1]$ Лето'!AJ266-'[1]$ Лето'!AH266-'[1]$ Лето'!AG266-'[1]$ Лето'!AF266-'[1]$ Лето'!AE266-'[1]$ Лето'!AD266-'[1]$ Лето'!AB266-'[1]$ Лето'!AA266-'[1]$ Лето'!Z266-'[1]$ Лето'!Y266-'[1]$ Лето'!X266-'[1]$ Лето'!V266-'[1]$ Лето'!U266-'[1]$ Лето'!T266-'[1]$ Лето'!S266-'[1]$ Лето'!R266-'[1]$ Лето'!P266-'[1]$ Лето'!O266-'[1]$ Лето'!N266-'[1]$ Лето'!M266-'[1]$ Лето'!L266+'[1]$ Лето'!K266+'[1]$ Лето'!Q266+'[1]$ Лето'!W266+'[1]$ Лето'!AC266+'[1]$ Лето'!AI266+'[1]$ Лето'!AO266</f>
        <v>0</v>
      </c>
      <c r="I266" s="187">
        <f>'[1]$ Лето'!AY266*1.1</f>
        <v>1047.2</v>
      </c>
    </row>
    <row r="267" spans="1:10" hidden="1" x14ac:dyDescent="0.25">
      <c r="A267" s="64" t="s">
        <v>141</v>
      </c>
      <c r="B267" s="64" t="s">
        <v>461</v>
      </c>
      <c r="C267" s="65" t="s">
        <v>601</v>
      </c>
      <c r="D267" s="65"/>
      <c r="E267" s="65"/>
      <c r="F267" s="65"/>
      <c r="G267" s="170"/>
      <c r="H267" s="281">
        <f>'[1]$ Лето'!J267-'[1]$ Лето'!AU267-'[1]$ Лето'!AT267-'[1]$ Лето'!AS267-'[1]$ Лето'!AR267-'[1]$ Лето'!AQ267-'[1]$ Лето'!AP267-'[1]$ Лето'!AN267-'[1]$ Лето'!AM267-'[1]$ Лето'!AL267-'[1]$ Лето'!AK267-'[1]$ Лето'!AJ267-'[1]$ Лето'!AH267-'[1]$ Лето'!AG267-'[1]$ Лето'!AF267-'[1]$ Лето'!AE267-'[1]$ Лето'!AD267-'[1]$ Лето'!AB267-'[1]$ Лето'!AA267-'[1]$ Лето'!Z267-'[1]$ Лето'!Y267-'[1]$ Лето'!X267-'[1]$ Лето'!V267-'[1]$ Лето'!U267-'[1]$ Лето'!T267-'[1]$ Лето'!S267-'[1]$ Лето'!R267-'[1]$ Лето'!P267-'[1]$ Лето'!O267-'[1]$ Лето'!N267-'[1]$ Лето'!M267-'[1]$ Лето'!L267+'[1]$ Лето'!K267+'[1]$ Лето'!Q267+'[1]$ Лето'!W267+'[1]$ Лето'!AC267+'[1]$ Лето'!AI267+'[1]$ Лето'!AO267</f>
        <v>0</v>
      </c>
      <c r="I267" s="187">
        <f>'[1]$ Лето'!AY267*1.1</f>
        <v>1170.4000000000001</v>
      </c>
    </row>
    <row r="268" spans="1:10" x14ac:dyDescent="0.25">
      <c r="A268" s="64" t="s">
        <v>141</v>
      </c>
      <c r="B268" s="64" t="s">
        <v>474</v>
      </c>
      <c r="C268" s="65" t="s">
        <v>540</v>
      </c>
      <c r="D268" s="65"/>
      <c r="E268" s="65"/>
      <c r="F268" s="65"/>
      <c r="G268" s="170" t="s">
        <v>2681</v>
      </c>
      <c r="H268" s="281">
        <f>'[1]$ Лето'!J268-'[1]$ Лето'!AU268-'[1]$ Лето'!AT268-'[1]$ Лето'!AS268-'[1]$ Лето'!AR268-'[1]$ Лето'!AQ268-'[1]$ Лето'!AP268-'[1]$ Лето'!AN268-'[1]$ Лето'!AM268-'[1]$ Лето'!AL268-'[1]$ Лето'!AK268-'[1]$ Лето'!AJ268-'[1]$ Лето'!AH268-'[1]$ Лето'!AG268-'[1]$ Лето'!AF268-'[1]$ Лето'!AE268-'[1]$ Лето'!AD268-'[1]$ Лето'!AB268-'[1]$ Лето'!AA268-'[1]$ Лето'!Z268-'[1]$ Лето'!Y268-'[1]$ Лето'!X268-'[1]$ Лето'!V268-'[1]$ Лето'!U268-'[1]$ Лето'!T268-'[1]$ Лето'!S268-'[1]$ Лето'!R268-'[1]$ Лето'!P268-'[1]$ Лето'!O268-'[1]$ Лето'!N268-'[1]$ Лето'!M268-'[1]$ Лето'!L268+'[1]$ Лето'!K268+'[1]$ Лето'!Q268+'[1]$ Лето'!W268+'[1]$ Лето'!AC268+'[1]$ Лето'!AI268+'[1]$ Лето'!AO268</f>
        <v>6</v>
      </c>
      <c r="I268" s="187">
        <f>'[1]$ Лето'!AY268*1.1</f>
        <v>1078</v>
      </c>
      <c r="J268" s="190">
        <v>2013</v>
      </c>
    </row>
    <row r="269" spans="1:10" hidden="1" x14ac:dyDescent="0.25">
      <c r="A269" s="64" t="s">
        <v>141</v>
      </c>
      <c r="B269" s="64" t="s">
        <v>492</v>
      </c>
      <c r="C269" s="65" t="s">
        <v>2688</v>
      </c>
      <c r="D269" s="65"/>
      <c r="E269" s="65"/>
      <c r="F269" s="65"/>
      <c r="G269" s="170" t="s">
        <v>2689</v>
      </c>
      <c r="H269" s="281">
        <f>'[1]$ Лето'!J269-'[1]$ Лето'!AU269-'[1]$ Лето'!AT269-'[1]$ Лето'!AS269-'[1]$ Лето'!AR269-'[1]$ Лето'!AQ269-'[1]$ Лето'!AP269-'[1]$ Лето'!AN269-'[1]$ Лето'!AM269-'[1]$ Лето'!AL269-'[1]$ Лето'!AK269-'[1]$ Лето'!AJ269-'[1]$ Лето'!AH269-'[1]$ Лето'!AG269-'[1]$ Лето'!AF269-'[1]$ Лето'!AE269-'[1]$ Лето'!AD269-'[1]$ Лето'!AB269-'[1]$ Лето'!AA269-'[1]$ Лето'!Z269-'[1]$ Лето'!Y269-'[1]$ Лето'!X269-'[1]$ Лето'!V269-'[1]$ Лето'!U269-'[1]$ Лето'!T269-'[1]$ Лето'!S269-'[1]$ Лето'!R269-'[1]$ Лето'!P269-'[1]$ Лето'!O269-'[1]$ Лето'!N269-'[1]$ Лето'!M269-'[1]$ Лето'!L269+'[1]$ Лето'!K269+'[1]$ Лето'!Q269+'[1]$ Лето'!W269+'[1]$ Лето'!AC269+'[1]$ Лето'!AI269+'[1]$ Лето'!AO269</f>
        <v>0</v>
      </c>
      <c r="I269" s="187">
        <f>'[1]$ Лето'!AY269*1.1</f>
        <v>1509.2</v>
      </c>
      <c r="J269" s="190">
        <v>2018</v>
      </c>
    </row>
    <row r="270" spans="1:10" hidden="1" x14ac:dyDescent="0.25">
      <c r="A270" s="64" t="s">
        <v>141</v>
      </c>
      <c r="B270" s="77" t="s">
        <v>520</v>
      </c>
      <c r="C270" s="65" t="s">
        <v>2690</v>
      </c>
      <c r="D270" s="65"/>
      <c r="E270" s="65"/>
      <c r="F270" s="65"/>
      <c r="G270" s="170" t="s">
        <v>2618</v>
      </c>
      <c r="H270" s="281">
        <f>'[1]$ Лето'!J270-'[1]$ Лето'!AU270-'[1]$ Лето'!AT270-'[1]$ Лето'!AS270-'[1]$ Лето'!AR270-'[1]$ Лето'!AQ270-'[1]$ Лето'!AP270-'[1]$ Лето'!AN270-'[1]$ Лето'!AM270-'[1]$ Лето'!AL270-'[1]$ Лето'!AK270-'[1]$ Лето'!AJ270-'[1]$ Лето'!AH270-'[1]$ Лето'!AG270-'[1]$ Лето'!AF270-'[1]$ Лето'!AE270-'[1]$ Лето'!AD270-'[1]$ Лето'!AB270-'[1]$ Лето'!AA270-'[1]$ Лето'!Z270-'[1]$ Лето'!Y270-'[1]$ Лето'!X270-'[1]$ Лето'!V270-'[1]$ Лето'!U270-'[1]$ Лето'!T270-'[1]$ Лето'!S270-'[1]$ Лето'!R270-'[1]$ Лето'!P270-'[1]$ Лето'!O270-'[1]$ Лето'!N270-'[1]$ Лето'!M270-'[1]$ Лето'!L270+'[1]$ Лето'!K270+'[1]$ Лето'!Q270+'[1]$ Лето'!W270+'[1]$ Лето'!AC270+'[1]$ Лето'!AI270+'[1]$ Лето'!AO270</f>
        <v>0</v>
      </c>
      <c r="I270" s="187">
        <f>'[1]$ Лето'!AY270*1.1</f>
        <v>1262.8000000000002</v>
      </c>
      <c r="J270" s="190">
        <v>2017</v>
      </c>
    </row>
    <row r="271" spans="1:10" hidden="1" x14ac:dyDescent="0.25">
      <c r="A271" s="64" t="s">
        <v>141</v>
      </c>
      <c r="B271" s="64" t="s">
        <v>494</v>
      </c>
      <c r="C271" s="65" t="s">
        <v>2249</v>
      </c>
      <c r="D271" s="65"/>
      <c r="E271" s="65"/>
      <c r="F271" s="65"/>
      <c r="G271" s="170" t="s">
        <v>2628</v>
      </c>
      <c r="H271" s="281">
        <f>'[1]$ Лето'!J271-'[1]$ Лето'!AU271-'[1]$ Лето'!AT271-'[1]$ Лето'!AS271-'[1]$ Лето'!AR271-'[1]$ Лето'!AQ271-'[1]$ Лето'!AP271-'[1]$ Лето'!AN271-'[1]$ Лето'!AM271-'[1]$ Лето'!AL271-'[1]$ Лето'!AK271-'[1]$ Лето'!AJ271-'[1]$ Лето'!AH271-'[1]$ Лето'!AG271-'[1]$ Лето'!AF271-'[1]$ Лето'!AE271-'[1]$ Лето'!AD271-'[1]$ Лето'!AB271-'[1]$ Лето'!AA271-'[1]$ Лето'!Z271-'[1]$ Лето'!Y271-'[1]$ Лето'!X271-'[1]$ Лето'!V271-'[1]$ Лето'!U271-'[1]$ Лето'!T271-'[1]$ Лето'!S271-'[1]$ Лето'!R271-'[1]$ Лето'!P271-'[1]$ Лето'!O271-'[1]$ Лето'!N271-'[1]$ Лето'!M271-'[1]$ Лето'!L271+'[1]$ Лето'!K271+'[1]$ Лето'!Q271+'[1]$ Лето'!W271+'[1]$ Лето'!AC271+'[1]$ Лето'!AI271+'[1]$ Лето'!AO271</f>
        <v>0</v>
      </c>
      <c r="I271" s="187">
        <f>'[1]$ Лето'!AY271*1.1</f>
        <v>1201.2</v>
      </c>
      <c r="J271" s="190">
        <v>2017</v>
      </c>
    </row>
    <row r="272" spans="1:10" x14ac:dyDescent="0.25">
      <c r="A272" s="64" t="s">
        <v>141</v>
      </c>
      <c r="B272" s="64" t="s">
        <v>494</v>
      </c>
      <c r="C272" s="65" t="s">
        <v>619</v>
      </c>
      <c r="D272" s="65"/>
      <c r="E272" s="65"/>
      <c r="F272" s="65"/>
      <c r="G272" s="170" t="s">
        <v>2628</v>
      </c>
      <c r="H272" s="281">
        <f>'[1]$ Лето'!J272-'[1]$ Лето'!AU272-'[1]$ Лето'!AT272-'[1]$ Лето'!AS272-'[1]$ Лето'!AR272-'[1]$ Лето'!AQ272-'[1]$ Лето'!AP272-'[1]$ Лето'!AN272-'[1]$ Лето'!AM272-'[1]$ Лето'!AL272-'[1]$ Лето'!AK272-'[1]$ Лето'!AJ272-'[1]$ Лето'!AH272-'[1]$ Лето'!AG272-'[1]$ Лето'!AF272-'[1]$ Лето'!AE272-'[1]$ Лето'!AD272-'[1]$ Лето'!AB272-'[1]$ Лето'!AA272-'[1]$ Лето'!Z272-'[1]$ Лето'!Y272-'[1]$ Лето'!X272-'[1]$ Лето'!V272-'[1]$ Лето'!U272-'[1]$ Лето'!T272-'[1]$ Лето'!S272-'[1]$ Лето'!R272-'[1]$ Лето'!P272-'[1]$ Лето'!O272-'[1]$ Лето'!N272-'[1]$ Лето'!M272-'[1]$ Лето'!L272+'[1]$ Лето'!K272+'[1]$ Лето'!Q272+'[1]$ Лето'!W272+'[1]$ Лето'!AC272+'[1]$ Лето'!AI272+'[1]$ Лето'!AO272</f>
        <v>4</v>
      </c>
      <c r="I272" s="187">
        <f>'[1]$ Лето'!AY272*1.1</f>
        <v>1249.6000000000001</v>
      </c>
      <c r="J272" s="190">
        <v>2017</v>
      </c>
    </row>
    <row r="273" spans="1:10" x14ac:dyDescent="0.25">
      <c r="A273" s="64" t="s">
        <v>141</v>
      </c>
      <c r="B273" s="64" t="s">
        <v>493</v>
      </c>
      <c r="C273" s="65" t="s">
        <v>603</v>
      </c>
      <c r="D273" s="65"/>
      <c r="E273" s="65"/>
      <c r="F273" s="65"/>
      <c r="G273" s="170" t="s">
        <v>2716</v>
      </c>
      <c r="H273" s="281">
        <f>'[1]$ Лето'!J273-'[1]$ Лето'!AU273-'[1]$ Лето'!AT273-'[1]$ Лето'!AS273-'[1]$ Лето'!AR273-'[1]$ Лето'!AQ273-'[1]$ Лето'!AP273-'[1]$ Лето'!AN273-'[1]$ Лето'!AM273-'[1]$ Лето'!AL273-'[1]$ Лето'!AK273-'[1]$ Лето'!AJ273-'[1]$ Лето'!AH273-'[1]$ Лето'!AG273-'[1]$ Лето'!AF273-'[1]$ Лето'!AE273-'[1]$ Лето'!AD273-'[1]$ Лето'!AB273-'[1]$ Лето'!AA273-'[1]$ Лето'!Z273-'[1]$ Лето'!Y273-'[1]$ Лето'!X273-'[1]$ Лето'!V273-'[1]$ Лето'!U273-'[1]$ Лето'!T273-'[1]$ Лето'!S273-'[1]$ Лето'!R273-'[1]$ Лето'!P273-'[1]$ Лето'!O273-'[1]$ Лето'!N273-'[1]$ Лето'!M273-'[1]$ Лето'!L273+'[1]$ Лето'!K273+'[1]$ Лето'!Q273+'[1]$ Лето'!W273+'[1]$ Лето'!AC273+'[1]$ Лето'!AI273+'[1]$ Лето'!AO273</f>
        <v>4</v>
      </c>
      <c r="I273" s="187">
        <f>'[1]$ Лето'!AY273*1.1</f>
        <v>1170.4000000000001</v>
      </c>
      <c r="J273" s="190">
        <v>2018</v>
      </c>
    </row>
    <row r="274" spans="1:10" x14ac:dyDescent="0.25">
      <c r="A274" s="64" t="s">
        <v>141</v>
      </c>
      <c r="B274" s="64" t="s">
        <v>2332</v>
      </c>
      <c r="C274" s="65" t="s">
        <v>3565</v>
      </c>
      <c r="D274" s="65"/>
      <c r="E274" s="65"/>
      <c r="F274" s="65"/>
      <c r="G274" s="170" t="s">
        <v>2331</v>
      </c>
      <c r="H274" s="281">
        <f>'[1]$ Лето'!J274-'[1]$ Лето'!AU274-'[1]$ Лето'!AT274-'[1]$ Лето'!AS274-'[1]$ Лето'!AR274-'[1]$ Лето'!AQ274-'[1]$ Лето'!AP274-'[1]$ Лето'!AN274-'[1]$ Лето'!AM274-'[1]$ Лето'!AL274-'[1]$ Лето'!AK274-'[1]$ Лето'!AJ274-'[1]$ Лето'!AH274-'[1]$ Лето'!AG274-'[1]$ Лето'!AF274-'[1]$ Лето'!AE274-'[1]$ Лето'!AD274-'[1]$ Лето'!AB274-'[1]$ Лето'!AA274-'[1]$ Лето'!Z274-'[1]$ Лето'!Y274-'[1]$ Лето'!X274-'[1]$ Лето'!V274-'[1]$ Лето'!U274-'[1]$ Лето'!T274-'[1]$ Лето'!S274-'[1]$ Лето'!R274-'[1]$ Лето'!P274-'[1]$ Лето'!O274-'[1]$ Лето'!N274-'[1]$ Лето'!M274-'[1]$ Лето'!L274+'[1]$ Лето'!K274+'[1]$ Лето'!Q274+'[1]$ Лето'!W274+'[1]$ Лето'!AC274+'[1]$ Лето'!AI274+'[1]$ Лето'!AO274</f>
        <v>8</v>
      </c>
      <c r="I274" s="187">
        <f>'[1]$ Лето'!AY274*1.1</f>
        <v>1001.0000000000001</v>
      </c>
    </row>
    <row r="275" spans="1:10" x14ac:dyDescent="0.25">
      <c r="A275" s="64" t="s">
        <v>141</v>
      </c>
      <c r="B275" s="64" t="s">
        <v>479</v>
      </c>
      <c r="C275" s="65" t="s">
        <v>2663</v>
      </c>
      <c r="D275" s="65"/>
      <c r="E275" s="65"/>
      <c r="F275" s="65"/>
      <c r="G275" s="170" t="s">
        <v>2621</v>
      </c>
      <c r="H275" s="281">
        <f>'[1]$ Лето'!J275-'[1]$ Лето'!AU275-'[1]$ Лето'!AT275-'[1]$ Лето'!AS275-'[1]$ Лето'!AR275-'[1]$ Лето'!AQ275-'[1]$ Лето'!AP275-'[1]$ Лето'!AN275-'[1]$ Лето'!AM275-'[1]$ Лето'!AL275-'[1]$ Лето'!AK275-'[1]$ Лето'!AJ275-'[1]$ Лето'!AH275-'[1]$ Лето'!AG275-'[1]$ Лето'!AF275-'[1]$ Лето'!AE275-'[1]$ Лето'!AD275-'[1]$ Лето'!AB275-'[1]$ Лето'!AA275-'[1]$ Лето'!Z275-'[1]$ Лето'!Y275-'[1]$ Лето'!X275-'[1]$ Лето'!V275-'[1]$ Лето'!U275-'[1]$ Лето'!T275-'[1]$ Лето'!S275-'[1]$ Лето'!R275-'[1]$ Лето'!P275-'[1]$ Лето'!O275-'[1]$ Лето'!N275-'[1]$ Лето'!M275-'[1]$ Лето'!L275+'[1]$ Лето'!K275+'[1]$ Лето'!Q275+'[1]$ Лето'!W275+'[1]$ Лето'!AC275+'[1]$ Лето'!AI275+'[1]$ Лето'!AO275</f>
        <v>18</v>
      </c>
      <c r="I275" s="187">
        <f>'[1]$ Лето'!AY275*1.1</f>
        <v>1170.4000000000001</v>
      </c>
      <c r="J275" s="190">
        <v>2018</v>
      </c>
    </row>
    <row r="276" spans="1:10" x14ac:dyDescent="0.25">
      <c r="A276" s="64" t="s">
        <v>141</v>
      </c>
      <c r="B276" s="64" t="s">
        <v>479</v>
      </c>
      <c r="C276" s="65" t="s">
        <v>2691</v>
      </c>
      <c r="D276" s="65"/>
      <c r="E276" s="65"/>
      <c r="F276" s="65"/>
      <c r="G276" s="170" t="s">
        <v>2692</v>
      </c>
      <c r="H276" s="281">
        <f>'[1]$ Лето'!J276-'[1]$ Лето'!AU276-'[1]$ Лето'!AT276-'[1]$ Лето'!AS276-'[1]$ Лето'!AR276-'[1]$ Лето'!AQ276-'[1]$ Лето'!AP276-'[1]$ Лето'!AN276-'[1]$ Лето'!AM276-'[1]$ Лето'!AL276-'[1]$ Лето'!AK276-'[1]$ Лето'!AJ276-'[1]$ Лето'!AH276-'[1]$ Лето'!AG276-'[1]$ Лето'!AF276-'[1]$ Лето'!AE276-'[1]$ Лето'!AD276-'[1]$ Лето'!AB276-'[1]$ Лето'!AA276-'[1]$ Лето'!Z276-'[1]$ Лето'!Y276-'[1]$ Лето'!X276-'[1]$ Лето'!V276-'[1]$ Лето'!U276-'[1]$ Лето'!T276-'[1]$ Лето'!S276-'[1]$ Лето'!R276-'[1]$ Лето'!P276-'[1]$ Лето'!O276-'[1]$ Лето'!N276-'[1]$ Лето'!M276-'[1]$ Лето'!L276+'[1]$ Лето'!K276+'[1]$ Лето'!Q276+'[1]$ Лето'!W276+'[1]$ Лето'!AC276+'[1]$ Лето'!AI276+'[1]$ Лето'!AO276</f>
        <v>28</v>
      </c>
      <c r="I276" s="187">
        <f>'[1]$ Лето'!AY276*1.1</f>
        <v>1139.6000000000001</v>
      </c>
      <c r="J276" s="190">
        <v>2017</v>
      </c>
    </row>
    <row r="277" spans="1:10" hidden="1" x14ac:dyDescent="0.25">
      <c r="A277" s="64" t="s">
        <v>141</v>
      </c>
      <c r="B277" s="64" t="s">
        <v>479</v>
      </c>
      <c r="C277" s="65" t="s">
        <v>2693</v>
      </c>
      <c r="D277" s="65"/>
      <c r="E277" s="65"/>
      <c r="F277" s="65"/>
      <c r="G277" s="170" t="s">
        <v>2694</v>
      </c>
      <c r="H277" s="281">
        <f>'[1]$ Лето'!J277-'[1]$ Лето'!AU277-'[1]$ Лето'!AT277-'[1]$ Лето'!AS277-'[1]$ Лето'!AR277-'[1]$ Лето'!AQ277-'[1]$ Лето'!AP277-'[1]$ Лето'!AN277-'[1]$ Лето'!AM277-'[1]$ Лето'!AL277-'[1]$ Лето'!AK277-'[1]$ Лето'!AJ277-'[1]$ Лето'!AH277-'[1]$ Лето'!AG277-'[1]$ Лето'!AF277-'[1]$ Лето'!AE277-'[1]$ Лето'!AD277-'[1]$ Лето'!AB277-'[1]$ Лето'!AA277-'[1]$ Лето'!Z277-'[1]$ Лето'!Y277-'[1]$ Лето'!X277-'[1]$ Лето'!V277-'[1]$ Лето'!U277-'[1]$ Лето'!T277-'[1]$ Лето'!S277-'[1]$ Лето'!R277-'[1]$ Лето'!P277-'[1]$ Лето'!O277-'[1]$ Лето'!N277-'[1]$ Лето'!M277-'[1]$ Лето'!L277+'[1]$ Лето'!K277+'[1]$ Лето'!Q277+'[1]$ Лето'!W277+'[1]$ Лето'!AC277+'[1]$ Лето'!AI277+'[1]$ Лето'!AO277</f>
        <v>0</v>
      </c>
      <c r="I277" s="187">
        <f>'[1]$ Лето'!AY277*1.1</f>
        <v>1232</v>
      </c>
      <c r="J277" s="190">
        <v>2018</v>
      </c>
    </row>
    <row r="278" spans="1:10" hidden="1" x14ac:dyDescent="0.25">
      <c r="A278" s="64" t="s">
        <v>141</v>
      </c>
      <c r="B278" s="64" t="s">
        <v>480</v>
      </c>
      <c r="C278" s="65" t="s">
        <v>2695</v>
      </c>
      <c r="D278" s="65"/>
      <c r="E278" s="65"/>
      <c r="F278" s="65"/>
      <c r="G278" s="170" t="s">
        <v>2696</v>
      </c>
      <c r="H278" s="281">
        <f>'[1]$ Лето'!J278-'[1]$ Лето'!AU278-'[1]$ Лето'!AT278-'[1]$ Лето'!AS278-'[1]$ Лето'!AR278-'[1]$ Лето'!AQ278-'[1]$ Лето'!AP278-'[1]$ Лето'!AN278-'[1]$ Лето'!AM278-'[1]$ Лето'!AL278-'[1]$ Лето'!AK278-'[1]$ Лето'!AJ278-'[1]$ Лето'!AH278-'[1]$ Лето'!AG278-'[1]$ Лето'!AF278-'[1]$ Лето'!AE278-'[1]$ Лето'!AD278-'[1]$ Лето'!AB278-'[1]$ Лето'!AA278-'[1]$ Лето'!Z278-'[1]$ Лето'!Y278-'[1]$ Лето'!X278-'[1]$ Лето'!V278-'[1]$ Лето'!U278-'[1]$ Лето'!T278-'[1]$ Лето'!S278-'[1]$ Лето'!R278-'[1]$ Лето'!P278-'[1]$ Лето'!O278-'[1]$ Лето'!N278-'[1]$ Лето'!M278-'[1]$ Лето'!L278+'[1]$ Лето'!K278+'[1]$ Лето'!Q278+'[1]$ Лето'!W278+'[1]$ Лето'!AC278+'[1]$ Лето'!AI278+'[1]$ Лето'!AO278</f>
        <v>0</v>
      </c>
      <c r="I278" s="187">
        <f>'[1]$ Лето'!AY278*1.1</f>
        <v>1878.8000000000002</v>
      </c>
      <c r="J278" s="190">
        <v>2018</v>
      </c>
    </row>
    <row r="279" spans="1:10" x14ac:dyDescent="0.25">
      <c r="A279" s="64" t="s">
        <v>141</v>
      </c>
      <c r="B279" s="64" t="s">
        <v>585</v>
      </c>
      <c r="C279" s="65" t="s">
        <v>2343</v>
      </c>
      <c r="D279" s="65"/>
      <c r="E279" s="65"/>
      <c r="F279" s="65"/>
      <c r="G279" s="170" t="s">
        <v>2331</v>
      </c>
      <c r="H279" s="281">
        <f>'[1]$ Лето'!J279-'[1]$ Лето'!AU279-'[1]$ Лето'!AT279-'[1]$ Лето'!AS279-'[1]$ Лето'!AR279-'[1]$ Лето'!AQ279-'[1]$ Лето'!AP279-'[1]$ Лето'!AN279-'[1]$ Лето'!AM279-'[1]$ Лето'!AL279-'[1]$ Лето'!AK279-'[1]$ Лето'!AJ279-'[1]$ Лето'!AH279-'[1]$ Лето'!AG279-'[1]$ Лето'!AF279-'[1]$ Лето'!AE279-'[1]$ Лето'!AD279-'[1]$ Лето'!AB279-'[1]$ Лето'!AA279-'[1]$ Лето'!Z279-'[1]$ Лето'!Y279-'[1]$ Лето'!X279-'[1]$ Лето'!V279-'[1]$ Лето'!U279-'[1]$ Лето'!T279-'[1]$ Лето'!S279-'[1]$ Лето'!R279-'[1]$ Лето'!P279-'[1]$ Лето'!O279-'[1]$ Лето'!N279-'[1]$ Лето'!M279-'[1]$ Лето'!L279+'[1]$ Лето'!K279+'[1]$ Лето'!Q279+'[1]$ Лето'!W279+'[1]$ Лето'!AC279+'[1]$ Лето'!AI279+'[1]$ Лето'!AO279</f>
        <v>8</v>
      </c>
      <c r="I279" s="187">
        <f>'[1]$ Лето'!AY279*1.1</f>
        <v>985.60000000000014</v>
      </c>
    </row>
    <row r="280" spans="1:10" hidden="1" x14ac:dyDescent="0.25">
      <c r="A280" s="64" t="s">
        <v>141</v>
      </c>
      <c r="B280" s="64" t="s">
        <v>487</v>
      </c>
      <c r="C280" s="65" t="s">
        <v>2583</v>
      </c>
      <c r="D280" s="65"/>
      <c r="E280" s="65"/>
      <c r="F280" s="65"/>
      <c r="G280" s="170"/>
      <c r="H280" s="281">
        <f>'[1]$ Лето'!J280-'[1]$ Лето'!AU280-'[1]$ Лето'!AT280-'[1]$ Лето'!AS280-'[1]$ Лето'!AR280-'[1]$ Лето'!AQ280-'[1]$ Лето'!AP280-'[1]$ Лето'!AN280-'[1]$ Лето'!AM280-'[1]$ Лето'!AL280-'[1]$ Лето'!AK280-'[1]$ Лето'!AJ280-'[1]$ Лето'!AH280-'[1]$ Лето'!AG280-'[1]$ Лето'!AF280-'[1]$ Лето'!AE280-'[1]$ Лето'!AD280-'[1]$ Лето'!AB280-'[1]$ Лето'!AA280-'[1]$ Лето'!Z280-'[1]$ Лето'!Y280-'[1]$ Лето'!X280-'[1]$ Лето'!V280-'[1]$ Лето'!U280-'[1]$ Лето'!T280-'[1]$ Лето'!S280-'[1]$ Лето'!R280-'[1]$ Лето'!P280-'[1]$ Лето'!O280-'[1]$ Лето'!N280-'[1]$ Лето'!M280-'[1]$ Лето'!L280+'[1]$ Лето'!K280+'[1]$ Лето'!Q280+'[1]$ Лето'!W280+'[1]$ Лето'!AC280+'[1]$ Лето'!AI280+'[1]$ Лето'!AO280</f>
        <v>0</v>
      </c>
      <c r="I280" s="187">
        <f>'[1]$ Лето'!AY280*1.1</f>
        <v>1262.8000000000002</v>
      </c>
      <c r="J280" s="190">
        <v>2018</v>
      </c>
    </row>
    <row r="281" spans="1:10" x14ac:dyDescent="0.25">
      <c r="A281" s="64" t="s">
        <v>141</v>
      </c>
      <c r="B281" s="64" t="s">
        <v>604</v>
      </c>
      <c r="C281" s="65" t="s">
        <v>605</v>
      </c>
      <c r="D281" s="65"/>
      <c r="E281" s="65"/>
      <c r="F281" s="65"/>
      <c r="G281" s="170"/>
      <c r="H281" s="281">
        <f>'[1]$ Лето'!J281-'[1]$ Лето'!AU281-'[1]$ Лето'!AT281-'[1]$ Лето'!AS281-'[1]$ Лето'!AR281-'[1]$ Лето'!AQ281-'[1]$ Лето'!AP281-'[1]$ Лето'!AN281-'[1]$ Лето'!AM281-'[1]$ Лето'!AL281-'[1]$ Лето'!AK281-'[1]$ Лето'!AJ281-'[1]$ Лето'!AH281-'[1]$ Лето'!AG281-'[1]$ Лето'!AF281-'[1]$ Лето'!AE281-'[1]$ Лето'!AD281-'[1]$ Лето'!AB281-'[1]$ Лето'!AA281-'[1]$ Лето'!Z281-'[1]$ Лето'!Y281-'[1]$ Лето'!X281-'[1]$ Лето'!V281-'[1]$ Лето'!U281-'[1]$ Лето'!T281-'[1]$ Лето'!S281-'[1]$ Лето'!R281-'[1]$ Лето'!P281-'[1]$ Лето'!O281-'[1]$ Лето'!N281-'[1]$ Лето'!M281-'[1]$ Лето'!L281+'[1]$ Лето'!K281+'[1]$ Лето'!Q281+'[1]$ Лето'!W281+'[1]$ Лето'!AC281+'[1]$ Лето'!AI281+'[1]$ Лето'!AO281</f>
        <v>8</v>
      </c>
      <c r="I281" s="187">
        <f>'[1]$ Лето'!AY281*1.1</f>
        <v>1108.8000000000002</v>
      </c>
    </row>
    <row r="282" spans="1:10" hidden="1" x14ac:dyDescent="0.25">
      <c r="A282" s="64" t="s">
        <v>141</v>
      </c>
      <c r="B282" s="64" t="s">
        <v>497</v>
      </c>
      <c r="C282" s="65" t="s">
        <v>3430</v>
      </c>
      <c r="D282" s="65"/>
      <c r="E282" s="65"/>
      <c r="F282" s="65"/>
      <c r="G282" s="170" t="s">
        <v>3280</v>
      </c>
      <c r="H282" s="281">
        <f>'[1]$ Лето'!J282-'[1]$ Лето'!AU282-'[1]$ Лето'!AT282-'[1]$ Лето'!AS282-'[1]$ Лето'!AR282-'[1]$ Лето'!AQ282-'[1]$ Лето'!AP282-'[1]$ Лето'!AN282-'[1]$ Лето'!AM282-'[1]$ Лето'!AL282-'[1]$ Лето'!AK282-'[1]$ Лето'!AJ282-'[1]$ Лето'!AH282-'[1]$ Лето'!AG282-'[1]$ Лето'!AF282-'[1]$ Лето'!AE282-'[1]$ Лето'!AD282-'[1]$ Лето'!AB282-'[1]$ Лето'!AA282-'[1]$ Лето'!Z282-'[1]$ Лето'!Y282-'[1]$ Лето'!X282-'[1]$ Лето'!V282-'[1]$ Лето'!U282-'[1]$ Лето'!T282-'[1]$ Лето'!S282-'[1]$ Лето'!R282-'[1]$ Лето'!P282-'[1]$ Лето'!O282-'[1]$ Лето'!N282-'[1]$ Лето'!M282-'[1]$ Лето'!L282+'[1]$ Лето'!K282+'[1]$ Лето'!Q282+'[1]$ Лето'!W282+'[1]$ Лето'!AC282+'[1]$ Лето'!AI282+'[1]$ Лето'!AO282</f>
        <v>0</v>
      </c>
      <c r="I282" s="187">
        <f>'[1]$ Лето'!AY282*1.1</f>
        <v>1016.4000000000001</v>
      </c>
      <c r="J282" s="190">
        <v>2018</v>
      </c>
    </row>
    <row r="283" spans="1:10" x14ac:dyDescent="0.25">
      <c r="A283" s="64" t="s">
        <v>141</v>
      </c>
      <c r="B283" s="64" t="s">
        <v>2381</v>
      </c>
      <c r="C283" s="65" t="s">
        <v>2382</v>
      </c>
      <c r="D283" s="65"/>
      <c r="E283" s="65"/>
      <c r="F283" s="65"/>
      <c r="G283" s="170" t="s">
        <v>2331</v>
      </c>
      <c r="H283" s="281">
        <f>'[1]$ Лето'!J283-'[1]$ Лето'!AU283-'[1]$ Лето'!AT283-'[1]$ Лето'!AS283-'[1]$ Лето'!AR283-'[1]$ Лето'!AQ283-'[1]$ Лето'!AP283-'[1]$ Лето'!AN283-'[1]$ Лето'!AM283-'[1]$ Лето'!AL283-'[1]$ Лето'!AK283-'[1]$ Лето'!AJ283-'[1]$ Лето'!AH283-'[1]$ Лето'!AG283-'[1]$ Лето'!AF283-'[1]$ Лето'!AE283-'[1]$ Лето'!AD283-'[1]$ Лето'!AB283-'[1]$ Лето'!AA283-'[1]$ Лето'!Z283-'[1]$ Лето'!Y283-'[1]$ Лето'!X283-'[1]$ Лето'!V283-'[1]$ Лето'!U283-'[1]$ Лето'!T283-'[1]$ Лето'!S283-'[1]$ Лето'!R283-'[1]$ Лето'!P283-'[1]$ Лето'!O283-'[1]$ Лето'!N283-'[1]$ Лето'!M283-'[1]$ Лето'!L283+'[1]$ Лето'!K283+'[1]$ Лето'!Q283+'[1]$ Лето'!W283+'[1]$ Лето'!AC283+'[1]$ Лето'!AI283+'[1]$ Лето'!AO283</f>
        <v>12</v>
      </c>
      <c r="I283" s="187">
        <f>'[1]$ Лето'!AY283*1.1</f>
        <v>924.00000000000011</v>
      </c>
    </row>
    <row r="284" spans="1:10" hidden="1" x14ac:dyDescent="0.25">
      <c r="A284" s="64" t="s">
        <v>141</v>
      </c>
      <c r="B284" s="64" t="s">
        <v>483</v>
      </c>
      <c r="C284" s="63" t="s">
        <v>2697</v>
      </c>
      <c r="D284" s="63"/>
      <c r="E284" s="63"/>
      <c r="F284" s="63"/>
      <c r="G284" s="170" t="s">
        <v>2698</v>
      </c>
      <c r="H284" s="281">
        <f>'[1]$ Лето'!J284-'[1]$ Лето'!AU284-'[1]$ Лето'!AT284-'[1]$ Лето'!AS284-'[1]$ Лето'!AR284-'[1]$ Лето'!AQ284-'[1]$ Лето'!AP284-'[1]$ Лето'!AN284-'[1]$ Лето'!AM284-'[1]$ Лето'!AL284-'[1]$ Лето'!AK284-'[1]$ Лето'!AJ284-'[1]$ Лето'!AH284-'[1]$ Лето'!AG284-'[1]$ Лето'!AF284-'[1]$ Лето'!AE284-'[1]$ Лето'!AD284-'[1]$ Лето'!AB284-'[1]$ Лето'!AA284-'[1]$ Лето'!Z284-'[1]$ Лето'!Y284-'[1]$ Лето'!X284-'[1]$ Лето'!V284-'[1]$ Лето'!U284-'[1]$ Лето'!T284-'[1]$ Лето'!S284-'[1]$ Лето'!R284-'[1]$ Лето'!P284-'[1]$ Лето'!O284-'[1]$ Лето'!N284-'[1]$ Лето'!M284-'[1]$ Лето'!L284+'[1]$ Лето'!K284+'[1]$ Лето'!Q284+'[1]$ Лето'!W284+'[1]$ Лето'!AC284+'[1]$ Лето'!AI284+'[1]$ Лето'!AO284</f>
        <v>0</v>
      </c>
      <c r="I284" s="187">
        <f>'[1]$ Лето'!AY284*1.1</f>
        <v>1386</v>
      </c>
      <c r="J284" s="190">
        <v>2018</v>
      </c>
    </row>
    <row r="285" spans="1:10" x14ac:dyDescent="0.25">
      <c r="A285" s="76" t="s">
        <v>141</v>
      </c>
      <c r="B285" s="76" t="s">
        <v>483</v>
      </c>
      <c r="C285" s="84" t="s">
        <v>3566</v>
      </c>
      <c r="D285" s="84"/>
      <c r="E285" s="75"/>
      <c r="F285" s="75"/>
      <c r="G285" s="177" t="s">
        <v>2616</v>
      </c>
      <c r="H285" s="281">
        <f>'[1]$ Лето'!J285-'[1]$ Лето'!AU285-'[1]$ Лето'!AT285-'[1]$ Лето'!AS285-'[1]$ Лето'!AR285-'[1]$ Лето'!AQ285-'[1]$ Лето'!AP285-'[1]$ Лето'!AN285-'[1]$ Лето'!AM285-'[1]$ Лето'!AL285-'[1]$ Лето'!AK285-'[1]$ Лето'!AJ285-'[1]$ Лето'!AH285-'[1]$ Лето'!AG285-'[1]$ Лето'!AF285-'[1]$ Лето'!AE285-'[1]$ Лето'!AD285-'[1]$ Лето'!AB285-'[1]$ Лето'!AA285-'[1]$ Лето'!Z285-'[1]$ Лето'!Y285-'[1]$ Лето'!X285-'[1]$ Лето'!V285-'[1]$ Лето'!U285-'[1]$ Лето'!T285-'[1]$ Лето'!S285-'[1]$ Лето'!R285-'[1]$ Лето'!P285-'[1]$ Лето'!O285-'[1]$ Лето'!N285-'[1]$ Лето'!M285-'[1]$ Лето'!L285+'[1]$ Лето'!K285+'[1]$ Лето'!Q285+'[1]$ Лето'!W285+'[1]$ Лето'!AC285+'[1]$ Лето'!AI285+'[1]$ Лето'!AO285</f>
        <v>2</v>
      </c>
      <c r="I285" s="102">
        <f>'[1]$ Лето'!AY285*1.1</f>
        <v>1499.52</v>
      </c>
      <c r="J285" s="190">
        <v>2018</v>
      </c>
    </row>
    <row r="286" spans="1:10" hidden="1" x14ac:dyDescent="0.25">
      <c r="A286" s="64" t="s">
        <v>141</v>
      </c>
      <c r="B286" s="64" t="s">
        <v>662</v>
      </c>
      <c r="C286" s="63" t="s">
        <v>2482</v>
      </c>
      <c r="D286" s="63"/>
      <c r="E286" s="63"/>
      <c r="F286" s="63"/>
      <c r="G286" s="170" t="s">
        <v>2331</v>
      </c>
      <c r="H286" s="281">
        <f>'[1]$ Лето'!J286-'[1]$ Лето'!AU286-'[1]$ Лето'!AT286-'[1]$ Лето'!AS286-'[1]$ Лето'!AR286-'[1]$ Лето'!AQ286-'[1]$ Лето'!AP286-'[1]$ Лето'!AN286-'[1]$ Лето'!AM286-'[1]$ Лето'!AL286-'[1]$ Лето'!AK286-'[1]$ Лето'!AJ286-'[1]$ Лето'!AH286-'[1]$ Лето'!AG286-'[1]$ Лето'!AF286-'[1]$ Лето'!AE286-'[1]$ Лето'!AD286-'[1]$ Лето'!AB286-'[1]$ Лето'!AA286-'[1]$ Лето'!Z286-'[1]$ Лето'!Y286-'[1]$ Лето'!X286-'[1]$ Лето'!V286-'[1]$ Лето'!U286-'[1]$ Лето'!T286-'[1]$ Лето'!S286-'[1]$ Лето'!R286-'[1]$ Лето'!P286-'[1]$ Лето'!O286-'[1]$ Лето'!N286-'[1]$ Лето'!M286-'[1]$ Лето'!L286+'[1]$ Лето'!K286+'[1]$ Лето'!Q286+'[1]$ Лето'!W286+'[1]$ Лето'!AC286+'[1]$ Лето'!AI286+'[1]$ Лето'!AO286</f>
        <v>0</v>
      </c>
      <c r="I286" s="187">
        <f>'[1]$ Лето'!AY286*1.1</f>
        <v>985.60000000000014</v>
      </c>
    </row>
    <row r="287" spans="1:10" x14ac:dyDescent="0.25">
      <c r="A287" s="64" t="s">
        <v>141</v>
      </c>
      <c r="B287" s="64" t="s">
        <v>485</v>
      </c>
      <c r="C287" s="65" t="s">
        <v>3431</v>
      </c>
      <c r="D287" s="65"/>
      <c r="E287" s="65"/>
      <c r="F287" s="65"/>
      <c r="G287" s="170" t="s">
        <v>2618</v>
      </c>
      <c r="H287" s="281">
        <f>'[1]$ Лето'!J287-'[1]$ Лето'!AU287-'[1]$ Лето'!AT287-'[1]$ Лето'!AS287-'[1]$ Лето'!AR287-'[1]$ Лето'!AQ287-'[1]$ Лето'!AP287-'[1]$ Лето'!AN287-'[1]$ Лето'!AM287-'[1]$ Лето'!AL287-'[1]$ Лето'!AK287-'[1]$ Лето'!AJ287-'[1]$ Лето'!AH287-'[1]$ Лето'!AG287-'[1]$ Лето'!AF287-'[1]$ Лето'!AE287-'[1]$ Лето'!AD287-'[1]$ Лето'!AB287-'[1]$ Лето'!AA287-'[1]$ Лето'!Z287-'[1]$ Лето'!Y287-'[1]$ Лето'!X287-'[1]$ Лето'!V287-'[1]$ Лето'!U287-'[1]$ Лето'!T287-'[1]$ Лето'!S287-'[1]$ Лето'!R287-'[1]$ Лето'!P287-'[1]$ Лето'!O287-'[1]$ Лето'!N287-'[1]$ Лето'!M287-'[1]$ Лето'!L287+'[1]$ Лето'!K287+'[1]$ Лето'!Q287+'[1]$ Лето'!W287+'[1]$ Лето'!AC287+'[1]$ Лето'!AI287+'[1]$ Лето'!AO287</f>
        <v>8</v>
      </c>
      <c r="I287" s="187">
        <f>'[1]$ Лето'!AY287*1.1</f>
        <v>1324.4</v>
      </c>
      <c r="J287" s="190">
        <v>2018</v>
      </c>
    </row>
    <row r="288" spans="1:10" hidden="1" x14ac:dyDescent="0.25">
      <c r="A288" s="64" t="s">
        <v>606</v>
      </c>
      <c r="B288" s="64" t="s">
        <v>471</v>
      </c>
      <c r="C288" s="65" t="s">
        <v>2699</v>
      </c>
      <c r="D288" s="65"/>
      <c r="E288" s="65"/>
      <c r="F288" s="65"/>
      <c r="G288" s="170" t="s">
        <v>2696</v>
      </c>
      <c r="H288" s="281">
        <f>'[1]$ Лето'!J288-'[1]$ Лето'!AU288-'[1]$ Лето'!AT288-'[1]$ Лето'!AS288-'[1]$ Лето'!AR288-'[1]$ Лето'!AQ288-'[1]$ Лето'!AP288-'[1]$ Лето'!AN288-'[1]$ Лето'!AM288-'[1]$ Лето'!AL288-'[1]$ Лето'!AK288-'[1]$ Лето'!AJ288-'[1]$ Лето'!AH288-'[1]$ Лето'!AG288-'[1]$ Лето'!AF288-'[1]$ Лето'!AE288-'[1]$ Лето'!AD288-'[1]$ Лето'!AB288-'[1]$ Лето'!AA288-'[1]$ Лето'!Z288-'[1]$ Лето'!Y288-'[1]$ Лето'!X288-'[1]$ Лето'!V288-'[1]$ Лето'!U288-'[1]$ Лето'!T288-'[1]$ Лето'!S288-'[1]$ Лето'!R288-'[1]$ Лето'!P288-'[1]$ Лето'!O288-'[1]$ Лето'!N288-'[1]$ Лето'!M288-'[1]$ Лето'!L288+'[1]$ Лето'!K288+'[1]$ Лето'!Q288+'[1]$ Лето'!W288+'[1]$ Лето'!AC288+'[1]$ Лето'!AI288+'[1]$ Лето'!AO288</f>
        <v>0</v>
      </c>
      <c r="I288" s="187">
        <f>'[1]$ Лето'!AY288*1.1</f>
        <v>1016.4000000000001</v>
      </c>
      <c r="J288" s="190">
        <v>2016</v>
      </c>
    </row>
    <row r="289" spans="1:10" hidden="1" x14ac:dyDescent="0.25">
      <c r="A289" s="64" t="s">
        <v>606</v>
      </c>
      <c r="B289" s="64" t="s">
        <v>516</v>
      </c>
      <c r="C289" s="65" t="s">
        <v>608</v>
      </c>
      <c r="D289" s="65"/>
      <c r="E289" s="65"/>
      <c r="F289" s="65"/>
      <c r="G289" s="170"/>
      <c r="H289" s="281">
        <f>'[1]$ Лето'!J289-'[1]$ Лето'!AU289-'[1]$ Лето'!AT289-'[1]$ Лето'!AS289-'[1]$ Лето'!AR289-'[1]$ Лето'!AQ289-'[1]$ Лето'!AP289-'[1]$ Лето'!AN289-'[1]$ Лето'!AM289-'[1]$ Лето'!AL289-'[1]$ Лето'!AK289-'[1]$ Лето'!AJ289-'[1]$ Лето'!AH289-'[1]$ Лето'!AG289-'[1]$ Лето'!AF289-'[1]$ Лето'!AE289-'[1]$ Лето'!AD289-'[1]$ Лето'!AB289-'[1]$ Лето'!AA289-'[1]$ Лето'!Z289-'[1]$ Лето'!Y289-'[1]$ Лето'!X289-'[1]$ Лето'!V289-'[1]$ Лето'!U289-'[1]$ Лето'!T289-'[1]$ Лето'!S289-'[1]$ Лето'!R289-'[1]$ Лето'!P289-'[1]$ Лето'!O289-'[1]$ Лето'!N289-'[1]$ Лето'!M289-'[1]$ Лето'!L289+'[1]$ Лето'!K289+'[1]$ Лето'!Q289+'[1]$ Лето'!W289+'[1]$ Лето'!AC289+'[1]$ Лето'!AI289+'[1]$ Лето'!AO289</f>
        <v>0</v>
      </c>
      <c r="I289" s="187">
        <f>'[1]$ Лето'!AY289*1.1</f>
        <v>1078</v>
      </c>
    </row>
    <row r="290" spans="1:10" x14ac:dyDescent="0.25">
      <c r="A290" s="66" t="s">
        <v>606</v>
      </c>
      <c r="B290" s="66" t="s">
        <v>461</v>
      </c>
      <c r="C290" s="65" t="s">
        <v>556</v>
      </c>
      <c r="D290" s="65"/>
      <c r="E290" s="65"/>
      <c r="F290" s="65"/>
      <c r="G290" s="170"/>
      <c r="H290" s="281">
        <f>'[1]$ Лето'!J290-'[1]$ Лето'!AU290-'[1]$ Лето'!AT290-'[1]$ Лето'!AS290-'[1]$ Лето'!AR290-'[1]$ Лето'!AQ290-'[1]$ Лето'!AP290-'[1]$ Лето'!AN290-'[1]$ Лето'!AM290-'[1]$ Лето'!AL290-'[1]$ Лето'!AK290-'[1]$ Лето'!AJ290-'[1]$ Лето'!AH290-'[1]$ Лето'!AG290-'[1]$ Лето'!AF290-'[1]$ Лето'!AE290-'[1]$ Лето'!AD290-'[1]$ Лето'!AB290-'[1]$ Лето'!AA290-'[1]$ Лето'!Z290-'[1]$ Лето'!Y290-'[1]$ Лето'!X290-'[1]$ Лето'!V290-'[1]$ Лето'!U290-'[1]$ Лето'!T290-'[1]$ Лето'!S290-'[1]$ Лето'!R290-'[1]$ Лето'!P290-'[1]$ Лето'!O290-'[1]$ Лето'!N290-'[1]$ Лето'!M290-'[1]$ Лето'!L290+'[1]$ Лето'!K290+'[1]$ Лето'!Q290+'[1]$ Лето'!W290+'[1]$ Лето'!AC290+'[1]$ Лето'!AI290+'[1]$ Лето'!AO290</f>
        <v>1</v>
      </c>
      <c r="I290" s="187">
        <f>'[1]$ Лето'!AY290*1.1</f>
        <v>462.00000000000006</v>
      </c>
    </row>
    <row r="291" spans="1:10" hidden="1" x14ac:dyDescent="0.25">
      <c r="A291" s="66" t="s">
        <v>606</v>
      </c>
      <c r="B291" s="66" t="s">
        <v>492</v>
      </c>
      <c r="C291" s="65" t="s">
        <v>609</v>
      </c>
      <c r="D291" s="65"/>
      <c r="E291" s="65"/>
      <c r="F291" s="65"/>
      <c r="G291" s="170"/>
      <c r="H291" s="281">
        <f>'[1]$ Лето'!J291-'[1]$ Лето'!AU291-'[1]$ Лето'!AT291-'[1]$ Лето'!AS291-'[1]$ Лето'!AR291-'[1]$ Лето'!AQ291-'[1]$ Лето'!AP291-'[1]$ Лето'!AN291-'[1]$ Лето'!AM291-'[1]$ Лето'!AL291-'[1]$ Лето'!AK291-'[1]$ Лето'!AJ291-'[1]$ Лето'!AH291-'[1]$ Лето'!AG291-'[1]$ Лето'!AF291-'[1]$ Лето'!AE291-'[1]$ Лето'!AD291-'[1]$ Лето'!AB291-'[1]$ Лето'!AA291-'[1]$ Лето'!Z291-'[1]$ Лето'!Y291-'[1]$ Лето'!X291-'[1]$ Лето'!V291-'[1]$ Лето'!U291-'[1]$ Лето'!T291-'[1]$ Лето'!S291-'[1]$ Лето'!R291-'[1]$ Лето'!P291-'[1]$ Лето'!O291-'[1]$ Лето'!N291-'[1]$ Лето'!M291-'[1]$ Лето'!L291+'[1]$ Лето'!K291+'[1]$ Лето'!Q291+'[1]$ Лето'!W291+'[1]$ Лето'!AC291+'[1]$ Лето'!AI291+'[1]$ Лето'!AO291</f>
        <v>0</v>
      </c>
      <c r="I291" s="187">
        <f>'[1]$ Лето'!AY291*1.1</f>
        <v>935.00000000000011</v>
      </c>
    </row>
    <row r="292" spans="1:10" hidden="1" x14ac:dyDescent="0.25">
      <c r="A292" s="66" t="s">
        <v>606</v>
      </c>
      <c r="B292" s="66" t="s">
        <v>478</v>
      </c>
      <c r="C292" s="65" t="s">
        <v>610</v>
      </c>
      <c r="D292" s="65"/>
      <c r="E292" s="65"/>
      <c r="F292" s="65"/>
      <c r="G292" s="170"/>
      <c r="H292" s="281">
        <f>'[1]$ Лето'!J292-'[1]$ Лето'!AU292-'[1]$ Лето'!AT292-'[1]$ Лето'!AS292-'[1]$ Лето'!AR292-'[1]$ Лето'!AQ292-'[1]$ Лето'!AP292-'[1]$ Лето'!AN292-'[1]$ Лето'!AM292-'[1]$ Лето'!AL292-'[1]$ Лето'!AK292-'[1]$ Лето'!AJ292-'[1]$ Лето'!AH292-'[1]$ Лето'!AG292-'[1]$ Лето'!AF292-'[1]$ Лето'!AE292-'[1]$ Лето'!AD292-'[1]$ Лето'!AB292-'[1]$ Лето'!AA292-'[1]$ Лето'!Z292-'[1]$ Лето'!Y292-'[1]$ Лето'!X292-'[1]$ Лето'!V292-'[1]$ Лето'!U292-'[1]$ Лето'!T292-'[1]$ Лето'!S292-'[1]$ Лето'!R292-'[1]$ Лето'!P292-'[1]$ Лето'!O292-'[1]$ Лето'!N292-'[1]$ Лето'!M292-'[1]$ Лето'!L292+'[1]$ Лето'!K292+'[1]$ Лето'!Q292+'[1]$ Лето'!W292+'[1]$ Лето'!AC292+'[1]$ Лето'!AI292+'[1]$ Лето'!AO292</f>
        <v>0</v>
      </c>
      <c r="I292" s="187">
        <f>'[1]$ Лето'!AY292*1.1</f>
        <v>985.60000000000014</v>
      </c>
    </row>
    <row r="293" spans="1:10" x14ac:dyDescent="0.25">
      <c r="A293" s="66" t="s">
        <v>606</v>
      </c>
      <c r="B293" s="66" t="s">
        <v>479</v>
      </c>
      <c r="C293" s="63" t="s">
        <v>2700</v>
      </c>
      <c r="D293" s="63"/>
      <c r="E293" s="65"/>
      <c r="F293" s="65"/>
      <c r="G293" s="170" t="s">
        <v>2679</v>
      </c>
      <c r="H293" s="281">
        <f>'[1]$ Лето'!J293-'[1]$ Лето'!AU293-'[1]$ Лето'!AT293-'[1]$ Лето'!AS293-'[1]$ Лето'!AR293-'[1]$ Лето'!AQ293-'[1]$ Лето'!AP293-'[1]$ Лето'!AN293-'[1]$ Лето'!AM293-'[1]$ Лето'!AL293-'[1]$ Лето'!AK293-'[1]$ Лето'!AJ293-'[1]$ Лето'!AH293-'[1]$ Лето'!AG293-'[1]$ Лето'!AF293-'[1]$ Лето'!AE293-'[1]$ Лето'!AD293-'[1]$ Лето'!AB293-'[1]$ Лето'!AA293-'[1]$ Лето'!Z293-'[1]$ Лето'!Y293-'[1]$ Лето'!X293-'[1]$ Лето'!V293-'[1]$ Лето'!U293-'[1]$ Лето'!T293-'[1]$ Лето'!S293-'[1]$ Лето'!R293-'[1]$ Лето'!P293-'[1]$ Лето'!O293-'[1]$ Лето'!N293-'[1]$ Лето'!M293-'[1]$ Лето'!L293+'[1]$ Лето'!K293+'[1]$ Лето'!Q293+'[1]$ Лето'!W293+'[1]$ Лето'!AC293+'[1]$ Лето'!AI293+'[1]$ Лето'!AO293</f>
        <v>4</v>
      </c>
      <c r="I293" s="187">
        <f>'[1]$ Лето'!AY293*1.1</f>
        <v>1201.2</v>
      </c>
      <c r="J293" s="190">
        <v>2018</v>
      </c>
    </row>
    <row r="294" spans="1:10" hidden="1" x14ac:dyDescent="0.25">
      <c r="A294" s="66" t="s">
        <v>606</v>
      </c>
      <c r="B294" s="66" t="s">
        <v>480</v>
      </c>
      <c r="C294" s="63" t="s">
        <v>611</v>
      </c>
      <c r="D294" s="63"/>
      <c r="E294" s="63"/>
      <c r="F294" s="63"/>
      <c r="G294" s="170"/>
      <c r="H294" s="281">
        <f>'[1]$ Лето'!J294-'[1]$ Лето'!AU294-'[1]$ Лето'!AT294-'[1]$ Лето'!AS294-'[1]$ Лето'!AR294-'[1]$ Лето'!AQ294-'[1]$ Лето'!AP294-'[1]$ Лето'!AN294-'[1]$ Лето'!AM294-'[1]$ Лето'!AL294-'[1]$ Лето'!AK294-'[1]$ Лето'!AJ294-'[1]$ Лето'!AH294-'[1]$ Лето'!AG294-'[1]$ Лето'!AF294-'[1]$ Лето'!AE294-'[1]$ Лето'!AD294-'[1]$ Лето'!AB294-'[1]$ Лето'!AA294-'[1]$ Лето'!Z294-'[1]$ Лето'!Y294-'[1]$ Лето'!X294-'[1]$ Лето'!V294-'[1]$ Лето'!U294-'[1]$ Лето'!T294-'[1]$ Лето'!S294-'[1]$ Лето'!R294-'[1]$ Лето'!P294-'[1]$ Лето'!O294-'[1]$ Лето'!N294-'[1]$ Лето'!M294-'[1]$ Лето'!L294+'[1]$ Лето'!K294+'[1]$ Лето'!Q294+'[1]$ Лето'!W294+'[1]$ Лето'!AC294+'[1]$ Лето'!AI294+'[1]$ Лето'!AO294</f>
        <v>0</v>
      </c>
      <c r="I294" s="187">
        <f>'[1]$ Лето'!AY294*1.1</f>
        <v>1724.8000000000002</v>
      </c>
    </row>
    <row r="295" spans="1:10" hidden="1" x14ac:dyDescent="0.25">
      <c r="A295" s="64" t="s">
        <v>606</v>
      </c>
      <c r="B295" s="64" t="s">
        <v>604</v>
      </c>
      <c r="C295" s="63" t="s">
        <v>2701</v>
      </c>
      <c r="D295" s="63"/>
      <c r="E295" s="63"/>
      <c r="F295" s="63"/>
      <c r="G295" s="170" t="s">
        <v>2702</v>
      </c>
      <c r="H295" s="281">
        <f>'[1]$ Лето'!J295-'[1]$ Лето'!AU295-'[1]$ Лето'!AT295-'[1]$ Лето'!AS295-'[1]$ Лето'!AR295-'[1]$ Лето'!AQ295-'[1]$ Лето'!AP295-'[1]$ Лето'!AN295-'[1]$ Лето'!AM295-'[1]$ Лето'!AL295-'[1]$ Лето'!AK295-'[1]$ Лето'!AJ295-'[1]$ Лето'!AH295-'[1]$ Лето'!AG295-'[1]$ Лето'!AF295-'[1]$ Лето'!AE295-'[1]$ Лето'!AD295-'[1]$ Лето'!AB295-'[1]$ Лето'!AA295-'[1]$ Лето'!Z295-'[1]$ Лето'!Y295-'[1]$ Лето'!X295-'[1]$ Лето'!V295-'[1]$ Лето'!U295-'[1]$ Лето'!T295-'[1]$ Лето'!S295-'[1]$ Лето'!R295-'[1]$ Лето'!P295-'[1]$ Лето'!O295-'[1]$ Лето'!N295-'[1]$ Лето'!M295-'[1]$ Лето'!L295+'[1]$ Лето'!K295+'[1]$ Лето'!Q295+'[1]$ Лето'!W295+'[1]$ Лето'!AC295+'[1]$ Лето'!AI295+'[1]$ Лето'!AO295</f>
        <v>0</v>
      </c>
      <c r="I295" s="187">
        <f>'[1]$ Лето'!AY295*1.1</f>
        <v>1170.4000000000001</v>
      </c>
      <c r="J295" s="190">
        <v>2018</v>
      </c>
    </row>
    <row r="296" spans="1:10" hidden="1" x14ac:dyDescent="0.25">
      <c r="A296" s="66" t="s">
        <v>606</v>
      </c>
      <c r="B296" s="66" t="s">
        <v>485</v>
      </c>
      <c r="C296" s="63" t="s">
        <v>2703</v>
      </c>
      <c r="D296" s="63"/>
      <c r="E296" s="63"/>
      <c r="F296" s="63"/>
      <c r="G296" s="170" t="s">
        <v>2679</v>
      </c>
      <c r="H296" s="281">
        <f>'[1]$ Лето'!J296-'[1]$ Лето'!AU296-'[1]$ Лето'!AT296-'[1]$ Лето'!AS296-'[1]$ Лето'!AR296-'[1]$ Лето'!AQ296-'[1]$ Лето'!AP296-'[1]$ Лето'!AN296-'[1]$ Лето'!AM296-'[1]$ Лето'!AL296-'[1]$ Лето'!AK296-'[1]$ Лето'!AJ296-'[1]$ Лето'!AH296-'[1]$ Лето'!AG296-'[1]$ Лето'!AF296-'[1]$ Лето'!AE296-'[1]$ Лето'!AD296-'[1]$ Лето'!AB296-'[1]$ Лето'!AA296-'[1]$ Лето'!Z296-'[1]$ Лето'!Y296-'[1]$ Лето'!X296-'[1]$ Лето'!V296-'[1]$ Лето'!U296-'[1]$ Лето'!T296-'[1]$ Лето'!S296-'[1]$ Лето'!R296-'[1]$ Лето'!P296-'[1]$ Лето'!O296-'[1]$ Лето'!N296-'[1]$ Лето'!M296-'[1]$ Лето'!L296+'[1]$ Лето'!K296+'[1]$ Лето'!Q296+'[1]$ Лето'!W296+'[1]$ Лето'!AC296+'[1]$ Лето'!AI296+'[1]$ Лето'!AO296</f>
        <v>0</v>
      </c>
      <c r="I296" s="187">
        <f>'[1]$ Лето'!AY296*1.1</f>
        <v>1386</v>
      </c>
      <c r="J296" s="190">
        <v>2017</v>
      </c>
    </row>
    <row r="297" spans="1:10" hidden="1" x14ac:dyDescent="0.25">
      <c r="A297" s="64" t="s">
        <v>147</v>
      </c>
      <c r="B297" s="66" t="s">
        <v>471</v>
      </c>
      <c r="C297" s="65" t="s">
        <v>612</v>
      </c>
      <c r="D297" s="65"/>
      <c r="E297" s="65"/>
      <c r="F297" s="65"/>
      <c r="G297" s="170"/>
      <c r="H297" s="281">
        <f>'[1]$ Лето'!J297-'[1]$ Лето'!AU297-'[1]$ Лето'!AT297-'[1]$ Лето'!AS297-'[1]$ Лето'!AR297-'[1]$ Лето'!AQ297-'[1]$ Лето'!AP297-'[1]$ Лето'!AN297-'[1]$ Лето'!AM297-'[1]$ Лето'!AL297-'[1]$ Лето'!AK297-'[1]$ Лето'!AJ297-'[1]$ Лето'!AH297-'[1]$ Лето'!AG297-'[1]$ Лето'!AF297-'[1]$ Лето'!AE297-'[1]$ Лето'!AD297-'[1]$ Лето'!AB297-'[1]$ Лето'!AA297-'[1]$ Лето'!Z297-'[1]$ Лето'!Y297-'[1]$ Лето'!X297-'[1]$ Лето'!V297-'[1]$ Лето'!U297-'[1]$ Лето'!T297-'[1]$ Лето'!S297-'[1]$ Лето'!R297-'[1]$ Лето'!P297-'[1]$ Лето'!O297-'[1]$ Лето'!N297-'[1]$ Лето'!M297-'[1]$ Лето'!L297+'[1]$ Лето'!K297+'[1]$ Лето'!Q297+'[1]$ Лето'!W297+'[1]$ Лето'!AC297+'[1]$ Лето'!AI297+'[1]$ Лето'!AO297</f>
        <v>0</v>
      </c>
      <c r="I297" s="187">
        <f>'[1]$ Лето'!AY297*1.1</f>
        <v>1386</v>
      </c>
    </row>
    <row r="298" spans="1:10" x14ac:dyDescent="0.25">
      <c r="A298" s="64" t="s">
        <v>147</v>
      </c>
      <c r="B298" s="64" t="s">
        <v>589</v>
      </c>
      <c r="C298" s="79" t="s">
        <v>535</v>
      </c>
      <c r="D298" s="79"/>
      <c r="E298" s="79"/>
      <c r="F298" s="79"/>
      <c r="G298" s="170" t="s">
        <v>2626</v>
      </c>
      <c r="H298" s="281">
        <f>'[1]$ Лето'!J298-'[1]$ Лето'!AU298-'[1]$ Лето'!AT298-'[1]$ Лето'!AS298-'[1]$ Лето'!AR298-'[1]$ Лето'!AQ298-'[1]$ Лето'!AP298-'[1]$ Лето'!AN298-'[1]$ Лето'!AM298-'[1]$ Лето'!AL298-'[1]$ Лето'!AK298-'[1]$ Лето'!AJ298-'[1]$ Лето'!AH298-'[1]$ Лето'!AG298-'[1]$ Лето'!AF298-'[1]$ Лето'!AE298-'[1]$ Лето'!AD298-'[1]$ Лето'!AB298-'[1]$ Лето'!AA298-'[1]$ Лето'!Z298-'[1]$ Лето'!Y298-'[1]$ Лето'!X298-'[1]$ Лето'!V298-'[1]$ Лето'!U298-'[1]$ Лето'!T298-'[1]$ Лето'!S298-'[1]$ Лето'!R298-'[1]$ Лето'!P298-'[1]$ Лето'!O298-'[1]$ Лето'!N298-'[1]$ Лето'!M298-'[1]$ Лето'!L298+'[1]$ Лето'!K298+'[1]$ Лето'!Q298+'[1]$ Лето'!W298+'[1]$ Лето'!AC298+'[1]$ Лето'!AI298+'[1]$ Лето'!AO298</f>
        <v>2</v>
      </c>
      <c r="I298" s="187">
        <f>'[1]$ Лето'!AY298*1.1</f>
        <v>1078</v>
      </c>
      <c r="J298" s="190">
        <v>2014</v>
      </c>
    </row>
    <row r="299" spans="1:10" hidden="1" x14ac:dyDescent="0.25">
      <c r="A299" s="64" t="s">
        <v>147</v>
      </c>
      <c r="B299" s="64" t="s">
        <v>492</v>
      </c>
      <c r="C299" s="79" t="s">
        <v>613</v>
      </c>
      <c r="D299" s="79"/>
      <c r="E299" s="79"/>
      <c r="F299" s="79"/>
      <c r="G299" s="170"/>
      <c r="H299" s="281">
        <f>'[1]$ Лето'!J299-'[1]$ Лето'!AU299-'[1]$ Лето'!AT299-'[1]$ Лето'!AS299-'[1]$ Лето'!AR299-'[1]$ Лето'!AQ299-'[1]$ Лето'!AP299-'[1]$ Лето'!AN299-'[1]$ Лето'!AM299-'[1]$ Лето'!AL299-'[1]$ Лето'!AK299-'[1]$ Лето'!AJ299-'[1]$ Лето'!AH299-'[1]$ Лето'!AG299-'[1]$ Лето'!AF299-'[1]$ Лето'!AE299-'[1]$ Лето'!AD299-'[1]$ Лето'!AB299-'[1]$ Лето'!AA299-'[1]$ Лето'!Z299-'[1]$ Лето'!Y299-'[1]$ Лето'!X299-'[1]$ Лето'!V299-'[1]$ Лето'!U299-'[1]$ Лето'!T299-'[1]$ Лето'!S299-'[1]$ Лето'!R299-'[1]$ Лето'!P299-'[1]$ Лето'!O299-'[1]$ Лето'!N299-'[1]$ Лето'!M299-'[1]$ Лето'!L299+'[1]$ Лето'!K299+'[1]$ Лето'!Q299+'[1]$ Лето'!W299+'[1]$ Лето'!AC299+'[1]$ Лето'!AI299+'[1]$ Лето'!AO299</f>
        <v>0</v>
      </c>
      <c r="I299" s="187">
        <f>'[1]$ Лето'!AY299*1.1</f>
        <v>1447.6000000000001</v>
      </c>
    </row>
    <row r="300" spans="1:10" hidden="1" x14ac:dyDescent="0.25">
      <c r="A300" s="64" t="s">
        <v>147</v>
      </c>
      <c r="B300" s="64" t="s">
        <v>492</v>
      </c>
      <c r="C300" s="79" t="s">
        <v>614</v>
      </c>
      <c r="D300" s="79"/>
      <c r="E300" s="79"/>
      <c r="F300" s="79"/>
      <c r="G300" s="170"/>
      <c r="H300" s="281">
        <f>'[1]$ Лето'!J300-'[1]$ Лето'!AU300-'[1]$ Лето'!AT300-'[1]$ Лето'!AS300-'[1]$ Лето'!AR300-'[1]$ Лето'!AQ300-'[1]$ Лето'!AP300-'[1]$ Лето'!AN300-'[1]$ Лето'!AM300-'[1]$ Лето'!AL300-'[1]$ Лето'!AK300-'[1]$ Лето'!AJ300-'[1]$ Лето'!AH300-'[1]$ Лето'!AG300-'[1]$ Лето'!AF300-'[1]$ Лето'!AE300-'[1]$ Лето'!AD300-'[1]$ Лето'!AB300-'[1]$ Лето'!AA300-'[1]$ Лето'!Z300-'[1]$ Лето'!Y300-'[1]$ Лето'!X300-'[1]$ Лето'!V300-'[1]$ Лето'!U300-'[1]$ Лето'!T300-'[1]$ Лето'!S300-'[1]$ Лето'!R300-'[1]$ Лето'!P300-'[1]$ Лето'!O300-'[1]$ Лето'!N300-'[1]$ Лето'!M300-'[1]$ Лето'!L300+'[1]$ Лето'!K300+'[1]$ Лето'!Q300+'[1]$ Лето'!W300+'[1]$ Лето'!AC300+'[1]$ Лето'!AI300+'[1]$ Лето'!AO300</f>
        <v>0</v>
      </c>
      <c r="I300" s="187">
        <f>'[1]$ Лето'!AY300*1.1</f>
        <v>1478.4</v>
      </c>
    </row>
    <row r="301" spans="1:10" hidden="1" x14ac:dyDescent="0.25">
      <c r="A301" s="64" t="s">
        <v>147</v>
      </c>
      <c r="B301" s="64" t="s">
        <v>520</v>
      </c>
      <c r="C301" s="79" t="s">
        <v>2704</v>
      </c>
      <c r="D301" s="79"/>
      <c r="E301" s="79"/>
      <c r="F301" s="79"/>
      <c r="G301" s="170"/>
      <c r="H301" s="281">
        <f>'[1]$ Лето'!J301-'[1]$ Лето'!AU301-'[1]$ Лето'!AT301-'[1]$ Лето'!AS301-'[1]$ Лето'!AR301-'[1]$ Лето'!AQ301-'[1]$ Лето'!AP301-'[1]$ Лето'!AN301-'[1]$ Лето'!AM301-'[1]$ Лето'!AL301-'[1]$ Лето'!AK301-'[1]$ Лето'!AJ301-'[1]$ Лето'!AH301-'[1]$ Лето'!AG301-'[1]$ Лето'!AF301-'[1]$ Лето'!AE301-'[1]$ Лето'!AD301-'[1]$ Лето'!AB301-'[1]$ Лето'!AA301-'[1]$ Лето'!Z301-'[1]$ Лето'!Y301-'[1]$ Лето'!X301-'[1]$ Лето'!V301-'[1]$ Лето'!U301-'[1]$ Лето'!T301-'[1]$ Лето'!S301-'[1]$ Лето'!R301-'[1]$ Лето'!P301-'[1]$ Лето'!O301-'[1]$ Лето'!N301-'[1]$ Лето'!M301-'[1]$ Лето'!L301+'[1]$ Лето'!K301+'[1]$ Лето'!Q301+'[1]$ Лето'!W301+'[1]$ Лето'!AC301+'[1]$ Лето'!AI301+'[1]$ Лето'!AO301</f>
        <v>0</v>
      </c>
      <c r="I301" s="187">
        <f>'[1]$ Лето'!AY301*1.1</f>
        <v>2125.2000000000003</v>
      </c>
      <c r="J301" s="190">
        <v>2017</v>
      </c>
    </row>
    <row r="302" spans="1:10" hidden="1" x14ac:dyDescent="0.25">
      <c r="A302" s="64" t="s">
        <v>147</v>
      </c>
      <c r="B302" s="64" t="s">
        <v>467</v>
      </c>
      <c r="C302" s="65" t="s">
        <v>2705</v>
      </c>
      <c r="D302" s="65"/>
      <c r="E302" s="65"/>
      <c r="F302" s="65"/>
      <c r="G302" s="170" t="s">
        <v>2608</v>
      </c>
      <c r="H302" s="281">
        <f>'[1]$ Лето'!J302-'[1]$ Лето'!AU302-'[1]$ Лето'!AT302-'[1]$ Лето'!AS302-'[1]$ Лето'!AR302-'[1]$ Лето'!AQ302-'[1]$ Лето'!AP302-'[1]$ Лето'!AN302-'[1]$ Лето'!AM302-'[1]$ Лето'!AL302-'[1]$ Лето'!AK302-'[1]$ Лето'!AJ302-'[1]$ Лето'!AH302-'[1]$ Лето'!AG302-'[1]$ Лето'!AF302-'[1]$ Лето'!AE302-'[1]$ Лето'!AD302-'[1]$ Лето'!AB302-'[1]$ Лето'!AA302-'[1]$ Лето'!Z302-'[1]$ Лето'!Y302-'[1]$ Лето'!X302-'[1]$ Лето'!V302-'[1]$ Лето'!U302-'[1]$ Лето'!T302-'[1]$ Лето'!S302-'[1]$ Лето'!R302-'[1]$ Лето'!P302-'[1]$ Лето'!O302-'[1]$ Лето'!N302-'[1]$ Лето'!M302-'[1]$ Лето'!L302+'[1]$ Лето'!K302+'[1]$ Лето'!Q302+'[1]$ Лето'!W302+'[1]$ Лето'!AC302+'[1]$ Лето'!AI302+'[1]$ Лето'!AO302</f>
        <v>0</v>
      </c>
      <c r="I302" s="187">
        <f>'[1]$ Лето'!AY302*1.1</f>
        <v>1355.2</v>
      </c>
    </row>
    <row r="303" spans="1:10" hidden="1" x14ac:dyDescent="0.25">
      <c r="A303" s="64" t="s">
        <v>147</v>
      </c>
      <c r="B303" s="64" t="s">
        <v>494</v>
      </c>
      <c r="C303" s="65" t="s">
        <v>615</v>
      </c>
      <c r="D303" s="65"/>
      <c r="E303" s="65"/>
      <c r="F303" s="65"/>
      <c r="G303" s="170" t="s">
        <v>2628</v>
      </c>
      <c r="H303" s="281">
        <f>'[1]$ Лето'!J303-'[1]$ Лето'!AU303-'[1]$ Лето'!AT303-'[1]$ Лето'!AS303-'[1]$ Лето'!AR303-'[1]$ Лето'!AQ303-'[1]$ Лето'!AP303-'[1]$ Лето'!AN303-'[1]$ Лето'!AM303-'[1]$ Лето'!AL303-'[1]$ Лето'!AK303-'[1]$ Лето'!AJ303-'[1]$ Лето'!AH303-'[1]$ Лето'!AG303-'[1]$ Лето'!AF303-'[1]$ Лето'!AE303-'[1]$ Лето'!AD303-'[1]$ Лето'!AB303-'[1]$ Лето'!AA303-'[1]$ Лето'!Z303-'[1]$ Лето'!Y303-'[1]$ Лето'!X303-'[1]$ Лето'!V303-'[1]$ Лето'!U303-'[1]$ Лето'!T303-'[1]$ Лето'!S303-'[1]$ Лето'!R303-'[1]$ Лето'!P303-'[1]$ Лето'!O303-'[1]$ Лето'!N303-'[1]$ Лето'!M303-'[1]$ Лето'!L303+'[1]$ Лето'!K303+'[1]$ Лето'!Q303+'[1]$ Лето'!W303+'[1]$ Лето'!AC303+'[1]$ Лето'!AI303+'[1]$ Лето'!AO303</f>
        <v>0</v>
      </c>
      <c r="I303" s="187">
        <f>'[1]$ Лето'!AY303*1.1</f>
        <v>0</v>
      </c>
    </row>
    <row r="304" spans="1:10" x14ac:dyDescent="0.25">
      <c r="A304" s="64" t="s">
        <v>147</v>
      </c>
      <c r="B304" s="64" t="s">
        <v>493</v>
      </c>
      <c r="C304" s="65" t="s">
        <v>2521</v>
      </c>
      <c r="D304" s="65"/>
      <c r="E304" s="65"/>
      <c r="F304" s="65"/>
      <c r="G304" s="170" t="s">
        <v>2716</v>
      </c>
      <c r="H304" s="281">
        <f>'[1]$ Лето'!J304-'[1]$ Лето'!AU304-'[1]$ Лето'!AT304-'[1]$ Лето'!AS304-'[1]$ Лето'!AR304-'[1]$ Лето'!AQ304-'[1]$ Лето'!AP304-'[1]$ Лето'!AN304-'[1]$ Лето'!AM304-'[1]$ Лето'!AL304-'[1]$ Лето'!AK304-'[1]$ Лето'!AJ304-'[1]$ Лето'!AH304-'[1]$ Лето'!AG304-'[1]$ Лето'!AF304-'[1]$ Лето'!AE304-'[1]$ Лето'!AD304-'[1]$ Лето'!AB304-'[1]$ Лето'!AA304-'[1]$ Лето'!Z304-'[1]$ Лето'!Y304-'[1]$ Лето'!X304-'[1]$ Лето'!V304-'[1]$ Лето'!U304-'[1]$ Лето'!T304-'[1]$ Лето'!S304-'[1]$ Лето'!R304-'[1]$ Лето'!P304-'[1]$ Лето'!O304-'[1]$ Лето'!N304-'[1]$ Лето'!M304-'[1]$ Лето'!L304+'[1]$ Лето'!K304+'[1]$ Лето'!Q304+'[1]$ Лето'!W304+'[1]$ Лето'!AC304+'[1]$ Лето'!AI304+'[1]$ Лето'!AO304</f>
        <v>8</v>
      </c>
      <c r="I304" s="187">
        <f>'[1]$ Лето'!AY304*1.1</f>
        <v>1293.6000000000001</v>
      </c>
      <c r="J304" s="190">
        <v>2018</v>
      </c>
    </row>
    <row r="305" spans="1:10" hidden="1" x14ac:dyDescent="0.25">
      <c r="A305" s="64" t="s">
        <v>147</v>
      </c>
      <c r="B305" s="64" t="s">
        <v>479</v>
      </c>
      <c r="C305" s="65" t="s">
        <v>2706</v>
      </c>
      <c r="D305" s="65"/>
      <c r="E305" s="65"/>
      <c r="F305" s="65"/>
      <c r="G305" s="170" t="s">
        <v>2692</v>
      </c>
      <c r="H305" s="281">
        <f>'[1]$ Лето'!J305-'[1]$ Лето'!AU305-'[1]$ Лето'!AT305-'[1]$ Лето'!AS305-'[1]$ Лето'!AR305-'[1]$ Лето'!AQ305-'[1]$ Лето'!AP305-'[1]$ Лето'!AN305-'[1]$ Лето'!AM305-'[1]$ Лето'!AL305-'[1]$ Лето'!AK305-'[1]$ Лето'!AJ305-'[1]$ Лето'!AH305-'[1]$ Лето'!AG305-'[1]$ Лето'!AF305-'[1]$ Лето'!AE305-'[1]$ Лето'!AD305-'[1]$ Лето'!AB305-'[1]$ Лето'!AA305-'[1]$ Лето'!Z305-'[1]$ Лето'!Y305-'[1]$ Лето'!X305-'[1]$ Лето'!V305-'[1]$ Лето'!U305-'[1]$ Лето'!T305-'[1]$ Лето'!S305-'[1]$ Лето'!R305-'[1]$ Лето'!P305-'[1]$ Лето'!O305-'[1]$ Лето'!N305-'[1]$ Лето'!M305-'[1]$ Лето'!L305+'[1]$ Лето'!K305+'[1]$ Лето'!Q305+'[1]$ Лето'!W305+'[1]$ Лето'!AC305+'[1]$ Лето'!AI305+'[1]$ Лето'!AO305</f>
        <v>0</v>
      </c>
      <c r="I305" s="187">
        <f>'[1]$ Лето'!AY305*1.1</f>
        <v>1447.6000000000001</v>
      </c>
      <c r="J305" s="190">
        <v>2018</v>
      </c>
    </row>
    <row r="306" spans="1:10" hidden="1" x14ac:dyDescent="0.25">
      <c r="A306" s="64" t="s">
        <v>147</v>
      </c>
      <c r="B306" s="64" t="s">
        <v>480</v>
      </c>
      <c r="C306" s="65" t="s">
        <v>580</v>
      </c>
      <c r="D306" s="65"/>
      <c r="E306" s="65"/>
      <c r="F306" s="65"/>
      <c r="G306" s="170"/>
      <c r="H306" s="281">
        <f>'[1]$ Лето'!J306-'[1]$ Лето'!AU306-'[1]$ Лето'!AT306-'[1]$ Лето'!AS306-'[1]$ Лето'!AR306-'[1]$ Лето'!AQ306-'[1]$ Лето'!AP306-'[1]$ Лето'!AN306-'[1]$ Лето'!AM306-'[1]$ Лето'!AL306-'[1]$ Лето'!AK306-'[1]$ Лето'!AJ306-'[1]$ Лето'!AH306-'[1]$ Лето'!AG306-'[1]$ Лето'!AF306-'[1]$ Лето'!AE306-'[1]$ Лето'!AD306-'[1]$ Лето'!AB306-'[1]$ Лето'!AA306-'[1]$ Лето'!Z306-'[1]$ Лето'!Y306-'[1]$ Лето'!X306-'[1]$ Лето'!V306-'[1]$ Лето'!U306-'[1]$ Лето'!T306-'[1]$ Лето'!S306-'[1]$ Лето'!R306-'[1]$ Лето'!P306-'[1]$ Лето'!O306-'[1]$ Лето'!N306-'[1]$ Лето'!M306-'[1]$ Лето'!L306+'[1]$ Лето'!K306+'[1]$ Лето'!Q306+'[1]$ Лето'!W306+'[1]$ Лето'!AC306+'[1]$ Лето'!AI306+'[1]$ Лето'!AO306</f>
        <v>0</v>
      </c>
      <c r="I306" s="187">
        <f>'[1]$ Лето'!AY306*1.1</f>
        <v>2310</v>
      </c>
    </row>
    <row r="307" spans="1:10" hidden="1" x14ac:dyDescent="0.25">
      <c r="A307" s="64" t="s">
        <v>147</v>
      </c>
      <c r="B307" s="64" t="s">
        <v>585</v>
      </c>
      <c r="C307" s="63" t="s">
        <v>2344</v>
      </c>
      <c r="D307" s="63"/>
      <c r="E307" s="63"/>
      <c r="F307" s="63"/>
      <c r="G307" s="170" t="s">
        <v>2331</v>
      </c>
      <c r="H307" s="281">
        <f>'[1]$ Лето'!J307-'[1]$ Лето'!AU307-'[1]$ Лето'!AT307-'[1]$ Лето'!AS307-'[1]$ Лето'!AR307-'[1]$ Лето'!AQ307-'[1]$ Лето'!AP307-'[1]$ Лето'!AN307-'[1]$ Лето'!AM307-'[1]$ Лето'!AL307-'[1]$ Лето'!AK307-'[1]$ Лето'!AJ307-'[1]$ Лето'!AH307-'[1]$ Лето'!AG307-'[1]$ Лето'!AF307-'[1]$ Лето'!AE307-'[1]$ Лето'!AD307-'[1]$ Лето'!AB307-'[1]$ Лето'!AA307-'[1]$ Лето'!Z307-'[1]$ Лето'!Y307-'[1]$ Лето'!X307-'[1]$ Лето'!V307-'[1]$ Лето'!U307-'[1]$ Лето'!T307-'[1]$ Лето'!S307-'[1]$ Лето'!R307-'[1]$ Лето'!P307-'[1]$ Лето'!O307-'[1]$ Лето'!N307-'[1]$ Лето'!M307-'[1]$ Лето'!L307+'[1]$ Лето'!K307+'[1]$ Лето'!Q307+'[1]$ Лето'!W307+'[1]$ Лето'!AC307+'[1]$ Лето'!AI307+'[1]$ Лето'!AO307</f>
        <v>0</v>
      </c>
      <c r="I307" s="187">
        <f>'[1]$ Лето'!AY307*1.1</f>
        <v>1078</v>
      </c>
    </row>
    <row r="308" spans="1:10" hidden="1" x14ac:dyDescent="0.25">
      <c r="A308" s="64" t="s">
        <v>147</v>
      </c>
      <c r="B308" s="64" t="s">
        <v>585</v>
      </c>
      <c r="C308" s="63" t="s">
        <v>2446</v>
      </c>
      <c r="D308" s="63"/>
      <c r="E308" s="63"/>
      <c r="F308" s="63"/>
      <c r="G308" s="170" t="s">
        <v>2331</v>
      </c>
      <c r="H308" s="281">
        <f>'[1]$ Лето'!J308-'[1]$ Лето'!AU308-'[1]$ Лето'!AT308-'[1]$ Лето'!AS308-'[1]$ Лето'!AR308-'[1]$ Лето'!AQ308-'[1]$ Лето'!AP308-'[1]$ Лето'!AN308-'[1]$ Лето'!AM308-'[1]$ Лето'!AL308-'[1]$ Лето'!AK308-'[1]$ Лето'!AJ308-'[1]$ Лето'!AH308-'[1]$ Лето'!AG308-'[1]$ Лето'!AF308-'[1]$ Лето'!AE308-'[1]$ Лето'!AD308-'[1]$ Лето'!AB308-'[1]$ Лето'!AA308-'[1]$ Лето'!Z308-'[1]$ Лето'!Y308-'[1]$ Лето'!X308-'[1]$ Лето'!V308-'[1]$ Лето'!U308-'[1]$ Лето'!T308-'[1]$ Лето'!S308-'[1]$ Лето'!R308-'[1]$ Лето'!P308-'[1]$ Лето'!O308-'[1]$ Лето'!N308-'[1]$ Лето'!M308-'[1]$ Лето'!L308+'[1]$ Лето'!K308+'[1]$ Лето'!Q308+'[1]$ Лето'!W308+'[1]$ Лето'!AC308+'[1]$ Лето'!AI308+'[1]$ Лето'!AO308</f>
        <v>0</v>
      </c>
      <c r="I308" s="187">
        <f>'[1]$ Лето'!AY308*1.1</f>
        <v>1078</v>
      </c>
      <c r="J308" s="190">
        <v>2017</v>
      </c>
    </row>
    <row r="309" spans="1:10" hidden="1" x14ac:dyDescent="0.25">
      <c r="A309" s="64" t="s">
        <v>147</v>
      </c>
      <c r="B309" s="64" t="s">
        <v>604</v>
      </c>
      <c r="C309" s="63" t="s">
        <v>2522</v>
      </c>
      <c r="D309" s="63"/>
      <c r="E309" s="63"/>
      <c r="F309" s="63"/>
      <c r="G309" s="170"/>
      <c r="H309" s="281">
        <f>'[1]$ Лето'!J309-'[1]$ Лето'!AU309-'[1]$ Лето'!AT309-'[1]$ Лето'!AS309-'[1]$ Лето'!AR309-'[1]$ Лето'!AQ309-'[1]$ Лето'!AP309-'[1]$ Лето'!AN309-'[1]$ Лето'!AM309-'[1]$ Лето'!AL309-'[1]$ Лето'!AK309-'[1]$ Лето'!AJ309-'[1]$ Лето'!AH309-'[1]$ Лето'!AG309-'[1]$ Лето'!AF309-'[1]$ Лето'!AE309-'[1]$ Лето'!AD309-'[1]$ Лето'!AB309-'[1]$ Лето'!AA309-'[1]$ Лето'!Z309-'[1]$ Лето'!Y309-'[1]$ Лето'!X309-'[1]$ Лето'!V309-'[1]$ Лето'!U309-'[1]$ Лето'!T309-'[1]$ Лето'!S309-'[1]$ Лето'!R309-'[1]$ Лето'!P309-'[1]$ Лето'!O309-'[1]$ Лето'!N309-'[1]$ Лето'!M309-'[1]$ Лето'!L309+'[1]$ Лето'!K309+'[1]$ Лето'!Q309+'[1]$ Лето'!W309+'[1]$ Лето'!AC309+'[1]$ Лето'!AI309+'[1]$ Лето'!AO309</f>
        <v>0</v>
      </c>
      <c r="I309" s="187">
        <f>'[1]$ Лето'!AY309*1.1</f>
        <v>1293.6000000000001</v>
      </c>
      <c r="J309" s="190">
        <v>2018</v>
      </c>
    </row>
    <row r="310" spans="1:10" hidden="1" x14ac:dyDescent="0.25">
      <c r="A310" s="64" t="s">
        <v>147</v>
      </c>
      <c r="B310" s="64" t="s">
        <v>616</v>
      </c>
      <c r="C310" s="63" t="s">
        <v>617</v>
      </c>
      <c r="D310" s="63"/>
      <c r="E310" s="63"/>
      <c r="F310" s="63"/>
      <c r="G310" s="170"/>
      <c r="H310" s="281">
        <f>'[1]$ Лето'!J310-'[1]$ Лето'!AU310-'[1]$ Лето'!AT310-'[1]$ Лето'!AS310-'[1]$ Лето'!AR310-'[1]$ Лето'!AQ310-'[1]$ Лето'!AP310-'[1]$ Лето'!AN310-'[1]$ Лето'!AM310-'[1]$ Лето'!AL310-'[1]$ Лето'!AK310-'[1]$ Лето'!AJ310-'[1]$ Лето'!AH310-'[1]$ Лето'!AG310-'[1]$ Лето'!AF310-'[1]$ Лето'!AE310-'[1]$ Лето'!AD310-'[1]$ Лето'!AB310-'[1]$ Лето'!AA310-'[1]$ Лето'!Z310-'[1]$ Лето'!Y310-'[1]$ Лето'!X310-'[1]$ Лето'!V310-'[1]$ Лето'!U310-'[1]$ Лето'!T310-'[1]$ Лето'!S310-'[1]$ Лето'!R310-'[1]$ Лето'!P310-'[1]$ Лето'!O310-'[1]$ Лето'!N310-'[1]$ Лето'!M310-'[1]$ Лето'!L310+'[1]$ Лето'!K310+'[1]$ Лето'!Q310+'[1]$ Лето'!W310+'[1]$ Лето'!AC310+'[1]$ Лето'!AI310+'[1]$ Лето'!AO310</f>
        <v>0</v>
      </c>
      <c r="I310" s="187">
        <f>'[1]$ Лето'!AY310*1.1</f>
        <v>1078</v>
      </c>
    </row>
    <row r="311" spans="1:10" x14ac:dyDescent="0.25">
      <c r="A311" s="64" t="s">
        <v>147</v>
      </c>
      <c r="B311" s="64" t="s">
        <v>482</v>
      </c>
      <c r="C311" s="65" t="s">
        <v>2523</v>
      </c>
      <c r="D311" s="65"/>
      <c r="E311" s="65"/>
      <c r="F311" s="65"/>
      <c r="G311" s="170"/>
      <c r="H311" s="281">
        <f>'[1]$ Лето'!J311-'[1]$ Лето'!AU311-'[1]$ Лето'!AT311-'[1]$ Лето'!AS311-'[1]$ Лето'!AR311-'[1]$ Лето'!AQ311-'[1]$ Лето'!AP311-'[1]$ Лето'!AN311-'[1]$ Лето'!AM311-'[1]$ Лето'!AL311-'[1]$ Лето'!AK311-'[1]$ Лето'!AJ311-'[1]$ Лето'!AH311-'[1]$ Лето'!AG311-'[1]$ Лето'!AF311-'[1]$ Лето'!AE311-'[1]$ Лето'!AD311-'[1]$ Лето'!AB311-'[1]$ Лето'!AA311-'[1]$ Лето'!Z311-'[1]$ Лето'!Y311-'[1]$ Лето'!X311-'[1]$ Лето'!V311-'[1]$ Лето'!U311-'[1]$ Лето'!T311-'[1]$ Лето'!S311-'[1]$ Лето'!R311-'[1]$ Лето'!P311-'[1]$ Лето'!O311-'[1]$ Лето'!N311-'[1]$ Лето'!M311-'[1]$ Лето'!L311+'[1]$ Лето'!K311+'[1]$ Лето'!Q311+'[1]$ Лето'!W311+'[1]$ Лето'!AC311+'[1]$ Лето'!AI311+'[1]$ Лето'!AO311</f>
        <v>6</v>
      </c>
      <c r="I311" s="187">
        <f>'[1]$ Лето'!AY311*1.1</f>
        <v>1139.6000000000001</v>
      </c>
      <c r="J311" s="190">
        <v>2018</v>
      </c>
    </row>
    <row r="312" spans="1:10" hidden="1" x14ac:dyDescent="0.25">
      <c r="A312" s="64" t="s">
        <v>147</v>
      </c>
      <c r="B312" s="64" t="s">
        <v>662</v>
      </c>
      <c r="C312" s="65" t="s">
        <v>2524</v>
      </c>
      <c r="D312" s="65"/>
      <c r="E312" s="65"/>
      <c r="F312" s="65"/>
      <c r="G312" s="170" t="s">
        <v>2331</v>
      </c>
      <c r="H312" s="281">
        <f>'[1]$ Лето'!J312-'[1]$ Лето'!AU312-'[1]$ Лето'!AT312-'[1]$ Лето'!AS312-'[1]$ Лето'!AR312-'[1]$ Лето'!AQ312-'[1]$ Лето'!AP312-'[1]$ Лето'!AN312-'[1]$ Лето'!AM312-'[1]$ Лето'!AL312-'[1]$ Лето'!AK312-'[1]$ Лето'!AJ312-'[1]$ Лето'!AH312-'[1]$ Лето'!AG312-'[1]$ Лето'!AF312-'[1]$ Лето'!AE312-'[1]$ Лето'!AD312-'[1]$ Лето'!AB312-'[1]$ Лето'!AA312-'[1]$ Лето'!Z312-'[1]$ Лето'!Y312-'[1]$ Лето'!X312-'[1]$ Лето'!V312-'[1]$ Лето'!U312-'[1]$ Лето'!T312-'[1]$ Лето'!S312-'[1]$ Лето'!R312-'[1]$ Лето'!P312-'[1]$ Лето'!O312-'[1]$ Лето'!N312-'[1]$ Лето'!M312-'[1]$ Лето'!L312+'[1]$ Лето'!K312+'[1]$ Лето'!Q312+'[1]$ Лето'!W312+'[1]$ Лето'!AC312+'[1]$ Лето'!AI312+'[1]$ Лето'!AO312</f>
        <v>0</v>
      </c>
      <c r="I312" s="187">
        <f>'[1]$ Лето'!AY312*1.1</f>
        <v>1078</v>
      </c>
    </row>
    <row r="313" spans="1:10" hidden="1" x14ac:dyDescent="0.25">
      <c r="A313" s="64" t="s">
        <v>152</v>
      </c>
      <c r="B313" s="64" t="s">
        <v>470</v>
      </c>
      <c r="C313" s="63" t="s">
        <v>597</v>
      </c>
      <c r="D313" s="63"/>
      <c r="E313" s="63"/>
      <c r="F313" s="63"/>
      <c r="G313" s="170" t="s">
        <v>2716</v>
      </c>
      <c r="H313" s="281">
        <f>'[1]$ Лето'!J313-'[1]$ Лето'!AU313-'[1]$ Лето'!AT313-'[1]$ Лето'!AS313-'[1]$ Лето'!AR313-'[1]$ Лето'!AQ313-'[1]$ Лето'!AP313-'[1]$ Лето'!AN313-'[1]$ Лето'!AM313-'[1]$ Лето'!AL313-'[1]$ Лето'!AK313-'[1]$ Лето'!AJ313-'[1]$ Лето'!AH313-'[1]$ Лето'!AG313-'[1]$ Лето'!AF313-'[1]$ Лето'!AE313-'[1]$ Лето'!AD313-'[1]$ Лето'!AB313-'[1]$ Лето'!AA313-'[1]$ Лето'!Z313-'[1]$ Лето'!Y313-'[1]$ Лето'!X313-'[1]$ Лето'!V313-'[1]$ Лето'!U313-'[1]$ Лето'!T313-'[1]$ Лето'!S313-'[1]$ Лето'!R313-'[1]$ Лето'!P313-'[1]$ Лето'!O313-'[1]$ Лето'!N313-'[1]$ Лето'!M313-'[1]$ Лето'!L313+'[1]$ Лето'!K313+'[1]$ Лето'!Q313+'[1]$ Лето'!W313+'[1]$ Лето'!AC313+'[1]$ Лето'!AI313+'[1]$ Лето'!AO313</f>
        <v>0</v>
      </c>
      <c r="I313" s="187">
        <f>'[1]$ Лето'!AY313*1.1</f>
        <v>1078</v>
      </c>
    </row>
    <row r="314" spans="1:10" x14ac:dyDescent="0.25">
      <c r="A314" s="64" t="s">
        <v>152</v>
      </c>
      <c r="B314" s="64" t="s">
        <v>471</v>
      </c>
      <c r="C314" s="77" t="s">
        <v>618</v>
      </c>
      <c r="D314" s="77"/>
      <c r="E314" s="77"/>
      <c r="F314" s="77"/>
      <c r="G314" s="170"/>
      <c r="H314" s="281">
        <f>'[1]$ Лето'!J314-'[1]$ Лето'!AU314-'[1]$ Лето'!AT314-'[1]$ Лето'!AS314-'[1]$ Лето'!AR314-'[1]$ Лето'!AQ314-'[1]$ Лето'!AP314-'[1]$ Лето'!AN314-'[1]$ Лето'!AM314-'[1]$ Лето'!AL314-'[1]$ Лето'!AK314-'[1]$ Лето'!AJ314-'[1]$ Лето'!AH314-'[1]$ Лето'!AG314-'[1]$ Лето'!AF314-'[1]$ Лето'!AE314-'[1]$ Лето'!AD314-'[1]$ Лето'!AB314-'[1]$ Лето'!AA314-'[1]$ Лето'!Z314-'[1]$ Лето'!Y314-'[1]$ Лето'!X314-'[1]$ Лето'!V314-'[1]$ Лето'!U314-'[1]$ Лето'!T314-'[1]$ Лето'!S314-'[1]$ Лето'!R314-'[1]$ Лето'!P314-'[1]$ Лето'!O314-'[1]$ Лето'!N314-'[1]$ Лето'!M314-'[1]$ Лето'!L314+'[1]$ Лето'!K314+'[1]$ Лето'!Q314+'[1]$ Лето'!W314+'[1]$ Лето'!AC314+'[1]$ Лето'!AI314+'[1]$ Лето'!AO314</f>
        <v>1</v>
      </c>
      <c r="I314" s="187">
        <f>'[1]$ Лето'!AY314*1.1</f>
        <v>462.00000000000006</v>
      </c>
    </row>
    <row r="315" spans="1:10" x14ac:dyDescent="0.25">
      <c r="A315" s="64" t="s">
        <v>152</v>
      </c>
      <c r="B315" s="64" t="s">
        <v>471</v>
      </c>
      <c r="C315" s="65" t="s">
        <v>2707</v>
      </c>
      <c r="D315" s="65"/>
      <c r="E315" s="65"/>
      <c r="F315" s="65"/>
      <c r="G315" s="170" t="s">
        <v>2598</v>
      </c>
      <c r="H315" s="281">
        <f>'[1]$ Лето'!J315-'[1]$ Лето'!AU315-'[1]$ Лето'!AT315-'[1]$ Лето'!AS315-'[1]$ Лето'!AR315-'[1]$ Лето'!AQ315-'[1]$ Лето'!AP315-'[1]$ Лето'!AN315-'[1]$ Лето'!AM315-'[1]$ Лето'!AL315-'[1]$ Лето'!AK315-'[1]$ Лето'!AJ315-'[1]$ Лето'!AH315-'[1]$ Лето'!AG315-'[1]$ Лето'!AF315-'[1]$ Лето'!AE315-'[1]$ Лето'!AD315-'[1]$ Лето'!AB315-'[1]$ Лето'!AA315-'[1]$ Лето'!Z315-'[1]$ Лето'!Y315-'[1]$ Лето'!X315-'[1]$ Лето'!V315-'[1]$ Лето'!U315-'[1]$ Лето'!T315-'[1]$ Лето'!S315-'[1]$ Лето'!R315-'[1]$ Лето'!P315-'[1]$ Лето'!O315-'[1]$ Лето'!N315-'[1]$ Лето'!M315-'[1]$ Лето'!L315+'[1]$ Лето'!K315+'[1]$ Лето'!Q315+'[1]$ Лето'!W315+'[1]$ Лето'!AC315+'[1]$ Лето'!AI315+'[1]$ Лето'!AO315</f>
        <v>4</v>
      </c>
      <c r="I315" s="187">
        <f>'[1]$ Лето'!AY315*1.1</f>
        <v>1386</v>
      </c>
      <c r="J315" s="190">
        <v>2017</v>
      </c>
    </row>
    <row r="316" spans="1:10" hidden="1" x14ac:dyDescent="0.25">
      <c r="A316" s="64" t="s">
        <v>152</v>
      </c>
      <c r="B316" s="64" t="s">
        <v>489</v>
      </c>
      <c r="C316" s="65" t="s">
        <v>2447</v>
      </c>
      <c r="D316" s="65"/>
      <c r="E316" s="65"/>
      <c r="F316" s="65"/>
      <c r="G316" s="170"/>
      <c r="H316" s="281">
        <f>'[1]$ Лето'!J316-'[1]$ Лето'!AU316-'[1]$ Лето'!AT316-'[1]$ Лето'!AS316-'[1]$ Лето'!AR316-'[1]$ Лето'!AQ316-'[1]$ Лето'!AP316-'[1]$ Лето'!AN316-'[1]$ Лето'!AM316-'[1]$ Лето'!AL316-'[1]$ Лето'!AK316-'[1]$ Лето'!AJ316-'[1]$ Лето'!AH316-'[1]$ Лето'!AG316-'[1]$ Лето'!AF316-'[1]$ Лето'!AE316-'[1]$ Лето'!AD316-'[1]$ Лето'!AB316-'[1]$ Лето'!AA316-'[1]$ Лето'!Z316-'[1]$ Лето'!Y316-'[1]$ Лето'!X316-'[1]$ Лето'!V316-'[1]$ Лето'!U316-'[1]$ Лето'!T316-'[1]$ Лето'!S316-'[1]$ Лето'!R316-'[1]$ Лето'!P316-'[1]$ Лето'!O316-'[1]$ Лето'!N316-'[1]$ Лето'!M316-'[1]$ Лето'!L316+'[1]$ Лето'!K316+'[1]$ Лето'!Q316+'[1]$ Лето'!W316+'[1]$ Лето'!AC316+'[1]$ Лето'!AI316+'[1]$ Лето'!AO316</f>
        <v>0</v>
      </c>
      <c r="I316" s="187">
        <f>'[1]$ Лето'!AY316*1.1</f>
        <v>1463.0000000000002</v>
      </c>
      <c r="J316" s="190">
        <v>2017</v>
      </c>
    </row>
    <row r="317" spans="1:10" hidden="1" x14ac:dyDescent="0.25">
      <c r="A317" s="64" t="s">
        <v>152</v>
      </c>
      <c r="B317" s="64" t="s">
        <v>489</v>
      </c>
      <c r="C317" s="63" t="s">
        <v>2708</v>
      </c>
      <c r="D317" s="63"/>
      <c r="E317" s="63"/>
      <c r="F317" s="63"/>
      <c r="G317" s="170" t="s">
        <v>2698</v>
      </c>
      <c r="H317" s="281">
        <f>'[1]$ Лето'!J317-'[1]$ Лето'!AU317-'[1]$ Лето'!AT317-'[1]$ Лето'!AS317-'[1]$ Лето'!AR317-'[1]$ Лето'!AQ317-'[1]$ Лето'!AP317-'[1]$ Лето'!AN317-'[1]$ Лето'!AM317-'[1]$ Лето'!AL317-'[1]$ Лето'!AK317-'[1]$ Лето'!AJ317-'[1]$ Лето'!AH317-'[1]$ Лето'!AG317-'[1]$ Лето'!AF317-'[1]$ Лето'!AE317-'[1]$ Лето'!AD317-'[1]$ Лето'!AB317-'[1]$ Лето'!AA317-'[1]$ Лето'!Z317-'[1]$ Лето'!Y317-'[1]$ Лето'!X317-'[1]$ Лето'!V317-'[1]$ Лето'!U317-'[1]$ Лето'!T317-'[1]$ Лето'!S317-'[1]$ Лето'!R317-'[1]$ Лето'!P317-'[1]$ Лето'!O317-'[1]$ Лето'!N317-'[1]$ Лето'!M317-'[1]$ Лето'!L317+'[1]$ Лето'!K317+'[1]$ Лето'!Q317+'[1]$ Лето'!W317+'[1]$ Лето'!AC317+'[1]$ Лето'!AI317+'[1]$ Лето'!AO317</f>
        <v>0</v>
      </c>
      <c r="I317" s="187">
        <f>'[1]$ Лето'!AY317*1.1</f>
        <v>1738.0000000000002</v>
      </c>
      <c r="J317" s="190">
        <v>2018</v>
      </c>
    </row>
    <row r="318" spans="1:10" x14ac:dyDescent="0.25">
      <c r="A318" s="64" t="s">
        <v>152</v>
      </c>
      <c r="B318" s="64" t="s">
        <v>516</v>
      </c>
      <c r="C318" s="65" t="s">
        <v>2709</v>
      </c>
      <c r="D318" s="65"/>
      <c r="E318" s="65"/>
      <c r="F318" s="65"/>
      <c r="G318" s="170" t="s">
        <v>2621</v>
      </c>
      <c r="H318" s="281">
        <f>'[1]$ Лето'!J318-'[1]$ Лето'!AU318-'[1]$ Лето'!AT318-'[1]$ Лето'!AS318-'[1]$ Лето'!AR318-'[1]$ Лето'!AQ318-'[1]$ Лето'!AP318-'[1]$ Лето'!AN318-'[1]$ Лето'!AM318-'[1]$ Лето'!AL318-'[1]$ Лето'!AK318-'[1]$ Лето'!AJ318-'[1]$ Лето'!AH318-'[1]$ Лето'!AG318-'[1]$ Лето'!AF318-'[1]$ Лето'!AE318-'[1]$ Лето'!AD318-'[1]$ Лето'!AB318-'[1]$ Лето'!AA318-'[1]$ Лето'!Z318-'[1]$ Лето'!Y318-'[1]$ Лето'!X318-'[1]$ Лето'!V318-'[1]$ Лето'!U318-'[1]$ Лето'!T318-'[1]$ Лето'!S318-'[1]$ Лето'!R318-'[1]$ Лето'!P318-'[1]$ Лето'!O318-'[1]$ Лето'!N318-'[1]$ Лето'!M318-'[1]$ Лето'!L318+'[1]$ Лето'!K318+'[1]$ Лето'!Q318+'[1]$ Лето'!W318+'[1]$ Лето'!AC318+'[1]$ Лето'!AI318+'[1]$ Лето'!AO318</f>
        <v>6</v>
      </c>
      <c r="I318" s="187">
        <f>'[1]$ Лето'!AY318*1.1</f>
        <v>1940.4</v>
      </c>
      <c r="J318" s="190">
        <v>2018</v>
      </c>
    </row>
    <row r="319" spans="1:10" hidden="1" x14ac:dyDescent="0.25">
      <c r="A319" s="64" t="s">
        <v>152</v>
      </c>
      <c r="B319" s="64" t="s">
        <v>589</v>
      </c>
      <c r="C319" s="65" t="s">
        <v>2710</v>
      </c>
      <c r="D319" s="65"/>
      <c r="E319" s="65"/>
      <c r="F319" s="65"/>
      <c r="G319" s="170"/>
      <c r="H319" s="281">
        <f>'[1]$ Лето'!J319-'[1]$ Лето'!AU319-'[1]$ Лето'!AT319-'[1]$ Лето'!AS319-'[1]$ Лето'!AR319-'[1]$ Лето'!AQ319-'[1]$ Лето'!AP319-'[1]$ Лето'!AN319-'[1]$ Лето'!AM319-'[1]$ Лето'!AL319-'[1]$ Лето'!AK319-'[1]$ Лето'!AJ319-'[1]$ Лето'!AH319-'[1]$ Лето'!AG319-'[1]$ Лето'!AF319-'[1]$ Лето'!AE319-'[1]$ Лето'!AD319-'[1]$ Лето'!AB319-'[1]$ Лето'!AA319-'[1]$ Лето'!Z319-'[1]$ Лето'!Y319-'[1]$ Лето'!X319-'[1]$ Лето'!V319-'[1]$ Лето'!U319-'[1]$ Лето'!T319-'[1]$ Лето'!S319-'[1]$ Лето'!R319-'[1]$ Лето'!P319-'[1]$ Лето'!O319-'[1]$ Лето'!N319-'[1]$ Лето'!M319-'[1]$ Лето'!L319+'[1]$ Лето'!K319+'[1]$ Лето'!Q319+'[1]$ Лето'!W319+'[1]$ Лето'!AC319+'[1]$ Лето'!AI319+'[1]$ Лето'!AO319</f>
        <v>0</v>
      </c>
      <c r="I319" s="187">
        <f>'[1]$ Лето'!AY319*1.1</f>
        <v>1447.6000000000001</v>
      </c>
    </row>
    <row r="320" spans="1:10" hidden="1" x14ac:dyDescent="0.25">
      <c r="A320" s="64" t="s">
        <v>152</v>
      </c>
      <c r="B320" s="64" t="s">
        <v>508</v>
      </c>
      <c r="C320" s="65"/>
      <c r="D320" s="65"/>
      <c r="E320" s="65"/>
      <c r="F320" s="65"/>
      <c r="G320" s="170"/>
      <c r="H320" s="281">
        <f>'[1]$ Лето'!J320-'[1]$ Лето'!AU320-'[1]$ Лето'!AT320-'[1]$ Лето'!AS320-'[1]$ Лето'!AR320-'[1]$ Лето'!AQ320-'[1]$ Лето'!AP320-'[1]$ Лето'!AN320-'[1]$ Лето'!AM320-'[1]$ Лето'!AL320-'[1]$ Лето'!AK320-'[1]$ Лето'!AJ320-'[1]$ Лето'!AH320-'[1]$ Лето'!AG320-'[1]$ Лето'!AF320-'[1]$ Лето'!AE320-'[1]$ Лето'!AD320-'[1]$ Лето'!AB320-'[1]$ Лето'!AA320-'[1]$ Лето'!Z320-'[1]$ Лето'!Y320-'[1]$ Лето'!X320-'[1]$ Лето'!V320-'[1]$ Лето'!U320-'[1]$ Лето'!T320-'[1]$ Лето'!S320-'[1]$ Лето'!R320-'[1]$ Лето'!P320-'[1]$ Лето'!O320-'[1]$ Лето'!N320-'[1]$ Лето'!M320-'[1]$ Лето'!L320+'[1]$ Лето'!K320+'[1]$ Лето'!Q320+'[1]$ Лето'!W320+'[1]$ Лето'!AC320+'[1]$ Лето'!AI320+'[1]$ Лето'!AO320</f>
        <v>0</v>
      </c>
      <c r="I320" s="187">
        <f>'[1]$ Лето'!AY320*1.1</f>
        <v>1047.2</v>
      </c>
    </row>
    <row r="321" spans="1:10" hidden="1" x14ac:dyDescent="0.25">
      <c r="A321" s="64" t="s">
        <v>152</v>
      </c>
      <c r="B321" s="64" t="s">
        <v>461</v>
      </c>
      <c r="C321" s="63" t="s">
        <v>539</v>
      </c>
      <c r="D321" s="63"/>
      <c r="E321" s="63"/>
      <c r="F321" s="63"/>
      <c r="G321" s="170"/>
      <c r="H321" s="281">
        <f>'[1]$ Лето'!J321-'[1]$ Лето'!AU321-'[1]$ Лето'!AT321-'[1]$ Лето'!AS321-'[1]$ Лето'!AR321-'[1]$ Лето'!AQ321-'[1]$ Лето'!AP321-'[1]$ Лето'!AN321-'[1]$ Лето'!AM321-'[1]$ Лето'!AL321-'[1]$ Лето'!AK321-'[1]$ Лето'!AJ321-'[1]$ Лето'!AH321-'[1]$ Лето'!AG321-'[1]$ Лето'!AF321-'[1]$ Лето'!AE321-'[1]$ Лето'!AD321-'[1]$ Лето'!AB321-'[1]$ Лето'!AA321-'[1]$ Лето'!Z321-'[1]$ Лето'!Y321-'[1]$ Лето'!X321-'[1]$ Лето'!V321-'[1]$ Лето'!U321-'[1]$ Лето'!T321-'[1]$ Лето'!S321-'[1]$ Лето'!R321-'[1]$ Лето'!P321-'[1]$ Лето'!O321-'[1]$ Лето'!N321-'[1]$ Лето'!M321-'[1]$ Лето'!L321+'[1]$ Лето'!K321+'[1]$ Лето'!Q321+'[1]$ Лето'!W321+'[1]$ Лето'!AC321+'[1]$ Лето'!AI321+'[1]$ Лето'!AO321</f>
        <v>0</v>
      </c>
      <c r="I321" s="187">
        <f>'[1]$ Лето'!AY321*1.1</f>
        <v>1786.4</v>
      </c>
    </row>
    <row r="322" spans="1:10" hidden="1" x14ac:dyDescent="0.25">
      <c r="A322" s="64" t="s">
        <v>152</v>
      </c>
      <c r="B322" s="64" t="s">
        <v>465</v>
      </c>
      <c r="C322" s="63"/>
      <c r="D322" s="63"/>
      <c r="E322" s="63"/>
      <c r="F322" s="63"/>
      <c r="G322" s="170"/>
      <c r="H322" s="281">
        <f>'[1]$ Лето'!J322-'[1]$ Лето'!AU322-'[1]$ Лето'!AT322-'[1]$ Лето'!AS322-'[1]$ Лето'!AR322-'[1]$ Лето'!AQ322-'[1]$ Лето'!AP322-'[1]$ Лето'!AN322-'[1]$ Лето'!AM322-'[1]$ Лето'!AL322-'[1]$ Лето'!AK322-'[1]$ Лето'!AJ322-'[1]$ Лето'!AH322-'[1]$ Лето'!AG322-'[1]$ Лето'!AF322-'[1]$ Лето'!AE322-'[1]$ Лето'!AD322-'[1]$ Лето'!AB322-'[1]$ Лето'!AA322-'[1]$ Лето'!Z322-'[1]$ Лето'!Y322-'[1]$ Лето'!X322-'[1]$ Лето'!V322-'[1]$ Лето'!U322-'[1]$ Лето'!T322-'[1]$ Лето'!S322-'[1]$ Лето'!R322-'[1]$ Лето'!P322-'[1]$ Лето'!O322-'[1]$ Лето'!N322-'[1]$ Лето'!M322-'[1]$ Лето'!L322+'[1]$ Лето'!K322+'[1]$ Лето'!Q322+'[1]$ Лето'!W322+'[1]$ Лето'!AC322+'[1]$ Лето'!AI322+'[1]$ Лето'!AO322</f>
        <v>0</v>
      </c>
      <c r="I322" s="187">
        <f>'[1]$ Лето'!AY322*1.1</f>
        <v>1232</v>
      </c>
    </row>
    <row r="323" spans="1:10" x14ac:dyDescent="0.25">
      <c r="A323" s="64" t="s">
        <v>152</v>
      </c>
      <c r="B323" s="64" t="s">
        <v>557</v>
      </c>
      <c r="C323" s="63" t="s">
        <v>2711</v>
      </c>
      <c r="D323" s="63"/>
      <c r="E323" s="65"/>
      <c r="F323" s="65"/>
      <c r="G323" s="170" t="s">
        <v>2712</v>
      </c>
      <c r="H323" s="281">
        <f>'[1]$ Лето'!J323-'[1]$ Лето'!AU323-'[1]$ Лето'!AT323-'[1]$ Лето'!AS323-'[1]$ Лето'!AR323-'[1]$ Лето'!AQ323-'[1]$ Лето'!AP323-'[1]$ Лето'!AN323-'[1]$ Лето'!AM323-'[1]$ Лето'!AL323-'[1]$ Лето'!AK323-'[1]$ Лето'!AJ323-'[1]$ Лето'!AH323-'[1]$ Лето'!AG323-'[1]$ Лето'!AF323-'[1]$ Лето'!AE323-'[1]$ Лето'!AD323-'[1]$ Лето'!AB323-'[1]$ Лето'!AA323-'[1]$ Лето'!Z323-'[1]$ Лето'!Y323-'[1]$ Лето'!X323-'[1]$ Лето'!V323-'[1]$ Лето'!U323-'[1]$ Лето'!T323-'[1]$ Лето'!S323-'[1]$ Лето'!R323-'[1]$ Лето'!P323-'[1]$ Лето'!O323-'[1]$ Лето'!N323-'[1]$ Лето'!M323-'[1]$ Лето'!L323+'[1]$ Лето'!K323+'[1]$ Лето'!Q323+'[1]$ Лето'!W323+'[1]$ Лето'!AC323+'[1]$ Лето'!AI323+'[1]$ Лето'!AO323</f>
        <v>4</v>
      </c>
      <c r="I323" s="187">
        <f>'[1]$ Лето'!AY323*1.1</f>
        <v>1509.2</v>
      </c>
      <c r="J323" s="190">
        <v>2017</v>
      </c>
    </row>
    <row r="324" spans="1:10" hidden="1" x14ac:dyDescent="0.25">
      <c r="A324" s="64" t="s">
        <v>152</v>
      </c>
      <c r="B324" s="64" t="s">
        <v>474</v>
      </c>
      <c r="C324" s="65" t="s">
        <v>645</v>
      </c>
      <c r="D324" s="65"/>
      <c r="E324" s="65"/>
      <c r="F324" s="65"/>
      <c r="G324" s="170"/>
      <c r="H324" s="281">
        <f>'[1]$ Лето'!J324-'[1]$ Лето'!AU324-'[1]$ Лето'!AT324-'[1]$ Лето'!AS324-'[1]$ Лето'!AR324-'[1]$ Лето'!AQ324-'[1]$ Лето'!AP324-'[1]$ Лето'!AN324-'[1]$ Лето'!AM324-'[1]$ Лето'!AL324-'[1]$ Лето'!AK324-'[1]$ Лето'!AJ324-'[1]$ Лето'!AH324-'[1]$ Лето'!AG324-'[1]$ Лето'!AF324-'[1]$ Лето'!AE324-'[1]$ Лето'!AD324-'[1]$ Лето'!AB324-'[1]$ Лето'!AA324-'[1]$ Лето'!Z324-'[1]$ Лето'!Y324-'[1]$ Лето'!X324-'[1]$ Лето'!V324-'[1]$ Лето'!U324-'[1]$ Лето'!T324-'[1]$ Лето'!S324-'[1]$ Лето'!R324-'[1]$ Лето'!P324-'[1]$ Лето'!O324-'[1]$ Лето'!N324-'[1]$ Лето'!M324-'[1]$ Лето'!L324+'[1]$ Лето'!K324+'[1]$ Лето'!Q324+'[1]$ Лето'!W324+'[1]$ Лето'!AC324+'[1]$ Лето'!AI324+'[1]$ Лето'!AO324</f>
        <v>0</v>
      </c>
      <c r="I324" s="187">
        <f>'[1]$ Лето'!AY324*1.1</f>
        <v>1632.4</v>
      </c>
      <c r="J324" s="190">
        <v>2017</v>
      </c>
    </row>
    <row r="325" spans="1:10" x14ac:dyDescent="0.25">
      <c r="A325" s="64" t="s">
        <v>152</v>
      </c>
      <c r="B325" s="64" t="s">
        <v>492</v>
      </c>
      <c r="C325" s="65" t="s">
        <v>2525</v>
      </c>
      <c r="D325" s="65"/>
      <c r="E325" s="65"/>
      <c r="F325" s="65"/>
      <c r="G325" s="170" t="s">
        <v>2683</v>
      </c>
      <c r="H325" s="281">
        <f>'[1]$ Лето'!J325-'[1]$ Лето'!AU325-'[1]$ Лето'!AT325-'[1]$ Лето'!AS325-'[1]$ Лето'!AR325-'[1]$ Лето'!AQ325-'[1]$ Лето'!AP325-'[1]$ Лето'!AN325-'[1]$ Лето'!AM325-'[1]$ Лето'!AL325-'[1]$ Лето'!AK325-'[1]$ Лето'!AJ325-'[1]$ Лето'!AH325-'[1]$ Лето'!AG325-'[1]$ Лето'!AF325-'[1]$ Лето'!AE325-'[1]$ Лето'!AD325-'[1]$ Лето'!AB325-'[1]$ Лето'!AA325-'[1]$ Лето'!Z325-'[1]$ Лето'!Y325-'[1]$ Лето'!X325-'[1]$ Лето'!V325-'[1]$ Лето'!U325-'[1]$ Лето'!T325-'[1]$ Лето'!S325-'[1]$ Лето'!R325-'[1]$ Лето'!P325-'[1]$ Лето'!O325-'[1]$ Лето'!N325-'[1]$ Лето'!M325-'[1]$ Лето'!L325+'[1]$ Лето'!K325+'[1]$ Лето'!Q325+'[1]$ Лето'!W325+'[1]$ Лето'!AC325+'[1]$ Лето'!AI325+'[1]$ Лето'!AO325</f>
        <v>2</v>
      </c>
      <c r="I325" s="187">
        <f>'[1]$ Лето'!AY325*1.1</f>
        <v>1478.4</v>
      </c>
      <c r="J325" s="190">
        <v>2018</v>
      </c>
    </row>
    <row r="326" spans="1:10" hidden="1" x14ac:dyDescent="0.25">
      <c r="A326" s="64" t="s">
        <v>152</v>
      </c>
      <c r="B326" s="64" t="s">
        <v>492</v>
      </c>
      <c r="C326" s="65" t="s">
        <v>2713</v>
      </c>
      <c r="D326" s="65"/>
      <c r="E326" s="65"/>
      <c r="F326" s="65"/>
      <c r="G326" s="170"/>
      <c r="H326" s="281">
        <f>'[1]$ Лето'!J326-'[1]$ Лето'!AU326-'[1]$ Лето'!AT326-'[1]$ Лето'!AS326-'[1]$ Лето'!AR326-'[1]$ Лето'!AQ326-'[1]$ Лето'!AP326-'[1]$ Лето'!AN326-'[1]$ Лето'!AM326-'[1]$ Лето'!AL326-'[1]$ Лето'!AK326-'[1]$ Лето'!AJ326-'[1]$ Лето'!AH326-'[1]$ Лето'!AG326-'[1]$ Лето'!AF326-'[1]$ Лето'!AE326-'[1]$ Лето'!AD326-'[1]$ Лето'!AB326-'[1]$ Лето'!AA326-'[1]$ Лето'!Z326-'[1]$ Лето'!Y326-'[1]$ Лето'!X326-'[1]$ Лето'!V326-'[1]$ Лето'!U326-'[1]$ Лето'!T326-'[1]$ Лето'!S326-'[1]$ Лето'!R326-'[1]$ Лето'!P326-'[1]$ Лето'!O326-'[1]$ Лето'!N326-'[1]$ Лето'!M326-'[1]$ Лето'!L326+'[1]$ Лето'!K326+'[1]$ Лето'!Q326+'[1]$ Лето'!W326+'[1]$ Лето'!AC326+'[1]$ Лето'!AI326+'[1]$ Лето'!AO326</f>
        <v>0</v>
      </c>
      <c r="I326" s="187">
        <f>'[1]$ Лето'!AY326*1.1</f>
        <v>1509.2</v>
      </c>
      <c r="J326" s="190">
        <v>2017</v>
      </c>
    </row>
    <row r="327" spans="1:10" x14ac:dyDescent="0.25">
      <c r="A327" s="64" t="s">
        <v>152</v>
      </c>
      <c r="B327" s="64" t="s">
        <v>520</v>
      </c>
      <c r="C327" s="65" t="s">
        <v>2714</v>
      </c>
      <c r="D327" s="65"/>
      <c r="E327" s="65"/>
      <c r="F327" s="65"/>
      <c r="G327" s="170" t="s">
        <v>2618</v>
      </c>
      <c r="H327" s="281">
        <f>'[1]$ Лето'!J327-'[1]$ Лето'!AU327-'[1]$ Лето'!AT327-'[1]$ Лето'!AS327-'[1]$ Лето'!AR327-'[1]$ Лето'!AQ327-'[1]$ Лето'!AP327-'[1]$ Лето'!AN327-'[1]$ Лето'!AM327-'[1]$ Лето'!AL327-'[1]$ Лето'!AK327-'[1]$ Лето'!AJ327-'[1]$ Лето'!AH327-'[1]$ Лето'!AG327-'[1]$ Лето'!AF327-'[1]$ Лето'!AE327-'[1]$ Лето'!AD327-'[1]$ Лето'!AB327-'[1]$ Лето'!AA327-'[1]$ Лето'!Z327-'[1]$ Лето'!Y327-'[1]$ Лето'!X327-'[1]$ Лето'!V327-'[1]$ Лето'!U327-'[1]$ Лето'!T327-'[1]$ Лето'!S327-'[1]$ Лето'!R327-'[1]$ Лето'!P327-'[1]$ Лето'!O327-'[1]$ Лето'!N327-'[1]$ Лето'!M327-'[1]$ Лето'!L327+'[1]$ Лето'!K327+'[1]$ Лето'!Q327+'[1]$ Лето'!W327+'[1]$ Лето'!AC327+'[1]$ Лето'!AI327+'[1]$ Лето'!AO327</f>
        <v>2</v>
      </c>
      <c r="I327" s="187">
        <f>'[1]$ Лето'!AY327*1.1</f>
        <v>1540.0000000000002</v>
      </c>
      <c r="J327" s="190">
        <v>2017</v>
      </c>
    </row>
    <row r="328" spans="1:10" hidden="1" x14ac:dyDescent="0.25">
      <c r="A328" s="64" t="s">
        <v>152</v>
      </c>
      <c r="B328" s="64" t="s">
        <v>467</v>
      </c>
      <c r="C328" s="65" t="s">
        <v>602</v>
      </c>
      <c r="D328" s="65"/>
      <c r="E328" s="65"/>
      <c r="F328" s="65"/>
      <c r="G328" s="170" t="s">
        <v>2608</v>
      </c>
      <c r="H328" s="281">
        <f>'[1]$ Лето'!J328-'[1]$ Лето'!AU328-'[1]$ Лето'!AT328-'[1]$ Лето'!AS328-'[1]$ Лето'!AR328-'[1]$ Лето'!AQ328-'[1]$ Лето'!AP328-'[1]$ Лето'!AN328-'[1]$ Лето'!AM328-'[1]$ Лето'!AL328-'[1]$ Лето'!AK328-'[1]$ Лето'!AJ328-'[1]$ Лето'!AH328-'[1]$ Лето'!AG328-'[1]$ Лето'!AF328-'[1]$ Лето'!AE328-'[1]$ Лето'!AD328-'[1]$ Лето'!AB328-'[1]$ Лето'!AA328-'[1]$ Лето'!Z328-'[1]$ Лето'!Y328-'[1]$ Лето'!X328-'[1]$ Лето'!V328-'[1]$ Лето'!U328-'[1]$ Лето'!T328-'[1]$ Лето'!S328-'[1]$ Лето'!R328-'[1]$ Лето'!P328-'[1]$ Лето'!O328-'[1]$ Лето'!N328-'[1]$ Лето'!M328-'[1]$ Лето'!L328+'[1]$ Лето'!K328+'[1]$ Лето'!Q328+'[1]$ Лето'!W328+'[1]$ Лето'!AC328+'[1]$ Лето'!AI328+'[1]$ Лето'!AO328</f>
        <v>0</v>
      </c>
      <c r="I328" s="187">
        <f>'[1]$ Лето'!AY328*1.1</f>
        <v>1016.4000000000001</v>
      </c>
    </row>
    <row r="329" spans="1:10" x14ac:dyDescent="0.25">
      <c r="A329" s="172" t="s">
        <v>152</v>
      </c>
      <c r="B329" s="64" t="s">
        <v>493</v>
      </c>
      <c r="C329" s="65" t="s">
        <v>2715</v>
      </c>
      <c r="D329" s="65"/>
      <c r="E329" s="65"/>
      <c r="F329" s="65"/>
      <c r="G329" s="170" t="s">
        <v>2716</v>
      </c>
      <c r="H329" s="281">
        <f>'[1]$ Лето'!J329-'[1]$ Лето'!AU329-'[1]$ Лето'!AT329-'[1]$ Лето'!AS329-'[1]$ Лето'!AR329-'[1]$ Лето'!AQ329-'[1]$ Лето'!AP329-'[1]$ Лето'!AN329-'[1]$ Лето'!AM329-'[1]$ Лето'!AL329-'[1]$ Лето'!AK329-'[1]$ Лето'!AJ329-'[1]$ Лето'!AH329-'[1]$ Лето'!AG329-'[1]$ Лето'!AF329-'[1]$ Лето'!AE329-'[1]$ Лето'!AD329-'[1]$ Лето'!AB329-'[1]$ Лето'!AA329-'[1]$ Лето'!Z329-'[1]$ Лето'!Y329-'[1]$ Лето'!X329-'[1]$ Лето'!V329-'[1]$ Лето'!U329-'[1]$ Лето'!T329-'[1]$ Лето'!S329-'[1]$ Лето'!R329-'[1]$ Лето'!P329-'[1]$ Лето'!O329-'[1]$ Лето'!N329-'[1]$ Лето'!M329-'[1]$ Лето'!L329+'[1]$ Лето'!K329+'[1]$ Лето'!Q329+'[1]$ Лето'!W329+'[1]$ Лето'!AC329+'[1]$ Лето'!AI329+'[1]$ Лето'!AO329</f>
        <v>6</v>
      </c>
      <c r="I329" s="187">
        <f>'[1]$ Лето'!AY329*1.1</f>
        <v>1324.4</v>
      </c>
    </row>
    <row r="330" spans="1:10" x14ac:dyDescent="0.25">
      <c r="A330" s="64" t="s">
        <v>152</v>
      </c>
      <c r="B330" s="68" t="s">
        <v>494</v>
      </c>
      <c r="C330" s="63" t="s">
        <v>2250</v>
      </c>
      <c r="D330" s="63"/>
      <c r="E330" s="65"/>
      <c r="F330" s="65"/>
      <c r="G330" s="170" t="s">
        <v>2628</v>
      </c>
      <c r="H330" s="281">
        <f>'[1]$ Лето'!J330-'[1]$ Лето'!AU330-'[1]$ Лето'!AT330-'[1]$ Лето'!AS330-'[1]$ Лето'!AR330-'[1]$ Лето'!AQ330-'[1]$ Лето'!AP330-'[1]$ Лето'!AN330-'[1]$ Лето'!AM330-'[1]$ Лето'!AL330-'[1]$ Лето'!AK330-'[1]$ Лето'!AJ330-'[1]$ Лето'!AH330-'[1]$ Лето'!AG330-'[1]$ Лето'!AF330-'[1]$ Лето'!AE330-'[1]$ Лето'!AD330-'[1]$ Лето'!AB330-'[1]$ Лето'!AA330-'[1]$ Лето'!Z330-'[1]$ Лето'!Y330-'[1]$ Лето'!X330-'[1]$ Лето'!V330-'[1]$ Лето'!U330-'[1]$ Лето'!T330-'[1]$ Лето'!S330-'[1]$ Лето'!R330-'[1]$ Лето'!P330-'[1]$ Лето'!O330-'[1]$ Лето'!N330-'[1]$ Лето'!M330-'[1]$ Лето'!L330+'[1]$ Лето'!K330+'[1]$ Лето'!Q330+'[1]$ Лето'!W330+'[1]$ Лето'!AC330+'[1]$ Лето'!AI330+'[1]$ Лето'!AO330</f>
        <v>8</v>
      </c>
      <c r="I330" s="187">
        <f>'[1]$ Лето'!AY330*1.1</f>
        <v>1343.3200000000002</v>
      </c>
      <c r="J330" s="190">
        <v>2018</v>
      </c>
    </row>
    <row r="331" spans="1:10" x14ac:dyDescent="0.25">
      <c r="A331" s="64" t="s">
        <v>152</v>
      </c>
      <c r="B331" s="68" t="s">
        <v>494</v>
      </c>
      <c r="C331" s="63" t="s">
        <v>619</v>
      </c>
      <c r="D331" s="63"/>
      <c r="E331" s="65"/>
      <c r="F331" s="65"/>
      <c r="G331" s="170" t="s">
        <v>2628</v>
      </c>
      <c r="H331" s="281">
        <f>'[1]$ Лето'!J331-'[1]$ Лето'!AU331-'[1]$ Лето'!AT331-'[1]$ Лето'!AS331-'[1]$ Лето'!AR331-'[1]$ Лето'!AQ331-'[1]$ Лето'!AP331-'[1]$ Лето'!AN331-'[1]$ Лето'!AM331-'[1]$ Лето'!AL331-'[1]$ Лето'!AK331-'[1]$ Лето'!AJ331-'[1]$ Лето'!AH331-'[1]$ Лето'!AG331-'[1]$ Лето'!AF331-'[1]$ Лето'!AE331-'[1]$ Лето'!AD331-'[1]$ Лето'!AB331-'[1]$ Лето'!AA331-'[1]$ Лето'!Z331-'[1]$ Лето'!Y331-'[1]$ Лето'!X331-'[1]$ Лето'!V331-'[1]$ Лето'!U331-'[1]$ Лето'!T331-'[1]$ Лето'!S331-'[1]$ Лето'!R331-'[1]$ Лето'!P331-'[1]$ Лето'!O331-'[1]$ Лето'!N331-'[1]$ Лето'!M331-'[1]$ Лето'!L331+'[1]$ Лето'!K331+'[1]$ Лето'!Q331+'[1]$ Лето'!W331+'[1]$ Лето'!AC331+'[1]$ Лето'!AI331+'[1]$ Лето'!AO331</f>
        <v>8</v>
      </c>
      <c r="I331" s="187">
        <f>'[1]$ Лето'!AY331*1.1</f>
        <v>1312.0800000000002</v>
      </c>
    </row>
    <row r="332" spans="1:10" x14ac:dyDescent="0.25">
      <c r="A332" s="64" t="s">
        <v>152</v>
      </c>
      <c r="B332" s="68" t="s">
        <v>2332</v>
      </c>
      <c r="C332" s="63" t="s">
        <v>2345</v>
      </c>
      <c r="D332" s="63"/>
      <c r="E332" s="65"/>
      <c r="F332" s="65"/>
      <c r="G332" s="170" t="s">
        <v>2331</v>
      </c>
      <c r="H332" s="281">
        <f>'[1]$ Лето'!J332-'[1]$ Лето'!AU332-'[1]$ Лето'!AT332-'[1]$ Лето'!AS332-'[1]$ Лето'!AR332-'[1]$ Лето'!AQ332-'[1]$ Лето'!AP332-'[1]$ Лето'!AN332-'[1]$ Лето'!AM332-'[1]$ Лето'!AL332-'[1]$ Лето'!AK332-'[1]$ Лето'!AJ332-'[1]$ Лето'!AH332-'[1]$ Лето'!AG332-'[1]$ Лето'!AF332-'[1]$ Лето'!AE332-'[1]$ Лето'!AD332-'[1]$ Лето'!AB332-'[1]$ Лето'!AA332-'[1]$ Лето'!Z332-'[1]$ Лето'!Y332-'[1]$ Лето'!X332-'[1]$ Лето'!V332-'[1]$ Лето'!U332-'[1]$ Лето'!T332-'[1]$ Лето'!S332-'[1]$ Лето'!R332-'[1]$ Лето'!P332-'[1]$ Лето'!O332-'[1]$ Лето'!N332-'[1]$ Лето'!M332-'[1]$ Лето'!L332+'[1]$ Лето'!K332+'[1]$ Лето'!Q332+'[1]$ Лето'!W332+'[1]$ Лето'!AC332+'[1]$ Лето'!AI332+'[1]$ Лето'!AO332</f>
        <v>8</v>
      </c>
      <c r="I332" s="187">
        <f>'[1]$ Лето'!AY332*1.1</f>
        <v>990.00000000000011</v>
      </c>
    </row>
    <row r="333" spans="1:10" x14ac:dyDescent="0.25">
      <c r="A333" s="64" t="s">
        <v>152</v>
      </c>
      <c r="B333" s="68" t="s">
        <v>2332</v>
      </c>
      <c r="C333" s="63" t="s">
        <v>3565</v>
      </c>
      <c r="D333" s="63"/>
      <c r="E333" s="65"/>
      <c r="F333" s="65"/>
      <c r="G333" s="170" t="s">
        <v>2331</v>
      </c>
      <c r="H333" s="281">
        <f>'[1]$ Лето'!J333-'[1]$ Лето'!AU333-'[1]$ Лето'!AT333-'[1]$ Лето'!AS333-'[1]$ Лето'!AR333-'[1]$ Лето'!AQ333-'[1]$ Лето'!AP333-'[1]$ Лето'!AN333-'[1]$ Лето'!AM333-'[1]$ Лето'!AL333-'[1]$ Лето'!AK333-'[1]$ Лето'!AJ333-'[1]$ Лето'!AH333-'[1]$ Лето'!AG333-'[1]$ Лето'!AF333-'[1]$ Лето'!AE333-'[1]$ Лето'!AD333-'[1]$ Лето'!AB333-'[1]$ Лето'!AA333-'[1]$ Лето'!Z333-'[1]$ Лето'!Y333-'[1]$ Лето'!X333-'[1]$ Лето'!V333-'[1]$ Лето'!U333-'[1]$ Лето'!T333-'[1]$ Лето'!S333-'[1]$ Лето'!R333-'[1]$ Лето'!P333-'[1]$ Лето'!O333-'[1]$ Лето'!N333-'[1]$ Лето'!M333-'[1]$ Лето'!L333+'[1]$ Лето'!K333+'[1]$ Лето'!Q333+'[1]$ Лето'!W333+'[1]$ Лето'!AC333+'[1]$ Лето'!AI333+'[1]$ Лето'!AO333</f>
        <v>8</v>
      </c>
      <c r="I333" s="187">
        <f>'[1]$ Лето'!AY333*1.1</f>
        <v>1023.0000000000001</v>
      </c>
    </row>
    <row r="334" spans="1:10" x14ac:dyDescent="0.25">
      <c r="A334" s="64" t="s">
        <v>152</v>
      </c>
      <c r="B334" s="64" t="s">
        <v>496</v>
      </c>
      <c r="C334" s="63" t="s">
        <v>620</v>
      </c>
      <c r="D334" s="63"/>
      <c r="E334" s="65"/>
      <c r="F334" s="65"/>
      <c r="G334" s="170"/>
      <c r="H334" s="281">
        <f>'[1]$ Лето'!J334-'[1]$ Лето'!AU334-'[1]$ Лето'!AT334-'[1]$ Лето'!AS334-'[1]$ Лето'!AR334-'[1]$ Лето'!AQ334-'[1]$ Лето'!AP334-'[1]$ Лето'!AN334-'[1]$ Лето'!AM334-'[1]$ Лето'!AL334-'[1]$ Лето'!AK334-'[1]$ Лето'!AJ334-'[1]$ Лето'!AH334-'[1]$ Лето'!AG334-'[1]$ Лето'!AF334-'[1]$ Лето'!AE334-'[1]$ Лето'!AD334-'[1]$ Лето'!AB334-'[1]$ Лето'!AA334-'[1]$ Лето'!Z334-'[1]$ Лето'!Y334-'[1]$ Лето'!X334-'[1]$ Лето'!V334-'[1]$ Лето'!U334-'[1]$ Лето'!T334-'[1]$ Лето'!S334-'[1]$ Лето'!R334-'[1]$ Лето'!P334-'[1]$ Лето'!O334-'[1]$ Лето'!N334-'[1]$ Лето'!M334-'[1]$ Лето'!L334+'[1]$ Лето'!K334+'[1]$ Лето'!Q334+'[1]$ Лето'!W334+'[1]$ Лето'!AC334+'[1]$ Лето'!AI334+'[1]$ Лето'!AO334</f>
        <v>2</v>
      </c>
      <c r="I334" s="187">
        <f>'[1]$ Лето'!AY334*1.1</f>
        <v>985.60000000000014</v>
      </c>
    </row>
    <row r="335" spans="1:10" hidden="1" x14ac:dyDescent="0.25">
      <c r="A335" s="64" t="s">
        <v>152</v>
      </c>
      <c r="B335" s="64" t="s">
        <v>479</v>
      </c>
      <c r="C335" s="65" t="s">
        <v>2717</v>
      </c>
      <c r="D335" s="65"/>
      <c r="E335" s="65"/>
      <c r="F335" s="65"/>
      <c r="G335" s="170"/>
      <c r="H335" s="281">
        <f>'[1]$ Лето'!J335-'[1]$ Лето'!AU335-'[1]$ Лето'!AT335-'[1]$ Лето'!AS335-'[1]$ Лето'!AR335-'[1]$ Лето'!AQ335-'[1]$ Лето'!AP335-'[1]$ Лето'!AN335-'[1]$ Лето'!AM335-'[1]$ Лето'!AL335-'[1]$ Лето'!AK335-'[1]$ Лето'!AJ335-'[1]$ Лето'!AH335-'[1]$ Лето'!AG335-'[1]$ Лето'!AF335-'[1]$ Лето'!AE335-'[1]$ Лето'!AD335-'[1]$ Лето'!AB335-'[1]$ Лето'!AA335-'[1]$ Лето'!Z335-'[1]$ Лето'!Y335-'[1]$ Лето'!X335-'[1]$ Лето'!V335-'[1]$ Лето'!U335-'[1]$ Лето'!T335-'[1]$ Лето'!S335-'[1]$ Лето'!R335-'[1]$ Лето'!P335-'[1]$ Лето'!O335-'[1]$ Лето'!N335-'[1]$ Лето'!M335-'[1]$ Лето'!L335+'[1]$ Лето'!K335+'[1]$ Лето'!Q335+'[1]$ Лето'!W335+'[1]$ Лето'!AC335+'[1]$ Лето'!AI335+'[1]$ Лето'!AO335</f>
        <v>0</v>
      </c>
      <c r="I335" s="187">
        <f>'[1]$ Лето'!AY335*1.1</f>
        <v>1201.2</v>
      </c>
      <c r="J335" s="190">
        <v>2017</v>
      </c>
    </row>
    <row r="336" spans="1:10" x14ac:dyDescent="0.25">
      <c r="A336" s="64" t="s">
        <v>152</v>
      </c>
      <c r="B336" s="64" t="s">
        <v>479</v>
      </c>
      <c r="C336" s="65" t="s">
        <v>2718</v>
      </c>
      <c r="D336" s="65"/>
      <c r="E336" s="65"/>
      <c r="F336" s="65"/>
      <c r="G336" s="170" t="s">
        <v>2598</v>
      </c>
      <c r="H336" s="281">
        <f>'[1]$ Лето'!J336-'[1]$ Лето'!AU336-'[1]$ Лето'!AT336-'[1]$ Лето'!AS336-'[1]$ Лето'!AR336-'[1]$ Лето'!AQ336-'[1]$ Лето'!AP336-'[1]$ Лето'!AN336-'[1]$ Лето'!AM336-'[1]$ Лето'!AL336-'[1]$ Лето'!AK336-'[1]$ Лето'!AJ336-'[1]$ Лето'!AH336-'[1]$ Лето'!AG336-'[1]$ Лето'!AF336-'[1]$ Лето'!AE336-'[1]$ Лето'!AD336-'[1]$ Лето'!AB336-'[1]$ Лето'!AA336-'[1]$ Лето'!Z336-'[1]$ Лето'!Y336-'[1]$ Лето'!X336-'[1]$ Лето'!V336-'[1]$ Лето'!U336-'[1]$ Лето'!T336-'[1]$ Лето'!S336-'[1]$ Лето'!R336-'[1]$ Лето'!P336-'[1]$ Лето'!O336-'[1]$ Лето'!N336-'[1]$ Лето'!M336-'[1]$ Лето'!L336+'[1]$ Лето'!K336+'[1]$ Лето'!Q336+'[1]$ Лето'!W336+'[1]$ Лето'!AC336+'[1]$ Лето'!AI336+'[1]$ Лето'!AO336</f>
        <v>2</v>
      </c>
      <c r="I336" s="187">
        <f>'[1]$ Лето'!AY336*1.1</f>
        <v>1262.8000000000002</v>
      </c>
      <c r="J336" s="190">
        <v>2018</v>
      </c>
    </row>
    <row r="337" spans="1:10" x14ac:dyDescent="0.25">
      <c r="A337" s="64" t="s">
        <v>152</v>
      </c>
      <c r="B337" s="64" t="s">
        <v>480</v>
      </c>
      <c r="C337" s="65" t="s">
        <v>2719</v>
      </c>
      <c r="D337" s="65"/>
      <c r="E337" s="65"/>
      <c r="F337" s="65"/>
      <c r="G337" s="170" t="s">
        <v>2645</v>
      </c>
      <c r="H337" s="281">
        <f>'[1]$ Лето'!J337-'[1]$ Лето'!AU337-'[1]$ Лето'!AT337-'[1]$ Лето'!AS337-'[1]$ Лето'!AR337-'[1]$ Лето'!AQ337-'[1]$ Лето'!AP337-'[1]$ Лето'!AN337-'[1]$ Лето'!AM337-'[1]$ Лето'!AL337-'[1]$ Лето'!AK337-'[1]$ Лето'!AJ337-'[1]$ Лето'!AH337-'[1]$ Лето'!AG337-'[1]$ Лето'!AF337-'[1]$ Лето'!AE337-'[1]$ Лето'!AD337-'[1]$ Лето'!AB337-'[1]$ Лето'!AA337-'[1]$ Лето'!Z337-'[1]$ Лето'!Y337-'[1]$ Лето'!X337-'[1]$ Лето'!V337-'[1]$ Лето'!U337-'[1]$ Лето'!T337-'[1]$ Лето'!S337-'[1]$ Лето'!R337-'[1]$ Лето'!P337-'[1]$ Лето'!O337-'[1]$ Лето'!N337-'[1]$ Лето'!M337-'[1]$ Лето'!L337+'[1]$ Лето'!K337+'[1]$ Лето'!Q337+'[1]$ Лето'!W337+'[1]$ Лето'!AC337+'[1]$ Лето'!AI337+'[1]$ Лето'!AO337</f>
        <v>8</v>
      </c>
      <c r="I337" s="187">
        <f>'[1]$ Лето'!AY337*1.1</f>
        <v>1848.0000000000002</v>
      </c>
      <c r="J337" s="190">
        <v>2018</v>
      </c>
    </row>
    <row r="338" spans="1:10" hidden="1" x14ac:dyDescent="0.25">
      <c r="A338" s="64" t="s">
        <v>152</v>
      </c>
      <c r="B338" s="64" t="s">
        <v>585</v>
      </c>
      <c r="C338" s="65" t="s">
        <v>2346</v>
      </c>
      <c r="D338" s="65"/>
      <c r="E338" s="65"/>
      <c r="F338" s="65"/>
      <c r="G338" s="170" t="s">
        <v>2331</v>
      </c>
      <c r="H338" s="281">
        <f>'[1]$ Лето'!J338-'[1]$ Лето'!AU338-'[1]$ Лето'!AT338-'[1]$ Лето'!AS338-'[1]$ Лето'!AR338-'[1]$ Лето'!AQ338-'[1]$ Лето'!AP338-'[1]$ Лето'!AN338-'[1]$ Лето'!AM338-'[1]$ Лето'!AL338-'[1]$ Лето'!AK338-'[1]$ Лето'!AJ338-'[1]$ Лето'!AH338-'[1]$ Лето'!AG338-'[1]$ Лето'!AF338-'[1]$ Лето'!AE338-'[1]$ Лето'!AD338-'[1]$ Лето'!AB338-'[1]$ Лето'!AA338-'[1]$ Лето'!Z338-'[1]$ Лето'!Y338-'[1]$ Лето'!X338-'[1]$ Лето'!V338-'[1]$ Лето'!U338-'[1]$ Лето'!T338-'[1]$ Лето'!S338-'[1]$ Лето'!R338-'[1]$ Лето'!P338-'[1]$ Лето'!O338-'[1]$ Лето'!N338-'[1]$ Лето'!M338-'[1]$ Лето'!L338+'[1]$ Лето'!K338+'[1]$ Лето'!Q338+'[1]$ Лето'!W338+'[1]$ Лето'!AC338+'[1]$ Лето'!AI338+'[1]$ Лето'!AO338</f>
        <v>0</v>
      </c>
      <c r="I338" s="187">
        <f>'[1]$ Лето'!AY338*1.1</f>
        <v>1078</v>
      </c>
    </row>
    <row r="339" spans="1:10" x14ac:dyDescent="0.25">
      <c r="A339" s="64" t="s">
        <v>152</v>
      </c>
      <c r="B339" s="64" t="s">
        <v>604</v>
      </c>
      <c r="C339" s="63" t="s">
        <v>3567</v>
      </c>
      <c r="D339" s="63"/>
      <c r="E339" s="65">
        <v>82</v>
      </c>
      <c r="F339" s="65" t="s">
        <v>3568</v>
      </c>
      <c r="G339" s="170" t="s">
        <v>2598</v>
      </c>
      <c r="H339" s="281">
        <f>'[1]$ Лето'!J339-'[1]$ Лето'!AU339-'[1]$ Лето'!AT339-'[1]$ Лето'!AS339-'[1]$ Лето'!AR339-'[1]$ Лето'!AQ339-'[1]$ Лето'!AP339-'[1]$ Лето'!AN339-'[1]$ Лето'!AM339-'[1]$ Лето'!AL339-'[1]$ Лето'!AK339-'[1]$ Лето'!AJ339-'[1]$ Лето'!AH339-'[1]$ Лето'!AG339-'[1]$ Лето'!AF339-'[1]$ Лето'!AE339-'[1]$ Лето'!AD339-'[1]$ Лето'!AB339-'[1]$ Лето'!AA339-'[1]$ Лето'!Z339-'[1]$ Лето'!Y339-'[1]$ Лето'!X339-'[1]$ Лето'!V339-'[1]$ Лето'!U339-'[1]$ Лето'!T339-'[1]$ Лето'!S339-'[1]$ Лето'!R339-'[1]$ Лето'!P339-'[1]$ Лето'!O339-'[1]$ Лето'!N339-'[1]$ Лето'!M339-'[1]$ Лето'!L339+'[1]$ Лето'!K339+'[1]$ Лето'!Q339+'[1]$ Лето'!W339+'[1]$ Лето'!AC339+'[1]$ Лето'!AI339+'[1]$ Лето'!AO339</f>
        <v>13</v>
      </c>
      <c r="I339" s="187">
        <f>'[1]$ Лето'!AY339*1.1</f>
        <v>1170.4000000000001</v>
      </c>
      <c r="J339" s="190">
        <v>2018</v>
      </c>
    </row>
    <row r="340" spans="1:10" x14ac:dyDescent="0.25">
      <c r="A340" s="64" t="s">
        <v>152</v>
      </c>
      <c r="B340" s="64" t="s">
        <v>497</v>
      </c>
      <c r="C340" s="63" t="s">
        <v>2720</v>
      </c>
      <c r="D340" s="63"/>
      <c r="E340" s="65"/>
      <c r="F340" s="65"/>
      <c r="G340" s="170" t="s">
        <v>2615</v>
      </c>
      <c r="H340" s="281">
        <f>'[1]$ Лето'!J340-'[1]$ Лето'!AU340-'[1]$ Лето'!AT340-'[1]$ Лето'!AS340-'[1]$ Лето'!AR340-'[1]$ Лето'!AQ340-'[1]$ Лето'!AP340-'[1]$ Лето'!AN340-'[1]$ Лето'!AM340-'[1]$ Лето'!AL340-'[1]$ Лето'!AK340-'[1]$ Лето'!AJ340-'[1]$ Лето'!AH340-'[1]$ Лето'!AG340-'[1]$ Лето'!AF340-'[1]$ Лето'!AE340-'[1]$ Лето'!AD340-'[1]$ Лето'!AB340-'[1]$ Лето'!AA340-'[1]$ Лето'!Z340-'[1]$ Лето'!Y340-'[1]$ Лето'!X340-'[1]$ Лето'!V340-'[1]$ Лето'!U340-'[1]$ Лето'!T340-'[1]$ Лето'!S340-'[1]$ Лето'!R340-'[1]$ Лето'!P340-'[1]$ Лето'!O340-'[1]$ Лето'!N340-'[1]$ Лето'!M340-'[1]$ Лето'!L340+'[1]$ Лето'!K340+'[1]$ Лето'!Q340+'[1]$ Лето'!W340+'[1]$ Лето'!AC340+'[1]$ Лето'!AI340+'[1]$ Лето'!AO340</f>
        <v>9</v>
      </c>
      <c r="I340" s="187">
        <f>'[1]$ Лето'!AY340*1.1</f>
        <v>1047.2</v>
      </c>
      <c r="J340" s="190">
        <v>2018</v>
      </c>
    </row>
    <row r="341" spans="1:10" x14ac:dyDescent="0.25">
      <c r="A341" s="64" t="s">
        <v>152</v>
      </c>
      <c r="B341" s="64" t="s">
        <v>483</v>
      </c>
      <c r="C341" s="65" t="s">
        <v>2721</v>
      </c>
      <c r="D341" s="65"/>
      <c r="E341" s="65"/>
      <c r="F341" s="65"/>
      <c r="G341" s="170" t="s">
        <v>2722</v>
      </c>
      <c r="H341" s="281">
        <f>'[1]$ Лето'!J341-'[1]$ Лето'!AU341-'[1]$ Лето'!AT341-'[1]$ Лето'!AS341-'[1]$ Лето'!AR341-'[1]$ Лето'!AQ341-'[1]$ Лето'!AP341-'[1]$ Лето'!AN341-'[1]$ Лето'!AM341-'[1]$ Лето'!AL341-'[1]$ Лето'!AK341-'[1]$ Лето'!AJ341-'[1]$ Лето'!AH341-'[1]$ Лето'!AG341-'[1]$ Лето'!AF341-'[1]$ Лето'!AE341-'[1]$ Лето'!AD341-'[1]$ Лето'!AB341-'[1]$ Лето'!AA341-'[1]$ Лето'!Z341-'[1]$ Лето'!Y341-'[1]$ Лето'!X341-'[1]$ Лето'!V341-'[1]$ Лето'!U341-'[1]$ Лето'!T341-'[1]$ Лето'!S341-'[1]$ Лето'!R341-'[1]$ Лето'!P341-'[1]$ Лето'!O341-'[1]$ Лето'!N341-'[1]$ Лето'!M341-'[1]$ Лето'!L341+'[1]$ Лето'!K341+'[1]$ Лето'!Q341+'[1]$ Лето'!W341+'[1]$ Лето'!AC341+'[1]$ Лето'!AI341+'[1]$ Лето'!AO341</f>
        <v>12</v>
      </c>
      <c r="I341" s="187">
        <f>'[1]$ Лето'!AY341*1.1</f>
        <v>1655.72</v>
      </c>
      <c r="J341" s="190">
        <v>2017</v>
      </c>
    </row>
    <row r="342" spans="1:10" x14ac:dyDescent="0.25">
      <c r="A342" s="64" t="s">
        <v>152</v>
      </c>
      <c r="B342" s="64" t="s">
        <v>483</v>
      </c>
      <c r="C342" s="65" t="s">
        <v>2664</v>
      </c>
      <c r="D342" s="65"/>
      <c r="E342" s="65"/>
      <c r="F342" s="65"/>
      <c r="G342" s="170" t="s">
        <v>2616</v>
      </c>
      <c r="H342" s="281">
        <f>'[1]$ Лето'!J342-'[1]$ Лето'!AU342-'[1]$ Лето'!AT342-'[1]$ Лето'!AS342-'[1]$ Лето'!AR342-'[1]$ Лето'!AQ342-'[1]$ Лето'!AP342-'[1]$ Лето'!AN342-'[1]$ Лето'!AM342-'[1]$ Лето'!AL342-'[1]$ Лето'!AK342-'[1]$ Лето'!AJ342-'[1]$ Лето'!AH342-'[1]$ Лето'!AG342-'[1]$ Лето'!AF342-'[1]$ Лето'!AE342-'[1]$ Лето'!AD342-'[1]$ Лето'!AB342-'[1]$ Лето'!AA342-'[1]$ Лето'!Z342-'[1]$ Лето'!Y342-'[1]$ Лето'!X342-'[1]$ Лето'!V342-'[1]$ Лето'!U342-'[1]$ Лето'!T342-'[1]$ Лето'!S342-'[1]$ Лето'!R342-'[1]$ Лето'!P342-'[1]$ Лето'!O342-'[1]$ Лето'!N342-'[1]$ Лето'!M342-'[1]$ Лето'!L342+'[1]$ Лето'!K342+'[1]$ Лето'!Q342+'[1]$ Лето'!W342+'[1]$ Лето'!AC342+'[1]$ Лето'!AI342+'[1]$ Лето'!AO342</f>
        <v>1</v>
      </c>
      <c r="I342" s="187">
        <f>'[1]$ Лето'!AY342*1.1</f>
        <v>1718.2</v>
      </c>
      <c r="J342" s="190">
        <v>2018</v>
      </c>
    </row>
    <row r="343" spans="1:10" x14ac:dyDescent="0.25">
      <c r="A343" s="64" t="s">
        <v>152</v>
      </c>
      <c r="B343" s="64" t="s">
        <v>662</v>
      </c>
      <c r="C343" s="65" t="s">
        <v>2484</v>
      </c>
      <c r="D343" s="65"/>
      <c r="E343" s="65"/>
      <c r="F343" s="65"/>
      <c r="G343" s="170" t="s">
        <v>2331</v>
      </c>
      <c r="H343" s="281">
        <f>'[1]$ Лето'!J343-'[1]$ Лето'!AU343-'[1]$ Лето'!AT343-'[1]$ Лето'!AS343-'[1]$ Лето'!AR343-'[1]$ Лето'!AQ343-'[1]$ Лето'!AP343-'[1]$ Лето'!AN343-'[1]$ Лето'!AM343-'[1]$ Лето'!AL343-'[1]$ Лето'!AK343-'[1]$ Лето'!AJ343-'[1]$ Лето'!AH343-'[1]$ Лето'!AG343-'[1]$ Лето'!AF343-'[1]$ Лето'!AE343-'[1]$ Лето'!AD343-'[1]$ Лето'!AB343-'[1]$ Лето'!AA343-'[1]$ Лето'!Z343-'[1]$ Лето'!Y343-'[1]$ Лето'!X343-'[1]$ Лето'!V343-'[1]$ Лето'!U343-'[1]$ Лето'!T343-'[1]$ Лето'!S343-'[1]$ Лето'!R343-'[1]$ Лето'!P343-'[1]$ Лето'!O343-'[1]$ Лето'!N343-'[1]$ Лето'!M343-'[1]$ Лето'!L343+'[1]$ Лето'!K343+'[1]$ Лето'!Q343+'[1]$ Лето'!W343+'[1]$ Лето'!AC343+'[1]$ Лето'!AI343+'[1]$ Лето'!AO343</f>
        <v>16</v>
      </c>
      <c r="I343" s="187">
        <f>'[1]$ Лето'!AY343*1.1</f>
        <v>1108.8000000000002</v>
      </c>
      <c r="J343" s="190">
        <v>2017</v>
      </c>
    </row>
    <row r="344" spans="1:10" x14ac:dyDescent="0.25">
      <c r="A344" s="64" t="s">
        <v>152</v>
      </c>
      <c r="B344" s="64" t="s">
        <v>2448</v>
      </c>
      <c r="C344" s="65" t="s">
        <v>2723</v>
      </c>
      <c r="D344" s="65"/>
      <c r="E344" s="65"/>
      <c r="F344" s="65"/>
      <c r="G344" s="170" t="s">
        <v>2621</v>
      </c>
      <c r="H344" s="281">
        <f>'[1]$ Лето'!J344-'[1]$ Лето'!AU344-'[1]$ Лето'!AT344-'[1]$ Лето'!AS344-'[1]$ Лето'!AR344-'[1]$ Лето'!AQ344-'[1]$ Лето'!AP344-'[1]$ Лето'!AN344-'[1]$ Лето'!AM344-'[1]$ Лето'!AL344-'[1]$ Лето'!AK344-'[1]$ Лето'!AJ344-'[1]$ Лето'!AH344-'[1]$ Лето'!AG344-'[1]$ Лето'!AF344-'[1]$ Лето'!AE344-'[1]$ Лето'!AD344-'[1]$ Лето'!AB344-'[1]$ Лето'!AA344-'[1]$ Лето'!Z344-'[1]$ Лето'!Y344-'[1]$ Лето'!X344-'[1]$ Лето'!V344-'[1]$ Лето'!U344-'[1]$ Лето'!T344-'[1]$ Лето'!S344-'[1]$ Лето'!R344-'[1]$ Лето'!P344-'[1]$ Лето'!O344-'[1]$ Лето'!N344-'[1]$ Лето'!M344-'[1]$ Лето'!L344+'[1]$ Лето'!K344+'[1]$ Лето'!Q344+'[1]$ Лето'!W344+'[1]$ Лето'!AC344+'[1]$ Лето'!AI344+'[1]$ Лето'!AO344</f>
        <v>14</v>
      </c>
      <c r="I344" s="187">
        <f>'[1]$ Лето'!AY344*1.1</f>
        <v>1540.0000000000002</v>
      </c>
      <c r="J344" s="190">
        <v>2018</v>
      </c>
    </row>
    <row r="345" spans="1:10" x14ac:dyDescent="0.25">
      <c r="A345" s="64" t="s">
        <v>159</v>
      </c>
      <c r="B345" s="64" t="s">
        <v>470</v>
      </c>
      <c r="C345" s="65" t="s">
        <v>2251</v>
      </c>
      <c r="D345" s="65"/>
      <c r="E345" s="65"/>
      <c r="F345" s="65"/>
      <c r="G345" s="170" t="s">
        <v>2716</v>
      </c>
      <c r="H345" s="281">
        <f>'[1]$ Лето'!J345-'[1]$ Лето'!AU345-'[1]$ Лето'!AT345-'[1]$ Лето'!AS345-'[1]$ Лето'!AR345-'[1]$ Лето'!AQ345-'[1]$ Лето'!AP345-'[1]$ Лето'!AN345-'[1]$ Лето'!AM345-'[1]$ Лето'!AL345-'[1]$ Лето'!AK345-'[1]$ Лето'!AJ345-'[1]$ Лето'!AH345-'[1]$ Лето'!AG345-'[1]$ Лето'!AF345-'[1]$ Лето'!AE345-'[1]$ Лето'!AD345-'[1]$ Лето'!AB345-'[1]$ Лето'!AA345-'[1]$ Лето'!Z345-'[1]$ Лето'!Y345-'[1]$ Лето'!X345-'[1]$ Лето'!V345-'[1]$ Лето'!U345-'[1]$ Лето'!T345-'[1]$ Лето'!S345-'[1]$ Лето'!R345-'[1]$ Лето'!P345-'[1]$ Лето'!O345-'[1]$ Лето'!N345-'[1]$ Лето'!M345-'[1]$ Лето'!L345+'[1]$ Лето'!K345+'[1]$ Лето'!Q345+'[1]$ Лето'!W345+'[1]$ Лето'!AC345+'[1]$ Лето'!AI345+'[1]$ Лето'!AO345</f>
        <v>12</v>
      </c>
      <c r="I345" s="187">
        <f>'[1]$ Лето'!AY345*1.1</f>
        <v>1139.6000000000001</v>
      </c>
      <c r="J345" s="190">
        <v>2017</v>
      </c>
    </row>
    <row r="346" spans="1:10" x14ac:dyDescent="0.25">
      <c r="A346" s="64" t="s">
        <v>159</v>
      </c>
      <c r="B346" s="64" t="s">
        <v>471</v>
      </c>
      <c r="C346" s="65" t="s">
        <v>2724</v>
      </c>
      <c r="D346" s="65"/>
      <c r="E346" s="65"/>
      <c r="F346" s="65"/>
      <c r="G346" s="170" t="s">
        <v>2679</v>
      </c>
      <c r="H346" s="281">
        <f>'[1]$ Лето'!J346-'[1]$ Лето'!AU346-'[1]$ Лето'!AT346-'[1]$ Лето'!AS346-'[1]$ Лето'!AR346-'[1]$ Лето'!AQ346-'[1]$ Лето'!AP346-'[1]$ Лето'!AN346-'[1]$ Лето'!AM346-'[1]$ Лето'!AL346-'[1]$ Лето'!AK346-'[1]$ Лето'!AJ346-'[1]$ Лето'!AH346-'[1]$ Лето'!AG346-'[1]$ Лето'!AF346-'[1]$ Лето'!AE346-'[1]$ Лето'!AD346-'[1]$ Лето'!AB346-'[1]$ Лето'!AA346-'[1]$ Лето'!Z346-'[1]$ Лето'!Y346-'[1]$ Лето'!X346-'[1]$ Лето'!V346-'[1]$ Лето'!U346-'[1]$ Лето'!T346-'[1]$ Лето'!S346-'[1]$ Лето'!R346-'[1]$ Лето'!P346-'[1]$ Лето'!O346-'[1]$ Лето'!N346-'[1]$ Лето'!M346-'[1]$ Лето'!L346+'[1]$ Лето'!K346+'[1]$ Лето'!Q346+'[1]$ Лето'!W346+'[1]$ Лето'!AC346+'[1]$ Лето'!AI346+'[1]$ Лето'!AO346</f>
        <v>2</v>
      </c>
      <c r="I346" s="187">
        <f>'[1]$ Лето'!AY346*1.1</f>
        <v>1232</v>
      </c>
      <c r="J346" s="190">
        <v>2017</v>
      </c>
    </row>
    <row r="347" spans="1:10" x14ac:dyDescent="0.25">
      <c r="A347" s="64" t="s">
        <v>159</v>
      </c>
      <c r="B347" s="64" t="s">
        <v>471</v>
      </c>
      <c r="C347" s="65" t="s">
        <v>2724</v>
      </c>
      <c r="D347" s="65"/>
      <c r="E347" s="65"/>
      <c r="F347" s="65"/>
      <c r="G347" s="170" t="s">
        <v>2725</v>
      </c>
      <c r="H347" s="281">
        <f>'[1]$ Лето'!J347-'[1]$ Лето'!AU347-'[1]$ Лето'!AT347-'[1]$ Лето'!AS347-'[1]$ Лето'!AR347-'[1]$ Лето'!AQ347-'[1]$ Лето'!AP347-'[1]$ Лето'!AN347-'[1]$ Лето'!AM347-'[1]$ Лето'!AL347-'[1]$ Лето'!AK347-'[1]$ Лето'!AJ347-'[1]$ Лето'!AH347-'[1]$ Лето'!AG347-'[1]$ Лето'!AF347-'[1]$ Лето'!AE347-'[1]$ Лето'!AD347-'[1]$ Лето'!AB347-'[1]$ Лето'!AA347-'[1]$ Лето'!Z347-'[1]$ Лето'!Y347-'[1]$ Лето'!X347-'[1]$ Лето'!V347-'[1]$ Лето'!U347-'[1]$ Лето'!T347-'[1]$ Лето'!S347-'[1]$ Лето'!R347-'[1]$ Лето'!P347-'[1]$ Лето'!O347-'[1]$ Лето'!N347-'[1]$ Лето'!M347-'[1]$ Лето'!L347+'[1]$ Лето'!K347+'[1]$ Лето'!Q347+'[1]$ Лето'!W347+'[1]$ Лето'!AC347+'[1]$ Лето'!AI347+'[1]$ Лето'!AO347</f>
        <v>3</v>
      </c>
      <c r="I347" s="187">
        <f>'[1]$ Лето'!AY347*1.1</f>
        <v>1232</v>
      </c>
      <c r="J347" s="190">
        <v>2018</v>
      </c>
    </row>
    <row r="348" spans="1:10" hidden="1" x14ac:dyDescent="0.25">
      <c r="A348" s="64" t="s">
        <v>159</v>
      </c>
      <c r="B348" s="64" t="s">
        <v>489</v>
      </c>
      <c r="C348" s="65" t="s">
        <v>2726</v>
      </c>
      <c r="D348" s="65"/>
      <c r="E348" s="65"/>
      <c r="F348" s="65"/>
      <c r="G348" s="170" t="s">
        <v>2727</v>
      </c>
      <c r="H348" s="281">
        <f>'[1]$ Лето'!J348-'[1]$ Лето'!AU348-'[1]$ Лето'!AT348-'[1]$ Лето'!AS348-'[1]$ Лето'!AR348-'[1]$ Лето'!AQ348-'[1]$ Лето'!AP348-'[1]$ Лето'!AN348-'[1]$ Лето'!AM348-'[1]$ Лето'!AL348-'[1]$ Лето'!AK348-'[1]$ Лето'!AJ348-'[1]$ Лето'!AH348-'[1]$ Лето'!AG348-'[1]$ Лето'!AF348-'[1]$ Лето'!AE348-'[1]$ Лето'!AD348-'[1]$ Лето'!AB348-'[1]$ Лето'!AA348-'[1]$ Лето'!Z348-'[1]$ Лето'!Y348-'[1]$ Лето'!X348-'[1]$ Лето'!V348-'[1]$ Лето'!U348-'[1]$ Лето'!T348-'[1]$ Лето'!S348-'[1]$ Лето'!R348-'[1]$ Лето'!P348-'[1]$ Лето'!O348-'[1]$ Лето'!N348-'[1]$ Лето'!M348-'[1]$ Лето'!L348+'[1]$ Лето'!K348+'[1]$ Лето'!Q348+'[1]$ Лето'!W348+'[1]$ Лето'!AC348+'[1]$ Лето'!AI348+'[1]$ Лето'!AO348</f>
        <v>0</v>
      </c>
      <c r="I348" s="187">
        <f>'[1]$ Лето'!AY348*1.1</f>
        <v>1478.4</v>
      </c>
      <c r="J348" s="190">
        <v>2018</v>
      </c>
    </row>
    <row r="349" spans="1:10" x14ac:dyDescent="0.25">
      <c r="A349" s="64" t="s">
        <v>159</v>
      </c>
      <c r="B349" s="64" t="s">
        <v>489</v>
      </c>
      <c r="C349" s="65" t="s">
        <v>2726</v>
      </c>
      <c r="D349" s="65"/>
      <c r="E349" s="65"/>
      <c r="F349" s="65"/>
      <c r="G349" s="170" t="s">
        <v>2725</v>
      </c>
      <c r="H349" s="281">
        <f>'[1]$ Лето'!J349-'[1]$ Лето'!AU349-'[1]$ Лето'!AT349-'[1]$ Лето'!AS349-'[1]$ Лето'!AR349-'[1]$ Лето'!AQ349-'[1]$ Лето'!AP349-'[1]$ Лето'!AN349-'[1]$ Лето'!AM349-'[1]$ Лето'!AL349-'[1]$ Лето'!AK349-'[1]$ Лето'!AJ349-'[1]$ Лето'!AH349-'[1]$ Лето'!AG349-'[1]$ Лето'!AF349-'[1]$ Лето'!AE349-'[1]$ Лето'!AD349-'[1]$ Лето'!AB349-'[1]$ Лето'!AA349-'[1]$ Лето'!Z349-'[1]$ Лето'!Y349-'[1]$ Лето'!X349-'[1]$ Лето'!V349-'[1]$ Лето'!U349-'[1]$ Лето'!T349-'[1]$ Лето'!S349-'[1]$ Лето'!R349-'[1]$ Лето'!P349-'[1]$ Лето'!O349-'[1]$ Лето'!N349-'[1]$ Лето'!M349-'[1]$ Лето'!L349+'[1]$ Лето'!K349+'[1]$ Лето'!Q349+'[1]$ Лето'!W349+'[1]$ Лето'!AC349+'[1]$ Лето'!AI349+'[1]$ Лето'!AO349</f>
        <v>2</v>
      </c>
      <c r="I349" s="187">
        <f>'[1]$ Лето'!AY349*1.1</f>
        <v>1416.8000000000002</v>
      </c>
      <c r="J349" s="190">
        <v>2018</v>
      </c>
    </row>
    <row r="350" spans="1:10" x14ac:dyDescent="0.25">
      <c r="A350" s="64" t="s">
        <v>159</v>
      </c>
      <c r="B350" s="64" t="s">
        <v>489</v>
      </c>
      <c r="C350" s="65" t="s">
        <v>2728</v>
      </c>
      <c r="D350" s="65"/>
      <c r="E350" s="65"/>
      <c r="F350" s="65"/>
      <c r="G350" s="170" t="s">
        <v>2616</v>
      </c>
      <c r="H350" s="281">
        <f>'[1]$ Лето'!J350-'[1]$ Лето'!AU350-'[1]$ Лето'!AT350-'[1]$ Лето'!AS350-'[1]$ Лето'!AR350-'[1]$ Лето'!AQ350-'[1]$ Лето'!AP350-'[1]$ Лето'!AN350-'[1]$ Лето'!AM350-'[1]$ Лето'!AL350-'[1]$ Лето'!AK350-'[1]$ Лето'!AJ350-'[1]$ Лето'!AH350-'[1]$ Лето'!AG350-'[1]$ Лето'!AF350-'[1]$ Лето'!AE350-'[1]$ Лето'!AD350-'[1]$ Лето'!AB350-'[1]$ Лето'!AA350-'[1]$ Лето'!Z350-'[1]$ Лето'!Y350-'[1]$ Лето'!X350-'[1]$ Лето'!V350-'[1]$ Лето'!U350-'[1]$ Лето'!T350-'[1]$ Лето'!S350-'[1]$ Лето'!R350-'[1]$ Лето'!P350-'[1]$ Лето'!O350-'[1]$ Лето'!N350-'[1]$ Лето'!M350-'[1]$ Лето'!L350+'[1]$ Лето'!K350+'[1]$ Лето'!Q350+'[1]$ Лето'!W350+'[1]$ Лето'!AC350+'[1]$ Лето'!AI350+'[1]$ Лето'!AO350</f>
        <v>2</v>
      </c>
      <c r="I350" s="187">
        <f>'[1]$ Лето'!AY350*1.1</f>
        <v>1509.2</v>
      </c>
      <c r="J350" s="190">
        <v>2016</v>
      </c>
    </row>
    <row r="351" spans="1:10" x14ac:dyDescent="0.25">
      <c r="A351" s="64" t="s">
        <v>159</v>
      </c>
      <c r="B351" s="64" t="s">
        <v>489</v>
      </c>
      <c r="C351" s="63" t="s">
        <v>2684</v>
      </c>
      <c r="D351" s="63"/>
      <c r="E351" s="65"/>
      <c r="F351" s="65"/>
      <c r="G351" s="170" t="s">
        <v>2626</v>
      </c>
      <c r="H351" s="281">
        <f>'[1]$ Лето'!J351-'[1]$ Лето'!AU351-'[1]$ Лето'!AT351-'[1]$ Лето'!AS351-'[1]$ Лето'!AR351-'[1]$ Лето'!AQ351-'[1]$ Лето'!AP351-'[1]$ Лето'!AN351-'[1]$ Лето'!AM351-'[1]$ Лето'!AL351-'[1]$ Лето'!AK351-'[1]$ Лето'!AJ351-'[1]$ Лето'!AH351-'[1]$ Лето'!AG351-'[1]$ Лето'!AF351-'[1]$ Лето'!AE351-'[1]$ Лето'!AD351-'[1]$ Лето'!AB351-'[1]$ Лето'!AA351-'[1]$ Лето'!Z351-'[1]$ Лето'!Y351-'[1]$ Лето'!X351-'[1]$ Лето'!V351-'[1]$ Лето'!U351-'[1]$ Лето'!T351-'[1]$ Лето'!S351-'[1]$ Лето'!R351-'[1]$ Лето'!P351-'[1]$ Лето'!O351-'[1]$ Лето'!N351-'[1]$ Лето'!M351-'[1]$ Лето'!L351+'[1]$ Лето'!K351+'[1]$ Лето'!Q351+'[1]$ Лето'!W351+'[1]$ Лето'!AC351+'[1]$ Лето'!AI351+'[1]$ Лето'!AO351</f>
        <v>8</v>
      </c>
      <c r="I351" s="187">
        <f>'[1]$ Лето'!AY351*1.1</f>
        <v>1601.6000000000001</v>
      </c>
      <c r="J351" s="190">
        <v>2018</v>
      </c>
    </row>
    <row r="352" spans="1:10" hidden="1" x14ac:dyDescent="0.25">
      <c r="A352" s="64" t="s">
        <v>159</v>
      </c>
      <c r="B352" s="64" t="s">
        <v>516</v>
      </c>
      <c r="C352" s="65" t="s">
        <v>622</v>
      </c>
      <c r="D352" s="65"/>
      <c r="E352" s="65"/>
      <c r="F352" s="65"/>
      <c r="G352" s="170"/>
      <c r="H352" s="281">
        <f>'[1]$ Лето'!J352-'[1]$ Лето'!AU352-'[1]$ Лето'!AT352-'[1]$ Лето'!AS352-'[1]$ Лето'!AR352-'[1]$ Лето'!AQ352-'[1]$ Лето'!AP352-'[1]$ Лето'!AN352-'[1]$ Лето'!AM352-'[1]$ Лето'!AL352-'[1]$ Лето'!AK352-'[1]$ Лето'!AJ352-'[1]$ Лето'!AH352-'[1]$ Лето'!AG352-'[1]$ Лето'!AF352-'[1]$ Лето'!AE352-'[1]$ Лето'!AD352-'[1]$ Лето'!AB352-'[1]$ Лето'!AA352-'[1]$ Лето'!Z352-'[1]$ Лето'!Y352-'[1]$ Лето'!X352-'[1]$ Лето'!V352-'[1]$ Лето'!U352-'[1]$ Лето'!T352-'[1]$ Лето'!S352-'[1]$ Лето'!R352-'[1]$ Лето'!P352-'[1]$ Лето'!O352-'[1]$ Лето'!N352-'[1]$ Лето'!M352-'[1]$ Лето'!L352+'[1]$ Лето'!K352+'[1]$ Лето'!Q352+'[1]$ Лето'!W352+'[1]$ Лето'!AC352+'[1]$ Лето'!AI352+'[1]$ Лето'!AO352</f>
        <v>0</v>
      </c>
      <c r="I352" s="187">
        <f>'[1]$ Лето'!AY352*1.1</f>
        <v>1232</v>
      </c>
      <c r="J352" s="192"/>
    </row>
    <row r="353" spans="1:10" x14ac:dyDescent="0.25">
      <c r="A353" s="64" t="s">
        <v>159</v>
      </c>
      <c r="B353" s="64" t="s">
        <v>516</v>
      </c>
      <c r="C353" s="65" t="s">
        <v>2729</v>
      </c>
      <c r="D353" s="65"/>
      <c r="E353" s="65"/>
      <c r="F353" s="65"/>
      <c r="G353" s="170" t="s">
        <v>2596</v>
      </c>
      <c r="H353" s="281">
        <f>'[1]$ Лето'!J353-'[1]$ Лето'!AU353-'[1]$ Лето'!AT353-'[1]$ Лето'!AS353-'[1]$ Лето'!AR353-'[1]$ Лето'!AQ353-'[1]$ Лето'!AP353-'[1]$ Лето'!AN353-'[1]$ Лето'!AM353-'[1]$ Лето'!AL353-'[1]$ Лето'!AK353-'[1]$ Лето'!AJ353-'[1]$ Лето'!AH353-'[1]$ Лето'!AG353-'[1]$ Лето'!AF353-'[1]$ Лето'!AE353-'[1]$ Лето'!AD353-'[1]$ Лето'!AB353-'[1]$ Лето'!AA353-'[1]$ Лето'!Z353-'[1]$ Лето'!Y353-'[1]$ Лето'!X353-'[1]$ Лето'!V353-'[1]$ Лето'!U353-'[1]$ Лето'!T353-'[1]$ Лето'!S353-'[1]$ Лето'!R353-'[1]$ Лето'!P353-'[1]$ Лето'!O353-'[1]$ Лето'!N353-'[1]$ Лето'!M353-'[1]$ Лето'!L353+'[1]$ Лето'!K353+'[1]$ Лето'!Q353+'[1]$ Лето'!W353+'[1]$ Лето'!AC353+'[1]$ Лето'!AI353+'[1]$ Лето'!AO353</f>
        <v>4</v>
      </c>
      <c r="I353" s="187">
        <f>'[1]$ Лето'!AY353*1.1</f>
        <v>1663.2</v>
      </c>
      <c r="J353" s="192"/>
    </row>
    <row r="354" spans="1:10" x14ac:dyDescent="0.25">
      <c r="A354" s="64" t="s">
        <v>159</v>
      </c>
      <c r="B354" s="64" t="s">
        <v>516</v>
      </c>
      <c r="C354" s="65" t="s">
        <v>2730</v>
      </c>
      <c r="D354" s="65"/>
      <c r="E354" s="65"/>
      <c r="F354" s="65"/>
      <c r="G354" s="170" t="s">
        <v>2621</v>
      </c>
      <c r="H354" s="281">
        <f>'[1]$ Лето'!J354-'[1]$ Лето'!AU354-'[1]$ Лето'!AT354-'[1]$ Лето'!AS354-'[1]$ Лето'!AR354-'[1]$ Лето'!AQ354-'[1]$ Лето'!AP354-'[1]$ Лето'!AN354-'[1]$ Лето'!AM354-'[1]$ Лето'!AL354-'[1]$ Лето'!AK354-'[1]$ Лето'!AJ354-'[1]$ Лето'!AH354-'[1]$ Лето'!AG354-'[1]$ Лето'!AF354-'[1]$ Лето'!AE354-'[1]$ Лето'!AD354-'[1]$ Лето'!AB354-'[1]$ Лето'!AA354-'[1]$ Лето'!Z354-'[1]$ Лето'!Y354-'[1]$ Лето'!X354-'[1]$ Лето'!V354-'[1]$ Лето'!U354-'[1]$ Лето'!T354-'[1]$ Лето'!S354-'[1]$ Лето'!R354-'[1]$ Лето'!P354-'[1]$ Лето'!O354-'[1]$ Лето'!N354-'[1]$ Лето'!M354-'[1]$ Лето'!L354+'[1]$ Лето'!K354+'[1]$ Лето'!Q354+'[1]$ Лето'!W354+'[1]$ Лето'!AC354+'[1]$ Лето'!AI354+'[1]$ Лето'!AO354</f>
        <v>2</v>
      </c>
      <c r="I354" s="187">
        <f>'[1]$ Лето'!AY354*1.1</f>
        <v>1632.4</v>
      </c>
      <c r="J354" s="192">
        <v>2017</v>
      </c>
    </row>
    <row r="355" spans="1:10" x14ac:dyDescent="0.25">
      <c r="A355" s="64" t="s">
        <v>159</v>
      </c>
      <c r="B355" s="64" t="s">
        <v>589</v>
      </c>
      <c r="C355" s="67" t="s">
        <v>2731</v>
      </c>
      <c r="D355" s="67"/>
      <c r="E355" s="67"/>
      <c r="F355" s="67"/>
      <c r="G355" s="170" t="s">
        <v>2626</v>
      </c>
      <c r="H355" s="281">
        <f>'[1]$ Лето'!J355-'[1]$ Лето'!AU355-'[1]$ Лето'!AT355-'[1]$ Лето'!AS355-'[1]$ Лето'!AR355-'[1]$ Лето'!AQ355-'[1]$ Лето'!AP355-'[1]$ Лето'!AN355-'[1]$ Лето'!AM355-'[1]$ Лето'!AL355-'[1]$ Лето'!AK355-'[1]$ Лето'!AJ355-'[1]$ Лето'!AH355-'[1]$ Лето'!AG355-'[1]$ Лето'!AF355-'[1]$ Лето'!AE355-'[1]$ Лето'!AD355-'[1]$ Лето'!AB355-'[1]$ Лето'!AA355-'[1]$ Лето'!Z355-'[1]$ Лето'!Y355-'[1]$ Лето'!X355-'[1]$ Лето'!V355-'[1]$ Лето'!U355-'[1]$ Лето'!T355-'[1]$ Лето'!S355-'[1]$ Лето'!R355-'[1]$ Лето'!P355-'[1]$ Лето'!O355-'[1]$ Лето'!N355-'[1]$ Лето'!M355-'[1]$ Лето'!L355+'[1]$ Лето'!K355+'[1]$ Лето'!Q355+'[1]$ Лето'!W355+'[1]$ Лето'!AC355+'[1]$ Лето'!AI355+'[1]$ Лето'!AO355</f>
        <v>3</v>
      </c>
      <c r="I355" s="187">
        <f>'[1]$ Лето'!AY355*1.1</f>
        <v>1262.8000000000002</v>
      </c>
      <c r="J355" s="190">
        <v>2017</v>
      </c>
    </row>
    <row r="356" spans="1:10" hidden="1" x14ac:dyDescent="0.25">
      <c r="A356" s="64" t="s">
        <v>159</v>
      </c>
      <c r="B356" s="64" t="s">
        <v>589</v>
      </c>
      <c r="C356" s="65" t="s">
        <v>623</v>
      </c>
      <c r="D356" s="65"/>
      <c r="E356" s="65"/>
      <c r="F356" s="65"/>
      <c r="G356" s="170"/>
      <c r="H356" s="281">
        <f>'[1]$ Лето'!J356-'[1]$ Лето'!AU356-'[1]$ Лето'!AT356-'[1]$ Лето'!AS356-'[1]$ Лето'!AR356-'[1]$ Лето'!AQ356-'[1]$ Лето'!AP356-'[1]$ Лето'!AN356-'[1]$ Лето'!AM356-'[1]$ Лето'!AL356-'[1]$ Лето'!AK356-'[1]$ Лето'!AJ356-'[1]$ Лето'!AH356-'[1]$ Лето'!AG356-'[1]$ Лето'!AF356-'[1]$ Лето'!AE356-'[1]$ Лето'!AD356-'[1]$ Лето'!AB356-'[1]$ Лето'!AA356-'[1]$ Лето'!Z356-'[1]$ Лето'!Y356-'[1]$ Лето'!X356-'[1]$ Лето'!V356-'[1]$ Лето'!U356-'[1]$ Лето'!T356-'[1]$ Лето'!S356-'[1]$ Лето'!R356-'[1]$ Лето'!P356-'[1]$ Лето'!O356-'[1]$ Лето'!N356-'[1]$ Лето'!M356-'[1]$ Лето'!L356+'[1]$ Лето'!K356+'[1]$ Лето'!Q356+'[1]$ Лето'!W356+'[1]$ Лето'!AC356+'[1]$ Лето'!AI356+'[1]$ Лето'!AO356</f>
        <v>0</v>
      </c>
      <c r="I356" s="187">
        <f>'[1]$ Лето'!AY356*1.1</f>
        <v>1078</v>
      </c>
    </row>
    <row r="357" spans="1:10" hidden="1" x14ac:dyDescent="0.25">
      <c r="A357" s="64" t="s">
        <v>159</v>
      </c>
      <c r="B357" s="64" t="s">
        <v>589</v>
      </c>
      <c r="C357" s="65" t="s">
        <v>2710</v>
      </c>
      <c r="D357" s="65"/>
      <c r="E357" s="65"/>
      <c r="F357" s="65"/>
      <c r="G357" s="170"/>
      <c r="H357" s="281">
        <f>'[1]$ Лето'!J357-'[1]$ Лето'!AU357-'[1]$ Лето'!AT357-'[1]$ Лето'!AS357-'[1]$ Лето'!AR357-'[1]$ Лето'!AQ357-'[1]$ Лето'!AP357-'[1]$ Лето'!AN357-'[1]$ Лето'!AM357-'[1]$ Лето'!AL357-'[1]$ Лето'!AK357-'[1]$ Лето'!AJ357-'[1]$ Лето'!AH357-'[1]$ Лето'!AG357-'[1]$ Лето'!AF357-'[1]$ Лето'!AE357-'[1]$ Лето'!AD357-'[1]$ Лето'!AB357-'[1]$ Лето'!AA357-'[1]$ Лето'!Z357-'[1]$ Лето'!Y357-'[1]$ Лето'!X357-'[1]$ Лето'!V357-'[1]$ Лето'!U357-'[1]$ Лето'!T357-'[1]$ Лето'!S357-'[1]$ Лето'!R357-'[1]$ Лето'!P357-'[1]$ Лето'!O357-'[1]$ Лето'!N357-'[1]$ Лето'!M357-'[1]$ Лето'!L357+'[1]$ Лето'!K357+'[1]$ Лето'!Q357+'[1]$ Лето'!W357+'[1]$ Лето'!AC357+'[1]$ Лето'!AI357+'[1]$ Лето'!AO357</f>
        <v>0</v>
      </c>
      <c r="I357" s="187">
        <f>'[1]$ Лето'!AY357*1.1</f>
        <v>1139.6000000000001</v>
      </c>
    </row>
    <row r="358" spans="1:10" x14ac:dyDescent="0.25">
      <c r="A358" s="64" t="s">
        <v>159</v>
      </c>
      <c r="B358" s="64" t="s">
        <v>536</v>
      </c>
      <c r="C358" s="63" t="s">
        <v>2732</v>
      </c>
      <c r="D358" s="63"/>
      <c r="E358" s="65"/>
      <c r="F358" s="65"/>
      <c r="G358" s="170" t="s">
        <v>2733</v>
      </c>
      <c r="H358" s="281">
        <f>'[1]$ Лето'!J358-'[1]$ Лето'!AU358-'[1]$ Лето'!AT358-'[1]$ Лето'!AS358-'[1]$ Лето'!AR358-'[1]$ Лето'!AQ358-'[1]$ Лето'!AP358-'[1]$ Лето'!AN358-'[1]$ Лето'!AM358-'[1]$ Лето'!AL358-'[1]$ Лето'!AK358-'[1]$ Лето'!AJ358-'[1]$ Лето'!AH358-'[1]$ Лето'!AG358-'[1]$ Лето'!AF358-'[1]$ Лето'!AE358-'[1]$ Лето'!AD358-'[1]$ Лето'!AB358-'[1]$ Лето'!AA358-'[1]$ Лето'!Z358-'[1]$ Лето'!Y358-'[1]$ Лето'!X358-'[1]$ Лето'!V358-'[1]$ Лето'!U358-'[1]$ Лето'!T358-'[1]$ Лето'!S358-'[1]$ Лето'!R358-'[1]$ Лето'!P358-'[1]$ Лето'!O358-'[1]$ Лето'!N358-'[1]$ Лето'!M358-'[1]$ Лето'!L358+'[1]$ Лето'!K358+'[1]$ Лето'!Q358+'[1]$ Лето'!W358+'[1]$ Лето'!AC358+'[1]$ Лето'!AI358+'[1]$ Лето'!AO358</f>
        <v>4</v>
      </c>
      <c r="I358" s="187">
        <f>'[1]$ Лето'!AY358*1.1</f>
        <v>1232</v>
      </c>
      <c r="J358" s="190">
        <v>2017</v>
      </c>
    </row>
    <row r="359" spans="1:10" x14ac:dyDescent="0.25">
      <c r="A359" s="64" t="s">
        <v>159</v>
      </c>
      <c r="B359" s="64" t="s">
        <v>508</v>
      </c>
      <c r="C359" s="63" t="s">
        <v>2734</v>
      </c>
      <c r="D359" s="63"/>
      <c r="E359" s="65"/>
      <c r="F359" s="65"/>
      <c r="G359" s="170" t="s">
        <v>2725</v>
      </c>
      <c r="H359" s="281">
        <f>'[1]$ Лето'!J359-'[1]$ Лето'!AU359-'[1]$ Лето'!AT359-'[1]$ Лето'!AS359-'[1]$ Лето'!AR359-'[1]$ Лето'!AQ359-'[1]$ Лето'!AP359-'[1]$ Лето'!AN359-'[1]$ Лето'!AM359-'[1]$ Лето'!AL359-'[1]$ Лето'!AK359-'[1]$ Лето'!AJ359-'[1]$ Лето'!AH359-'[1]$ Лето'!AG359-'[1]$ Лето'!AF359-'[1]$ Лето'!AE359-'[1]$ Лето'!AD359-'[1]$ Лето'!AB359-'[1]$ Лето'!AA359-'[1]$ Лето'!Z359-'[1]$ Лето'!Y359-'[1]$ Лето'!X359-'[1]$ Лето'!V359-'[1]$ Лето'!U359-'[1]$ Лето'!T359-'[1]$ Лето'!S359-'[1]$ Лето'!R359-'[1]$ Лето'!P359-'[1]$ Лето'!O359-'[1]$ Лето'!N359-'[1]$ Лето'!M359-'[1]$ Лето'!L359+'[1]$ Лето'!K359+'[1]$ Лето'!Q359+'[1]$ Лето'!W359+'[1]$ Лето'!AC359+'[1]$ Лето'!AI359+'[1]$ Лето'!AO359</f>
        <v>12</v>
      </c>
      <c r="I359" s="187">
        <f>'[1]$ Лето'!AY359*1.1</f>
        <v>1108.8000000000002</v>
      </c>
      <c r="J359" s="190">
        <v>2017</v>
      </c>
    </row>
    <row r="360" spans="1:10" hidden="1" x14ac:dyDescent="0.25">
      <c r="A360" s="64" t="s">
        <v>159</v>
      </c>
      <c r="B360" s="64" t="s">
        <v>465</v>
      </c>
      <c r="C360" s="65" t="s">
        <v>466</v>
      </c>
      <c r="D360" s="65"/>
      <c r="E360" s="65"/>
      <c r="F360" s="65"/>
      <c r="G360" s="170"/>
      <c r="H360" s="281">
        <f>'[1]$ Лето'!J360-'[1]$ Лето'!AU360-'[1]$ Лето'!AT360-'[1]$ Лето'!AS360-'[1]$ Лето'!AR360-'[1]$ Лето'!AQ360-'[1]$ Лето'!AP360-'[1]$ Лето'!AN360-'[1]$ Лето'!AM360-'[1]$ Лето'!AL360-'[1]$ Лето'!AK360-'[1]$ Лето'!AJ360-'[1]$ Лето'!AH360-'[1]$ Лето'!AG360-'[1]$ Лето'!AF360-'[1]$ Лето'!AE360-'[1]$ Лето'!AD360-'[1]$ Лето'!AB360-'[1]$ Лето'!AA360-'[1]$ Лето'!Z360-'[1]$ Лето'!Y360-'[1]$ Лето'!X360-'[1]$ Лето'!V360-'[1]$ Лето'!U360-'[1]$ Лето'!T360-'[1]$ Лето'!S360-'[1]$ Лето'!R360-'[1]$ Лето'!P360-'[1]$ Лето'!O360-'[1]$ Лето'!N360-'[1]$ Лето'!M360-'[1]$ Лето'!L360+'[1]$ Лето'!K360+'[1]$ Лето'!Q360+'[1]$ Лето'!W360+'[1]$ Лето'!AC360+'[1]$ Лето'!AI360+'[1]$ Лето'!AO360</f>
        <v>0</v>
      </c>
      <c r="I360" s="187">
        <f>'[1]$ Лето'!AY360*1.1</f>
        <v>1262.8000000000002</v>
      </c>
    </row>
    <row r="361" spans="1:10" hidden="1" x14ac:dyDescent="0.25">
      <c r="A361" s="64" t="s">
        <v>159</v>
      </c>
      <c r="B361" s="64" t="s">
        <v>557</v>
      </c>
      <c r="C361" s="65" t="s">
        <v>624</v>
      </c>
      <c r="D361" s="65"/>
      <c r="E361" s="65"/>
      <c r="F361" s="65"/>
      <c r="G361" s="170"/>
      <c r="H361" s="281">
        <f>'[1]$ Лето'!J361-'[1]$ Лето'!AU361-'[1]$ Лето'!AT361-'[1]$ Лето'!AS361-'[1]$ Лето'!AR361-'[1]$ Лето'!AQ361-'[1]$ Лето'!AP361-'[1]$ Лето'!AN361-'[1]$ Лето'!AM361-'[1]$ Лето'!AL361-'[1]$ Лето'!AK361-'[1]$ Лето'!AJ361-'[1]$ Лето'!AH361-'[1]$ Лето'!AG361-'[1]$ Лето'!AF361-'[1]$ Лето'!AE361-'[1]$ Лето'!AD361-'[1]$ Лето'!AB361-'[1]$ Лето'!AA361-'[1]$ Лето'!Z361-'[1]$ Лето'!Y361-'[1]$ Лето'!X361-'[1]$ Лето'!V361-'[1]$ Лето'!U361-'[1]$ Лето'!T361-'[1]$ Лето'!S361-'[1]$ Лето'!R361-'[1]$ Лето'!P361-'[1]$ Лето'!O361-'[1]$ Лето'!N361-'[1]$ Лето'!M361-'[1]$ Лето'!L361+'[1]$ Лето'!K361+'[1]$ Лето'!Q361+'[1]$ Лето'!W361+'[1]$ Лето'!AC361+'[1]$ Лето'!AI361+'[1]$ Лето'!AO361</f>
        <v>0</v>
      </c>
      <c r="I361" s="187">
        <f>'[1]$ Лето'!AY361*1.1</f>
        <v>1540.0000000000002</v>
      </c>
    </row>
    <row r="362" spans="1:10" x14ac:dyDescent="0.25">
      <c r="A362" s="64" t="s">
        <v>159</v>
      </c>
      <c r="B362" s="64" t="s">
        <v>474</v>
      </c>
      <c r="C362" s="65" t="s">
        <v>2735</v>
      </c>
      <c r="D362" s="65"/>
      <c r="E362" s="65"/>
      <c r="F362" s="65"/>
      <c r="G362" s="170" t="s">
        <v>2725</v>
      </c>
      <c r="H362" s="281">
        <f>'[1]$ Лето'!J362-'[1]$ Лето'!AU362-'[1]$ Лето'!AT362-'[1]$ Лето'!AS362-'[1]$ Лето'!AR362-'[1]$ Лето'!AQ362-'[1]$ Лето'!AP362-'[1]$ Лето'!AN362-'[1]$ Лето'!AM362-'[1]$ Лето'!AL362-'[1]$ Лето'!AK362-'[1]$ Лето'!AJ362-'[1]$ Лето'!AH362-'[1]$ Лето'!AG362-'[1]$ Лето'!AF362-'[1]$ Лето'!AE362-'[1]$ Лето'!AD362-'[1]$ Лето'!AB362-'[1]$ Лето'!AA362-'[1]$ Лето'!Z362-'[1]$ Лето'!Y362-'[1]$ Лето'!X362-'[1]$ Лето'!V362-'[1]$ Лето'!U362-'[1]$ Лето'!T362-'[1]$ Лето'!S362-'[1]$ Лето'!R362-'[1]$ Лето'!P362-'[1]$ Лето'!O362-'[1]$ Лето'!N362-'[1]$ Лето'!M362-'[1]$ Лето'!L362+'[1]$ Лето'!K362+'[1]$ Лето'!Q362+'[1]$ Лето'!W362+'[1]$ Лето'!AC362+'[1]$ Лето'!AI362+'[1]$ Лето'!AO362</f>
        <v>8</v>
      </c>
      <c r="I362" s="187">
        <f>'[1]$ Лето'!AY362*1.1</f>
        <v>1386</v>
      </c>
      <c r="J362" s="190">
        <v>2017</v>
      </c>
    </row>
    <row r="363" spans="1:10" hidden="1" x14ac:dyDescent="0.25">
      <c r="A363" s="64" t="s">
        <v>159</v>
      </c>
      <c r="B363" s="64" t="s">
        <v>541</v>
      </c>
      <c r="C363" s="65" t="s">
        <v>2736</v>
      </c>
      <c r="D363" s="65"/>
      <c r="E363" s="65"/>
      <c r="F363" s="65"/>
      <c r="G363" s="170"/>
      <c r="H363" s="281">
        <f>'[1]$ Лето'!J363-'[1]$ Лето'!AU363-'[1]$ Лето'!AT363-'[1]$ Лето'!AS363-'[1]$ Лето'!AR363-'[1]$ Лето'!AQ363-'[1]$ Лето'!AP363-'[1]$ Лето'!AN363-'[1]$ Лето'!AM363-'[1]$ Лето'!AL363-'[1]$ Лето'!AK363-'[1]$ Лето'!AJ363-'[1]$ Лето'!AH363-'[1]$ Лето'!AG363-'[1]$ Лето'!AF363-'[1]$ Лето'!AE363-'[1]$ Лето'!AD363-'[1]$ Лето'!AB363-'[1]$ Лето'!AA363-'[1]$ Лето'!Z363-'[1]$ Лето'!Y363-'[1]$ Лето'!X363-'[1]$ Лето'!V363-'[1]$ Лето'!U363-'[1]$ Лето'!T363-'[1]$ Лето'!S363-'[1]$ Лето'!R363-'[1]$ Лето'!P363-'[1]$ Лето'!O363-'[1]$ Лето'!N363-'[1]$ Лето'!M363-'[1]$ Лето'!L363+'[1]$ Лето'!K363+'[1]$ Лето'!Q363+'[1]$ Лето'!W363+'[1]$ Лето'!AC363+'[1]$ Лето'!AI363+'[1]$ Лето'!AO363</f>
        <v>0</v>
      </c>
      <c r="I363" s="187">
        <f>'[1]$ Лето'!AY363*1.1</f>
        <v>1170.4000000000001</v>
      </c>
    </row>
    <row r="364" spans="1:10" hidden="1" x14ac:dyDescent="0.25">
      <c r="A364" s="64" t="s">
        <v>159</v>
      </c>
      <c r="B364" s="64" t="s">
        <v>491</v>
      </c>
      <c r="C364" s="65" t="s">
        <v>2737</v>
      </c>
      <c r="D364" s="65"/>
      <c r="E364" s="65"/>
      <c r="F364" s="65"/>
      <c r="G364" s="170"/>
      <c r="H364" s="281">
        <f>'[1]$ Лето'!J364-'[1]$ Лето'!AU364-'[1]$ Лето'!AT364-'[1]$ Лето'!AS364-'[1]$ Лето'!AR364-'[1]$ Лето'!AQ364-'[1]$ Лето'!AP364-'[1]$ Лето'!AN364-'[1]$ Лето'!AM364-'[1]$ Лето'!AL364-'[1]$ Лето'!AK364-'[1]$ Лето'!AJ364-'[1]$ Лето'!AH364-'[1]$ Лето'!AG364-'[1]$ Лето'!AF364-'[1]$ Лето'!AE364-'[1]$ Лето'!AD364-'[1]$ Лето'!AB364-'[1]$ Лето'!AA364-'[1]$ Лето'!Z364-'[1]$ Лето'!Y364-'[1]$ Лето'!X364-'[1]$ Лето'!V364-'[1]$ Лето'!U364-'[1]$ Лето'!T364-'[1]$ Лето'!S364-'[1]$ Лето'!R364-'[1]$ Лето'!P364-'[1]$ Лето'!O364-'[1]$ Лето'!N364-'[1]$ Лето'!M364-'[1]$ Лето'!L364+'[1]$ Лето'!K364+'[1]$ Лето'!Q364+'[1]$ Лето'!W364+'[1]$ Лето'!AC364+'[1]$ Лето'!AI364+'[1]$ Лето'!AO364</f>
        <v>0</v>
      </c>
      <c r="I364" s="187">
        <f>'[1]$ Лето'!AY364*1.1</f>
        <v>1324.4</v>
      </c>
    </row>
    <row r="365" spans="1:10" x14ac:dyDescent="0.25">
      <c r="A365" s="64" t="s">
        <v>159</v>
      </c>
      <c r="B365" s="64" t="s">
        <v>492</v>
      </c>
      <c r="C365" s="65" t="s">
        <v>2738</v>
      </c>
      <c r="D365" s="65"/>
      <c r="E365" s="65"/>
      <c r="F365" s="65"/>
      <c r="G365" s="170" t="s">
        <v>2683</v>
      </c>
      <c r="H365" s="281">
        <f>'[1]$ Лето'!J365-'[1]$ Лето'!AU365-'[1]$ Лето'!AT365-'[1]$ Лето'!AS365-'[1]$ Лето'!AR365-'[1]$ Лето'!AQ365-'[1]$ Лето'!AP365-'[1]$ Лето'!AN365-'[1]$ Лето'!AM365-'[1]$ Лето'!AL365-'[1]$ Лето'!AK365-'[1]$ Лето'!AJ365-'[1]$ Лето'!AH365-'[1]$ Лето'!AG365-'[1]$ Лето'!AF365-'[1]$ Лето'!AE365-'[1]$ Лето'!AD365-'[1]$ Лето'!AB365-'[1]$ Лето'!AA365-'[1]$ Лето'!Z365-'[1]$ Лето'!Y365-'[1]$ Лето'!X365-'[1]$ Лето'!V365-'[1]$ Лето'!U365-'[1]$ Лето'!T365-'[1]$ Лето'!S365-'[1]$ Лето'!R365-'[1]$ Лето'!P365-'[1]$ Лето'!O365-'[1]$ Лето'!N365-'[1]$ Лето'!M365-'[1]$ Лето'!L365+'[1]$ Лето'!K365+'[1]$ Лето'!Q365+'[1]$ Лето'!W365+'[1]$ Лето'!AC365+'[1]$ Лето'!AI365+'[1]$ Лето'!AO365</f>
        <v>4</v>
      </c>
      <c r="I365" s="187">
        <f>'[1]$ Лето'!AY365*1.1</f>
        <v>1416.8000000000002</v>
      </c>
      <c r="J365" s="190">
        <v>2018</v>
      </c>
    </row>
    <row r="366" spans="1:10" x14ac:dyDescent="0.25">
      <c r="A366" s="64" t="s">
        <v>159</v>
      </c>
      <c r="B366" s="64" t="s">
        <v>492</v>
      </c>
      <c r="C366" s="65" t="s">
        <v>3432</v>
      </c>
      <c r="D366" s="65"/>
      <c r="E366" s="65"/>
      <c r="F366" s="65"/>
      <c r="G366" s="170" t="s">
        <v>2608</v>
      </c>
      <c r="H366" s="281">
        <f>'[1]$ Лето'!J366-'[1]$ Лето'!AU366-'[1]$ Лето'!AT366-'[1]$ Лето'!AS366-'[1]$ Лето'!AR366-'[1]$ Лето'!AQ366-'[1]$ Лето'!AP366-'[1]$ Лето'!AN366-'[1]$ Лето'!AM366-'[1]$ Лето'!AL366-'[1]$ Лето'!AK366-'[1]$ Лето'!AJ366-'[1]$ Лето'!AH366-'[1]$ Лето'!AG366-'[1]$ Лето'!AF366-'[1]$ Лето'!AE366-'[1]$ Лето'!AD366-'[1]$ Лето'!AB366-'[1]$ Лето'!AA366-'[1]$ Лето'!Z366-'[1]$ Лето'!Y366-'[1]$ Лето'!X366-'[1]$ Лето'!V366-'[1]$ Лето'!U366-'[1]$ Лето'!T366-'[1]$ Лето'!S366-'[1]$ Лето'!R366-'[1]$ Лето'!P366-'[1]$ Лето'!O366-'[1]$ Лето'!N366-'[1]$ Лето'!M366-'[1]$ Лето'!L366+'[1]$ Лето'!K366+'[1]$ Лето'!Q366+'[1]$ Лето'!W366+'[1]$ Лето'!AC366+'[1]$ Лето'!AI366+'[1]$ Лето'!AO366</f>
        <v>8</v>
      </c>
      <c r="I366" s="187">
        <f>'[1]$ Лето'!AY366*1.1</f>
        <v>1293.6000000000001</v>
      </c>
      <c r="J366" s="190">
        <v>2017</v>
      </c>
    </row>
    <row r="367" spans="1:10" hidden="1" x14ac:dyDescent="0.25">
      <c r="A367" s="64" t="s">
        <v>159</v>
      </c>
      <c r="B367" s="64" t="s">
        <v>492</v>
      </c>
      <c r="C367" s="65" t="s">
        <v>625</v>
      </c>
      <c r="D367" s="65"/>
      <c r="E367" s="65"/>
      <c r="F367" s="65"/>
      <c r="G367" s="170" t="s">
        <v>2683</v>
      </c>
      <c r="H367" s="281">
        <f>'[1]$ Лето'!J367-'[1]$ Лето'!AU367-'[1]$ Лето'!AT367-'[1]$ Лето'!AS367-'[1]$ Лето'!AR367-'[1]$ Лето'!AQ367-'[1]$ Лето'!AP367-'[1]$ Лето'!AN367-'[1]$ Лето'!AM367-'[1]$ Лето'!AL367-'[1]$ Лето'!AK367-'[1]$ Лето'!AJ367-'[1]$ Лето'!AH367-'[1]$ Лето'!AG367-'[1]$ Лето'!AF367-'[1]$ Лето'!AE367-'[1]$ Лето'!AD367-'[1]$ Лето'!AB367-'[1]$ Лето'!AA367-'[1]$ Лето'!Z367-'[1]$ Лето'!Y367-'[1]$ Лето'!X367-'[1]$ Лето'!V367-'[1]$ Лето'!U367-'[1]$ Лето'!T367-'[1]$ Лето'!S367-'[1]$ Лето'!R367-'[1]$ Лето'!P367-'[1]$ Лето'!O367-'[1]$ Лето'!N367-'[1]$ Лето'!M367-'[1]$ Лето'!L367+'[1]$ Лето'!K367+'[1]$ Лето'!Q367+'[1]$ Лето'!W367+'[1]$ Лето'!AC367+'[1]$ Лето'!AI367+'[1]$ Лето'!AO367</f>
        <v>0</v>
      </c>
      <c r="I367" s="187">
        <f>'[1]$ Лето'!AY367*1.1</f>
        <v>1232</v>
      </c>
      <c r="J367" s="190">
        <v>2016</v>
      </c>
    </row>
    <row r="368" spans="1:10" x14ac:dyDescent="0.25">
      <c r="A368" s="64" t="s">
        <v>159</v>
      </c>
      <c r="B368" s="64" t="s">
        <v>492</v>
      </c>
      <c r="C368" s="65" t="s">
        <v>2739</v>
      </c>
      <c r="D368" s="65"/>
      <c r="E368" s="65"/>
      <c r="F368" s="65"/>
      <c r="G368" s="170" t="s">
        <v>2608</v>
      </c>
      <c r="H368" s="281">
        <f>'[1]$ Лето'!J368-'[1]$ Лето'!AU368-'[1]$ Лето'!AT368-'[1]$ Лето'!AS368-'[1]$ Лето'!AR368-'[1]$ Лето'!AQ368-'[1]$ Лето'!AP368-'[1]$ Лето'!AN368-'[1]$ Лето'!AM368-'[1]$ Лето'!AL368-'[1]$ Лето'!AK368-'[1]$ Лето'!AJ368-'[1]$ Лето'!AH368-'[1]$ Лето'!AG368-'[1]$ Лето'!AF368-'[1]$ Лето'!AE368-'[1]$ Лето'!AD368-'[1]$ Лето'!AB368-'[1]$ Лето'!AA368-'[1]$ Лето'!Z368-'[1]$ Лето'!Y368-'[1]$ Лето'!X368-'[1]$ Лето'!V368-'[1]$ Лето'!U368-'[1]$ Лето'!T368-'[1]$ Лето'!S368-'[1]$ Лето'!R368-'[1]$ Лето'!P368-'[1]$ Лето'!O368-'[1]$ Лето'!N368-'[1]$ Лето'!M368-'[1]$ Лето'!L368+'[1]$ Лето'!K368+'[1]$ Лето'!Q368+'[1]$ Лето'!W368+'[1]$ Лето'!AC368+'[1]$ Лето'!AI368+'[1]$ Лето'!AO368</f>
        <v>4</v>
      </c>
      <c r="I368" s="187">
        <f>'[1]$ Лето'!AY368*1.1</f>
        <v>1355.2</v>
      </c>
      <c r="J368" s="190">
        <v>2018</v>
      </c>
    </row>
    <row r="369" spans="1:10" x14ac:dyDescent="0.25">
      <c r="A369" s="64" t="s">
        <v>159</v>
      </c>
      <c r="B369" s="64" t="s">
        <v>492</v>
      </c>
      <c r="C369" s="65" t="s">
        <v>2739</v>
      </c>
      <c r="D369" s="65"/>
      <c r="E369" s="65"/>
      <c r="F369" s="65"/>
      <c r="G369" s="170" t="s">
        <v>2683</v>
      </c>
      <c r="H369" s="281">
        <f>'[1]$ Лето'!J369-'[1]$ Лето'!AU369-'[1]$ Лето'!AT369-'[1]$ Лето'!AS369-'[1]$ Лето'!AR369-'[1]$ Лето'!AQ369-'[1]$ Лето'!AP369-'[1]$ Лето'!AN369-'[1]$ Лето'!AM369-'[1]$ Лето'!AL369-'[1]$ Лето'!AK369-'[1]$ Лето'!AJ369-'[1]$ Лето'!AH369-'[1]$ Лето'!AG369-'[1]$ Лето'!AF369-'[1]$ Лето'!AE369-'[1]$ Лето'!AD369-'[1]$ Лето'!AB369-'[1]$ Лето'!AA369-'[1]$ Лето'!Z369-'[1]$ Лето'!Y369-'[1]$ Лето'!X369-'[1]$ Лето'!V369-'[1]$ Лето'!U369-'[1]$ Лето'!T369-'[1]$ Лето'!S369-'[1]$ Лето'!R369-'[1]$ Лето'!P369-'[1]$ Лето'!O369-'[1]$ Лето'!N369-'[1]$ Лето'!M369-'[1]$ Лето'!L369+'[1]$ Лето'!K369+'[1]$ Лето'!Q369+'[1]$ Лето'!W369+'[1]$ Лето'!AC369+'[1]$ Лето'!AI369+'[1]$ Лето'!AO369</f>
        <v>2</v>
      </c>
      <c r="I369" s="187">
        <f>'[1]$ Лето'!AY369*1.1</f>
        <v>1355.2</v>
      </c>
      <c r="J369" s="190">
        <v>2018</v>
      </c>
    </row>
    <row r="370" spans="1:10" x14ac:dyDescent="0.25">
      <c r="A370" s="64" t="s">
        <v>159</v>
      </c>
      <c r="B370" s="64" t="s">
        <v>520</v>
      </c>
      <c r="C370" s="63" t="s">
        <v>2740</v>
      </c>
      <c r="D370" s="63"/>
      <c r="E370" s="65"/>
      <c r="F370" s="65"/>
      <c r="G370" s="170" t="s">
        <v>2626</v>
      </c>
      <c r="H370" s="281">
        <f>'[1]$ Лето'!J370-'[1]$ Лето'!AU370-'[1]$ Лето'!AT370-'[1]$ Лето'!AS370-'[1]$ Лето'!AR370-'[1]$ Лето'!AQ370-'[1]$ Лето'!AP370-'[1]$ Лето'!AN370-'[1]$ Лето'!AM370-'[1]$ Лето'!AL370-'[1]$ Лето'!AK370-'[1]$ Лето'!AJ370-'[1]$ Лето'!AH370-'[1]$ Лето'!AG370-'[1]$ Лето'!AF370-'[1]$ Лето'!AE370-'[1]$ Лето'!AD370-'[1]$ Лето'!AB370-'[1]$ Лето'!AA370-'[1]$ Лето'!Z370-'[1]$ Лето'!Y370-'[1]$ Лето'!X370-'[1]$ Лето'!V370-'[1]$ Лето'!U370-'[1]$ Лето'!T370-'[1]$ Лето'!S370-'[1]$ Лето'!R370-'[1]$ Лето'!P370-'[1]$ Лето'!O370-'[1]$ Лето'!N370-'[1]$ Лето'!M370-'[1]$ Лето'!L370+'[1]$ Лето'!K370+'[1]$ Лето'!Q370+'[1]$ Лето'!W370+'[1]$ Лето'!AC370+'[1]$ Лето'!AI370+'[1]$ Лето'!AO370</f>
        <v>6</v>
      </c>
      <c r="I370" s="187">
        <f>'[1]$ Лето'!AY370*1.1</f>
        <v>1262.8000000000002</v>
      </c>
      <c r="J370" s="190">
        <v>2017</v>
      </c>
    </row>
    <row r="371" spans="1:10" x14ac:dyDescent="0.25">
      <c r="A371" s="64" t="s">
        <v>159</v>
      </c>
      <c r="B371" s="64" t="s">
        <v>467</v>
      </c>
      <c r="C371" s="65" t="s">
        <v>2705</v>
      </c>
      <c r="D371" s="65"/>
      <c r="E371" s="65"/>
      <c r="F371" s="65"/>
      <c r="G371" s="170" t="s">
        <v>2608</v>
      </c>
      <c r="H371" s="281">
        <f>'[1]$ Лето'!J371-'[1]$ Лето'!AU371-'[1]$ Лето'!AT371-'[1]$ Лето'!AS371-'[1]$ Лето'!AR371-'[1]$ Лето'!AQ371-'[1]$ Лето'!AP371-'[1]$ Лето'!AN371-'[1]$ Лето'!AM371-'[1]$ Лето'!AL371-'[1]$ Лето'!AK371-'[1]$ Лето'!AJ371-'[1]$ Лето'!AH371-'[1]$ Лето'!AG371-'[1]$ Лето'!AF371-'[1]$ Лето'!AE371-'[1]$ Лето'!AD371-'[1]$ Лето'!AB371-'[1]$ Лето'!AA371-'[1]$ Лето'!Z371-'[1]$ Лето'!Y371-'[1]$ Лето'!X371-'[1]$ Лето'!V371-'[1]$ Лето'!U371-'[1]$ Лето'!T371-'[1]$ Лето'!S371-'[1]$ Лето'!R371-'[1]$ Лето'!P371-'[1]$ Лето'!O371-'[1]$ Лето'!N371-'[1]$ Лето'!M371-'[1]$ Лето'!L371+'[1]$ Лето'!K371+'[1]$ Лето'!Q371+'[1]$ Лето'!W371+'[1]$ Лето'!AC371+'[1]$ Лето'!AI371+'[1]$ Лето'!AO371</f>
        <v>2</v>
      </c>
      <c r="I371" s="187">
        <f>'[1]$ Лето'!AY371*1.1</f>
        <v>985.60000000000014</v>
      </c>
    </row>
    <row r="372" spans="1:10" hidden="1" x14ac:dyDescent="0.25">
      <c r="A372" s="64" t="s">
        <v>159</v>
      </c>
      <c r="B372" s="64" t="s">
        <v>467</v>
      </c>
      <c r="C372" s="65" t="s">
        <v>626</v>
      </c>
      <c r="D372" s="65"/>
      <c r="E372" s="65"/>
      <c r="F372" s="65"/>
      <c r="G372" s="170" t="s">
        <v>2608</v>
      </c>
      <c r="H372" s="281">
        <f>'[1]$ Лето'!J372-'[1]$ Лето'!AU372-'[1]$ Лето'!AT372-'[1]$ Лето'!AS372-'[1]$ Лето'!AR372-'[1]$ Лето'!AQ372-'[1]$ Лето'!AP372-'[1]$ Лето'!AN372-'[1]$ Лето'!AM372-'[1]$ Лето'!AL372-'[1]$ Лето'!AK372-'[1]$ Лето'!AJ372-'[1]$ Лето'!AH372-'[1]$ Лето'!AG372-'[1]$ Лето'!AF372-'[1]$ Лето'!AE372-'[1]$ Лето'!AD372-'[1]$ Лето'!AB372-'[1]$ Лето'!AA372-'[1]$ Лето'!Z372-'[1]$ Лето'!Y372-'[1]$ Лето'!X372-'[1]$ Лето'!V372-'[1]$ Лето'!U372-'[1]$ Лето'!T372-'[1]$ Лето'!S372-'[1]$ Лето'!R372-'[1]$ Лето'!P372-'[1]$ Лето'!O372-'[1]$ Лето'!N372-'[1]$ Лето'!M372-'[1]$ Лето'!L372+'[1]$ Лето'!K372+'[1]$ Лето'!Q372+'[1]$ Лето'!W372+'[1]$ Лето'!AC372+'[1]$ Лето'!AI372+'[1]$ Лето'!AO372</f>
        <v>0</v>
      </c>
      <c r="I372" s="187">
        <f>'[1]$ Лето'!AY372*1.1</f>
        <v>1375</v>
      </c>
      <c r="J372" s="190">
        <v>2017</v>
      </c>
    </row>
    <row r="373" spans="1:10" x14ac:dyDescent="0.25">
      <c r="A373" s="64" t="s">
        <v>159</v>
      </c>
      <c r="B373" s="64" t="s">
        <v>494</v>
      </c>
      <c r="C373" s="65" t="s">
        <v>2449</v>
      </c>
      <c r="D373" s="65"/>
      <c r="E373" s="65"/>
      <c r="F373" s="65"/>
      <c r="G373" s="170" t="s">
        <v>2628</v>
      </c>
      <c r="H373" s="281">
        <f>'[1]$ Лето'!J373-'[1]$ Лето'!AU373-'[1]$ Лето'!AT373-'[1]$ Лето'!AS373-'[1]$ Лето'!AR373-'[1]$ Лето'!AQ373-'[1]$ Лето'!AP373-'[1]$ Лето'!AN373-'[1]$ Лето'!AM373-'[1]$ Лето'!AL373-'[1]$ Лето'!AK373-'[1]$ Лето'!AJ373-'[1]$ Лето'!AH373-'[1]$ Лето'!AG373-'[1]$ Лето'!AF373-'[1]$ Лето'!AE373-'[1]$ Лето'!AD373-'[1]$ Лето'!AB373-'[1]$ Лето'!AA373-'[1]$ Лето'!Z373-'[1]$ Лето'!Y373-'[1]$ Лето'!X373-'[1]$ Лето'!V373-'[1]$ Лето'!U373-'[1]$ Лето'!T373-'[1]$ Лето'!S373-'[1]$ Лето'!R373-'[1]$ Лето'!P373-'[1]$ Лето'!O373-'[1]$ Лето'!N373-'[1]$ Лето'!M373-'[1]$ Лето'!L373+'[1]$ Лето'!K373+'[1]$ Лето'!Q373+'[1]$ Лето'!W373+'[1]$ Лето'!AC373+'[1]$ Лето'!AI373+'[1]$ Лето'!AO373</f>
        <v>20</v>
      </c>
      <c r="I373" s="187">
        <f>'[1]$ Лето'!AY373*1.1</f>
        <v>1187.1200000000001</v>
      </c>
      <c r="J373" s="190">
        <v>2016</v>
      </c>
    </row>
    <row r="374" spans="1:10" x14ac:dyDescent="0.25">
      <c r="A374" s="64" t="s">
        <v>159</v>
      </c>
      <c r="B374" s="64" t="s">
        <v>494</v>
      </c>
      <c r="C374" s="65" t="s">
        <v>2252</v>
      </c>
      <c r="D374" s="65"/>
      <c r="E374" s="65"/>
      <c r="F374" s="65"/>
      <c r="G374" s="170" t="s">
        <v>2628</v>
      </c>
      <c r="H374" s="281">
        <f>'[1]$ Лето'!J374-'[1]$ Лето'!AU374-'[1]$ Лето'!AT374-'[1]$ Лето'!AS374-'[1]$ Лето'!AR374-'[1]$ Лето'!AQ374-'[1]$ Лето'!AP374-'[1]$ Лето'!AN374-'[1]$ Лето'!AM374-'[1]$ Лето'!AL374-'[1]$ Лето'!AK374-'[1]$ Лето'!AJ374-'[1]$ Лето'!AH374-'[1]$ Лето'!AG374-'[1]$ Лето'!AF374-'[1]$ Лето'!AE374-'[1]$ Лето'!AD374-'[1]$ Лето'!AB374-'[1]$ Лето'!AA374-'[1]$ Лето'!Z374-'[1]$ Лето'!Y374-'[1]$ Лето'!X374-'[1]$ Лето'!V374-'[1]$ Лето'!U374-'[1]$ Лето'!T374-'[1]$ Лето'!S374-'[1]$ Лето'!R374-'[1]$ Лето'!P374-'[1]$ Лето'!O374-'[1]$ Лето'!N374-'[1]$ Лето'!M374-'[1]$ Лето'!L374+'[1]$ Лето'!K374+'[1]$ Лето'!Q374+'[1]$ Лето'!W374+'[1]$ Лето'!AC374+'[1]$ Лето'!AI374+'[1]$ Лето'!AO374</f>
        <v>2</v>
      </c>
      <c r="I374" s="187">
        <f>'[1]$ Лето'!AY374*1.1</f>
        <v>1312.0800000000002</v>
      </c>
      <c r="J374" s="190">
        <v>2017</v>
      </c>
    </row>
    <row r="375" spans="1:10" hidden="1" x14ac:dyDescent="0.25">
      <c r="A375" s="64" t="s">
        <v>159</v>
      </c>
      <c r="B375" s="64" t="s">
        <v>494</v>
      </c>
      <c r="C375" s="65" t="s">
        <v>627</v>
      </c>
      <c r="D375" s="65"/>
      <c r="E375" s="65"/>
      <c r="F375" s="65"/>
      <c r="G375" s="170" t="s">
        <v>2628</v>
      </c>
      <c r="H375" s="281">
        <f>'[1]$ Лето'!J375-'[1]$ Лето'!AU375-'[1]$ Лето'!AT375-'[1]$ Лето'!AS375-'[1]$ Лето'!AR375-'[1]$ Лето'!AQ375-'[1]$ Лето'!AP375-'[1]$ Лето'!AN375-'[1]$ Лето'!AM375-'[1]$ Лето'!AL375-'[1]$ Лето'!AK375-'[1]$ Лето'!AJ375-'[1]$ Лето'!AH375-'[1]$ Лето'!AG375-'[1]$ Лето'!AF375-'[1]$ Лето'!AE375-'[1]$ Лето'!AD375-'[1]$ Лето'!AB375-'[1]$ Лето'!AA375-'[1]$ Лето'!Z375-'[1]$ Лето'!Y375-'[1]$ Лето'!X375-'[1]$ Лето'!V375-'[1]$ Лето'!U375-'[1]$ Лето'!T375-'[1]$ Лето'!S375-'[1]$ Лето'!R375-'[1]$ Лето'!P375-'[1]$ Лето'!O375-'[1]$ Лето'!N375-'[1]$ Лето'!M375-'[1]$ Лето'!L375+'[1]$ Лето'!K375+'[1]$ Лето'!Q375+'[1]$ Лето'!W375+'[1]$ Лето'!AC375+'[1]$ Лето'!AI375+'[1]$ Лето'!AO375</f>
        <v>0</v>
      </c>
      <c r="I375" s="187">
        <f>'[1]$ Лето'!AY375*1.1</f>
        <v>1312.0800000000002</v>
      </c>
      <c r="J375" s="190">
        <v>2018</v>
      </c>
    </row>
    <row r="376" spans="1:10" x14ac:dyDescent="0.25">
      <c r="A376" s="64" t="s">
        <v>159</v>
      </c>
      <c r="B376" s="64" t="s">
        <v>493</v>
      </c>
      <c r="C376" s="65" t="s">
        <v>2741</v>
      </c>
      <c r="D376" s="65"/>
      <c r="E376" s="65"/>
      <c r="F376" s="65"/>
      <c r="G376" s="170" t="s">
        <v>2716</v>
      </c>
      <c r="H376" s="281">
        <f>'[1]$ Лето'!J376-'[1]$ Лето'!AU376-'[1]$ Лето'!AT376-'[1]$ Лето'!AS376-'[1]$ Лето'!AR376-'[1]$ Лето'!AQ376-'[1]$ Лето'!AP376-'[1]$ Лето'!AN376-'[1]$ Лето'!AM376-'[1]$ Лето'!AL376-'[1]$ Лето'!AK376-'[1]$ Лето'!AJ376-'[1]$ Лето'!AH376-'[1]$ Лето'!AG376-'[1]$ Лето'!AF376-'[1]$ Лето'!AE376-'[1]$ Лето'!AD376-'[1]$ Лето'!AB376-'[1]$ Лето'!AA376-'[1]$ Лето'!Z376-'[1]$ Лето'!Y376-'[1]$ Лето'!X376-'[1]$ Лето'!V376-'[1]$ Лето'!U376-'[1]$ Лето'!T376-'[1]$ Лето'!S376-'[1]$ Лето'!R376-'[1]$ Лето'!P376-'[1]$ Лето'!O376-'[1]$ Лето'!N376-'[1]$ Лето'!M376-'[1]$ Лето'!L376+'[1]$ Лето'!K376+'[1]$ Лето'!Q376+'[1]$ Лето'!W376+'[1]$ Лето'!AC376+'[1]$ Лето'!AI376+'[1]$ Лето'!AO376</f>
        <v>3</v>
      </c>
      <c r="I376" s="187">
        <f>'[1]$ Лето'!AY376*1.1</f>
        <v>990.00000000000011</v>
      </c>
    </row>
    <row r="377" spans="1:10" x14ac:dyDescent="0.25">
      <c r="A377" s="64" t="s">
        <v>159</v>
      </c>
      <c r="B377" s="64" t="s">
        <v>493</v>
      </c>
      <c r="C377" s="65" t="s">
        <v>2742</v>
      </c>
      <c r="D377" s="65"/>
      <c r="E377" s="65"/>
      <c r="F377" s="65"/>
      <c r="G377" s="170" t="s">
        <v>2716</v>
      </c>
      <c r="H377" s="281">
        <f>'[1]$ Лето'!J377-'[1]$ Лето'!AU377-'[1]$ Лето'!AT377-'[1]$ Лето'!AS377-'[1]$ Лето'!AR377-'[1]$ Лето'!AQ377-'[1]$ Лето'!AP377-'[1]$ Лето'!AN377-'[1]$ Лето'!AM377-'[1]$ Лето'!AL377-'[1]$ Лето'!AK377-'[1]$ Лето'!AJ377-'[1]$ Лето'!AH377-'[1]$ Лето'!AG377-'[1]$ Лето'!AF377-'[1]$ Лето'!AE377-'[1]$ Лето'!AD377-'[1]$ Лето'!AB377-'[1]$ Лето'!AA377-'[1]$ Лето'!Z377-'[1]$ Лето'!Y377-'[1]$ Лето'!X377-'[1]$ Лето'!V377-'[1]$ Лето'!U377-'[1]$ Лето'!T377-'[1]$ Лето'!S377-'[1]$ Лето'!R377-'[1]$ Лето'!P377-'[1]$ Лето'!O377-'[1]$ Лето'!N377-'[1]$ Лето'!M377-'[1]$ Лето'!L377+'[1]$ Лето'!K377+'[1]$ Лето'!Q377+'[1]$ Лето'!W377+'[1]$ Лето'!AC377+'[1]$ Лето'!AI377+'[1]$ Лето'!AO377</f>
        <v>23</v>
      </c>
      <c r="I377" s="187">
        <f>'[1]$ Лето'!AY377*1.1</f>
        <v>1045</v>
      </c>
    </row>
    <row r="378" spans="1:10" x14ac:dyDescent="0.25">
      <c r="A378" s="64" t="s">
        <v>159</v>
      </c>
      <c r="B378" s="64" t="s">
        <v>2332</v>
      </c>
      <c r="C378" s="65" t="s">
        <v>2347</v>
      </c>
      <c r="D378" s="65"/>
      <c r="E378" s="65"/>
      <c r="F378" s="65"/>
      <c r="G378" s="170" t="s">
        <v>2331</v>
      </c>
      <c r="H378" s="281">
        <f>'[1]$ Лето'!J378-'[1]$ Лето'!AU378-'[1]$ Лето'!AT378-'[1]$ Лето'!AS378-'[1]$ Лето'!AR378-'[1]$ Лето'!AQ378-'[1]$ Лето'!AP378-'[1]$ Лето'!AN378-'[1]$ Лето'!AM378-'[1]$ Лето'!AL378-'[1]$ Лето'!AK378-'[1]$ Лето'!AJ378-'[1]$ Лето'!AH378-'[1]$ Лето'!AG378-'[1]$ Лето'!AF378-'[1]$ Лето'!AE378-'[1]$ Лето'!AD378-'[1]$ Лето'!AB378-'[1]$ Лето'!AA378-'[1]$ Лето'!Z378-'[1]$ Лето'!Y378-'[1]$ Лето'!X378-'[1]$ Лето'!V378-'[1]$ Лето'!U378-'[1]$ Лето'!T378-'[1]$ Лето'!S378-'[1]$ Лето'!R378-'[1]$ Лето'!P378-'[1]$ Лето'!O378-'[1]$ Лето'!N378-'[1]$ Лето'!M378-'[1]$ Лето'!L378+'[1]$ Лето'!K378+'[1]$ Лето'!Q378+'[1]$ Лето'!W378+'[1]$ Лето'!AC378+'[1]$ Лето'!AI378+'[1]$ Лето'!AO378</f>
        <v>6</v>
      </c>
      <c r="I378" s="187">
        <f>'[1]$ Лето'!AY378*1.1</f>
        <v>913.00000000000011</v>
      </c>
    </row>
    <row r="379" spans="1:10" x14ac:dyDescent="0.25">
      <c r="A379" s="64" t="s">
        <v>159</v>
      </c>
      <c r="B379" s="64" t="s">
        <v>2332</v>
      </c>
      <c r="C379" s="65" t="s">
        <v>2348</v>
      </c>
      <c r="D379" s="65"/>
      <c r="E379" s="65"/>
      <c r="F379" s="65"/>
      <c r="G379" s="170" t="s">
        <v>2331</v>
      </c>
      <c r="H379" s="281">
        <f>'[1]$ Лето'!J379-'[1]$ Лето'!AU379-'[1]$ Лето'!AT379-'[1]$ Лето'!AS379-'[1]$ Лето'!AR379-'[1]$ Лето'!AQ379-'[1]$ Лето'!AP379-'[1]$ Лето'!AN379-'[1]$ Лето'!AM379-'[1]$ Лето'!AL379-'[1]$ Лето'!AK379-'[1]$ Лето'!AJ379-'[1]$ Лето'!AH379-'[1]$ Лето'!AG379-'[1]$ Лето'!AF379-'[1]$ Лето'!AE379-'[1]$ Лето'!AD379-'[1]$ Лето'!AB379-'[1]$ Лето'!AA379-'[1]$ Лето'!Z379-'[1]$ Лето'!Y379-'[1]$ Лето'!X379-'[1]$ Лето'!V379-'[1]$ Лето'!U379-'[1]$ Лето'!T379-'[1]$ Лето'!S379-'[1]$ Лето'!R379-'[1]$ Лето'!P379-'[1]$ Лето'!O379-'[1]$ Лето'!N379-'[1]$ Лето'!M379-'[1]$ Лето'!L379+'[1]$ Лето'!K379+'[1]$ Лето'!Q379+'[1]$ Лето'!W379+'[1]$ Лето'!AC379+'[1]$ Лето'!AI379+'[1]$ Лето'!AO379</f>
        <v>18</v>
      </c>
      <c r="I379" s="187">
        <f>'[1]$ Лето'!AY379*1.1</f>
        <v>935.00000000000011</v>
      </c>
    </row>
    <row r="380" spans="1:10" hidden="1" x14ac:dyDescent="0.25">
      <c r="A380" s="64" t="s">
        <v>159</v>
      </c>
      <c r="B380" s="64" t="s">
        <v>479</v>
      </c>
      <c r="C380" s="65" t="s">
        <v>2743</v>
      </c>
      <c r="D380" s="65"/>
      <c r="E380" s="65"/>
      <c r="F380" s="65"/>
      <c r="G380" s="170" t="s">
        <v>2598</v>
      </c>
      <c r="H380" s="281">
        <f>'[1]$ Лето'!J380-'[1]$ Лето'!AU380-'[1]$ Лето'!AT380-'[1]$ Лето'!AS380-'[1]$ Лето'!AR380-'[1]$ Лето'!AQ380-'[1]$ Лето'!AP380-'[1]$ Лето'!AN380-'[1]$ Лето'!AM380-'[1]$ Лето'!AL380-'[1]$ Лето'!AK380-'[1]$ Лето'!AJ380-'[1]$ Лето'!AH380-'[1]$ Лето'!AG380-'[1]$ Лето'!AF380-'[1]$ Лето'!AE380-'[1]$ Лето'!AD380-'[1]$ Лето'!AB380-'[1]$ Лето'!AA380-'[1]$ Лето'!Z380-'[1]$ Лето'!Y380-'[1]$ Лето'!X380-'[1]$ Лето'!V380-'[1]$ Лето'!U380-'[1]$ Лето'!T380-'[1]$ Лето'!S380-'[1]$ Лето'!R380-'[1]$ Лето'!P380-'[1]$ Лето'!O380-'[1]$ Лето'!N380-'[1]$ Лето'!M380-'[1]$ Лето'!L380+'[1]$ Лето'!K380+'[1]$ Лето'!Q380+'[1]$ Лето'!W380+'[1]$ Лето'!AC380+'[1]$ Лето'!AI380+'[1]$ Лето'!AO380</f>
        <v>0</v>
      </c>
      <c r="I380" s="187">
        <f>'[1]$ Лето'!AY380*1.1</f>
        <v>1201.2</v>
      </c>
      <c r="J380" s="190">
        <v>2017</v>
      </c>
    </row>
    <row r="381" spans="1:10" x14ac:dyDescent="0.25">
      <c r="A381" s="64" t="s">
        <v>159</v>
      </c>
      <c r="B381" s="64" t="s">
        <v>479</v>
      </c>
      <c r="C381" s="65" t="s">
        <v>3433</v>
      </c>
      <c r="D381" s="65"/>
      <c r="E381" s="65"/>
      <c r="F381" s="65"/>
      <c r="G381" s="170" t="s">
        <v>2598</v>
      </c>
      <c r="H381" s="281">
        <f>'[1]$ Лето'!J381-'[1]$ Лето'!AU381-'[1]$ Лето'!AT381-'[1]$ Лето'!AS381-'[1]$ Лето'!AR381-'[1]$ Лето'!AQ381-'[1]$ Лето'!AP381-'[1]$ Лето'!AN381-'[1]$ Лето'!AM381-'[1]$ Лето'!AL381-'[1]$ Лето'!AK381-'[1]$ Лето'!AJ381-'[1]$ Лето'!AH381-'[1]$ Лето'!AG381-'[1]$ Лето'!AF381-'[1]$ Лето'!AE381-'[1]$ Лето'!AD381-'[1]$ Лето'!AB381-'[1]$ Лето'!AA381-'[1]$ Лето'!Z381-'[1]$ Лето'!Y381-'[1]$ Лето'!X381-'[1]$ Лето'!V381-'[1]$ Лето'!U381-'[1]$ Лето'!T381-'[1]$ Лето'!S381-'[1]$ Лето'!R381-'[1]$ Лето'!P381-'[1]$ Лето'!O381-'[1]$ Лето'!N381-'[1]$ Лето'!M381-'[1]$ Лето'!L381+'[1]$ Лето'!K381+'[1]$ Лето'!Q381+'[1]$ Лето'!W381+'[1]$ Лето'!AC381+'[1]$ Лето'!AI381+'[1]$ Лето'!AO381</f>
        <v>2</v>
      </c>
      <c r="I381" s="187">
        <f>'[1]$ Лето'!AY381*1.1</f>
        <v>1139.6000000000001</v>
      </c>
      <c r="J381" s="190">
        <v>2018</v>
      </c>
    </row>
    <row r="382" spans="1:10" x14ac:dyDescent="0.25">
      <c r="A382" s="64" t="s">
        <v>159</v>
      </c>
      <c r="B382" s="64" t="s">
        <v>479</v>
      </c>
      <c r="C382" s="65" t="s">
        <v>2744</v>
      </c>
      <c r="D382" s="65"/>
      <c r="E382" s="65"/>
      <c r="F382" s="65"/>
      <c r="G382" s="170" t="s">
        <v>2598</v>
      </c>
      <c r="H382" s="281">
        <f>'[1]$ Лето'!J382-'[1]$ Лето'!AU382-'[1]$ Лето'!AT382-'[1]$ Лето'!AS382-'[1]$ Лето'!AR382-'[1]$ Лето'!AQ382-'[1]$ Лето'!AP382-'[1]$ Лето'!AN382-'[1]$ Лето'!AM382-'[1]$ Лето'!AL382-'[1]$ Лето'!AK382-'[1]$ Лето'!AJ382-'[1]$ Лето'!AH382-'[1]$ Лето'!AG382-'[1]$ Лето'!AF382-'[1]$ Лето'!AE382-'[1]$ Лето'!AD382-'[1]$ Лето'!AB382-'[1]$ Лето'!AA382-'[1]$ Лето'!Z382-'[1]$ Лето'!Y382-'[1]$ Лето'!X382-'[1]$ Лето'!V382-'[1]$ Лето'!U382-'[1]$ Лето'!T382-'[1]$ Лето'!S382-'[1]$ Лето'!R382-'[1]$ Лето'!P382-'[1]$ Лето'!O382-'[1]$ Лето'!N382-'[1]$ Лето'!M382-'[1]$ Лето'!L382+'[1]$ Лето'!K382+'[1]$ Лето'!Q382+'[1]$ Лето'!W382+'[1]$ Лето'!AC382+'[1]$ Лето'!AI382+'[1]$ Лето'!AO382</f>
        <v>2</v>
      </c>
      <c r="I382" s="187">
        <f>'[1]$ Лето'!AY382*1.1</f>
        <v>1201.2</v>
      </c>
      <c r="J382" s="190">
        <v>2018</v>
      </c>
    </row>
    <row r="383" spans="1:10" x14ac:dyDescent="0.25">
      <c r="A383" s="64" t="s">
        <v>159</v>
      </c>
      <c r="B383" s="64" t="s">
        <v>496</v>
      </c>
      <c r="C383" s="65" t="s">
        <v>628</v>
      </c>
      <c r="D383" s="65"/>
      <c r="E383" s="65"/>
      <c r="F383" s="65"/>
      <c r="G383" s="170"/>
      <c r="H383" s="281">
        <f>'[1]$ Лето'!J383-'[1]$ Лето'!AU383-'[1]$ Лето'!AT383-'[1]$ Лето'!AS383-'[1]$ Лето'!AR383-'[1]$ Лето'!AQ383-'[1]$ Лето'!AP383-'[1]$ Лето'!AN383-'[1]$ Лето'!AM383-'[1]$ Лето'!AL383-'[1]$ Лето'!AK383-'[1]$ Лето'!AJ383-'[1]$ Лето'!AH383-'[1]$ Лето'!AG383-'[1]$ Лето'!AF383-'[1]$ Лето'!AE383-'[1]$ Лето'!AD383-'[1]$ Лето'!AB383-'[1]$ Лето'!AA383-'[1]$ Лето'!Z383-'[1]$ Лето'!Y383-'[1]$ Лето'!X383-'[1]$ Лето'!V383-'[1]$ Лето'!U383-'[1]$ Лето'!T383-'[1]$ Лето'!S383-'[1]$ Лето'!R383-'[1]$ Лето'!P383-'[1]$ Лето'!O383-'[1]$ Лето'!N383-'[1]$ Лето'!M383-'[1]$ Лето'!L383+'[1]$ Лето'!K383+'[1]$ Лето'!Q383+'[1]$ Лето'!W383+'[1]$ Лето'!AC383+'[1]$ Лето'!AI383+'[1]$ Лето'!AO383</f>
        <v>2</v>
      </c>
      <c r="I383" s="187">
        <f>'[1]$ Лето'!AY383*1.1</f>
        <v>1016.4000000000001</v>
      </c>
    </row>
    <row r="384" spans="1:10" x14ac:dyDescent="0.25">
      <c r="A384" s="64" t="s">
        <v>159</v>
      </c>
      <c r="B384" s="64" t="s">
        <v>480</v>
      </c>
      <c r="C384" s="63" t="s">
        <v>2745</v>
      </c>
      <c r="D384" s="63"/>
      <c r="E384" s="65"/>
      <c r="F384" s="65"/>
      <c r="G384" s="170" t="s">
        <v>2712</v>
      </c>
      <c r="H384" s="281">
        <f>'[1]$ Лето'!J384-'[1]$ Лето'!AU384-'[1]$ Лето'!AT384-'[1]$ Лето'!AS384-'[1]$ Лето'!AR384-'[1]$ Лето'!AQ384-'[1]$ Лето'!AP384-'[1]$ Лето'!AN384-'[1]$ Лето'!AM384-'[1]$ Лето'!AL384-'[1]$ Лето'!AK384-'[1]$ Лето'!AJ384-'[1]$ Лето'!AH384-'[1]$ Лето'!AG384-'[1]$ Лето'!AF384-'[1]$ Лето'!AE384-'[1]$ Лето'!AD384-'[1]$ Лето'!AB384-'[1]$ Лето'!AA384-'[1]$ Лето'!Z384-'[1]$ Лето'!Y384-'[1]$ Лето'!X384-'[1]$ Лето'!V384-'[1]$ Лето'!U384-'[1]$ Лето'!T384-'[1]$ Лето'!S384-'[1]$ Лето'!R384-'[1]$ Лето'!P384-'[1]$ Лето'!O384-'[1]$ Лето'!N384-'[1]$ Лето'!M384-'[1]$ Лето'!L384+'[1]$ Лето'!K384+'[1]$ Лето'!Q384+'[1]$ Лето'!W384+'[1]$ Лето'!AC384+'[1]$ Лето'!AI384+'[1]$ Лето'!AO384</f>
        <v>6</v>
      </c>
      <c r="I384" s="187">
        <f>'[1]$ Лето'!AY384*1.1</f>
        <v>1848.0000000000002</v>
      </c>
      <c r="J384" s="190">
        <v>2018</v>
      </c>
    </row>
    <row r="385" spans="1:10" x14ac:dyDescent="0.25">
      <c r="A385" s="172" t="s">
        <v>159</v>
      </c>
      <c r="B385" s="68" t="s">
        <v>480</v>
      </c>
      <c r="C385" s="65" t="s">
        <v>2746</v>
      </c>
      <c r="D385" s="65"/>
      <c r="E385" s="65"/>
      <c r="F385" s="65"/>
      <c r="G385" s="170" t="s">
        <v>2645</v>
      </c>
      <c r="H385" s="281">
        <f>'[1]$ Лето'!J385-'[1]$ Лето'!AU385-'[1]$ Лето'!AT385-'[1]$ Лето'!AS385-'[1]$ Лето'!AR385-'[1]$ Лето'!AQ385-'[1]$ Лето'!AP385-'[1]$ Лето'!AN385-'[1]$ Лето'!AM385-'[1]$ Лето'!AL385-'[1]$ Лето'!AK385-'[1]$ Лето'!AJ385-'[1]$ Лето'!AH385-'[1]$ Лето'!AG385-'[1]$ Лето'!AF385-'[1]$ Лето'!AE385-'[1]$ Лето'!AD385-'[1]$ Лето'!AB385-'[1]$ Лето'!AA385-'[1]$ Лето'!Z385-'[1]$ Лето'!Y385-'[1]$ Лето'!X385-'[1]$ Лето'!V385-'[1]$ Лето'!U385-'[1]$ Лето'!T385-'[1]$ Лето'!S385-'[1]$ Лето'!R385-'[1]$ Лето'!P385-'[1]$ Лето'!O385-'[1]$ Лето'!N385-'[1]$ Лето'!M385-'[1]$ Лето'!L385+'[1]$ Лето'!K385+'[1]$ Лето'!Q385+'[1]$ Лето'!W385+'[1]$ Лето'!AC385+'[1]$ Лето'!AI385+'[1]$ Лето'!AO385</f>
        <v>22</v>
      </c>
      <c r="I385" s="187">
        <f>'[1]$ Лето'!AY385*1.1</f>
        <v>1786.4</v>
      </c>
      <c r="J385" s="190">
        <v>2018</v>
      </c>
    </row>
    <row r="386" spans="1:10" x14ac:dyDescent="0.25">
      <c r="A386" s="172" t="s">
        <v>159</v>
      </c>
      <c r="B386" s="68" t="s">
        <v>480</v>
      </c>
      <c r="C386" s="65" t="s">
        <v>2746</v>
      </c>
      <c r="D386" s="65"/>
      <c r="E386" s="65"/>
      <c r="F386" s="65"/>
      <c r="G386" s="170" t="s">
        <v>2601</v>
      </c>
      <c r="H386" s="281">
        <f>'[1]$ Лето'!J386-'[1]$ Лето'!AU386-'[1]$ Лето'!AT386-'[1]$ Лето'!AS386-'[1]$ Лето'!AR386-'[1]$ Лето'!AQ386-'[1]$ Лето'!AP386-'[1]$ Лето'!AN386-'[1]$ Лето'!AM386-'[1]$ Лето'!AL386-'[1]$ Лето'!AK386-'[1]$ Лето'!AJ386-'[1]$ Лето'!AH386-'[1]$ Лето'!AG386-'[1]$ Лето'!AF386-'[1]$ Лето'!AE386-'[1]$ Лето'!AD386-'[1]$ Лето'!AB386-'[1]$ Лето'!AA386-'[1]$ Лето'!Z386-'[1]$ Лето'!Y386-'[1]$ Лето'!X386-'[1]$ Лето'!V386-'[1]$ Лето'!U386-'[1]$ Лето'!T386-'[1]$ Лето'!S386-'[1]$ Лето'!R386-'[1]$ Лето'!P386-'[1]$ Лето'!O386-'[1]$ Лето'!N386-'[1]$ Лето'!M386-'[1]$ Лето'!L386+'[1]$ Лето'!K386+'[1]$ Лето'!Q386+'[1]$ Лето'!W386+'[1]$ Лето'!AC386+'[1]$ Лето'!AI386+'[1]$ Лето'!AO386</f>
        <v>11</v>
      </c>
      <c r="I386" s="187">
        <f>'[1]$ Лето'!AY386*1.1</f>
        <v>1909.6000000000001</v>
      </c>
      <c r="J386" s="190">
        <v>2017</v>
      </c>
    </row>
    <row r="387" spans="1:10" x14ac:dyDescent="0.25">
      <c r="A387" s="172" t="s">
        <v>159</v>
      </c>
      <c r="B387" s="68" t="s">
        <v>480</v>
      </c>
      <c r="C387" s="65" t="s">
        <v>3569</v>
      </c>
      <c r="D387" s="65"/>
      <c r="E387" s="65">
        <v>95</v>
      </c>
      <c r="F387" s="65" t="s">
        <v>3570</v>
      </c>
      <c r="G387" s="170" t="s">
        <v>2712</v>
      </c>
      <c r="H387" s="281">
        <f>'[1]$ Лето'!J387-'[1]$ Лето'!AU387-'[1]$ Лето'!AT387-'[1]$ Лето'!AS387-'[1]$ Лето'!AR387-'[1]$ Лето'!AQ387-'[1]$ Лето'!AP387-'[1]$ Лето'!AN387-'[1]$ Лето'!AM387-'[1]$ Лето'!AL387-'[1]$ Лето'!AK387-'[1]$ Лето'!AJ387-'[1]$ Лето'!AH387-'[1]$ Лето'!AG387-'[1]$ Лето'!AF387-'[1]$ Лето'!AE387-'[1]$ Лето'!AD387-'[1]$ Лето'!AB387-'[1]$ Лето'!AA387-'[1]$ Лето'!Z387-'[1]$ Лето'!Y387-'[1]$ Лето'!X387-'[1]$ Лето'!V387-'[1]$ Лето'!U387-'[1]$ Лето'!T387-'[1]$ Лето'!S387-'[1]$ Лето'!R387-'[1]$ Лето'!P387-'[1]$ Лето'!O387-'[1]$ Лето'!N387-'[1]$ Лето'!M387-'[1]$ Лето'!L387+'[1]$ Лето'!K387+'[1]$ Лето'!Q387+'[1]$ Лето'!W387+'[1]$ Лето'!AC387+'[1]$ Лето'!AI387+'[1]$ Лето'!AO387</f>
        <v>8</v>
      </c>
      <c r="I387" s="187">
        <f>'[1]$ Лето'!AY387*1.1</f>
        <v>1848.0000000000002</v>
      </c>
      <c r="J387" s="190">
        <v>2018</v>
      </c>
    </row>
    <row r="388" spans="1:10" hidden="1" x14ac:dyDescent="0.25">
      <c r="A388" s="64" t="s">
        <v>159</v>
      </c>
      <c r="B388" s="64" t="s">
        <v>487</v>
      </c>
      <c r="C388" s="65" t="s">
        <v>547</v>
      </c>
      <c r="D388" s="65"/>
      <c r="E388" s="65"/>
      <c r="F388" s="65"/>
      <c r="G388" s="170"/>
      <c r="H388" s="281">
        <f>'[1]$ Лето'!J388-'[1]$ Лето'!AU388-'[1]$ Лето'!AT388-'[1]$ Лето'!AS388-'[1]$ Лето'!AR388-'[1]$ Лето'!AQ388-'[1]$ Лето'!AP388-'[1]$ Лето'!AN388-'[1]$ Лето'!AM388-'[1]$ Лето'!AL388-'[1]$ Лето'!AK388-'[1]$ Лето'!AJ388-'[1]$ Лето'!AH388-'[1]$ Лето'!AG388-'[1]$ Лето'!AF388-'[1]$ Лето'!AE388-'[1]$ Лето'!AD388-'[1]$ Лето'!AB388-'[1]$ Лето'!AA388-'[1]$ Лето'!Z388-'[1]$ Лето'!Y388-'[1]$ Лето'!X388-'[1]$ Лето'!V388-'[1]$ Лето'!U388-'[1]$ Лето'!T388-'[1]$ Лето'!S388-'[1]$ Лето'!R388-'[1]$ Лето'!P388-'[1]$ Лето'!O388-'[1]$ Лето'!N388-'[1]$ Лето'!M388-'[1]$ Лето'!L388+'[1]$ Лето'!K388+'[1]$ Лето'!Q388+'[1]$ Лето'!W388+'[1]$ Лето'!AC388+'[1]$ Лето'!AI388+'[1]$ Лето'!AO388</f>
        <v>0</v>
      </c>
      <c r="I388" s="187">
        <f>'[1]$ Лето'!AY388*1.1</f>
        <v>0</v>
      </c>
    </row>
    <row r="389" spans="1:10" x14ac:dyDescent="0.25">
      <c r="A389" s="64" t="s">
        <v>159</v>
      </c>
      <c r="B389" s="64" t="s">
        <v>604</v>
      </c>
      <c r="C389" s="65" t="s">
        <v>3571</v>
      </c>
      <c r="D389" s="65"/>
      <c r="E389" s="65">
        <v>91</v>
      </c>
      <c r="F389" s="65" t="s">
        <v>599</v>
      </c>
      <c r="G389" s="170" t="s">
        <v>2679</v>
      </c>
      <c r="H389" s="281">
        <f>'[1]$ Лето'!J389-'[1]$ Лето'!AU389-'[1]$ Лето'!AT389-'[1]$ Лето'!AS389-'[1]$ Лето'!AR389-'[1]$ Лето'!AQ389-'[1]$ Лето'!AP389-'[1]$ Лето'!AN389-'[1]$ Лето'!AM389-'[1]$ Лето'!AL389-'[1]$ Лето'!AK389-'[1]$ Лето'!AJ389-'[1]$ Лето'!AH389-'[1]$ Лето'!AG389-'[1]$ Лето'!AF389-'[1]$ Лето'!AE389-'[1]$ Лето'!AD389-'[1]$ Лето'!AB389-'[1]$ Лето'!AA389-'[1]$ Лето'!Z389-'[1]$ Лето'!Y389-'[1]$ Лето'!X389-'[1]$ Лето'!V389-'[1]$ Лето'!U389-'[1]$ Лето'!T389-'[1]$ Лето'!S389-'[1]$ Лето'!R389-'[1]$ Лето'!P389-'[1]$ Лето'!O389-'[1]$ Лето'!N389-'[1]$ Лето'!M389-'[1]$ Лето'!L389+'[1]$ Лето'!K389+'[1]$ Лето'!Q389+'[1]$ Лето'!W389+'[1]$ Лето'!AC389+'[1]$ Лето'!AI389+'[1]$ Лето'!AO389</f>
        <v>8</v>
      </c>
      <c r="I389" s="187">
        <f>'[1]$ Лето'!AY389*1.1</f>
        <v>1108.8000000000002</v>
      </c>
      <c r="J389" s="190">
        <v>2017</v>
      </c>
    </row>
    <row r="390" spans="1:10" x14ac:dyDescent="0.25">
      <c r="A390" s="64" t="s">
        <v>159</v>
      </c>
      <c r="B390" s="64" t="s">
        <v>497</v>
      </c>
      <c r="C390" s="65" t="s">
        <v>2747</v>
      </c>
      <c r="D390" s="65"/>
      <c r="E390" s="65"/>
      <c r="F390" s="65"/>
      <c r="G390" s="170" t="s">
        <v>2615</v>
      </c>
      <c r="H390" s="281">
        <f>'[1]$ Лето'!J390-'[1]$ Лето'!AU390-'[1]$ Лето'!AT390-'[1]$ Лето'!AS390-'[1]$ Лето'!AR390-'[1]$ Лето'!AQ390-'[1]$ Лето'!AP390-'[1]$ Лето'!AN390-'[1]$ Лето'!AM390-'[1]$ Лето'!AL390-'[1]$ Лето'!AK390-'[1]$ Лето'!AJ390-'[1]$ Лето'!AH390-'[1]$ Лето'!AG390-'[1]$ Лето'!AF390-'[1]$ Лето'!AE390-'[1]$ Лето'!AD390-'[1]$ Лето'!AB390-'[1]$ Лето'!AA390-'[1]$ Лето'!Z390-'[1]$ Лето'!Y390-'[1]$ Лето'!X390-'[1]$ Лето'!V390-'[1]$ Лето'!U390-'[1]$ Лето'!T390-'[1]$ Лето'!S390-'[1]$ Лето'!R390-'[1]$ Лето'!P390-'[1]$ Лето'!O390-'[1]$ Лето'!N390-'[1]$ Лето'!M390-'[1]$ Лето'!L390+'[1]$ Лето'!K390+'[1]$ Лето'!Q390+'[1]$ Лето'!W390+'[1]$ Лето'!AC390+'[1]$ Лето'!AI390+'[1]$ Лето'!AO390</f>
        <v>12</v>
      </c>
      <c r="I390" s="187">
        <f>'[1]$ Лето'!AY390*1.1</f>
        <v>985.60000000000014</v>
      </c>
      <c r="J390" s="190">
        <v>2018</v>
      </c>
    </row>
    <row r="391" spans="1:10" x14ac:dyDescent="0.25">
      <c r="A391" s="64" t="s">
        <v>159</v>
      </c>
      <c r="B391" s="64" t="s">
        <v>497</v>
      </c>
      <c r="C391" s="65" t="s">
        <v>2748</v>
      </c>
      <c r="D391" s="65"/>
      <c r="E391" s="65"/>
      <c r="F391" s="65"/>
      <c r="G391" s="170" t="s">
        <v>2615</v>
      </c>
      <c r="H391" s="281">
        <f>'[1]$ Лето'!J391-'[1]$ Лето'!AU391-'[1]$ Лето'!AT391-'[1]$ Лето'!AS391-'[1]$ Лето'!AR391-'[1]$ Лето'!AQ391-'[1]$ Лето'!AP391-'[1]$ Лето'!AN391-'[1]$ Лето'!AM391-'[1]$ Лето'!AL391-'[1]$ Лето'!AK391-'[1]$ Лето'!AJ391-'[1]$ Лето'!AH391-'[1]$ Лето'!AG391-'[1]$ Лето'!AF391-'[1]$ Лето'!AE391-'[1]$ Лето'!AD391-'[1]$ Лето'!AB391-'[1]$ Лето'!AA391-'[1]$ Лето'!Z391-'[1]$ Лето'!Y391-'[1]$ Лето'!X391-'[1]$ Лето'!V391-'[1]$ Лето'!U391-'[1]$ Лето'!T391-'[1]$ Лето'!S391-'[1]$ Лето'!R391-'[1]$ Лето'!P391-'[1]$ Лето'!O391-'[1]$ Лето'!N391-'[1]$ Лето'!M391-'[1]$ Лето'!L391+'[1]$ Лето'!K391+'[1]$ Лето'!Q391+'[1]$ Лето'!W391+'[1]$ Лето'!AC391+'[1]$ Лето'!AI391+'[1]$ Лето'!AO391</f>
        <v>1</v>
      </c>
      <c r="I391" s="187">
        <f>'[1]$ Лето'!AY391*1.1</f>
        <v>924.00000000000011</v>
      </c>
    </row>
    <row r="392" spans="1:10" x14ac:dyDescent="0.25">
      <c r="A392" s="64" t="s">
        <v>159</v>
      </c>
      <c r="B392" s="64" t="s">
        <v>844</v>
      </c>
      <c r="C392" s="65" t="s">
        <v>2566</v>
      </c>
      <c r="D392" s="65"/>
      <c r="E392" s="65"/>
      <c r="F392" s="65"/>
      <c r="G392" s="170" t="s">
        <v>2331</v>
      </c>
      <c r="H392" s="281">
        <f>'[1]$ Лето'!J392-'[1]$ Лето'!AU392-'[1]$ Лето'!AT392-'[1]$ Лето'!AS392-'[1]$ Лето'!AR392-'[1]$ Лето'!AQ392-'[1]$ Лето'!AP392-'[1]$ Лето'!AN392-'[1]$ Лето'!AM392-'[1]$ Лето'!AL392-'[1]$ Лето'!AK392-'[1]$ Лето'!AJ392-'[1]$ Лето'!AH392-'[1]$ Лето'!AG392-'[1]$ Лето'!AF392-'[1]$ Лето'!AE392-'[1]$ Лето'!AD392-'[1]$ Лето'!AB392-'[1]$ Лето'!AA392-'[1]$ Лето'!Z392-'[1]$ Лето'!Y392-'[1]$ Лето'!X392-'[1]$ Лето'!V392-'[1]$ Лето'!U392-'[1]$ Лето'!T392-'[1]$ Лето'!S392-'[1]$ Лето'!R392-'[1]$ Лето'!P392-'[1]$ Лето'!O392-'[1]$ Лето'!N392-'[1]$ Лето'!M392-'[1]$ Лето'!L392+'[1]$ Лето'!K392+'[1]$ Лето'!Q392+'[1]$ Лето'!W392+'[1]$ Лето'!AC392+'[1]$ Лето'!AI392+'[1]$ Лето'!AO392</f>
        <v>12</v>
      </c>
      <c r="I392" s="187">
        <f>'[1]$ Лето'!AY392*1.1</f>
        <v>935.00000000000011</v>
      </c>
      <c r="J392" s="190">
        <v>2017</v>
      </c>
    </row>
    <row r="393" spans="1:10" x14ac:dyDescent="0.25">
      <c r="A393" s="64" t="s">
        <v>159</v>
      </c>
      <c r="B393" s="64" t="s">
        <v>844</v>
      </c>
      <c r="C393" s="65" t="s">
        <v>2383</v>
      </c>
      <c r="D393" s="65"/>
      <c r="E393" s="65"/>
      <c r="F393" s="65"/>
      <c r="G393" s="170" t="s">
        <v>2331</v>
      </c>
      <c r="H393" s="281">
        <f>'[1]$ Лето'!J393-'[1]$ Лето'!AU393-'[1]$ Лето'!AT393-'[1]$ Лето'!AS393-'[1]$ Лето'!AR393-'[1]$ Лето'!AQ393-'[1]$ Лето'!AP393-'[1]$ Лето'!AN393-'[1]$ Лето'!AM393-'[1]$ Лето'!AL393-'[1]$ Лето'!AK393-'[1]$ Лето'!AJ393-'[1]$ Лето'!AH393-'[1]$ Лето'!AG393-'[1]$ Лето'!AF393-'[1]$ Лето'!AE393-'[1]$ Лето'!AD393-'[1]$ Лето'!AB393-'[1]$ Лето'!AA393-'[1]$ Лето'!Z393-'[1]$ Лето'!Y393-'[1]$ Лето'!X393-'[1]$ Лето'!V393-'[1]$ Лето'!U393-'[1]$ Лето'!T393-'[1]$ Лето'!S393-'[1]$ Лето'!R393-'[1]$ Лето'!P393-'[1]$ Лето'!O393-'[1]$ Лето'!N393-'[1]$ Лето'!M393-'[1]$ Лето'!L393+'[1]$ Лето'!K393+'[1]$ Лето'!Q393+'[1]$ Лето'!W393+'[1]$ Лето'!AC393+'[1]$ Лето'!AI393+'[1]$ Лето'!AO393</f>
        <v>16</v>
      </c>
      <c r="I393" s="187">
        <f>'[1]$ Лето'!AY393*1.1</f>
        <v>954.80000000000007</v>
      </c>
    </row>
    <row r="394" spans="1:10" hidden="1" x14ac:dyDescent="0.25">
      <c r="A394" s="64" t="s">
        <v>159</v>
      </c>
      <c r="B394" s="64" t="s">
        <v>482</v>
      </c>
      <c r="C394" s="65" t="s">
        <v>2749</v>
      </c>
      <c r="D394" s="65"/>
      <c r="E394" s="65"/>
      <c r="F394" s="65"/>
      <c r="G394" s="170" t="s">
        <v>2615</v>
      </c>
      <c r="H394" s="281">
        <f>'[1]$ Лето'!J394-'[1]$ Лето'!AU394-'[1]$ Лето'!AT394-'[1]$ Лето'!AS394-'[1]$ Лето'!AR394-'[1]$ Лето'!AQ394-'[1]$ Лето'!AP394-'[1]$ Лето'!AN394-'[1]$ Лето'!AM394-'[1]$ Лето'!AL394-'[1]$ Лето'!AK394-'[1]$ Лето'!AJ394-'[1]$ Лето'!AH394-'[1]$ Лето'!AG394-'[1]$ Лето'!AF394-'[1]$ Лето'!AE394-'[1]$ Лето'!AD394-'[1]$ Лето'!AB394-'[1]$ Лето'!AA394-'[1]$ Лето'!Z394-'[1]$ Лето'!Y394-'[1]$ Лето'!X394-'[1]$ Лето'!V394-'[1]$ Лето'!U394-'[1]$ Лето'!T394-'[1]$ Лето'!S394-'[1]$ Лето'!R394-'[1]$ Лето'!P394-'[1]$ Лето'!O394-'[1]$ Лето'!N394-'[1]$ Лето'!M394-'[1]$ Лето'!L394+'[1]$ Лето'!K394+'[1]$ Лето'!Q394+'[1]$ Лето'!W394+'[1]$ Лето'!AC394+'[1]$ Лето'!AI394+'[1]$ Лето'!AO394</f>
        <v>0</v>
      </c>
      <c r="I394" s="187">
        <f>'[1]$ Лето'!AY394*1.1</f>
        <v>1016.4000000000001</v>
      </c>
    </row>
    <row r="395" spans="1:10" x14ac:dyDescent="0.25">
      <c r="A395" s="64" t="s">
        <v>159</v>
      </c>
      <c r="B395" s="64" t="s">
        <v>483</v>
      </c>
      <c r="C395" s="63" t="s">
        <v>2750</v>
      </c>
      <c r="D395" s="63"/>
      <c r="E395" s="65"/>
      <c r="F395" s="65"/>
      <c r="G395" s="170" t="s">
        <v>2616</v>
      </c>
      <c r="H395" s="281">
        <f>'[1]$ Лето'!J395-'[1]$ Лето'!AU395-'[1]$ Лето'!AT395-'[1]$ Лето'!AS395-'[1]$ Лето'!AR395-'[1]$ Лето'!AQ395-'[1]$ Лето'!AP395-'[1]$ Лето'!AN395-'[1]$ Лето'!AM395-'[1]$ Лето'!AL395-'[1]$ Лето'!AK395-'[1]$ Лето'!AJ395-'[1]$ Лето'!AH395-'[1]$ Лето'!AG395-'[1]$ Лето'!AF395-'[1]$ Лето'!AE395-'[1]$ Лето'!AD395-'[1]$ Лето'!AB395-'[1]$ Лето'!AA395-'[1]$ Лето'!Z395-'[1]$ Лето'!Y395-'[1]$ Лето'!X395-'[1]$ Лето'!V395-'[1]$ Лето'!U395-'[1]$ Лето'!T395-'[1]$ Лето'!S395-'[1]$ Лето'!R395-'[1]$ Лето'!P395-'[1]$ Лето'!O395-'[1]$ Лето'!N395-'[1]$ Лето'!M395-'[1]$ Лето'!L395+'[1]$ Лето'!K395+'[1]$ Лето'!Q395+'[1]$ Лето'!W395+'[1]$ Лето'!AC395+'[1]$ Лето'!AI395+'[1]$ Лето'!AO395</f>
        <v>6</v>
      </c>
      <c r="I395" s="187">
        <f>'[1]$ Лето'!AY395*1.1</f>
        <v>1343.3200000000002</v>
      </c>
      <c r="J395" s="190">
        <v>2017</v>
      </c>
    </row>
    <row r="396" spans="1:10" x14ac:dyDescent="0.25">
      <c r="A396" s="64" t="s">
        <v>159</v>
      </c>
      <c r="B396" s="64" t="s">
        <v>483</v>
      </c>
      <c r="C396" s="63" t="s">
        <v>2751</v>
      </c>
      <c r="D396" s="63"/>
      <c r="E396" s="65"/>
      <c r="F396" s="65"/>
      <c r="G396" s="170" t="s">
        <v>2722</v>
      </c>
      <c r="H396" s="281">
        <f>'[1]$ Лето'!J396-'[1]$ Лето'!AU396-'[1]$ Лето'!AT396-'[1]$ Лето'!AS396-'[1]$ Лето'!AR396-'[1]$ Лето'!AQ396-'[1]$ Лето'!AP396-'[1]$ Лето'!AN396-'[1]$ Лето'!AM396-'[1]$ Лето'!AL396-'[1]$ Лето'!AK396-'[1]$ Лето'!AJ396-'[1]$ Лето'!AH396-'[1]$ Лето'!AG396-'[1]$ Лето'!AF396-'[1]$ Лето'!AE396-'[1]$ Лето'!AD396-'[1]$ Лето'!AB396-'[1]$ Лето'!AA396-'[1]$ Лето'!Z396-'[1]$ Лето'!Y396-'[1]$ Лето'!X396-'[1]$ Лето'!V396-'[1]$ Лето'!U396-'[1]$ Лето'!T396-'[1]$ Лето'!S396-'[1]$ Лето'!R396-'[1]$ Лето'!P396-'[1]$ Лето'!O396-'[1]$ Лето'!N396-'[1]$ Лето'!M396-'[1]$ Лето'!L396+'[1]$ Лето'!K396+'[1]$ Лето'!Q396+'[1]$ Лето'!W396+'[1]$ Лето'!AC396+'[1]$ Лето'!AI396+'[1]$ Лето'!AO396</f>
        <v>8</v>
      </c>
      <c r="I396" s="187">
        <f>'[1]$ Лето'!AY396*1.1</f>
        <v>1343.3200000000002</v>
      </c>
      <c r="J396" s="190">
        <v>2017</v>
      </c>
    </row>
    <row r="397" spans="1:10" x14ac:dyDescent="0.25">
      <c r="A397" s="64" t="s">
        <v>159</v>
      </c>
      <c r="B397" s="64" t="s">
        <v>662</v>
      </c>
      <c r="C397" s="63" t="s">
        <v>2485</v>
      </c>
      <c r="D397" s="63"/>
      <c r="E397" s="65"/>
      <c r="F397" s="65"/>
      <c r="G397" s="170" t="s">
        <v>2331</v>
      </c>
      <c r="H397" s="281">
        <f>'[1]$ Лето'!J397-'[1]$ Лето'!AU397-'[1]$ Лето'!AT397-'[1]$ Лето'!AS397-'[1]$ Лето'!AR397-'[1]$ Лето'!AQ397-'[1]$ Лето'!AP397-'[1]$ Лето'!AN397-'[1]$ Лето'!AM397-'[1]$ Лето'!AL397-'[1]$ Лето'!AK397-'[1]$ Лето'!AJ397-'[1]$ Лето'!AH397-'[1]$ Лето'!AG397-'[1]$ Лето'!AF397-'[1]$ Лето'!AE397-'[1]$ Лето'!AD397-'[1]$ Лето'!AB397-'[1]$ Лето'!AA397-'[1]$ Лето'!Z397-'[1]$ Лето'!Y397-'[1]$ Лето'!X397-'[1]$ Лето'!V397-'[1]$ Лето'!U397-'[1]$ Лето'!T397-'[1]$ Лето'!S397-'[1]$ Лето'!R397-'[1]$ Лето'!P397-'[1]$ Лето'!O397-'[1]$ Лето'!N397-'[1]$ Лето'!M397-'[1]$ Лето'!L397+'[1]$ Лето'!K397+'[1]$ Лето'!Q397+'[1]$ Лето'!W397+'[1]$ Лето'!AC397+'[1]$ Лето'!AI397+'[1]$ Лето'!AO397</f>
        <v>4</v>
      </c>
      <c r="I397" s="187">
        <f>'[1]$ Лето'!AY397*1.1</f>
        <v>954.80000000000007</v>
      </c>
      <c r="J397" s="190">
        <v>2017</v>
      </c>
    </row>
    <row r="398" spans="1:10" hidden="1" x14ac:dyDescent="0.25">
      <c r="A398" s="64" t="s">
        <v>159</v>
      </c>
      <c r="B398" s="64" t="s">
        <v>630</v>
      </c>
      <c r="C398" s="63" t="s">
        <v>2752</v>
      </c>
      <c r="D398" s="63"/>
      <c r="E398" s="63"/>
      <c r="F398" s="63"/>
      <c r="G398" s="170"/>
      <c r="H398" s="281">
        <f>'[1]$ Лето'!J398-'[1]$ Лето'!AU398-'[1]$ Лето'!AT398-'[1]$ Лето'!AS398-'[1]$ Лето'!AR398-'[1]$ Лето'!AQ398-'[1]$ Лето'!AP398-'[1]$ Лето'!AN398-'[1]$ Лето'!AM398-'[1]$ Лето'!AL398-'[1]$ Лето'!AK398-'[1]$ Лето'!AJ398-'[1]$ Лето'!AH398-'[1]$ Лето'!AG398-'[1]$ Лето'!AF398-'[1]$ Лето'!AE398-'[1]$ Лето'!AD398-'[1]$ Лето'!AB398-'[1]$ Лето'!AA398-'[1]$ Лето'!Z398-'[1]$ Лето'!Y398-'[1]$ Лето'!X398-'[1]$ Лето'!V398-'[1]$ Лето'!U398-'[1]$ Лето'!T398-'[1]$ Лето'!S398-'[1]$ Лето'!R398-'[1]$ Лето'!P398-'[1]$ Лето'!O398-'[1]$ Лето'!N398-'[1]$ Лето'!M398-'[1]$ Лето'!L398+'[1]$ Лето'!K398+'[1]$ Лето'!Q398+'[1]$ Лето'!W398+'[1]$ Лето'!AC398+'[1]$ Лето'!AI398+'[1]$ Лето'!AO398</f>
        <v>0</v>
      </c>
      <c r="I398" s="187">
        <f>'[1]$ Лето'!AY398*1.1</f>
        <v>1355.2</v>
      </c>
      <c r="J398" s="190">
        <v>2017</v>
      </c>
    </row>
    <row r="399" spans="1:10" hidden="1" x14ac:dyDescent="0.25">
      <c r="A399" s="64" t="s">
        <v>159</v>
      </c>
      <c r="B399" s="64" t="s">
        <v>630</v>
      </c>
      <c r="C399" s="63" t="s">
        <v>2753</v>
      </c>
      <c r="D399" s="63"/>
      <c r="E399" s="63"/>
      <c r="F399" s="63"/>
      <c r="G399" s="170"/>
      <c r="H399" s="281">
        <f>'[1]$ Лето'!J399-'[1]$ Лето'!AU399-'[1]$ Лето'!AT399-'[1]$ Лето'!AS399-'[1]$ Лето'!AR399-'[1]$ Лето'!AQ399-'[1]$ Лето'!AP399-'[1]$ Лето'!AN399-'[1]$ Лето'!AM399-'[1]$ Лето'!AL399-'[1]$ Лето'!AK399-'[1]$ Лето'!AJ399-'[1]$ Лето'!AH399-'[1]$ Лето'!AG399-'[1]$ Лето'!AF399-'[1]$ Лето'!AE399-'[1]$ Лето'!AD399-'[1]$ Лето'!AB399-'[1]$ Лето'!AA399-'[1]$ Лето'!Z399-'[1]$ Лето'!Y399-'[1]$ Лето'!X399-'[1]$ Лето'!V399-'[1]$ Лето'!U399-'[1]$ Лето'!T399-'[1]$ Лето'!S399-'[1]$ Лето'!R399-'[1]$ Лето'!P399-'[1]$ Лето'!O399-'[1]$ Лето'!N399-'[1]$ Лето'!M399-'[1]$ Лето'!L399+'[1]$ Лето'!K399+'[1]$ Лето'!Q399+'[1]$ Лето'!W399+'[1]$ Лето'!AC399+'[1]$ Лето'!AI399+'[1]$ Лето'!AO399</f>
        <v>0</v>
      </c>
      <c r="I399" s="187">
        <f>'[1]$ Лето'!AY399*1.1</f>
        <v>1509.2</v>
      </c>
      <c r="J399" s="190">
        <v>2017</v>
      </c>
    </row>
    <row r="400" spans="1:10" x14ac:dyDescent="0.25">
      <c r="A400" s="64" t="s">
        <v>632</v>
      </c>
      <c r="B400" s="64" t="s">
        <v>471</v>
      </c>
      <c r="C400" s="65" t="s">
        <v>2754</v>
      </c>
      <c r="D400" s="65"/>
      <c r="E400" s="65"/>
      <c r="F400" s="65"/>
      <c r="G400" s="170" t="s">
        <v>2596</v>
      </c>
      <c r="H400" s="281">
        <f>'[1]$ Лето'!J400-'[1]$ Лето'!AU400-'[1]$ Лето'!AT400-'[1]$ Лето'!AS400-'[1]$ Лето'!AR400-'[1]$ Лето'!AQ400-'[1]$ Лето'!AP400-'[1]$ Лето'!AN400-'[1]$ Лето'!AM400-'[1]$ Лето'!AL400-'[1]$ Лето'!AK400-'[1]$ Лето'!AJ400-'[1]$ Лето'!AH400-'[1]$ Лето'!AG400-'[1]$ Лето'!AF400-'[1]$ Лето'!AE400-'[1]$ Лето'!AD400-'[1]$ Лето'!AB400-'[1]$ Лето'!AA400-'[1]$ Лето'!Z400-'[1]$ Лето'!Y400-'[1]$ Лето'!X400-'[1]$ Лето'!V400-'[1]$ Лето'!U400-'[1]$ Лето'!T400-'[1]$ Лето'!S400-'[1]$ Лето'!R400-'[1]$ Лето'!P400-'[1]$ Лето'!O400-'[1]$ Лето'!N400-'[1]$ Лето'!M400-'[1]$ Лето'!L400+'[1]$ Лето'!K400+'[1]$ Лето'!Q400+'[1]$ Лето'!W400+'[1]$ Лето'!AC400+'[1]$ Лето'!AI400+'[1]$ Лето'!AO400</f>
        <v>8</v>
      </c>
      <c r="I400" s="187">
        <f>'[1]$ Лето'!AY400*1.1</f>
        <v>1509.2</v>
      </c>
      <c r="J400" s="190">
        <v>2017</v>
      </c>
    </row>
    <row r="401" spans="1:10" hidden="1" x14ac:dyDescent="0.25">
      <c r="A401" s="64" t="s">
        <v>632</v>
      </c>
      <c r="B401" s="64" t="s">
        <v>492</v>
      </c>
      <c r="C401" s="80" t="s">
        <v>633</v>
      </c>
      <c r="D401" s="80"/>
      <c r="E401" s="80"/>
      <c r="F401" s="80"/>
      <c r="G401" s="170"/>
      <c r="H401" s="281">
        <f>'[1]$ Лето'!J401-'[1]$ Лето'!AU401-'[1]$ Лето'!AT401-'[1]$ Лето'!AS401-'[1]$ Лето'!AR401-'[1]$ Лето'!AQ401-'[1]$ Лето'!AP401-'[1]$ Лето'!AN401-'[1]$ Лето'!AM401-'[1]$ Лето'!AL401-'[1]$ Лето'!AK401-'[1]$ Лето'!AJ401-'[1]$ Лето'!AH401-'[1]$ Лето'!AG401-'[1]$ Лето'!AF401-'[1]$ Лето'!AE401-'[1]$ Лето'!AD401-'[1]$ Лето'!AB401-'[1]$ Лето'!AA401-'[1]$ Лето'!Z401-'[1]$ Лето'!Y401-'[1]$ Лето'!X401-'[1]$ Лето'!V401-'[1]$ Лето'!U401-'[1]$ Лето'!T401-'[1]$ Лето'!S401-'[1]$ Лето'!R401-'[1]$ Лето'!P401-'[1]$ Лето'!O401-'[1]$ Лето'!N401-'[1]$ Лето'!M401-'[1]$ Лето'!L401+'[1]$ Лето'!K401+'[1]$ Лето'!Q401+'[1]$ Лето'!W401+'[1]$ Лето'!AC401+'[1]$ Лето'!AI401+'[1]$ Лето'!AO401</f>
        <v>0</v>
      </c>
      <c r="I401" s="187">
        <f>'[1]$ Лето'!AY401*1.1</f>
        <v>1632.4</v>
      </c>
    </row>
    <row r="402" spans="1:10" hidden="1" x14ac:dyDescent="0.25">
      <c r="A402" s="64" t="s">
        <v>632</v>
      </c>
      <c r="B402" s="64" t="s">
        <v>520</v>
      </c>
      <c r="C402" s="65" t="s">
        <v>634</v>
      </c>
      <c r="D402" s="65"/>
      <c r="E402" s="65"/>
      <c r="F402" s="65"/>
      <c r="G402" s="170"/>
      <c r="H402" s="281">
        <f>'[1]$ Лето'!J402-'[1]$ Лето'!AU402-'[1]$ Лето'!AT402-'[1]$ Лето'!AS402-'[1]$ Лето'!AR402-'[1]$ Лето'!AQ402-'[1]$ Лето'!AP402-'[1]$ Лето'!AN402-'[1]$ Лето'!AM402-'[1]$ Лето'!AL402-'[1]$ Лето'!AK402-'[1]$ Лето'!AJ402-'[1]$ Лето'!AH402-'[1]$ Лето'!AG402-'[1]$ Лето'!AF402-'[1]$ Лето'!AE402-'[1]$ Лето'!AD402-'[1]$ Лето'!AB402-'[1]$ Лето'!AA402-'[1]$ Лето'!Z402-'[1]$ Лето'!Y402-'[1]$ Лето'!X402-'[1]$ Лето'!V402-'[1]$ Лето'!U402-'[1]$ Лето'!T402-'[1]$ Лето'!S402-'[1]$ Лето'!R402-'[1]$ Лето'!P402-'[1]$ Лето'!O402-'[1]$ Лето'!N402-'[1]$ Лето'!M402-'[1]$ Лето'!L402+'[1]$ Лето'!K402+'[1]$ Лето'!Q402+'[1]$ Лето'!W402+'[1]$ Лето'!AC402+'[1]$ Лето'!AI402+'[1]$ Лето'!AO402</f>
        <v>0</v>
      </c>
      <c r="I402" s="187">
        <f>'[1]$ Лето'!AY402*1.1</f>
        <v>616</v>
      </c>
    </row>
    <row r="403" spans="1:10" hidden="1" x14ac:dyDescent="0.25">
      <c r="A403" s="64" t="s">
        <v>632</v>
      </c>
      <c r="B403" s="64" t="s">
        <v>483</v>
      </c>
      <c r="C403" s="65">
        <v>330</v>
      </c>
      <c r="D403" s="65"/>
      <c r="E403" s="65"/>
      <c r="F403" s="65"/>
      <c r="G403" s="170"/>
      <c r="H403" s="281">
        <f>'[1]$ Лето'!J403-'[1]$ Лето'!AU403-'[1]$ Лето'!AT403-'[1]$ Лето'!AS403-'[1]$ Лето'!AR403-'[1]$ Лето'!AQ403-'[1]$ Лето'!AP403-'[1]$ Лето'!AN403-'[1]$ Лето'!AM403-'[1]$ Лето'!AL403-'[1]$ Лето'!AK403-'[1]$ Лето'!AJ403-'[1]$ Лето'!AH403-'[1]$ Лето'!AG403-'[1]$ Лето'!AF403-'[1]$ Лето'!AE403-'[1]$ Лето'!AD403-'[1]$ Лето'!AB403-'[1]$ Лето'!AA403-'[1]$ Лето'!Z403-'[1]$ Лето'!Y403-'[1]$ Лето'!X403-'[1]$ Лето'!V403-'[1]$ Лето'!U403-'[1]$ Лето'!T403-'[1]$ Лето'!S403-'[1]$ Лето'!R403-'[1]$ Лето'!P403-'[1]$ Лето'!O403-'[1]$ Лето'!N403-'[1]$ Лето'!M403-'[1]$ Лето'!L403+'[1]$ Лето'!K403+'[1]$ Лето'!Q403+'[1]$ Лето'!W403+'[1]$ Лето'!AC403+'[1]$ Лето'!AI403+'[1]$ Лето'!AO403</f>
        <v>0</v>
      </c>
      <c r="I403" s="187">
        <f>'[1]$ Лето'!AY403*1.1</f>
        <v>1694.0000000000002</v>
      </c>
    </row>
    <row r="404" spans="1:10" x14ac:dyDescent="0.25">
      <c r="A404" s="64" t="s">
        <v>632</v>
      </c>
      <c r="B404" s="64" t="s">
        <v>630</v>
      </c>
      <c r="C404" s="65" t="s">
        <v>2755</v>
      </c>
      <c r="D404" s="65"/>
      <c r="E404" s="65"/>
      <c r="F404" s="65"/>
      <c r="G404" s="170" t="s">
        <v>2596</v>
      </c>
      <c r="H404" s="281">
        <f>'[1]$ Лето'!J404-'[1]$ Лето'!AU404-'[1]$ Лето'!AT404-'[1]$ Лето'!AS404-'[1]$ Лето'!AR404-'[1]$ Лето'!AQ404-'[1]$ Лето'!AP404-'[1]$ Лето'!AN404-'[1]$ Лето'!AM404-'[1]$ Лето'!AL404-'[1]$ Лето'!AK404-'[1]$ Лето'!AJ404-'[1]$ Лето'!AH404-'[1]$ Лето'!AG404-'[1]$ Лето'!AF404-'[1]$ Лето'!AE404-'[1]$ Лето'!AD404-'[1]$ Лето'!AB404-'[1]$ Лето'!AA404-'[1]$ Лето'!Z404-'[1]$ Лето'!Y404-'[1]$ Лето'!X404-'[1]$ Лето'!V404-'[1]$ Лето'!U404-'[1]$ Лето'!T404-'[1]$ Лето'!S404-'[1]$ Лето'!R404-'[1]$ Лето'!P404-'[1]$ Лето'!O404-'[1]$ Лето'!N404-'[1]$ Лето'!M404-'[1]$ Лето'!L404+'[1]$ Лето'!K404+'[1]$ Лето'!Q404+'[1]$ Лето'!W404+'[1]$ Лето'!AC404+'[1]$ Лето'!AI404+'[1]$ Лето'!AO404</f>
        <v>4</v>
      </c>
      <c r="I404" s="187">
        <f>'[1]$ Лето'!AY404*1.1</f>
        <v>1724.8000000000002</v>
      </c>
      <c r="J404" s="190">
        <v>2017</v>
      </c>
    </row>
    <row r="405" spans="1:10" x14ac:dyDescent="0.25">
      <c r="A405" s="64" t="s">
        <v>635</v>
      </c>
      <c r="B405" s="64" t="s">
        <v>480</v>
      </c>
      <c r="C405" s="65" t="s">
        <v>2756</v>
      </c>
      <c r="D405" s="65"/>
      <c r="E405" s="65"/>
      <c r="F405" s="65"/>
      <c r="G405" s="170" t="s">
        <v>2727</v>
      </c>
      <c r="H405" s="281">
        <f>'[1]$ Лето'!J405-'[1]$ Лето'!AU405-'[1]$ Лето'!AT405-'[1]$ Лето'!AS405-'[1]$ Лето'!AR405-'[1]$ Лето'!AQ405-'[1]$ Лето'!AP405-'[1]$ Лето'!AN405-'[1]$ Лето'!AM405-'[1]$ Лето'!AL405-'[1]$ Лето'!AK405-'[1]$ Лето'!AJ405-'[1]$ Лето'!AH405-'[1]$ Лето'!AG405-'[1]$ Лето'!AF405-'[1]$ Лето'!AE405-'[1]$ Лето'!AD405-'[1]$ Лето'!AB405-'[1]$ Лето'!AA405-'[1]$ Лето'!Z405-'[1]$ Лето'!Y405-'[1]$ Лето'!X405-'[1]$ Лето'!V405-'[1]$ Лето'!U405-'[1]$ Лето'!T405-'[1]$ Лето'!S405-'[1]$ Лето'!R405-'[1]$ Лето'!P405-'[1]$ Лето'!O405-'[1]$ Лето'!N405-'[1]$ Лето'!M405-'[1]$ Лето'!L405+'[1]$ Лето'!K405+'[1]$ Лето'!Q405+'[1]$ Лето'!W405+'[1]$ Лето'!AC405+'[1]$ Лето'!AI405+'[1]$ Лето'!AO405</f>
        <v>1</v>
      </c>
      <c r="I405" s="187">
        <f>'[1]$ Лето'!AY405*1.1</f>
        <v>924.00000000000011</v>
      </c>
      <c r="J405" s="190">
        <v>2011</v>
      </c>
    </row>
    <row r="406" spans="1:10" hidden="1" x14ac:dyDescent="0.25">
      <c r="A406" s="64" t="s">
        <v>169</v>
      </c>
      <c r="B406" s="64" t="s">
        <v>469</v>
      </c>
      <c r="C406" s="65" t="s">
        <v>575</v>
      </c>
      <c r="D406" s="65"/>
      <c r="E406" s="65"/>
      <c r="F406" s="65"/>
      <c r="G406" s="170" t="s">
        <v>2331</v>
      </c>
      <c r="H406" s="281">
        <f>'[1]$ Лето'!J406-'[1]$ Лето'!AU406-'[1]$ Лето'!AT406-'[1]$ Лето'!AS406-'[1]$ Лето'!AR406-'[1]$ Лето'!AQ406-'[1]$ Лето'!AP406-'[1]$ Лето'!AN406-'[1]$ Лето'!AM406-'[1]$ Лето'!AL406-'[1]$ Лето'!AK406-'[1]$ Лето'!AJ406-'[1]$ Лето'!AH406-'[1]$ Лето'!AG406-'[1]$ Лето'!AF406-'[1]$ Лето'!AE406-'[1]$ Лето'!AD406-'[1]$ Лето'!AB406-'[1]$ Лето'!AA406-'[1]$ Лето'!Z406-'[1]$ Лето'!Y406-'[1]$ Лето'!X406-'[1]$ Лето'!V406-'[1]$ Лето'!U406-'[1]$ Лето'!T406-'[1]$ Лето'!S406-'[1]$ Лето'!R406-'[1]$ Лето'!P406-'[1]$ Лето'!O406-'[1]$ Лето'!N406-'[1]$ Лето'!M406-'[1]$ Лето'!L406+'[1]$ Лето'!K406+'[1]$ Лето'!Q406+'[1]$ Лето'!W406+'[1]$ Лето'!AC406+'[1]$ Лето'!AI406+'[1]$ Лето'!AO406</f>
        <v>0</v>
      </c>
      <c r="I406" s="187">
        <f>'[1]$ Лето'!AY406*1.1</f>
        <v>1755.6000000000001</v>
      </c>
    </row>
    <row r="407" spans="1:10" hidden="1" x14ac:dyDescent="0.25">
      <c r="A407" s="64" t="s">
        <v>169</v>
      </c>
      <c r="B407" s="64" t="s">
        <v>471</v>
      </c>
      <c r="C407" s="65" t="s">
        <v>607</v>
      </c>
      <c r="D407" s="65"/>
      <c r="E407" s="65"/>
      <c r="F407" s="65"/>
      <c r="G407" s="170"/>
      <c r="H407" s="281">
        <f>'[1]$ Лето'!J407-'[1]$ Лето'!AU407-'[1]$ Лето'!AT407-'[1]$ Лето'!AS407-'[1]$ Лето'!AR407-'[1]$ Лето'!AQ407-'[1]$ Лето'!AP407-'[1]$ Лето'!AN407-'[1]$ Лето'!AM407-'[1]$ Лето'!AL407-'[1]$ Лето'!AK407-'[1]$ Лето'!AJ407-'[1]$ Лето'!AH407-'[1]$ Лето'!AG407-'[1]$ Лето'!AF407-'[1]$ Лето'!AE407-'[1]$ Лето'!AD407-'[1]$ Лето'!AB407-'[1]$ Лето'!AA407-'[1]$ Лето'!Z407-'[1]$ Лето'!Y407-'[1]$ Лето'!X407-'[1]$ Лето'!V407-'[1]$ Лето'!U407-'[1]$ Лето'!T407-'[1]$ Лето'!S407-'[1]$ Лето'!R407-'[1]$ Лето'!P407-'[1]$ Лето'!O407-'[1]$ Лето'!N407-'[1]$ Лето'!M407-'[1]$ Лето'!L407+'[1]$ Лето'!K407+'[1]$ Лето'!Q407+'[1]$ Лето'!W407+'[1]$ Лето'!AC407+'[1]$ Лето'!AI407+'[1]$ Лето'!AO407</f>
        <v>0</v>
      </c>
      <c r="I407" s="187">
        <f>'[1]$ Лето'!AY407*1.1</f>
        <v>1786.4</v>
      </c>
    </row>
    <row r="408" spans="1:10" hidden="1" x14ac:dyDescent="0.25">
      <c r="A408" s="172" t="s">
        <v>169</v>
      </c>
      <c r="B408" s="68" t="s">
        <v>589</v>
      </c>
      <c r="C408" s="65" t="s">
        <v>636</v>
      </c>
      <c r="D408" s="65"/>
      <c r="E408" s="65"/>
      <c r="F408" s="65"/>
      <c r="G408" s="170"/>
      <c r="H408" s="281">
        <f>'[1]$ Лето'!J408-'[1]$ Лето'!AU408-'[1]$ Лето'!AT408-'[1]$ Лето'!AS408-'[1]$ Лето'!AR408-'[1]$ Лето'!AQ408-'[1]$ Лето'!AP408-'[1]$ Лето'!AN408-'[1]$ Лето'!AM408-'[1]$ Лето'!AL408-'[1]$ Лето'!AK408-'[1]$ Лето'!AJ408-'[1]$ Лето'!AH408-'[1]$ Лето'!AG408-'[1]$ Лето'!AF408-'[1]$ Лето'!AE408-'[1]$ Лето'!AD408-'[1]$ Лето'!AB408-'[1]$ Лето'!AA408-'[1]$ Лето'!Z408-'[1]$ Лето'!Y408-'[1]$ Лето'!X408-'[1]$ Лето'!V408-'[1]$ Лето'!U408-'[1]$ Лето'!T408-'[1]$ Лето'!S408-'[1]$ Лето'!R408-'[1]$ Лето'!P408-'[1]$ Лето'!O408-'[1]$ Лето'!N408-'[1]$ Лето'!M408-'[1]$ Лето'!L408+'[1]$ Лето'!K408+'[1]$ Лето'!Q408+'[1]$ Лето'!W408+'[1]$ Лето'!AC408+'[1]$ Лето'!AI408+'[1]$ Лето'!AO408</f>
        <v>0</v>
      </c>
      <c r="I408" s="187">
        <f>'[1]$ Лето'!AY408*1.1</f>
        <v>1786.4</v>
      </c>
    </row>
    <row r="409" spans="1:10" hidden="1" x14ac:dyDescent="0.25">
      <c r="A409" s="64" t="s">
        <v>169</v>
      </c>
      <c r="B409" s="64" t="s">
        <v>474</v>
      </c>
      <c r="C409" s="65" t="s">
        <v>637</v>
      </c>
      <c r="D409" s="65"/>
      <c r="E409" s="65"/>
      <c r="F409" s="65"/>
      <c r="G409" s="170"/>
      <c r="H409" s="281">
        <f>'[1]$ Лето'!J409-'[1]$ Лето'!AU409-'[1]$ Лето'!AT409-'[1]$ Лето'!AS409-'[1]$ Лето'!AR409-'[1]$ Лето'!AQ409-'[1]$ Лето'!AP409-'[1]$ Лето'!AN409-'[1]$ Лето'!AM409-'[1]$ Лето'!AL409-'[1]$ Лето'!AK409-'[1]$ Лето'!AJ409-'[1]$ Лето'!AH409-'[1]$ Лето'!AG409-'[1]$ Лето'!AF409-'[1]$ Лето'!AE409-'[1]$ Лето'!AD409-'[1]$ Лето'!AB409-'[1]$ Лето'!AA409-'[1]$ Лето'!Z409-'[1]$ Лето'!Y409-'[1]$ Лето'!X409-'[1]$ Лето'!V409-'[1]$ Лето'!U409-'[1]$ Лето'!T409-'[1]$ Лето'!S409-'[1]$ Лето'!R409-'[1]$ Лето'!P409-'[1]$ Лето'!O409-'[1]$ Лето'!N409-'[1]$ Лето'!M409-'[1]$ Лето'!L409+'[1]$ Лето'!K409+'[1]$ Лето'!Q409+'[1]$ Лето'!W409+'[1]$ Лето'!AC409+'[1]$ Лето'!AI409+'[1]$ Лето'!AO409</f>
        <v>0</v>
      </c>
      <c r="I409" s="187">
        <f>'[1]$ Лето'!AY409*1.1</f>
        <v>1878.8000000000002</v>
      </c>
    </row>
    <row r="410" spans="1:10" hidden="1" x14ac:dyDescent="0.25">
      <c r="A410" s="64" t="s">
        <v>169</v>
      </c>
      <c r="B410" s="64" t="s">
        <v>492</v>
      </c>
      <c r="C410" s="65" t="s">
        <v>2757</v>
      </c>
      <c r="D410" s="65"/>
      <c r="E410" s="65"/>
      <c r="F410" s="65"/>
      <c r="G410" s="170"/>
      <c r="H410" s="281">
        <f>'[1]$ Лето'!J410-'[1]$ Лето'!AU410-'[1]$ Лето'!AT410-'[1]$ Лето'!AS410-'[1]$ Лето'!AR410-'[1]$ Лето'!AQ410-'[1]$ Лето'!AP410-'[1]$ Лето'!AN410-'[1]$ Лето'!AM410-'[1]$ Лето'!AL410-'[1]$ Лето'!AK410-'[1]$ Лето'!AJ410-'[1]$ Лето'!AH410-'[1]$ Лето'!AG410-'[1]$ Лето'!AF410-'[1]$ Лето'!AE410-'[1]$ Лето'!AD410-'[1]$ Лето'!AB410-'[1]$ Лето'!AA410-'[1]$ Лето'!Z410-'[1]$ Лето'!Y410-'[1]$ Лето'!X410-'[1]$ Лето'!V410-'[1]$ Лето'!U410-'[1]$ Лето'!T410-'[1]$ Лето'!S410-'[1]$ Лето'!R410-'[1]$ Лето'!P410-'[1]$ Лето'!O410-'[1]$ Лето'!N410-'[1]$ Лето'!M410-'[1]$ Лето'!L410+'[1]$ Лето'!K410+'[1]$ Лето'!Q410+'[1]$ Лето'!W410+'[1]$ Лето'!AC410+'[1]$ Лето'!AI410+'[1]$ Лето'!AO410</f>
        <v>0</v>
      </c>
      <c r="I410" s="187">
        <f>'[1]$ Лето'!AY410*1.1</f>
        <v>1570.8000000000002</v>
      </c>
      <c r="J410" s="190">
        <v>2017</v>
      </c>
    </row>
    <row r="411" spans="1:10" hidden="1" x14ac:dyDescent="0.25">
      <c r="A411" s="64" t="s">
        <v>169</v>
      </c>
      <c r="B411" s="64" t="s">
        <v>492</v>
      </c>
      <c r="C411" s="65" t="s">
        <v>2758</v>
      </c>
      <c r="D411" s="65"/>
      <c r="E411" s="65"/>
      <c r="F411" s="65"/>
      <c r="G411" s="170"/>
      <c r="H411" s="281">
        <f>'[1]$ Лето'!J411-'[1]$ Лето'!AU411-'[1]$ Лето'!AT411-'[1]$ Лето'!AS411-'[1]$ Лето'!AR411-'[1]$ Лето'!AQ411-'[1]$ Лето'!AP411-'[1]$ Лето'!AN411-'[1]$ Лето'!AM411-'[1]$ Лето'!AL411-'[1]$ Лето'!AK411-'[1]$ Лето'!AJ411-'[1]$ Лето'!AH411-'[1]$ Лето'!AG411-'[1]$ Лето'!AF411-'[1]$ Лето'!AE411-'[1]$ Лето'!AD411-'[1]$ Лето'!AB411-'[1]$ Лето'!AA411-'[1]$ Лето'!Z411-'[1]$ Лето'!Y411-'[1]$ Лето'!X411-'[1]$ Лето'!V411-'[1]$ Лето'!U411-'[1]$ Лето'!T411-'[1]$ Лето'!S411-'[1]$ Лето'!R411-'[1]$ Лето'!P411-'[1]$ Лето'!O411-'[1]$ Лето'!N411-'[1]$ Лето'!M411-'[1]$ Лето'!L411+'[1]$ Лето'!K411+'[1]$ Лето'!Q411+'[1]$ Лето'!W411+'[1]$ Лето'!AC411+'[1]$ Лето'!AI411+'[1]$ Лето'!AO411</f>
        <v>0</v>
      </c>
      <c r="I411" s="187">
        <f>'[1]$ Лето'!AY411*1.1</f>
        <v>1570.8000000000002</v>
      </c>
    </row>
    <row r="412" spans="1:10" hidden="1" x14ac:dyDescent="0.25">
      <c r="A412" s="64" t="s">
        <v>169</v>
      </c>
      <c r="B412" s="64" t="s">
        <v>494</v>
      </c>
      <c r="C412" s="65" t="s">
        <v>2253</v>
      </c>
      <c r="D412" s="65"/>
      <c r="E412" s="65"/>
      <c r="F412" s="65"/>
      <c r="G412" s="170" t="s">
        <v>2628</v>
      </c>
      <c r="H412" s="281">
        <f>'[1]$ Лето'!J412-'[1]$ Лето'!AU412-'[1]$ Лето'!AT412-'[1]$ Лето'!AS412-'[1]$ Лето'!AR412-'[1]$ Лето'!AQ412-'[1]$ Лето'!AP412-'[1]$ Лето'!AN412-'[1]$ Лето'!AM412-'[1]$ Лето'!AL412-'[1]$ Лето'!AK412-'[1]$ Лето'!AJ412-'[1]$ Лето'!AH412-'[1]$ Лето'!AG412-'[1]$ Лето'!AF412-'[1]$ Лето'!AE412-'[1]$ Лето'!AD412-'[1]$ Лето'!AB412-'[1]$ Лето'!AA412-'[1]$ Лето'!Z412-'[1]$ Лето'!Y412-'[1]$ Лето'!X412-'[1]$ Лето'!V412-'[1]$ Лето'!U412-'[1]$ Лето'!T412-'[1]$ Лето'!S412-'[1]$ Лето'!R412-'[1]$ Лето'!P412-'[1]$ Лето'!O412-'[1]$ Лето'!N412-'[1]$ Лето'!M412-'[1]$ Лето'!L412+'[1]$ Лето'!K412+'[1]$ Лето'!Q412+'[1]$ Лето'!W412+'[1]$ Лето'!AC412+'[1]$ Лето'!AI412+'[1]$ Лето'!AO412</f>
        <v>0</v>
      </c>
      <c r="I412" s="187">
        <f>'[1]$ Лето'!AY412*1.1</f>
        <v>1509.2</v>
      </c>
    </row>
    <row r="413" spans="1:10" hidden="1" x14ac:dyDescent="0.25">
      <c r="A413" s="64" t="s">
        <v>169</v>
      </c>
      <c r="B413" s="64" t="s">
        <v>479</v>
      </c>
      <c r="C413" s="65" t="s">
        <v>638</v>
      </c>
      <c r="D413" s="65"/>
      <c r="E413" s="65"/>
      <c r="F413" s="65"/>
      <c r="G413" s="170"/>
      <c r="H413" s="281">
        <f>'[1]$ Лето'!J413-'[1]$ Лето'!AU413-'[1]$ Лето'!AT413-'[1]$ Лето'!AS413-'[1]$ Лето'!AR413-'[1]$ Лето'!AQ413-'[1]$ Лето'!AP413-'[1]$ Лето'!AN413-'[1]$ Лето'!AM413-'[1]$ Лето'!AL413-'[1]$ Лето'!AK413-'[1]$ Лето'!AJ413-'[1]$ Лето'!AH413-'[1]$ Лето'!AG413-'[1]$ Лето'!AF413-'[1]$ Лето'!AE413-'[1]$ Лето'!AD413-'[1]$ Лето'!AB413-'[1]$ Лето'!AA413-'[1]$ Лето'!Z413-'[1]$ Лето'!Y413-'[1]$ Лето'!X413-'[1]$ Лето'!V413-'[1]$ Лето'!U413-'[1]$ Лето'!T413-'[1]$ Лето'!S413-'[1]$ Лето'!R413-'[1]$ Лето'!P413-'[1]$ Лето'!O413-'[1]$ Лето'!N413-'[1]$ Лето'!M413-'[1]$ Лето'!L413+'[1]$ Лето'!K413+'[1]$ Лето'!Q413+'[1]$ Лето'!W413+'[1]$ Лето'!AC413+'[1]$ Лето'!AI413+'[1]$ Лето'!AO413</f>
        <v>0</v>
      </c>
      <c r="I413" s="187">
        <f>'[1]$ Лето'!AY413*1.1</f>
        <v>1262.8000000000002</v>
      </c>
      <c r="J413" s="190">
        <v>2016</v>
      </c>
    </row>
    <row r="414" spans="1:10" x14ac:dyDescent="0.25">
      <c r="A414" s="64" t="s">
        <v>169</v>
      </c>
      <c r="B414" s="64" t="s">
        <v>585</v>
      </c>
      <c r="C414" s="63" t="s">
        <v>2486</v>
      </c>
      <c r="D414" s="63"/>
      <c r="E414" s="65"/>
      <c r="F414" s="65"/>
      <c r="G414" s="170" t="s">
        <v>2331</v>
      </c>
      <c r="H414" s="281">
        <f>'[1]$ Лето'!J414-'[1]$ Лето'!AU414-'[1]$ Лето'!AT414-'[1]$ Лето'!AS414-'[1]$ Лето'!AR414-'[1]$ Лето'!AQ414-'[1]$ Лето'!AP414-'[1]$ Лето'!AN414-'[1]$ Лето'!AM414-'[1]$ Лето'!AL414-'[1]$ Лето'!AK414-'[1]$ Лето'!AJ414-'[1]$ Лето'!AH414-'[1]$ Лето'!AG414-'[1]$ Лето'!AF414-'[1]$ Лето'!AE414-'[1]$ Лето'!AD414-'[1]$ Лето'!AB414-'[1]$ Лето'!AA414-'[1]$ Лето'!Z414-'[1]$ Лето'!Y414-'[1]$ Лето'!X414-'[1]$ Лето'!V414-'[1]$ Лето'!U414-'[1]$ Лето'!T414-'[1]$ Лето'!S414-'[1]$ Лето'!R414-'[1]$ Лето'!P414-'[1]$ Лето'!O414-'[1]$ Лето'!N414-'[1]$ Лето'!M414-'[1]$ Лето'!L414+'[1]$ Лето'!K414+'[1]$ Лето'!Q414+'[1]$ Лето'!W414+'[1]$ Лето'!AC414+'[1]$ Лето'!AI414+'[1]$ Лето'!AO414</f>
        <v>4</v>
      </c>
      <c r="I414" s="188">
        <f>'[1]$ Лето'!AY414*1.1</f>
        <v>1139.6000000000001</v>
      </c>
    </row>
    <row r="415" spans="1:10" hidden="1" x14ac:dyDescent="0.25">
      <c r="A415" s="172" t="s">
        <v>169</v>
      </c>
      <c r="B415" s="68" t="s">
        <v>497</v>
      </c>
      <c r="C415" s="65" t="s">
        <v>2759</v>
      </c>
      <c r="D415" s="65"/>
      <c r="E415" s="65"/>
      <c r="F415" s="65"/>
      <c r="G415" s="170" t="s">
        <v>2615</v>
      </c>
      <c r="H415" s="281">
        <f>'[1]$ Лето'!J415-'[1]$ Лето'!AU415-'[1]$ Лето'!AT415-'[1]$ Лето'!AS415-'[1]$ Лето'!AR415-'[1]$ Лето'!AQ415-'[1]$ Лето'!AP415-'[1]$ Лето'!AN415-'[1]$ Лето'!AM415-'[1]$ Лето'!AL415-'[1]$ Лето'!AK415-'[1]$ Лето'!AJ415-'[1]$ Лето'!AH415-'[1]$ Лето'!AG415-'[1]$ Лето'!AF415-'[1]$ Лето'!AE415-'[1]$ Лето'!AD415-'[1]$ Лето'!AB415-'[1]$ Лето'!AA415-'[1]$ Лето'!Z415-'[1]$ Лето'!Y415-'[1]$ Лето'!X415-'[1]$ Лето'!V415-'[1]$ Лето'!U415-'[1]$ Лето'!T415-'[1]$ Лето'!S415-'[1]$ Лето'!R415-'[1]$ Лето'!P415-'[1]$ Лето'!O415-'[1]$ Лето'!N415-'[1]$ Лето'!M415-'[1]$ Лето'!L415+'[1]$ Лето'!K415+'[1]$ Лето'!Q415+'[1]$ Лето'!W415+'[1]$ Лето'!AC415+'[1]$ Лето'!AI415+'[1]$ Лето'!AO415</f>
        <v>0</v>
      </c>
      <c r="I415" s="187">
        <f>'[1]$ Лето'!AY415*1.1</f>
        <v>1324.4</v>
      </c>
      <c r="J415" s="190">
        <v>2018</v>
      </c>
    </row>
    <row r="416" spans="1:10" hidden="1" x14ac:dyDescent="0.25">
      <c r="A416" s="64" t="s">
        <v>171</v>
      </c>
      <c r="B416" s="64" t="s">
        <v>470</v>
      </c>
      <c r="C416" s="65" t="s">
        <v>639</v>
      </c>
      <c r="D416" s="65"/>
      <c r="E416" s="65"/>
      <c r="F416" s="65"/>
      <c r="G416" s="170" t="s">
        <v>2716</v>
      </c>
      <c r="H416" s="281">
        <f>'[1]$ Лето'!J416-'[1]$ Лето'!AU416-'[1]$ Лето'!AT416-'[1]$ Лето'!AS416-'[1]$ Лето'!AR416-'[1]$ Лето'!AQ416-'[1]$ Лето'!AP416-'[1]$ Лето'!AN416-'[1]$ Лето'!AM416-'[1]$ Лето'!AL416-'[1]$ Лето'!AK416-'[1]$ Лето'!AJ416-'[1]$ Лето'!AH416-'[1]$ Лето'!AG416-'[1]$ Лето'!AF416-'[1]$ Лето'!AE416-'[1]$ Лето'!AD416-'[1]$ Лето'!AB416-'[1]$ Лето'!AA416-'[1]$ Лето'!Z416-'[1]$ Лето'!Y416-'[1]$ Лето'!X416-'[1]$ Лето'!V416-'[1]$ Лето'!U416-'[1]$ Лето'!T416-'[1]$ Лето'!S416-'[1]$ Лето'!R416-'[1]$ Лето'!P416-'[1]$ Лето'!O416-'[1]$ Лето'!N416-'[1]$ Лето'!M416-'[1]$ Лето'!L416+'[1]$ Лето'!K416+'[1]$ Лето'!Q416+'[1]$ Лето'!W416+'[1]$ Лето'!AC416+'[1]$ Лето'!AI416+'[1]$ Лето'!AO416</f>
        <v>0</v>
      </c>
      <c r="I416" s="187">
        <f>'[1]$ Лето'!AY416*1.1</f>
        <v>1293.6000000000001</v>
      </c>
      <c r="J416" s="190">
        <v>2017</v>
      </c>
    </row>
    <row r="417" spans="1:10" hidden="1" x14ac:dyDescent="0.25">
      <c r="A417" s="64" t="s">
        <v>171</v>
      </c>
      <c r="B417" s="64" t="s">
        <v>471</v>
      </c>
      <c r="C417" s="65" t="s">
        <v>607</v>
      </c>
      <c r="D417" s="65"/>
      <c r="E417" s="65"/>
      <c r="F417" s="65"/>
      <c r="G417" s="170"/>
      <c r="H417" s="281">
        <f>'[1]$ Лето'!J417-'[1]$ Лето'!AU417-'[1]$ Лето'!AT417-'[1]$ Лето'!AS417-'[1]$ Лето'!AR417-'[1]$ Лето'!AQ417-'[1]$ Лето'!AP417-'[1]$ Лето'!AN417-'[1]$ Лето'!AM417-'[1]$ Лето'!AL417-'[1]$ Лето'!AK417-'[1]$ Лето'!AJ417-'[1]$ Лето'!AH417-'[1]$ Лето'!AG417-'[1]$ Лето'!AF417-'[1]$ Лето'!AE417-'[1]$ Лето'!AD417-'[1]$ Лето'!AB417-'[1]$ Лето'!AA417-'[1]$ Лето'!Z417-'[1]$ Лето'!Y417-'[1]$ Лето'!X417-'[1]$ Лето'!V417-'[1]$ Лето'!U417-'[1]$ Лето'!T417-'[1]$ Лето'!S417-'[1]$ Лето'!R417-'[1]$ Лето'!P417-'[1]$ Лето'!O417-'[1]$ Лето'!N417-'[1]$ Лето'!M417-'[1]$ Лето'!L417+'[1]$ Лето'!K417+'[1]$ Лето'!Q417+'[1]$ Лето'!W417+'[1]$ Лето'!AC417+'[1]$ Лето'!AI417+'[1]$ Лето'!AO417</f>
        <v>0</v>
      </c>
      <c r="I417" s="187">
        <f>'[1]$ Лето'!AY417*1.1</f>
        <v>1416.8000000000002</v>
      </c>
      <c r="J417" s="190" t="s">
        <v>2702</v>
      </c>
    </row>
    <row r="418" spans="1:10" hidden="1" x14ac:dyDescent="0.25">
      <c r="A418" s="64" t="s">
        <v>171</v>
      </c>
      <c r="B418" s="64" t="s">
        <v>514</v>
      </c>
      <c r="C418" s="63" t="s">
        <v>552</v>
      </c>
      <c r="D418" s="63"/>
      <c r="E418" s="63"/>
      <c r="F418" s="63"/>
      <c r="G418" s="170"/>
      <c r="H418" s="281">
        <f>'[1]$ Лето'!J418-'[1]$ Лето'!AU418-'[1]$ Лето'!AT418-'[1]$ Лето'!AS418-'[1]$ Лето'!AR418-'[1]$ Лето'!AQ418-'[1]$ Лето'!AP418-'[1]$ Лето'!AN418-'[1]$ Лето'!AM418-'[1]$ Лето'!AL418-'[1]$ Лето'!AK418-'[1]$ Лето'!AJ418-'[1]$ Лето'!AH418-'[1]$ Лето'!AG418-'[1]$ Лето'!AF418-'[1]$ Лето'!AE418-'[1]$ Лето'!AD418-'[1]$ Лето'!AB418-'[1]$ Лето'!AA418-'[1]$ Лето'!Z418-'[1]$ Лето'!Y418-'[1]$ Лето'!X418-'[1]$ Лето'!V418-'[1]$ Лето'!U418-'[1]$ Лето'!T418-'[1]$ Лето'!S418-'[1]$ Лето'!R418-'[1]$ Лето'!P418-'[1]$ Лето'!O418-'[1]$ Лето'!N418-'[1]$ Лето'!M418-'[1]$ Лето'!L418+'[1]$ Лето'!K418+'[1]$ Лето'!Q418+'[1]$ Лето'!W418+'[1]$ Лето'!AC418+'[1]$ Лето'!AI418+'[1]$ Лето'!AO418</f>
        <v>0</v>
      </c>
      <c r="I418" s="187">
        <f>'[1]$ Лето'!AY418*1.1</f>
        <v>1601.6000000000001</v>
      </c>
    </row>
    <row r="419" spans="1:10" hidden="1" x14ac:dyDescent="0.25">
      <c r="A419" s="64" t="s">
        <v>171</v>
      </c>
      <c r="B419" s="64" t="s">
        <v>516</v>
      </c>
      <c r="C419" s="65" t="s">
        <v>641</v>
      </c>
      <c r="D419" s="65"/>
      <c r="E419" s="65"/>
      <c r="F419" s="65"/>
      <c r="G419" s="170"/>
      <c r="H419" s="281">
        <f>'[1]$ Лето'!J419-'[1]$ Лето'!AU419-'[1]$ Лето'!AT419-'[1]$ Лето'!AS419-'[1]$ Лето'!AR419-'[1]$ Лето'!AQ419-'[1]$ Лето'!AP419-'[1]$ Лето'!AN419-'[1]$ Лето'!AM419-'[1]$ Лето'!AL419-'[1]$ Лето'!AK419-'[1]$ Лето'!AJ419-'[1]$ Лето'!AH419-'[1]$ Лето'!AG419-'[1]$ Лето'!AF419-'[1]$ Лето'!AE419-'[1]$ Лето'!AD419-'[1]$ Лето'!AB419-'[1]$ Лето'!AA419-'[1]$ Лето'!Z419-'[1]$ Лето'!Y419-'[1]$ Лето'!X419-'[1]$ Лето'!V419-'[1]$ Лето'!U419-'[1]$ Лето'!T419-'[1]$ Лето'!S419-'[1]$ Лето'!R419-'[1]$ Лето'!P419-'[1]$ Лето'!O419-'[1]$ Лето'!N419-'[1]$ Лето'!M419-'[1]$ Лето'!L419+'[1]$ Лето'!K419+'[1]$ Лето'!Q419+'[1]$ Лето'!W419+'[1]$ Лето'!AC419+'[1]$ Лето'!AI419+'[1]$ Лето'!AO419</f>
        <v>0</v>
      </c>
      <c r="I419" s="187">
        <f>'[1]$ Лето'!AY419*1.1</f>
        <v>1694.0000000000002</v>
      </c>
      <c r="J419" s="190">
        <v>2012</v>
      </c>
    </row>
    <row r="420" spans="1:10" x14ac:dyDescent="0.25">
      <c r="A420" s="64" t="s">
        <v>171</v>
      </c>
      <c r="B420" s="64" t="s">
        <v>589</v>
      </c>
      <c r="C420" s="65" t="s">
        <v>2526</v>
      </c>
      <c r="D420" s="65"/>
      <c r="E420" s="65"/>
      <c r="F420" s="65"/>
      <c r="G420" s="170"/>
      <c r="H420" s="281">
        <f>'[1]$ Лето'!J420-'[1]$ Лето'!AU420-'[1]$ Лето'!AT420-'[1]$ Лето'!AS420-'[1]$ Лето'!AR420-'[1]$ Лето'!AQ420-'[1]$ Лето'!AP420-'[1]$ Лето'!AN420-'[1]$ Лето'!AM420-'[1]$ Лето'!AL420-'[1]$ Лето'!AK420-'[1]$ Лето'!AJ420-'[1]$ Лето'!AH420-'[1]$ Лето'!AG420-'[1]$ Лето'!AF420-'[1]$ Лето'!AE420-'[1]$ Лето'!AD420-'[1]$ Лето'!AB420-'[1]$ Лето'!AA420-'[1]$ Лето'!Z420-'[1]$ Лето'!Y420-'[1]$ Лето'!X420-'[1]$ Лето'!V420-'[1]$ Лето'!U420-'[1]$ Лето'!T420-'[1]$ Лето'!S420-'[1]$ Лето'!R420-'[1]$ Лето'!P420-'[1]$ Лето'!O420-'[1]$ Лето'!N420-'[1]$ Лето'!M420-'[1]$ Лето'!L420+'[1]$ Лето'!K420+'[1]$ Лето'!Q420+'[1]$ Лето'!W420+'[1]$ Лето'!AC420+'[1]$ Лето'!AI420+'[1]$ Лето'!AO420</f>
        <v>2</v>
      </c>
      <c r="I420" s="187">
        <f>'[1]$ Лето'!AY420*1.1</f>
        <v>1170.4000000000001</v>
      </c>
    </row>
    <row r="421" spans="1:10" hidden="1" x14ac:dyDescent="0.25">
      <c r="A421" s="64" t="s">
        <v>171</v>
      </c>
      <c r="B421" s="64" t="s">
        <v>508</v>
      </c>
      <c r="C421" s="65" t="s">
        <v>642</v>
      </c>
      <c r="D421" s="65"/>
      <c r="E421" s="65"/>
      <c r="F421" s="65"/>
      <c r="G421" s="170"/>
      <c r="H421" s="281">
        <f>'[1]$ Лето'!J421-'[1]$ Лето'!AU421-'[1]$ Лето'!AT421-'[1]$ Лето'!AS421-'[1]$ Лето'!AR421-'[1]$ Лето'!AQ421-'[1]$ Лето'!AP421-'[1]$ Лето'!AN421-'[1]$ Лето'!AM421-'[1]$ Лето'!AL421-'[1]$ Лето'!AK421-'[1]$ Лето'!AJ421-'[1]$ Лето'!AH421-'[1]$ Лето'!AG421-'[1]$ Лето'!AF421-'[1]$ Лето'!AE421-'[1]$ Лето'!AD421-'[1]$ Лето'!AB421-'[1]$ Лето'!AA421-'[1]$ Лето'!Z421-'[1]$ Лето'!Y421-'[1]$ Лето'!X421-'[1]$ Лето'!V421-'[1]$ Лето'!U421-'[1]$ Лето'!T421-'[1]$ Лето'!S421-'[1]$ Лето'!R421-'[1]$ Лето'!P421-'[1]$ Лето'!O421-'[1]$ Лето'!N421-'[1]$ Лето'!M421-'[1]$ Лето'!L421+'[1]$ Лето'!K421+'[1]$ Лето'!Q421+'[1]$ Лето'!W421+'[1]$ Лето'!AC421+'[1]$ Лето'!AI421+'[1]$ Лето'!AO421</f>
        <v>0</v>
      </c>
      <c r="I421" s="187">
        <f>'[1]$ Лето'!AY421*1.1</f>
        <v>1262.8000000000002</v>
      </c>
    </row>
    <row r="422" spans="1:10" hidden="1" x14ac:dyDescent="0.25">
      <c r="A422" s="64" t="s">
        <v>171</v>
      </c>
      <c r="B422" s="64" t="s">
        <v>474</v>
      </c>
      <c r="C422" s="65" t="s">
        <v>644</v>
      </c>
      <c r="D422" s="65"/>
      <c r="E422" s="65"/>
      <c r="F422" s="65"/>
      <c r="G422" s="170"/>
      <c r="H422" s="281">
        <f>'[1]$ Лето'!J422-'[1]$ Лето'!AU422-'[1]$ Лето'!AT422-'[1]$ Лето'!AS422-'[1]$ Лето'!AR422-'[1]$ Лето'!AQ422-'[1]$ Лето'!AP422-'[1]$ Лето'!AN422-'[1]$ Лето'!AM422-'[1]$ Лето'!AL422-'[1]$ Лето'!AK422-'[1]$ Лето'!AJ422-'[1]$ Лето'!AH422-'[1]$ Лето'!AG422-'[1]$ Лето'!AF422-'[1]$ Лето'!AE422-'[1]$ Лето'!AD422-'[1]$ Лето'!AB422-'[1]$ Лето'!AA422-'[1]$ Лето'!Z422-'[1]$ Лето'!Y422-'[1]$ Лето'!X422-'[1]$ Лето'!V422-'[1]$ Лето'!U422-'[1]$ Лето'!T422-'[1]$ Лето'!S422-'[1]$ Лето'!R422-'[1]$ Лето'!P422-'[1]$ Лето'!O422-'[1]$ Лето'!N422-'[1]$ Лето'!M422-'[1]$ Лето'!L422+'[1]$ Лето'!K422+'[1]$ Лето'!Q422+'[1]$ Лето'!W422+'[1]$ Лето'!AC422+'[1]$ Лето'!AI422+'[1]$ Лето'!AO422</f>
        <v>0</v>
      </c>
      <c r="I422" s="187">
        <f>'[1]$ Лето'!AY422*1.1</f>
        <v>1540.0000000000002</v>
      </c>
    </row>
    <row r="423" spans="1:10" hidden="1" x14ac:dyDescent="0.25">
      <c r="A423" s="64" t="s">
        <v>171</v>
      </c>
      <c r="B423" s="64" t="s">
        <v>474</v>
      </c>
      <c r="C423" s="65" t="s">
        <v>645</v>
      </c>
      <c r="D423" s="65"/>
      <c r="E423" s="65"/>
      <c r="F423" s="65"/>
      <c r="G423" s="174"/>
      <c r="H423" s="281">
        <f>'[1]$ Лето'!J423-'[1]$ Лето'!AU423-'[1]$ Лето'!AT423-'[1]$ Лето'!AS423-'[1]$ Лето'!AR423-'[1]$ Лето'!AQ423-'[1]$ Лето'!AP423-'[1]$ Лето'!AN423-'[1]$ Лето'!AM423-'[1]$ Лето'!AL423-'[1]$ Лето'!AK423-'[1]$ Лето'!AJ423-'[1]$ Лето'!AH423-'[1]$ Лето'!AG423-'[1]$ Лето'!AF423-'[1]$ Лето'!AE423-'[1]$ Лето'!AD423-'[1]$ Лето'!AB423-'[1]$ Лето'!AA423-'[1]$ Лето'!Z423-'[1]$ Лето'!Y423-'[1]$ Лето'!X423-'[1]$ Лето'!V423-'[1]$ Лето'!U423-'[1]$ Лето'!T423-'[1]$ Лето'!S423-'[1]$ Лето'!R423-'[1]$ Лето'!P423-'[1]$ Лето'!O423-'[1]$ Лето'!N423-'[1]$ Лето'!M423-'[1]$ Лето'!L423+'[1]$ Лето'!K423+'[1]$ Лето'!Q423+'[1]$ Лето'!W423+'[1]$ Лето'!AC423+'[1]$ Лето'!AI423+'[1]$ Лето'!AO423</f>
        <v>0</v>
      </c>
      <c r="I423" s="187">
        <f>'[1]$ Лето'!AY423*1.1</f>
        <v>1416.8000000000002</v>
      </c>
      <c r="J423" s="193"/>
    </row>
    <row r="424" spans="1:10" hidden="1" x14ac:dyDescent="0.25">
      <c r="A424" s="64" t="s">
        <v>171</v>
      </c>
      <c r="B424" s="64" t="s">
        <v>492</v>
      </c>
      <c r="C424" s="65" t="s">
        <v>2760</v>
      </c>
      <c r="D424" s="65"/>
      <c r="E424" s="65"/>
      <c r="F424" s="65"/>
      <c r="G424" s="174"/>
      <c r="H424" s="281">
        <f>'[1]$ Лето'!J424-'[1]$ Лето'!AU424-'[1]$ Лето'!AT424-'[1]$ Лето'!AS424-'[1]$ Лето'!AR424-'[1]$ Лето'!AQ424-'[1]$ Лето'!AP424-'[1]$ Лето'!AN424-'[1]$ Лето'!AM424-'[1]$ Лето'!AL424-'[1]$ Лето'!AK424-'[1]$ Лето'!AJ424-'[1]$ Лето'!AH424-'[1]$ Лето'!AG424-'[1]$ Лето'!AF424-'[1]$ Лето'!AE424-'[1]$ Лето'!AD424-'[1]$ Лето'!AB424-'[1]$ Лето'!AA424-'[1]$ Лето'!Z424-'[1]$ Лето'!Y424-'[1]$ Лето'!X424-'[1]$ Лето'!V424-'[1]$ Лето'!U424-'[1]$ Лето'!T424-'[1]$ Лето'!S424-'[1]$ Лето'!R424-'[1]$ Лето'!P424-'[1]$ Лето'!O424-'[1]$ Лето'!N424-'[1]$ Лето'!M424-'[1]$ Лето'!L424+'[1]$ Лето'!K424+'[1]$ Лето'!Q424+'[1]$ Лето'!W424+'[1]$ Лето'!AC424+'[1]$ Лето'!AI424+'[1]$ Лето'!AO424</f>
        <v>0</v>
      </c>
      <c r="I424" s="187">
        <f>'[1]$ Лето'!AY424*1.1</f>
        <v>1478.4</v>
      </c>
      <c r="J424" s="193">
        <v>2017</v>
      </c>
    </row>
    <row r="425" spans="1:10" hidden="1" x14ac:dyDescent="0.25">
      <c r="A425" s="64" t="s">
        <v>171</v>
      </c>
      <c r="B425" s="64" t="s">
        <v>492</v>
      </c>
      <c r="C425" s="65" t="s">
        <v>2761</v>
      </c>
      <c r="D425" s="65"/>
      <c r="E425" s="65"/>
      <c r="F425" s="65"/>
      <c r="G425" s="174"/>
      <c r="H425" s="281">
        <f>'[1]$ Лето'!J425-'[1]$ Лето'!AU425-'[1]$ Лето'!AT425-'[1]$ Лето'!AS425-'[1]$ Лето'!AR425-'[1]$ Лето'!AQ425-'[1]$ Лето'!AP425-'[1]$ Лето'!AN425-'[1]$ Лето'!AM425-'[1]$ Лето'!AL425-'[1]$ Лето'!AK425-'[1]$ Лето'!AJ425-'[1]$ Лето'!AH425-'[1]$ Лето'!AG425-'[1]$ Лето'!AF425-'[1]$ Лето'!AE425-'[1]$ Лето'!AD425-'[1]$ Лето'!AB425-'[1]$ Лето'!AA425-'[1]$ Лето'!Z425-'[1]$ Лето'!Y425-'[1]$ Лето'!X425-'[1]$ Лето'!V425-'[1]$ Лето'!U425-'[1]$ Лето'!T425-'[1]$ Лето'!S425-'[1]$ Лето'!R425-'[1]$ Лето'!P425-'[1]$ Лето'!O425-'[1]$ Лето'!N425-'[1]$ Лето'!M425-'[1]$ Лето'!L425+'[1]$ Лето'!K425+'[1]$ Лето'!Q425+'[1]$ Лето'!W425+'[1]$ Лето'!AC425+'[1]$ Лето'!AI425+'[1]$ Лето'!AO425</f>
        <v>0</v>
      </c>
      <c r="I425" s="187">
        <f>'[1]$ Лето'!AY425*1.1</f>
        <v>1540.0000000000002</v>
      </c>
      <c r="J425" s="193">
        <v>2017</v>
      </c>
    </row>
    <row r="426" spans="1:10" hidden="1" x14ac:dyDescent="0.25">
      <c r="A426" s="172" t="s">
        <v>171</v>
      </c>
      <c r="B426" s="68" t="s">
        <v>467</v>
      </c>
      <c r="C426" s="65" t="s">
        <v>2762</v>
      </c>
      <c r="D426" s="65"/>
      <c r="E426" s="65"/>
      <c r="F426" s="65"/>
      <c r="G426" s="170" t="s">
        <v>2608</v>
      </c>
      <c r="H426" s="281">
        <f>'[1]$ Лето'!J426-'[1]$ Лето'!AU426-'[1]$ Лето'!AT426-'[1]$ Лето'!AS426-'[1]$ Лето'!AR426-'[1]$ Лето'!AQ426-'[1]$ Лето'!AP426-'[1]$ Лето'!AN426-'[1]$ Лето'!AM426-'[1]$ Лето'!AL426-'[1]$ Лето'!AK426-'[1]$ Лето'!AJ426-'[1]$ Лето'!AH426-'[1]$ Лето'!AG426-'[1]$ Лето'!AF426-'[1]$ Лето'!AE426-'[1]$ Лето'!AD426-'[1]$ Лето'!AB426-'[1]$ Лето'!AA426-'[1]$ Лето'!Z426-'[1]$ Лето'!Y426-'[1]$ Лето'!X426-'[1]$ Лето'!V426-'[1]$ Лето'!U426-'[1]$ Лето'!T426-'[1]$ Лето'!S426-'[1]$ Лето'!R426-'[1]$ Лето'!P426-'[1]$ Лето'!O426-'[1]$ Лето'!N426-'[1]$ Лето'!M426-'[1]$ Лето'!L426+'[1]$ Лето'!K426+'[1]$ Лето'!Q426+'[1]$ Лето'!W426+'[1]$ Лето'!AC426+'[1]$ Лето'!AI426+'[1]$ Лето'!AO426</f>
        <v>0</v>
      </c>
      <c r="I426" s="187">
        <f>'[1]$ Лето'!AY426*1.1</f>
        <v>1355.2</v>
      </c>
      <c r="J426" s="190">
        <v>2016</v>
      </c>
    </row>
    <row r="427" spans="1:10" hidden="1" x14ac:dyDescent="0.25">
      <c r="A427" s="172" t="s">
        <v>171</v>
      </c>
      <c r="B427" s="64" t="s">
        <v>493</v>
      </c>
      <c r="C427" s="65" t="s">
        <v>2763</v>
      </c>
      <c r="D427" s="65"/>
      <c r="E427" s="65"/>
      <c r="F427" s="65"/>
      <c r="G427" s="170" t="s">
        <v>2716</v>
      </c>
      <c r="H427" s="281">
        <f>'[1]$ Лето'!J427-'[1]$ Лето'!AU427-'[1]$ Лето'!AT427-'[1]$ Лето'!AS427-'[1]$ Лето'!AR427-'[1]$ Лето'!AQ427-'[1]$ Лето'!AP427-'[1]$ Лето'!AN427-'[1]$ Лето'!AM427-'[1]$ Лето'!AL427-'[1]$ Лето'!AK427-'[1]$ Лето'!AJ427-'[1]$ Лето'!AH427-'[1]$ Лето'!AG427-'[1]$ Лето'!AF427-'[1]$ Лето'!AE427-'[1]$ Лето'!AD427-'[1]$ Лето'!AB427-'[1]$ Лето'!AA427-'[1]$ Лето'!Z427-'[1]$ Лето'!Y427-'[1]$ Лето'!X427-'[1]$ Лето'!V427-'[1]$ Лето'!U427-'[1]$ Лето'!T427-'[1]$ Лето'!S427-'[1]$ Лето'!R427-'[1]$ Лето'!P427-'[1]$ Лето'!O427-'[1]$ Лето'!N427-'[1]$ Лето'!M427-'[1]$ Лето'!L427+'[1]$ Лето'!K427+'[1]$ Лето'!Q427+'[1]$ Лето'!W427+'[1]$ Лето'!AC427+'[1]$ Лето'!AI427+'[1]$ Лето'!AO427</f>
        <v>0</v>
      </c>
      <c r="I427" s="187">
        <f>'[1]$ Лето'!AY427*1.1</f>
        <v>1262.8000000000002</v>
      </c>
    </row>
    <row r="428" spans="1:10" x14ac:dyDescent="0.25">
      <c r="A428" s="172" t="s">
        <v>171</v>
      </c>
      <c r="B428" s="68" t="s">
        <v>494</v>
      </c>
      <c r="C428" s="63" t="s">
        <v>2547</v>
      </c>
      <c r="D428" s="63"/>
      <c r="E428" s="65"/>
      <c r="F428" s="65"/>
      <c r="G428" s="170" t="s">
        <v>2628</v>
      </c>
      <c r="H428" s="281">
        <f>'[1]$ Лето'!J428-'[1]$ Лето'!AU428-'[1]$ Лето'!AT428-'[1]$ Лето'!AS428-'[1]$ Лето'!AR428-'[1]$ Лето'!AQ428-'[1]$ Лето'!AP428-'[1]$ Лето'!AN428-'[1]$ Лето'!AM428-'[1]$ Лето'!AL428-'[1]$ Лето'!AK428-'[1]$ Лето'!AJ428-'[1]$ Лето'!AH428-'[1]$ Лето'!AG428-'[1]$ Лето'!AF428-'[1]$ Лето'!AE428-'[1]$ Лето'!AD428-'[1]$ Лето'!AB428-'[1]$ Лето'!AA428-'[1]$ Лето'!Z428-'[1]$ Лето'!Y428-'[1]$ Лето'!X428-'[1]$ Лето'!V428-'[1]$ Лето'!U428-'[1]$ Лето'!T428-'[1]$ Лето'!S428-'[1]$ Лето'!R428-'[1]$ Лето'!P428-'[1]$ Лето'!O428-'[1]$ Лето'!N428-'[1]$ Лето'!M428-'[1]$ Лето'!L428+'[1]$ Лето'!K428+'[1]$ Лето'!Q428+'[1]$ Лето'!W428+'[1]$ Лето'!AC428+'[1]$ Лето'!AI428+'[1]$ Лето'!AO428</f>
        <v>2</v>
      </c>
      <c r="I428" s="187">
        <f>'[1]$ Лето'!AY428*1.1</f>
        <v>1718.2</v>
      </c>
    </row>
    <row r="429" spans="1:10" x14ac:dyDescent="0.25">
      <c r="A429" s="172" t="s">
        <v>171</v>
      </c>
      <c r="B429" s="68" t="s">
        <v>494</v>
      </c>
      <c r="C429" s="63" t="s">
        <v>2393</v>
      </c>
      <c r="D429" s="63"/>
      <c r="E429" s="65"/>
      <c r="F429" s="65"/>
      <c r="G429" s="170" t="s">
        <v>2628</v>
      </c>
      <c r="H429" s="281">
        <f>'[1]$ Лето'!J429-'[1]$ Лето'!AU429-'[1]$ Лето'!AT429-'[1]$ Лето'!AS429-'[1]$ Лето'!AR429-'[1]$ Лето'!AQ429-'[1]$ Лето'!AP429-'[1]$ Лето'!AN429-'[1]$ Лето'!AM429-'[1]$ Лето'!AL429-'[1]$ Лето'!AK429-'[1]$ Лето'!AJ429-'[1]$ Лето'!AH429-'[1]$ Лето'!AG429-'[1]$ Лето'!AF429-'[1]$ Лето'!AE429-'[1]$ Лето'!AD429-'[1]$ Лето'!AB429-'[1]$ Лето'!AA429-'[1]$ Лето'!Z429-'[1]$ Лето'!Y429-'[1]$ Лето'!X429-'[1]$ Лето'!V429-'[1]$ Лето'!U429-'[1]$ Лето'!T429-'[1]$ Лето'!S429-'[1]$ Лето'!R429-'[1]$ Лето'!P429-'[1]$ Лето'!O429-'[1]$ Лето'!N429-'[1]$ Лето'!M429-'[1]$ Лето'!L429+'[1]$ Лето'!K429+'[1]$ Лето'!Q429+'[1]$ Лето'!W429+'[1]$ Лето'!AC429+'[1]$ Лето'!AI429+'[1]$ Лето'!AO429</f>
        <v>1</v>
      </c>
      <c r="I429" s="187">
        <f>'[1]$ Лето'!AY429*1.1</f>
        <v>1530.76</v>
      </c>
      <c r="J429" s="190">
        <v>2018</v>
      </c>
    </row>
    <row r="430" spans="1:10" hidden="1" x14ac:dyDescent="0.25">
      <c r="A430" s="172" t="s">
        <v>171</v>
      </c>
      <c r="B430" s="68" t="s">
        <v>2332</v>
      </c>
      <c r="C430" s="63" t="s">
        <v>2349</v>
      </c>
      <c r="D430" s="63"/>
      <c r="E430" s="63"/>
      <c r="F430" s="63"/>
      <c r="G430" s="170" t="s">
        <v>2331</v>
      </c>
      <c r="H430" s="281">
        <f>'[1]$ Лето'!J430-'[1]$ Лето'!AU430-'[1]$ Лето'!AT430-'[1]$ Лето'!AS430-'[1]$ Лето'!AR430-'[1]$ Лето'!AQ430-'[1]$ Лето'!AP430-'[1]$ Лето'!AN430-'[1]$ Лето'!AM430-'[1]$ Лето'!AL430-'[1]$ Лето'!AK430-'[1]$ Лето'!AJ430-'[1]$ Лето'!AH430-'[1]$ Лето'!AG430-'[1]$ Лето'!AF430-'[1]$ Лето'!AE430-'[1]$ Лето'!AD430-'[1]$ Лето'!AB430-'[1]$ Лето'!AA430-'[1]$ Лето'!Z430-'[1]$ Лето'!Y430-'[1]$ Лето'!X430-'[1]$ Лето'!V430-'[1]$ Лето'!U430-'[1]$ Лето'!T430-'[1]$ Лето'!S430-'[1]$ Лето'!R430-'[1]$ Лето'!P430-'[1]$ Лето'!O430-'[1]$ Лето'!N430-'[1]$ Лето'!M430-'[1]$ Лето'!L430+'[1]$ Лето'!K430+'[1]$ Лето'!Q430+'[1]$ Лето'!W430+'[1]$ Лето'!AC430+'[1]$ Лето'!AI430+'[1]$ Лето'!AO430</f>
        <v>0</v>
      </c>
      <c r="I430" s="187">
        <f>'[1]$ Лето'!AY430*1.1</f>
        <v>1122</v>
      </c>
    </row>
    <row r="431" spans="1:10" hidden="1" x14ac:dyDescent="0.25">
      <c r="A431" s="64" t="s">
        <v>171</v>
      </c>
      <c r="B431" s="64" t="s">
        <v>479</v>
      </c>
      <c r="C431" s="65" t="s">
        <v>646</v>
      </c>
      <c r="D431" s="65"/>
      <c r="E431" s="65"/>
      <c r="F431" s="65"/>
      <c r="G431" s="170"/>
      <c r="H431" s="281">
        <f>'[1]$ Лето'!J431-'[1]$ Лето'!AU431-'[1]$ Лето'!AT431-'[1]$ Лето'!AS431-'[1]$ Лето'!AR431-'[1]$ Лето'!AQ431-'[1]$ Лето'!AP431-'[1]$ Лето'!AN431-'[1]$ Лето'!AM431-'[1]$ Лето'!AL431-'[1]$ Лето'!AK431-'[1]$ Лето'!AJ431-'[1]$ Лето'!AH431-'[1]$ Лето'!AG431-'[1]$ Лето'!AF431-'[1]$ Лето'!AE431-'[1]$ Лето'!AD431-'[1]$ Лето'!AB431-'[1]$ Лето'!AA431-'[1]$ Лето'!Z431-'[1]$ Лето'!Y431-'[1]$ Лето'!X431-'[1]$ Лето'!V431-'[1]$ Лето'!U431-'[1]$ Лето'!T431-'[1]$ Лето'!S431-'[1]$ Лето'!R431-'[1]$ Лето'!P431-'[1]$ Лето'!O431-'[1]$ Лето'!N431-'[1]$ Лето'!M431-'[1]$ Лето'!L431+'[1]$ Лето'!K431+'[1]$ Лето'!Q431+'[1]$ Лето'!W431+'[1]$ Лето'!AC431+'[1]$ Лето'!AI431+'[1]$ Лето'!AO431</f>
        <v>0</v>
      </c>
      <c r="I431" s="188">
        <f>'[1]$ Лето'!AY431*1.1</f>
        <v>1447.6000000000001</v>
      </c>
      <c r="J431" s="190">
        <v>2017</v>
      </c>
    </row>
    <row r="432" spans="1:10" x14ac:dyDescent="0.25">
      <c r="A432" s="64" t="s">
        <v>171</v>
      </c>
      <c r="B432" s="64" t="s">
        <v>479</v>
      </c>
      <c r="C432" s="65" t="s">
        <v>2765</v>
      </c>
      <c r="D432" s="65"/>
      <c r="E432" s="65"/>
      <c r="F432" s="65"/>
      <c r="G432" s="170" t="s">
        <v>2598</v>
      </c>
      <c r="H432" s="281">
        <f>'[1]$ Лето'!J432-'[1]$ Лето'!AU432-'[1]$ Лето'!AT432-'[1]$ Лето'!AS432-'[1]$ Лето'!AR432-'[1]$ Лето'!AQ432-'[1]$ Лето'!AP432-'[1]$ Лето'!AN432-'[1]$ Лето'!AM432-'[1]$ Лето'!AL432-'[1]$ Лето'!AK432-'[1]$ Лето'!AJ432-'[1]$ Лето'!AH432-'[1]$ Лето'!AG432-'[1]$ Лето'!AF432-'[1]$ Лето'!AE432-'[1]$ Лето'!AD432-'[1]$ Лето'!AB432-'[1]$ Лето'!AA432-'[1]$ Лето'!Z432-'[1]$ Лето'!Y432-'[1]$ Лето'!X432-'[1]$ Лето'!V432-'[1]$ Лето'!U432-'[1]$ Лето'!T432-'[1]$ Лето'!S432-'[1]$ Лето'!R432-'[1]$ Лето'!P432-'[1]$ Лето'!O432-'[1]$ Лето'!N432-'[1]$ Лето'!M432-'[1]$ Лето'!L432+'[1]$ Лето'!K432+'[1]$ Лето'!Q432+'[1]$ Лето'!W432+'[1]$ Лето'!AC432+'[1]$ Лето'!AI432+'[1]$ Лето'!AO432</f>
        <v>4</v>
      </c>
      <c r="I432" s="187">
        <f>'[1]$ Лето'!AY432*1.1</f>
        <v>1478.4</v>
      </c>
      <c r="J432" s="190">
        <v>2018</v>
      </c>
    </row>
    <row r="433" spans="1:10" hidden="1" x14ac:dyDescent="0.25">
      <c r="A433" s="64" t="s">
        <v>171</v>
      </c>
      <c r="B433" s="64" t="s">
        <v>585</v>
      </c>
      <c r="C433" s="65" t="s">
        <v>648</v>
      </c>
      <c r="D433" s="65"/>
      <c r="E433" s="65"/>
      <c r="F433" s="65"/>
      <c r="G433" s="170" t="s">
        <v>2331</v>
      </c>
      <c r="H433" s="281">
        <f>'[1]$ Лето'!J433-'[1]$ Лето'!AU433-'[1]$ Лето'!AT433-'[1]$ Лето'!AS433-'[1]$ Лето'!AR433-'[1]$ Лето'!AQ433-'[1]$ Лето'!AP433-'[1]$ Лето'!AN433-'[1]$ Лето'!AM433-'[1]$ Лето'!AL433-'[1]$ Лето'!AK433-'[1]$ Лето'!AJ433-'[1]$ Лето'!AH433-'[1]$ Лето'!AG433-'[1]$ Лето'!AF433-'[1]$ Лето'!AE433-'[1]$ Лето'!AD433-'[1]$ Лето'!AB433-'[1]$ Лето'!AA433-'[1]$ Лето'!Z433-'[1]$ Лето'!Y433-'[1]$ Лето'!X433-'[1]$ Лето'!V433-'[1]$ Лето'!U433-'[1]$ Лето'!T433-'[1]$ Лето'!S433-'[1]$ Лето'!R433-'[1]$ Лето'!P433-'[1]$ Лето'!O433-'[1]$ Лето'!N433-'[1]$ Лето'!M433-'[1]$ Лето'!L433+'[1]$ Лето'!K433+'[1]$ Лето'!Q433+'[1]$ Лето'!W433+'[1]$ Лето'!AC433+'[1]$ Лето'!AI433+'[1]$ Лето'!AO433</f>
        <v>0</v>
      </c>
      <c r="I433" s="187">
        <f>'[1]$ Лето'!AY433*1.1</f>
        <v>1170.4000000000001</v>
      </c>
    </row>
    <row r="434" spans="1:10" hidden="1" x14ac:dyDescent="0.25">
      <c r="A434" s="64" t="s">
        <v>171</v>
      </c>
      <c r="B434" s="64" t="s">
        <v>487</v>
      </c>
      <c r="C434" s="65" t="s">
        <v>649</v>
      </c>
      <c r="D434" s="65"/>
      <c r="E434" s="65"/>
      <c r="F434" s="65"/>
      <c r="G434" s="170"/>
      <c r="H434" s="281">
        <f>'[1]$ Лето'!J434-'[1]$ Лето'!AU434-'[1]$ Лето'!AT434-'[1]$ Лето'!AS434-'[1]$ Лето'!AR434-'[1]$ Лето'!AQ434-'[1]$ Лето'!AP434-'[1]$ Лето'!AN434-'[1]$ Лето'!AM434-'[1]$ Лето'!AL434-'[1]$ Лето'!AK434-'[1]$ Лето'!AJ434-'[1]$ Лето'!AH434-'[1]$ Лето'!AG434-'[1]$ Лето'!AF434-'[1]$ Лето'!AE434-'[1]$ Лето'!AD434-'[1]$ Лето'!AB434-'[1]$ Лето'!AA434-'[1]$ Лето'!Z434-'[1]$ Лето'!Y434-'[1]$ Лето'!X434-'[1]$ Лето'!V434-'[1]$ Лето'!U434-'[1]$ Лето'!T434-'[1]$ Лето'!S434-'[1]$ Лето'!R434-'[1]$ Лето'!P434-'[1]$ Лето'!O434-'[1]$ Лето'!N434-'[1]$ Лето'!M434-'[1]$ Лето'!L434+'[1]$ Лето'!K434+'[1]$ Лето'!Q434+'[1]$ Лето'!W434+'[1]$ Лето'!AC434+'[1]$ Лето'!AI434+'[1]$ Лето'!AO434</f>
        <v>0</v>
      </c>
      <c r="I434" s="187">
        <f>'[1]$ Лето'!AY434*1.1</f>
        <v>1293.6000000000001</v>
      </c>
    </row>
    <row r="435" spans="1:10" hidden="1" x14ac:dyDescent="0.25">
      <c r="A435" s="64" t="s">
        <v>171</v>
      </c>
      <c r="B435" s="64" t="s">
        <v>604</v>
      </c>
      <c r="C435" s="65" t="s">
        <v>2766</v>
      </c>
      <c r="D435" s="65"/>
      <c r="E435" s="65"/>
      <c r="F435" s="65"/>
      <c r="G435" s="170" t="s">
        <v>2702</v>
      </c>
      <c r="H435" s="281">
        <f>'[1]$ Лето'!J435-'[1]$ Лето'!AU435-'[1]$ Лето'!AT435-'[1]$ Лето'!AS435-'[1]$ Лето'!AR435-'[1]$ Лето'!AQ435-'[1]$ Лето'!AP435-'[1]$ Лето'!AN435-'[1]$ Лето'!AM435-'[1]$ Лето'!AL435-'[1]$ Лето'!AK435-'[1]$ Лето'!AJ435-'[1]$ Лето'!AH435-'[1]$ Лето'!AG435-'[1]$ Лето'!AF435-'[1]$ Лето'!AE435-'[1]$ Лето'!AD435-'[1]$ Лето'!AB435-'[1]$ Лето'!AA435-'[1]$ Лето'!Z435-'[1]$ Лето'!Y435-'[1]$ Лето'!X435-'[1]$ Лето'!V435-'[1]$ Лето'!U435-'[1]$ Лето'!T435-'[1]$ Лето'!S435-'[1]$ Лето'!R435-'[1]$ Лето'!P435-'[1]$ Лето'!O435-'[1]$ Лето'!N435-'[1]$ Лето'!M435-'[1]$ Лето'!L435+'[1]$ Лето'!K435+'[1]$ Лето'!Q435+'[1]$ Лето'!W435+'[1]$ Лето'!AC435+'[1]$ Лето'!AI435+'[1]$ Лето'!AO435</f>
        <v>0</v>
      </c>
      <c r="I435" s="187">
        <f>'[1]$ Лето'!AY435*1.1</f>
        <v>1232</v>
      </c>
    </row>
    <row r="436" spans="1:10" hidden="1" x14ac:dyDescent="0.25">
      <c r="A436" s="64" t="s">
        <v>171</v>
      </c>
      <c r="B436" s="64" t="s">
        <v>497</v>
      </c>
      <c r="C436" s="65" t="s">
        <v>651</v>
      </c>
      <c r="D436" s="65"/>
      <c r="E436" s="65"/>
      <c r="F436" s="65"/>
      <c r="G436" s="170"/>
      <c r="H436" s="281">
        <f>'[1]$ Лето'!J436-'[1]$ Лето'!AU436-'[1]$ Лето'!AT436-'[1]$ Лето'!AS436-'[1]$ Лето'!AR436-'[1]$ Лето'!AQ436-'[1]$ Лето'!AP436-'[1]$ Лето'!AN436-'[1]$ Лето'!AM436-'[1]$ Лето'!AL436-'[1]$ Лето'!AK436-'[1]$ Лето'!AJ436-'[1]$ Лето'!AH436-'[1]$ Лето'!AG436-'[1]$ Лето'!AF436-'[1]$ Лето'!AE436-'[1]$ Лето'!AD436-'[1]$ Лето'!AB436-'[1]$ Лето'!AA436-'[1]$ Лето'!Z436-'[1]$ Лето'!Y436-'[1]$ Лето'!X436-'[1]$ Лето'!V436-'[1]$ Лето'!U436-'[1]$ Лето'!T436-'[1]$ Лето'!S436-'[1]$ Лето'!R436-'[1]$ Лето'!P436-'[1]$ Лето'!O436-'[1]$ Лето'!N436-'[1]$ Лето'!M436-'[1]$ Лето'!L436+'[1]$ Лето'!K436+'[1]$ Лето'!Q436+'[1]$ Лето'!W436+'[1]$ Лето'!AC436+'[1]$ Лето'!AI436+'[1]$ Лето'!AO436</f>
        <v>0</v>
      </c>
      <c r="I436" s="187">
        <f>'[1]$ Лето'!AY436*1.1</f>
        <v>1232</v>
      </c>
      <c r="J436" s="190">
        <v>2018</v>
      </c>
    </row>
    <row r="437" spans="1:10" hidden="1" x14ac:dyDescent="0.25">
      <c r="A437" s="64" t="s">
        <v>171</v>
      </c>
      <c r="B437" s="64" t="s">
        <v>497</v>
      </c>
      <c r="C437" s="65" t="s">
        <v>650</v>
      </c>
      <c r="D437" s="65"/>
      <c r="E437" s="65"/>
      <c r="F437" s="65"/>
      <c r="G437" s="170"/>
      <c r="H437" s="281">
        <f>'[1]$ Лето'!J437-'[1]$ Лето'!AU437-'[1]$ Лето'!AT437-'[1]$ Лето'!AS437-'[1]$ Лето'!AR437-'[1]$ Лето'!AQ437-'[1]$ Лето'!AP437-'[1]$ Лето'!AN437-'[1]$ Лето'!AM437-'[1]$ Лето'!AL437-'[1]$ Лето'!AK437-'[1]$ Лето'!AJ437-'[1]$ Лето'!AH437-'[1]$ Лето'!AG437-'[1]$ Лето'!AF437-'[1]$ Лето'!AE437-'[1]$ Лето'!AD437-'[1]$ Лето'!AB437-'[1]$ Лето'!AA437-'[1]$ Лето'!Z437-'[1]$ Лето'!Y437-'[1]$ Лето'!X437-'[1]$ Лето'!V437-'[1]$ Лето'!U437-'[1]$ Лето'!T437-'[1]$ Лето'!S437-'[1]$ Лето'!R437-'[1]$ Лето'!P437-'[1]$ Лето'!O437-'[1]$ Лето'!N437-'[1]$ Лето'!M437-'[1]$ Лето'!L437+'[1]$ Лето'!K437+'[1]$ Лето'!Q437+'[1]$ Лето'!W437+'[1]$ Лето'!AC437+'[1]$ Лето'!AI437+'[1]$ Лето'!AO437</f>
        <v>0</v>
      </c>
      <c r="I437" s="187">
        <f>'[1]$ Лето'!AY437*1.1</f>
        <v>1232</v>
      </c>
    </row>
    <row r="438" spans="1:10" hidden="1" x14ac:dyDescent="0.25">
      <c r="A438" s="172" t="s">
        <v>171</v>
      </c>
      <c r="B438" s="64" t="s">
        <v>844</v>
      </c>
      <c r="C438" s="63" t="s">
        <v>2567</v>
      </c>
      <c r="D438" s="63"/>
      <c r="E438" s="65"/>
      <c r="F438" s="65"/>
      <c r="G438" s="170" t="s">
        <v>2331</v>
      </c>
      <c r="H438" s="281">
        <f>'[1]$ Лето'!J438-'[1]$ Лето'!AU438-'[1]$ Лето'!AT438-'[1]$ Лето'!AS438-'[1]$ Лето'!AR438-'[1]$ Лето'!AQ438-'[1]$ Лето'!AP438-'[1]$ Лето'!AN438-'[1]$ Лето'!AM438-'[1]$ Лето'!AL438-'[1]$ Лето'!AK438-'[1]$ Лето'!AJ438-'[1]$ Лето'!AH438-'[1]$ Лето'!AG438-'[1]$ Лето'!AF438-'[1]$ Лето'!AE438-'[1]$ Лето'!AD438-'[1]$ Лето'!AB438-'[1]$ Лето'!AA438-'[1]$ Лето'!Z438-'[1]$ Лето'!Y438-'[1]$ Лето'!X438-'[1]$ Лето'!V438-'[1]$ Лето'!U438-'[1]$ Лето'!T438-'[1]$ Лето'!S438-'[1]$ Лето'!R438-'[1]$ Лето'!P438-'[1]$ Лето'!O438-'[1]$ Лето'!N438-'[1]$ Лето'!M438-'[1]$ Лето'!L438+'[1]$ Лето'!K438+'[1]$ Лето'!Q438+'[1]$ Лето'!W438+'[1]$ Лето'!AC438+'[1]$ Лето'!AI438+'[1]$ Лето'!AO438</f>
        <v>0</v>
      </c>
      <c r="I438" s="187">
        <f>'[1]$ Лето'!AY438*1.1</f>
        <v>1100</v>
      </c>
    </row>
    <row r="439" spans="1:10" x14ac:dyDescent="0.25">
      <c r="A439" s="172" t="s">
        <v>171</v>
      </c>
      <c r="B439" s="64" t="s">
        <v>844</v>
      </c>
      <c r="C439" s="63" t="s">
        <v>2394</v>
      </c>
      <c r="D439" s="63"/>
      <c r="E439" s="65"/>
      <c r="F439" s="65"/>
      <c r="G439" s="170" t="s">
        <v>2331</v>
      </c>
      <c r="H439" s="281">
        <f>'[1]$ Лето'!J439-'[1]$ Лето'!AU439-'[1]$ Лето'!AT439-'[1]$ Лето'!AS439-'[1]$ Лето'!AR439-'[1]$ Лето'!AQ439-'[1]$ Лето'!AP439-'[1]$ Лето'!AN439-'[1]$ Лето'!AM439-'[1]$ Лето'!AL439-'[1]$ Лето'!AK439-'[1]$ Лето'!AJ439-'[1]$ Лето'!AH439-'[1]$ Лето'!AG439-'[1]$ Лето'!AF439-'[1]$ Лето'!AE439-'[1]$ Лето'!AD439-'[1]$ Лето'!AB439-'[1]$ Лето'!AA439-'[1]$ Лето'!Z439-'[1]$ Лето'!Y439-'[1]$ Лето'!X439-'[1]$ Лето'!V439-'[1]$ Лето'!U439-'[1]$ Лето'!T439-'[1]$ Лето'!S439-'[1]$ Лето'!R439-'[1]$ Лето'!P439-'[1]$ Лето'!O439-'[1]$ Лето'!N439-'[1]$ Лето'!M439-'[1]$ Лето'!L439+'[1]$ Лето'!K439+'[1]$ Лето'!Q439+'[1]$ Лето'!W439+'[1]$ Лето'!AC439+'[1]$ Лето'!AI439+'[1]$ Лето'!AO439</f>
        <v>14</v>
      </c>
      <c r="I439" s="187">
        <f>'[1]$ Лето'!AY439*1.1</f>
        <v>1201.2</v>
      </c>
    </row>
    <row r="440" spans="1:10" hidden="1" x14ac:dyDescent="0.25">
      <c r="A440" s="172" t="s">
        <v>171</v>
      </c>
      <c r="B440" s="64" t="s">
        <v>482</v>
      </c>
      <c r="C440" s="63" t="s">
        <v>2527</v>
      </c>
      <c r="D440" s="63"/>
      <c r="E440" s="63"/>
      <c r="F440" s="63"/>
      <c r="G440" s="170"/>
      <c r="H440" s="281">
        <f>'[1]$ Лето'!J440-'[1]$ Лето'!AU440-'[1]$ Лето'!AT440-'[1]$ Лето'!AS440-'[1]$ Лето'!AR440-'[1]$ Лето'!AQ440-'[1]$ Лето'!AP440-'[1]$ Лето'!AN440-'[1]$ Лето'!AM440-'[1]$ Лето'!AL440-'[1]$ Лето'!AK440-'[1]$ Лето'!AJ440-'[1]$ Лето'!AH440-'[1]$ Лето'!AG440-'[1]$ Лето'!AF440-'[1]$ Лето'!AE440-'[1]$ Лето'!AD440-'[1]$ Лето'!AB440-'[1]$ Лето'!AA440-'[1]$ Лето'!Z440-'[1]$ Лето'!Y440-'[1]$ Лето'!X440-'[1]$ Лето'!V440-'[1]$ Лето'!U440-'[1]$ Лето'!T440-'[1]$ Лето'!S440-'[1]$ Лето'!R440-'[1]$ Лето'!P440-'[1]$ Лето'!O440-'[1]$ Лето'!N440-'[1]$ Лето'!M440-'[1]$ Лето'!L440+'[1]$ Лето'!K440+'[1]$ Лето'!Q440+'[1]$ Лето'!W440+'[1]$ Лето'!AC440+'[1]$ Лето'!AI440+'[1]$ Лето'!AO440</f>
        <v>0</v>
      </c>
      <c r="I440" s="187">
        <f>'[1]$ Лето'!AY440*1.1</f>
        <v>1262.8000000000002</v>
      </c>
    </row>
    <row r="441" spans="1:10" x14ac:dyDescent="0.25">
      <c r="A441" s="172" t="s">
        <v>171</v>
      </c>
      <c r="B441" s="64" t="s">
        <v>483</v>
      </c>
      <c r="C441" s="65" t="s">
        <v>2767</v>
      </c>
      <c r="D441" s="65"/>
      <c r="E441" s="65"/>
      <c r="F441" s="65"/>
      <c r="G441" s="170" t="s">
        <v>2722</v>
      </c>
      <c r="H441" s="281">
        <f>'[1]$ Лето'!J441-'[1]$ Лето'!AU441-'[1]$ Лето'!AT441-'[1]$ Лето'!AS441-'[1]$ Лето'!AR441-'[1]$ Лето'!AQ441-'[1]$ Лето'!AP441-'[1]$ Лето'!AN441-'[1]$ Лето'!AM441-'[1]$ Лето'!AL441-'[1]$ Лето'!AK441-'[1]$ Лето'!AJ441-'[1]$ Лето'!AH441-'[1]$ Лето'!AG441-'[1]$ Лето'!AF441-'[1]$ Лето'!AE441-'[1]$ Лето'!AD441-'[1]$ Лето'!AB441-'[1]$ Лето'!AA441-'[1]$ Лето'!Z441-'[1]$ Лето'!Y441-'[1]$ Лето'!X441-'[1]$ Лето'!V441-'[1]$ Лето'!U441-'[1]$ Лето'!T441-'[1]$ Лето'!S441-'[1]$ Лето'!R441-'[1]$ Лето'!P441-'[1]$ Лето'!O441-'[1]$ Лето'!N441-'[1]$ Лето'!M441-'[1]$ Лето'!L441+'[1]$ Лето'!K441+'[1]$ Лето'!Q441+'[1]$ Лето'!W441+'[1]$ Лето'!AC441+'[1]$ Лето'!AI441+'[1]$ Лето'!AO441</f>
        <v>4</v>
      </c>
      <c r="I441" s="187">
        <f>'[1]$ Лето'!AY441*1.1</f>
        <v>1749.44</v>
      </c>
      <c r="J441" s="190">
        <v>2017</v>
      </c>
    </row>
    <row r="442" spans="1:10" x14ac:dyDescent="0.25">
      <c r="A442" s="172" t="s">
        <v>171</v>
      </c>
      <c r="B442" s="64" t="s">
        <v>483</v>
      </c>
      <c r="C442" s="65" t="s">
        <v>2768</v>
      </c>
      <c r="D442" s="65"/>
      <c r="E442" s="65"/>
      <c r="F442" s="65"/>
      <c r="G442" s="170" t="s">
        <v>2616</v>
      </c>
      <c r="H442" s="281">
        <f>'[1]$ Лето'!J442-'[1]$ Лето'!AU442-'[1]$ Лето'!AT442-'[1]$ Лето'!AS442-'[1]$ Лето'!AR442-'[1]$ Лето'!AQ442-'[1]$ Лето'!AP442-'[1]$ Лето'!AN442-'[1]$ Лето'!AM442-'[1]$ Лето'!AL442-'[1]$ Лето'!AK442-'[1]$ Лето'!AJ442-'[1]$ Лето'!AH442-'[1]$ Лето'!AG442-'[1]$ Лето'!AF442-'[1]$ Лето'!AE442-'[1]$ Лето'!AD442-'[1]$ Лето'!AB442-'[1]$ Лето'!AA442-'[1]$ Лето'!Z442-'[1]$ Лето'!Y442-'[1]$ Лето'!X442-'[1]$ Лето'!V442-'[1]$ Лето'!U442-'[1]$ Лето'!T442-'[1]$ Лето'!S442-'[1]$ Лето'!R442-'[1]$ Лето'!P442-'[1]$ Лето'!O442-'[1]$ Лето'!N442-'[1]$ Лето'!M442-'[1]$ Лето'!L442+'[1]$ Лето'!K442+'[1]$ Лето'!Q442+'[1]$ Лето'!W442+'[1]$ Лето'!AC442+'[1]$ Лето'!AI442+'[1]$ Лето'!AO442</f>
        <v>4</v>
      </c>
      <c r="I442" s="187">
        <f>'[1]$ Лето'!AY442*1.1</f>
        <v>1843.16</v>
      </c>
      <c r="J442" s="190">
        <v>2017</v>
      </c>
    </row>
    <row r="443" spans="1:10" x14ac:dyDescent="0.25">
      <c r="A443" s="172" t="s">
        <v>171</v>
      </c>
      <c r="B443" s="64" t="s">
        <v>662</v>
      </c>
      <c r="C443" s="65" t="s">
        <v>2254</v>
      </c>
      <c r="D443" s="65"/>
      <c r="E443" s="65"/>
      <c r="F443" s="65"/>
      <c r="G443" s="170" t="s">
        <v>2331</v>
      </c>
      <c r="H443" s="281">
        <f>'[1]$ Лето'!J443-'[1]$ Лето'!AU443-'[1]$ Лето'!AT443-'[1]$ Лето'!AS443-'[1]$ Лето'!AR443-'[1]$ Лето'!AQ443-'[1]$ Лето'!AP443-'[1]$ Лето'!AN443-'[1]$ Лето'!AM443-'[1]$ Лето'!AL443-'[1]$ Лето'!AK443-'[1]$ Лето'!AJ443-'[1]$ Лето'!AH443-'[1]$ Лето'!AG443-'[1]$ Лето'!AF443-'[1]$ Лето'!AE443-'[1]$ Лето'!AD443-'[1]$ Лето'!AB443-'[1]$ Лето'!AA443-'[1]$ Лето'!Z443-'[1]$ Лето'!Y443-'[1]$ Лето'!X443-'[1]$ Лето'!V443-'[1]$ Лето'!U443-'[1]$ Лето'!T443-'[1]$ Лето'!S443-'[1]$ Лето'!R443-'[1]$ Лето'!P443-'[1]$ Лето'!O443-'[1]$ Лето'!N443-'[1]$ Лето'!M443-'[1]$ Лето'!L443+'[1]$ Лето'!K443+'[1]$ Лето'!Q443+'[1]$ Лето'!W443+'[1]$ Лето'!AC443+'[1]$ Лето'!AI443+'[1]$ Лето'!AO443</f>
        <v>4</v>
      </c>
      <c r="I443" s="187">
        <f>'[1]$ Лето'!AY443*1.1</f>
        <v>1324.4</v>
      </c>
      <c r="J443" s="190">
        <v>2017</v>
      </c>
    </row>
    <row r="444" spans="1:10" hidden="1" x14ac:dyDescent="0.25">
      <c r="A444" s="172" t="s">
        <v>171</v>
      </c>
      <c r="B444" s="64" t="s">
        <v>486</v>
      </c>
      <c r="C444" s="65" t="s">
        <v>631</v>
      </c>
      <c r="D444" s="65"/>
      <c r="E444" s="65"/>
      <c r="F444" s="65"/>
      <c r="G444" s="170"/>
      <c r="H444" s="281">
        <f>'[1]$ Лето'!J444-'[1]$ Лето'!AU444-'[1]$ Лето'!AT444-'[1]$ Лето'!AS444-'[1]$ Лето'!AR444-'[1]$ Лето'!AQ444-'[1]$ Лето'!AP444-'[1]$ Лето'!AN444-'[1]$ Лето'!AM444-'[1]$ Лето'!AL444-'[1]$ Лето'!AK444-'[1]$ Лето'!AJ444-'[1]$ Лето'!AH444-'[1]$ Лето'!AG444-'[1]$ Лето'!AF444-'[1]$ Лето'!AE444-'[1]$ Лето'!AD444-'[1]$ Лето'!AB444-'[1]$ Лето'!AA444-'[1]$ Лето'!Z444-'[1]$ Лето'!Y444-'[1]$ Лето'!X444-'[1]$ Лето'!V444-'[1]$ Лето'!U444-'[1]$ Лето'!T444-'[1]$ Лето'!S444-'[1]$ Лето'!R444-'[1]$ Лето'!P444-'[1]$ Лето'!O444-'[1]$ Лето'!N444-'[1]$ Лето'!M444-'[1]$ Лето'!L444+'[1]$ Лето'!K444+'[1]$ Лето'!Q444+'[1]$ Лето'!W444+'[1]$ Лето'!AC444+'[1]$ Лето'!AI444+'[1]$ Лето'!AO444</f>
        <v>0</v>
      </c>
      <c r="I444" s="187">
        <f>'[1]$ Лето'!AY444*1.1</f>
        <v>2248.4</v>
      </c>
    </row>
    <row r="445" spans="1:10" hidden="1" x14ac:dyDescent="0.25">
      <c r="A445" s="64" t="s">
        <v>171</v>
      </c>
      <c r="B445" s="64" t="s">
        <v>653</v>
      </c>
      <c r="C445" s="65" t="s">
        <v>654</v>
      </c>
      <c r="D445" s="65"/>
      <c r="E445" s="65"/>
      <c r="F445" s="65"/>
      <c r="G445" s="170"/>
      <c r="H445" s="281">
        <f>'[1]$ Лето'!J445-'[1]$ Лето'!AU445-'[1]$ Лето'!AT445-'[1]$ Лето'!AS445-'[1]$ Лето'!AR445-'[1]$ Лето'!AQ445-'[1]$ Лето'!AP445-'[1]$ Лето'!AN445-'[1]$ Лето'!AM445-'[1]$ Лето'!AL445-'[1]$ Лето'!AK445-'[1]$ Лето'!AJ445-'[1]$ Лето'!AH445-'[1]$ Лето'!AG445-'[1]$ Лето'!AF445-'[1]$ Лето'!AE445-'[1]$ Лето'!AD445-'[1]$ Лето'!AB445-'[1]$ Лето'!AA445-'[1]$ Лето'!Z445-'[1]$ Лето'!Y445-'[1]$ Лето'!X445-'[1]$ Лето'!V445-'[1]$ Лето'!U445-'[1]$ Лето'!T445-'[1]$ Лето'!S445-'[1]$ Лето'!R445-'[1]$ Лето'!P445-'[1]$ Лето'!O445-'[1]$ Лето'!N445-'[1]$ Лето'!M445-'[1]$ Лето'!L445+'[1]$ Лето'!K445+'[1]$ Лето'!Q445+'[1]$ Лето'!W445+'[1]$ Лето'!AC445+'[1]$ Лето'!AI445+'[1]$ Лето'!AO445</f>
        <v>0</v>
      </c>
      <c r="I445" s="187">
        <f>'[1]$ Лето'!AY445*1.1</f>
        <v>1386</v>
      </c>
      <c r="J445" s="190" t="s">
        <v>2087</v>
      </c>
    </row>
    <row r="446" spans="1:10" hidden="1" x14ac:dyDescent="0.25">
      <c r="A446" s="64" t="s">
        <v>176</v>
      </c>
      <c r="B446" s="64" t="s">
        <v>469</v>
      </c>
      <c r="C446" s="65" t="s">
        <v>655</v>
      </c>
      <c r="D446" s="65"/>
      <c r="E446" s="65"/>
      <c r="F446" s="65"/>
      <c r="G446" s="170" t="s">
        <v>2331</v>
      </c>
      <c r="H446" s="281">
        <f>'[1]$ Лето'!J446-'[1]$ Лето'!AU446-'[1]$ Лето'!AT446-'[1]$ Лето'!AS446-'[1]$ Лето'!AR446-'[1]$ Лето'!AQ446-'[1]$ Лето'!AP446-'[1]$ Лето'!AN446-'[1]$ Лето'!AM446-'[1]$ Лето'!AL446-'[1]$ Лето'!AK446-'[1]$ Лето'!AJ446-'[1]$ Лето'!AH446-'[1]$ Лето'!AG446-'[1]$ Лето'!AF446-'[1]$ Лето'!AE446-'[1]$ Лето'!AD446-'[1]$ Лето'!AB446-'[1]$ Лето'!AA446-'[1]$ Лето'!Z446-'[1]$ Лето'!Y446-'[1]$ Лето'!X446-'[1]$ Лето'!V446-'[1]$ Лето'!U446-'[1]$ Лето'!T446-'[1]$ Лето'!S446-'[1]$ Лето'!R446-'[1]$ Лето'!P446-'[1]$ Лето'!O446-'[1]$ Лето'!N446-'[1]$ Лето'!M446-'[1]$ Лето'!L446+'[1]$ Лето'!K446+'[1]$ Лето'!Q446+'[1]$ Лето'!W446+'[1]$ Лето'!AC446+'[1]$ Лето'!AI446+'[1]$ Лето'!AO446</f>
        <v>0</v>
      </c>
      <c r="I446" s="187">
        <f>'[1]$ Лето'!AY446*1.1</f>
        <v>1478.4</v>
      </c>
    </row>
    <row r="447" spans="1:10" hidden="1" x14ac:dyDescent="0.25">
      <c r="A447" s="64" t="s">
        <v>176</v>
      </c>
      <c r="B447" s="64" t="s">
        <v>471</v>
      </c>
      <c r="C447" s="65" t="s">
        <v>2769</v>
      </c>
      <c r="D447" s="65"/>
      <c r="E447" s="65"/>
      <c r="F447" s="65"/>
      <c r="G447" s="170"/>
      <c r="H447" s="281">
        <f>'[1]$ Лето'!J447-'[1]$ Лето'!AU447-'[1]$ Лето'!AT447-'[1]$ Лето'!AS447-'[1]$ Лето'!AR447-'[1]$ Лето'!AQ447-'[1]$ Лето'!AP447-'[1]$ Лето'!AN447-'[1]$ Лето'!AM447-'[1]$ Лето'!AL447-'[1]$ Лето'!AK447-'[1]$ Лето'!AJ447-'[1]$ Лето'!AH447-'[1]$ Лето'!AG447-'[1]$ Лето'!AF447-'[1]$ Лето'!AE447-'[1]$ Лето'!AD447-'[1]$ Лето'!AB447-'[1]$ Лето'!AA447-'[1]$ Лето'!Z447-'[1]$ Лето'!Y447-'[1]$ Лето'!X447-'[1]$ Лето'!V447-'[1]$ Лето'!U447-'[1]$ Лето'!T447-'[1]$ Лето'!S447-'[1]$ Лето'!R447-'[1]$ Лето'!P447-'[1]$ Лето'!O447-'[1]$ Лето'!N447-'[1]$ Лето'!M447-'[1]$ Лето'!L447+'[1]$ Лето'!K447+'[1]$ Лето'!Q447+'[1]$ Лето'!W447+'[1]$ Лето'!AC447+'[1]$ Лето'!AI447+'[1]$ Лето'!AO447</f>
        <v>0</v>
      </c>
      <c r="I447" s="187">
        <f>'[1]$ Лето'!AY447*1.1</f>
        <v>1570.8000000000002</v>
      </c>
      <c r="J447" s="190">
        <v>2017</v>
      </c>
    </row>
    <row r="448" spans="1:10" x14ac:dyDescent="0.25">
      <c r="A448" s="64" t="s">
        <v>176</v>
      </c>
      <c r="B448" s="64" t="s">
        <v>489</v>
      </c>
      <c r="C448" s="63" t="s">
        <v>2770</v>
      </c>
      <c r="D448" s="63"/>
      <c r="E448" s="65"/>
      <c r="F448" s="65"/>
      <c r="G448" s="170" t="s">
        <v>2716</v>
      </c>
      <c r="H448" s="281">
        <f>'[1]$ Лето'!J448-'[1]$ Лето'!AU448-'[1]$ Лето'!AT448-'[1]$ Лето'!AS448-'[1]$ Лето'!AR448-'[1]$ Лето'!AQ448-'[1]$ Лето'!AP448-'[1]$ Лето'!AN448-'[1]$ Лето'!AM448-'[1]$ Лето'!AL448-'[1]$ Лето'!AK448-'[1]$ Лето'!AJ448-'[1]$ Лето'!AH448-'[1]$ Лето'!AG448-'[1]$ Лето'!AF448-'[1]$ Лето'!AE448-'[1]$ Лето'!AD448-'[1]$ Лето'!AB448-'[1]$ Лето'!AA448-'[1]$ Лето'!Z448-'[1]$ Лето'!Y448-'[1]$ Лето'!X448-'[1]$ Лето'!V448-'[1]$ Лето'!U448-'[1]$ Лето'!T448-'[1]$ Лето'!S448-'[1]$ Лето'!R448-'[1]$ Лето'!P448-'[1]$ Лето'!O448-'[1]$ Лето'!N448-'[1]$ Лето'!M448-'[1]$ Лето'!L448+'[1]$ Лето'!K448+'[1]$ Лето'!Q448+'[1]$ Лето'!W448+'[1]$ Лето'!AC448+'[1]$ Лето'!AI448+'[1]$ Лето'!AO448</f>
        <v>4</v>
      </c>
      <c r="I448" s="187">
        <f>'[1]$ Лето'!AY448*1.1</f>
        <v>1909.6000000000001</v>
      </c>
      <c r="J448" s="190">
        <v>2016</v>
      </c>
    </row>
    <row r="449" spans="1:10" hidden="1" x14ac:dyDescent="0.25">
      <c r="A449" s="64" t="s">
        <v>176</v>
      </c>
      <c r="B449" s="64" t="s">
        <v>489</v>
      </c>
      <c r="C449" s="63" t="s">
        <v>656</v>
      </c>
      <c r="D449" s="63"/>
      <c r="E449" s="63"/>
      <c r="F449" s="63"/>
      <c r="G449" s="170"/>
      <c r="H449" s="281">
        <f>'[1]$ Лето'!J449-'[1]$ Лето'!AU449-'[1]$ Лето'!AT449-'[1]$ Лето'!AS449-'[1]$ Лето'!AR449-'[1]$ Лето'!AQ449-'[1]$ Лето'!AP449-'[1]$ Лето'!AN449-'[1]$ Лето'!AM449-'[1]$ Лето'!AL449-'[1]$ Лето'!AK449-'[1]$ Лето'!AJ449-'[1]$ Лето'!AH449-'[1]$ Лето'!AG449-'[1]$ Лето'!AF449-'[1]$ Лето'!AE449-'[1]$ Лето'!AD449-'[1]$ Лето'!AB449-'[1]$ Лето'!AA449-'[1]$ Лето'!Z449-'[1]$ Лето'!Y449-'[1]$ Лето'!X449-'[1]$ Лето'!V449-'[1]$ Лето'!U449-'[1]$ Лето'!T449-'[1]$ Лето'!S449-'[1]$ Лето'!R449-'[1]$ Лето'!P449-'[1]$ Лето'!O449-'[1]$ Лето'!N449-'[1]$ Лето'!M449-'[1]$ Лето'!L449+'[1]$ Лето'!K449+'[1]$ Лето'!Q449+'[1]$ Лето'!W449+'[1]$ Лето'!AC449+'[1]$ Лето'!AI449+'[1]$ Лето'!AO449</f>
        <v>0</v>
      </c>
      <c r="I449" s="187">
        <f>'[1]$ Лето'!AY449*1.1</f>
        <v>1815.0000000000002</v>
      </c>
    </row>
    <row r="450" spans="1:10" hidden="1" x14ac:dyDescent="0.25">
      <c r="A450" s="64" t="s">
        <v>176</v>
      </c>
      <c r="B450" s="64" t="s">
        <v>516</v>
      </c>
      <c r="C450" s="63" t="s">
        <v>657</v>
      </c>
      <c r="D450" s="63"/>
      <c r="E450" s="63"/>
      <c r="F450" s="63"/>
      <c r="G450" s="170"/>
      <c r="H450" s="281">
        <f>'[1]$ Лето'!J450-'[1]$ Лето'!AU450-'[1]$ Лето'!AT450-'[1]$ Лето'!AS450-'[1]$ Лето'!AR450-'[1]$ Лето'!AQ450-'[1]$ Лето'!AP450-'[1]$ Лето'!AN450-'[1]$ Лето'!AM450-'[1]$ Лето'!AL450-'[1]$ Лето'!AK450-'[1]$ Лето'!AJ450-'[1]$ Лето'!AH450-'[1]$ Лето'!AG450-'[1]$ Лето'!AF450-'[1]$ Лето'!AE450-'[1]$ Лето'!AD450-'[1]$ Лето'!AB450-'[1]$ Лето'!AA450-'[1]$ Лето'!Z450-'[1]$ Лето'!Y450-'[1]$ Лето'!X450-'[1]$ Лето'!V450-'[1]$ Лето'!U450-'[1]$ Лето'!T450-'[1]$ Лето'!S450-'[1]$ Лето'!R450-'[1]$ Лето'!P450-'[1]$ Лето'!O450-'[1]$ Лето'!N450-'[1]$ Лето'!M450-'[1]$ Лето'!L450+'[1]$ Лето'!K450+'[1]$ Лето'!Q450+'[1]$ Лето'!W450+'[1]$ Лето'!AC450+'[1]$ Лето'!AI450+'[1]$ Лето'!AO450</f>
        <v>0</v>
      </c>
      <c r="I450" s="187">
        <f>'[1]$ Лето'!AY450*1.1</f>
        <v>1848.0000000000002</v>
      </c>
    </row>
    <row r="451" spans="1:10" hidden="1" x14ac:dyDescent="0.25">
      <c r="A451" s="64" t="s">
        <v>176</v>
      </c>
      <c r="B451" s="64" t="s">
        <v>492</v>
      </c>
      <c r="C451" s="70" t="s">
        <v>2771</v>
      </c>
      <c r="D451" s="70"/>
      <c r="E451" s="70"/>
      <c r="F451" s="70"/>
      <c r="G451" s="170" t="s">
        <v>2772</v>
      </c>
      <c r="H451" s="281">
        <f>'[1]$ Лето'!J451-'[1]$ Лето'!AU451-'[1]$ Лето'!AT451-'[1]$ Лето'!AS451-'[1]$ Лето'!AR451-'[1]$ Лето'!AQ451-'[1]$ Лето'!AP451-'[1]$ Лето'!AN451-'[1]$ Лето'!AM451-'[1]$ Лето'!AL451-'[1]$ Лето'!AK451-'[1]$ Лето'!AJ451-'[1]$ Лето'!AH451-'[1]$ Лето'!AG451-'[1]$ Лето'!AF451-'[1]$ Лето'!AE451-'[1]$ Лето'!AD451-'[1]$ Лето'!AB451-'[1]$ Лето'!AA451-'[1]$ Лето'!Z451-'[1]$ Лето'!Y451-'[1]$ Лето'!X451-'[1]$ Лето'!V451-'[1]$ Лето'!U451-'[1]$ Лето'!T451-'[1]$ Лето'!S451-'[1]$ Лето'!R451-'[1]$ Лето'!P451-'[1]$ Лето'!O451-'[1]$ Лето'!N451-'[1]$ Лето'!M451-'[1]$ Лето'!L451+'[1]$ Лето'!K451+'[1]$ Лето'!Q451+'[1]$ Лето'!W451+'[1]$ Лето'!AC451+'[1]$ Лето'!AI451+'[1]$ Лето'!AO451</f>
        <v>0</v>
      </c>
      <c r="I451" s="187">
        <f>'[1]$ Лето'!AY451*1.1</f>
        <v>1570.8000000000002</v>
      </c>
      <c r="J451" s="190">
        <v>2017</v>
      </c>
    </row>
    <row r="452" spans="1:10" x14ac:dyDescent="0.25">
      <c r="A452" s="172" t="s">
        <v>176</v>
      </c>
      <c r="B452" s="68" t="s">
        <v>494</v>
      </c>
      <c r="C452" s="65" t="s">
        <v>2255</v>
      </c>
      <c r="D452" s="65"/>
      <c r="E452" s="65"/>
      <c r="F452" s="65"/>
      <c r="G452" s="170" t="s">
        <v>2628</v>
      </c>
      <c r="H452" s="281">
        <f>'[1]$ Лето'!J452-'[1]$ Лето'!AU452-'[1]$ Лето'!AT452-'[1]$ Лето'!AS452-'[1]$ Лето'!AR452-'[1]$ Лето'!AQ452-'[1]$ Лето'!AP452-'[1]$ Лето'!AN452-'[1]$ Лето'!AM452-'[1]$ Лето'!AL452-'[1]$ Лето'!AK452-'[1]$ Лето'!AJ452-'[1]$ Лето'!AH452-'[1]$ Лето'!AG452-'[1]$ Лето'!AF452-'[1]$ Лето'!AE452-'[1]$ Лето'!AD452-'[1]$ Лето'!AB452-'[1]$ Лето'!AA452-'[1]$ Лето'!Z452-'[1]$ Лето'!Y452-'[1]$ Лето'!X452-'[1]$ Лето'!V452-'[1]$ Лето'!U452-'[1]$ Лето'!T452-'[1]$ Лето'!S452-'[1]$ Лето'!R452-'[1]$ Лето'!P452-'[1]$ Лето'!O452-'[1]$ Лето'!N452-'[1]$ Лето'!M452-'[1]$ Лето'!L452+'[1]$ Лето'!K452+'[1]$ Лето'!Q452+'[1]$ Лето'!W452+'[1]$ Лето'!AC452+'[1]$ Лето'!AI452+'[1]$ Лето'!AO452</f>
        <v>4</v>
      </c>
      <c r="I452" s="187">
        <f>'[1]$ Лето'!AY452*1.1</f>
        <v>1843.16</v>
      </c>
      <c r="J452" s="192">
        <v>2018</v>
      </c>
    </row>
    <row r="453" spans="1:10" x14ac:dyDescent="0.25">
      <c r="A453" s="172" t="s">
        <v>176</v>
      </c>
      <c r="B453" s="68" t="s">
        <v>494</v>
      </c>
      <c r="C453" s="65" t="s">
        <v>2256</v>
      </c>
      <c r="D453" s="65"/>
      <c r="E453" s="65"/>
      <c r="F453" s="65"/>
      <c r="G453" s="170" t="s">
        <v>2628</v>
      </c>
      <c r="H453" s="281">
        <f>'[1]$ Лето'!J453-'[1]$ Лето'!AU453-'[1]$ Лето'!AT453-'[1]$ Лето'!AS453-'[1]$ Лето'!AR453-'[1]$ Лето'!AQ453-'[1]$ Лето'!AP453-'[1]$ Лето'!AN453-'[1]$ Лето'!AM453-'[1]$ Лето'!AL453-'[1]$ Лето'!AK453-'[1]$ Лето'!AJ453-'[1]$ Лето'!AH453-'[1]$ Лето'!AG453-'[1]$ Лето'!AF453-'[1]$ Лето'!AE453-'[1]$ Лето'!AD453-'[1]$ Лето'!AB453-'[1]$ Лето'!AA453-'[1]$ Лето'!Z453-'[1]$ Лето'!Y453-'[1]$ Лето'!X453-'[1]$ Лето'!V453-'[1]$ Лето'!U453-'[1]$ Лето'!T453-'[1]$ Лето'!S453-'[1]$ Лето'!R453-'[1]$ Лето'!P453-'[1]$ Лето'!O453-'[1]$ Лето'!N453-'[1]$ Лето'!M453-'[1]$ Лето'!L453+'[1]$ Лето'!K453+'[1]$ Лето'!Q453+'[1]$ Лето'!W453+'[1]$ Лето'!AC453+'[1]$ Лето'!AI453+'[1]$ Лето'!AO453</f>
        <v>8</v>
      </c>
      <c r="I453" s="187">
        <f>'[1]$ Лето'!AY453*1.1</f>
        <v>1749.44</v>
      </c>
      <c r="J453" s="192">
        <v>2017</v>
      </c>
    </row>
    <row r="454" spans="1:10" x14ac:dyDescent="0.25">
      <c r="A454" s="172" t="s">
        <v>176</v>
      </c>
      <c r="B454" s="68" t="s">
        <v>493</v>
      </c>
      <c r="C454" s="65" t="s">
        <v>2209</v>
      </c>
      <c r="D454" s="65"/>
      <c r="E454" s="65"/>
      <c r="F454" s="65"/>
      <c r="G454" s="170" t="s">
        <v>2716</v>
      </c>
      <c r="H454" s="281">
        <f>'[1]$ Лето'!J454-'[1]$ Лето'!AU454-'[1]$ Лето'!AT454-'[1]$ Лето'!AS454-'[1]$ Лето'!AR454-'[1]$ Лето'!AQ454-'[1]$ Лето'!AP454-'[1]$ Лето'!AN454-'[1]$ Лето'!AM454-'[1]$ Лето'!AL454-'[1]$ Лето'!AK454-'[1]$ Лето'!AJ454-'[1]$ Лето'!AH454-'[1]$ Лето'!AG454-'[1]$ Лето'!AF454-'[1]$ Лето'!AE454-'[1]$ Лето'!AD454-'[1]$ Лето'!AB454-'[1]$ Лето'!AA454-'[1]$ Лето'!Z454-'[1]$ Лето'!Y454-'[1]$ Лето'!X454-'[1]$ Лето'!V454-'[1]$ Лето'!U454-'[1]$ Лето'!T454-'[1]$ Лето'!S454-'[1]$ Лето'!R454-'[1]$ Лето'!P454-'[1]$ Лето'!O454-'[1]$ Лето'!N454-'[1]$ Лето'!M454-'[1]$ Лето'!L454+'[1]$ Лето'!K454+'[1]$ Лето'!Q454+'[1]$ Лето'!W454+'[1]$ Лето'!AC454+'[1]$ Лето'!AI454+'[1]$ Лето'!AO454</f>
        <v>4</v>
      </c>
      <c r="I454" s="187">
        <f>'[1]$ Лето'!AY454*1.1</f>
        <v>1478.4</v>
      </c>
      <c r="J454" s="192">
        <v>2016</v>
      </c>
    </row>
    <row r="455" spans="1:10" hidden="1" x14ac:dyDescent="0.25">
      <c r="A455" s="172" t="s">
        <v>176</v>
      </c>
      <c r="B455" s="68" t="s">
        <v>479</v>
      </c>
      <c r="C455" s="65" t="s">
        <v>658</v>
      </c>
      <c r="D455" s="65"/>
      <c r="E455" s="65"/>
      <c r="F455" s="65"/>
      <c r="G455" s="170"/>
      <c r="H455" s="281">
        <f>'[1]$ Лето'!J455-'[1]$ Лето'!AU455-'[1]$ Лето'!AT455-'[1]$ Лето'!AS455-'[1]$ Лето'!AR455-'[1]$ Лето'!AQ455-'[1]$ Лето'!AP455-'[1]$ Лето'!AN455-'[1]$ Лето'!AM455-'[1]$ Лето'!AL455-'[1]$ Лето'!AK455-'[1]$ Лето'!AJ455-'[1]$ Лето'!AH455-'[1]$ Лето'!AG455-'[1]$ Лето'!AF455-'[1]$ Лето'!AE455-'[1]$ Лето'!AD455-'[1]$ Лето'!AB455-'[1]$ Лето'!AA455-'[1]$ Лето'!Z455-'[1]$ Лето'!Y455-'[1]$ Лето'!X455-'[1]$ Лето'!V455-'[1]$ Лето'!U455-'[1]$ Лето'!T455-'[1]$ Лето'!S455-'[1]$ Лето'!R455-'[1]$ Лето'!P455-'[1]$ Лето'!O455-'[1]$ Лето'!N455-'[1]$ Лето'!M455-'[1]$ Лето'!L455+'[1]$ Лето'!K455+'[1]$ Лето'!Q455+'[1]$ Лето'!W455+'[1]$ Лето'!AC455+'[1]$ Лето'!AI455+'[1]$ Лето'!AO455</f>
        <v>0</v>
      </c>
      <c r="I455" s="187">
        <f>'[1]$ Лето'!AY455*1.1</f>
        <v>1694.0000000000002</v>
      </c>
      <c r="J455" s="192"/>
    </row>
    <row r="456" spans="1:10" hidden="1" x14ac:dyDescent="0.25">
      <c r="A456" s="172" t="s">
        <v>176</v>
      </c>
      <c r="B456" s="68" t="s">
        <v>479</v>
      </c>
      <c r="C456" s="65" t="s">
        <v>659</v>
      </c>
      <c r="D456" s="65"/>
      <c r="E456" s="65"/>
      <c r="F456" s="65"/>
      <c r="G456" s="170"/>
      <c r="H456" s="281">
        <f>'[1]$ Лето'!J456-'[1]$ Лето'!AU456-'[1]$ Лето'!AT456-'[1]$ Лето'!AS456-'[1]$ Лето'!AR456-'[1]$ Лето'!AQ456-'[1]$ Лето'!AP456-'[1]$ Лето'!AN456-'[1]$ Лето'!AM456-'[1]$ Лето'!AL456-'[1]$ Лето'!AK456-'[1]$ Лето'!AJ456-'[1]$ Лето'!AH456-'[1]$ Лето'!AG456-'[1]$ Лето'!AF456-'[1]$ Лето'!AE456-'[1]$ Лето'!AD456-'[1]$ Лето'!AB456-'[1]$ Лето'!AA456-'[1]$ Лето'!Z456-'[1]$ Лето'!Y456-'[1]$ Лето'!X456-'[1]$ Лето'!V456-'[1]$ Лето'!U456-'[1]$ Лето'!T456-'[1]$ Лето'!S456-'[1]$ Лето'!R456-'[1]$ Лето'!P456-'[1]$ Лето'!O456-'[1]$ Лето'!N456-'[1]$ Лето'!M456-'[1]$ Лето'!L456+'[1]$ Лето'!K456+'[1]$ Лето'!Q456+'[1]$ Лето'!W456+'[1]$ Лето'!AC456+'[1]$ Лето'!AI456+'[1]$ Лето'!AO456</f>
        <v>0</v>
      </c>
      <c r="I456" s="187">
        <f>'[1]$ Лето'!AY456*1.1</f>
        <v>1478.4</v>
      </c>
      <c r="J456" s="192">
        <v>2016</v>
      </c>
    </row>
    <row r="457" spans="1:10" x14ac:dyDescent="0.25">
      <c r="A457" s="64" t="s">
        <v>176</v>
      </c>
      <c r="B457" s="64" t="s">
        <v>480</v>
      </c>
      <c r="C457" s="65" t="s">
        <v>2773</v>
      </c>
      <c r="D457" s="65"/>
      <c r="E457" s="65"/>
      <c r="F457" s="65"/>
      <c r="G457" s="170" t="s">
        <v>2725</v>
      </c>
      <c r="H457" s="281">
        <f>'[1]$ Лето'!J457-'[1]$ Лето'!AU457-'[1]$ Лето'!AT457-'[1]$ Лето'!AS457-'[1]$ Лето'!AR457-'[1]$ Лето'!AQ457-'[1]$ Лето'!AP457-'[1]$ Лето'!AN457-'[1]$ Лето'!AM457-'[1]$ Лето'!AL457-'[1]$ Лето'!AK457-'[1]$ Лето'!AJ457-'[1]$ Лето'!AH457-'[1]$ Лето'!AG457-'[1]$ Лето'!AF457-'[1]$ Лето'!AE457-'[1]$ Лето'!AD457-'[1]$ Лето'!AB457-'[1]$ Лето'!AA457-'[1]$ Лето'!Z457-'[1]$ Лето'!Y457-'[1]$ Лето'!X457-'[1]$ Лето'!V457-'[1]$ Лето'!U457-'[1]$ Лето'!T457-'[1]$ Лето'!S457-'[1]$ Лето'!R457-'[1]$ Лето'!P457-'[1]$ Лето'!O457-'[1]$ Лето'!N457-'[1]$ Лето'!M457-'[1]$ Лето'!L457+'[1]$ Лето'!K457+'[1]$ Лето'!Q457+'[1]$ Лето'!W457+'[1]$ Лето'!AC457+'[1]$ Лето'!AI457+'[1]$ Лето'!AO457</f>
        <v>6</v>
      </c>
      <c r="I457" s="187">
        <f>'[1]$ Лето'!AY457*1.1</f>
        <v>2956.8</v>
      </c>
      <c r="J457" s="192">
        <v>2018</v>
      </c>
    </row>
    <row r="458" spans="1:10" hidden="1" x14ac:dyDescent="0.25">
      <c r="A458" s="64" t="s">
        <v>176</v>
      </c>
      <c r="B458" s="64" t="s">
        <v>480</v>
      </c>
      <c r="C458" s="65" t="s">
        <v>660</v>
      </c>
      <c r="D458" s="65"/>
      <c r="E458" s="65"/>
      <c r="F458" s="65"/>
      <c r="G458" s="170"/>
      <c r="H458" s="281">
        <f>'[1]$ Лето'!J458-'[1]$ Лето'!AU458-'[1]$ Лето'!AT458-'[1]$ Лето'!AS458-'[1]$ Лето'!AR458-'[1]$ Лето'!AQ458-'[1]$ Лето'!AP458-'[1]$ Лето'!AN458-'[1]$ Лето'!AM458-'[1]$ Лето'!AL458-'[1]$ Лето'!AK458-'[1]$ Лето'!AJ458-'[1]$ Лето'!AH458-'[1]$ Лето'!AG458-'[1]$ Лето'!AF458-'[1]$ Лето'!AE458-'[1]$ Лето'!AD458-'[1]$ Лето'!AB458-'[1]$ Лето'!AA458-'[1]$ Лето'!Z458-'[1]$ Лето'!Y458-'[1]$ Лето'!X458-'[1]$ Лето'!V458-'[1]$ Лето'!U458-'[1]$ Лето'!T458-'[1]$ Лето'!S458-'[1]$ Лето'!R458-'[1]$ Лето'!P458-'[1]$ Лето'!O458-'[1]$ Лето'!N458-'[1]$ Лето'!M458-'[1]$ Лето'!L458+'[1]$ Лето'!K458+'[1]$ Лето'!Q458+'[1]$ Лето'!W458+'[1]$ Лето'!AC458+'[1]$ Лето'!AI458+'[1]$ Лето'!AO458</f>
        <v>0</v>
      </c>
      <c r="I458" s="187">
        <f>'[1]$ Лето'!AY458*1.1</f>
        <v>3080.0000000000005</v>
      </c>
      <c r="J458" s="192"/>
    </row>
    <row r="459" spans="1:10" hidden="1" x14ac:dyDescent="0.25">
      <c r="A459" s="64" t="s">
        <v>176</v>
      </c>
      <c r="B459" s="64" t="s">
        <v>487</v>
      </c>
      <c r="C459" s="65" t="s">
        <v>661</v>
      </c>
      <c r="D459" s="65"/>
      <c r="E459" s="65"/>
      <c r="F459" s="65"/>
      <c r="G459" s="170"/>
      <c r="H459" s="281">
        <f>'[1]$ Лето'!J459-'[1]$ Лето'!AU459-'[1]$ Лето'!AT459-'[1]$ Лето'!AS459-'[1]$ Лето'!AR459-'[1]$ Лето'!AQ459-'[1]$ Лето'!AP459-'[1]$ Лето'!AN459-'[1]$ Лето'!AM459-'[1]$ Лето'!AL459-'[1]$ Лето'!AK459-'[1]$ Лето'!AJ459-'[1]$ Лето'!AH459-'[1]$ Лето'!AG459-'[1]$ Лето'!AF459-'[1]$ Лето'!AE459-'[1]$ Лето'!AD459-'[1]$ Лето'!AB459-'[1]$ Лето'!AA459-'[1]$ Лето'!Z459-'[1]$ Лето'!Y459-'[1]$ Лето'!X459-'[1]$ Лето'!V459-'[1]$ Лето'!U459-'[1]$ Лето'!T459-'[1]$ Лето'!S459-'[1]$ Лето'!R459-'[1]$ Лето'!P459-'[1]$ Лето'!O459-'[1]$ Лето'!N459-'[1]$ Лето'!M459-'[1]$ Лето'!L459+'[1]$ Лето'!K459+'[1]$ Лето'!Q459+'[1]$ Лето'!W459+'[1]$ Лето'!AC459+'[1]$ Лето'!AI459+'[1]$ Лето'!AO459</f>
        <v>0</v>
      </c>
      <c r="I459" s="187">
        <f>'[1]$ Лето'!AY459*1.1</f>
        <v>1324.4</v>
      </c>
      <c r="J459" s="192"/>
    </row>
    <row r="460" spans="1:10" x14ac:dyDescent="0.25">
      <c r="A460" s="64" t="s">
        <v>176</v>
      </c>
      <c r="B460" s="64" t="s">
        <v>844</v>
      </c>
      <c r="C460" s="65" t="s">
        <v>2395</v>
      </c>
      <c r="D460" s="65"/>
      <c r="E460" s="65"/>
      <c r="F460" s="65"/>
      <c r="G460" s="170" t="s">
        <v>2331</v>
      </c>
      <c r="H460" s="281">
        <f>'[1]$ Лето'!J460-'[1]$ Лето'!AU460-'[1]$ Лето'!AT460-'[1]$ Лето'!AS460-'[1]$ Лето'!AR460-'[1]$ Лето'!AQ460-'[1]$ Лето'!AP460-'[1]$ Лето'!AN460-'[1]$ Лето'!AM460-'[1]$ Лето'!AL460-'[1]$ Лето'!AK460-'[1]$ Лето'!AJ460-'[1]$ Лето'!AH460-'[1]$ Лето'!AG460-'[1]$ Лето'!AF460-'[1]$ Лето'!AE460-'[1]$ Лето'!AD460-'[1]$ Лето'!AB460-'[1]$ Лето'!AA460-'[1]$ Лето'!Z460-'[1]$ Лето'!Y460-'[1]$ Лето'!X460-'[1]$ Лето'!V460-'[1]$ Лето'!U460-'[1]$ Лето'!T460-'[1]$ Лето'!S460-'[1]$ Лето'!R460-'[1]$ Лето'!P460-'[1]$ Лето'!O460-'[1]$ Лето'!N460-'[1]$ Лето'!M460-'[1]$ Лето'!L460+'[1]$ Лето'!K460+'[1]$ Лето'!Q460+'[1]$ Лето'!W460+'[1]$ Лето'!AC460+'[1]$ Лето'!AI460+'[1]$ Лето'!AO460</f>
        <v>6</v>
      </c>
      <c r="I460" s="187">
        <f>'[1]$ Лето'!AY460*1.1</f>
        <v>1324.4</v>
      </c>
      <c r="J460" s="192"/>
    </row>
    <row r="461" spans="1:10" x14ac:dyDescent="0.25">
      <c r="A461" s="64" t="s">
        <v>176</v>
      </c>
      <c r="B461" s="64" t="s">
        <v>483</v>
      </c>
      <c r="C461" s="65" t="s">
        <v>2774</v>
      </c>
      <c r="D461" s="65"/>
      <c r="E461" s="65"/>
      <c r="F461" s="65"/>
      <c r="G461" s="170" t="s">
        <v>2616</v>
      </c>
      <c r="H461" s="281">
        <f>'[1]$ Лето'!J461-'[1]$ Лето'!AU461-'[1]$ Лето'!AT461-'[1]$ Лето'!AS461-'[1]$ Лето'!AR461-'[1]$ Лето'!AQ461-'[1]$ Лето'!AP461-'[1]$ Лето'!AN461-'[1]$ Лето'!AM461-'[1]$ Лето'!AL461-'[1]$ Лето'!AK461-'[1]$ Лето'!AJ461-'[1]$ Лето'!AH461-'[1]$ Лето'!AG461-'[1]$ Лето'!AF461-'[1]$ Лето'!AE461-'[1]$ Лето'!AD461-'[1]$ Лето'!AB461-'[1]$ Лето'!AA461-'[1]$ Лето'!Z461-'[1]$ Лето'!Y461-'[1]$ Лето'!X461-'[1]$ Лето'!V461-'[1]$ Лето'!U461-'[1]$ Лето'!T461-'[1]$ Лето'!S461-'[1]$ Лето'!R461-'[1]$ Лето'!P461-'[1]$ Лето'!O461-'[1]$ Лето'!N461-'[1]$ Лето'!M461-'[1]$ Лето'!L461+'[1]$ Лето'!K461+'[1]$ Лето'!Q461+'[1]$ Лето'!W461+'[1]$ Лето'!AC461+'[1]$ Лето'!AI461+'[1]$ Лето'!AO461</f>
        <v>2</v>
      </c>
      <c r="I461" s="187">
        <f>'[1]$ Лето'!AY461*1.1</f>
        <v>1968.12</v>
      </c>
      <c r="J461" s="192">
        <v>2017</v>
      </c>
    </row>
    <row r="462" spans="1:10" hidden="1" x14ac:dyDescent="0.25">
      <c r="A462" s="64" t="s">
        <v>176</v>
      </c>
      <c r="B462" s="64" t="s">
        <v>483</v>
      </c>
      <c r="C462" s="65" t="s">
        <v>2775</v>
      </c>
      <c r="D462" s="65"/>
      <c r="E462" s="65"/>
      <c r="F462" s="65"/>
      <c r="G462" s="170" t="s">
        <v>2616</v>
      </c>
      <c r="H462" s="281">
        <f>'[1]$ Лето'!J462-'[1]$ Лето'!AU462-'[1]$ Лето'!AT462-'[1]$ Лето'!AS462-'[1]$ Лето'!AR462-'[1]$ Лето'!AQ462-'[1]$ Лето'!AP462-'[1]$ Лето'!AN462-'[1]$ Лето'!AM462-'[1]$ Лето'!AL462-'[1]$ Лето'!AK462-'[1]$ Лето'!AJ462-'[1]$ Лето'!AH462-'[1]$ Лето'!AG462-'[1]$ Лето'!AF462-'[1]$ Лето'!AE462-'[1]$ Лето'!AD462-'[1]$ Лето'!AB462-'[1]$ Лето'!AA462-'[1]$ Лето'!Z462-'[1]$ Лето'!Y462-'[1]$ Лето'!X462-'[1]$ Лето'!V462-'[1]$ Лето'!U462-'[1]$ Лето'!T462-'[1]$ Лето'!S462-'[1]$ Лето'!R462-'[1]$ Лето'!P462-'[1]$ Лето'!O462-'[1]$ Лето'!N462-'[1]$ Лето'!M462-'[1]$ Лето'!L462+'[1]$ Лето'!K462+'[1]$ Лето'!Q462+'[1]$ Лето'!W462+'[1]$ Лето'!AC462+'[1]$ Лето'!AI462+'[1]$ Лето'!AO462</f>
        <v>0</v>
      </c>
      <c r="I462" s="187">
        <f>'[1]$ Лето'!AY462*1.1</f>
        <v>2186.8000000000002</v>
      </c>
      <c r="J462" s="192">
        <v>2017</v>
      </c>
    </row>
    <row r="463" spans="1:10" hidden="1" x14ac:dyDescent="0.25">
      <c r="A463" s="64" t="s">
        <v>176</v>
      </c>
      <c r="B463" s="64" t="s">
        <v>483</v>
      </c>
      <c r="C463" s="65" t="s">
        <v>2776</v>
      </c>
      <c r="D463" s="65"/>
      <c r="E463" s="65"/>
      <c r="F463" s="65"/>
      <c r="G463" s="170" t="s">
        <v>2698</v>
      </c>
      <c r="H463" s="281">
        <f>'[1]$ Лето'!J463-'[1]$ Лето'!AU463-'[1]$ Лето'!AT463-'[1]$ Лето'!AS463-'[1]$ Лето'!AR463-'[1]$ Лето'!AQ463-'[1]$ Лето'!AP463-'[1]$ Лето'!AN463-'[1]$ Лето'!AM463-'[1]$ Лето'!AL463-'[1]$ Лето'!AK463-'[1]$ Лето'!AJ463-'[1]$ Лето'!AH463-'[1]$ Лето'!AG463-'[1]$ Лето'!AF463-'[1]$ Лето'!AE463-'[1]$ Лето'!AD463-'[1]$ Лето'!AB463-'[1]$ Лето'!AA463-'[1]$ Лето'!Z463-'[1]$ Лето'!Y463-'[1]$ Лето'!X463-'[1]$ Лето'!V463-'[1]$ Лето'!U463-'[1]$ Лето'!T463-'[1]$ Лето'!S463-'[1]$ Лето'!R463-'[1]$ Лето'!P463-'[1]$ Лето'!O463-'[1]$ Лето'!N463-'[1]$ Лето'!M463-'[1]$ Лето'!L463+'[1]$ Лето'!K463+'[1]$ Лето'!Q463+'[1]$ Лето'!W463+'[1]$ Лето'!AC463+'[1]$ Лето'!AI463+'[1]$ Лето'!AO463</f>
        <v>0</v>
      </c>
      <c r="I463" s="187">
        <f>'[1]$ Лето'!AY463*1.1</f>
        <v>2063.6000000000004</v>
      </c>
      <c r="J463" s="192"/>
    </row>
    <row r="464" spans="1:10" x14ac:dyDescent="0.25">
      <c r="A464" s="64" t="s">
        <v>176</v>
      </c>
      <c r="B464" s="64" t="s">
        <v>662</v>
      </c>
      <c r="C464" s="65" t="s">
        <v>663</v>
      </c>
      <c r="D464" s="65"/>
      <c r="E464" s="65"/>
      <c r="F464" s="65"/>
      <c r="G464" s="170" t="s">
        <v>2331</v>
      </c>
      <c r="H464" s="281">
        <f>'[1]$ Лето'!J464-'[1]$ Лето'!AU464-'[1]$ Лето'!AT464-'[1]$ Лето'!AS464-'[1]$ Лето'!AR464-'[1]$ Лето'!AQ464-'[1]$ Лето'!AP464-'[1]$ Лето'!AN464-'[1]$ Лето'!AM464-'[1]$ Лето'!AL464-'[1]$ Лето'!AK464-'[1]$ Лето'!AJ464-'[1]$ Лето'!AH464-'[1]$ Лето'!AG464-'[1]$ Лето'!AF464-'[1]$ Лето'!AE464-'[1]$ Лето'!AD464-'[1]$ Лето'!AB464-'[1]$ Лето'!AA464-'[1]$ Лето'!Z464-'[1]$ Лето'!Y464-'[1]$ Лето'!X464-'[1]$ Лето'!V464-'[1]$ Лето'!U464-'[1]$ Лето'!T464-'[1]$ Лето'!S464-'[1]$ Лето'!R464-'[1]$ Лето'!P464-'[1]$ Лето'!O464-'[1]$ Лето'!N464-'[1]$ Лето'!M464-'[1]$ Лето'!L464+'[1]$ Лето'!K464+'[1]$ Лето'!Q464+'[1]$ Лето'!W464+'[1]$ Лето'!AC464+'[1]$ Лето'!AI464+'[1]$ Лето'!AO464</f>
        <v>4</v>
      </c>
      <c r="I464" s="187">
        <f>'[1]$ Лето'!AY464*1.1</f>
        <v>1416.8000000000002</v>
      </c>
      <c r="J464" s="192">
        <v>2017</v>
      </c>
    </row>
    <row r="465" spans="1:10" hidden="1" x14ac:dyDescent="0.25">
      <c r="A465" s="64" t="s">
        <v>179</v>
      </c>
      <c r="B465" s="64" t="s">
        <v>467</v>
      </c>
      <c r="C465" s="63" t="s">
        <v>522</v>
      </c>
      <c r="D465" s="63"/>
      <c r="E465" s="63"/>
      <c r="F465" s="63"/>
      <c r="G465" s="170" t="s">
        <v>2608</v>
      </c>
      <c r="H465" s="281">
        <f>'[1]$ Лето'!J465-'[1]$ Лето'!AU465-'[1]$ Лето'!AT465-'[1]$ Лето'!AS465-'[1]$ Лето'!AR465-'[1]$ Лето'!AQ465-'[1]$ Лето'!AP465-'[1]$ Лето'!AN465-'[1]$ Лето'!AM465-'[1]$ Лето'!AL465-'[1]$ Лето'!AK465-'[1]$ Лето'!AJ465-'[1]$ Лето'!AH465-'[1]$ Лето'!AG465-'[1]$ Лето'!AF465-'[1]$ Лето'!AE465-'[1]$ Лето'!AD465-'[1]$ Лето'!AB465-'[1]$ Лето'!AA465-'[1]$ Лето'!Z465-'[1]$ Лето'!Y465-'[1]$ Лето'!X465-'[1]$ Лето'!V465-'[1]$ Лето'!U465-'[1]$ Лето'!T465-'[1]$ Лето'!S465-'[1]$ Лето'!R465-'[1]$ Лето'!P465-'[1]$ Лето'!O465-'[1]$ Лето'!N465-'[1]$ Лето'!M465-'[1]$ Лето'!L465+'[1]$ Лето'!K465+'[1]$ Лето'!Q465+'[1]$ Лето'!W465+'[1]$ Лето'!AC465+'[1]$ Лето'!AI465+'[1]$ Лето'!AO465</f>
        <v>0</v>
      </c>
      <c r="I465" s="187">
        <f>'[1]$ Лето'!AY465*1.1</f>
        <v>1601.6000000000001</v>
      </c>
    </row>
    <row r="466" spans="1:10" hidden="1" x14ac:dyDescent="0.25">
      <c r="A466" s="64" t="s">
        <v>179</v>
      </c>
      <c r="B466" s="64" t="s">
        <v>664</v>
      </c>
      <c r="C466" s="63" t="s">
        <v>665</v>
      </c>
      <c r="D466" s="63"/>
      <c r="E466" s="63"/>
      <c r="F466" s="63"/>
      <c r="G466" s="170"/>
      <c r="H466" s="281">
        <f>'[1]$ Лето'!J466-'[1]$ Лето'!AU466-'[1]$ Лето'!AT466-'[1]$ Лето'!AS466-'[1]$ Лето'!AR466-'[1]$ Лето'!AQ466-'[1]$ Лето'!AP466-'[1]$ Лето'!AN466-'[1]$ Лето'!AM466-'[1]$ Лето'!AL466-'[1]$ Лето'!AK466-'[1]$ Лето'!AJ466-'[1]$ Лето'!AH466-'[1]$ Лето'!AG466-'[1]$ Лето'!AF466-'[1]$ Лето'!AE466-'[1]$ Лето'!AD466-'[1]$ Лето'!AB466-'[1]$ Лето'!AA466-'[1]$ Лето'!Z466-'[1]$ Лето'!Y466-'[1]$ Лето'!X466-'[1]$ Лето'!V466-'[1]$ Лето'!U466-'[1]$ Лето'!T466-'[1]$ Лето'!S466-'[1]$ Лето'!R466-'[1]$ Лето'!P466-'[1]$ Лето'!O466-'[1]$ Лето'!N466-'[1]$ Лето'!M466-'[1]$ Лето'!L466+'[1]$ Лето'!K466+'[1]$ Лето'!Q466+'[1]$ Лето'!W466+'[1]$ Лето'!AC466+'[1]$ Лето'!AI466+'[1]$ Лето'!AO466</f>
        <v>0</v>
      </c>
      <c r="I466" s="187">
        <f>'[1]$ Лето'!AY466*1.1</f>
        <v>1324.4</v>
      </c>
    </row>
    <row r="467" spans="1:10" hidden="1" x14ac:dyDescent="0.25">
      <c r="A467" s="64" t="s">
        <v>666</v>
      </c>
      <c r="B467" s="64" t="s">
        <v>471</v>
      </c>
      <c r="C467" s="63" t="s">
        <v>607</v>
      </c>
      <c r="D467" s="63"/>
      <c r="E467" s="63"/>
      <c r="F467" s="63"/>
      <c r="G467" s="170"/>
      <c r="H467" s="281">
        <f>'[1]$ Лето'!J467-'[1]$ Лето'!AU467-'[1]$ Лето'!AT467-'[1]$ Лето'!AS467-'[1]$ Лето'!AR467-'[1]$ Лето'!AQ467-'[1]$ Лето'!AP467-'[1]$ Лето'!AN467-'[1]$ Лето'!AM467-'[1]$ Лето'!AL467-'[1]$ Лето'!AK467-'[1]$ Лето'!AJ467-'[1]$ Лето'!AH467-'[1]$ Лето'!AG467-'[1]$ Лето'!AF467-'[1]$ Лето'!AE467-'[1]$ Лето'!AD467-'[1]$ Лето'!AB467-'[1]$ Лето'!AA467-'[1]$ Лето'!Z467-'[1]$ Лето'!Y467-'[1]$ Лето'!X467-'[1]$ Лето'!V467-'[1]$ Лето'!U467-'[1]$ Лето'!T467-'[1]$ Лето'!S467-'[1]$ Лето'!R467-'[1]$ Лето'!P467-'[1]$ Лето'!O467-'[1]$ Лето'!N467-'[1]$ Лето'!M467-'[1]$ Лето'!L467+'[1]$ Лето'!K467+'[1]$ Лето'!Q467+'[1]$ Лето'!W467+'[1]$ Лето'!AC467+'[1]$ Лето'!AI467+'[1]$ Лето'!AO467</f>
        <v>0</v>
      </c>
      <c r="I467" s="187">
        <f>'[1]$ Лето'!AY467*1.1</f>
        <v>1386</v>
      </c>
    </row>
    <row r="468" spans="1:10" hidden="1" x14ac:dyDescent="0.25">
      <c r="A468" s="64" t="s">
        <v>666</v>
      </c>
      <c r="B468" s="64" t="s">
        <v>465</v>
      </c>
      <c r="C468" s="63" t="s">
        <v>643</v>
      </c>
      <c r="D468" s="63"/>
      <c r="E468" s="63"/>
      <c r="F468" s="63"/>
      <c r="G468" s="170"/>
      <c r="H468" s="281">
        <f>'[1]$ Лето'!J468-'[1]$ Лето'!AU468-'[1]$ Лето'!AT468-'[1]$ Лето'!AS468-'[1]$ Лето'!AR468-'[1]$ Лето'!AQ468-'[1]$ Лето'!AP468-'[1]$ Лето'!AN468-'[1]$ Лето'!AM468-'[1]$ Лето'!AL468-'[1]$ Лето'!AK468-'[1]$ Лето'!AJ468-'[1]$ Лето'!AH468-'[1]$ Лето'!AG468-'[1]$ Лето'!AF468-'[1]$ Лето'!AE468-'[1]$ Лето'!AD468-'[1]$ Лето'!AB468-'[1]$ Лето'!AA468-'[1]$ Лето'!Z468-'[1]$ Лето'!Y468-'[1]$ Лето'!X468-'[1]$ Лето'!V468-'[1]$ Лето'!U468-'[1]$ Лето'!T468-'[1]$ Лето'!S468-'[1]$ Лето'!R468-'[1]$ Лето'!P468-'[1]$ Лето'!O468-'[1]$ Лето'!N468-'[1]$ Лето'!M468-'[1]$ Лето'!L468+'[1]$ Лето'!K468+'[1]$ Лето'!Q468+'[1]$ Лето'!W468+'[1]$ Лето'!AC468+'[1]$ Лето'!AI468+'[1]$ Лето'!AO468</f>
        <v>0</v>
      </c>
      <c r="I468" s="187">
        <f>'[1]$ Лето'!AY468*1.1</f>
        <v>1540.0000000000002</v>
      </c>
    </row>
    <row r="469" spans="1:10" hidden="1" x14ac:dyDescent="0.25">
      <c r="A469" s="64" t="s">
        <v>666</v>
      </c>
      <c r="B469" s="64" t="s">
        <v>480</v>
      </c>
      <c r="C469" s="65" t="s">
        <v>667</v>
      </c>
      <c r="D469" s="65"/>
      <c r="E469" s="65"/>
      <c r="F469" s="65"/>
      <c r="G469" s="170"/>
      <c r="H469" s="281">
        <f>'[1]$ Лето'!J469-'[1]$ Лето'!AU469-'[1]$ Лето'!AT469-'[1]$ Лето'!AS469-'[1]$ Лето'!AR469-'[1]$ Лето'!AQ469-'[1]$ Лето'!AP469-'[1]$ Лето'!AN469-'[1]$ Лето'!AM469-'[1]$ Лето'!AL469-'[1]$ Лето'!AK469-'[1]$ Лето'!AJ469-'[1]$ Лето'!AH469-'[1]$ Лето'!AG469-'[1]$ Лето'!AF469-'[1]$ Лето'!AE469-'[1]$ Лето'!AD469-'[1]$ Лето'!AB469-'[1]$ Лето'!AA469-'[1]$ Лето'!Z469-'[1]$ Лето'!Y469-'[1]$ Лето'!X469-'[1]$ Лето'!V469-'[1]$ Лето'!U469-'[1]$ Лето'!T469-'[1]$ Лето'!S469-'[1]$ Лето'!R469-'[1]$ Лето'!P469-'[1]$ Лето'!O469-'[1]$ Лето'!N469-'[1]$ Лето'!M469-'[1]$ Лето'!L469+'[1]$ Лето'!K469+'[1]$ Лето'!Q469+'[1]$ Лето'!W469+'[1]$ Лето'!AC469+'[1]$ Лето'!AI469+'[1]$ Лето'!AO469</f>
        <v>0</v>
      </c>
      <c r="I469" s="187">
        <f>'[1]$ Лето'!AY469*1.1</f>
        <v>1078</v>
      </c>
    </row>
    <row r="470" spans="1:10" hidden="1" x14ac:dyDescent="0.25">
      <c r="A470" s="64" t="s">
        <v>666</v>
      </c>
      <c r="B470" s="64" t="s">
        <v>844</v>
      </c>
      <c r="C470" s="65" t="s">
        <v>2396</v>
      </c>
      <c r="D470" s="65"/>
      <c r="E470" s="65"/>
      <c r="F470" s="65"/>
      <c r="G470" s="170" t="s">
        <v>2331</v>
      </c>
      <c r="H470" s="281">
        <f>'[1]$ Лето'!J470-'[1]$ Лето'!AU470-'[1]$ Лето'!AT470-'[1]$ Лето'!AS470-'[1]$ Лето'!AR470-'[1]$ Лето'!AQ470-'[1]$ Лето'!AP470-'[1]$ Лето'!AN470-'[1]$ Лето'!AM470-'[1]$ Лето'!AL470-'[1]$ Лето'!AK470-'[1]$ Лето'!AJ470-'[1]$ Лето'!AH470-'[1]$ Лето'!AG470-'[1]$ Лето'!AF470-'[1]$ Лето'!AE470-'[1]$ Лето'!AD470-'[1]$ Лето'!AB470-'[1]$ Лето'!AA470-'[1]$ Лето'!Z470-'[1]$ Лето'!Y470-'[1]$ Лето'!X470-'[1]$ Лето'!V470-'[1]$ Лето'!U470-'[1]$ Лето'!T470-'[1]$ Лето'!S470-'[1]$ Лето'!R470-'[1]$ Лето'!P470-'[1]$ Лето'!O470-'[1]$ Лето'!N470-'[1]$ Лето'!M470-'[1]$ Лето'!L470+'[1]$ Лето'!K470+'[1]$ Лето'!Q470+'[1]$ Лето'!W470+'[1]$ Лето'!AC470+'[1]$ Лето'!AI470+'[1]$ Лето'!AO470</f>
        <v>0</v>
      </c>
      <c r="I470" s="187">
        <f>'[1]$ Лето'!AY470*1.1</f>
        <v>1078</v>
      </c>
    </row>
    <row r="471" spans="1:10" hidden="1" x14ac:dyDescent="0.25">
      <c r="A471" s="64" t="s">
        <v>668</v>
      </c>
      <c r="B471" s="64" t="s">
        <v>471</v>
      </c>
      <c r="C471" s="63" t="s">
        <v>2777</v>
      </c>
      <c r="D471" s="63"/>
      <c r="E471" s="63"/>
      <c r="F471" s="63"/>
      <c r="G471" s="170"/>
      <c r="H471" s="281">
        <f>'[1]$ Лето'!J471-'[1]$ Лето'!AU471-'[1]$ Лето'!AT471-'[1]$ Лето'!AS471-'[1]$ Лето'!AR471-'[1]$ Лето'!AQ471-'[1]$ Лето'!AP471-'[1]$ Лето'!AN471-'[1]$ Лето'!AM471-'[1]$ Лето'!AL471-'[1]$ Лето'!AK471-'[1]$ Лето'!AJ471-'[1]$ Лето'!AH471-'[1]$ Лето'!AG471-'[1]$ Лето'!AF471-'[1]$ Лето'!AE471-'[1]$ Лето'!AD471-'[1]$ Лето'!AB471-'[1]$ Лето'!AA471-'[1]$ Лето'!Z471-'[1]$ Лето'!Y471-'[1]$ Лето'!X471-'[1]$ Лето'!V471-'[1]$ Лето'!U471-'[1]$ Лето'!T471-'[1]$ Лето'!S471-'[1]$ Лето'!R471-'[1]$ Лето'!P471-'[1]$ Лето'!O471-'[1]$ Лето'!N471-'[1]$ Лето'!M471-'[1]$ Лето'!L471+'[1]$ Лето'!K471+'[1]$ Лето'!Q471+'[1]$ Лето'!W471+'[1]$ Лето'!AC471+'[1]$ Лето'!AI471+'[1]$ Лето'!AO471</f>
        <v>0</v>
      </c>
      <c r="I471" s="187">
        <f>'[1]$ Лето'!AY471*1.1</f>
        <v>1663.2</v>
      </c>
      <c r="J471" s="190">
        <v>2017</v>
      </c>
    </row>
    <row r="472" spans="1:10" hidden="1" x14ac:dyDescent="0.25">
      <c r="A472" s="64" t="s">
        <v>668</v>
      </c>
      <c r="B472" s="64" t="s">
        <v>494</v>
      </c>
      <c r="C472" s="65" t="s">
        <v>2257</v>
      </c>
      <c r="D472" s="65"/>
      <c r="E472" s="65"/>
      <c r="F472" s="65"/>
      <c r="G472" s="170" t="s">
        <v>2628</v>
      </c>
      <c r="H472" s="281">
        <f>'[1]$ Лето'!J472-'[1]$ Лето'!AU472-'[1]$ Лето'!AT472-'[1]$ Лето'!AS472-'[1]$ Лето'!AR472-'[1]$ Лето'!AQ472-'[1]$ Лето'!AP472-'[1]$ Лето'!AN472-'[1]$ Лето'!AM472-'[1]$ Лето'!AL472-'[1]$ Лето'!AK472-'[1]$ Лето'!AJ472-'[1]$ Лето'!AH472-'[1]$ Лето'!AG472-'[1]$ Лето'!AF472-'[1]$ Лето'!AE472-'[1]$ Лето'!AD472-'[1]$ Лето'!AB472-'[1]$ Лето'!AA472-'[1]$ Лето'!Z472-'[1]$ Лето'!Y472-'[1]$ Лето'!X472-'[1]$ Лето'!V472-'[1]$ Лето'!U472-'[1]$ Лето'!T472-'[1]$ Лето'!S472-'[1]$ Лето'!R472-'[1]$ Лето'!P472-'[1]$ Лето'!O472-'[1]$ Лето'!N472-'[1]$ Лето'!M472-'[1]$ Лето'!L472+'[1]$ Лето'!K472+'[1]$ Лето'!Q472+'[1]$ Лето'!W472+'[1]$ Лето'!AC472+'[1]$ Лето'!AI472+'[1]$ Лето'!AO472</f>
        <v>0</v>
      </c>
      <c r="I472" s="187">
        <f>'[1]$ Лето'!AY472*1.1</f>
        <v>1848.0000000000002</v>
      </c>
      <c r="J472" s="190">
        <v>2017</v>
      </c>
    </row>
    <row r="473" spans="1:10" x14ac:dyDescent="0.25">
      <c r="A473" s="64" t="s">
        <v>668</v>
      </c>
      <c r="B473" s="64" t="s">
        <v>493</v>
      </c>
      <c r="C473" s="65" t="s">
        <v>670</v>
      </c>
      <c r="D473" s="65"/>
      <c r="E473" s="65"/>
      <c r="F473" s="65"/>
      <c r="G473" s="170" t="s">
        <v>2716</v>
      </c>
      <c r="H473" s="281">
        <f>'[1]$ Лето'!J473-'[1]$ Лето'!AU473-'[1]$ Лето'!AT473-'[1]$ Лето'!AS473-'[1]$ Лето'!AR473-'[1]$ Лето'!AQ473-'[1]$ Лето'!AP473-'[1]$ Лето'!AN473-'[1]$ Лето'!AM473-'[1]$ Лето'!AL473-'[1]$ Лето'!AK473-'[1]$ Лето'!AJ473-'[1]$ Лето'!AH473-'[1]$ Лето'!AG473-'[1]$ Лето'!AF473-'[1]$ Лето'!AE473-'[1]$ Лето'!AD473-'[1]$ Лето'!AB473-'[1]$ Лето'!AA473-'[1]$ Лето'!Z473-'[1]$ Лето'!Y473-'[1]$ Лето'!X473-'[1]$ Лето'!V473-'[1]$ Лето'!U473-'[1]$ Лето'!T473-'[1]$ Лето'!S473-'[1]$ Лето'!R473-'[1]$ Лето'!P473-'[1]$ Лето'!O473-'[1]$ Лето'!N473-'[1]$ Лето'!M473-'[1]$ Лето'!L473+'[1]$ Лето'!K473+'[1]$ Лето'!Q473+'[1]$ Лето'!W473+'[1]$ Лето'!AC473+'[1]$ Лето'!AI473+'[1]$ Лето'!AO473</f>
        <v>4</v>
      </c>
      <c r="I473" s="187">
        <f>'[1]$ Лето'!AY473*1.1</f>
        <v>1601.6000000000001</v>
      </c>
    </row>
    <row r="474" spans="1:10" hidden="1" x14ac:dyDescent="0.25">
      <c r="A474" s="64" t="s">
        <v>668</v>
      </c>
      <c r="B474" s="64" t="s">
        <v>480</v>
      </c>
      <c r="C474" s="65" t="s">
        <v>647</v>
      </c>
      <c r="D474" s="65"/>
      <c r="E474" s="65"/>
      <c r="F474" s="65"/>
      <c r="G474" s="170"/>
      <c r="H474" s="281">
        <f>'[1]$ Лето'!J474-'[1]$ Лето'!AU474-'[1]$ Лето'!AT474-'[1]$ Лето'!AS474-'[1]$ Лето'!AR474-'[1]$ Лето'!AQ474-'[1]$ Лето'!AP474-'[1]$ Лето'!AN474-'[1]$ Лето'!AM474-'[1]$ Лето'!AL474-'[1]$ Лето'!AK474-'[1]$ Лето'!AJ474-'[1]$ Лето'!AH474-'[1]$ Лето'!AG474-'[1]$ Лето'!AF474-'[1]$ Лето'!AE474-'[1]$ Лето'!AD474-'[1]$ Лето'!AB474-'[1]$ Лето'!AA474-'[1]$ Лето'!Z474-'[1]$ Лето'!Y474-'[1]$ Лето'!X474-'[1]$ Лето'!V474-'[1]$ Лето'!U474-'[1]$ Лето'!T474-'[1]$ Лето'!S474-'[1]$ Лето'!R474-'[1]$ Лето'!P474-'[1]$ Лето'!O474-'[1]$ Лето'!N474-'[1]$ Лето'!M474-'[1]$ Лето'!L474+'[1]$ Лето'!K474+'[1]$ Лето'!Q474+'[1]$ Лето'!W474+'[1]$ Лето'!AC474+'[1]$ Лето'!AI474+'[1]$ Лето'!AO474</f>
        <v>0</v>
      </c>
      <c r="I474" s="187">
        <f>'[1]$ Лето'!AY474*1.1</f>
        <v>2618</v>
      </c>
      <c r="J474" s="190" t="s">
        <v>3205</v>
      </c>
    </row>
    <row r="475" spans="1:10" hidden="1" x14ac:dyDescent="0.25">
      <c r="A475" s="64" t="s">
        <v>668</v>
      </c>
      <c r="B475" s="64" t="s">
        <v>487</v>
      </c>
      <c r="C475" s="63" t="s">
        <v>671</v>
      </c>
      <c r="D475" s="63"/>
      <c r="E475" s="63"/>
      <c r="F475" s="63"/>
      <c r="G475" s="170"/>
      <c r="H475" s="281">
        <f>'[1]$ Лето'!J475-'[1]$ Лето'!AU475-'[1]$ Лето'!AT475-'[1]$ Лето'!AS475-'[1]$ Лето'!AR475-'[1]$ Лето'!AQ475-'[1]$ Лето'!AP475-'[1]$ Лето'!AN475-'[1]$ Лето'!AM475-'[1]$ Лето'!AL475-'[1]$ Лето'!AK475-'[1]$ Лето'!AJ475-'[1]$ Лето'!AH475-'[1]$ Лето'!AG475-'[1]$ Лето'!AF475-'[1]$ Лето'!AE475-'[1]$ Лето'!AD475-'[1]$ Лето'!AB475-'[1]$ Лето'!AA475-'[1]$ Лето'!Z475-'[1]$ Лето'!Y475-'[1]$ Лето'!X475-'[1]$ Лето'!V475-'[1]$ Лето'!U475-'[1]$ Лето'!T475-'[1]$ Лето'!S475-'[1]$ Лето'!R475-'[1]$ Лето'!P475-'[1]$ Лето'!O475-'[1]$ Лето'!N475-'[1]$ Лето'!M475-'[1]$ Лето'!L475+'[1]$ Лето'!K475+'[1]$ Лето'!Q475+'[1]$ Лето'!W475+'[1]$ Лето'!AC475+'[1]$ Лето'!AI475+'[1]$ Лето'!AO475</f>
        <v>0</v>
      </c>
      <c r="I475" s="187">
        <f>'[1]$ Лето'!AY475*1.1</f>
        <v>1632.4</v>
      </c>
      <c r="J475" s="190">
        <v>2016</v>
      </c>
    </row>
    <row r="476" spans="1:10" hidden="1" x14ac:dyDescent="0.25">
      <c r="A476" s="64" t="s">
        <v>668</v>
      </c>
      <c r="B476" s="64" t="s">
        <v>487</v>
      </c>
      <c r="C476" s="63" t="s">
        <v>672</v>
      </c>
      <c r="D476" s="63"/>
      <c r="E476" s="63"/>
      <c r="F476" s="63"/>
      <c r="G476" s="170"/>
      <c r="H476" s="281">
        <f>'[1]$ Лето'!J476-'[1]$ Лето'!AU476-'[1]$ Лето'!AT476-'[1]$ Лето'!AS476-'[1]$ Лето'!AR476-'[1]$ Лето'!AQ476-'[1]$ Лето'!AP476-'[1]$ Лето'!AN476-'[1]$ Лето'!AM476-'[1]$ Лето'!AL476-'[1]$ Лето'!AK476-'[1]$ Лето'!AJ476-'[1]$ Лето'!AH476-'[1]$ Лето'!AG476-'[1]$ Лето'!AF476-'[1]$ Лето'!AE476-'[1]$ Лето'!AD476-'[1]$ Лето'!AB476-'[1]$ Лето'!AA476-'[1]$ Лето'!Z476-'[1]$ Лето'!Y476-'[1]$ Лето'!X476-'[1]$ Лето'!V476-'[1]$ Лето'!U476-'[1]$ Лето'!T476-'[1]$ Лето'!S476-'[1]$ Лето'!R476-'[1]$ Лето'!P476-'[1]$ Лето'!O476-'[1]$ Лето'!N476-'[1]$ Лето'!M476-'[1]$ Лето'!L476+'[1]$ Лето'!K476+'[1]$ Лето'!Q476+'[1]$ Лето'!W476+'[1]$ Лето'!AC476+'[1]$ Лето'!AI476+'[1]$ Лето'!AO476</f>
        <v>0</v>
      </c>
      <c r="I476" s="187">
        <f>'[1]$ Лето'!AY476*1.1</f>
        <v>2186.8000000000002</v>
      </c>
    </row>
    <row r="477" spans="1:10" hidden="1" x14ac:dyDescent="0.25">
      <c r="A477" s="64" t="s">
        <v>668</v>
      </c>
      <c r="B477" s="64" t="s">
        <v>497</v>
      </c>
      <c r="C477" s="63" t="s">
        <v>2778</v>
      </c>
      <c r="D477" s="63"/>
      <c r="E477" s="63"/>
      <c r="F477" s="63"/>
      <c r="G477" s="170" t="s">
        <v>2676</v>
      </c>
      <c r="H477" s="281">
        <f>'[1]$ Лето'!J477-'[1]$ Лето'!AU477-'[1]$ Лето'!AT477-'[1]$ Лето'!AS477-'[1]$ Лето'!AR477-'[1]$ Лето'!AQ477-'[1]$ Лето'!AP477-'[1]$ Лето'!AN477-'[1]$ Лето'!AM477-'[1]$ Лето'!AL477-'[1]$ Лето'!AK477-'[1]$ Лето'!AJ477-'[1]$ Лето'!AH477-'[1]$ Лето'!AG477-'[1]$ Лето'!AF477-'[1]$ Лето'!AE477-'[1]$ Лето'!AD477-'[1]$ Лето'!AB477-'[1]$ Лето'!AA477-'[1]$ Лето'!Z477-'[1]$ Лето'!Y477-'[1]$ Лето'!X477-'[1]$ Лето'!V477-'[1]$ Лето'!U477-'[1]$ Лето'!T477-'[1]$ Лето'!S477-'[1]$ Лето'!R477-'[1]$ Лето'!P477-'[1]$ Лето'!O477-'[1]$ Лето'!N477-'[1]$ Лето'!M477-'[1]$ Лето'!L477+'[1]$ Лето'!K477+'[1]$ Лето'!Q477+'[1]$ Лето'!W477+'[1]$ Лето'!AC477+'[1]$ Лето'!AI477+'[1]$ Лето'!AO477</f>
        <v>0</v>
      </c>
      <c r="I477" s="187">
        <f>'[1]$ Лето'!AY477*1.1</f>
        <v>1447.6000000000001</v>
      </c>
      <c r="J477" s="190">
        <v>2018</v>
      </c>
    </row>
    <row r="478" spans="1:10" x14ac:dyDescent="0.25">
      <c r="A478" s="64" t="s">
        <v>668</v>
      </c>
      <c r="B478" s="64" t="s">
        <v>662</v>
      </c>
      <c r="C478" s="63" t="s">
        <v>2258</v>
      </c>
      <c r="D478" s="63"/>
      <c r="E478" s="65"/>
      <c r="F478" s="65"/>
      <c r="G478" s="170" t="s">
        <v>2331</v>
      </c>
      <c r="H478" s="281">
        <f>'[1]$ Лето'!J478-'[1]$ Лето'!AU478-'[1]$ Лето'!AT478-'[1]$ Лето'!AS478-'[1]$ Лето'!AR478-'[1]$ Лето'!AQ478-'[1]$ Лето'!AP478-'[1]$ Лето'!AN478-'[1]$ Лето'!AM478-'[1]$ Лето'!AL478-'[1]$ Лето'!AK478-'[1]$ Лето'!AJ478-'[1]$ Лето'!AH478-'[1]$ Лето'!AG478-'[1]$ Лето'!AF478-'[1]$ Лето'!AE478-'[1]$ Лето'!AD478-'[1]$ Лето'!AB478-'[1]$ Лето'!AA478-'[1]$ Лето'!Z478-'[1]$ Лето'!Y478-'[1]$ Лето'!X478-'[1]$ Лето'!V478-'[1]$ Лето'!U478-'[1]$ Лето'!T478-'[1]$ Лето'!S478-'[1]$ Лето'!R478-'[1]$ Лето'!P478-'[1]$ Лето'!O478-'[1]$ Лето'!N478-'[1]$ Лето'!M478-'[1]$ Лето'!L478+'[1]$ Лето'!K478+'[1]$ Лето'!Q478+'[1]$ Лето'!W478+'[1]$ Лето'!AC478+'[1]$ Лето'!AI478+'[1]$ Лето'!AO478</f>
        <v>4</v>
      </c>
      <c r="I478" s="187">
        <f>'[1]$ Лето'!AY478*1.1</f>
        <v>1447.6000000000001</v>
      </c>
      <c r="J478" s="190">
        <v>2017</v>
      </c>
    </row>
    <row r="479" spans="1:10" hidden="1" x14ac:dyDescent="0.25">
      <c r="A479" s="64" t="s">
        <v>673</v>
      </c>
      <c r="B479" s="64" t="s">
        <v>470</v>
      </c>
      <c r="C479" s="63" t="s">
        <v>674</v>
      </c>
      <c r="D479" s="63"/>
      <c r="E479" s="63"/>
      <c r="F479" s="63"/>
      <c r="G479" s="170" t="s">
        <v>2716</v>
      </c>
      <c r="H479" s="281">
        <f>'[1]$ Лето'!J479-'[1]$ Лето'!AU479-'[1]$ Лето'!AT479-'[1]$ Лето'!AS479-'[1]$ Лето'!AR479-'[1]$ Лето'!AQ479-'[1]$ Лето'!AP479-'[1]$ Лето'!AN479-'[1]$ Лето'!AM479-'[1]$ Лето'!AL479-'[1]$ Лето'!AK479-'[1]$ Лето'!AJ479-'[1]$ Лето'!AH479-'[1]$ Лето'!AG479-'[1]$ Лето'!AF479-'[1]$ Лето'!AE479-'[1]$ Лето'!AD479-'[1]$ Лето'!AB479-'[1]$ Лето'!AA479-'[1]$ Лето'!Z479-'[1]$ Лето'!Y479-'[1]$ Лето'!X479-'[1]$ Лето'!V479-'[1]$ Лето'!U479-'[1]$ Лето'!T479-'[1]$ Лето'!S479-'[1]$ Лето'!R479-'[1]$ Лето'!P479-'[1]$ Лето'!O479-'[1]$ Лето'!N479-'[1]$ Лето'!M479-'[1]$ Лето'!L479+'[1]$ Лето'!K479+'[1]$ Лето'!Q479+'[1]$ Лето'!W479+'[1]$ Лето'!AC479+'[1]$ Лето'!AI479+'[1]$ Лето'!AO479</f>
        <v>0</v>
      </c>
      <c r="I479" s="187">
        <f>'[1]$ Лето'!AY479*1.1</f>
        <v>1601.6000000000001</v>
      </c>
      <c r="J479" s="190">
        <v>2016</v>
      </c>
    </row>
    <row r="480" spans="1:10" hidden="1" x14ac:dyDescent="0.25">
      <c r="A480" s="64" t="s">
        <v>673</v>
      </c>
      <c r="B480" s="64" t="s">
        <v>585</v>
      </c>
      <c r="C480" s="63" t="s">
        <v>774</v>
      </c>
      <c r="D480" s="63"/>
      <c r="E480" s="63"/>
      <c r="F480" s="63"/>
      <c r="G480" s="170" t="s">
        <v>2331</v>
      </c>
      <c r="H480" s="281">
        <f>'[1]$ Лето'!J480-'[1]$ Лето'!AU480-'[1]$ Лето'!AT480-'[1]$ Лето'!AS480-'[1]$ Лето'!AR480-'[1]$ Лето'!AQ480-'[1]$ Лето'!AP480-'[1]$ Лето'!AN480-'[1]$ Лето'!AM480-'[1]$ Лето'!AL480-'[1]$ Лето'!AK480-'[1]$ Лето'!AJ480-'[1]$ Лето'!AH480-'[1]$ Лето'!AG480-'[1]$ Лето'!AF480-'[1]$ Лето'!AE480-'[1]$ Лето'!AD480-'[1]$ Лето'!AB480-'[1]$ Лето'!AA480-'[1]$ Лето'!Z480-'[1]$ Лето'!Y480-'[1]$ Лето'!X480-'[1]$ Лето'!V480-'[1]$ Лето'!U480-'[1]$ Лето'!T480-'[1]$ Лето'!S480-'[1]$ Лето'!R480-'[1]$ Лето'!P480-'[1]$ Лето'!O480-'[1]$ Лето'!N480-'[1]$ Лето'!M480-'[1]$ Лето'!L480+'[1]$ Лето'!K480+'[1]$ Лето'!Q480+'[1]$ Лето'!W480+'[1]$ Лето'!AC480+'[1]$ Лето'!AI480+'[1]$ Лето'!AO480</f>
        <v>0</v>
      </c>
      <c r="I480" s="187">
        <f>'[1]$ Лето'!AY480*1.1</f>
        <v>1293.6000000000001</v>
      </c>
    </row>
    <row r="481" spans="1:10" x14ac:dyDescent="0.25">
      <c r="A481" s="64" t="s">
        <v>673</v>
      </c>
      <c r="B481" s="64" t="s">
        <v>844</v>
      </c>
      <c r="C481" s="63" t="s">
        <v>2431</v>
      </c>
      <c r="D481" s="63"/>
      <c r="E481" s="65"/>
      <c r="F481" s="65"/>
      <c r="G481" s="170" t="s">
        <v>2331</v>
      </c>
      <c r="H481" s="281">
        <f>'[1]$ Лето'!J481-'[1]$ Лето'!AU481-'[1]$ Лето'!AT481-'[1]$ Лето'!AS481-'[1]$ Лето'!AR481-'[1]$ Лето'!AQ481-'[1]$ Лето'!AP481-'[1]$ Лето'!AN481-'[1]$ Лето'!AM481-'[1]$ Лето'!AL481-'[1]$ Лето'!AK481-'[1]$ Лето'!AJ481-'[1]$ Лето'!AH481-'[1]$ Лето'!AG481-'[1]$ Лето'!AF481-'[1]$ Лето'!AE481-'[1]$ Лето'!AD481-'[1]$ Лето'!AB481-'[1]$ Лето'!AA481-'[1]$ Лето'!Z481-'[1]$ Лето'!Y481-'[1]$ Лето'!X481-'[1]$ Лето'!V481-'[1]$ Лето'!U481-'[1]$ Лето'!T481-'[1]$ Лето'!S481-'[1]$ Лето'!R481-'[1]$ Лето'!P481-'[1]$ Лето'!O481-'[1]$ Лето'!N481-'[1]$ Лето'!M481-'[1]$ Лето'!L481+'[1]$ Лето'!K481+'[1]$ Лето'!Q481+'[1]$ Лето'!W481+'[1]$ Лето'!AC481+'[1]$ Лето'!AI481+'[1]$ Лето'!AO481</f>
        <v>8</v>
      </c>
      <c r="I481" s="187">
        <f>'[1]$ Лето'!AY481*1.1</f>
        <v>1386</v>
      </c>
    </row>
    <row r="482" spans="1:10" x14ac:dyDescent="0.25">
      <c r="A482" s="64" t="s">
        <v>673</v>
      </c>
      <c r="B482" s="64" t="s">
        <v>662</v>
      </c>
      <c r="C482" s="63" t="s">
        <v>778</v>
      </c>
      <c r="D482" s="63"/>
      <c r="E482" s="65"/>
      <c r="F482" s="65"/>
      <c r="G482" s="170" t="s">
        <v>2331</v>
      </c>
      <c r="H482" s="281">
        <f>'[1]$ Лето'!J482-'[1]$ Лето'!AU482-'[1]$ Лето'!AT482-'[1]$ Лето'!AS482-'[1]$ Лето'!AR482-'[1]$ Лето'!AQ482-'[1]$ Лето'!AP482-'[1]$ Лето'!AN482-'[1]$ Лето'!AM482-'[1]$ Лето'!AL482-'[1]$ Лето'!AK482-'[1]$ Лето'!AJ482-'[1]$ Лето'!AH482-'[1]$ Лето'!AG482-'[1]$ Лето'!AF482-'[1]$ Лето'!AE482-'[1]$ Лето'!AD482-'[1]$ Лето'!AB482-'[1]$ Лето'!AA482-'[1]$ Лето'!Z482-'[1]$ Лето'!Y482-'[1]$ Лето'!X482-'[1]$ Лето'!V482-'[1]$ Лето'!U482-'[1]$ Лето'!T482-'[1]$ Лето'!S482-'[1]$ Лето'!R482-'[1]$ Лето'!P482-'[1]$ Лето'!O482-'[1]$ Лето'!N482-'[1]$ Лето'!M482-'[1]$ Лето'!L482+'[1]$ Лето'!K482+'[1]$ Лето'!Q482+'[1]$ Лето'!W482+'[1]$ Лето'!AC482+'[1]$ Лето'!AI482+'[1]$ Лето'!AO482</f>
        <v>12</v>
      </c>
      <c r="I482" s="187">
        <f>'[1]$ Лето'!AY482*1.1</f>
        <v>1478.4</v>
      </c>
      <c r="J482" s="190">
        <v>2017</v>
      </c>
    </row>
    <row r="483" spans="1:10" hidden="1" x14ac:dyDescent="0.25">
      <c r="A483" s="64" t="s">
        <v>183</v>
      </c>
      <c r="B483" s="64" t="s">
        <v>514</v>
      </c>
      <c r="C483" s="63" t="s">
        <v>675</v>
      </c>
      <c r="D483" s="63"/>
      <c r="E483" s="63"/>
      <c r="F483" s="63"/>
      <c r="G483" s="170"/>
      <c r="H483" s="281">
        <f>'[1]$ Лето'!J483-'[1]$ Лето'!AU483-'[1]$ Лето'!AT483-'[1]$ Лето'!AS483-'[1]$ Лето'!AR483-'[1]$ Лето'!AQ483-'[1]$ Лето'!AP483-'[1]$ Лето'!AN483-'[1]$ Лето'!AM483-'[1]$ Лето'!AL483-'[1]$ Лето'!AK483-'[1]$ Лето'!AJ483-'[1]$ Лето'!AH483-'[1]$ Лето'!AG483-'[1]$ Лето'!AF483-'[1]$ Лето'!AE483-'[1]$ Лето'!AD483-'[1]$ Лето'!AB483-'[1]$ Лето'!AA483-'[1]$ Лето'!Z483-'[1]$ Лето'!Y483-'[1]$ Лето'!X483-'[1]$ Лето'!V483-'[1]$ Лето'!U483-'[1]$ Лето'!T483-'[1]$ Лето'!S483-'[1]$ Лето'!R483-'[1]$ Лето'!P483-'[1]$ Лето'!O483-'[1]$ Лето'!N483-'[1]$ Лето'!M483-'[1]$ Лето'!L483+'[1]$ Лето'!K483+'[1]$ Лето'!Q483+'[1]$ Лето'!W483+'[1]$ Лето'!AC483+'[1]$ Лето'!AI483+'[1]$ Лето'!AO483</f>
        <v>0</v>
      </c>
      <c r="I483" s="187">
        <f>'[1]$ Лето'!AY483*1.1</f>
        <v>3850.0000000000005</v>
      </c>
    </row>
    <row r="484" spans="1:10" hidden="1" x14ac:dyDescent="0.25">
      <c r="A484" s="64" t="s">
        <v>676</v>
      </c>
      <c r="B484" s="64" t="s">
        <v>471</v>
      </c>
      <c r="C484" s="63" t="s">
        <v>677</v>
      </c>
      <c r="D484" s="63"/>
      <c r="E484" s="63"/>
      <c r="F484" s="63"/>
      <c r="G484" s="170"/>
      <c r="H484" s="281">
        <f>'[1]$ Лето'!J484-'[1]$ Лето'!AU484-'[1]$ Лето'!AT484-'[1]$ Лето'!AS484-'[1]$ Лето'!AR484-'[1]$ Лето'!AQ484-'[1]$ Лето'!AP484-'[1]$ Лето'!AN484-'[1]$ Лето'!AM484-'[1]$ Лето'!AL484-'[1]$ Лето'!AK484-'[1]$ Лето'!AJ484-'[1]$ Лето'!AH484-'[1]$ Лето'!AG484-'[1]$ Лето'!AF484-'[1]$ Лето'!AE484-'[1]$ Лето'!AD484-'[1]$ Лето'!AB484-'[1]$ Лето'!AA484-'[1]$ Лето'!Z484-'[1]$ Лето'!Y484-'[1]$ Лето'!X484-'[1]$ Лето'!V484-'[1]$ Лето'!U484-'[1]$ Лето'!T484-'[1]$ Лето'!S484-'[1]$ Лето'!R484-'[1]$ Лето'!P484-'[1]$ Лето'!O484-'[1]$ Лето'!N484-'[1]$ Лето'!M484-'[1]$ Лето'!L484+'[1]$ Лето'!K484+'[1]$ Лето'!Q484+'[1]$ Лето'!W484+'[1]$ Лето'!AC484+'[1]$ Лето'!AI484+'[1]$ Лето'!AO484</f>
        <v>0</v>
      </c>
      <c r="I484" s="187">
        <f>'[1]$ Лето'!AY484*1.1</f>
        <v>1694.0000000000002</v>
      </c>
      <c r="J484" s="190" t="s">
        <v>3247</v>
      </c>
    </row>
    <row r="485" spans="1:10" x14ac:dyDescent="0.25">
      <c r="A485" s="64" t="s">
        <v>676</v>
      </c>
      <c r="B485" s="64" t="s">
        <v>494</v>
      </c>
      <c r="C485" s="63" t="s">
        <v>2779</v>
      </c>
      <c r="D485" s="63"/>
      <c r="E485" s="65"/>
      <c r="F485" s="65"/>
      <c r="G485" s="170" t="s">
        <v>2628</v>
      </c>
      <c r="H485" s="281">
        <f>'[1]$ Лето'!J485-'[1]$ Лето'!AU485-'[1]$ Лето'!AT485-'[1]$ Лето'!AS485-'[1]$ Лето'!AR485-'[1]$ Лето'!AQ485-'[1]$ Лето'!AP485-'[1]$ Лето'!AN485-'[1]$ Лето'!AM485-'[1]$ Лето'!AL485-'[1]$ Лето'!AK485-'[1]$ Лето'!AJ485-'[1]$ Лето'!AH485-'[1]$ Лето'!AG485-'[1]$ Лето'!AF485-'[1]$ Лето'!AE485-'[1]$ Лето'!AD485-'[1]$ Лето'!AB485-'[1]$ Лето'!AA485-'[1]$ Лето'!Z485-'[1]$ Лето'!Y485-'[1]$ Лето'!X485-'[1]$ Лето'!V485-'[1]$ Лето'!U485-'[1]$ Лето'!T485-'[1]$ Лето'!S485-'[1]$ Лето'!R485-'[1]$ Лето'!P485-'[1]$ Лето'!O485-'[1]$ Лето'!N485-'[1]$ Лето'!M485-'[1]$ Лето'!L485+'[1]$ Лето'!K485+'[1]$ Лето'!Q485+'[1]$ Лето'!W485+'[1]$ Лето'!AC485+'[1]$ Лето'!AI485+'[1]$ Лето'!AO485</f>
        <v>4</v>
      </c>
      <c r="I485" s="187">
        <f>'[1]$ Лето'!AY485*1.1</f>
        <v>1905.64</v>
      </c>
    </row>
    <row r="486" spans="1:10" x14ac:dyDescent="0.25">
      <c r="A486" s="64" t="s">
        <v>676</v>
      </c>
      <c r="B486" s="64" t="s">
        <v>548</v>
      </c>
      <c r="C486" s="65" t="s">
        <v>678</v>
      </c>
      <c r="D486" s="65"/>
      <c r="E486" s="65"/>
      <c r="F486" s="65"/>
      <c r="G486" s="170"/>
      <c r="H486" s="281">
        <f>'[1]$ Лето'!J486-'[1]$ Лето'!AU486-'[1]$ Лето'!AT486-'[1]$ Лето'!AS486-'[1]$ Лето'!AR486-'[1]$ Лето'!AQ486-'[1]$ Лето'!AP486-'[1]$ Лето'!AN486-'[1]$ Лето'!AM486-'[1]$ Лето'!AL486-'[1]$ Лето'!AK486-'[1]$ Лето'!AJ486-'[1]$ Лето'!AH486-'[1]$ Лето'!AG486-'[1]$ Лето'!AF486-'[1]$ Лето'!AE486-'[1]$ Лето'!AD486-'[1]$ Лето'!AB486-'[1]$ Лето'!AA486-'[1]$ Лето'!Z486-'[1]$ Лето'!Y486-'[1]$ Лето'!X486-'[1]$ Лето'!V486-'[1]$ Лето'!U486-'[1]$ Лето'!T486-'[1]$ Лето'!S486-'[1]$ Лето'!R486-'[1]$ Лето'!P486-'[1]$ Лето'!O486-'[1]$ Лето'!N486-'[1]$ Лето'!M486-'[1]$ Лето'!L486+'[1]$ Лето'!K486+'[1]$ Лето'!Q486+'[1]$ Лето'!W486+'[1]$ Лето'!AC486+'[1]$ Лето'!AI486+'[1]$ Лето'!AO486</f>
        <v>2</v>
      </c>
      <c r="I486" s="187">
        <f>'[1]$ Лето'!AY486*1.1</f>
        <v>1540.0000000000002</v>
      </c>
    </row>
    <row r="487" spans="1:10" x14ac:dyDescent="0.25">
      <c r="A487" s="64" t="s">
        <v>679</v>
      </c>
      <c r="B487" s="64" t="s">
        <v>493</v>
      </c>
      <c r="C487" s="65" t="s">
        <v>2506</v>
      </c>
      <c r="D487" s="65"/>
      <c r="E487" s="65"/>
      <c r="F487" s="65"/>
      <c r="G487" s="170" t="s">
        <v>2716</v>
      </c>
      <c r="H487" s="281">
        <f>'[1]$ Лето'!J487-'[1]$ Лето'!AU487-'[1]$ Лето'!AT487-'[1]$ Лето'!AS487-'[1]$ Лето'!AR487-'[1]$ Лето'!AQ487-'[1]$ Лето'!AP487-'[1]$ Лето'!AN487-'[1]$ Лето'!AM487-'[1]$ Лето'!AL487-'[1]$ Лето'!AK487-'[1]$ Лето'!AJ487-'[1]$ Лето'!AH487-'[1]$ Лето'!AG487-'[1]$ Лето'!AF487-'[1]$ Лето'!AE487-'[1]$ Лето'!AD487-'[1]$ Лето'!AB487-'[1]$ Лето'!AA487-'[1]$ Лето'!Z487-'[1]$ Лето'!Y487-'[1]$ Лето'!X487-'[1]$ Лето'!V487-'[1]$ Лето'!U487-'[1]$ Лето'!T487-'[1]$ Лето'!S487-'[1]$ Лето'!R487-'[1]$ Лето'!P487-'[1]$ Лето'!O487-'[1]$ Лето'!N487-'[1]$ Лето'!M487-'[1]$ Лето'!L487+'[1]$ Лето'!K487+'[1]$ Лето'!Q487+'[1]$ Лето'!W487+'[1]$ Лето'!AC487+'[1]$ Лето'!AI487+'[1]$ Лето'!AO487</f>
        <v>8</v>
      </c>
      <c r="I487" s="187">
        <f>'[1]$ Лето'!AY487*1.1</f>
        <v>880.00000000000011</v>
      </c>
    </row>
    <row r="488" spans="1:10" hidden="1" x14ac:dyDescent="0.25">
      <c r="A488" s="64" t="s">
        <v>679</v>
      </c>
      <c r="B488" s="64" t="s">
        <v>480</v>
      </c>
      <c r="C488" s="65" t="s">
        <v>680</v>
      </c>
      <c r="D488" s="65"/>
      <c r="E488" s="65"/>
      <c r="F488" s="65"/>
      <c r="G488" s="170"/>
      <c r="H488" s="281">
        <f>'[1]$ Лето'!J488-'[1]$ Лето'!AU488-'[1]$ Лето'!AT488-'[1]$ Лето'!AS488-'[1]$ Лето'!AR488-'[1]$ Лето'!AQ488-'[1]$ Лето'!AP488-'[1]$ Лето'!AN488-'[1]$ Лето'!AM488-'[1]$ Лето'!AL488-'[1]$ Лето'!AK488-'[1]$ Лето'!AJ488-'[1]$ Лето'!AH488-'[1]$ Лето'!AG488-'[1]$ Лето'!AF488-'[1]$ Лето'!AE488-'[1]$ Лето'!AD488-'[1]$ Лето'!AB488-'[1]$ Лето'!AA488-'[1]$ Лето'!Z488-'[1]$ Лето'!Y488-'[1]$ Лето'!X488-'[1]$ Лето'!V488-'[1]$ Лето'!U488-'[1]$ Лето'!T488-'[1]$ Лето'!S488-'[1]$ Лето'!R488-'[1]$ Лето'!P488-'[1]$ Лето'!O488-'[1]$ Лето'!N488-'[1]$ Лето'!M488-'[1]$ Лето'!L488+'[1]$ Лето'!K488+'[1]$ Лето'!Q488+'[1]$ Лето'!W488+'[1]$ Лето'!AC488+'[1]$ Лето'!AI488+'[1]$ Лето'!AO488</f>
        <v>0</v>
      </c>
      <c r="I488" s="187">
        <f>'[1]$ Лето'!AY488*1.1</f>
        <v>2156</v>
      </c>
    </row>
    <row r="489" spans="1:10" hidden="1" x14ac:dyDescent="0.25">
      <c r="A489" s="64" t="s">
        <v>681</v>
      </c>
      <c r="B489" s="64" t="s">
        <v>480</v>
      </c>
      <c r="C489" s="63" t="s">
        <v>682</v>
      </c>
      <c r="D489" s="63"/>
      <c r="E489" s="63"/>
      <c r="F489" s="63"/>
      <c r="G489" s="170"/>
      <c r="H489" s="281">
        <f>'[1]$ Лето'!J489-'[1]$ Лето'!AU489-'[1]$ Лето'!AT489-'[1]$ Лето'!AS489-'[1]$ Лето'!AR489-'[1]$ Лето'!AQ489-'[1]$ Лето'!AP489-'[1]$ Лето'!AN489-'[1]$ Лето'!AM489-'[1]$ Лето'!AL489-'[1]$ Лето'!AK489-'[1]$ Лето'!AJ489-'[1]$ Лето'!AH489-'[1]$ Лето'!AG489-'[1]$ Лето'!AF489-'[1]$ Лето'!AE489-'[1]$ Лето'!AD489-'[1]$ Лето'!AB489-'[1]$ Лето'!AA489-'[1]$ Лето'!Z489-'[1]$ Лето'!Y489-'[1]$ Лето'!X489-'[1]$ Лето'!V489-'[1]$ Лето'!U489-'[1]$ Лето'!T489-'[1]$ Лето'!S489-'[1]$ Лето'!R489-'[1]$ Лето'!P489-'[1]$ Лето'!O489-'[1]$ Лето'!N489-'[1]$ Лето'!M489-'[1]$ Лето'!L489+'[1]$ Лето'!K489+'[1]$ Лето'!Q489+'[1]$ Лето'!W489+'[1]$ Лето'!AC489+'[1]$ Лето'!AI489+'[1]$ Лето'!AO489</f>
        <v>0</v>
      </c>
      <c r="I489" s="187">
        <f>'[1]$ Лето'!AY489*1.1</f>
        <v>2618</v>
      </c>
      <c r="J489" s="192"/>
    </row>
    <row r="490" spans="1:10" hidden="1" x14ac:dyDescent="0.25">
      <c r="A490" s="64" t="s">
        <v>681</v>
      </c>
      <c r="B490" s="64" t="s">
        <v>467</v>
      </c>
      <c r="C490" s="65" t="s">
        <v>683</v>
      </c>
      <c r="D490" s="65"/>
      <c r="E490" s="65"/>
      <c r="F490" s="65"/>
      <c r="G490" s="170" t="s">
        <v>2608</v>
      </c>
      <c r="H490" s="281">
        <f>'[1]$ Лето'!J490-'[1]$ Лето'!AU490-'[1]$ Лето'!AT490-'[1]$ Лето'!AS490-'[1]$ Лето'!AR490-'[1]$ Лето'!AQ490-'[1]$ Лето'!AP490-'[1]$ Лето'!AN490-'[1]$ Лето'!AM490-'[1]$ Лето'!AL490-'[1]$ Лето'!AK490-'[1]$ Лето'!AJ490-'[1]$ Лето'!AH490-'[1]$ Лето'!AG490-'[1]$ Лето'!AF490-'[1]$ Лето'!AE490-'[1]$ Лето'!AD490-'[1]$ Лето'!AB490-'[1]$ Лето'!AA490-'[1]$ Лето'!Z490-'[1]$ Лето'!Y490-'[1]$ Лето'!X490-'[1]$ Лето'!V490-'[1]$ Лето'!U490-'[1]$ Лето'!T490-'[1]$ Лето'!S490-'[1]$ Лето'!R490-'[1]$ Лето'!P490-'[1]$ Лето'!O490-'[1]$ Лето'!N490-'[1]$ Лето'!M490-'[1]$ Лето'!L490+'[1]$ Лето'!K490+'[1]$ Лето'!Q490+'[1]$ Лето'!W490+'[1]$ Лето'!AC490+'[1]$ Лето'!AI490+'[1]$ Лето'!AO490</f>
        <v>0</v>
      </c>
      <c r="I490" s="187">
        <f>'[1]$ Лето'!AY490*1.1</f>
        <v>2156</v>
      </c>
      <c r="J490" s="192"/>
    </row>
    <row r="491" spans="1:10" hidden="1" x14ac:dyDescent="0.25">
      <c r="A491" s="64" t="s">
        <v>184</v>
      </c>
      <c r="B491" s="64" t="s">
        <v>514</v>
      </c>
      <c r="C491" s="65" t="s">
        <v>684</v>
      </c>
      <c r="D491" s="65"/>
      <c r="E491" s="65"/>
      <c r="F491" s="65"/>
      <c r="G491" s="170"/>
      <c r="H491" s="281">
        <f>'[1]$ Лето'!J491-'[1]$ Лето'!AU491-'[1]$ Лето'!AT491-'[1]$ Лето'!AS491-'[1]$ Лето'!AR491-'[1]$ Лето'!AQ491-'[1]$ Лето'!AP491-'[1]$ Лето'!AN491-'[1]$ Лето'!AM491-'[1]$ Лето'!AL491-'[1]$ Лето'!AK491-'[1]$ Лето'!AJ491-'[1]$ Лето'!AH491-'[1]$ Лето'!AG491-'[1]$ Лето'!AF491-'[1]$ Лето'!AE491-'[1]$ Лето'!AD491-'[1]$ Лето'!AB491-'[1]$ Лето'!AA491-'[1]$ Лето'!Z491-'[1]$ Лето'!Y491-'[1]$ Лето'!X491-'[1]$ Лето'!V491-'[1]$ Лето'!U491-'[1]$ Лето'!T491-'[1]$ Лето'!S491-'[1]$ Лето'!R491-'[1]$ Лето'!P491-'[1]$ Лето'!O491-'[1]$ Лето'!N491-'[1]$ Лето'!M491-'[1]$ Лето'!L491+'[1]$ Лето'!K491+'[1]$ Лето'!Q491+'[1]$ Лето'!W491+'[1]$ Лето'!AC491+'[1]$ Лето'!AI491+'[1]$ Лето'!AO491</f>
        <v>0</v>
      </c>
      <c r="I491" s="187">
        <f>'[1]$ Лето'!AY491*1.1</f>
        <v>3449.6000000000004</v>
      </c>
      <c r="J491" s="192"/>
    </row>
    <row r="492" spans="1:10" hidden="1" x14ac:dyDescent="0.25">
      <c r="A492" s="64" t="s">
        <v>184</v>
      </c>
      <c r="B492" s="64" t="s">
        <v>492</v>
      </c>
      <c r="C492" s="63" t="s">
        <v>685</v>
      </c>
      <c r="D492" s="63"/>
      <c r="E492" s="63"/>
      <c r="F492" s="63"/>
      <c r="G492" s="170"/>
      <c r="H492" s="281">
        <f>'[1]$ Лето'!J492-'[1]$ Лето'!AU492-'[1]$ Лето'!AT492-'[1]$ Лето'!AS492-'[1]$ Лето'!AR492-'[1]$ Лето'!AQ492-'[1]$ Лето'!AP492-'[1]$ Лето'!AN492-'[1]$ Лето'!AM492-'[1]$ Лето'!AL492-'[1]$ Лето'!AK492-'[1]$ Лето'!AJ492-'[1]$ Лето'!AH492-'[1]$ Лето'!AG492-'[1]$ Лето'!AF492-'[1]$ Лето'!AE492-'[1]$ Лето'!AD492-'[1]$ Лето'!AB492-'[1]$ Лето'!AA492-'[1]$ Лето'!Z492-'[1]$ Лето'!Y492-'[1]$ Лето'!X492-'[1]$ Лето'!V492-'[1]$ Лето'!U492-'[1]$ Лето'!T492-'[1]$ Лето'!S492-'[1]$ Лето'!R492-'[1]$ Лето'!P492-'[1]$ Лето'!O492-'[1]$ Лето'!N492-'[1]$ Лето'!M492-'[1]$ Лето'!L492+'[1]$ Лето'!K492+'[1]$ Лето'!Q492+'[1]$ Лето'!W492+'[1]$ Лето'!AC492+'[1]$ Лето'!AI492+'[1]$ Лето'!AO492</f>
        <v>0</v>
      </c>
      <c r="I492" s="187">
        <f>'[1]$ Лето'!AY492*1.1</f>
        <v>0</v>
      </c>
      <c r="J492" s="192"/>
    </row>
    <row r="493" spans="1:10" hidden="1" x14ac:dyDescent="0.25">
      <c r="A493" s="64" t="s">
        <v>184</v>
      </c>
      <c r="B493" s="64" t="s">
        <v>494</v>
      </c>
      <c r="C493" s="63" t="s">
        <v>686</v>
      </c>
      <c r="D493" s="63"/>
      <c r="E493" s="63"/>
      <c r="F493" s="63"/>
      <c r="G493" s="170" t="s">
        <v>2628</v>
      </c>
      <c r="H493" s="281">
        <f>'[1]$ Лето'!J493-'[1]$ Лето'!AU493-'[1]$ Лето'!AT493-'[1]$ Лето'!AS493-'[1]$ Лето'!AR493-'[1]$ Лето'!AQ493-'[1]$ Лето'!AP493-'[1]$ Лето'!AN493-'[1]$ Лето'!AM493-'[1]$ Лето'!AL493-'[1]$ Лето'!AK493-'[1]$ Лето'!AJ493-'[1]$ Лето'!AH493-'[1]$ Лето'!AG493-'[1]$ Лето'!AF493-'[1]$ Лето'!AE493-'[1]$ Лето'!AD493-'[1]$ Лето'!AB493-'[1]$ Лето'!AA493-'[1]$ Лето'!Z493-'[1]$ Лето'!Y493-'[1]$ Лето'!X493-'[1]$ Лето'!V493-'[1]$ Лето'!U493-'[1]$ Лето'!T493-'[1]$ Лето'!S493-'[1]$ Лето'!R493-'[1]$ Лето'!P493-'[1]$ Лето'!O493-'[1]$ Лето'!N493-'[1]$ Лето'!M493-'[1]$ Лето'!L493+'[1]$ Лето'!K493+'[1]$ Лето'!Q493+'[1]$ Лето'!W493+'[1]$ Лето'!AC493+'[1]$ Лето'!AI493+'[1]$ Лето'!AO493</f>
        <v>0</v>
      </c>
      <c r="I493" s="187">
        <f>'[1]$ Лето'!AY493*1.1</f>
        <v>2895.2000000000003</v>
      </c>
      <c r="J493" s="192"/>
    </row>
    <row r="494" spans="1:10" x14ac:dyDescent="0.25">
      <c r="A494" s="64" t="s">
        <v>184</v>
      </c>
      <c r="B494" s="64" t="s">
        <v>479</v>
      </c>
      <c r="C494" s="63" t="s">
        <v>687</v>
      </c>
      <c r="D494" s="63"/>
      <c r="E494" s="65"/>
      <c r="F494" s="65"/>
      <c r="G494" s="170"/>
      <c r="H494" s="281">
        <f>'[1]$ Лето'!J494-'[1]$ Лето'!AU494-'[1]$ Лето'!AT494-'[1]$ Лето'!AS494-'[1]$ Лето'!AR494-'[1]$ Лето'!AQ494-'[1]$ Лето'!AP494-'[1]$ Лето'!AN494-'[1]$ Лето'!AM494-'[1]$ Лето'!AL494-'[1]$ Лето'!AK494-'[1]$ Лето'!AJ494-'[1]$ Лето'!AH494-'[1]$ Лето'!AG494-'[1]$ Лето'!AF494-'[1]$ Лето'!AE494-'[1]$ Лето'!AD494-'[1]$ Лето'!AB494-'[1]$ Лето'!AA494-'[1]$ Лето'!Z494-'[1]$ Лето'!Y494-'[1]$ Лето'!X494-'[1]$ Лето'!V494-'[1]$ Лето'!U494-'[1]$ Лето'!T494-'[1]$ Лето'!S494-'[1]$ Лето'!R494-'[1]$ Лето'!P494-'[1]$ Лето'!O494-'[1]$ Лето'!N494-'[1]$ Лето'!M494-'[1]$ Лето'!L494+'[1]$ Лето'!K494+'[1]$ Лето'!Q494+'[1]$ Лето'!W494+'[1]$ Лето'!AC494+'[1]$ Лето'!AI494+'[1]$ Лето'!AO494</f>
        <v>4</v>
      </c>
      <c r="I494" s="187">
        <f>'[1]$ Лето'!AY494*1.1</f>
        <v>2156</v>
      </c>
      <c r="J494" s="192"/>
    </row>
    <row r="495" spans="1:10" hidden="1" x14ac:dyDescent="0.25">
      <c r="A495" s="64" t="s">
        <v>184</v>
      </c>
      <c r="B495" s="64" t="s">
        <v>480</v>
      </c>
      <c r="C495" s="63" t="s">
        <v>682</v>
      </c>
      <c r="D495" s="63"/>
      <c r="E495" s="63"/>
      <c r="F495" s="63"/>
      <c r="G495" s="170"/>
      <c r="H495" s="281">
        <f>'[1]$ Лето'!J495-'[1]$ Лето'!AU495-'[1]$ Лето'!AT495-'[1]$ Лето'!AS495-'[1]$ Лето'!AR495-'[1]$ Лето'!AQ495-'[1]$ Лето'!AP495-'[1]$ Лето'!AN495-'[1]$ Лето'!AM495-'[1]$ Лето'!AL495-'[1]$ Лето'!AK495-'[1]$ Лето'!AJ495-'[1]$ Лето'!AH495-'[1]$ Лето'!AG495-'[1]$ Лето'!AF495-'[1]$ Лето'!AE495-'[1]$ Лето'!AD495-'[1]$ Лето'!AB495-'[1]$ Лето'!AA495-'[1]$ Лето'!Z495-'[1]$ Лето'!Y495-'[1]$ Лето'!X495-'[1]$ Лето'!V495-'[1]$ Лето'!U495-'[1]$ Лето'!T495-'[1]$ Лето'!S495-'[1]$ Лето'!R495-'[1]$ Лето'!P495-'[1]$ Лето'!O495-'[1]$ Лето'!N495-'[1]$ Лето'!M495-'[1]$ Лето'!L495+'[1]$ Лето'!K495+'[1]$ Лето'!Q495+'[1]$ Лето'!W495+'[1]$ Лето'!AC495+'[1]$ Лето'!AI495+'[1]$ Лето'!AO495</f>
        <v>0</v>
      </c>
      <c r="I495" s="187">
        <f>'[1]$ Лето'!AY495*1.1</f>
        <v>2833.6000000000004</v>
      </c>
    </row>
    <row r="496" spans="1:10" x14ac:dyDescent="0.25">
      <c r="A496" s="64" t="s">
        <v>184</v>
      </c>
      <c r="B496" s="64" t="s">
        <v>585</v>
      </c>
      <c r="C496" s="63" t="s">
        <v>2421</v>
      </c>
      <c r="D496" s="63"/>
      <c r="E496" s="65"/>
      <c r="F496" s="65"/>
      <c r="G496" s="170" t="s">
        <v>2331</v>
      </c>
      <c r="H496" s="281">
        <f>'[1]$ Лето'!J496-'[1]$ Лето'!AU496-'[1]$ Лето'!AT496-'[1]$ Лето'!AS496-'[1]$ Лето'!AR496-'[1]$ Лето'!AQ496-'[1]$ Лето'!AP496-'[1]$ Лето'!AN496-'[1]$ Лето'!AM496-'[1]$ Лето'!AL496-'[1]$ Лето'!AK496-'[1]$ Лето'!AJ496-'[1]$ Лето'!AH496-'[1]$ Лето'!AG496-'[1]$ Лето'!AF496-'[1]$ Лето'!AE496-'[1]$ Лето'!AD496-'[1]$ Лето'!AB496-'[1]$ Лето'!AA496-'[1]$ Лето'!Z496-'[1]$ Лето'!Y496-'[1]$ Лето'!X496-'[1]$ Лето'!V496-'[1]$ Лето'!U496-'[1]$ Лето'!T496-'[1]$ Лето'!S496-'[1]$ Лето'!R496-'[1]$ Лето'!P496-'[1]$ Лето'!O496-'[1]$ Лето'!N496-'[1]$ Лето'!M496-'[1]$ Лето'!L496+'[1]$ Лето'!K496+'[1]$ Лето'!Q496+'[1]$ Лето'!W496+'[1]$ Лето'!AC496+'[1]$ Лето'!AI496+'[1]$ Лето'!AO496</f>
        <v>4</v>
      </c>
      <c r="I496" s="187">
        <f>'[1]$ Лето'!AY496*1.1</f>
        <v>1601.6000000000001</v>
      </c>
    </row>
    <row r="497" spans="1:10" x14ac:dyDescent="0.25">
      <c r="A497" s="64" t="s">
        <v>184</v>
      </c>
      <c r="B497" s="64" t="s">
        <v>844</v>
      </c>
      <c r="C497" s="63" t="s">
        <v>2259</v>
      </c>
      <c r="D497" s="63"/>
      <c r="E497" s="65"/>
      <c r="F497" s="65"/>
      <c r="G497" s="170" t="s">
        <v>2331</v>
      </c>
      <c r="H497" s="281">
        <f>'[1]$ Лето'!J497-'[1]$ Лето'!AU497-'[1]$ Лето'!AT497-'[1]$ Лето'!AS497-'[1]$ Лето'!AR497-'[1]$ Лето'!AQ497-'[1]$ Лето'!AP497-'[1]$ Лето'!AN497-'[1]$ Лето'!AM497-'[1]$ Лето'!AL497-'[1]$ Лето'!AK497-'[1]$ Лето'!AJ497-'[1]$ Лето'!AH497-'[1]$ Лето'!AG497-'[1]$ Лето'!AF497-'[1]$ Лето'!AE497-'[1]$ Лето'!AD497-'[1]$ Лето'!AB497-'[1]$ Лето'!AA497-'[1]$ Лето'!Z497-'[1]$ Лето'!Y497-'[1]$ Лето'!X497-'[1]$ Лето'!V497-'[1]$ Лето'!U497-'[1]$ Лето'!T497-'[1]$ Лето'!S497-'[1]$ Лето'!R497-'[1]$ Лето'!P497-'[1]$ Лето'!O497-'[1]$ Лето'!N497-'[1]$ Лето'!M497-'[1]$ Лето'!L497+'[1]$ Лето'!K497+'[1]$ Лето'!Q497+'[1]$ Лето'!W497+'[1]$ Лето'!AC497+'[1]$ Лето'!AI497+'[1]$ Лето'!AO497</f>
        <v>4</v>
      </c>
      <c r="I497" s="187">
        <f>'[1]$ Лето'!AY497*1.1</f>
        <v>2032.8000000000002</v>
      </c>
    </row>
    <row r="498" spans="1:10" x14ac:dyDescent="0.25">
      <c r="A498" s="64" t="s">
        <v>688</v>
      </c>
      <c r="B498" s="64" t="s">
        <v>479</v>
      </c>
      <c r="C498" s="63" t="s">
        <v>889</v>
      </c>
      <c r="D498" s="63"/>
      <c r="E498" s="65"/>
      <c r="F498" s="65"/>
      <c r="G498" s="170" t="s">
        <v>2621</v>
      </c>
      <c r="H498" s="281">
        <f>'[1]$ Лето'!J498-'[1]$ Лето'!AU498-'[1]$ Лето'!AT498-'[1]$ Лето'!AS498-'[1]$ Лето'!AR498-'[1]$ Лето'!AQ498-'[1]$ Лето'!AP498-'[1]$ Лето'!AN498-'[1]$ Лето'!AM498-'[1]$ Лето'!AL498-'[1]$ Лето'!AK498-'[1]$ Лето'!AJ498-'[1]$ Лето'!AH498-'[1]$ Лето'!AG498-'[1]$ Лето'!AF498-'[1]$ Лето'!AE498-'[1]$ Лето'!AD498-'[1]$ Лето'!AB498-'[1]$ Лето'!AA498-'[1]$ Лето'!Z498-'[1]$ Лето'!Y498-'[1]$ Лето'!X498-'[1]$ Лето'!V498-'[1]$ Лето'!U498-'[1]$ Лето'!T498-'[1]$ Лето'!S498-'[1]$ Лето'!R498-'[1]$ Лето'!P498-'[1]$ Лето'!O498-'[1]$ Лето'!N498-'[1]$ Лето'!M498-'[1]$ Лето'!L498+'[1]$ Лето'!K498+'[1]$ Лето'!Q498+'[1]$ Лето'!W498+'[1]$ Лето'!AC498+'[1]$ Лето'!AI498+'[1]$ Лето'!AO498</f>
        <v>4</v>
      </c>
      <c r="I498" s="187">
        <f>'[1]$ Лето'!AY498*1.1</f>
        <v>2556.4</v>
      </c>
      <c r="J498" s="190">
        <v>2018</v>
      </c>
    </row>
    <row r="499" spans="1:10" hidden="1" x14ac:dyDescent="0.25">
      <c r="A499" s="64" t="s">
        <v>688</v>
      </c>
      <c r="B499" s="64" t="s">
        <v>487</v>
      </c>
      <c r="C499" s="65" t="s">
        <v>2780</v>
      </c>
      <c r="D499" s="65"/>
      <c r="E499" s="65"/>
      <c r="F499" s="65"/>
      <c r="G499" s="170"/>
      <c r="H499" s="281">
        <f>'[1]$ Лето'!J499-'[1]$ Лето'!AU499-'[1]$ Лето'!AT499-'[1]$ Лето'!AS499-'[1]$ Лето'!AR499-'[1]$ Лето'!AQ499-'[1]$ Лето'!AP499-'[1]$ Лето'!AN499-'[1]$ Лето'!AM499-'[1]$ Лето'!AL499-'[1]$ Лето'!AK499-'[1]$ Лето'!AJ499-'[1]$ Лето'!AH499-'[1]$ Лето'!AG499-'[1]$ Лето'!AF499-'[1]$ Лето'!AE499-'[1]$ Лето'!AD499-'[1]$ Лето'!AB499-'[1]$ Лето'!AA499-'[1]$ Лето'!Z499-'[1]$ Лето'!Y499-'[1]$ Лето'!X499-'[1]$ Лето'!V499-'[1]$ Лето'!U499-'[1]$ Лето'!T499-'[1]$ Лето'!S499-'[1]$ Лето'!R499-'[1]$ Лето'!P499-'[1]$ Лето'!O499-'[1]$ Лето'!N499-'[1]$ Лето'!M499-'[1]$ Лето'!L499+'[1]$ Лето'!K499+'[1]$ Лето'!Q499+'[1]$ Лето'!W499+'[1]$ Лето'!AC499+'[1]$ Лето'!AI499+'[1]$ Лето'!AO499</f>
        <v>0</v>
      </c>
      <c r="I499" s="187">
        <f>'[1]$ Лето'!AY499*1.1</f>
        <v>2618</v>
      </c>
      <c r="J499" s="192"/>
    </row>
    <row r="500" spans="1:10" hidden="1" x14ac:dyDescent="0.25">
      <c r="A500" s="64" t="s">
        <v>689</v>
      </c>
      <c r="B500" s="64" t="s">
        <v>514</v>
      </c>
      <c r="C500" s="81" t="s">
        <v>690</v>
      </c>
      <c r="D500" s="81"/>
      <c r="E500" s="81"/>
      <c r="F500" s="81"/>
      <c r="G500" s="170"/>
      <c r="H500" s="281">
        <f>'[1]$ Лето'!J500-'[1]$ Лето'!AU500-'[1]$ Лето'!AT500-'[1]$ Лето'!AS500-'[1]$ Лето'!AR500-'[1]$ Лето'!AQ500-'[1]$ Лето'!AP500-'[1]$ Лето'!AN500-'[1]$ Лето'!AM500-'[1]$ Лето'!AL500-'[1]$ Лето'!AK500-'[1]$ Лето'!AJ500-'[1]$ Лето'!AH500-'[1]$ Лето'!AG500-'[1]$ Лето'!AF500-'[1]$ Лето'!AE500-'[1]$ Лето'!AD500-'[1]$ Лето'!AB500-'[1]$ Лето'!AA500-'[1]$ Лето'!Z500-'[1]$ Лето'!Y500-'[1]$ Лето'!X500-'[1]$ Лето'!V500-'[1]$ Лето'!U500-'[1]$ Лето'!T500-'[1]$ Лето'!S500-'[1]$ Лето'!R500-'[1]$ Лето'!P500-'[1]$ Лето'!O500-'[1]$ Лето'!N500-'[1]$ Лето'!M500-'[1]$ Лето'!L500+'[1]$ Лето'!K500+'[1]$ Лето'!Q500+'[1]$ Лето'!W500+'[1]$ Лето'!AC500+'[1]$ Лето'!AI500+'[1]$ Лето'!AO500</f>
        <v>0</v>
      </c>
      <c r="I500" s="187">
        <f>'[1]$ Лето'!AY500*1.1</f>
        <v>3696.0000000000005</v>
      </c>
      <c r="J500" s="192"/>
    </row>
    <row r="501" spans="1:10" x14ac:dyDescent="0.25">
      <c r="A501" s="263" t="s">
        <v>191</v>
      </c>
      <c r="B501" s="264"/>
      <c r="C501" s="265"/>
      <c r="D501" s="265"/>
      <c r="E501" s="265"/>
      <c r="F501" s="265"/>
      <c r="G501" s="262"/>
      <c r="H501" s="281"/>
      <c r="I501" s="281">
        <f>'[1]$ Лето'!AY501*1.1</f>
        <v>0</v>
      </c>
      <c r="J501" s="192"/>
    </row>
    <row r="502" spans="1:10" hidden="1" x14ac:dyDescent="0.25">
      <c r="A502" s="64" t="s">
        <v>691</v>
      </c>
      <c r="B502" s="64" t="s">
        <v>471</v>
      </c>
      <c r="C502" s="63" t="s">
        <v>607</v>
      </c>
      <c r="D502" s="63"/>
      <c r="E502" s="63"/>
      <c r="F502" s="63"/>
      <c r="G502" s="170"/>
      <c r="H502" s="281">
        <f>'[1]$ Лето'!J502-'[1]$ Лето'!AU502-'[1]$ Лето'!AT502-'[1]$ Лето'!AS502-'[1]$ Лето'!AR502-'[1]$ Лето'!AQ502-'[1]$ Лето'!AP502-'[1]$ Лето'!AN502-'[1]$ Лето'!AM502-'[1]$ Лето'!AL502-'[1]$ Лето'!AK502-'[1]$ Лето'!AJ502-'[1]$ Лето'!AH502-'[1]$ Лето'!AG502-'[1]$ Лето'!AF502-'[1]$ Лето'!AE502-'[1]$ Лето'!AD502-'[1]$ Лето'!AB502-'[1]$ Лето'!AA502-'[1]$ Лето'!Z502-'[1]$ Лето'!Y502-'[1]$ Лето'!X502-'[1]$ Лето'!V502-'[1]$ Лето'!U502-'[1]$ Лето'!T502-'[1]$ Лето'!S502-'[1]$ Лето'!R502-'[1]$ Лето'!P502-'[1]$ Лето'!O502-'[1]$ Лето'!N502-'[1]$ Лето'!M502-'[1]$ Лето'!L502+'[1]$ Лето'!K502+'[1]$ Лето'!Q502+'[1]$ Лето'!W502+'[1]$ Лето'!AC502+'[1]$ Лето'!AI502+'[1]$ Лето'!AO502</f>
        <v>0</v>
      </c>
      <c r="I502" s="187">
        <f>'[1]$ Лето'!AY502*1.1</f>
        <v>2156</v>
      </c>
    </row>
    <row r="503" spans="1:10" hidden="1" x14ac:dyDescent="0.25">
      <c r="A503" s="64" t="s">
        <v>691</v>
      </c>
      <c r="B503" s="64" t="s">
        <v>479</v>
      </c>
      <c r="C503" s="63" t="s">
        <v>2781</v>
      </c>
      <c r="D503" s="63"/>
      <c r="E503" s="63"/>
      <c r="F503" s="63"/>
      <c r="G503" s="170"/>
      <c r="H503" s="281">
        <f>'[1]$ Лето'!J503-'[1]$ Лето'!AU503-'[1]$ Лето'!AT503-'[1]$ Лето'!AS503-'[1]$ Лето'!AR503-'[1]$ Лето'!AQ503-'[1]$ Лето'!AP503-'[1]$ Лето'!AN503-'[1]$ Лето'!AM503-'[1]$ Лето'!AL503-'[1]$ Лето'!AK503-'[1]$ Лето'!AJ503-'[1]$ Лето'!AH503-'[1]$ Лето'!AG503-'[1]$ Лето'!AF503-'[1]$ Лето'!AE503-'[1]$ Лето'!AD503-'[1]$ Лето'!AB503-'[1]$ Лето'!AA503-'[1]$ Лето'!Z503-'[1]$ Лето'!Y503-'[1]$ Лето'!X503-'[1]$ Лето'!V503-'[1]$ Лето'!U503-'[1]$ Лето'!T503-'[1]$ Лето'!S503-'[1]$ Лето'!R503-'[1]$ Лето'!P503-'[1]$ Лето'!O503-'[1]$ Лето'!N503-'[1]$ Лето'!M503-'[1]$ Лето'!L503+'[1]$ Лето'!K503+'[1]$ Лето'!Q503+'[1]$ Лето'!W503+'[1]$ Лето'!AC503+'[1]$ Лето'!AI503+'[1]$ Лето'!AO503</f>
        <v>0</v>
      </c>
      <c r="I503" s="187">
        <f>'[1]$ Лето'!AY503*1.1</f>
        <v>1540.0000000000002</v>
      </c>
    </row>
    <row r="504" spans="1:10" x14ac:dyDescent="0.25">
      <c r="A504" s="64" t="s">
        <v>203</v>
      </c>
      <c r="B504" s="64" t="s">
        <v>516</v>
      </c>
      <c r="C504" s="63" t="s">
        <v>2782</v>
      </c>
      <c r="D504" s="63"/>
      <c r="E504" s="65"/>
      <c r="F504" s="65"/>
      <c r="G504" s="170" t="s">
        <v>2679</v>
      </c>
      <c r="H504" s="281">
        <f>'[1]$ Лето'!J504-'[1]$ Лето'!AU504-'[1]$ Лето'!AT504-'[1]$ Лето'!AS504-'[1]$ Лето'!AR504-'[1]$ Лето'!AQ504-'[1]$ Лето'!AP504-'[1]$ Лето'!AN504-'[1]$ Лето'!AM504-'[1]$ Лето'!AL504-'[1]$ Лето'!AK504-'[1]$ Лето'!AJ504-'[1]$ Лето'!AH504-'[1]$ Лето'!AG504-'[1]$ Лето'!AF504-'[1]$ Лето'!AE504-'[1]$ Лето'!AD504-'[1]$ Лето'!AB504-'[1]$ Лето'!AA504-'[1]$ Лето'!Z504-'[1]$ Лето'!Y504-'[1]$ Лето'!X504-'[1]$ Лето'!V504-'[1]$ Лето'!U504-'[1]$ Лето'!T504-'[1]$ Лето'!S504-'[1]$ Лето'!R504-'[1]$ Лето'!P504-'[1]$ Лето'!O504-'[1]$ Лето'!N504-'[1]$ Лето'!M504-'[1]$ Лето'!L504+'[1]$ Лето'!K504+'[1]$ Лето'!Q504+'[1]$ Лето'!W504+'[1]$ Лето'!AC504+'[1]$ Лето'!AI504+'[1]$ Лето'!AO504</f>
        <v>4</v>
      </c>
      <c r="I504" s="187">
        <f>'[1]$ Лето'!AY504*1.1</f>
        <v>2679.6000000000004</v>
      </c>
      <c r="J504" s="190">
        <v>2018</v>
      </c>
    </row>
    <row r="505" spans="1:10" hidden="1" x14ac:dyDescent="0.25">
      <c r="A505" s="64" t="s">
        <v>203</v>
      </c>
      <c r="B505" s="64" t="s">
        <v>471</v>
      </c>
      <c r="C505" s="63" t="s">
        <v>2783</v>
      </c>
      <c r="D505" s="63"/>
      <c r="E505" s="63"/>
      <c r="F505" s="63"/>
      <c r="G505" s="170"/>
      <c r="H505" s="281">
        <f>'[1]$ Лето'!J505-'[1]$ Лето'!AU505-'[1]$ Лето'!AT505-'[1]$ Лето'!AS505-'[1]$ Лето'!AR505-'[1]$ Лето'!AQ505-'[1]$ Лето'!AP505-'[1]$ Лето'!AN505-'[1]$ Лето'!AM505-'[1]$ Лето'!AL505-'[1]$ Лето'!AK505-'[1]$ Лето'!AJ505-'[1]$ Лето'!AH505-'[1]$ Лето'!AG505-'[1]$ Лето'!AF505-'[1]$ Лето'!AE505-'[1]$ Лето'!AD505-'[1]$ Лето'!AB505-'[1]$ Лето'!AA505-'[1]$ Лето'!Z505-'[1]$ Лето'!Y505-'[1]$ Лето'!X505-'[1]$ Лето'!V505-'[1]$ Лето'!U505-'[1]$ Лето'!T505-'[1]$ Лето'!S505-'[1]$ Лето'!R505-'[1]$ Лето'!P505-'[1]$ Лето'!O505-'[1]$ Лето'!N505-'[1]$ Лето'!M505-'[1]$ Лето'!L505+'[1]$ Лето'!K505+'[1]$ Лето'!Q505+'[1]$ Лето'!W505+'[1]$ Лето'!AC505+'[1]$ Лето'!AI505+'[1]$ Лето'!AO505</f>
        <v>0</v>
      </c>
      <c r="I505" s="187">
        <f>'[1]$ Лето'!AY505*1.1</f>
        <v>1632.4</v>
      </c>
    </row>
    <row r="506" spans="1:10" hidden="1" x14ac:dyDescent="0.25">
      <c r="A506" s="10" t="s">
        <v>203</v>
      </c>
      <c r="B506" s="10" t="s">
        <v>489</v>
      </c>
      <c r="C506" s="10" t="s">
        <v>693</v>
      </c>
      <c r="D506" s="10"/>
      <c r="E506" s="10"/>
      <c r="F506" s="10"/>
      <c r="G506" s="175"/>
      <c r="H506" s="281">
        <f>'[1]$ Лето'!J506-'[1]$ Лето'!AU506-'[1]$ Лето'!AT506-'[1]$ Лето'!AS506-'[1]$ Лето'!AR506-'[1]$ Лето'!AQ506-'[1]$ Лето'!AP506-'[1]$ Лето'!AN506-'[1]$ Лето'!AM506-'[1]$ Лето'!AL506-'[1]$ Лето'!AK506-'[1]$ Лето'!AJ506-'[1]$ Лето'!AH506-'[1]$ Лето'!AG506-'[1]$ Лето'!AF506-'[1]$ Лето'!AE506-'[1]$ Лето'!AD506-'[1]$ Лето'!AB506-'[1]$ Лето'!AA506-'[1]$ Лето'!Z506-'[1]$ Лето'!Y506-'[1]$ Лето'!X506-'[1]$ Лето'!V506-'[1]$ Лето'!U506-'[1]$ Лето'!T506-'[1]$ Лето'!S506-'[1]$ Лето'!R506-'[1]$ Лето'!P506-'[1]$ Лето'!O506-'[1]$ Лето'!N506-'[1]$ Лето'!M506-'[1]$ Лето'!L506+'[1]$ Лето'!K506+'[1]$ Лето'!Q506+'[1]$ Лето'!W506+'[1]$ Лето'!AC506+'[1]$ Лето'!AI506+'[1]$ Лето'!AO506</f>
        <v>0</v>
      </c>
      <c r="I506" s="187">
        <f>'[1]$ Лето'!AY506*1.1</f>
        <v>2002.0000000000002</v>
      </c>
      <c r="J506" s="194"/>
    </row>
    <row r="507" spans="1:10" hidden="1" x14ac:dyDescent="0.25">
      <c r="A507" s="64" t="s">
        <v>203</v>
      </c>
      <c r="B507" s="10" t="s">
        <v>520</v>
      </c>
      <c r="C507" s="10" t="s">
        <v>2784</v>
      </c>
      <c r="D507" s="10"/>
      <c r="E507" s="10"/>
      <c r="F507" s="10"/>
      <c r="G507" s="176"/>
      <c r="H507" s="281">
        <f>'[1]$ Лето'!J507-'[1]$ Лето'!AU507-'[1]$ Лето'!AT507-'[1]$ Лето'!AS507-'[1]$ Лето'!AR507-'[1]$ Лето'!AQ507-'[1]$ Лето'!AP507-'[1]$ Лето'!AN507-'[1]$ Лето'!AM507-'[1]$ Лето'!AL507-'[1]$ Лето'!AK507-'[1]$ Лето'!AJ507-'[1]$ Лето'!AH507-'[1]$ Лето'!AG507-'[1]$ Лето'!AF507-'[1]$ Лето'!AE507-'[1]$ Лето'!AD507-'[1]$ Лето'!AB507-'[1]$ Лето'!AA507-'[1]$ Лето'!Z507-'[1]$ Лето'!Y507-'[1]$ Лето'!X507-'[1]$ Лето'!V507-'[1]$ Лето'!U507-'[1]$ Лето'!T507-'[1]$ Лето'!S507-'[1]$ Лето'!R507-'[1]$ Лето'!P507-'[1]$ Лето'!O507-'[1]$ Лето'!N507-'[1]$ Лето'!M507-'[1]$ Лето'!L507+'[1]$ Лето'!K507+'[1]$ Лето'!Q507+'[1]$ Лето'!W507+'[1]$ Лето'!AC507+'[1]$ Лето'!AI507+'[1]$ Лето'!AO507</f>
        <v>0</v>
      </c>
      <c r="I507" s="187">
        <f>'[1]$ Лето'!AY507*1.1</f>
        <v>2125.2000000000003</v>
      </c>
      <c r="J507" s="195"/>
    </row>
    <row r="508" spans="1:10" x14ac:dyDescent="0.25">
      <c r="A508" s="64" t="s">
        <v>203</v>
      </c>
      <c r="B508" s="64" t="s">
        <v>479</v>
      </c>
      <c r="C508" s="65" t="s">
        <v>2785</v>
      </c>
      <c r="D508" s="65"/>
      <c r="E508" s="65"/>
      <c r="F508" s="65"/>
      <c r="G508" s="170" t="s">
        <v>2598</v>
      </c>
      <c r="H508" s="281">
        <f>'[1]$ Лето'!J508-'[1]$ Лето'!AU508-'[1]$ Лето'!AT508-'[1]$ Лето'!AS508-'[1]$ Лето'!AR508-'[1]$ Лето'!AQ508-'[1]$ Лето'!AP508-'[1]$ Лето'!AN508-'[1]$ Лето'!AM508-'[1]$ Лето'!AL508-'[1]$ Лето'!AK508-'[1]$ Лето'!AJ508-'[1]$ Лето'!AH508-'[1]$ Лето'!AG508-'[1]$ Лето'!AF508-'[1]$ Лето'!AE508-'[1]$ Лето'!AD508-'[1]$ Лето'!AB508-'[1]$ Лето'!AA508-'[1]$ Лето'!Z508-'[1]$ Лето'!Y508-'[1]$ Лето'!X508-'[1]$ Лето'!V508-'[1]$ Лето'!U508-'[1]$ Лето'!T508-'[1]$ Лето'!S508-'[1]$ Лето'!R508-'[1]$ Лето'!P508-'[1]$ Лето'!O508-'[1]$ Лето'!N508-'[1]$ Лето'!M508-'[1]$ Лето'!L508+'[1]$ Лето'!K508+'[1]$ Лето'!Q508+'[1]$ Лето'!W508+'[1]$ Лето'!AC508+'[1]$ Лето'!AI508+'[1]$ Лето'!AO508</f>
        <v>4</v>
      </c>
      <c r="I508" s="187">
        <f>'[1]$ Лето'!AY508*1.1</f>
        <v>1570.8000000000002</v>
      </c>
      <c r="J508" s="190">
        <v>2018</v>
      </c>
    </row>
    <row r="509" spans="1:10" hidden="1" x14ac:dyDescent="0.25">
      <c r="A509" s="64" t="s">
        <v>203</v>
      </c>
      <c r="B509" s="64" t="s">
        <v>585</v>
      </c>
      <c r="C509" s="63" t="s">
        <v>2446</v>
      </c>
      <c r="D509" s="63"/>
      <c r="E509" s="63"/>
      <c r="F509" s="63"/>
      <c r="G509" s="170" t="s">
        <v>2331</v>
      </c>
      <c r="H509" s="281">
        <f>'[1]$ Лето'!J509-'[1]$ Лето'!AU509-'[1]$ Лето'!AT509-'[1]$ Лето'!AS509-'[1]$ Лето'!AR509-'[1]$ Лето'!AQ509-'[1]$ Лето'!AP509-'[1]$ Лето'!AN509-'[1]$ Лето'!AM509-'[1]$ Лето'!AL509-'[1]$ Лето'!AK509-'[1]$ Лето'!AJ509-'[1]$ Лето'!AH509-'[1]$ Лето'!AG509-'[1]$ Лето'!AF509-'[1]$ Лето'!AE509-'[1]$ Лето'!AD509-'[1]$ Лето'!AB509-'[1]$ Лето'!AA509-'[1]$ Лето'!Z509-'[1]$ Лето'!Y509-'[1]$ Лето'!X509-'[1]$ Лето'!V509-'[1]$ Лето'!U509-'[1]$ Лето'!T509-'[1]$ Лето'!S509-'[1]$ Лето'!R509-'[1]$ Лето'!P509-'[1]$ Лето'!O509-'[1]$ Лето'!N509-'[1]$ Лето'!M509-'[1]$ Лето'!L509+'[1]$ Лето'!K509+'[1]$ Лето'!Q509+'[1]$ Лето'!W509+'[1]$ Лето'!AC509+'[1]$ Лето'!AI509+'[1]$ Лето'!AO509</f>
        <v>0</v>
      </c>
      <c r="I509" s="187">
        <f>'[1]$ Лето'!AY509*1.1</f>
        <v>1170.4000000000001</v>
      </c>
    </row>
    <row r="510" spans="1:10" hidden="1" x14ac:dyDescent="0.25">
      <c r="A510" s="64" t="s">
        <v>203</v>
      </c>
      <c r="B510" s="64" t="s">
        <v>483</v>
      </c>
      <c r="C510" s="63" t="s">
        <v>694</v>
      </c>
      <c r="D510" s="63"/>
      <c r="E510" s="63"/>
      <c r="F510" s="63"/>
      <c r="G510" s="170"/>
      <c r="H510" s="281">
        <f>'[1]$ Лето'!J510-'[1]$ Лето'!AU510-'[1]$ Лето'!AT510-'[1]$ Лето'!AS510-'[1]$ Лето'!AR510-'[1]$ Лето'!AQ510-'[1]$ Лето'!AP510-'[1]$ Лето'!AN510-'[1]$ Лето'!AM510-'[1]$ Лето'!AL510-'[1]$ Лето'!AK510-'[1]$ Лето'!AJ510-'[1]$ Лето'!AH510-'[1]$ Лето'!AG510-'[1]$ Лето'!AF510-'[1]$ Лето'!AE510-'[1]$ Лето'!AD510-'[1]$ Лето'!AB510-'[1]$ Лето'!AA510-'[1]$ Лето'!Z510-'[1]$ Лето'!Y510-'[1]$ Лето'!X510-'[1]$ Лето'!V510-'[1]$ Лето'!U510-'[1]$ Лето'!T510-'[1]$ Лето'!S510-'[1]$ Лето'!R510-'[1]$ Лето'!P510-'[1]$ Лето'!O510-'[1]$ Лето'!N510-'[1]$ Лето'!M510-'[1]$ Лето'!L510+'[1]$ Лето'!K510+'[1]$ Лето'!Q510+'[1]$ Лето'!W510+'[1]$ Лето'!AC510+'[1]$ Лето'!AI510+'[1]$ Лето'!AO510</f>
        <v>0</v>
      </c>
      <c r="I510" s="187">
        <f>'[1]$ Лето'!AY510*1.1</f>
        <v>2063.6000000000004</v>
      </c>
    </row>
    <row r="511" spans="1:10" hidden="1" x14ac:dyDescent="0.25">
      <c r="A511" s="64" t="s">
        <v>203</v>
      </c>
      <c r="B511" s="64" t="s">
        <v>630</v>
      </c>
      <c r="C511" s="63" t="s">
        <v>2786</v>
      </c>
      <c r="D511" s="63"/>
      <c r="E511" s="63"/>
      <c r="F511" s="63"/>
      <c r="G511" s="170" t="s">
        <v>2679</v>
      </c>
      <c r="H511" s="281">
        <f>'[1]$ Лето'!J511-'[1]$ Лето'!AU511-'[1]$ Лето'!AT511-'[1]$ Лето'!AS511-'[1]$ Лето'!AR511-'[1]$ Лето'!AQ511-'[1]$ Лето'!AP511-'[1]$ Лето'!AN511-'[1]$ Лето'!AM511-'[1]$ Лето'!AL511-'[1]$ Лето'!AK511-'[1]$ Лето'!AJ511-'[1]$ Лето'!AH511-'[1]$ Лето'!AG511-'[1]$ Лето'!AF511-'[1]$ Лето'!AE511-'[1]$ Лето'!AD511-'[1]$ Лето'!AB511-'[1]$ Лето'!AA511-'[1]$ Лето'!Z511-'[1]$ Лето'!Y511-'[1]$ Лето'!X511-'[1]$ Лето'!V511-'[1]$ Лето'!U511-'[1]$ Лето'!T511-'[1]$ Лето'!S511-'[1]$ Лето'!R511-'[1]$ Лето'!P511-'[1]$ Лето'!O511-'[1]$ Лето'!N511-'[1]$ Лето'!M511-'[1]$ Лето'!L511+'[1]$ Лето'!K511+'[1]$ Лето'!Q511+'[1]$ Лето'!W511+'[1]$ Лето'!AC511+'[1]$ Лето'!AI511+'[1]$ Лето'!AO511</f>
        <v>0</v>
      </c>
      <c r="I511" s="187">
        <f>'[1]$ Лето'!AY511*1.1</f>
        <v>2032.8000000000002</v>
      </c>
      <c r="J511" s="190">
        <v>2018</v>
      </c>
    </row>
    <row r="512" spans="1:10" hidden="1" x14ac:dyDescent="0.25">
      <c r="A512" s="64" t="s">
        <v>695</v>
      </c>
      <c r="B512" s="64" t="s">
        <v>471</v>
      </c>
      <c r="C512" s="63" t="s">
        <v>696</v>
      </c>
      <c r="D512" s="63"/>
      <c r="E512" s="63"/>
      <c r="F512" s="63"/>
      <c r="G512" s="170"/>
      <c r="H512" s="281">
        <f>'[1]$ Лето'!J512-'[1]$ Лето'!AU512-'[1]$ Лето'!AT512-'[1]$ Лето'!AS512-'[1]$ Лето'!AR512-'[1]$ Лето'!AQ512-'[1]$ Лето'!AP512-'[1]$ Лето'!AN512-'[1]$ Лето'!AM512-'[1]$ Лето'!AL512-'[1]$ Лето'!AK512-'[1]$ Лето'!AJ512-'[1]$ Лето'!AH512-'[1]$ Лето'!AG512-'[1]$ Лето'!AF512-'[1]$ Лето'!AE512-'[1]$ Лето'!AD512-'[1]$ Лето'!AB512-'[1]$ Лето'!AA512-'[1]$ Лето'!Z512-'[1]$ Лето'!Y512-'[1]$ Лето'!X512-'[1]$ Лето'!V512-'[1]$ Лето'!U512-'[1]$ Лето'!T512-'[1]$ Лето'!S512-'[1]$ Лето'!R512-'[1]$ Лето'!P512-'[1]$ Лето'!O512-'[1]$ Лето'!N512-'[1]$ Лето'!M512-'[1]$ Лето'!L512+'[1]$ Лето'!K512+'[1]$ Лето'!Q512+'[1]$ Лето'!W512+'[1]$ Лето'!AC512+'[1]$ Лето'!AI512+'[1]$ Лето'!AO512</f>
        <v>0</v>
      </c>
      <c r="I512" s="187">
        <f>'[1]$ Лето'!AY512*1.1</f>
        <v>1724.8000000000002</v>
      </c>
    </row>
    <row r="513" spans="1:10" hidden="1" x14ac:dyDescent="0.25">
      <c r="A513" s="64" t="s">
        <v>695</v>
      </c>
      <c r="B513" s="64" t="s">
        <v>536</v>
      </c>
      <c r="C513" s="63" t="s">
        <v>697</v>
      </c>
      <c r="D513" s="63"/>
      <c r="E513" s="63"/>
      <c r="F513" s="63"/>
      <c r="G513" s="170"/>
      <c r="H513" s="281">
        <f>'[1]$ Лето'!J513-'[1]$ Лето'!AU513-'[1]$ Лето'!AT513-'[1]$ Лето'!AS513-'[1]$ Лето'!AR513-'[1]$ Лето'!AQ513-'[1]$ Лето'!AP513-'[1]$ Лето'!AN513-'[1]$ Лето'!AM513-'[1]$ Лето'!AL513-'[1]$ Лето'!AK513-'[1]$ Лето'!AJ513-'[1]$ Лето'!AH513-'[1]$ Лето'!AG513-'[1]$ Лето'!AF513-'[1]$ Лето'!AE513-'[1]$ Лето'!AD513-'[1]$ Лето'!AB513-'[1]$ Лето'!AA513-'[1]$ Лето'!Z513-'[1]$ Лето'!Y513-'[1]$ Лето'!X513-'[1]$ Лето'!V513-'[1]$ Лето'!U513-'[1]$ Лето'!T513-'[1]$ Лето'!S513-'[1]$ Лето'!R513-'[1]$ Лето'!P513-'[1]$ Лето'!O513-'[1]$ Лето'!N513-'[1]$ Лето'!M513-'[1]$ Лето'!L513+'[1]$ Лето'!K513+'[1]$ Лето'!Q513+'[1]$ Лето'!W513+'[1]$ Лето'!AC513+'[1]$ Лето'!AI513+'[1]$ Лето'!AO513</f>
        <v>0</v>
      </c>
      <c r="I513" s="187">
        <f>'[1]$ Лето'!AY513*1.1</f>
        <v>2525.6000000000004</v>
      </c>
    </row>
    <row r="514" spans="1:10" hidden="1" x14ac:dyDescent="0.25">
      <c r="A514" s="64" t="s">
        <v>695</v>
      </c>
      <c r="B514" s="64" t="s">
        <v>480</v>
      </c>
      <c r="C514" s="63" t="s">
        <v>698</v>
      </c>
      <c r="D514" s="63"/>
      <c r="E514" s="63"/>
      <c r="F514" s="63"/>
      <c r="G514" s="170"/>
      <c r="H514" s="281">
        <f>'[1]$ Лето'!J514-'[1]$ Лето'!AU514-'[1]$ Лето'!AT514-'[1]$ Лето'!AS514-'[1]$ Лето'!AR514-'[1]$ Лето'!AQ514-'[1]$ Лето'!AP514-'[1]$ Лето'!AN514-'[1]$ Лето'!AM514-'[1]$ Лето'!AL514-'[1]$ Лето'!AK514-'[1]$ Лето'!AJ514-'[1]$ Лето'!AH514-'[1]$ Лето'!AG514-'[1]$ Лето'!AF514-'[1]$ Лето'!AE514-'[1]$ Лето'!AD514-'[1]$ Лето'!AB514-'[1]$ Лето'!AA514-'[1]$ Лето'!Z514-'[1]$ Лето'!Y514-'[1]$ Лето'!X514-'[1]$ Лето'!V514-'[1]$ Лето'!U514-'[1]$ Лето'!T514-'[1]$ Лето'!S514-'[1]$ Лето'!R514-'[1]$ Лето'!P514-'[1]$ Лето'!O514-'[1]$ Лето'!N514-'[1]$ Лето'!M514-'[1]$ Лето'!L514+'[1]$ Лето'!K514+'[1]$ Лето'!Q514+'[1]$ Лето'!W514+'[1]$ Лето'!AC514+'[1]$ Лето'!AI514+'[1]$ Лето'!AO514</f>
        <v>0</v>
      </c>
      <c r="I514" s="187">
        <f>'[1]$ Лето'!AY514*1.1</f>
        <v>2156</v>
      </c>
    </row>
    <row r="515" spans="1:10" hidden="1" x14ac:dyDescent="0.25">
      <c r="A515" s="64" t="s">
        <v>204</v>
      </c>
      <c r="B515" s="64" t="s">
        <v>469</v>
      </c>
      <c r="C515" s="63" t="s">
        <v>575</v>
      </c>
      <c r="D515" s="63"/>
      <c r="E515" s="63"/>
      <c r="F515" s="63"/>
      <c r="G515" s="170" t="s">
        <v>2331</v>
      </c>
      <c r="H515" s="281">
        <f>'[1]$ Лето'!J515-'[1]$ Лето'!AU515-'[1]$ Лето'!AT515-'[1]$ Лето'!AS515-'[1]$ Лето'!AR515-'[1]$ Лето'!AQ515-'[1]$ Лето'!AP515-'[1]$ Лето'!AN515-'[1]$ Лето'!AM515-'[1]$ Лето'!AL515-'[1]$ Лето'!AK515-'[1]$ Лето'!AJ515-'[1]$ Лето'!AH515-'[1]$ Лето'!AG515-'[1]$ Лето'!AF515-'[1]$ Лето'!AE515-'[1]$ Лето'!AD515-'[1]$ Лето'!AB515-'[1]$ Лето'!AA515-'[1]$ Лето'!Z515-'[1]$ Лето'!Y515-'[1]$ Лето'!X515-'[1]$ Лето'!V515-'[1]$ Лето'!U515-'[1]$ Лето'!T515-'[1]$ Лето'!S515-'[1]$ Лето'!R515-'[1]$ Лето'!P515-'[1]$ Лето'!O515-'[1]$ Лето'!N515-'[1]$ Лето'!M515-'[1]$ Лето'!L515+'[1]$ Лето'!K515+'[1]$ Лето'!Q515+'[1]$ Лето'!W515+'[1]$ Лето'!AC515+'[1]$ Лето'!AI515+'[1]$ Лето'!AO515</f>
        <v>0</v>
      </c>
      <c r="I515" s="187">
        <f>'[1]$ Лето'!AY515*1.1</f>
        <v>1016.4000000000001</v>
      </c>
    </row>
    <row r="516" spans="1:10" hidden="1" x14ac:dyDescent="0.25">
      <c r="A516" s="64" t="s">
        <v>204</v>
      </c>
      <c r="B516" s="64" t="s">
        <v>469</v>
      </c>
      <c r="C516" s="63" t="s">
        <v>699</v>
      </c>
      <c r="D516" s="63"/>
      <c r="E516" s="63"/>
      <c r="F516" s="63"/>
      <c r="G516" s="170" t="s">
        <v>2331</v>
      </c>
      <c r="H516" s="281">
        <f>'[1]$ Лето'!J516-'[1]$ Лето'!AU516-'[1]$ Лето'!AT516-'[1]$ Лето'!AS516-'[1]$ Лето'!AR516-'[1]$ Лето'!AQ516-'[1]$ Лето'!AP516-'[1]$ Лето'!AN516-'[1]$ Лето'!AM516-'[1]$ Лето'!AL516-'[1]$ Лето'!AK516-'[1]$ Лето'!AJ516-'[1]$ Лето'!AH516-'[1]$ Лето'!AG516-'[1]$ Лето'!AF516-'[1]$ Лето'!AE516-'[1]$ Лето'!AD516-'[1]$ Лето'!AB516-'[1]$ Лето'!AA516-'[1]$ Лето'!Z516-'[1]$ Лето'!Y516-'[1]$ Лето'!X516-'[1]$ Лето'!V516-'[1]$ Лето'!U516-'[1]$ Лето'!T516-'[1]$ Лето'!S516-'[1]$ Лето'!R516-'[1]$ Лето'!P516-'[1]$ Лето'!O516-'[1]$ Лето'!N516-'[1]$ Лето'!M516-'[1]$ Лето'!L516+'[1]$ Лето'!K516+'[1]$ Лето'!Q516+'[1]$ Лето'!W516+'[1]$ Лето'!AC516+'[1]$ Лето'!AI516+'[1]$ Лето'!AO516</f>
        <v>0</v>
      </c>
      <c r="I516" s="187">
        <f>'[1]$ Лето'!AY516*1.1</f>
        <v>1047.2</v>
      </c>
    </row>
    <row r="517" spans="1:10" hidden="1" x14ac:dyDescent="0.25">
      <c r="A517" s="64" t="s">
        <v>204</v>
      </c>
      <c r="B517" s="64" t="s">
        <v>470</v>
      </c>
      <c r="C517" s="65" t="s">
        <v>700</v>
      </c>
      <c r="D517" s="65"/>
      <c r="E517" s="65"/>
      <c r="F517" s="65"/>
      <c r="G517" s="170" t="s">
        <v>2716</v>
      </c>
      <c r="H517" s="281">
        <f>'[1]$ Лето'!J517-'[1]$ Лето'!AU517-'[1]$ Лето'!AT517-'[1]$ Лето'!AS517-'[1]$ Лето'!AR517-'[1]$ Лето'!AQ517-'[1]$ Лето'!AP517-'[1]$ Лето'!AN517-'[1]$ Лето'!AM517-'[1]$ Лето'!AL517-'[1]$ Лето'!AK517-'[1]$ Лето'!AJ517-'[1]$ Лето'!AH517-'[1]$ Лето'!AG517-'[1]$ Лето'!AF517-'[1]$ Лето'!AE517-'[1]$ Лето'!AD517-'[1]$ Лето'!AB517-'[1]$ Лето'!AA517-'[1]$ Лето'!Z517-'[1]$ Лето'!Y517-'[1]$ Лето'!X517-'[1]$ Лето'!V517-'[1]$ Лето'!U517-'[1]$ Лето'!T517-'[1]$ Лето'!S517-'[1]$ Лето'!R517-'[1]$ Лето'!P517-'[1]$ Лето'!O517-'[1]$ Лето'!N517-'[1]$ Лето'!M517-'[1]$ Лето'!L517+'[1]$ Лето'!K517+'[1]$ Лето'!Q517+'[1]$ Лето'!W517+'[1]$ Лето'!AC517+'[1]$ Лето'!AI517+'[1]$ Лето'!AO517</f>
        <v>0</v>
      </c>
      <c r="I517" s="187">
        <f>'[1]$ Лето'!AY517*1.1</f>
        <v>1108.8000000000002</v>
      </c>
      <c r="J517" s="190">
        <v>2017</v>
      </c>
    </row>
    <row r="518" spans="1:10" hidden="1" x14ac:dyDescent="0.25">
      <c r="A518" s="64" t="s">
        <v>204</v>
      </c>
      <c r="B518" s="64" t="s">
        <v>470</v>
      </c>
      <c r="C518" s="65" t="s">
        <v>701</v>
      </c>
      <c r="D518" s="65"/>
      <c r="E518" s="65"/>
      <c r="F518" s="65"/>
      <c r="G518" s="170" t="s">
        <v>2716</v>
      </c>
      <c r="H518" s="281">
        <f>'[1]$ Лето'!J518-'[1]$ Лето'!AU518-'[1]$ Лето'!AT518-'[1]$ Лето'!AS518-'[1]$ Лето'!AR518-'[1]$ Лето'!AQ518-'[1]$ Лето'!AP518-'[1]$ Лето'!AN518-'[1]$ Лето'!AM518-'[1]$ Лето'!AL518-'[1]$ Лето'!AK518-'[1]$ Лето'!AJ518-'[1]$ Лето'!AH518-'[1]$ Лето'!AG518-'[1]$ Лето'!AF518-'[1]$ Лето'!AE518-'[1]$ Лето'!AD518-'[1]$ Лето'!AB518-'[1]$ Лето'!AA518-'[1]$ Лето'!Z518-'[1]$ Лето'!Y518-'[1]$ Лето'!X518-'[1]$ Лето'!V518-'[1]$ Лето'!U518-'[1]$ Лето'!T518-'[1]$ Лето'!S518-'[1]$ Лето'!R518-'[1]$ Лето'!P518-'[1]$ Лето'!O518-'[1]$ Лето'!N518-'[1]$ Лето'!M518-'[1]$ Лето'!L518+'[1]$ Лето'!K518+'[1]$ Лето'!Q518+'[1]$ Лето'!W518+'[1]$ Лето'!AC518+'[1]$ Лето'!AI518+'[1]$ Лето'!AO518</f>
        <v>0</v>
      </c>
      <c r="I518" s="187">
        <f>'[1]$ Лето'!AY518*1.1</f>
        <v>1139.6000000000001</v>
      </c>
      <c r="J518" s="190">
        <v>2017</v>
      </c>
    </row>
    <row r="519" spans="1:10" hidden="1" x14ac:dyDescent="0.25">
      <c r="A519" s="64" t="s">
        <v>204</v>
      </c>
      <c r="B519" s="64" t="s">
        <v>471</v>
      </c>
      <c r="C519" s="65" t="s">
        <v>3572</v>
      </c>
      <c r="D519" s="65"/>
      <c r="E519" s="65"/>
      <c r="F519" s="65"/>
      <c r="G519" s="170" t="s">
        <v>2787</v>
      </c>
      <c r="H519" s="281">
        <f>'[1]$ Лето'!J519-'[1]$ Лето'!AU519-'[1]$ Лето'!AT519-'[1]$ Лето'!AS519-'[1]$ Лето'!AR519-'[1]$ Лето'!AQ519-'[1]$ Лето'!AP519-'[1]$ Лето'!AN519-'[1]$ Лето'!AM519-'[1]$ Лето'!AL519-'[1]$ Лето'!AK519-'[1]$ Лето'!AJ519-'[1]$ Лето'!AH519-'[1]$ Лето'!AG519-'[1]$ Лето'!AF519-'[1]$ Лето'!AE519-'[1]$ Лето'!AD519-'[1]$ Лето'!AB519-'[1]$ Лето'!AA519-'[1]$ Лето'!Z519-'[1]$ Лето'!Y519-'[1]$ Лето'!X519-'[1]$ Лето'!V519-'[1]$ Лето'!U519-'[1]$ Лето'!T519-'[1]$ Лето'!S519-'[1]$ Лето'!R519-'[1]$ Лето'!P519-'[1]$ Лето'!O519-'[1]$ Лето'!N519-'[1]$ Лето'!M519-'[1]$ Лето'!L519+'[1]$ Лето'!K519+'[1]$ Лето'!Q519+'[1]$ Лето'!W519+'[1]$ Лето'!AC519+'[1]$ Лето'!AI519+'[1]$ Лето'!AO519</f>
        <v>0</v>
      </c>
      <c r="I519" s="187">
        <f>'[1]$ Лето'!AY519*1.1</f>
        <v>1447.6000000000001</v>
      </c>
      <c r="J519" s="190">
        <v>2018</v>
      </c>
    </row>
    <row r="520" spans="1:10" x14ac:dyDescent="0.25">
      <c r="A520" s="64" t="s">
        <v>204</v>
      </c>
      <c r="B520" s="64" t="s">
        <v>489</v>
      </c>
      <c r="C520" s="65" t="s">
        <v>2788</v>
      </c>
      <c r="D520" s="65"/>
      <c r="E520" s="65"/>
      <c r="F520" s="65"/>
      <c r="G520" s="170" t="s">
        <v>2628</v>
      </c>
      <c r="H520" s="281">
        <f>'[1]$ Лето'!J520-'[1]$ Лето'!AU520-'[1]$ Лето'!AT520-'[1]$ Лето'!AS520-'[1]$ Лето'!AR520-'[1]$ Лето'!AQ520-'[1]$ Лето'!AP520-'[1]$ Лето'!AN520-'[1]$ Лето'!AM520-'[1]$ Лето'!AL520-'[1]$ Лето'!AK520-'[1]$ Лето'!AJ520-'[1]$ Лето'!AH520-'[1]$ Лето'!AG520-'[1]$ Лето'!AF520-'[1]$ Лето'!AE520-'[1]$ Лето'!AD520-'[1]$ Лето'!AB520-'[1]$ Лето'!AA520-'[1]$ Лето'!Z520-'[1]$ Лето'!Y520-'[1]$ Лето'!X520-'[1]$ Лето'!V520-'[1]$ Лето'!U520-'[1]$ Лето'!T520-'[1]$ Лето'!S520-'[1]$ Лето'!R520-'[1]$ Лето'!P520-'[1]$ Лето'!O520-'[1]$ Лето'!N520-'[1]$ Лето'!M520-'[1]$ Лето'!L520+'[1]$ Лето'!K520+'[1]$ Лето'!Q520+'[1]$ Лето'!W520+'[1]$ Лето'!AC520+'[1]$ Лето'!AI520+'[1]$ Лето'!AO520</f>
        <v>6</v>
      </c>
      <c r="I520" s="187">
        <f>'[1]$ Лето'!AY520*1.1</f>
        <v>1724.8000000000002</v>
      </c>
      <c r="J520" s="190">
        <v>2017</v>
      </c>
    </row>
    <row r="521" spans="1:10" x14ac:dyDescent="0.25">
      <c r="A521" s="172" t="s">
        <v>204</v>
      </c>
      <c r="B521" s="68" t="s">
        <v>489</v>
      </c>
      <c r="C521" s="63" t="s">
        <v>3573</v>
      </c>
      <c r="D521" s="63"/>
      <c r="E521" s="65">
        <v>91</v>
      </c>
      <c r="F521" s="65" t="s">
        <v>3574</v>
      </c>
      <c r="G521" s="170" t="s">
        <v>2725</v>
      </c>
      <c r="H521" s="281">
        <f>'[1]$ Лето'!J521-'[1]$ Лето'!AU521-'[1]$ Лето'!AT521-'[1]$ Лето'!AS521-'[1]$ Лето'!AR521-'[1]$ Лето'!AQ521-'[1]$ Лето'!AP521-'[1]$ Лето'!AN521-'[1]$ Лето'!AM521-'[1]$ Лето'!AL521-'[1]$ Лето'!AK521-'[1]$ Лето'!AJ521-'[1]$ Лето'!AH521-'[1]$ Лето'!AG521-'[1]$ Лето'!AF521-'[1]$ Лето'!AE521-'[1]$ Лето'!AD521-'[1]$ Лето'!AB521-'[1]$ Лето'!AA521-'[1]$ Лето'!Z521-'[1]$ Лето'!Y521-'[1]$ Лето'!X521-'[1]$ Лето'!V521-'[1]$ Лето'!U521-'[1]$ Лето'!T521-'[1]$ Лето'!S521-'[1]$ Лето'!R521-'[1]$ Лето'!P521-'[1]$ Лето'!O521-'[1]$ Лето'!N521-'[1]$ Лето'!M521-'[1]$ Лето'!L521+'[1]$ Лето'!K521+'[1]$ Лето'!Q521+'[1]$ Лето'!W521+'[1]$ Лето'!AC521+'[1]$ Лето'!AI521+'[1]$ Лето'!AO521</f>
        <v>4</v>
      </c>
      <c r="I521" s="187">
        <f>'[1]$ Лето'!AY521*1.1</f>
        <v>1971.2000000000003</v>
      </c>
      <c r="J521" s="190">
        <v>2017</v>
      </c>
    </row>
    <row r="522" spans="1:10" x14ac:dyDescent="0.25">
      <c r="A522" s="172" t="s">
        <v>204</v>
      </c>
      <c r="B522" s="68" t="s">
        <v>489</v>
      </c>
      <c r="C522" s="63" t="s">
        <v>2789</v>
      </c>
      <c r="D522" s="63"/>
      <c r="E522" s="65"/>
      <c r="F522" s="65"/>
      <c r="G522" s="170" t="s">
        <v>2626</v>
      </c>
      <c r="H522" s="281">
        <f>'[1]$ Лето'!J522-'[1]$ Лето'!AU522-'[1]$ Лето'!AT522-'[1]$ Лето'!AS522-'[1]$ Лето'!AR522-'[1]$ Лето'!AQ522-'[1]$ Лето'!AP522-'[1]$ Лето'!AN522-'[1]$ Лето'!AM522-'[1]$ Лето'!AL522-'[1]$ Лето'!AK522-'[1]$ Лето'!AJ522-'[1]$ Лето'!AH522-'[1]$ Лето'!AG522-'[1]$ Лето'!AF522-'[1]$ Лето'!AE522-'[1]$ Лето'!AD522-'[1]$ Лето'!AB522-'[1]$ Лето'!AA522-'[1]$ Лето'!Z522-'[1]$ Лето'!Y522-'[1]$ Лето'!X522-'[1]$ Лето'!V522-'[1]$ Лето'!U522-'[1]$ Лето'!T522-'[1]$ Лето'!S522-'[1]$ Лето'!R522-'[1]$ Лето'!P522-'[1]$ Лето'!O522-'[1]$ Лето'!N522-'[1]$ Лето'!M522-'[1]$ Лето'!L522+'[1]$ Лето'!K522+'[1]$ Лето'!Q522+'[1]$ Лето'!W522+'[1]$ Лето'!AC522+'[1]$ Лето'!AI522+'[1]$ Лето'!AO522</f>
        <v>3</v>
      </c>
      <c r="I522" s="187">
        <f>'[1]$ Лето'!AY522*1.1</f>
        <v>1848.0000000000002</v>
      </c>
      <c r="J522" s="190">
        <v>2016</v>
      </c>
    </row>
    <row r="523" spans="1:10" x14ac:dyDescent="0.25">
      <c r="A523" s="172" t="s">
        <v>204</v>
      </c>
      <c r="B523" s="68" t="s">
        <v>489</v>
      </c>
      <c r="C523" s="63" t="s">
        <v>2789</v>
      </c>
      <c r="D523" s="63"/>
      <c r="E523" s="65"/>
      <c r="F523" s="65"/>
      <c r="G523" s="170" t="s">
        <v>2683</v>
      </c>
      <c r="H523" s="281">
        <f>'[1]$ Лето'!J523-'[1]$ Лето'!AU523-'[1]$ Лето'!AT523-'[1]$ Лето'!AS523-'[1]$ Лето'!AR523-'[1]$ Лето'!AQ523-'[1]$ Лето'!AP523-'[1]$ Лето'!AN523-'[1]$ Лето'!AM523-'[1]$ Лето'!AL523-'[1]$ Лето'!AK523-'[1]$ Лето'!AJ523-'[1]$ Лето'!AH523-'[1]$ Лето'!AG523-'[1]$ Лето'!AF523-'[1]$ Лето'!AE523-'[1]$ Лето'!AD523-'[1]$ Лето'!AB523-'[1]$ Лето'!AA523-'[1]$ Лето'!Z523-'[1]$ Лето'!Y523-'[1]$ Лето'!X523-'[1]$ Лето'!V523-'[1]$ Лето'!U523-'[1]$ Лето'!T523-'[1]$ Лето'!S523-'[1]$ Лето'!R523-'[1]$ Лето'!P523-'[1]$ Лето'!O523-'[1]$ Лето'!N523-'[1]$ Лето'!M523-'[1]$ Лето'!L523+'[1]$ Лето'!K523+'[1]$ Лето'!Q523+'[1]$ Лето'!W523+'[1]$ Лето'!AC523+'[1]$ Лето'!AI523+'[1]$ Лето'!AO523</f>
        <v>1</v>
      </c>
      <c r="I523" s="187">
        <f>'[1]$ Лето'!AY523*1.1</f>
        <v>1786.4</v>
      </c>
      <c r="J523" s="190">
        <v>2015</v>
      </c>
    </row>
    <row r="524" spans="1:10" hidden="1" x14ac:dyDescent="0.25">
      <c r="A524" s="64" t="s">
        <v>204</v>
      </c>
      <c r="B524" s="64" t="s">
        <v>702</v>
      </c>
      <c r="C524" s="65" t="s">
        <v>2790</v>
      </c>
      <c r="D524" s="65"/>
      <c r="E524" s="65"/>
      <c r="F524" s="65"/>
      <c r="G524" s="170" t="s">
        <v>2725</v>
      </c>
      <c r="H524" s="281">
        <f>'[1]$ Лето'!J524-'[1]$ Лето'!AU524-'[1]$ Лето'!AT524-'[1]$ Лето'!AS524-'[1]$ Лето'!AR524-'[1]$ Лето'!AQ524-'[1]$ Лето'!AP524-'[1]$ Лето'!AN524-'[1]$ Лето'!AM524-'[1]$ Лето'!AL524-'[1]$ Лето'!AK524-'[1]$ Лето'!AJ524-'[1]$ Лето'!AH524-'[1]$ Лето'!AG524-'[1]$ Лето'!AF524-'[1]$ Лето'!AE524-'[1]$ Лето'!AD524-'[1]$ Лето'!AB524-'[1]$ Лето'!AA524-'[1]$ Лето'!Z524-'[1]$ Лето'!Y524-'[1]$ Лето'!X524-'[1]$ Лето'!V524-'[1]$ Лето'!U524-'[1]$ Лето'!T524-'[1]$ Лето'!S524-'[1]$ Лето'!R524-'[1]$ Лето'!P524-'[1]$ Лето'!O524-'[1]$ Лето'!N524-'[1]$ Лето'!M524-'[1]$ Лето'!L524+'[1]$ Лето'!K524+'[1]$ Лето'!Q524+'[1]$ Лето'!W524+'[1]$ Лето'!AC524+'[1]$ Лето'!AI524+'[1]$ Лето'!AO524</f>
        <v>0</v>
      </c>
      <c r="I524" s="187">
        <f>'[1]$ Лето'!AY524*1.1</f>
        <v>2002.0000000000002</v>
      </c>
      <c r="J524" s="190">
        <v>2018</v>
      </c>
    </row>
    <row r="525" spans="1:10" hidden="1" x14ac:dyDescent="0.25">
      <c r="A525" s="64" t="s">
        <v>204</v>
      </c>
      <c r="B525" s="64" t="s">
        <v>702</v>
      </c>
      <c r="C525" s="65" t="s">
        <v>2790</v>
      </c>
      <c r="D525" s="65"/>
      <c r="E525" s="65"/>
      <c r="F525" s="65"/>
      <c r="G525" s="170" t="s">
        <v>2596</v>
      </c>
      <c r="H525" s="281">
        <f>'[1]$ Лето'!J525-'[1]$ Лето'!AU525-'[1]$ Лето'!AT525-'[1]$ Лето'!AS525-'[1]$ Лето'!AR525-'[1]$ Лето'!AQ525-'[1]$ Лето'!AP525-'[1]$ Лето'!AN525-'[1]$ Лето'!AM525-'[1]$ Лето'!AL525-'[1]$ Лето'!AK525-'[1]$ Лето'!AJ525-'[1]$ Лето'!AH525-'[1]$ Лето'!AG525-'[1]$ Лето'!AF525-'[1]$ Лето'!AE525-'[1]$ Лето'!AD525-'[1]$ Лето'!AB525-'[1]$ Лето'!AA525-'[1]$ Лето'!Z525-'[1]$ Лето'!Y525-'[1]$ Лето'!X525-'[1]$ Лето'!V525-'[1]$ Лето'!U525-'[1]$ Лето'!T525-'[1]$ Лето'!S525-'[1]$ Лето'!R525-'[1]$ Лето'!P525-'[1]$ Лето'!O525-'[1]$ Лето'!N525-'[1]$ Лето'!M525-'[1]$ Лето'!L525+'[1]$ Лето'!K525+'[1]$ Лето'!Q525+'[1]$ Лето'!W525+'[1]$ Лето'!AC525+'[1]$ Лето'!AI525+'[1]$ Лето'!AO525</f>
        <v>0</v>
      </c>
      <c r="I525" s="187">
        <f>'[1]$ Лето'!AY525*1.1</f>
        <v>2002.0000000000002</v>
      </c>
      <c r="J525" s="190">
        <v>2018</v>
      </c>
    </row>
    <row r="526" spans="1:10" x14ac:dyDescent="0.25">
      <c r="A526" s="76" t="s">
        <v>204</v>
      </c>
      <c r="B526" s="76" t="s">
        <v>702</v>
      </c>
      <c r="C526" s="75" t="s">
        <v>2528</v>
      </c>
      <c r="D526" s="75"/>
      <c r="E526" s="75"/>
      <c r="F526" s="75"/>
      <c r="G526" s="177"/>
      <c r="H526" s="281">
        <f>'[1]$ Лето'!J526-'[1]$ Лето'!AU526-'[1]$ Лето'!AT526-'[1]$ Лето'!AS526-'[1]$ Лето'!AR526-'[1]$ Лето'!AQ526-'[1]$ Лето'!AP526-'[1]$ Лето'!AN526-'[1]$ Лето'!AM526-'[1]$ Лето'!AL526-'[1]$ Лето'!AK526-'[1]$ Лето'!AJ526-'[1]$ Лето'!AH526-'[1]$ Лето'!AG526-'[1]$ Лето'!AF526-'[1]$ Лето'!AE526-'[1]$ Лето'!AD526-'[1]$ Лето'!AB526-'[1]$ Лето'!AA526-'[1]$ Лето'!Z526-'[1]$ Лето'!Y526-'[1]$ Лето'!X526-'[1]$ Лето'!V526-'[1]$ Лето'!U526-'[1]$ Лето'!T526-'[1]$ Лето'!S526-'[1]$ Лето'!R526-'[1]$ Лето'!P526-'[1]$ Лето'!O526-'[1]$ Лето'!N526-'[1]$ Лето'!M526-'[1]$ Лето'!L526+'[1]$ Лето'!K526+'[1]$ Лето'!Q526+'[1]$ Лето'!W526+'[1]$ Лето'!AC526+'[1]$ Лето'!AI526+'[1]$ Лето'!AO526</f>
        <v>4</v>
      </c>
      <c r="I526" s="102">
        <f>'[1]$ Лето'!AY526*1.1</f>
        <v>1430.0000000000002</v>
      </c>
    </row>
    <row r="527" spans="1:10" hidden="1" x14ac:dyDescent="0.25">
      <c r="A527" s="64" t="s">
        <v>204</v>
      </c>
      <c r="B527" s="64" t="s">
        <v>589</v>
      </c>
      <c r="C527" s="63" t="s">
        <v>535</v>
      </c>
      <c r="D527" s="63"/>
      <c r="E527" s="63"/>
      <c r="F527" s="63"/>
      <c r="G527" s="170"/>
      <c r="H527" s="281">
        <f>'[1]$ Лето'!J527-'[1]$ Лето'!AU527-'[1]$ Лето'!AT527-'[1]$ Лето'!AS527-'[1]$ Лето'!AR527-'[1]$ Лето'!AQ527-'[1]$ Лето'!AP527-'[1]$ Лето'!AN527-'[1]$ Лето'!AM527-'[1]$ Лето'!AL527-'[1]$ Лето'!AK527-'[1]$ Лето'!AJ527-'[1]$ Лето'!AH527-'[1]$ Лето'!AG527-'[1]$ Лето'!AF527-'[1]$ Лето'!AE527-'[1]$ Лето'!AD527-'[1]$ Лето'!AB527-'[1]$ Лето'!AA527-'[1]$ Лето'!Z527-'[1]$ Лето'!Y527-'[1]$ Лето'!X527-'[1]$ Лето'!V527-'[1]$ Лето'!U527-'[1]$ Лето'!T527-'[1]$ Лето'!S527-'[1]$ Лето'!R527-'[1]$ Лето'!P527-'[1]$ Лето'!O527-'[1]$ Лето'!N527-'[1]$ Лето'!M527-'[1]$ Лето'!L527+'[1]$ Лето'!K527+'[1]$ Лето'!Q527+'[1]$ Лето'!W527+'[1]$ Лето'!AC527+'[1]$ Лето'!AI527+'[1]$ Лето'!AO527</f>
        <v>0</v>
      </c>
      <c r="I527" s="187">
        <f>'[1]$ Лето'!AY527*1.1</f>
        <v>1817.2</v>
      </c>
    </row>
    <row r="528" spans="1:10" hidden="1" x14ac:dyDescent="0.25">
      <c r="A528" s="64" t="s">
        <v>204</v>
      </c>
      <c r="B528" s="64" t="s">
        <v>508</v>
      </c>
      <c r="C528" s="63" t="s">
        <v>703</v>
      </c>
      <c r="D528" s="63"/>
      <c r="E528" s="63"/>
      <c r="F528" s="63"/>
      <c r="G528" s="170"/>
      <c r="H528" s="281">
        <f>'[1]$ Лето'!J528-'[1]$ Лето'!AU528-'[1]$ Лето'!AT528-'[1]$ Лето'!AS528-'[1]$ Лето'!AR528-'[1]$ Лето'!AQ528-'[1]$ Лето'!AP528-'[1]$ Лето'!AN528-'[1]$ Лето'!AM528-'[1]$ Лето'!AL528-'[1]$ Лето'!AK528-'[1]$ Лето'!AJ528-'[1]$ Лето'!AH528-'[1]$ Лето'!AG528-'[1]$ Лето'!AF528-'[1]$ Лето'!AE528-'[1]$ Лето'!AD528-'[1]$ Лето'!AB528-'[1]$ Лето'!AA528-'[1]$ Лето'!Z528-'[1]$ Лето'!Y528-'[1]$ Лето'!X528-'[1]$ Лето'!V528-'[1]$ Лето'!U528-'[1]$ Лето'!T528-'[1]$ Лето'!S528-'[1]$ Лето'!R528-'[1]$ Лето'!P528-'[1]$ Лето'!O528-'[1]$ Лето'!N528-'[1]$ Лето'!M528-'[1]$ Лето'!L528+'[1]$ Лето'!K528+'[1]$ Лето'!Q528+'[1]$ Лето'!W528+'[1]$ Лето'!AC528+'[1]$ Лето'!AI528+'[1]$ Лето'!AO528</f>
        <v>0</v>
      </c>
      <c r="I528" s="187">
        <f>'[1]$ Лето'!AY528*1.1</f>
        <v>1078</v>
      </c>
      <c r="J528" s="190">
        <v>2016</v>
      </c>
    </row>
    <row r="529" spans="1:10" x14ac:dyDescent="0.25">
      <c r="A529" s="64" t="s">
        <v>204</v>
      </c>
      <c r="B529" s="64" t="s">
        <v>536</v>
      </c>
      <c r="C529" s="65" t="s">
        <v>2791</v>
      </c>
      <c r="D529" s="65"/>
      <c r="E529" s="65"/>
      <c r="F529" s="65"/>
      <c r="G529" s="170" t="s">
        <v>2733</v>
      </c>
      <c r="H529" s="281">
        <f>'[1]$ Лето'!J529-'[1]$ Лето'!AU529-'[1]$ Лето'!AT529-'[1]$ Лето'!AS529-'[1]$ Лето'!AR529-'[1]$ Лето'!AQ529-'[1]$ Лето'!AP529-'[1]$ Лето'!AN529-'[1]$ Лето'!AM529-'[1]$ Лето'!AL529-'[1]$ Лето'!AK529-'[1]$ Лето'!AJ529-'[1]$ Лето'!AH529-'[1]$ Лето'!AG529-'[1]$ Лето'!AF529-'[1]$ Лето'!AE529-'[1]$ Лето'!AD529-'[1]$ Лето'!AB529-'[1]$ Лето'!AA529-'[1]$ Лето'!Z529-'[1]$ Лето'!Y529-'[1]$ Лето'!X529-'[1]$ Лето'!V529-'[1]$ Лето'!U529-'[1]$ Лето'!T529-'[1]$ Лето'!S529-'[1]$ Лето'!R529-'[1]$ Лето'!P529-'[1]$ Лето'!O529-'[1]$ Лето'!N529-'[1]$ Лето'!M529-'[1]$ Лето'!L529+'[1]$ Лето'!K529+'[1]$ Лето'!Q529+'[1]$ Лето'!W529+'[1]$ Лето'!AC529+'[1]$ Лето'!AI529+'[1]$ Лето'!AO529</f>
        <v>4</v>
      </c>
      <c r="I529" s="187">
        <f>'[1]$ Лето'!AY529*1.1</f>
        <v>1478.4</v>
      </c>
      <c r="J529" s="190">
        <v>2017</v>
      </c>
    </row>
    <row r="530" spans="1:10" x14ac:dyDescent="0.25">
      <c r="A530" s="64" t="s">
        <v>204</v>
      </c>
      <c r="B530" s="64" t="s">
        <v>465</v>
      </c>
      <c r="C530" s="65" t="s">
        <v>704</v>
      </c>
      <c r="D530" s="65"/>
      <c r="E530" s="65"/>
      <c r="F530" s="65"/>
      <c r="G530" s="170"/>
      <c r="H530" s="281">
        <f>'[1]$ Лето'!J530-'[1]$ Лето'!AU530-'[1]$ Лето'!AT530-'[1]$ Лето'!AS530-'[1]$ Лето'!AR530-'[1]$ Лето'!AQ530-'[1]$ Лето'!AP530-'[1]$ Лето'!AN530-'[1]$ Лето'!AM530-'[1]$ Лето'!AL530-'[1]$ Лето'!AK530-'[1]$ Лето'!AJ530-'[1]$ Лето'!AH530-'[1]$ Лето'!AG530-'[1]$ Лето'!AF530-'[1]$ Лето'!AE530-'[1]$ Лето'!AD530-'[1]$ Лето'!AB530-'[1]$ Лето'!AA530-'[1]$ Лето'!Z530-'[1]$ Лето'!Y530-'[1]$ Лето'!X530-'[1]$ Лето'!V530-'[1]$ Лето'!U530-'[1]$ Лето'!T530-'[1]$ Лето'!S530-'[1]$ Лето'!R530-'[1]$ Лето'!P530-'[1]$ Лето'!O530-'[1]$ Лето'!N530-'[1]$ Лето'!M530-'[1]$ Лето'!L530+'[1]$ Лето'!K530+'[1]$ Лето'!Q530+'[1]$ Лето'!W530+'[1]$ Лето'!AC530+'[1]$ Лето'!AI530+'[1]$ Лето'!AO530</f>
        <v>2</v>
      </c>
      <c r="I530" s="187">
        <f>'[1]$ Лето'!AY530*1.1</f>
        <v>1232</v>
      </c>
      <c r="J530" s="190">
        <v>2016</v>
      </c>
    </row>
    <row r="531" spans="1:10" hidden="1" x14ac:dyDescent="0.25">
      <c r="A531" s="64" t="s">
        <v>204</v>
      </c>
      <c r="B531" s="64" t="s">
        <v>474</v>
      </c>
      <c r="C531" s="65" t="s">
        <v>2792</v>
      </c>
      <c r="D531" s="65"/>
      <c r="E531" s="65"/>
      <c r="F531" s="65"/>
      <c r="G531" s="170" t="s">
        <v>2725</v>
      </c>
      <c r="H531" s="281">
        <f>'[1]$ Лето'!J531-'[1]$ Лето'!AU531-'[1]$ Лето'!AT531-'[1]$ Лето'!AS531-'[1]$ Лето'!AR531-'[1]$ Лето'!AQ531-'[1]$ Лето'!AP531-'[1]$ Лето'!AN531-'[1]$ Лето'!AM531-'[1]$ Лето'!AL531-'[1]$ Лето'!AK531-'[1]$ Лето'!AJ531-'[1]$ Лето'!AH531-'[1]$ Лето'!AG531-'[1]$ Лето'!AF531-'[1]$ Лето'!AE531-'[1]$ Лето'!AD531-'[1]$ Лето'!AB531-'[1]$ Лето'!AA531-'[1]$ Лето'!Z531-'[1]$ Лето'!Y531-'[1]$ Лето'!X531-'[1]$ Лето'!V531-'[1]$ Лето'!U531-'[1]$ Лето'!T531-'[1]$ Лето'!S531-'[1]$ Лето'!R531-'[1]$ Лето'!P531-'[1]$ Лето'!O531-'[1]$ Лето'!N531-'[1]$ Лето'!M531-'[1]$ Лето'!L531+'[1]$ Лето'!K531+'[1]$ Лето'!Q531+'[1]$ Лето'!W531+'[1]$ Лето'!AC531+'[1]$ Лето'!AI531+'[1]$ Лето'!AO531</f>
        <v>0</v>
      </c>
      <c r="I531" s="187">
        <f>'[1]$ Лето'!AY531*1.1</f>
        <v>1478.4</v>
      </c>
    </row>
    <row r="532" spans="1:10" x14ac:dyDescent="0.25">
      <c r="A532" s="64" t="s">
        <v>204</v>
      </c>
      <c r="B532" s="64" t="s">
        <v>474</v>
      </c>
      <c r="C532" s="65" t="s">
        <v>2793</v>
      </c>
      <c r="D532" s="65"/>
      <c r="E532" s="65"/>
      <c r="F532" s="65"/>
      <c r="G532" s="170" t="s">
        <v>2725</v>
      </c>
      <c r="H532" s="281">
        <f>'[1]$ Лето'!J532-'[1]$ Лето'!AU532-'[1]$ Лето'!AT532-'[1]$ Лето'!AS532-'[1]$ Лето'!AR532-'[1]$ Лето'!AQ532-'[1]$ Лето'!AP532-'[1]$ Лето'!AN532-'[1]$ Лето'!AM532-'[1]$ Лето'!AL532-'[1]$ Лето'!AK532-'[1]$ Лето'!AJ532-'[1]$ Лето'!AH532-'[1]$ Лето'!AG532-'[1]$ Лето'!AF532-'[1]$ Лето'!AE532-'[1]$ Лето'!AD532-'[1]$ Лето'!AB532-'[1]$ Лето'!AA532-'[1]$ Лето'!Z532-'[1]$ Лето'!Y532-'[1]$ Лето'!X532-'[1]$ Лето'!V532-'[1]$ Лето'!U532-'[1]$ Лето'!T532-'[1]$ Лето'!S532-'[1]$ Лето'!R532-'[1]$ Лето'!P532-'[1]$ Лето'!O532-'[1]$ Лето'!N532-'[1]$ Лето'!M532-'[1]$ Лето'!L532+'[1]$ Лето'!K532+'[1]$ Лето'!Q532+'[1]$ Лето'!W532+'[1]$ Лето'!AC532+'[1]$ Лето'!AI532+'[1]$ Лето'!AO532</f>
        <v>12</v>
      </c>
      <c r="I532" s="187">
        <f>'[1]$ Лето'!AY532*1.1</f>
        <v>1632.4</v>
      </c>
      <c r="J532" s="190">
        <v>2017</v>
      </c>
    </row>
    <row r="533" spans="1:10" hidden="1" x14ac:dyDescent="0.25">
      <c r="A533" s="64" t="s">
        <v>204</v>
      </c>
      <c r="B533" s="64" t="s">
        <v>491</v>
      </c>
      <c r="C533" s="65" t="s">
        <v>2794</v>
      </c>
      <c r="D533" s="65"/>
      <c r="E533" s="65"/>
      <c r="F533" s="65"/>
      <c r="G533" s="170"/>
      <c r="H533" s="281">
        <f>'[1]$ Лето'!J533-'[1]$ Лето'!AU533-'[1]$ Лето'!AT533-'[1]$ Лето'!AS533-'[1]$ Лето'!AR533-'[1]$ Лето'!AQ533-'[1]$ Лето'!AP533-'[1]$ Лето'!AN533-'[1]$ Лето'!AM533-'[1]$ Лето'!AL533-'[1]$ Лето'!AK533-'[1]$ Лето'!AJ533-'[1]$ Лето'!AH533-'[1]$ Лето'!AG533-'[1]$ Лето'!AF533-'[1]$ Лето'!AE533-'[1]$ Лето'!AD533-'[1]$ Лето'!AB533-'[1]$ Лето'!AA533-'[1]$ Лето'!Z533-'[1]$ Лето'!Y533-'[1]$ Лето'!X533-'[1]$ Лето'!V533-'[1]$ Лето'!U533-'[1]$ Лето'!T533-'[1]$ Лето'!S533-'[1]$ Лето'!R533-'[1]$ Лето'!P533-'[1]$ Лето'!O533-'[1]$ Лето'!N533-'[1]$ Лето'!M533-'[1]$ Лето'!L533+'[1]$ Лето'!K533+'[1]$ Лето'!Q533+'[1]$ Лето'!W533+'[1]$ Лето'!AC533+'[1]$ Лето'!AI533+'[1]$ Лето'!AO533</f>
        <v>0</v>
      </c>
      <c r="I533" s="187">
        <f>'[1]$ Лето'!AY533*1.1</f>
        <v>2310</v>
      </c>
    </row>
    <row r="534" spans="1:10" x14ac:dyDescent="0.25">
      <c r="A534" s="64" t="s">
        <v>204</v>
      </c>
      <c r="B534" s="64" t="s">
        <v>491</v>
      </c>
      <c r="C534" s="63" t="s">
        <v>705</v>
      </c>
      <c r="D534" s="63"/>
      <c r="E534" s="65"/>
      <c r="F534" s="65"/>
      <c r="G534" s="170"/>
      <c r="H534" s="281">
        <f>'[1]$ Лето'!J534-'[1]$ Лето'!AU534-'[1]$ Лето'!AT534-'[1]$ Лето'!AS534-'[1]$ Лето'!AR534-'[1]$ Лето'!AQ534-'[1]$ Лето'!AP534-'[1]$ Лето'!AN534-'[1]$ Лето'!AM534-'[1]$ Лето'!AL534-'[1]$ Лето'!AK534-'[1]$ Лето'!AJ534-'[1]$ Лето'!AH534-'[1]$ Лето'!AG534-'[1]$ Лето'!AF534-'[1]$ Лето'!AE534-'[1]$ Лето'!AD534-'[1]$ Лето'!AB534-'[1]$ Лето'!AA534-'[1]$ Лето'!Z534-'[1]$ Лето'!Y534-'[1]$ Лето'!X534-'[1]$ Лето'!V534-'[1]$ Лето'!U534-'[1]$ Лето'!T534-'[1]$ Лето'!S534-'[1]$ Лето'!R534-'[1]$ Лето'!P534-'[1]$ Лето'!O534-'[1]$ Лето'!N534-'[1]$ Лето'!M534-'[1]$ Лето'!L534+'[1]$ Лето'!K534+'[1]$ Лето'!Q534+'[1]$ Лето'!W534+'[1]$ Лето'!AC534+'[1]$ Лето'!AI534+'[1]$ Лето'!AO534</f>
        <v>4</v>
      </c>
      <c r="I534" s="187">
        <f>'[1]$ Лето'!AY534*1.1</f>
        <v>1540.0000000000002</v>
      </c>
      <c r="J534" s="190" t="s">
        <v>3077</v>
      </c>
    </row>
    <row r="535" spans="1:10" hidden="1" x14ac:dyDescent="0.25">
      <c r="A535" s="64" t="s">
        <v>204</v>
      </c>
      <c r="B535" s="64" t="s">
        <v>492</v>
      </c>
      <c r="C535" s="63" t="s">
        <v>2795</v>
      </c>
      <c r="D535" s="63"/>
      <c r="E535" s="63"/>
      <c r="F535" s="63"/>
      <c r="G535" s="170" t="s">
        <v>2683</v>
      </c>
      <c r="H535" s="281">
        <f>'[1]$ Лето'!J535-'[1]$ Лето'!AU535-'[1]$ Лето'!AT535-'[1]$ Лето'!AS535-'[1]$ Лето'!AR535-'[1]$ Лето'!AQ535-'[1]$ Лето'!AP535-'[1]$ Лето'!AN535-'[1]$ Лето'!AM535-'[1]$ Лето'!AL535-'[1]$ Лето'!AK535-'[1]$ Лето'!AJ535-'[1]$ Лето'!AH535-'[1]$ Лето'!AG535-'[1]$ Лето'!AF535-'[1]$ Лето'!AE535-'[1]$ Лето'!AD535-'[1]$ Лето'!AB535-'[1]$ Лето'!AA535-'[1]$ Лето'!Z535-'[1]$ Лето'!Y535-'[1]$ Лето'!X535-'[1]$ Лето'!V535-'[1]$ Лето'!U535-'[1]$ Лето'!T535-'[1]$ Лето'!S535-'[1]$ Лето'!R535-'[1]$ Лето'!P535-'[1]$ Лето'!O535-'[1]$ Лето'!N535-'[1]$ Лето'!M535-'[1]$ Лето'!L535+'[1]$ Лето'!K535+'[1]$ Лето'!Q535+'[1]$ Лето'!W535+'[1]$ Лето'!AC535+'[1]$ Лето'!AI535+'[1]$ Лето'!AO535</f>
        <v>0</v>
      </c>
      <c r="I535" s="187">
        <f>'[1]$ Лето'!AY535*1.1</f>
        <v>1570.8000000000002</v>
      </c>
      <c r="J535" s="190">
        <v>2018</v>
      </c>
    </row>
    <row r="536" spans="1:10" x14ac:dyDescent="0.25">
      <c r="A536" s="64" t="s">
        <v>204</v>
      </c>
      <c r="B536" s="64" t="s">
        <v>492</v>
      </c>
      <c r="C536" s="63" t="s">
        <v>2738</v>
      </c>
      <c r="D536" s="63"/>
      <c r="E536" s="65"/>
      <c r="F536" s="65"/>
      <c r="G536" s="170" t="s">
        <v>2608</v>
      </c>
      <c r="H536" s="281">
        <f>'[1]$ Лето'!J536-'[1]$ Лето'!AU536-'[1]$ Лето'!AT536-'[1]$ Лето'!AS536-'[1]$ Лето'!AR536-'[1]$ Лето'!AQ536-'[1]$ Лето'!AP536-'[1]$ Лето'!AN536-'[1]$ Лето'!AM536-'[1]$ Лето'!AL536-'[1]$ Лето'!AK536-'[1]$ Лето'!AJ536-'[1]$ Лето'!AH536-'[1]$ Лето'!AG536-'[1]$ Лето'!AF536-'[1]$ Лето'!AE536-'[1]$ Лето'!AD536-'[1]$ Лето'!AB536-'[1]$ Лето'!AA536-'[1]$ Лето'!Z536-'[1]$ Лето'!Y536-'[1]$ Лето'!X536-'[1]$ Лето'!V536-'[1]$ Лето'!U536-'[1]$ Лето'!T536-'[1]$ Лето'!S536-'[1]$ Лето'!R536-'[1]$ Лето'!P536-'[1]$ Лето'!O536-'[1]$ Лето'!N536-'[1]$ Лето'!M536-'[1]$ Лето'!L536+'[1]$ Лето'!K536+'[1]$ Лето'!Q536+'[1]$ Лето'!W536+'[1]$ Лето'!AC536+'[1]$ Лето'!AI536+'[1]$ Лето'!AO536</f>
        <v>4</v>
      </c>
      <c r="I536" s="187">
        <f>'[1]$ Лето'!AY536*1.1</f>
        <v>1447.6000000000001</v>
      </c>
      <c r="J536" s="190">
        <v>2018</v>
      </c>
    </row>
    <row r="537" spans="1:10" x14ac:dyDescent="0.25">
      <c r="A537" s="64" t="s">
        <v>204</v>
      </c>
      <c r="B537" s="64" t="s">
        <v>492</v>
      </c>
      <c r="C537" s="63" t="s">
        <v>2416</v>
      </c>
      <c r="D537" s="63"/>
      <c r="E537" s="65"/>
      <c r="F537" s="65"/>
      <c r="G537" s="170" t="s">
        <v>2683</v>
      </c>
      <c r="H537" s="281">
        <f>'[1]$ Лето'!J537-'[1]$ Лето'!AU537-'[1]$ Лето'!AT537-'[1]$ Лето'!AS537-'[1]$ Лето'!AR537-'[1]$ Лето'!AQ537-'[1]$ Лето'!AP537-'[1]$ Лето'!AN537-'[1]$ Лето'!AM537-'[1]$ Лето'!AL537-'[1]$ Лето'!AK537-'[1]$ Лето'!AJ537-'[1]$ Лето'!AH537-'[1]$ Лето'!AG537-'[1]$ Лето'!AF537-'[1]$ Лето'!AE537-'[1]$ Лето'!AD537-'[1]$ Лето'!AB537-'[1]$ Лето'!AA537-'[1]$ Лето'!Z537-'[1]$ Лето'!Y537-'[1]$ Лето'!X537-'[1]$ Лето'!V537-'[1]$ Лето'!U537-'[1]$ Лето'!T537-'[1]$ Лето'!S537-'[1]$ Лето'!R537-'[1]$ Лето'!P537-'[1]$ Лето'!O537-'[1]$ Лето'!N537-'[1]$ Лето'!M537-'[1]$ Лето'!L537+'[1]$ Лето'!K537+'[1]$ Лето'!Q537+'[1]$ Лето'!W537+'[1]$ Лето'!AC537+'[1]$ Лето'!AI537+'[1]$ Лето'!AO537</f>
        <v>2</v>
      </c>
      <c r="I537" s="187">
        <f>'[1]$ Лето'!AY537*1.1</f>
        <v>1416.8000000000002</v>
      </c>
      <c r="J537" s="190">
        <v>2018</v>
      </c>
    </row>
    <row r="538" spans="1:10" hidden="1" x14ac:dyDescent="0.25">
      <c r="A538" s="64" t="s">
        <v>204</v>
      </c>
      <c r="B538" s="64" t="s">
        <v>706</v>
      </c>
      <c r="C538" s="63" t="s">
        <v>707</v>
      </c>
      <c r="D538" s="63"/>
      <c r="E538" s="63"/>
      <c r="F538" s="63"/>
      <c r="G538" s="170"/>
      <c r="H538" s="281">
        <f>'[1]$ Лето'!J538-'[1]$ Лето'!AU538-'[1]$ Лето'!AT538-'[1]$ Лето'!AS538-'[1]$ Лето'!AR538-'[1]$ Лето'!AQ538-'[1]$ Лето'!AP538-'[1]$ Лето'!AN538-'[1]$ Лето'!AM538-'[1]$ Лето'!AL538-'[1]$ Лето'!AK538-'[1]$ Лето'!AJ538-'[1]$ Лето'!AH538-'[1]$ Лето'!AG538-'[1]$ Лето'!AF538-'[1]$ Лето'!AE538-'[1]$ Лето'!AD538-'[1]$ Лето'!AB538-'[1]$ Лето'!AA538-'[1]$ Лето'!Z538-'[1]$ Лето'!Y538-'[1]$ Лето'!X538-'[1]$ Лето'!V538-'[1]$ Лето'!U538-'[1]$ Лето'!T538-'[1]$ Лето'!S538-'[1]$ Лето'!R538-'[1]$ Лето'!P538-'[1]$ Лето'!O538-'[1]$ Лето'!N538-'[1]$ Лето'!M538-'[1]$ Лето'!L538+'[1]$ Лето'!K538+'[1]$ Лето'!Q538+'[1]$ Лето'!W538+'[1]$ Лето'!AC538+'[1]$ Лето'!AI538+'[1]$ Лето'!AO538</f>
        <v>0</v>
      </c>
      <c r="I538" s="187">
        <f>'[1]$ Лето'!AY538*1.1</f>
        <v>954.80000000000007</v>
      </c>
    </row>
    <row r="539" spans="1:10" x14ac:dyDescent="0.25">
      <c r="A539" s="64" t="s">
        <v>204</v>
      </c>
      <c r="B539" s="64" t="s">
        <v>520</v>
      </c>
      <c r="C539" s="65" t="s">
        <v>2796</v>
      </c>
      <c r="D539" s="65"/>
      <c r="E539" s="65"/>
      <c r="F539" s="65"/>
      <c r="G539" s="170" t="s">
        <v>2618</v>
      </c>
      <c r="H539" s="281">
        <f>'[1]$ Лето'!J539-'[1]$ Лето'!AU539-'[1]$ Лето'!AT539-'[1]$ Лето'!AS539-'[1]$ Лето'!AR539-'[1]$ Лето'!AQ539-'[1]$ Лето'!AP539-'[1]$ Лето'!AN539-'[1]$ Лето'!AM539-'[1]$ Лето'!AL539-'[1]$ Лето'!AK539-'[1]$ Лето'!AJ539-'[1]$ Лето'!AH539-'[1]$ Лето'!AG539-'[1]$ Лето'!AF539-'[1]$ Лето'!AE539-'[1]$ Лето'!AD539-'[1]$ Лето'!AB539-'[1]$ Лето'!AA539-'[1]$ Лето'!Z539-'[1]$ Лето'!Y539-'[1]$ Лето'!X539-'[1]$ Лето'!V539-'[1]$ Лето'!U539-'[1]$ Лето'!T539-'[1]$ Лето'!S539-'[1]$ Лето'!R539-'[1]$ Лето'!P539-'[1]$ Лето'!O539-'[1]$ Лето'!N539-'[1]$ Лето'!M539-'[1]$ Лето'!L539+'[1]$ Лето'!K539+'[1]$ Лето'!Q539+'[1]$ Лето'!W539+'[1]$ Лето'!AC539+'[1]$ Лето'!AI539+'[1]$ Лето'!AO539</f>
        <v>8</v>
      </c>
      <c r="I539" s="187">
        <f>'[1]$ Лето'!AY539*1.1</f>
        <v>1478.4</v>
      </c>
      <c r="J539" s="190">
        <v>2017</v>
      </c>
    </row>
    <row r="540" spans="1:10" hidden="1" x14ac:dyDescent="0.25">
      <c r="A540" s="64" t="s">
        <v>204</v>
      </c>
      <c r="B540" s="64" t="s">
        <v>467</v>
      </c>
      <c r="C540" s="65" t="s">
        <v>543</v>
      </c>
      <c r="D540" s="65"/>
      <c r="E540" s="65"/>
      <c r="F540" s="65"/>
      <c r="G540" s="170" t="s">
        <v>2608</v>
      </c>
      <c r="H540" s="281">
        <f>'[1]$ Лето'!J540-'[1]$ Лето'!AU540-'[1]$ Лето'!AT540-'[1]$ Лето'!AS540-'[1]$ Лето'!AR540-'[1]$ Лето'!AQ540-'[1]$ Лето'!AP540-'[1]$ Лето'!AN540-'[1]$ Лето'!AM540-'[1]$ Лето'!AL540-'[1]$ Лето'!AK540-'[1]$ Лето'!AJ540-'[1]$ Лето'!AH540-'[1]$ Лето'!AG540-'[1]$ Лето'!AF540-'[1]$ Лето'!AE540-'[1]$ Лето'!AD540-'[1]$ Лето'!AB540-'[1]$ Лето'!AA540-'[1]$ Лето'!Z540-'[1]$ Лето'!Y540-'[1]$ Лето'!X540-'[1]$ Лето'!V540-'[1]$ Лето'!U540-'[1]$ Лето'!T540-'[1]$ Лето'!S540-'[1]$ Лето'!R540-'[1]$ Лето'!P540-'[1]$ Лето'!O540-'[1]$ Лето'!N540-'[1]$ Лето'!M540-'[1]$ Лето'!L540+'[1]$ Лето'!K540+'[1]$ Лето'!Q540+'[1]$ Лето'!W540+'[1]$ Лето'!AC540+'[1]$ Лето'!AI540+'[1]$ Лето'!AO540</f>
        <v>0</v>
      </c>
      <c r="I540" s="187">
        <f>'[1]$ Лето'!AY540*1.1</f>
        <v>1447.6000000000001</v>
      </c>
    </row>
    <row r="541" spans="1:10" x14ac:dyDescent="0.25">
      <c r="A541" s="64" t="s">
        <v>204</v>
      </c>
      <c r="B541" s="64" t="s">
        <v>467</v>
      </c>
      <c r="C541" s="65" t="s">
        <v>2762</v>
      </c>
      <c r="D541" s="65"/>
      <c r="E541" s="65"/>
      <c r="F541" s="65"/>
      <c r="G541" s="170" t="s">
        <v>2608</v>
      </c>
      <c r="H541" s="281">
        <f>'[1]$ Лето'!J541-'[1]$ Лето'!AU541-'[1]$ Лето'!AT541-'[1]$ Лето'!AS541-'[1]$ Лето'!AR541-'[1]$ Лето'!AQ541-'[1]$ Лето'!AP541-'[1]$ Лето'!AN541-'[1]$ Лето'!AM541-'[1]$ Лето'!AL541-'[1]$ Лето'!AK541-'[1]$ Лето'!AJ541-'[1]$ Лето'!AH541-'[1]$ Лето'!AG541-'[1]$ Лето'!AF541-'[1]$ Лето'!AE541-'[1]$ Лето'!AD541-'[1]$ Лето'!AB541-'[1]$ Лето'!AA541-'[1]$ Лето'!Z541-'[1]$ Лето'!Y541-'[1]$ Лето'!X541-'[1]$ Лето'!V541-'[1]$ Лето'!U541-'[1]$ Лето'!T541-'[1]$ Лето'!S541-'[1]$ Лето'!R541-'[1]$ Лето'!P541-'[1]$ Лето'!O541-'[1]$ Лето'!N541-'[1]$ Лето'!M541-'[1]$ Лето'!L541+'[1]$ Лето'!K541+'[1]$ Лето'!Q541+'[1]$ Лето'!W541+'[1]$ Лето'!AC541+'[1]$ Лето'!AI541+'[1]$ Лето'!AO541</f>
        <v>2</v>
      </c>
      <c r="I541" s="187">
        <f>'[1]$ Лето'!AY541*1.1</f>
        <v>1663.2</v>
      </c>
    </row>
    <row r="542" spans="1:10" hidden="1" x14ac:dyDescent="0.25">
      <c r="A542" s="64" t="s">
        <v>204</v>
      </c>
      <c r="B542" s="64" t="s">
        <v>494</v>
      </c>
      <c r="C542" s="65" t="s">
        <v>2253</v>
      </c>
      <c r="D542" s="65"/>
      <c r="E542" s="65"/>
      <c r="F542" s="65"/>
      <c r="G542" s="170" t="s">
        <v>2628</v>
      </c>
      <c r="H542" s="281">
        <f>'[1]$ Лето'!J542-'[1]$ Лето'!AU542-'[1]$ Лето'!AT542-'[1]$ Лето'!AS542-'[1]$ Лето'!AR542-'[1]$ Лето'!AQ542-'[1]$ Лето'!AP542-'[1]$ Лето'!AN542-'[1]$ Лето'!AM542-'[1]$ Лето'!AL542-'[1]$ Лето'!AK542-'[1]$ Лето'!AJ542-'[1]$ Лето'!AH542-'[1]$ Лето'!AG542-'[1]$ Лето'!AF542-'[1]$ Лето'!AE542-'[1]$ Лето'!AD542-'[1]$ Лето'!AB542-'[1]$ Лето'!AA542-'[1]$ Лето'!Z542-'[1]$ Лето'!Y542-'[1]$ Лето'!X542-'[1]$ Лето'!V542-'[1]$ Лето'!U542-'[1]$ Лето'!T542-'[1]$ Лето'!S542-'[1]$ Лето'!R542-'[1]$ Лето'!P542-'[1]$ Лето'!O542-'[1]$ Лето'!N542-'[1]$ Лето'!M542-'[1]$ Лето'!L542+'[1]$ Лето'!K542+'[1]$ Лето'!Q542+'[1]$ Лето'!W542+'[1]$ Лето'!AC542+'[1]$ Лето'!AI542+'[1]$ Лето'!AO542</f>
        <v>0</v>
      </c>
      <c r="I542" s="187">
        <f>'[1]$ Лето'!AY542*1.1</f>
        <v>1447.6000000000001</v>
      </c>
    </row>
    <row r="543" spans="1:10" hidden="1" x14ac:dyDescent="0.25">
      <c r="A543" s="64" t="s">
        <v>204</v>
      </c>
      <c r="B543" s="64" t="s">
        <v>494</v>
      </c>
      <c r="C543" s="65" t="s">
        <v>2260</v>
      </c>
      <c r="D543" s="65"/>
      <c r="E543" s="65"/>
      <c r="F543" s="65"/>
      <c r="G543" s="170" t="s">
        <v>2628</v>
      </c>
      <c r="H543" s="281">
        <f>'[1]$ Лето'!J543-'[1]$ Лето'!AU543-'[1]$ Лето'!AT543-'[1]$ Лето'!AS543-'[1]$ Лето'!AR543-'[1]$ Лето'!AQ543-'[1]$ Лето'!AP543-'[1]$ Лето'!AN543-'[1]$ Лето'!AM543-'[1]$ Лето'!AL543-'[1]$ Лето'!AK543-'[1]$ Лето'!AJ543-'[1]$ Лето'!AH543-'[1]$ Лето'!AG543-'[1]$ Лето'!AF543-'[1]$ Лето'!AE543-'[1]$ Лето'!AD543-'[1]$ Лето'!AB543-'[1]$ Лето'!AA543-'[1]$ Лето'!Z543-'[1]$ Лето'!Y543-'[1]$ Лето'!X543-'[1]$ Лето'!V543-'[1]$ Лето'!U543-'[1]$ Лето'!T543-'[1]$ Лето'!S543-'[1]$ Лето'!R543-'[1]$ Лето'!P543-'[1]$ Лето'!O543-'[1]$ Лето'!N543-'[1]$ Лето'!M543-'[1]$ Лето'!L543+'[1]$ Лето'!K543+'[1]$ Лето'!Q543+'[1]$ Лето'!W543+'[1]$ Лето'!AC543+'[1]$ Лето'!AI543+'[1]$ Лето'!AO543</f>
        <v>0</v>
      </c>
      <c r="I543" s="187">
        <f>'[1]$ Лето'!AY543*1.1</f>
        <v>1468.28</v>
      </c>
      <c r="J543" s="190">
        <v>2018</v>
      </c>
    </row>
    <row r="544" spans="1:10" x14ac:dyDescent="0.25">
      <c r="A544" s="64" t="s">
        <v>204</v>
      </c>
      <c r="B544" s="64" t="s">
        <v>2332</v>
      </c>
      <c r="C544" s="65" t="s">
        <v>2350</v>
      </c>
      <c r="D544" s="65"/>
      <c r="E544" s="65"/>
      <c r="F544" s="65"/>
      <c r="G544" s="170" t="s">
        <v>2331</v>
      </c>
      <c r="H544" s="281">
        <f>'[1]$ Лето'!J544-'[1]$ Лето'!AU544-'[1]$ Лето'!AT544-'[1]$ Лето'!AS544-'[1]$ Лето'!AR544-'[1]$ Лето'!AQ544-'[1]$ Лето'!AP544-'[1]$ Лето'!AN544-'[1]$ Лето'!AM544-'[1]$ Лето'!AL544-'[1]$ Лето'!AK544-'[1]$ Лето'!AJ544-'[1]$ Лето'!AH544-'[1]$ Лето'!AG544-'[1]$ Лето'!AF544-'[1]$ Лето'!AE544-'[1]$ Лето'!AD544-'[1]$ Лето'!AB544-'[1]$ Лето'!AA544-'[1]$ Лето'!Z544-'[1]$ Лето'!Y544-'[1]$ Лето'!X544-'[1]$ Лето'!V544-'[1]$ Лето'!U544-'[1]$ Лето'!T544-'[1]$ Лето'!S544-'[1]$ Лето'!R544-'[1]$ Лето'!P544-'[1]$ Лето'!O544-'[1]$ Лето'!N544-'[1]$ Лето'!M544-'[1]$ Лето'!L544+'[1]$ Лето'!K544+'[1]$ Лето'!Q544+'[1]$ Лето'!W544+'[1]$ Лето'!AC544+'[1]$ Лето'!AI544+'[1]$ Лето'!AO544</f>
        <v>8</v>
      </c>
      <c r="I544" s="187">
        <f>'[1]$ Лето'!AY544*1.1</f>
        <v>1056</v>
      </c>
    </row>
    <row r="545" spans="1:10" x14ac:dyDescent="0.25">
      <c r="A545" s="64" t="s">
        <v>204</v>
      </c>
      <c r="B545" s="64" t="s">
        <v>478</v>
      </c>
      <c r="C545" s="65"/>
      <c r="D545" s="65"/>
      <c r="E545" s="65"/>
      <c r="F545" s="65"/>
      <c r="G545" s="170"/>
      <c r="H545" s="281">
        <f>'[1]$ Лето'!J545-'[1]$ Лето'!AU545-'[1]$ Лето'!AT545-'[1]$ Лето'!AS545-'[1]$ Лето'!AR545-'[1]$ Лето'!AQ545-'[1]$ Лето'!AP545-'[1]$ Лето'!AN545-'[1]$ Лето'!AM545-'[1]$ Лето'!AL545-'[1]$ Лето'!AK545-'[1]$ Лето'!AJ545-'[1]$ Лето'!AH545-'[1]$ Лето'!AG545-'[1]$ Лето'!AF545-'[1]$ Лето'!AE545-'[1]$ Лето'!AD545-'[1]$ Лето'!AB545-'[1]$ Лето'!AA545-'[1]$ Лето'!Z545-'[1]$ Лето'!Y545-'[1]$ Лето'!X545-'[1]$ Лето'!V545-'[1]$ Лето'!U545-'[1]$ Лето'!T545-'[1]$ Лето'!S545-'[1]$ Лето'!R545-'[1]$ Лето'!P545-'[1]$ Лето'!O545-'[1]$ Лето'!N545-'[1]$ Лето'!M545-'[1]$ Лето'!L545+'[1]$ Лето'!K545+'[1]$ Лето'!Q545+'[1]$ Лето'!W545+'[1]$ Лето'!AC545+'[1]$ Лето'!AI545+'[1]$ Лето'!AO545</f>
        <v>2</v>
      </c>
      <c r="I545" s="187">
        <f>'[1]$ Лето'!AY545*1.1</f>
        <v>924.00000000000011</v>
      </c>
    </row>
    <row r="546" spans="1:10" hidden="1" x14ac:dyDescent="0.25">
      <c r="A546" s="64" t="s">
        <v>204</v>
      </c>
      <c r="B546" s="64" t="s">
        <v>772</v>
      </c>
      <c r="C546" s="65" t="s">
        <v>2797</v>
      </c>
      <c r="D546" s="65"/>
      <c r="E546" s="65"/>
      <c r="F546" s="65"/>
      <c r="G546" s="170"/>
      <c r="H546" s="281">
        <f>'[1]$ Лето'!J546-'[1]$ Лето'!AU546-'[1]$ Лето'!AT546-'[1]$ Лето'!AS546-'[1]$ Лето'!AR546-'[1]$ Лето'!AQ546-'[1]$ Лето'!AP546-'[1]$ Лето'!AN546-'[1]$ Лето'!AM546-'[1]$ Лето'!AL546-'[1]$ Лето'!AK546-'[1]$ Лето'!AJ546-'[1]$ Лето'!AH546-'[1]$ Лето'!AG546-'[1]$ Лето'!AF546-'[1]$ Лето'!AE546-'[1]$ Лето'!AD546-'[1]$ Лето'!AB546-'[1]$ Лето'!AA546-'[1]$ Лето'!Z546-'[1]$ Лето'!Y546-'[1]$ Лето'!X546-'[1]$ Лето'!V546-'[1]$ Лето'!U546-'[1]$ Лето'!T546-'[1]$ Лето'!S546-'[1]$ Лето'!R546-'[1]$ Лето'!P546-'[1]$ Лето'!O546-'[1]$ Лето'!N546-'[1]$ Лето'!M546-'[1]$ Лето'!L546+'[1]$ Лето'!K546+'[1]$ Лето'!Q546+'[1]$ Лето'!W546+'[1]$ Лето'!AC546+'[1]$ Лето'!AI546+'[1]$ Лето'!AO546</f>
        <v>0</v>
      </c>
      <c r="I546" s="187">
        <f>'[1]$ Лето'!AY546*1.1</f>
        <v>1478.4</v>
      </c>
      <c r="J546" s="190">
        <v>2017</v>
      </c>
    </row>
    <row r="547" spans="1:10" hidden="1" x14ac:dyDescent="0.25">
      <c r="A547" s="64" t="s">
        <v>204</v>
      </c>
      <c r="B547" s="64" t="s">
        <v>479</v>
      </c>
      <c r="C547" s="63" t="s">
        <v>2798</v>
      </c>
      <c r="D547" s="63"/>
      <c r="E547" s="63"/>
      <c r="F547" s="63"/>
      <c r="G547" s="170" t="s">
        <v>2679</v>
      </c>
      <c r="H547" s="281">
        <f>'[1]$ Лето'!J547-'[1]$ Лето'!AU547-'[1]$ Лето'!AT547-'[1]$ Лето'!AS547-'[1]$ Лето'!AR547-'[1]$ Лето'!AQ547-'[1]$ Лето'!AP547-'[1]$ Лето'!AN547-'[1]$ Лето'!AM547-'[1]$ Лето'!AL547-'[1]$ Лето'!AK547-'[1]$ Лето'!AJ547-'[1]$ Лето'!AH547-'[1]$ Лето'!AG547-'[1]$ Лето'!AF547-'[1]$ Лето'!AE547-'[1]$ Лето'!AD547-'[1]$ Лето'!AB547-'[1]$ Лето'!AA547-'[1]$ Лето'!Z547-'[1]$ Лето'!Y547-'[1]$ Лето'!X547-'[1]$ Лето'!V547-'[1]$ Лето'!U547-'[1]$ Лето'!T547-'[1]$ Лето'!S547-'[1]$ Лето'!R547-'[1]$ Лето'!P547-'[1]$ Лето'!O547-'[1]$ Лето'!N547-'[1]$ Лето'!M547-'[1]$ Лето'!L547+'[1]$ Лето'!K547+'[1]$ Лето'!Q547+'[1]$ Лето'!W547+'[1]$ Лето'!AC547+'[1]$ Лето'!AI547+'[1]$ Лето'!AO547</f>
        <v>0</v>
      </c>
      <c r="I547" s="187">
        <f>'[1]$ Лето'!AY547*1.1</f>
        <v>1324.4</v>
      </c>
      <c r="J547" s="190">
        <v>2018</v>
      </c>
    </row>
    <row r="548" spans="1:10" hidden="1" x14ac:dyDescent="0.25">
      <c r="A548" s="64" t="s">
        <v>204</v>
      </c>
      <c r="B548" s="64" t="s">
        <v>479</v>
      </c>
      <c r="C548" s="63" t="s">
        <v>2799</v>
      </c>
      <c r="D548" s="63"/>
      <c r="E548" s="63"/>
      <c r="F548" s="63"/>
      <c r="G548" s="170"/>
      <c r="H548" s="281">
        <f>'[1]$ Лето'!J548-'[1]$ Лето'!AU548-'[1]$ Лето'!AT548-'[1]$ Лето'!AS548-'[1]$ Лето'!AR548-'[1]$ Лето'!AQ548-'[1]$ Лето'!AP548-'[1]$ Лето'!AN548-'[1]$ Лето'!AM548-'[1]$ Лето'!AL548-'[1]$ Лето'!AK548-'[1]$ Лето'!AJ548-'[1]$ Лето'!AH548-'[1]$ Лето'!AG548-'[1]$ Лето'!AF548-'[1]$ Лето'!AE548-'[1]$ Лето'!AD548-'[1]$ Лето'!AB548-'[1]$ Лето'!AA548-'[1]$ Лето'!Z548-'[1]$ Лето'!Y548-'[1]$ Лето'!X548-'[1]$ Лето'!V548-'[1]$ Лето'!U548-'[1]$ Лето'!T548-'[1]$ Лето'!S548-'[1]$ Лето'!R548-'[1]$ Лето'!P548-'[1]$ Лето'!O548-'[1]$ Лето'!N548-'[1]$ Лето'!M548-'[1]$ Лето'!L548+'[1]$ Лето'!K548+'[1]$ Лето'!Q548+'[1]$ Лето'!W548+'[1]$ Лето'!AC548+'[1]$ Лето'!AI548+'[1]$ Лето'!AO548</f>
        <v>0</v>
      </c>
      <c r="I548" s="187">
        <f>'[1]$ Лето'!AY548*1.1</f>
        <v>1355.2</v>
      </c>
      <c r="J548" s="190">
        <v>2018</v>
      </c>
    </row>
    <row r="549" spans="1:10" x14ac:dyDescent="0.25">
      <c r="A549" s="64" t="s">
        <v>204</v>
      </c>
      <c r="B549" s="64" t="s">
        <v>479</v>
      </c>
      <c r="C549" s="63" t="s">
        <v>2798</v>
      </c>
      <c r="D549" s="63"/>
      <c r="E549" s="65"/>
      <c r="F549" s="65"/>
      <c r="G549" s="170" t="s">
        <v>2679</v>
      </c>
      <c r="H549" s="281">
        <f>'[1]$ Лето'!J549-'[1]$ Лето'!AU549-'[1]$ Лето'!AT549-'[1]$ Лето'!AS549-'[1]$ Лето'!AR549-'[1]$ Лето'!AQ549-'[1]$ Лето'!AP549-'[1]$ Лето'!AN549-'[1]$ Лето'!AM549-'[1]$ Лето'!AL549-'[1]$ Лето'!AK549-'[1]$ Лето'!AJ549-'[1]$ Лето'!AH549-'[1]$ Лето'!AG549-'[1]$ Лето'!AF549-'[1]$ Лето'!AE549-'[1]$ Лето'!AD549-'[1]$ Лето'!AB549-'[1]$ Лето'!AA549-'[1]$ Лето'!Z549-'[1]$ Лето'!Y549-'[1]$ Лето'!X549-'[1]$ Лето'!V549-'[1]$ Лето'!U549-'[1]$ Лето'!T549-'[1]$ Лето'!S549-'[1]$ Лето'!R549-'[1]$ Лето'!P549-'[1]$ Лето'!O549-'[1]$ Лето'!N549-'[1]$ Лето'!M549-'[1]$ Лето'!L549+'[1]$ Лето'!K549+'[1]$ Лето'!Q549+'[1]$ Лето'!W549+'[1]$ Лето'!AC549+'[1]$ Лето'!AI549+'[1]$ Лето'!AO549</f>
        <v>4</v>
      </c>
      <c r="I549" s="187">
        <f>'[1]$ Лето'!AY549*1.1</f>
        <v>1324.4</v>
      </c>
      <c r="J549" s="190">
        <v>2018</v>
      </c>
    </row>
    <row r="550" spans="1:10" hidden="1" x14ac:dyDescent="0.25">
      <c r="A550" s="172" t="s">
        <v>204</v>
      </c>
      <c r="B550" s="68" t="s">
        <v>480</v>
      </c>
      <c r="C550" s="72" t="s">
        <v>2800</v>
      </c>
      <c r="D550" s="72"/>
      <c r="E550" s="72"/>
      <c r="F550" s="72"/>
      <c r="G550" s="170" t="s">
        <v>2727</v>
      </c>
      <c r="H550" s="281">
        <f>'[1]$ Лето'!J550-'[1]$ Лето'!AU550-'[1]$ Лето'!AT550-'[1]$ Лето'!AS550-'[1]$ Лето'!AR550-'[1]$ Лето'!AQ550-'[1]$ Лето'!AP550-'[1]$ Лето'!AN550-'[1]$ Лето'!AM550-'[1]$ Лето'!AL550-'[1]$ Лето'!AK550-'[1]$ Лето'!AJ550-'[1]$ Лето'!AH550-'[1]$ Лето'!AG550-'[1]$ Лето'!AF550-'[1]$ Лето'!AE550-'[1]$ Лето'!AD550-'[1]$ Лето'!AB550-'[1]$ Лето'!AA550-'[1]$ Лето'!Z550-'[1]$ Лето'!Y550-'[1]$ Лето'!X550-'[1]$ Лето'!V550-'[1]$ Лето'!U550-'[1]$ Лето'!T550-'[1]$ Лето'!S550-'[1]$ Лето'!R550-'[1]$ Лето'!P550-'[1]$ Лето'!O550-'[1]$ Лето'!N550-'[1]$ Лето'!M550-'[1]$ Лето'!L550+'[1]$ Лето'!K550+'[1]$ Лето'!Q550+'[1]$ Лето'!W550+'[1]$ Лето'!AC550+'[1]$ Лето'!AI550+'[1]$ Лето'!AO550</f>
        <v>0</v>
      </c>
      <c r="I550" s="187">
        <f>'[1]$ Лето'!AY550*1.1</f>
        <v>2310</v>
      </c>
      <c r="J550" s="190">
        <v>2017</v>
      </c>
    </row>
    <row r="551" spans="1:10" hidden="1" x14ac:dyDescent="0.25">
      <c r="A551" s="64" t="s">
        <v>204</v>
      </c>
      <c r="B551" s="64" t="s">
        <v>480</v>
      </c>
      <c r="C551" s="72" t="s">
        <v>2801</v>
      </c>
      <c r="D551" s="72"/>
      <c r="E551" s="72"/>
      <c r="F551" s="72"/>
      <c r="G551" s="170"/>
      <c r="H551" s="281">
        <f>'[1]$ Лето'!J551-'[1]$ Лето'!AU551-'[1]$ Лето'!AT551-'[1]$ Лето'!AS551-'[1]$ Лето'!AR551-'[1]$ Лето'!AQ551-'[1]$ Лето'!AP551-'[1]$ Лето'!AN551-'[1]$ Лето'!AM551-'[1]$ Лето'!AL551-'[1]$ Лето'!AK551-'[1]$ Лето'!AJ551-'[1]$ Лето'!AH551-'[1]$ Лето'!AG551-'[1]$ Лето'!AF551-'[1]$ Лето'!AE551-'[1]$ Лето'!AD551-'[1]$ Лето'!AB551-'[1]$ Лето'!AA551-'[1]$ Лето'!Z551-'[1]$ Лето'!Y551-'[1]$ Лето'!X551-'[1]$ Лето'!V551-'[1]$ Лето'!U551-'[1]$ Лето'!T551-'[1]$ Лето'!S551-'[1]$ Лето'!R551-'[1]$ Лето'!P551-'[1]$ Лето'!O551-'[1]$ Лето'!N551-'[1]$ Лето'!M551-'[1]$ Лето'!L551+'[1]$ Лето'!K551+'[1]$ Лето'!Q551+'[1]$ Лето'!W551+'[1]$ Лето'!AC551+'[1]$ Лето'!AI551+'[1]$ Лето'!AO551</f>
        <v>0</v>
      </c>
      <c r="I551" s="187">
        <f>'[1]$ Лето'!AY551*1.1</f>
        <v>1848.0000000000002</v>
      </c>
      <c r="J551" s="190">
        <v>2016</v>
      </c>
    </row>
    <row r="552" spans="1:10" x14ac:dyDescent="0.25">
      <c r="A552" s="64" t="s">
        <v>204</v>
      </c>
      <c r="B552" s="64" t="s">
        <v>480</v>
      </c>
      <c r="C552" s="72" t="s">
        <v>2802</v>
      </c>
      <c r="D552" s="72"/>
      <c r="E552" s="72"/>
      <c r="F552" s="72"/>
      <c r="G552" s="170" t="s">
        <v>2803</v>
      </c>
      <c r="H552" s="281">
        <f>'[1]$ Лето'!J552-'[1]$ Лето'!AU552-'[1]$ Лето'!AT552-'[1]$ Лето'!AS552-'[1]$ Лето'!AR552-'[1]$ Лето'!AQ552-'[1]$ Лето'!AP552-'[1]$ Лето'!AN552-'[1]$ Лето'!AM552-'[1]$ Лето'!AL552-'[1]$ Лето'!AK552-'[1]$ Лето'!AJ552-'[1]$ Лето'!AH552-'[1]$ Лето'!AG552-'[1]$ Лето'!AF552-'[1]$ Лето'!AE552-'[1]$ Лето'!AD552-'[1]$ Лето'!AB552-'[1]$ Лето'!AA552-'[1]$ Лето'!Z552-'[1]$ Лето'!Y552-'[1]$ Лето'!X552-'[1]$ Лето'!V552-'[1]$ Лето'!U552-'[1]$ Лето'!T552-'[1]$ Лето'!S552-'[1]$ Лето'!R552-'[1]$ Лето'!P552-'[1]$ Лето'!O552-'[1]$ Лето'!N552-'[1]$ Лето'!M552-'[1]$ Лето'!L552+'[1]$ Лето'!K552+'[1]$ Лето'!Q552+'[1]$ Лето'!W552+'[1]$ Лето'!AC552+'[1]$ Лето'!AI552+'[1]$ Лето'!AO552</f>
        <v>8</v>
      </c>
      <c r="I552" s="187">
        <f>'[1]$ Лето'!AY552*1.1</f>
        <v>2094.4</v>
      </c>
      <c r="J552" s="190">
        <v>2017</v>
      </c>
    </row>
    <row r="553" spans="1:10" x14ac:dyDescent="0.25">
      <c r="A553" s="64" t="s">
        <v>204</v>
      </c>
      <c r="B553" s="64" t="s">
        <v>480</v>
      </c>
      <c r="C553" s="72" t="s">
        <v>2804</v>
      </c>
      <c r="D553" s="72"/>
      <c r="E553" s="72"/>
      <c r="F553" s="72"/>
      <c r="G553" s="170" t="s">
        <v>2803</v>
      </c>
      <c r="H553" s="281">
        <f>'[1]$ Лето'!J553-'[1]$ Лето'!AU553-'[1]$ Лето'!AT553-'[1]$ Лето'!AS553-'[1]$ Лето'!AR553-'[1]$ Лето'!AQ553-'[1]$ Лето'!AP553-'[1]$ Лето'!AN553-'[1]$ Лето'!AM553-'[1]$ Лето'!AL553-'[1]$ Лето'!AK553-'[1]$ Лето'!AJ553-'[1]$ Лето'!AH553-'[1]$ Лето'!AG553-'[1]$ Лето'!AF553-'[1]$ Лето'!AE553-'[1]$ Лето'!AD553-'[1]$ Лето'!AB553-'[1]$ Лето'!AA553-'[1]$ Лето'!Z553-'[1]$ Лето'!Y553-'[1]$ Лето'!X553-'[1]$ Лето'!V553-'[1]$ Лето'!U553-'[1]$ Лето'!T553-'[1]$ Лето'!S553-'[1]$ Лето'!R553-'[1]$ Лето'!P553-'[1]$ Лето'!O553-'[1]$ Лето'!N553-'[1]$ Лето'!M553-'[1]$ Лето'!L553+'[1]$ Лето'!K553+'[1]$ Лето'!Q553+'[1]$ Лето'!W553+'[1]$ Лето'!AC553+'[1]$ Лето'!AI553+'[1]$ Лето'!AO553</f>
        <v>6</v>
      </c>
      <c r="I553" s="187">
        <f>'[1]$ Лето'!AY553*1.1</f>
        <v>2094.4</v>
      </c>
      <c r="J553" s="190">
        <v>2018</v>
      </c>
    </row>
    <row r="554" spans="1:10" x14ac:dyDescent="0.25">
      <c r="A554" s="64" t="s">
        <v>204</v>
      </c>
      <c r="B554" s="64" t="s">
        <v>480</v>
      </c>
      <c r="C554" s="72" t="s">
        <v>2805</v>
      </c>
      <c r="D554" s="72"/>
      <c r="E554" s="72"/>
      <c r="F554" s="72"/>
      <c r="G554" s="170" t="s">
        <v>2727</v>
      </c>
      <c r="H554" s="281">
        <f>'[1]$ Лето'!J554-'[1]$ Лето'!AU554-'[1]$ Лето'!AT554-'[1]$ Лето'!AS554-'[1]$ Лето'!AR554-'[1]$ Лето'!AQ554-'[1]$ Лето'!AP554-'[1]$ Лето'!AN554-'[1]$ Лето'!AM554-'[1]$ Лето'!AL554-'[1]$ Лето'!AK554-'[1]$ Лето'!AJ554-'[1]$ Лето'!AH554-'[1]$ Лето'!AG554-'[1]$ Лето'!AF554-'[1]$ Лето'!AE554-'[1]$ Лето'!AD554-'[1]$ Лето'!AB554-'[1]$ Лето'!AA554-'[1]$ Лето'!Z554-'[1]$ Лето'!Y554-'[1]$ Лето'!X554-'[1]$ Лето'!V554-'[1]$ Лето'!U554-'[1]$ Лето'!T554-'[1]$ Лето'!S554-'[1]$ Лето'!R554-'[1]$ Лето'!P554-'[1]$ Лето'!O554-'[1]$ Лето'!N554-'[1]$ Лето'!M554-'[1]$ Лето'!L554+'[1]$ Лето'!K554+'[1]$ Лето'!Q554+'[1]$ Лето'!W554+'[1]$ Лето'!AC554+'[1]$ Лето'!AI554+'[1]$ Лето'!AO554</f>
        <v>6</v>
      </c>
      <c r="I554" s="187">
        <f>'[1]$ Лето'!AY554*1.1</f>
        <v>2156</v>
      </c>
      <c r="J554" s="190">
        <v>2018</v>
      </c>
    </row>
    <row r="555" spans="1:10" x14ac:dyDescent="0.25">
      <c r="A555" s="172" t="s">
        <v>204</v>
      </c>
      <c r="B555" s="68" t="s">
        <v>480</v>
      </c>
      <c r="C555" s="72" t="s">
        <v>2806</v>
      </c>
      <c r="D555" s="72"/>
      <c r="E555" s="72"/>
      <c r="F555" s="72"/>
      <c r="G555" s="170" t="s">
        <v>2679</v>
      </c>
      <c r="H555" s="281">
        <f>'[1]$ Лето'!J555-'[1]$ Лето'!AU555-'[1]$ Лето'!AT555-'[1]$ Лето'!AS555-'[1]$ Лето'!AR555-'[1]$ Лето'!AQ555-'[1]$ Лето'!AP555-'[1]$ Лето'!AN555-'[1]$ Лето'!AM555-'[1]$ Лето'!AL555-'[1]$ Лето'!AK555-'[1]$ Лето'!AJ555-'[1]$ Лето'!AH555-'[1]$ Лето'!AG555-'[1]$ Лето'!AF555-'[1]$ Лето'!AE555-'[1]$ Лето'!AD555-'[1]$ Лето'!AB555-'[1]$ Лето'!AA555-'[1]$ Лето'!Z555-'[1]$ Лето'!Y555-'[1]$ Лето'!X555-'[1]$ Лето'!V555-'[1]$ Лето'!U555-'[1]$ Лето'!T555-'[1]$ Лето'!S555-'[1]$ Лето'!R555-'[1]$ Лето'!P555-'[1]$ Лето'!O555-'[1]$ Лето'!N555-'[1]$ Лето'!M555-'[1]$ Лето'!L555+'[1]$ Лето'!K555+'[1]$ Лето'!Q555+'[1]$ Лето'!W555+'[1]$ Лето'!AC555+'[1]$ Лето'!AI555+'[1]$ Лето'!AO555</f>
        <v>17</v>
      </c>
      <c r="I555" s="187">
        <f>'[1]$ Лето'!AY555*1.1</f>
        <v>2156</v>
      </c>
      <c r="J555" s="190">
        <v>2018</v>
      </c>
    </row>
    <row r="556" spans="1:10" x14ac:dyDescent="0.25">
      <c r="A556" s="64" t="s">
        <v>204</v>
      </c>
      <c r="B556" s="64" t="s">
        <v>480</v>
      </c>
      <c r="C556" s="63" t="s">
        <v>2807</v>
      </c>
      <c r="D556" s="63"/>
      <c r="E556" s="65"/>
      <c r="F556" s="65"/>
      <c r="G556" s="170" t="s">
        <v>2712</v>
      </c>
      <c r="H556" s="281">
        <f>'[1]$ Лето'!J556-'[1]$ Лето'!AU556-'[1]$ Лето'!AT556-'[1]$ Лето'!AS556-'[1]$ Лето'!AR556-'[1]$ Лето'!AQ556-'[1]$ Лето'!AP556-'[1]$ Лето'!AN556-'[1]$ Лето'!AM556-'[1]$ Лето'!AL556-'[1]$ Лето'!AK556-'[1]$ Лето'!AJ556-'[1]$ Лето'!AH556-'[1]$ Лето'!AG556-'[1]$ Лето'!AF556-'[1]$ Лето'!AE556-'[1]$ Лето'!AD556-'[1]$ Лето'!AB556-'[1]$ Лето'!AA556-'[1]$ Лето'!Z556-'[1]$ Лето'!Y556-'[1]$ Лето'!X556-'[1]$ Лето'!V556-'[1]$ Лето'!U556-'[1]$ Лето'!T556-'[1]$ Лето'!S556-'[1]$ Лето'!R556-'[1]$ Лето'!P556-'[1]$ Лето'!O556-'[1]$ Лето'!N556-'[1]$ Лето'!M556-'[1]$ Лето'!L556+'[1]$ Лето'!K556+'[1]$ Лето'!Q556+'[1]$ Лето'!W556+'[1]$ Лето'!AC556+'[1]$ Лето'!AI556+'[1]$ Лето'!AO556</f>
        <v>4</v>
      </c>
      <c r="I556" s="187">
        <f>'[1]$ Лето'!AY556*1.1</f>
        <v>2063.6000000000004</v>
      </c>
      <c r="J556" s="190">
        <v>2016</v>
      </c>
    </row>
    <row r="557" spans="1:10" x14ac:dyDescent="0.25">
      <c r="A557" s="64" t="s">
        <v>204</v>
      </c>
      <c r="B557" s="64" t="s">
        <v>585</v>
      </c>
      <c r="C557" s="63" t="s">
        <v>2486</v>
      </c>
      <c r="D557" s="63"/>
      <c r="E557" s="65"/>
      <c r="F557" s="65"/>
      <c r="G557" s="170" t="s">
        <v>2331</v>
      </c>
      <c r="H557" s="281">
        <f>'[1]$ Лето'!J557-'[1]$ Лето'!AU557-'[1]$ Лето'!AT557-'[1]$ Лето'!AS557-'[1]$ Лето'!AR557-'[1]$ Лето'!AQ557-'[1]$ Лето'!AP557-'[1]$ Лето'!AN557-'[1]$ Лето'!AM557-'[1]$ Лето'!AL557-'[1]$ Лето'!AK557-'[1]$ Лето'!AJ557-'[1]$ Лето'!AH557-'[1]$ Лето'!AG557-'[1]$ Лето'!AF557-'[1]$ Лето'!AE557-'[1]$ Лето'!AD557-'[1]$ Лето'!AB557-'[1]$ Лето'!AA557-'[1]$ Лето'!Z557-'[1]$ Лето'!Y557-'[1]$ Лето'!X557-'[1]$ Лето'!V557-'[1]$ Лето'!U557-'[1]$ Лето'!T557-'[1]$ Лето'!S557-'[1]$ Лето'!R557-'[1]$ Лето'!P557-'[1]$ Лето'!O557-'[1]$ Лето'!N557-'[1]$ Лето'!M557-'[1]$ Лето'!L557+'[1]$ Лето'!K557+'[1]$ Лето'!Q557+'[1]$ Лето'!W557+'[1]$ Лето'!AC557+'[1]$ Лето'!AI557+'[1]$ Лето'!AO557</f>
        <v>8</v>
      </c>
      <c r="I557" s="187">
        <f>'[1]$ Лето'!AY557*1.1</f>
        <v>1108.8000000000002</v>
      </c>
    </row>
    <row r="558" spans="1:10" hidden="1" x14ac:dyDescent="0.25">
      <c r="A558" s="64" t="s">
        <v>204</v>
      </c>
      <c r="B558" s="64" t="s">
        <v>487</v>
      </c>
      <c r="C558" s="63" t="s">
        <v>708</v>
      </c>
      <c r="D558" s="63"/>
      <c r="E558" s="63"/>
      <c r="F558" s="63"/>
      <c r="G558" s="170"/>
      <c r="H558" s="281">
        <f>'[1]$ Лето'!J558-'[1]$ Лето'!AU558-'[1]$ Лето'!AT558-'[1]$ Лето'!AS558-'[1]$ Лето'!AR558-'[1]$ Лето'!AQ558-'[1]$ Лето'!AP558-'[1]$ Лето'!AN558-'[1]$ Лето'!AM558-'[1]$ Лето'!AL558-'[1]$ Лето'!AK558-'[1]$ Лето'!AJ558-'[1]$ Лето'!AH558-'[1]$ Лето'!AG558-'[1]$ Лето'!AF558-'[1]$ Лето'!AE558-'[1]$ Лето'!AD558-'[1]$ Лето'!AB558-'[1]$ Лето'!AA558-'[1]$ Лето'!Z558-'[1]$ Лето'!Y558-'[1]$ Лето'!X558-'[1]$ Лето'!V558-'[1]$ Лето'!U558-'[1]$ Лето'!T558-'[1]$ Лето'!S558-'[1]$ Лето'!R558-'[1]$ Лето'!P558-'[1]$ Лето'!O558-'[1]$ Лето'!N558-'[1]$ Лето'!M558-'[1]$ Лето'!L558+'[1]$ Лето'!K558+'[1]$ Лето'!Q558+'[1]$ Лето'!W558+'[1]$ Лето'!AC558+'[1]$ Лето'!AI558+'[1]$ Лето'!AO558</f>
        <v>0</v>
      </c>
      <c r="I558" s="187">
        <f>'[1]$ Лето'!AY558*1.1</f>
        <v>1232</v>
      </c>
    </row>
    <row r="559" spans="1:10" hidden="1" x14ac:dyDescent="0.25">
      <c r="A559" s="64" t="s">
        <v>204</v>
      </c>
      <c r="B559" s="64" t="s">
        <v>487</v>
      </c>
      <c r="C559" s="63" t="s">
        <v>2529</v>
      </c>
      <c r="D559" s="63"/>
      <c r="E559" s="63"/>
      <c r="F559" s="63"/>
      <c r="G559" s="170"/>
      <c r="H559" s="281">
        <f>'[1]$ Лето'!J559-'[1]$ Лето'!AU559-'[1]$ Лето'!AT559-'[1]$ Лето'!AS559-'[1]$ Лето'!AR559-'[1]$ Лето'!AQ559-'[1]$ Лето'!AP559-'[1]$ Лето'!AN559-'[1]$ Лето'!AM559-'[1]$ Лето'!AL559-'[1]$ Лето'!AK559-'[1]$ Лето'!AJ559-'[1]$ Лето'!AH559-'[1]$ Лето'!AG559-'[1]$ Лето'!AF559-'[1]$ Лето'!AE559-'[1]$ Лето'!AD559-'[1]$ Лето'!AB559-'[1]$ Лето'!AA559-'[1]$ Лето'!Z559-'[1]$ Лето'!Y559-'[1]$ Лето'!X559-'[1]$ Лето'!V559-'[1]$ Лето'!U559-'[1]$ Лето'!T559-'[1]$ Лето'!S559-'[1]$ Лето'!R559-'[1]$ Лето'!P559-'[1]$ Лето'!O559-'[1]$ Лето'!N559-'[1]$ Лето'!M559-'[1]$ Лето'!L559+'[1]$ Лето'!K559+'[1]$ Лето'!Q559+'[1]$ Лето'!W559+'[1]$ Лето'!AC559+'[1]$ Лето'!AI559+'[1]$ Лето'!AO559</f>
        <v>0</v>
      </c>
      <c r="I559" s="187">
        <f>'[1]$ Лето'!AY559*1.1</f>
        <v>1232</v>
      </c>
    </row>
    <row r="560" spans="1:10" x14ac:dyDescent="0.25">
      <c r="A560" s="64" t="s">
        <v>204</v>
      </c>
      <c r="B560" s="64" t="s">
        <v>709</v>
      </c>
      <c r="C560" s="65" t="s">
        <v>710</v>
      </c>
      <c r="D560" s="65"/>
      <c r="E560" s="65"/>
      <c r="F560" s="65"/>
      <c r="G560" s="170"/>
      <c r="H560" s="281">
        <f>'[1]$ Лето'!J560-'[1]$ Лето'!AU560-'[1]$ Лето'!AT560-'[1]$ Лето'!AS560-'[1]$ Лето'!AR560-'[1]$ Лето'!AQ560-'[1]$ Лето'!AP560-'[1]$ Лето'!AN560-'[1]$ Лето'!AM560-'[1]$ Лето'!AL560-'[1]$ Лето'!AK560-'[1]$ Лето'!AJ560-'[1]$ Лето'!AH560-'[1]$ Лето'!AG560-'[1]$ Лето'!AF560-'[1]$ Лето'!AE560-'[1]$ Лето'!AD560-'[1]$ Лето'!AB560-'[1]$ Лето'!AA560-'[1]$ Лето'!Z560-'[1]$ Лето'!Y560-'[1]$ Лето'!X560-'[1]$ Лето'!V560-'[1]$ Лето'!U560-'[1]$ Лето'!T560-'[1]$ Лето'!S560-'[1]$ Лето'!R560-'[1]$ Лето'!P560-'[1]$ Лето'!O560-'[1]$ Лето'!N560-'[1]$ Лето'!M560-'[1]$ Лето'!L560+'[1]$ Лето'!K560+'[1]$ Лето'!Q560+'[1]$ Лето'!W560+'[1]$ Лето'!AC560+'[1]$ Лето'!AI560+'[1]$ Лето'!AO560</f>
        <v>1</v>
      </c>
      <c r="I560" s="187">
        <f>'[1]$ Лето'!AY560*1.1</f>
        <v>616</v>
      </c>
    </row>
    <row r="561" spans="1:10" x14ac:dyDescent="0.25">
      <c r="A561" s="269" t="s">
        <v>204</v>
      </c>
      <c r="B561" s="82" t="s">
        <v>709</v>
      </c>
      <c r="C561" s="83" t="s">
        <v>711</v>
      </c>
      <c r="D561" s="83"/>
      <c r="E561" s="83"/>
      <c r="F561" s="83"/>
      <c r="G561" s="177"/>
      <c r="H561" s="281">
        <f>'[1]$ Лето'!J561-'[1]$ Лето'!AU561-'[1]$ Лето'!AT561-'[1]$ Лето'!AS561-'[1]$ Лето'!AR561-'[1]$ Лето'!AQ561-'[1]$ Лето'!AP561-'[1]$ Лето'!AN561-'[1]$ Лето'!AM561-'[1]$ Лето'!AL561-'[1]$ Лето'!AK561-'[1]$ Лето'!AJ561-'[1]$ Лето'!AH561-'[1]$ Лето'!AG561-'[1]$ Лето'!AF561-'[1]$ Лето'!AE561-'[1]$ Лето'!AD561-'[1]$ Лето'!AB561-'[1]$ Лето'!AA561-'[1]$ Лето'!Z561-'[1]$ Лето'!Y561-'[1]$ Лето'!X561-'[1]$ Лето'!V561-'[1]$ Лето'!U561-'[1]$ Лето'!T561-'[1]$ Лето'!S561-'[1]$ Лето'!R561-'[1]$ Лето'!P561-'[1]$ Лето'!O561-'[1]$ Лето'!N561-'[1]$ Лето'!M561-'[1]$ Лето'!L561+'[1]$ Лето'!K561+'[1]$ Лето'!Q561+'[1]$ Лето'!W561+'[1]$ Лето'!AC561+'[1]$ Лето'!AI561+'[1]$ Лето'!AO561</f>
        <v>2</v>
      </c>
      <c r="I561" s="102">
        <f>'[1]$ Лето'!AY561*1.1</f>
        <v>462.00000000000006</v>
      </c>
    </row>
    <row r="562" spans="1:10" x14ac:dyDescent="0.25">
      <c r="A562" s="269" t="s">
        <v>204</v>
      </c>
      <c r="B562" s="82" t="s">
        <v>709</v>
      </c>
      <c r="C562" s="83" t="s">
        <v>712</v>
      </c>
      <c r="D562" s="83"/>
      <c r="E562" s="83"/>
      <c r="F562" s="83"/>
      <c r="G562" s="177"/>
      <c r="H562" s="281">
        <f>'[1]$ Лето'!J562-'[1]$ Лето'!AU562-'[1]$ Лето'!AT562-'[1]$ Лето'!AS562-'[1]$ Лето'!AR562-'[1]$ Лето'!AQ562-'[1]$ Лето'!AP562-'[1]$ Лето'!AN562-'[1]$ Лето'!AM562-'[1]$ Лето'!AL562-'[1]$ Лето'!AK562-'[1]$ Лето'!AJ562-'[1]$ Лето'!AH562-'[1]$ Лето'!AG562-'[1]$ Лето'!AF562-'[1]$ Лето'!AE562-'[1]$ Лето'!AD562-'[1]$ Лето'!AB562-'[1]$ Лето'!AA562-'[1]$ Лето'!Z562-'[1]$ Лето'!Y562-'[1]$ Лето'!X562-'[1]$ Лето'!V562-'[1]$ Лето'!U562-'[1]$ Лето'!T562-'[1]$ Лето'!S562-'[1]$ Лето'!R562-'[1]$ Лето'!P562-'[1]$ Лето'!O562-'[1]$ Лето'!N562-'[1]$ Лето'!M562-'[1]$ Лето'!L562+'[1]$ Лето'!K562+'[1]$ Лето'!Q562+'[1]$ Лето'!W562+'[1]$ Лето'!AC562+'[1]$ Лето'!AI562+'[1]$ Лето'!AO562</f>
        <v>4</v>
      </c>
      <c r="I562" s="102">
        <f>'[1]$ Лето'!AY562*1.1</f>
        <v>308</v>
      </c>
      <c r="J562" s="196" t="s">
        <v>3467</v>
      </c>
    </row>
    <row r="563" spans="1:10" hidden="1" x14ac:dyDescent="0.25">
      <c r="A563" s="64" t="s">
        <v>204</v>
      </c>
      <c r="B563" s="64" t="s">
        <v>709</v>
      </c>
      <c r="C563" s="65" t="s">
        <v>713</v>
      </c>
      <c r="D563" s="65"/>
      <c r="E563" s="65"/>
      <c r="F563" s="65"/>
      <c r="G563" s="170"/>
      <c r="H563" s="281">
        <f>'[1]$ Лето'!J563-'[1]$ Лето'!AU563-'[1]$ Лето'!AT563-'[1]$ Лето'!AS563-'[1]$ Лето'!AR563-'[1]$ Лето'!AQ563-'[1]$ Лето'!AP563-'[1]$ Лето'!AN563-'[1]$ Лето'!AM563-'[1]$ Лето'!AL563-'[1]$ Лето'!AK563-'[1]$ Лето'!AJ563-'[1]$ Лето'!AH563-'[1]$ Лето'!AG563-'[1]$ Лето'!AF563-'[1]$ Лето'!AE563-'[1]$ Лето'!AD563-'[1]$ Лето'!AB563-'[1]$ Лето'!AA563-'[1]$ Лето'!Z563-'[1]$ Лето'!Y563-'[1]$ Лето'!X563-'[1]$ Лето'!V563-'[1]$ Лето'!U563-'[1]$ Лето'!T563-'[1]$ Лето'!S563-'[1]$ Лето'!R563-'[1]$ Лето'!P563-'[1]$ Лето'!O563-'[1]$ Лето'!N563-'[1]$ Лето'!M563-'[1]$ Лето'!L563+'[1]$ Лето'!K563+'[1]$ Лето'!Q563+'[1]$ Лето'!W563+'[1]$ Лето'!AC563+'[1]$ Лето'!AI563+'[1]$ Лето'!AO563</f>
        <v>0</v>
      </c>
      <c r="I563" s="187">
        <f>'[1]$ Лето'!AY563*1.1</f>
        <v>924.00000000000011</v>
      </c>
    </row>
    <row r="564" spans="1:10" hidden="1" x14ac:dyDescent="0.25">
      <c r="A564" s="64" t="s">
        <v>204</v>
      </c>
      <c r="B564" s="64" t="s">
        <v>604</v>
      </c>
      <c r="C564" s="65" t="s">
        <v>2808</v>
      </c>
      <c r="D564" s="65"/>
      <c r="E564" s="65"/>
      <c r="F564" s="65"/>
      <c r="G564" s="170" t="s">
        <v>2679</v>
      </c>
      <c r="H564" s="281">
        <f>'[1]$ Лето'!J564-'[1]$ Лето'!AU564-'[1]$ Лето'!AT564-'[1]$ Лето'!AS564-'[1]$ Лето'!AR564-'[1]$ Лето'!AQ564-'[1]$ Лето'!AP564-'[1]$ Лето'!AN564-'[1]$ Лето'!AM564-'[1]$ Лето'!AL564-'[1]$ Лето'!AK564-'[1]$ Лето'!AJ564-'[1]$ Лето'!AH564-'[1]$ Лето'!AG564-'[1]$ Лето'!AF564-'[1]$ Лето'!AE564-'[1]$ Лето'!AD564-'[1]$ Лето'!AB564-'[1]$ Лето'!AA564-'[1]$ Лето'!Z564-'[1]$ Лето'!Y564-'[1]$ Лето'!X564-'[1]$ Лето'!V564-'[1]$ Лето'!U564-'[1]$ Лето'!T564-'[1]$ Лето'!S564-'[1]$ Лето'!R564-'[1]$ Лето'!P564-'[1]$ Лето'!O564-'[1]$ Лето'!N564-'[1]$ Лето'!M564-'[1]$ Лето'!L564+'[1]$ Лето'!K564+'[1]$ Лето'!Q564+'[1]$ Лето'!W564+'[1]$ Лето'!AC564+'[1]$ Лето'!AI564+'[1]$ Лето'!AO564</f>
        <v>0</v>
      </c>
      <c r="I564" s="187">
        <f>'[1]$ Лето'!AY564*1.1</f>
        <v>1201.2</v>
      </c>
    </row>
    <row r="565" spans="1:10" hidden="1" x14ac:dyDescent="0.25">
      <c r="A565" s="64" t="s">
        <v>204</v>
      </c>
      <c r="B565" s="64" t="s">
        <v>714</v>
      </c>
      <c r="C565" s="65" t="s">
        <v>715</v>
      </c>
      <c r="D565" s="65"/>
      <c r="E565" s="65"/>
      <c r="F565" s="65"/>
      <c r="G565" s="170"/>
      <c r="H565" s="281">
        <f>'[1]$ Лето'!J565-'[1]$ Лето'!AU565-'[1]$ Лето'!AT565-'[1]$ Лето'!AS565-'[1]$ Лето'!AR565-'[1]$ Лето'!AQ565-'[1]$ Лето'!AP565-'[1]$ Лето'!AN565-'[1]$ Лето'!AM565-'[1]$ Лето'!AL565-'[1]$ Лето'!AK565-'[1]$ Лето'!AJ565-'[1]$ Лето'!AH565-'[1]$ Лето'!AG565-'[1]$ Лето'!AF565-'[1]$ Лето'!AE565-'[1]$ Лето'!AD565-'[1]$ Лето'!AB565-'[1]$ Лето'!AA565-'[1]$ Лето'!Z565-'[1]$ Лето'!Y565-'[1]$ Лето'!X565-'[1]$ Лето'!V565-'[1]$ Лето'!U565-'[1]$ Лето'!T565-'[1]$ Лето'!S565-'[1]$ Лето'!R565-'[1]$ Лето'!P565-'[1]$ Лето'!O565-'[1]$ Лето'!N565-'[1]$ Лето'!M565-'[1]$ Лето'!L565+'[1]$ Лето'!K565+'[1]$ Лето'!Q565+'[1]$ Лето'!W565+'[1]$ Лето'!AC565+'[1]$ Лето'!AI565+'[1]$ Лето'!AO565</f>
        <v>0</v>
      </c>
      <c r="I565" s="187">
        <f>'[1]$ Лето'!AY565*1.1</f>
        <v>1047.2</v>
      </c>
    </row>
    <row r="566" spans="1:10" x14ac:dyDescent="0.25">
      <c r="A566" s="64" t="s">
        <v>204</v>
      </c>
      <c r="B566" s="64" t="s">
        <v>497</v>
      </c>
      <c r="C566" s="65" t="s">
        <v>3575</v>
      </c>
      <c r="D566" s="65"/>
      <c r="E566" s="65">
        <v>94</v>
      </c>
      <c r="F566" s="65" t="s">
        <v>3570</v>
      </c>
      <c r="G566" s="170" t="s">
        <v>2615</v>
      </c>
      <c r="H566" s="281">
        <f>'[1]$ Лето'!J566-'[1]$ Лето'!AU566-'[1]$ Лето'!AT566-'[1]$ Лето'!AS566-'[1]$ Лето'!AR566-'[1]$ Лето'!AQ566-'[1]$ Лето'!AP566-'[1]$ Лето'!AN566-'[1]$ Лето'!AM566-'[1]$ Лето'!AL566-'[1]$ Лето'!AK566-'[1]$ Лето'!AJ566-'[1]$ Лето'!AH566-'[1]$ Лето'!AG566-'[1]$ Лето'!AF566-'[1]$ Лето'!AE566-'[1]$ Лето'!AD566-'[1]$ Лето'!AB566-'[1]$ Лето'!AA566-'[1]$ Лето'!Z566-'[1]$ Лето'!Y566-'[1]$ Лето'!X566-'[1]$ Лето'!V566-'[1]$ Лето'!U566-'[1]$ Лето'!T566-'[1]$ Лето'!S566-'[1]$ Лето'!R566-'[1]$ Лето'!P566-'[1]$ Лето'!O566-'[1]$ Лето'!N566-'[1]$ Лето'!M566-'[1]$ Лето'!L566+'[1]$ Лето'!K566+'[1]$ Лето'!Q566+'[1]$ Лето'!W566+'[1]$ Лето'!AC566+'[1]$ Лето'!AI566+'[1]$ Лето'!AO566</f>
        <v>4</v>
      </c>
      <c r="I566" s="187">
        <f>'[1]$ Лето'!AY566*1.1</f>
        <v>1108.8000000000002</v>
      </c>
      <c r="J566" s="190">
        <v>2018</v>
      </c>
    </row>
    <row r="567" spans="1:10" x14ac:dyDescent="0.25">
      <c r="A567" s="64" t="s">
        <v>204</v>
      </c>
      <c r="B567" s="64" t="s">
        <v>616</v>
      </c>
      <c r="C567" s="65" t="s">
        <v>716</v>
      </c>
      <c r="D567" s="65"/>
      <c r="E567" s="65"/>
      <c r="F567" s="65"/>
      <c r="G567" s="170"/>
      <c r="H567" s="281">
        <f>'[1]$ Лето'!J567-'[1]$ Лето'!AU567-'[1]$ Лето'!AT567-'[1]$ Лето'!AS567-'[1]$ Лето'!AR567-'[1]$ Лето'!AQ567-'[1]$ Лето'!AP567-'[1]$ Лето'!AN567-'[1]$ Лето'!AM567-'[1]$ Лето'!AL567-'[1]$ Лето'!AK567-'[1]$ Лето'!AJ567-'[1]$ Лето'!AH567-'[1]$ Лето'!AG567-'[1]$ Лето'!AF567-'[1]$ Лето'!AE567-'[1]$ Лето'!AD567-'[1]$ Лето'!AB567-'[1]$ Лето'!AA567-'[1]$ Лето'!Z567-'[1]$ Лето'!Y567-'[1]$ Лето'!X567-'[1]$ Лето'!V567-'[1]$ Лето'!U567-'[1]$ Лето'!T567-'[1]$ Лето'!S567-'[1]$ Лето'!R567-'[1]$ Лето'!P567-'[1]$ Лето'!O567-'[1]$ Лето'!N567-'[1]$ Лето'!M567-'[1]$ Лето'!L567+'[1]$ Лето'!K567+'[1]$ Лето'!Q567+'[1]$ Лето'!W567+'[1]$ Лето'!AC567+'[1]$ Лето'!AI567+'[1]$ Лето'!AO567</f>
        <v>3</v>
      </c>
      <c r="I567" s="187">
        <f>'[1]$ Лето'!AY567*1.1</f>
        <v>1047.2</v>
      </c>
    </row>
    <row r="568" spans="1:10" x14ac:dyDescent="0.25">
      <c r="A568" s="64" t="s">
        <v>204</v>
      </c>
      <c r="B568" s="64" t="s">
        <v>844</v>
      </c>
      <c r="C568" s="65" t="s">
        <v>2384</v>
      </c>
      <c r="D568" s="65"/>
      <c r="E568" s="65"/>
      <c r="F568" s="65"/>
      <c r="G568" s="170" t="s">
        <v>2331</v>
      </c>
      <c r="H568" s="281">
        <f>'[1]$ Лето'!J568-'[1]$ Лето'!AU568-'[1]$ Лето'!AT568-'[1]$ Лето'!AS568-'[1]$ Лето'!AR568-'[1]$ Лето'!AQ568-'[1]$ Лето'!AP568-'[1]$ Лето'!AN568-'[1]$ Лето'!AM568-'[1]$ Лето'!AL568-'[1]$ Лето'!AK568-'[1]$ Лето'!AJ568-'[1]$ Лето'!AH568-'[1]$ Лето'!AG568-'[1]$ Лето'!AF568-'[1]$ Лето'!AE568-'[1]$ Лето'!AD568-'[1]$ Лето'!AB568-'[1]$ Лето'!AA568-'[1]$ Лето'!Z568-'[1]$ Лето'!Y568-'[1]$ Лето'!X568-'[1]$ Лето'!V568-'[1]$ Лето'!U568-'[1]$ Лето'!T568-'[1]$ Лето'!S568-'[1]$ Лето'!R568-'[1]$ Лето'!P568-'[1]$ Лето'!O568-'[1]$ Лето'!N568-'[1]$ Лето'!M568-'[1]$ Лето'!L568+'[1]$ Лето'!K568+'[1]$ Лето'!Q568+'[1]$ Лето'!W568+'[1]$ Лето'!AC568+'[1]$ Лето'!AI568+'[1]$ Лето'!AO568</f>
        <v>8</v>
      </c>
      <c r="I568" s="187">
        <f>'[1]$ Лето'!AY568*1.1</f>
        <v>1047.2</v>
      </c>
    </row>
    <row r="569" spans="1:10" hidden="1" x14ac:dyDescent="0.25">
      <c r="A569" s="64" t="s">
        <v>204</v>
      </c>
      <c r="B569" s="64" t="s">
        <v>500</v>
      </c>
      <c r="C569" s="65" t="s">
        <v>2351</v>
      </c>
      <c r="D569" s="65"/>
      <c r="E569" s="65"/>
      <c r="F569" s="65"/>
      <c r="G569" s="170"/>
      <c r="H569" s="281">
        <f>'[1]$ Лето'!J569-'[1]$ Лето'!AU569-'[1]$ Лето'!AT569-'[1]$ Лето'!AS569-'[1]$ Лето'!AR569-'[1]$ Лето'!AQ569-'[1]$ Лето'!AP569-'[1]$ Лето'!AN569-'[1]$ Лето'!AM569-'[1]$ Лето'!AL569-'[1]$ Лето'!AK569-'[1]$ Лето'!AJ569-'[1]$ Лето'!AH569-'[1]$ Лето'!AG569-'[1]$ Лето'!AF569-'[1]$ Лето'!AE569-'[1]$ Лето'!AD569-'[1]$ Лето'!AB569-'[1]$ Лето'!AA569-'[1]$ Лето'!Z569-'[1]$ Лето'!Y569-'[1]$ Лето'!X569-'[1]$ Лето'!V569-'[1]$ Лето'!U569-'[1]$ Лето'!T569-'[1]$ Лето'!S569-'[1]$ Лето'!R569-'[1]$ Лето'!P569-'[1]$ Лето'!O569-'[1]$ Лето'!N569-'[1]$ Лето'!M569-'[1]$ Лето'!L569+'[1]$ Лето'!K569+'[1]$ Лето'!Q569+'[1]$ Лето'!W569+'[1]$ Лето'!AC569+'[1]$ Лето'!AI569+'[1]$ Лето'!AO569</f>
        <v>0</v>
      </c>
      <c r="I569" s="187">
        <f>'[1]$ Лето'!AY569*1.1</f>
        <v>1047.2</v>
      </c>
    </row>
    <row r="570" spans="1:10" hidden="1" x14ac:dyDescent="0.25">
      <c r="A570" s="64" t="s">
        <v>204</v>
      </c>
      <c r="B570" s="64" t="s">
        <v>482</v>
      </c>
      <c r="C570" s="65" t="s">
        <v>717</v>
      </c>
      <c r="D570" s="65"/>
      <c r="E570" s="65"/>
      <c r="F570" s="65"/>
      <c r="G570" s="170"/>
      <c r="H570" s="281">
        <f>'[1]$ Лето'!J570-'[1]$ Лето'!AU570-'[1]$ Лето'!AT570-'[1]$ Лето'!AS570-'[1]$ Лето'!AR570-'[1]$ Лето'!AQ570-'[1]$ Лето'!AP570-'[1]$ Лето'!AN570-'[1]$ Лето'!AM570-'[1]$ Лето'!AL570-'[1]$ Лето'!AK570-'[1]$ Лето'!AJ570-'[1]$ Лето'!AH570-'[1]$ Лето'!AG570-'[1]$ Лето'!AF570-'[1]$ Лето'!AE570-'[1]$ Лето'!AD570-'[1]$ Лето'!AB570-'[1]$ Лето'!AA570-'[1]$ Лето'!Z570-'[1]$ Лето'!Y570-'[1]$ Лето'!X570-'[1]$ Лето'!V570-'[1]$ Лето'!U570-'[1]$ Лето'!T570-'[1]$ Лето'!S570-'[1]$ Лето'!R570-'[1]$ Лето'!P570-'[1]$ Лето'!O570-'[1]$ Лето'!N570-'[1]$ Лето'!M570-'[1]$ Лето'!L570+'[1]$ Лето'!K570+'[1]$ Лето'!Q570+'[1]$ Лето'!W570+'[1]$ Лето'!AC570+'[1]$ Лето'!AI570+'[1]$ Лето'!AO570</f>
        <v>0</v>
      </c>
      <c r="I570" s="187">
        <f>'[1]$ Лето'!AY570*1.1</f>
        <v>1108.8000000000002</v>
      </c>
    </row>
    <row r="571" spans="1:10" x14ac:dyDescent="0.25">
      <c r="A571" s="64" t="s">
        <v>204</v>
      </c>
      <c r="B571" s="64" t="s">
        <v>483</v>
      </c>
      <c r="C571" s="65" t="s">
        <v>2809</v>
      </c>
      <c r="D571" s="65"/>
      <c r="E571" s="65"/>
      <c r="F571" s="65"/>
      <c r="G571" s="170" t="s">
        <v>2616</v>
      </c>
      <c r="H571" s="281">
        <f>'[1]$ Лето'!J571-'[1]$ Лето'!AU571-'[1]$ Лето'!AT571-'[1]$ Лето'!AS571-'[1]$ Лето'!AR571-'[1]$ Лето'!AQ571-'[1]$ Лето'!AP571-'[1]$ Лето'!AN571-'[1]$ Лето'!AM571-'[1]$ Лето'!AL571-'[1]$ Лето'!AK571-'[1]$ Лето'!AJ571-'[1]$ Лето'!AH571-'[1]$ Лето'!AG571-'[1]$ Лето'!AF571-'[1]$ Лето'!AE571-'[1]$ Лето'!AD571-'[1]$ Лето'!AB571-'[1]$ Лето'!AA571-'[1]$ Лето'!Z571-'[1]$ Лето'!Y571-'[1]$ Лето'!X571-'[1]$ Лето'!V571-'[1]$ Лето'!U571-'[1]$ Лето'!T571-'[1]$ Лето'!S571-'[1]$ Лето'!R571-'[1]$ Лето'!P571-'[1]$ Лето'!O571-'[1]$ Лето'!N571-'[1]$ Лето'!M571-'[1]$ Лето'!L571+'[1]$ Лето'!K571+'[1]$ Лето'!Q571+'[1]$ Лето'!W571+'[1]$ Лето'!AC571+'[1]$ Лето'!AI571+'[1]$ Лето'!AO571</f>
        <v>6</v>
      </c>
      <c r="I571" s="187">
        <f>'[1]$ Лето'!AY571*1.1</f>
        <v>1655.72</v>
      </c>
    </row>
    <row r="572" spans="1:10" x14ac:dyDescent="0.25">
      <c r="A572" s="64" t="s">
        <v>204</v>
      </c>
      <c r="B572" s="64" t="s">
        <v>483</v>
      </c>
      <c r="C572" s="65" t="s">
        <v>2810</v>
      </c>
      <c r="D572" s="65"/>
      <c r="E572" s="65"/>
      <c r="F572" s="65"/>
      <c r="G572" s="170" t="s">
        <v>2616</v>
      </c>
      <c r="H572" s="281">
        <f>'[1]$ Лето'!J572-'[1]$ Лето'!AU572-'[1]$ Лето'!AT572-'[1]$ Лето'!AS572-'[1]$ Лето'!AR572-'[1]$ Лето'!AQ572-'[1]$ Лето'!AP572-'[1]$ Лето'!AN572-'[1]$ Лето'!AM572-'[1]$ Лето'!AL572-'[1]$ Лето'!AK572-'[1]$ Лето'!AJ572-'[1]$ Лето'!AH572-'[1]$ Лето'!AG572-'[1]$ Лето'!AF572-'[1]$ Лето'!AE572-'[1]$ Лето'!AD572-'[1]$ Лето'!AB572-'[1]$ Лето'!AA572-'[1]$ Лето'!Z572-'[1]$ Лето'!Y572-'[1]$ Лето'!X572-'[1]$ Лето'!V572-'[1]$ Лето'!U572-'[1]$ Лето'!T572-'[1]$ Лето'!S572-'[1]$ Лето'!R572-'[1]$ Лето'!P572-'[1]$ Лето'!O572-'[1]$ Лето'!N572-'[1]$ Лето'!M572-'[1]$ Лето'!L572+'[1]$ Лето'!K572+'[1]$ Лето'!Q572+'[1]$ Лето'!W572+'[1]$ Лето'!AC572+'[1]$ Лето'!AI572+'[1]$ Лето'!AO572</f>
        <v>2</v>
      </c>
      <c r="I572" s="187">
        <f>'[1]$ Лето'!AY572*1.1</f>
        <v>1593.24</v>
      </c>
      <c r="J572" s="190">
        <v>2017</v>
      </c>
    </row>
    <row r="573" spans="1:10" x14ac:dyDescent="0.25">
      <c r="A573" s="64" t="s">
        <v>204</v>
      </c>
      <c r="B573" s="64" t="s">
        <v>483</v>
      </c>
      <c r="C573" s="65" t="s">
        <v>2811</v>
      </c>
      <c r="D573" s="65"/>
      <c r="E573" s="65"/>
      <c r="F573" s="65"/>
      <c r="G573" s="170" t="s">
        <v>2722</v>
      </c>
      <c r="H573" s="281">
        <f>'[1]$ Лето'!J573-'[1]$ Лето'!AU573-'[1]$ Лето'!AT573-'[1]$ Лето'!AS573-'[1]$ Лето'!AR573-'[1]$ Лето'!AQ573-'[1]$ Лето'!AP573-'[1]$ Лето'!AN573-'[1]$ Лето'!AM573-'[1]$ Лето'!AL573-'[1]$ Лето'!AK573-'[1]$ Лето'!AJ573-'[1]$ Лето'!AH573-'[1]$ Лето'!AG573-'[1]$ Лето'!AF573-'[1]$ Лето'!AE573-'[1]$ Лето'!AD573-'[1]$ Лето'!AB573-'[1]$ Лето'!AA573-'[1]$ Лето'!Z573-'[1]$ Лето'!Y573-'[1]$ Лето'!X573-'[1]$ Лето'!V573-'[1]$ Лето'!U573-'[1]$ Лето'!T573-'[1]$ Лето'!S573-'[1]$ Лето'!R573-'[1]$ Лето'!P573-'[1]$ Лето'!O573-'[1]$ Лето'!N573-'[1]$ Лето'!M573-'[1]$ Лето'!L573+'[1]$ Лето'!K573+'[1]$ Лето'!Q573+'[1]$ Лето'!W573+'[1]$ Лето'!AC573+'[1]$ Лето'!AI573+'[1]$ Лето'!AO573</f>
        <v>6</v>
      </c>
      <c r="I573" s="187">
        <f>'[1]$ Лето'!AY573*1.1</f>
        <v>1562.0000000000002</v>
      </c>
      <c r="J573" s="190">
        <v>2017</v>
      </c>
    </row>
    <row r="574" spans="1:10" x14ac:dyDescent="0.25">
      <c r="A574" s="64" t="s">
        <v>204</v>
      </c>
      <c r="B574" s="64" t="s">
        <v>483</v>
      </c>
      <c r="C574" s="65" t="s">
        <v>2812</v>
      </c>
      <c r="D574" s="65"/>
      <c r="E574" s="65"/>
      <c r="F574" s="65"/>
      <c r="G574" s="170" t="s">
        <v>2616</v>
      </c>
      <c r="H574" s="281">
        <f>'[1]$ Лето'!J574-'[1]$ Лето'!AU574-'[1]$ Лето'!AT574-'[1]$ Лето'!AS574-'[1]$ Лето'!AR574-'[1]$ Лето'!AQ574-'[1]$ Лето'!AP574-'[1]$ Лето'!AN574-'[1]$ Лето'!AM574-'[1]$ Лето'!AL574-'[1]$ Лето'!AK574-'[1]$ Лето'!AJ574-'[1]$ Лето'!AH574-'[1]$ Лето'!AG574-'[1]$ Лето'!AF574-'[1]$ Лето'!AE574-'[1]$ Лето'!AD574-'[1]$ Лето'!AB574-'[1]$ Лето'!AA574-'[1]$ Лето'!Z574-'[1]$ Лето'!Y574-'[1]$ Лето'!X574-'[1]$ Лето'!V574-'[1]$ Лето'!U574-'[1]$ Лето'!T574-'[1]$ Лето'!S574-'[1]$ Лето'!R574-'[1]$ Лето'!P574-'[1]$ Лето'!O574-'[1]$ Лето'!N574-'[1]$ Лето'!M574-'[1]$ Лето'!L574+'[1]$ Лето'!K574+'[1]$ Лето'!Q574+'[1]$ Лето'!W574+'[1]$ Лето'!AC574+'[1]$ Лето'!AI574+'[1]$ Лето'!AO574</f>
        <v>4</v>
      </c>
      <c r="I574" s="187">
        <f>'[1]$ Лето'!AY574*1.1</f>
        <v>1718.2</v>
      </c>
      <c r="J574" s="190">
        <v>2017</v>
      </c>
    </row>
    <row r="575" spans="1:10" x14ac:dyDescent="0.25">
      <c r="A575" s="64" t="s">
        <v>204</v>
      </c>
      <c r="B575" s="64" t="s">
        <v>483</v>
      </c>
      <c r="C575" s="65" t="s">
        <v>2813</v>
      </c>
      <c r="D575" s="65"/>
      <c r="E575" s="65"/>
      <c r="F575" s="65"/>
      <c r="G575" s="170" t="s">
        <v>2722</v>
      </c>
      <c r="H575" s="281">
        <f>'[1]$ Лето'!J575-'[1]$ Лето'!AU575-'[1]$ Лето'!AT575-'[1]$ Лето'!AS575-'[1]$ Лето'!AR575-'[1]$ Лето'!AQ575-'[1]$ Лето'!AP575-'[1]$ Лето'!AN575-'[1]$ Лето'!AM575-'[1]$ Лето'!AL575-'[1]$ Лето'!AK575-'[1]$ Лето'!AJ575-'[1]$ Лето'!AH575-'[1]$ Лето'!AG575-'[1]$ Лето'!AF575-'[1]$ Лето'!AE575-'[1]$ Лето'!AD575-'[1]$ Лето'!AB575-'[1]$ Лето'!AA575-'[1]$ Лето'!Z575-'[1]$ Лето'!Y575-'[1]$ Лето'!X575-'[1]$ Лето'!V575-'[1]$ Лето'!U575-'[1]$ Лето'!T575-'[1]$ Лето'!S575-'[1]$ Лето'!R575-'[1]$ Лето'!P575-'[1]$ Лето'!O575-'[1]$ Лето'!N575-'[1]$ Лето'!M575-'[1]$ Лето'!L575+'[1]$ Лето'!K575+'[1]$ Лето'!Q575+'[1]$ Лето'!W575+'[1]$ Лето'!AC575+'[1]$ Лето'!AI575+'[1]$ Лето'!AO575</f>
        <v>4</v>
      </c>
      <c r="I575" s="187">
        <f>'[1]$ Лето'!AY575*1.1</f>
        <v>1375</v>
      </c>
      <c r="J575" s="190">
        <v>2016</v>
      </c>
    </row>
    <row r="576" spans="1:10" hidden="1" x14ac:dyDescent="0.25">
      <c r="A576" s="64" t="s">
        <v>204</v>
      </c>
      <c r="B576" s="64" t="s">
        <v>483</v>
      </c>
      <c r="C576" s="65" t="s">
        <v>2261</v>
      </c>
      <c r="D576" s="65"/>
      <c r="E576" s="65"/>
      <c r="F576" s="65"/>
      <c r="G576" s="170"/>
      <c r="H576" s="281">
        <f>'[1]$ Лето'!J576-'[1]$ Лето'!AU576-'[1]$ Лето'!AT576-'[1]$ Лето'!AS576-'[1]$ Лето'!AR576-'[1]$ Лето'!AQ576-'[1]$ Лето'!AP576-'[1]$ Лето'!AN576-'[1]$ Лето'!AM576-'[1]$ Лето'!AL576-'[1]$ Лето'!AK576-'[1]$ Лето'!AJ576-'[1]$ Лето'!AH576-'[1]$ Лето'!AG576-'[1]$ Лето'!AF576-'[1]$ Лето'!AE576-'[1]$ Лето'!AD576-'[1]$ Лето'!AB576-'[1]$ Лето'!AA576-'[1]$ Лето'!Z576-'[1]$ Лето'!Y576-'[1]$ Лето'!X576-'[1]$ Лето'!V576-'[1]$ Лето'!U576-'[1]$ Лето'!T576-'[1]$ Лето'!S576-'[1]$ Лето'!R576-'[1]$ Лето'!P576-'[1]$ Лето'!O576-'[1]$ Лето'!N576-'[1]$ Лето'!M576-'[1]$ Лето'!L576+'[1]$ Лето'!K576+'[1]$ Лето'!Q576+'[1]$ Лето'!W576+'[1]$ Лето'!AC576+'[1]$ Лето'!AI576+'[1]$ Лето'!AO576</f>
        <v>0</v>
      </c>
      <c r="I576" s="187">
        <f>'[1]$ Лето'!AY576*1.1</f>
        <v>1878.8000000000002</v>
      </c>
      <c r="J576" s="190">
        <v>2017</v>
      </c>
    </row>
    <row r="577" spans="1:10" x14ac:dyDescent="0.25">
      <c r="A577" s="64" t="s">
        <v>204</v>
      </c>
      <c r="B577" s="64" t="s">
        <v>662</v>
      </c>
      <c r="C577" s="65" t="s">
        <v>2450</v>
      </c>
      <c r="D577" s="65"/>
      <c r="E577" s="65"/>
      <c r="F577" s="65"/>
      <c r="G577" s="170" t="s">
        <v>2331</v>
      </c>
      <c r="H577" s="281">
        <f>'[1]$ Лето'!J577-'[1]$ Лето'!AU577-'[1]$ Лето'!AT577-'[1]$ Лето'!AS577-'[1]$ Лето'!AR577-'[1]$ Лето'!AQ577-'[1]$ Лето'!AP577-'[1]$ Лето'!AN577-'[1]$ Лето'!AM577-'[1]$ Лето'!AL577-'[1]$ Лето'!AK577-'[1]$ Лето'!AJ577-'[1]$ Лето'!AH577-'[1]$ Лето'!AG577-'[1]$ Лето'!AF577-'[1]$ Лето'!AE577-'[1]$ Лето'!AD577-'[1]$ Лето'!AB577-'[1]$ Лето'!AA577-'[1]$ Лето'!Z577-'[1]$ Лето'!Y577-'[1]$ Лето'!X577-'[1]$ Лето'!V577-'[1]$ Лето'!U577-'[1]$ Лето'!T577-'[1]$ Лето'!S577-'[1]$ Лето'!R577-'[1]$ Лето'!P577-'[1]$ Лето'!O577-'[1]$ Лето'!N577-'[1]$ Лето'!M577-'[1]$ Лето'!L577+'[1]$ Лето'!K577+'[1]$ Лето'!Q577+'[1]$ Лето'!W577+'[1]$ Лето'!AC577+'[1]$ Лето'!AI577+'[1]$ Лето'!AO577</f>
        <v>4</v>
      </c>
      <c r="I577" s="187">
        <f>'[1]$ Лето'!AY577*1.1</f>
        <v>1016.4000000000001</v>
      </c>
      <c r="J577" s="190">
        <v>2015</v>
      </c>
    </row>
    <row r="578" spans="1:10" x14ac:dyDescent="0.25">
      <c r="A578" s="64" t="s">
        <v>204</v>
      </c>
      <c r="B578" s="64" t="s">
        <v>662</v>
      </c>
      <c r="C578" s="65" t="s">
        <v>2487</v>
      </c>
      <c r="D578" s="65"/>
      <c r="E578" s="65"/>
      <c r="F578" s="65"/>
      <c r="G578" s="170" t="s">
        <v>2331</v>
      </c>
      <c r="H578" s="281">
        <f>'[1]$ Лето'!J578-'[1]$ Лето'!AU578-'[1]$ Лето'!AT578-'[1]$ Лето'!AS578-'[1]$ Лето'!AR578-'[1]$ Лето'!AQ578-'[1]$ Лето'!AP578-'[1]$ Лето'!AN578-'[1]$ Лето'!AM578-'[1]$ Лето'!AL578-'[1]$ Лето'!AK578-'[1]$ Лето'!AJ578-'[1]$ Лето'!AH578-'[1]$ Лето'!AG578-'[1]$ Лето'!AF578-'[1]$ Лето'!AE578-'[1]$ Лето'!AD578-'[1]$ Лето'!AB578-'[1]$ Лето'!AA578-'[1]$ Лето'!Z578-'[1]$ Лето'!Y578-'[1]$ Лето'!X578-'[1]$ Лето'!V578-'[1]$ Лето'!U578-'[1]$ Лето'!T578-'[1]$ Лето'!S578-'[1]$ Лето'!R578-'[1]$ Лето'!P578-'[1]$ Лето'!O578-'[1]$ Лето'!N578-'[1]$ Лето'!M578-'[1]$ Лето'!L578+'[1]$ Лето'!K578+'[1]$ Лето'!Q578+'[1]$ Лето'!W578+'[1]$ Лето'!AC578+'[1]$ Лето'!AI578+'[1]$ Лето'!AO578</f>
        <v>2</v>
      </c>
      <c r="I578" s="187">
        <f>'[1]$ Лето'!AY578*1.1</f>
        <v>1012.0000000000001</v>
      </c>
    </row>
    <row r="579" spans="1:10" x14ac:dyDescent="0.25">
      <c r="A579" s="64" t="s">
        <v>204</v>
      </c>
      <c r="B579" s="64" t="s">
        <v>662</v>
      </c>
      <c r="C579" s="65" t="s">
        <v>2262</v>
      </c>
      <c r="D579" s="65"/>
      <c r="E579" s="65"/>
      <c r="F579" s="65"/>
      <c r="G579" s="170" t="s">
        <v>2331</v>
      </c>
      <c r="H579" s="281">
        <f>'[1]$ Лето'!J579-'[1]$ Лето'!AU579-'[1]$ Лето'!AT579-'[1]$ Лето'!AS579-'[1]$ Лето'!AR579-'[1]$ Лето'!AQ579-'[1]$ Лето'!AP579-'[1]$ Лето'!AN579-'[1]$ Лето'!AM579-'[1]$ Лето'!AL579-'[1]$ Лето'!AK579-'[1]$ Лето'!AJ579-'[1]$ Лето'!AH579-'[1]$ Лето'!AG579-'[1]$ Лето'!AF579-'[1]$ Лето'!AE579-'[1]$ Лето'!AD579-'[1]$ Лето'!AB579-'[1]$ Лето'!AA579-'[1]$ Лето'!Z579-'[1]$ Лето'!Y579-'[1]$ Лето'!X579-'[1]$ Лето'!V579-'[1]$ Лето'!U579-'[1]$ Лето'!T579-'[1]$ Лето'!S579-'[1]$ Лето'!R579-'[1]$ Лето'!P579-'[1]$ Лето'!O579-'[1]$ Лето'!N579-'[1]$ Лето'!M579-'[1]$ Лето'!L579+'[1]$ Лето'!K579+'[1]$ Лето'!Q579+'[1]$ Лето'!W579+'[1]$ Лето'!AC579+'[1]$ Лето'!AI579+'[1]$ Лето'!AO579</f>
        <v>4</v>
      </c>
      <c r="I579" s="187">
        <f>'[1]$ Лето'!AY579*1.1</f>
        <v>1078</v>
      </c>
      <c r="J579" s="190">
        <v>2017</v>
      </c>
    </row>
    <row r="580" spans="1:10" hidden="1" x14ac:dyDescent="0.25">
      <c r="A580" s="64" t="s">
        <v>204</v>
      </c>
      <c r="B580" s="64" t="s">
        <v>486</v>
      </c>
      <c r="C580" s="65" t="s">
        <v>2814</v>
      </c>
      <c r="D580" s="65"/>
      <c r="E580" s="65"/>
      <c r="F580" s="65"/>
      <c r="G580" s="170"/>
      <c r="H580" s="281">
        <f>'[1]$ Лето'!J580-'[1]$ Лето'!AU580-'[1]$ Лето'!AT580-'[1]$ Лето'!AS580-'[1]$ Лето'!AR580-'[1]$ Лето'!AQ580-'[1]$ Лето'!AP580-'[1]$ Лето'!AN580-'[1]$ Лето'!AM580-'[1]$ Лето'!AL580-'[1]$ Лето'!AK580-'[1]$ Лето'!AJ580-'[1]$ Лето'!AH580-'[1]$ Лето'!AG580-'[1]$ Лето'!AF580-'[1]$ Лето'!AE580-'[1]$ Лето'!AD580-'[1]$ Лето'!AB580-'[1]$ Лето'!AA580-'[1]$ Лето'!Z580-'[1]$ Лето'!Y580-'[1]$ Лето'!X580-'[1]$ Лето'!V580-'[1]$ Лето'!U580-'[1]$ Лето'!T580-'[1]$ Лето'!S580-'[1]$ Лето'!R580-'[1]$ Лето'!P580-'[1]$ Лето'!O580-'[1]$ Лето'!N580-'[1]$ Лето'!M580-'[1]$ Лето'!L580+'[1]$ Лето'!K580+'[1]$ Лето'!Q580+'[1]$ Лето'!W580+'[1]$ Лето'!AC580+'[1]$ Лето'!AI580+'[1]$ Лето'!AO580</f>
        <v>0</v>
      </c>
      <c r="I580" s="187">
        <f>'[1]$ Лето'!AY580*1.1</f>
        <v>1478.4</v>
      </c>
      <c r="J580" s="190">
        <v>2017</v>
      </c>
    </row>
    <row r="581" spans="1:10" hidden="1" x14ac:dyDescent="0.25">
      <c r="A581" s="64" t="s">
        <v>204</v>
      </c>
      <c r="B581" s="64" t="s">
        <v>486</v>
      </c>
      <c r="C581" s="65" t="s">
        <v>718</v>
      </c>
      <c r="D581" s="65"/>
      <c r="E581" s="65"/>
      <c r="F581" s="65"/>
      <c r="G581" s="170"/>
      <c r="H581" s="281">
        <f>'[1]$ Лето'!J581-'[1]$ Лето'!AU581-'[1]$ Лето'!AT581-'[1]$ Лето'!AS581-'[1]$ Лето'!AR581-'[1]$ Лето'!AQ581-'[1]$ Лето'!AP581-'[1]$ Лето'!AN581-'[1]$ Лето'!AM581-'[1]$ Лето'!AL581-'[1]$ Лето'!AK581-'[1]$ Лето'!AJ581-'[1]$ Лето'!AH581-'[1]$ Лето'!AG581-'[1]$ Лето'!AF581-'[1]$ Лето'!AE581-'[1]$ Лето'!AD581-'[1]$ Лето'!AB581-'[1]$ Лето'!AA581-'[1]$ Лето'!Z581-'[1]$ Лето'!Y581-'[1]$ Лето'!X581-'[1]$ Лето'!V581-'[1]$ Лето'!U581-'[1]$ Лето'!T581-'[1]$ Лето'!S581-'[1]$ Лето'!R581-'[1]$ Лето'!P581-'[1]$ Лето'!O581-'[1]$ Лето'!N581-'[1]$ Лето'!M581-'[1]$ Лето'!L581+'[1]$ Лето'!K581+'[1]$ Лето'!Q581+'[1]$ Лето'!W581+'[1]$ Лето'!AC581+'[1]$ Лето'!AI581+'[1]$ Лето'!AO581</f>
        <v>0</v>
      </c>
      <c r="I581" s="187">
        <f>'[1]$ Лето'!AY581*1.1</f>
        <v>1232</v>
      </c>
    </row>
    <row r="582" spans="1:10" hidden="1" x14ac:dyDescent="0.25">
      <c r="A582" s="64" t="s">
        <v>204</v>
      </c>
      <c r="B582" s="64" t="s">
        <v>653</v>
      </c>
      <c r="C582" s="65" t="s">
        <v>719</v>
      </c>
      <c r="D582" s="65"/>
      <c r="E582" s="65"/>
      <c r="F582" s="65"/>
      <c r="G582" s="170"/>
      <c r="H582" s="281">
        <f>'[1]$ Лето'!J582-'[1]$ Лето'!AU582-'[1]$ Лето'!AT582-'[1]$ Лето'!AS582-'[1]$ Лето'!AR582-'[1]$ Лето'!AQ582-'[1]$ Лето'!AP582-'[1]$ Лето'!AN582-'[1]$ Лето'!AM582-'[1]$ Лето'!AL582-'[1]$ Лето'!AK582-'[1]$ Лето'!AJ582-'[1]$ Лето'!AH582-'[1]$ Лето'!AG582-'[1]$ Лето'!AF582-'[1]$ Лето'!AE582-'[1]$ Лето'!AD582-'[1]$ Лето'!AB582-'[1]$ Лето'!AA582-'[1]$ Лето'!Z582-'[1]$ Лето'!Y582-'[1]$ Лето'!X582-'[1]$ Лето'!V582-'[1]$ Лето'!U582-'[1]$ Лето'!T582-'[1]$ Лето'!S582-'[1]$ Лето'!R582-'[1]$ Лето'!P582-'[1]$ Лето'!O582-'[1]$ Лето'!N582-'[1]$ Лето'!M582-'[1]$ Лето'!L582+'[1]$ Лето'!K582+'[1]$ Лето'!Q582+'[1]$ Лето'!W582+'[1]$ Лето'!AC582+'[1]$ Лето'!AI582+'[1]$ Лето'!AO582</f>
        <v>0</v>
      </c>
      <c r="I582" s="187">
        <f>'[1]$ Лето'!AY582*1.1</f>
        <v>1540.0000000000002</v>
      </c>
    </row>
    <row r="583" spans="1:10" hidden="1" x14ac:dyDescent="0.25">
      <c r="A583" s="64" t="s">
        <v>204</v>
      </c>
      <c r="B583" s="64" t="s">
        <v>758</v>
      </c>
      <c r="C583" s="65" t="s">
        <v>2220</v>
      </c>
      <c r="D583" s="65"/>
      <c r="E583" s="65"/>
      <c r="F583" s="65"/>
      <c r="G583" s="170"/>
      <c r="H583" s="281">
        <f>'[1]$ Лето'!J583-'[1]$ Лето'!AU583-'[1]$ Лето'!AT583-'[1]$ Лето'!AS583-'[1]$ Лето'!AR583-'[1]$ Лето'!AQ583-'[1]$ Лето'!AP583-'[1]$ Лето'!AN583-'[1]$ Лето'!AM583-'[1]$ Лето'!AL583-'[1]$ Лето'!AK583-'[1]$ Лето'!AJ583-'[1]$ Лето'!AH583-'[1]$ Лето'!AG583-'[1]$ Лето'!AF583-'[1]$ Лето'!AE583-'[1]$ Лето'!AD583-'[1]$ Лето'!AB583-'[1]$ Лето'!AA583-'[1]$ Лето'!Z583-'[1]$ Лето'!Y583-'[1]$ Лето'!X583-'[1]$ Лето'!V583-'[1]$ Лето'!U583-'[1]$ Лето'!T583-'[1]$ Лето'!S583-'[1]$ Лето'!R583-'[1]$ Лето'!P583-'[1]$ Лето'!O583-'[1]$ Лето'!N583-'[1]$ Лето'!M583-'[1]$ Лето'!L583+'[1]$ Лето'!K583+'[1]$ Лето'!Q583+'[1]$ Лето'!W583+'[1]$ Лето'!AC583+'[1]$ Лето'!AI583+'[1]$ Лето'!AO583</f>
        <v>0</v>
      </c>
      <c r="I583" s="187">
        <f>'[1]$ Лето'!AY583*1.1</f>
        <v>1078</v>
      </c>
    </row>
    <row r="584" spans="1:10" hidden="1" x14ac:dyDescent="0.25">
      <c r="A584" s="64" t="s">
        <v>209</v>
      </c>
      <c r="B584" s="64" t="s">
        <v>470</v>
      </c>
      <c r="C584" s="65" t="s">
        <v>720</v>
      </c>
      <c r="D584" s="65"/>
      <c r="E584" s="65"/>
      <c r="F584" s="65"/>
      <c r="G584" s="170" t="s">
        <v>2716</v>
      </c>
      <c r="H584" s="281">
        <f>'[1]$ Лето'!J584-'[1]$ Лето'!AU584-'[1]$ Лето'!AT584-'[1]$ Лето'!AS584-'[1]$ Лето'!AR584-'[1]$ Лето'!AQ584-'[1]$ Лето'!AP584-'[1]$ Лето'!AN584-'[1]$ Лето'!AM584-'[1]$ Лето'!AL584-'[1]$ Лето'!AK584-'[1]$ Лето'!AJ584-'[1]$ Лето'!AH584-'[1]$ Лето'!AG584-'[1]$ Лето'!AF584-'[1]$ Лето'!AE584-'[1]$ Лето'!AD584-'[1]$ Лето'!AB584-'[1]$ Лето'!AA584-'[1]$ Лето'!Z584-'[1]$ Лето'!Y584-'[1]$ Лето'!X584-'[1]$ Лето'!V584-'[1]$ Лето'!U584-'[1]$ Лето'!T584-'[1]$ Лето'!S584-'[1]$ Лето'!R584-'[1]$ Лето'!P584-'[1]$ Лето'!O584-'[1]$ Лето'!N584-'[1]$ Лето'!M584-'[1]$ Лето'!L584+'[1]$ Лето'!K584+'[1]$ Лето'!Q584+'[1]$ Лето'!W584+'[1]$ Лето'!AC584+'[1]$ Лето'!AI584+'[1]$ Лето'!AO584</f>
        <v>0</v>
      </c>
      <c r="I584" s="187">
        <f>'[1]$ Лето'!AY584*1.1</f>
        <v>1232</v>
      </c>
      <c r="J584" s="190">
        <v>2016</v>
      </c>
    </row>
    <row r="585" spans="1:10" hidden="1" x14ac:dyDescent="0.25">
      <c r="A585" s="172" t="s">
        <v>209</v>
      </c>
      <c r="B585" s="64" t="s">
        <v>471</v>
      </c>
      <c r="C585" s="65" t="s">
        <v>607</v>
      </c>
      <c r="D585" s="65"/>
      <c r="E585" s="65"/>
      <c r="F585" s="65"/>
      <c r="G585" s="170"/>
      <c r="H585" s="281">
        <f>'[1]$ Лето'!J585-'[1]$ Лето'!AU585-'[1]$ Лето'!AT585-'[1]$ Лето'!AS585-'[1]$ Лето'!AR585-'[1]$ Лето'!AQ585-'[1]$ Лето'!AP585-'[1]$ Лето'!AN585-'[1]$ Лето'!AM585-'[1]$ Лето'!AL585-'[1]$ Лето'!AK585-'[1]$ Лето'!AJ585-'[1]$ Лето'!AH585-'[1]$ Лето'!AG585-'[1]$ Лето'!AF585-'[1]$ Лето'!AE585-'[1]$ Лето'!AD585-'[1]$ Лето'!AB585-'[1]$ Лето'!AA585-'[1]$ Лето'!Z585-'[1]$ Лето'!Y585-'[1]$ Лето'!X585-'[1]$ Лето'!V585-'[1]$ Лето'!U585-'[1]$ Лето'!T585-'[1]$ Лето'!S585-'[1]$ Лето'!R585-'[1]$ Лето'!P585-'[1]$ Лето'!O585-'[1]$ Лето'!N585-'[1]$ Лето'!M585-'[1]$ Лето'!L585+'[1]$ Лето'!K585+'[1]$ Лето'!Q585+'[1]$ Лето'!W585+'[1]$ Лето'!AC585+'[1]$ Лето'!AI585+'[1]$ Лето'!AO585</f>
        <v>0</v>
      </c>
      <c r="I585" s="187">
        <f>'[1]$ Лето'!AY585*1.1</f>
        <v>1663.2</v>
      </c>
      <c r="J585" s="190" t="s">
        <v>3247</v>
      </c>
    </row>
    <row r="586" spans="1:10" hidden="1" x14ac:dyDescent="0.25">
      <c r="A586" s="172" t="s">
        <v>209</v>
      </c>
      <c r="B586" s="64" t="s">
        <v>514</v>
      </c>
      <c r="C586" s="65" t="s">
        <v>2815</v>
      </c>
      <c r="D586" s="65"/>
      <c r="E586" s="65"/>
      <c r="F586" s="65"/>
      <c r="G586" s="170"/>
      <c r="H586" s="281">
        <f>'[1]$ Лето'!J586-'[1]$ Лето'!AU586-'[1]$ Лето'!AT586-'[1]$ Лето'!AS586-'[1]$ Лето'!AR586-'[1]$ Лето'!AQ586-'[1]$ Лето'!AP586-'[1]$ Лето'!AN586-'[1]$ Лето'!AM586-'[1]$ Лето'!AL586-'[1]$ Лето'!AK586-'[1]$ Лето'!AJ586-'[1]$ Лето'!AH586-'[1]$ Лето'!AG586-'[1]$ Лето'!AF586-'[1]$ Лето'!AE586-'[1]$ Лето'!AD586-'[1]$ Лето'!AB586-'[1]$ Лето'!AA586-'[1]$ Лето'!Z586-'[1]$ Лето'!Y586-'[1]$ Лето'!X586-'[1]$ Лето'!V586-'[1]$ Лето'!U586-'[1]$ Лето'!T586-'[1]$ Лето'!S586-'[1]$ Лето'!R586-'[1]$ Лето'!P586-'[1]$ Лето'!O586-'[1]$ Лето'!N586-'[1]$ Лето'!M586-'[1]$ Лето'!L586+'[1]$ Лето'!K586+'[1]$ Лето'!Q586+'[1]$ Лето'!W586+'[1]$ Лето'!AC586+'[1]$ Лето'!AI586+'[1]$ Лето'!AO586</f>
        <v>0</v>
      </c>
      <c r="I586" s="187">
        <f>'[1]$ Лето'!AY586*1.1</f>
        <v>1724.8000000000002</v>
      </c>
      <c r="J586" s="190">
        <v>2017</v>
      </c>
    </row>
    <row r="587" spans="1:10" hidden="1" x14ac:dyDescent="0.25">
      <c r="A587" s="172" t="s">
        <v>209</v>
      </c>
      <c r="B587" s="64" t="s">
        <v>489</v>
      </c>
      <c r="C587" s="65" t="s">
        <v>721</v>
      </c>
      <c r="D587" s="65"/>
      <c r="E587" s="65"/>
      <c r="F587" s="65"/>
      <c r="G587" s="178"/>
      <c r="H587" s="281">
        <f>'[1]$ Лето'!J587-'[1]$ Лето'!AU587-'[1]$ Лето'!AT587-'[1]$ Лето'!AS587-'[1]$ Лето'!AR587-'[1]$ Лето'!AQ587-'[1]$ Лето'!AP587-'[1]$ Лето'!AN587-'[1]$ Лето'!AM587-'[1]$ Лето'!AL587-'[1]$ Лето'!AK587-'[1]$ Лето'!AJ587-'[1]$ Лето'!AH587-'[1]$ Лето'!AG587-'[1]$ Лето'!AF587-'[1]$ Лето'!AE587-'[1]$ Лето'!AD587-'[1]$ Лето'!AB587-'[1]$ Лето'!AA587-'[1]$ Лето'!Z587-'[1]$ Лето'!Y587-'[1]$ Лето'!X587-'[1]$ Лето'!V587-'[1]$ Лето'!U587-'[1]$ Лето'!T587-'[1]$ Лето'!S587-'[1]$ Лето'!R587-'[1]$ Лето'!P587-'[1]$ Лето'!O587-'[1]$ Лето'!N587-'[1]$ Лето'!M587-'[1]$ Лето'!L587+'[1]$ Лето'!K587+'[1]$ Лето'!Q587+'[1]$ Лето'!W587+'[1]$ Лето'!AC587+'[1]$ Лето'!AI587+'[1]$ Лето'!AO587</f>
        <v>0</v>
      </c>
      <c r="I587" s="187">
        <f>'[1]$ Лето'!AY587*1.1</f>
        <v>1940.4</v>
      </c>
      <c r="J587" s="197"/>
    </row>
    <row r="588" spans="1:10" x14ac:dyDescent="0.25">
      <c r="A588" s="172" t="s">
        <v>209</v>
      </c>
      <c r="B588" s="64" t="s">
        <v>489</v>
      </c>
      <c r="C588" s="65" t="s">
        <v>2816</v>
      </c>
      <c r="D588" s="65"/>
      <c r="E588" s="65"/>
      <c r="F588" s="65"/>
      <c r="G588" s="170" t="s">
        <v>2683</v>
      </c>
      <c r="H588" s="281">
        <f>'[1]$ Лето'!J588-'[1]$ Лето'!AU588-'[1]$ Лето'!AT588-'[1]$ Лето'!AS588-'[1]$ Лето'!AR588-'[1]$ Лето'!AQ588-'[1]$ Лето'!AP588-'[1]$ Лето'!AN588-'[1]$ Лето'!AM588-'[1]$ Лето'!AL588-'[1]$ Лето'!AK588-'[1]$ Лето'!AJ588-'[1]$ Лето'!AH588-'[1]$ Лето'!AG588-'[1]$ Лето'!AF588-'[1]$ Лето'!AE588-'[1]$ Лето'!AD588-'[1]$ Лето'!AB588-'[1]$ Лето'!AA588-'[1]$ Лето'!Z588-'[1]$ Лето'!Y588-'[1]$ Лето'!X588-'[1]$ Лето'!V588-'[1]$ Лето'!U588-'[1]$ Лето'!T588-'[1]$ Лето'!S588-'[1]$ Лето'!R588-'[1]$ Лето'!P588-'[1]$ Лето'!O588-'[1]$ Лето'!N588-'[1]$ Лето'!M588-'[1]$ Лето'!L588+'[1]$ Лето'!K588+'[1]$ Лето'!Q588+'[1]$ Лето'!W588+'[1]$ Лето'!AC588+'[1]$ Лето'!AI588+'[1]$ Лето'!AO588</f>
        <v>4</v>
      </c>
      <c r="I588" s="187">
        <f>'[1]$ Лето'!AY588*1.1</f>
        <v>2464</v>
      </c>
      <c r="J588" s="190">
        <v>2018</v>
      </c>
    </row>
    <row r="589" spans="1:10" hidden="1" x14ac:dyDescent="0.25">
      <c r="A589" s="172" t="s">
        <v>209</v>
      </c>
      <c r="B589" s="64" t="s">
        <v>489</v>
      </c>
      <c r="C589" s="65" t="s">
        <v>2817</v>
      </c>
      <c r="D589" s="65"/>
      <c r="E589" s="65"/>
      <c r="F589" s="65"/>
      <c r="G589" s="170"/>
      <c r="H589" s="281">
        <f>'[1]$ Лето'!J589-'[1]$ Лето'!AU589-'[1]$ Лето'!AT589-'[1]$ Лето'!AS589-'[1]$ Лето'!AR589-'[1]$ Лето'!AQ589-'[1]$ Лето'!AP589-'[1]$ Лето'!AN589-'[1]$ Лето'!AM589-'[1]$ Лето'!AL589-'[1]$ Лето'!AK589-'[1]$ Лето'!AJ589-'[1]$ Лето'!AH589-'[1]$ Лето'!AG589-'[1]$ Лето'!AF589-'[1]$ Лето'!AE589-'[1]$ Лето'!AD589-'[1]$ Лето'!AB589-'[1]$ Лето'!AA589-'[1]$ Лето'!Z589-'[1]$ Лето'!Y589-'[1]$ Лето'!X589-'[1]$ Лето'!V589-'[1]$ Лето'!U589-'[1]$ Лето'!T589-'[1]$ Лето'!S589-'[1]$ Лето'!R589-'[1]$ Лето'!P589-'[1]$ Лето'!O589-'[1]$ Лето'!N589-'[1]$ Лето'!M589-'[1]$ Лето'!L589+'[1]$ Лето'!K589+'[1]$ Лето'!Q589+'[1]$ Лето'!W589+'[1]$ Лето'!AC589+'[1]$ Лето'!AI589+'[1]$ Лето'!AO589</f>
        <v>0</v>
      </c>
      <c r="I589" s="187">
        <f>'[1]$ Лето'!AY589*1.1</f>
        <v>1878.8000000000002</v>
      </c>
    </row>
    <row r="590" spans="1:10" x14ac:dyDescent="0.25">
      <c r="A590" s="172" t="s">
        <v>209</v>
      </c>
      <c r="B590" s="64" t="s">
        <v>516</v>
      </c>
      <c r="C590" s="65" t="s">
        <v>2818</v>
      </c>
      <c r="D590" s="65"/>
      <c r="E590" s="65"/>
      <c r="F590" s="65"/>
      <c r="G590" s="170" t="s">
        <v>2679</v>
      </c>
      <c r="H590" s="281">
        <f>'[1]$ Лето'!J590-'[1]$ Лето'!AU590-'[1]$ Лето'!AT590-'[1]$ Лето'!AS590-'[1]$ Лето'!AR590-'[1]$ Лето'!AQ590-'[1]$ Лето'!AP590-'[1]$ Лето'!AN590-'[1]$ Лето'!AM590-'[1]$ Лето'!AL590-'[1]$ Лето'!AK590-'[1]$ Лето'!AJ590-'[1]$ Лето'!AH590-'[1]$ Лето'!AG590-'[1]$ Лето'!AF590-'[1]$ Лето'!AE590-'[1]$ Лето'!AD590-'[1]$ Лето'!AB590-'[1]$ Лето'!AA590-'[1]$ Лето'!Z590-'[1]$ Лето'!Y590-'[1]$ Лето'!X590-'[1]$ Лето'!V590-'[1]$ Лето'!U590-'[1]$ Лето'!T590-'[1]$ Лето'!S590-'[1]$ Лето'!R590-'[1]$ Лето'!P590-'[1]$ Лето'!O590-'[1]$ Лето'!N590-'[1]$ Лето'!M590-'[1]$ Лето'!L590+'[1]$ Лето'!K590+'[1]$ Лето'!Q590+'[1]$ Лето'!W590+'[1]$ Лето'!AC590+'[1]$ Лето'!AI590+'[1]$ Лето'!AO590</f>
        <v>8</v>
      </c>
      <c r="I590" s="187">
        <f>'[1]$ Лето'!AY590*1.1</f>
        <v>2710.4</v>
      </c>
      <c r="J590" s="190">
        <v>2018</v>
      </c>
    </row>
    <row r="591" spans="1:10" x14ac:dyDescent="0.25">
      <c r="A591" s="172" t="s">
        <v>209</v>
      </c>
      <c r="B591" s="64" t="s">
        <v>516</v>
      </c>
      <c r="C591" s="65" t="s">
        <v>2819</v>
      </c>
      <c r="D591" s="65"/>
      <c r="E591" s="65"/>
      <c r="F591" s="65"/>
      <c r="G591" s="170" t="s">
        <v>2679</v>
      </c>
      <c r="H591" s="281">
        <f>'[1]$ Лето'!J591-'[1]$ Лето'!AU591-'[1]$ Лето'!AT591-'[1]$ Лето'!AS591-'[1]$ Лето'!AR591-'[1]$ Лето'!AQ591-'[1]$ Лето'!AP591-'[1]$ Лето'!AN591-'[1]$ Лето'!AM591-'[1]$ Лето'!AL591-'[1]$ Лето'!AK591-'[1]$ Лето'!AJ591-'[1]$ Лето'!AH591-'[1]$ Лето'!AG591-'[1]$ Лето'!AF591-'[1]$ Лето'!AE591-'[1]$ Лето'!AD591-'[1]$ Лето'!AB591-'[1]$ Лето'!AA591-'[1]$ Лето'!Z591-'[1]$ Лето'!Y591-'[1]$ Лето'!X591-'[1]$ Лето'!V591-'[1]$ Лето'!U591-'[1]$ Лето'!T591-'[1]$ Лето'!S591-'[1]$ Лето'!R591-'[1]$ Лето'!P591-'[1]$ Лето'!O591-'[1]$ Лето'!N591-'[1]$ Лето'!M591-'[1]$ Лето'!L591+'[1]$ Лето'!K591+'[1]$ Лето'!Q591+'[1]$ Лето'!W591+'[1]$ Лето'!AC591+'[1]$ Лето'!AI591+'[1]$ Лето'!AO591</f>
        <v>4</v>
      </c>
      <c r="I591" s="187">
        <f>'[1]$ Лето'!AY591*1.1</f>
        <v>3080.0000000000005</v>
      </c>
      <c r="J591" s="190">
        <v>2017</v>
      </c>
    </row>
    <row r="592" spans="1:10" hidden="1" x14ac:dyDescent="0.25">
      <c r="A592" s="172" t="s">
        <v>209</v>
      </c>
      <c r="B592" s="64" t="s">
        <v>508</v>
      </c>
      <c r="C592" s="65" t="s">
        <v>722</v>
      </c>
      <c r="D592" s="65"/>
      <c r="E592" s="65"/>
      <c r="F592" s="65"/>
      <c r="G592" s="170"/>
      <c r="H592" s="281">
        <f>'[1]$ Лето'!J592-'[1]$ Лето'!AU592-'[1]$ Лето'!AT592-'[1]$ Лето'!AS592-'[1]$ Лето'!AR592-'[1]$ Лето'!AQ592-'[1]$ Лето'!AP592-'[1]$ Лето'!AN592-'[1]$ Лето'!AM592-'[1]$ Лето'!AL592-'[1]$ Лето'!AK592-'[1]$ Лето'!AJ592-'[1]$ Лето'!AH592-'[1]$ Лето'!AG592-'[1]$ Лето'!AF592-'[1]$ Лето'!AE592-'[1]$ Лето'!AD592-'[1]$ Лето'!AB592-'[1]$ Лето'!AA592-'[1]$ Лето'!Z592-'[1]$ Лето'!Y592-'[1]$ Лето'!X592-'[1]$ Лето'!V592-'[1]$ Лето'!U592-'[1]$ Лето'!T592-'[1]$ Лето'!S592-'[1]$ Лето'!R592-'[1]$ Лето'!P592-'[1]$ Лето'!O592-'[1]$ Лето'!N592-'[1]$ Лето'!M592-'[1]$ Лето'!L592+'[1]$ Лето'!K592+'[1]$ Лето'!Q592+'[1]$ Лето'!W592+'[1]$ Лето'!AC592+'[1]$ Лето'!AI592+'[1]$ Лето'!AO592</f>
        <v>0</v>
      </c>
      <c r="I592" s="187">
        <f>'[1]$ Лето'!AY592*1.1</f>
        <v>1355.2</v>
      </c>
    </row>
    <row r="593" spans="1:10" hidden="1" x14ac:dyDescent="0.25">
      <c r="A593" s="172" t="s">
        <v>209</v>
      </c>
      <c r="B593" s="64" t="s">
        <v>536</v>
      </c>
      <c r="C593" s="65" t="s">
        <v>537</v>
      </c>
      <c r="D593" s="65"/>
      <c r="E593" s="65"/>
      <c r="F593" s="65"/>
      <c r="G593" s="170"/>
      <c r="H593" s="281">
        <f>'[1]$ Лето'!J593-'[1]$ Лето'!AU593-'[1]$ Лето'!AT593-'[1]$ Лето'!AS593-'[1]$ Лето'!AR593-'[1]$ Лето'!AQ593-'[1]$ Лето'!AP593-'[1]$ Лето'!AN593-'[1]$ Лето'!AM593-'[1]$ Лето'!AL593-'[1]$ Лето'!AK593-'[1]$ Лето'!AJ593-'[1]$ Лето'!AH593-'[1]$ Лето'!AG593-'[1]$ Лето'!AF593-'[1]$ Лето'!AE593-'[1]$ Лето'!AD593-'[1]$ Лето'!AB593-'[1]$ Лето'!AA593-'[1]$ Лето'!Z593-'[1]$ Лето'!Y593-'[1]$ Лето'!X593-'[1]$ Лето'!V593-'[1]$ Лето'!U593-'[1]$ Лето'!T593-'[1]$ Лето'!S593-'[1]$ Лето'!R593-'[1]$ Лето'!P593-'[1]$ Лето'!O593-'[1]$ Лето'!N593-'[1]$ Лето'!M593-'[1]$ Лето'!L593+'[1]$ Лето'!K593+'[1]$ Лето'!Q593+'[1]$ Лето'!W593+'[1]$ Лето'!AC593+'[1]$ Лето'!AI593+'[1]$ Лето'!AO593</f>
        <v>0</v>
      </c>
      <c r="I593" s="187">
        <f>'[1]$ Лето'!AY593*1.1</f>
        <v>2741.2000000000003</v>
      </c>
    </row>
    <row r="594" spans="1:10" hidden="1" x14ac:dyDescent="0.25">
      <c r="A594" s="64" t="s">
        <v>209</v>
      </c>
      <c r="B594" s="64" t="s">
        <v>461</v>
      </c>
      <c r="C594" s="65" t="s">
        <v>539</v>
      </c>
      <c r="D594" s="65"/>
      <c r="E594" s="65"/>
      <c r="F594" s="65"/>
      <c r="G594" s="170"/>
      <c r="H594" s="281">
        <f>'[1]$ Лето'!J594-'[1]$ Лето'!AU594-'[1]$ Лето'!AT594-'[1]$ Лето'!AS594-'[1]$ Лето'!AR594-'[1]$ Лето'!AQ594-'[1]$ Лето'!AP594-'[1]$ Лето'!AN594-'[1]$ Лето'!AM594-'[1]$ Лето'!AL594-'[1]$ Лето'!AK594-'[1]$ Лето'!AJ594-'[1]$ Лето'!AH594-'[1]$ Лето'!AG594-'[1]$ Лето'!AF594-'[1]$ Лето'!AE594-'[1]$ Лето'!AD594-'[1]$ Лето'!AB594-'[1]$ Лето'!AA594-'[1]$ Лето'!Z594-'[1]$ Лето'!Y594-'[1]$ Лето'!X594-'[1]$ Лето'!V594-'[1]$ Лето'!U594-'[1]$ Лето'!T594-'[1]$ Лето'!S594-'[1]$ Лето'!R594-'[1]$ Лето'!P594-'[1]$ Лето'!O594-'[1]$ Лето'!N594-'[1]$ Лето'!M594-'[1]$ Лето'!L594+'[1]$ Лето'!K594+'[1]$ Лето'!Q594+'[1]$ Лето'!W594+'[1]$ Лето'!AC594+'[1]$ Лето'!AI594+'[1]$ Лето'!AO594</f>
        <v>0</v>
      </c>
      <c r="I594" s="187">
        <f>'[1]$ Лето'!AY594*1.1</f>
        <v>1540.0000000000002</v>
      </c>
    </row>
    <row r="595" spans="1:10" hidden="1" x14ac:dyDescent="0.25">
      <c r="A595" s="64" t="s">
        <v>209</v>
      </c>
      <c r="B595" s="64" t="s">
        <v>465</v>
      </c>
      <c r="C595" s="65" t="s">
        <v>643</v>
      </c>
      <c r="D595" s="65"/>
      <c r="E595" s="65"/>
      <c r="F595" s="65"/>
      <c r="G595" s="170"/>
      <c r="H595" s="281">
        <f>'[1]$ Лето'!J595-'[1]$ Лето'!AU595-'[1]$ Лето'!AT595-'[1]$ Лето'!AS595-'[1]$ Лето'!AR595-'[1]$ Лето'!AQ595-'[1]$ Лето'!AP595-'[1]$ Лето'!AN595-'[1]$ Лето'!AM595-'[1]$ Лето'!AL595-'[1]$ Лето'!AK595-'[1]$ Лето'!AJ595-'[1]$ Лето'!AH595-'[1]$ Лето'!AG595-'[1]$ Лето'!AF595-'[1]$ Лето'!AE595-'[1]$ Лето'!AD595-'[1]$ Лето'!AB595-'[1]$ Лето'!AA595-'[1]$ Лето'!Z595-'[1]$ Лето'!Y595-'[1]$ Лето'!X595-'[1]$ Лето'!V595-'[1]$ Лето'!U595-'[1]$ Лето'!T595-'[1]$ Лето'!S595-'[1]$ Лето'!R595-'[1]$ Лето'!P595-'[1]$ Лето'!O595-'[1]$ Лето'!N595-'[1]$ Лето'!M595-'[1]$ Лето'!L595+'[1]$ Лето'!K595+'[1]$ Лето'!Q595+'[1]$ Лето'!W595+'[1]$ Лето'!AC595+'[1]$ Лето'!AI595+'[1]$ Лето'!AO595</f>
        <v>0</v>
      </c>
      <c r="I595" s="187">
        <f>'[1]$ Лето'!AY595*1.1</f>
        <v>1540.0000000000002</v>
      </c>
    </row>
    <row r="596" spans="1:10" hidden="1" x14ac:dyDescent="0.25">
      <c r="A596" s="64" t="s">
        <v>209</v>
      </c>
      <c r="B596" s="64" t="s">
        <v>557</v>
      </c>
      <c r="C596" s="65" t="s">
        <v>2820</v>
      </c>
      <c r="D596" s="65"/>
      <c r="E596" s="65"/>
      <c r="F596" s="65"/>
      <c r="G596" s="170"/>
      <c r="H596" s="281">
        <f>'[1]$ Лето'!J596-'[1]$ Лето'!AU596-'[1]$ Лето'!AT596-'[1]$ Лето'!AS596-'[1]$ Лето'!AR596-'[1]$ Лето'!AQ596-'[1]$ Лето'!AP596-'[1]$ Лето'!AN596-'[1]$ Лето'!AM596-'[1]$ Лето'!AL596-'[1]$ Лето'!AK596-'[1]$ Лето'!AJ596-'[1]$ Лето'!AH596-'[1]$ Лето'!AG596-'[1]$ Лето'!AF596-'[1]$ Лето'!AE596-'[1]$ Лето'!AD596-'[1]$ Лето'!AB596-'[1]$ Лето'!AA596-'[1]$ Лето'!Z596-'[1]$ Лето'!Y596-'[1]$ Лето'!X596-'[1]$ Лето'!V596-'[1]$ Лето'!U596-'[1]$ Лето'!T596-'[1]$ Лето'!S596-'[1]$ Лето'!R596-'[1]$ Лето'!P596-'[1]$ Лето'!O596-'[1]$ Лето'!N596-'[1]$ Лето'!M596-'[1]$ Лето'!L596+'[1]$ Лето'!K596+'[1]$ Лето'!Q596+'[1]$ Лето'!W596+'[1]$ Лето'!AC596+'[1]$ Лето'!AI596+'[1]$ Лето'!AO596</f>
        <v>0</v>
      </c>
      <c r="I596" s="187">
        <f>'[1]$ Лето'!AY596*1.1</f>
        <v>2556.4</v>
      </c>
    </row>
    <row r="597" spans="1:10" x14ac:dyDescent="0.25">
      <c r="A597" s="64" t="s">
        <v>209</v>
      </c>
      <c r="B597" s="64" t="s">
        <v>474</v>
      </c>
      <c r="C597" s="65" t="s">
        <v>2451</v>
      </c>
      <c r="D597" s="65"/>
      <c r="E597" s="65"/>
      <c r="F597" s="65"/>
      <c r="G597" s="174"/>
      <c r="H597" s="281">
        <f>'[1]$ Лето'!J597-'[1]$ Лето'!AU597-'[1]$ Лето'!AT597-'[1]$ Лето'!AS597-'[1]$ Лето'!AR597-'[1]$ Лето'!AQ597-'[1]$ Лето'!AP597-'[1]$ Лето'!AN597-'[1]$ Лето'!AM597-'[1]$ Лето'!AL597-'[1]$ Лето'!AK597-'[1]$ Лето'!AJ597-'[1]$ Лето'!AH597-'[1]$ Лето'!AG597-'[1]$ Лето'!AF597-'[1]$ Лето'!AE597-'[1]$ Лето'!AD597-'[1]$ Лето'!AB597-'[1]$ Лето'!AA597-'[1]$ Лето'!Z597-'[1]$ Лето'!Y597-'[1]$ Лето'!X597-'[1]$ Лето'!V597-'[1]$ Лето'!U597-'[1]$ Лето'!T597-'[1]$ Лето'!S597-'[1]$ Лето'!R597-'[1]$ Лето'!P597-'[1]$ Лето'!O597-'[1]$ Лето'!N597-'[1]$ Лето'!M597-'[1]$ Лето'!L597+'[1]$ Лето'!K597+'[1]$ Лето'!Q597+'[1]$ Лето'!W597+'[1]$ Лето'!AC597+'[1]$ Лето'!AI597+'[1]$ Лето'!AO597</f>
        <v>8</v>
      </c>
      <c r="I597" s="187">
        <f>'[1]$ Лето'!AY597*1.1</f>
        <v>2002.0000000000002</v>
      </c>
      <c r="J597" s="193" t="s">
        <v>3468</v>
      </c>
    </row>
    <row r="598" spans="1:10" hidden="1" x14ac:dyDescent="0.25">
      <c r="A598" s="64" t="s">
        <v>209</v>
      </c>
      <c r="B598" s="64" t="s">
        <v>491</v>
      </c>
      <c r="C598" s="65" t="s">
        <v>723</v>
      </c>
      <c r="D598" s="65"/>
      <c r="E598" s="65"/>
      <c r="F598" s="65"/>
      <c r="G598" s="170"/>
      <c r="H598" s="281">
        <f>'[1]$ Лето'!J598-'[1]$ Лето'!AU598-'[1]$ Лето'!AT598-'[1]$ Лето'!AS598-'[1]$ Лето'!AR598-'[1]$ Лето'!AQ598-'[1]$ Лето'!AP598-'[1]$ Лето'!AN598-'[1]$ Лето'!AM598-'[1]$ Лето'!AL598-'[1]$ Лето'!AK598-'[1]$ Лето'!AJ598-'[1]$ Лето'!AH598-'[1]$ Лето'!AG598-'[1]$ Лето'!AF598-'[1]$ Лето'!AE598-'[1]$ Лето'!AD598-'[1]$ Лето'!AB598-'[1]$ Лето'!AA598-'[1]$ Лето'!Z598-'[1]$ Лето'!Y598-'[1]$ Лето'!X598-'[1]$ Лето'!V598-'[1]$ Лето'!U598-'[1]$ Лето'!T598-'[1]$ Лето'!S598-'[1]$ Лето'!R598-'[1]$ Лето'!P598-'[1]$ Лето'!O598-'[1]$ Лето'!N598-'[1]$ Лето'!M598-'[1]$ Лето'!L598+'[1]$ Лето'!K598+'[1]$ Лето'!Q598+'[1]$ Лето'!W598+'[1]$ Лето'!AC598+'[1]$ Лето'!AI598+'[1]$ Лето'!AO598</f>
        <v>0</v>
      </c>
      <c r="I598" s="187">
        <f>'[1]$ Лето'!AY598*1.1</f>
        <v>2156</v>
      </c>
    </row>
    <row r="599" spans="1:10" hidden="1" x14ac:dyDescent="0.25">
      <c r="A599" s="64" t="s">
        <v>209</v>
      </c>
      <c r="B599" s="64" t="s">
        <v>491</v>
      </c>
      <c r="C599" s="65" t="s">
        <v>724</v>
      </c>
      <c r="D599" s="65"/>
      <c r="E599" s="65"/>
      <c r="F599" s="65"/>
      <c r="G599" s="170"/>
      <c r="H599" s="281">
        <f>'[1]$ Лето'!J599-'[1]$ Лето'!AU599-'[1]$ Лето'!AT599-'[1]$ Лето'!AS599-'[1]$ Лето'!AR599-'[1]$ Лето'!AQ599-'[1]$ Лето'!AP599-'[1]$ Лето'!AN599-'[1]$ Лето'!AM599-'[1]$ Лето'!AL599-'[1]$ Лето'!AK599-'[1]$ Лето'!AJ599-'[1]$ Лето'!AH599-'[1]$ Лето'!AG599-'[1]$ Лето'!AF599-'[1]$ Лето'!AE599-'[1]$ Лето'!AD599-'[1]$ Лето'!AB599-'[1]$ Лето'!AA599-'[1]$ Лето'!Z599-'[1]$ Лето'!Y599-'[1]$ Лето'!X599-'[1]$ Лето'!V599-'[1]$ Лето'!U599-'[1]$ Лето'!T599-'[1]$ Лето'!S599-'[1]$ Лето'!R599-'[1]$ Лето'!P599-'[1]$ Лето'!O599-'[1]$ Лето'!N599-'[1]$ Лето'!M599-'[1]$ Лето'!L599+'[1]$ Лето'!K599+'[1]$ Лето'!Q599+'[1]$ Лето'!W599+'[1]$ Лето'!AC599+'[1]$ Лето'!AI599+'[1]$ Лето'!AO599</f>
        <v>0</v>
      </c>
      <c r="I599" s="187">
        <f>'[1]$ Лето'!AY599*1.1</f>
        <v>2956.8</v>
      </c>
    </row>
    <row r="600" spans="1:10" hidden="1" x14ac:dyDescent="0.25">
      <c r="A600" s="64" t="s">
        <v>209</v>
      </c>
      <c r="B600" s="64" t="s">
        <v>492</v>
      </c>
      <c r="C600" s="65" t="s">
        <v>725</v>
      </c>
      <c r="D600" s="65"/>
      <c r="E600" s="65"/>
      <c r="F600" s="65"/>
      <c r="G600" s="170"/>
      <c r="H600" s="281">
        <f>'[1]$ Лето'!J600-'[1]$ Лето'!AU600-'[1]$ Лето'!AT600-'[1]$ Лето'!AS600-'[1]$ Лето'!AR600-'[1]$ Лето'!AQ600-'[1]$ Лето'!AP600-'[1]$ Лето'!AN600-'[1]$ Лето'!AM600-'[1]$ Лето'!AL600-'[1]$ Лето'!AK600-'[1]$ Лето'!AJ600-'[1]$ Лето'!AH600-'[1]$ Лето'!AG600-'[1]$ Лето'!AF600-'[1]$ Лето'!AE600-'[1]$ Лето'!AD600-'[1]$ Лето'!AB600-'[1]$ Лето'!AA600-'[1]$ Лето'!Z600-'[1]$ Лето'!Y600-'[1]$ Лето'!X600-'[1]$ Лето'!V600-'[1]$ Лето'!U600-'[1]$ Лето'!T600-'[1]$ Лето'!S600-'[1]$ Лето'!R600-'[1]$ Лето'!P600-'[1]$ Лето'!O600-'[1]$ Лето'!N600-'[1]$ Лето'!M600-'[1]$ Лето'!L600+'[1]$ Лето'!K600+'[1]$ Лето'!Q600+'[1]$ Лето'!W600+'[1]$ Лето'!AC600+'[1]$ Лето'!AI600+'[1]$ Лето'!AO600</f>
        <v>0</v>
      </c>
      <c r="I600" s="187">
        <f>'[1]$ Лето'!AY600*1.1</f>
        <v>1848.0000000000002</v>
      </c>
    </row>
    <row r="601" spans="1:10" x14ac:dyDescent="0.25">
      <c r="A601" s="64" t="s">
        <v>209</v>
      </c>
      <c r="B601" s="64" t="s">
        <v>492</v>
      </c>
      <c r="C601" s="63" t="s">
        <v>2821</v>
      </c>
      <c r="D601" s="63"/>
      <c r="E601" s="65"/>
      <c r="F601" s="65"/>
      <c r="G601" s="170" t="s">
        <v>2608</v>
      </c>
      <c r="H601" s="281">
        <f>'[1]$ Лето'!J601-'[1]$ Лето'!AU601-'[1]$ Лето'!AT601-'[1]$ Лето'!AS601-'[1]$ Лето'!AR601-'[1]$ Лето'!AQ601-'[1]$ Лето'!AP601-'[1]$ Лето'!AN601-'[1]$ Лето'!AM601-'[1]$ Лето'!AL601-'[1]$ Лето'!AK601-'[1]$ Лето'!AJ601-'[1]$ Лето'!AH601-'[1]$ Лето'!AG601-'[1]$ Лето'!AF601-'[1]$ Лето'!AE601-'[1]$ Лето'!AD601-'[1]$ Лето'!AB601-'[1]$ Лето'!AA601-'[1]$ Лето'!Z601-'[1]$ Лето'!Y601-'[1]$ Лето'!X601-'[1]$ Лето'!V601-'[1]$ Лето'!U601-'[1]$ Лето'!T601-'[1]$ Лето'!S601-'[1]$ Лето'!R601-'[1]$ Лето'!P601-'[1]$ Лето'!O601-'[1]$ Лето'!N601-'[1]$ Лето'!M601-'[1]$ Лето'!L601+'[1]$ Лето'!K601+'[1]$ Лето'!Q601+'[1]$ Лето'!W601+'[1]$ Лето'!AC601+'[1]$ Лето'!AI601+'[1]$ Лето'!AO601</f>
        <v>2</v>
      </c>
      <c r="I601" s="187">
        <f>'[1]$ Лето'!AY601*1.1</f>
        <v>2032.8000000000002</v>
      </c>
      <c r="J601" s="190">
        <v>2017</v>
      </c>
    </row>
    <row r="602" spans="1:10" hidden="1" x14ac:dyDescent="0.25">
      <c r="A602" s="64" t="s">
        <v>209</v>
      </c>
      <c r="B602" s="64" t="s">
        <v>492</v>
      </c>
      <c r="C602" s="63" t="s">
        <v>2822</v>
      </c>
      <c r="D602" s="63"/>
      <c r="E602" s="63"/>
      <c r="F602" s="63"/>
      <c r="G602" s="170"/>
      <c r="H602" s="281">
        <f>'[1]$ Лето'!J602-'[1]$ Лето'!AU602-'[1]$ Лето'!AT602-'[1]$ Лето'!AS602-'[1]$ Лето'!AR602-'[1]$ Лето'!AQ602-'[1]$ Лето'!AP602-'[1]$ Лето'!AN602-'[1]$ Лето'!AM602-'[1]$ Лето'!AL602-'[1]$ Лето'!AK602-'[1]$ Лето'!AJ602-'[1]$ Лето'!AH602-'[1]$ Лето'!AG602-'[1]$ Лето'!AF602-'[1]$ Лето'!AE602-'[1]$ Лето'!AD602-'[1]$ Лето'!AB602-'[1]$ Лето'!AA602-'[1]$ Лето'!Z602-'[1]$ Лето'!Y602-'[1]$ Лето'!X602-'[1]$ Лето'!V602-'[1]$ Лето'!U602-'[1]$ Лето'!T602-'[1]$ Лето'!S602-'[1]$ Лето'!R602-'[1]$ Лето'!P602-'[1]$ Лето'!O602-'[1]$ Лето'!N602-'[1]$ Лето'!M602-'[1]$ Лето'!L602+'[1]$ Лето'!K602+'[1]$ Лето'!Q602+'[1]$ Лето'!W602+'[1]$ Лето'!AC602+'[1]$ Лето'!AI602+'[1]$ Лето'!AO602</f>
        <v>0</v>
      </c>
      <c r="I602" s="187">
        <f>'[1]$ Лето'!AY602*1.1</f>
        <v>2002.0000000000002</v>
      </c>
    </row>
    <row r="603" spans="1:10" x14ac:dyDescent="0.25">
      <c r="A603" s="76" t="s">
        <v>209</v>
      </c>
      <c r="B603" s="76" t="s">
        <v>492</v>
      </c>
      <c r="C603" s="84" t="s">
        <v>726</v>
      </c>
      <c r="D603" s="84"/>
      <c r="E603" s="75"/>
      <c r="F603" s="75"/>
      <c r="G603" s="177"/>
      <c r="H603" s="281">
        <f>'[1]$ Лето'!J603-'[1]$ Лето'!AU603-'[1]$ Лето'!AT603-'[1]$ Лето'!AS603-'[1]$ Лето'!AR603-'[1]$ Лето'!AQ603-'[1]$ Лето'!AP603-'[1]$ Лето'!AN603-'[1]$ Лето'!AM603-'[1]$ Лето'!AL603-'[1]$ Лето'!AK603-'[1]$ Лето'!AJ603-'[1]$ Лето'!AH603-'[1]$ Лето'!AG603-'[1]$ Лето'!AF603-'[1]$ Лето'!AE603-'[1]$ Лето'!AD603-'[1]$ Лето'!AB603-'[1]$ Лето'!AA603-'[1]$ Лето'!Z603-'[1]$ Лето'!Y603-'[1]$ Лето'!X603-'[1]$ Лето'!V603-'[1]$ Лето'!U603-'[1]$ Лето'!T603-'[1]$ Лето'!S603-'[1]$ Лето'!R603-'[1]$ Лето'!P603-'[1]$ Лето'!O603-'[1]$ Лето'!N603-'[1]$ Лето'!M603-'[1]$ Лето'!L603+'[1]$ Лето'!K603+'[1]$ Лето'!Q603+'[1]$ Лето'!W603+'[1]$ Лето'!AC603+'[1]$ Лето'!AI603+'[1]$ Лето'!AO603</f>
        <v>4</v>
      </c>
      <c r="I603" s="102">
        <f>'[1]$ Лето'!AY603*1.1</f>
        <v>0</v>
      </c>
      <c r="J603" s="196"/>
    </row>
    <row r="604" spans="1:10" x14ac:dyDescent="0.25">
      <c r="A604" s="172" t="s">
        <v>209</v>
      </c>
      <c r="B604" s="64" t="s">
        <v>706</v>
      </c>
      <c r="C604" s="63" t="s">
        <v>727</v>
      </c>
      <c r="D604" s="63"/>
      <c r="E604" s="65"/>
      <c r="F604" s="65"/>
      <c r="G604" s="170" t="s">
        <v>2598</v>
      </c>
      <c r="H604" s="281">
        <f>'[1]$ Лето'!J604-'[1]$ Лето'!AU604-'[1]$ Лето'!AT604-'[1]$ Лето'!AS604-'[1]$ Лето'!AR604-'[1]$ Лето'!AQ604-'[1]$ Лето'!AP604-'[1]$ Лето'!AN604-'[1]$ Лето'!AM604-'[1]$ Лето'!AL604-'[1]$ Лето'!AK604-'[1]$ Лето'!AJ604-'[1]$ Лето'!AH604-'[1]$ Лето'!AG604-'[1]$ Лето'!AF604-'[1]$ Лето'!AE604-'[1]$ Лето'!AD604-'[1]$ Лето'!AB604-'[1]$ Лето'!AA604-'[1]$ Лето'!Z604-'[1]$ Лето'!Y604-'[1]$ Лето'!X604-'[1]$ Лето'!V604-'[1]$ Лето'!U604-'[1]$ Лето'!T604-'[1]$ Лето'!S604-'[1]$ Лето'!R604-'[1]$ Лето'!P604-'[1]$ Лето'!O604-'[1]$ Лето'!N604-'[1]$ Лето'!M604-'[1]$ Лето'!L604+'[1]$ Лето'!K604+'[1]$ Лето'!Q604+'[1]$ Лето'!W604+'[1]$ Лето'!AC604+'[1]$ Лето'!AI604+'[1]$ Лето'!AO604</f>
        <v>4</v>
      </c>
      <c r="I604" s="187">
        <f>'[1]$ Лето'!AY604*1.1</f>
        <v>1108.8000000000002</v>
      </c>
      <c r="J604" s="190">
        <v>2018</v>
      </c>
    </row>
    <row r="605" spans="1:10" x14ac:dyDescent="0.25">
      <c r="A605" s="172" t="s">
        <v>209</v>
      </c>
      <c r="B605" s="68" t="s">
        <v>520</v>
      </c>
      <c r="C605" s="65" t="s">
        <v>2823</v>
      </c>
      <c r="D605" s="65"/>
      <c r="E605" s="65"/>
      <c r="F605" s="65"/>
      <c r="G605" s="170" t="s">
        <v>2618</v>
      </c>
      <c r="H605" s="281">
        <f>'[1]$ Лето'!J605-'[1]$ Лето'!AU605-'[1]$ Лето'!AT605-'[1]$ Лето'!AS605-'[1]$ Лето'!AR605-'[1]$ Лето'!AQ605-'[1]$ Лето'!AP605-'[1]$ Лето'!AN605-'[1]$ Лето'!AM605-'[1]$ Лето'!AL605-'[1]$ Лето'!AK605-'[1]$ Лето'!AJ605-'[1]$ Лето'!AH605-'[1]$ Лето'!AG605-'[1]$ Лето'!AF605-'[1]$ Лето'!AE605-'[1]$ Лето'!AD605-'[1]$ Лето'!AB605-'[1]$ Лето'!AA605-'[1]$ Лето'!Z605-'[1]$ Лето'!Y605-'[1]$ Лето'!X605-'[1]$ Лето'!V605-'[1]$ Лето'!U605-'[1]$ Лето'!T605-'[1]$ Лето'!S605-'[1]$ Лето'!R605-'[1]$ Лето'!P605-'[1]$ Лето'!O605-'[1]$ Лето'!N605-'[1]$ Лето'!M605-'[1]$ Лето'!L605+'[1]$ Лето'!K605+'[1]$ Лето'!Q605+'[1]$ Лето'!W605+'[1]$ Лето'!AC605+'[1]$ Лето'!AI605+'[1]$ Лето'!AO605</f>
        <v>8</v>
      </c>
      <c r="I605" s="187">
        <f>'[1]$ Лето'!AY605*1.1</f>
        <v>1909.6000000000001</v>
      </c>
      <c r="J605" s="190">
        <v>2018</v>
      </c>
    </row>
    <row r="606" spans="1:10" hidden="1" x14ac:dyDescent="0.25">
      <c r="A606" s="172" t="s">
        <v>209</v>
      </c>
      <c r="B606" s="68" t="s">
        <v>467</v>
      </c>
      <c r="C606" s="63" t="s">
        <v>2422</v>
      </c>
      <c r="D606" s="63"/>
      <c r="E606" s="63"/>
      <c r="F606" s="63"/>
      <c r="G606" s="170" t="s">
        <v>2608</v>
      </c>
      <c r="H606" s="281">
        <f>'[1]$ Лето'!J606-'[1]$ Лето'!AU606-'[1]$ Лето'!AT606-'[1]$ Лето'!AS606-'[1]$ Лето'!AR606-'[1]$ Лето'!AQ606-'[1]$ Лето'!AP606-'[1]$ Лето'!AN606-'[1]$ Лето'!AM606-'[1]$ Лето'!AL606-'[1]$ Лето'!AK606-'[1]$ Лето'!AJ606-'[1]$ Лето'!AH606-'[1]$ Лето'!AG606-'[1]$ Лето'!AF606-'[1]$ Лето'!AE606-'[1]$ Лето'!AD606-'[1]$ Лето'!AB606-'[1]$ Лето'!AA606-'[1]$ Лето'!Z606-'[1]$ Лето'!Y606-'[1]$ Лето'!X606-'[1]$ Лето'!V606-'[1]$ Лето'!U606-'[1]$ Лето'!T606-'[1]$ Лето'!S606-'[1]$ Лето'!R606-'[1]$ Лето'!P606-'[1]$ Лето'!O606-'[1]$ Лето'!N606-'[1]$ Лето'!M606-'[1]$ Лето'!L606+'[1]$ Лето'!K606+'[1]$ Лето'!Q606+'[1]$ Лето'!W606+'[1]$ Лето'!AC606+'[1]$ Лето'!AI606+'[1]$ Лето'!AO606</f>
        <v>0</v>
      </c>
      <c r="I606" s="187">
        <f>'[1]$ Лето'!AY606*1.1</f>
        <v>1430.0000000000002</v>
      </c>
      <c r="J606" s="190">
        <v>2017</v>
      </c>
    </row>
    <row r="607" spans="1:10" hidden="1" x14ac:dyDescent="0.25">
      <c r="A607" s="172" t="s">
        <v>209</v>
      </c>
      <c r="B607" s="68" t="s">
        <v>467</v>
      </c>
      <c r="C607" s="63" t="s">
        <v>2824</v>
      </c>
      <c r="D607" s="63"/>
      <c r="E607" s="63"/>
      <c r="F607" s="63"/>
      <c r="G607" s="170" t="s">
        <v>2608</v>
      </c>
      <c r="H607" s="281">
        <f>'[1]$ Лето'!J607-'[1]$ Лето'!AU607-'[1]$ Лето'!AT607-'[1]$ Лето'!AS607-'[1]$ Лето'!AR607-'[1]$ Лето'!AQ607-'[1]$ Лето'!AP607-'[1]$ Лето'!AN607-'[1]$ Лето'!AM607-'[1]$ Лето'!AL607-'[1]$ Лето'!AK607-'[1]$ Лето'!AJ607-'[1]$ Лето'!AH607-'[1]$ Лето'!AG607-'[1]$ Лето'!AF607-'[1]$ Лето'!AE607-'[1]$ Лето'!AD607-'[1]$ Лето'!AB607-'[1]$ Лето'!AA607-'[1]$ Лето'!Z607-'[1]$ Лето'!Y607-'[1]$ Лето'!X607-'[1]$ Лето'!V607-'[1]$ Лето'!U607-'[1]$ Лето'!T607-'[1]$ Лето'!S607-'[1]$ Лето'!R607-'[1]$ Лето'!P607-'[1]$ Лето'!O607-'[1]$ Лето'!N607-'[1]$ Лето'!M607-'[1]$ Лето'!L607+'[1]$ Лето'!K607+'[1]$ Лето'!Q607+'[1]$ Лето'!W607+'[1]$ Лето'!AC607+'[1]$ Лето'!AI607+'[1]$ Лето'!AO607</f>
        <v>0</v>
      </c>
      <c r="I607" s="187">
        <f>'[1]$ Лето'!AY607*1.1</f>
        <v>1909.6000000000001</v>
      </c>
      <c r="J607" s="190">
        <v>2017</v>
      </c>
    </row>
    <row r="608" spans="1:10" x14ac:dyDescent="0.25">
      <c r="A608" s="172" t="s">
        <v>209</v>
      </c>
      <c r="B608" s="68" t="s">
        <v>494</v>
      </c>
      <c r="C608" s="65" t="s">
        <v>728</v>
      </c>
      <c r="D608" s="65"/>
      <c r="E608" s="65"/>
      <c r="F608" s="65"/>
      <c r="G608" s="170" t="s">
        <v>2628</v>
      </c>
      <c r="H608" s="281">
        <f>'[1]$ Лето'!J608-'[1]$ Лето'!AU608-'[1]$ Лето'!AT608-'[1]$ Лето'!AS608-'[1]$ Лето'!AR608-'[1]$ Лето'!AQ608-'[1]$ Лето'!AP608-'[1]$ Лето'!AN608-'[1]$ Лето'!AM608-'[1]$ Лето'!AL608-'[1]$ Лето'!AK608-'[1]$ Лето'!AJ608-'[1]$ Лето'!AH608-'[1]$ Лето'!AG608-'[1]$ Лето'!AF608-'[1]$ Лето'!AE608-'[1]$ Лето'!AD608-'[1]$ Лето'!AB608-'[1]$ Лето'!AA608-'[1]$ Лето'!Z608-'[1]$ Лето'!Y608-'[1]$ Лето'!X608-'[1]$ Лето'!V608-'[1]$ Лето'!U608-'[1]$ Лето'!T608-'[1]$ Лето'!S608-'[1]$ Лето'!R608-'[1]$ Лето'!P608-'[1]$ Лето'!O608-'[1]$ Лето'!N608-'[1]$ Лето'!M608-'[1]$ Лето'!L608+'[1]$ Лето'!K608+'[1]$ Лето'!Q608+'[1]$ Лето'!W608+'[1]$ Лето'!AC608+'[1]$ Лето'!AI608+'[1]$ Лето'!AO608</f>
        <v>2</v>
      </c>
      <c r="I608" s="187">
        <f>'[1]$ Лето'!AY608*1.1</f>
        <v>1686.96</v>
      </c>
      <c r="J608" s="190">
        <v>2017</v>
      </c>
    </row>
    <row r="609" spans="1:10" x14ac:dyDescent="0.25">
      <c r="A609" s="172" t="s">
        <v>209</v>
      </c>
      <c r="B609" s="68" t="s">
        <v>494</v>
      </c>
      <c r="C609" s="65" t="s">
        <v>2488</v>
      </c>
      <c r="D609" s="65"/>
      <c r="E609" s="65"/>
      <c r="F609" s="65"/>
      <c r="G609" s="170" t="s">
        <v>2628</v>
      </c>
      <c r="H609" s="281">
        <f>'[1]$ Лето'!J609-'[1]$ Лето'!AU609-'[1]$ Лето'!AT609-'[1]$ Лето'!AS609-'[1]$ Лето'!AR609-'[1]$ Лето'!AQ609-'[1]$ Лето'!AP609-'[1]$ Лето'!AN609-'[1]$ Лето'!AM609-'[1]$ Лето'!AL609-'[1]$ Лето'!AK609-'[1]$ Лето'!AJ609-'[1]$ Лето'!AH609-'[1]$ Лето'!AG609-'[1]$ Лето'!AF609-'[1]$ Лето'!AE609-'[1]$ Лето'!AD609-'[1]$ Лето'!AB609-'[1]$ Лето'!AA609-'[1]$ Лето'!Z609-'[1]$ Лето'!Y609-'[1]$ Лето'!X609-'[1]$ Лето'!V609-'[1]$ Лето'!U609-'[1]$ Лето'!T609-'[1]$ Лето'!S609-'[1]$ Лето'!R609-'[1]$ Лето'!P609-'[1]$ Лето'!O609-'[1]$ Лето'!N609-'[1]$ Лето'!M609-'[1]$ Лето'!L609+'[1]$ Лето'!K609+'[1]$ Лето'!Q609+'[1]$ Лето'!W609+'[1]$ Лето'!AC609+'[1]$ Лето'!AI609+'[1]$ Лето'!AO609</f>
        <v>4</v>
      </c>
      <c r="I609" s="187">
        <f>'[1]$ Лето'!AY609*1.1</f>
        <v>1718.2</v>
      </c>
      <c r="J609" s="190">
        <v>2018</v>
      </c>
    </row>
    <row r="610" spans="1:10" x14ac:dyDescent="0.25">
      <c r="A610" s="172" t="s">
        <v>209</v>
      </c>
      <c r="B610" s="68" t="s">
        <v>729</v>
      </c>
      <c r="C610" s="65" t="s">
        <v>730</v>
      </c>
      <c r="D610" s="65"/>
      <c r="E610" s="65"/>
      <c r="F610" s="65"/>
      <c r="G610" s="170"/>
      <c r="H610" s="281">
        <f>'[1]$ Лето'!J610-'[1]$ Лето'!AU610-'[1]$ Лето'!AT610-'[1]$ Лето'!AS610-'[1]$ Лето'!AR610-'[1]$ Лето'!AQ610-'[1]$ Лето'!AP610-'[1]$ Лето'!AN610-'[1]$ Лето'!AM610-'[1]$ Лето'!AL610-'[1]$ Лето'!AK610-'[1]$ Лето'!AJ610-'[1]$ Лето'!AH610-'[1]$ Лето'!AG610-'[1]$ Лето'!AF610-'[1]$ Лето'!AE610-'[1]$ Лето'!AD610-'[1]$ Лето'!AB610-'[1]$ Лето'!AA610-'[1]$ Лето'!Z610-'[1]$ Лето'!Y610-'[1]$ Лето'!X610-'[1]$ Лето'!V610-'[1]$ Лето'!U610-'[1]$ Лето'!T610-'[1]$ Лето'!S610-'[1]$ Лето'!R610-'[1]$ Лето'!P610-'[1]$ Лето'!O610-'[1]$ Лето'!N610-'[1]$ Лето'!M610-'[1]$ Лето'!L610+'[1]$ Лето'!K610+'[1]$ Лето'!Q610+'[1]$ Лето'!W610+'[1]$ Лето'!AC610+'[1]$ Лето'!AI610+'[1]$ Лето'!AO610</f>
        <v>4</v>
      </c>
      <c r="I610" s="187">
        <f>'[1]$ Лето'!AY610*1.1</f>
        <v>1540.0000000000002</v>
      </c>
      <c r="J610" s="190">
        <v>2018</v>
      </c>
    </row>
    <row r="611" spans="1:10" x14ac:dyDescent="0.25">
      <c r="A611" s="172" t="s">
        <v>209</v>
      </c>
      <c r="B611" s="68" t="s">
        <v>2332</v>
      </c>
      <c r="C611" s="65" t="s">
        <v>2352</v>
      </c>
      <c r="D611" s="65"/>
      <c r="E611" s="65"/>
      <c r="F611" s="65"/>
      <c r="G611" s="170" t="s">
        <v>2331</v>
      </c>
      <c r="H611" s="281">
        <f>'[1]$ Лето'!J611-'[1]$ Лето'!AU611-'[1]$ Лето'!AT611-'[1]$ Лето'!AS611-'[1]$ Лето'!AR611-'[1]$ Лето'!AQ611-'[1]$ Лето'!AP611-'[1]$ Лето'!AN611-'[1]$ Лето'!AM611-'[1]$ Лето'!AL611-'[1]$ Лето'!AK611-'[1]$ Лето'!AJ611-'[1]$ Лето'!AH611-'[1]$ Лето'!AG611-'[1]$ Лето'!AF611-'[1]$ Лето'!AE611-'[1]$ Лето'!AD611-'[1]$ Лето'!AB611-'[1]$ Лето'!AA611-'[1]$ Лето'!Z611-'[1]$ Лето'!Y611-'[1]$ Лето'!X611-'[1]$ Лето'!V611-'[1]$ Лето'!U611-'[1]$ Лето'!T611-'[1]$ Лето'!S611-'[1]$ Лето'!R611-'[1]$ Лето'!P611-'[1]$ Лето'!O611-'[1]$ Лето'!N611-'[1]$ Лето'!M611-'[1]$ Лето'!L611+'[1]$ Лето'!K611+'[1]$ Лето'!Q611+'[1]$ Лето'!W611+'[1]$ Лето'!AC611+'[1]$ Лето'!AI611+'[1]$ Лето'!AO611</f>
        <v>2</v>
      </c>
      <c r="I611" s="187">
        <f>'[1]$ Лето'!AY611*1.1</f>
        <v>1122</v>
      </c>
    </row>
    <row r="612" spans="1:10" x14ac:dyDescent="0.25">
      <c r="A612" s="64" t="s">
        <v>209</v>
      </c>
      <c r="B612" s="64" t="s">
        <v>479</v>
      </c>
      <c r="C612" s="65" t="s">
        <v>2825</v>
      </c>
      <c r="D612" s="65"/>
      <c r="E612" s="65"/>
      <c r="F612" s="65"/>
      <c r="G612" s="170" t="s">
        <v>2598</v>
      </c>
      <c r="H612" s="281">
        <f>'[1]$ Лето'!J612-'[1]$ Лето'!AU612-'[1]$ Лето'!AT612-'[1]$ Лето'!AS612-'[1]$ Лето'!AR612-'[1]$ Лето'!AQ612-'[1]$ Лето'!AP612-'[1]$ Лето'!AN612-'[1]$ Лето'!AM612-'[1]$ Лето'!AL612-'[1]$ Лето'!AK612-'[1]$ Лето'!AJ612-'[1]$ Лето'!AH612-'[1]$ Лето'!AG612-'[1]$ Лето'!AF612-'[1]$ Лето'!AE612-'[1]$ Лето'!AD612-'[1]$ Лето'!AB612-'[1]$ Лето'!AA612-'[1]$ Лето'!Z612-'[1]$ Лето'!Y612-'[1]$ Лето'!X612-'[1]$ Лето'!V612-'[1]$ Лето'!U612-'[1]$ Лето'!T612-'[1]$ Лето'!S612-'[1]$ Лето'!R612-'[1]$ Лето'!P612-'[1]$ Лето'!O612-'[1]$ Лето'!N612-'[1]$ Лето'!M612-'[1]$ Лето'!L612+'[1]$ Лето'!K612+'[1]$ Лето'!Q612+'[1]$ Лето'!W612+'[1]$ Лето'!AC612+'[1]$ Лето'!AI612+'[1]$ Лето'!AO612</f>
        <v>10</v>
      </c>
      <c r="I612" s="187">
        <f>'[1]$ Лето'!AY612*1.1</f>
        <v>1663.2</v>
      </c>
      <c r="J612" s="190">
        <v>2018</v>
      </c>
    </row>
    <row r="613" spans="1:10" hidden="1" x14ac:dyDescent="0.25">
      <c r="A613" s="64" t="s">
        <v>209</v>
      </c>
      <c r="B613" s="64" t="s">
        <v>496</v>
      </c>
      <c r="C613" s="65" t="s">
        <v>731</v>
      </c>
      <c r="D613" s="65"/>
      <c r="E613" s="65"/>
      <c r="F613" s="65"/>
      <c r="G613" s="170"/>
      <c r="H613" s="281">
        <f>'[1]$ Лето'!J613-'[1]$ Лето'!AU613-'[1]$ Лето'!AT613-'[1]$ Лето'!AS613-'[1]$ Лето'!AR613-'[1]$ Лето'!AQ613-'[1]$ Лето'!AP613-'[1]$ Лето'!AN613-'[1]$ Лето'!AM613-'[1]$ Лето'!AL613-'[1]$ Лето'!AK613-'[1]$ Лето'!AJ613-'[1]$ Лето'!AH613-'[1]$ Лето'!AG613-'[1]$ Лето'!AF613-'[1]$ Лето'!AE613-'[1]$ Лето'!AD613-'[1]$ Лето'!AB613-'[1]$ Лето'!AA613-'[1]$ Лето'!Z613-'[1]$ Лето'!Y613-'[1]$ Лето'!X613-'[1]$ Лето'!V613-'[1]$ Лето'!U613-'[1]$ Лето'!T613-'[1]$ Лето'!S613-'[1]$ Лето'!R613-'[1]$ Лето'!P613-'[1]$ Лето'!O613-'[1]$ Лето'!N613-'[1]$ Лето'!M613-'[1]$ Лето'!L613+'[1]$ Лето'!K613+'[1]$ Лето'!Q613+'[1]$ Лето'!W613+'[1]$ Лето'!AC613+'[1]$ Лето'!AI613+'[1]$ Лето'!AO613</f>
        <v>0</v>
      </c>
      <c r="I613" s="187">
        <f>'[1]$ Лето'!AY613*1.1</f>
        <v>1201.2</v>
      </c>
    </row>
    <row r="614" spans="1:10" x14ac:dyDescent="0.25">
      <c r="A614" s="64" t="s">
        <v>209</v>
      </c>
      <c r="B614" s="64" t="s">
        <v>480</v>
      </c>
      <c r="C614" s="63" t="s">
        <v>2826</v>
      </c>
      <c r="D614" s="63"/>
      <c r="E614" s="65"/>
      <c r="F614" s="65"/>
      <c r="G614" s="170" t="s">
        <v>2679</v>
      </c>
      <c r="H614" s="281">
        <f>'[1]$ Лето'!J614-'[1]$ Лето'!AU614-'[1]$ Лето'!AT614-'[1]$ Лето'!AS614-'[1]$ Лето'!AR614-'[1]$ Лето'!AQ614-'[1]$ Лето'!AP614-'[1]$ Лето'!AN614-'[1]$ Лето'!AM614-'[1]$ Лето'!AL614-'[1]$ Лето'!AK614-'[1]$ Лето'!AJ614-'[1]$ Лето'!AH614-'[1]$ Лето'!AG614-'[1]$ Лето'!AF614-'[1]$ Лето'!AE614-'[1]$ Лето'!AD614-'[1]$ Лето'!AB614-'[1]$ Лето'!AA614-'[1]$ Лето'!Z614-'[1]$ Лето'!Y614-'[1]$ Лето'!X614-'[1]$ Лето'!V614-'[1]$ Лето'!U614-'[1]$ Лето'!T614-'[1]$ Лето'!S614-'[1]$ Лето'!R614-'[1]$ Лето'!P614-'[1]$ Лето'!O614-'[1]$ Лето'!N614-'[1]$ Лето'!M614-'[1]$ Лето'!L614+'[1]$ Лето'!K614+'[1]$ Лето'!Q614+'[1]$ Лето'!W614+'[1]$ Лето'!AC614+'[1]$ Лето'!AI614+'[1]$ Лето'!AO614</f>
        <v>2</v>
      </c>
      <c r="I614" s="187">
        <f>'[1]$ Лето'!AY614*1.1</f>
        <v>2679.6000000000004</v>
      </c>
      <c r="J614" s="190">
        <v>2015</v>
      </c>
    </row>
    <row r="615" spans="1:10" x14ac:dyDescent="0.25">
      <c r="A615" s="64" t="s">
        <v>209</v>
      </c>
      <c r="B615" s="64" t="s">
        <v>480</v>
      </c>
      <c r="C615" s="63" t="s">
        <v>2827</v>
      </c>
      <c r="D615" s="63"/>
      <c r="E615" s="65"/>
      <c r="F615" s="65"/>
      <c r="G615" s="170" t="s">
        <v>2712</v>
      </c>
      <c r="H615" s="281">
        <f>'[1]$ Лето'!J615-'[1]$ Лето'!AU615-'[1]$ Лето'!AT615-'[1]$ Лето'!AS615-'[1]$ Лето'!AR615-'[1]$ Лето'!AQ615-'[1]$ Лето'!AP615-'[1]$ Лето'!AN615-'[1]$ Лето'!AM615-'[1]$ Лето'!AL615-'[1]$ Лето'!AK615-'[1]$ Лето'!AJ615-'[1]$ Лето'!AH615-'[1]$ Лето'!AG615-'[1]$ Лето'!AF615-'[1]$ Лето'!AE615-'[1]$ Лето'!AD615-'[1]$ Лето'!AB615-'[1]$ Лето'!AA615-'[1]$ Лето'!Z615-'[1]$ Лето'!Y615-'[1]$ Лето'!X615-'[1]$ Лето'!V615-'[1]$ Лето'!U615-'[1]$ Лето'!T615-'[1]$ Лето'!S615-'[1]$ Лето'!R615-'[1]$ Лето'!P615-'[1]$ Лето'!O615-'[1]$ Лето'!N615-'[1]$ Лето'!M615-'[1]$ Лето'!L615+'[1]$ Лето'!K615+'[1]$ Лето'!Q615+'[1]$ Лето'!W615+'[1]$ Лето'!AC615+'[1]$ Лето'!AI615+'[1]$ Лето'!AO615</f>
        <v>8</v>
      </c>
      <c r="I615" s="187">
        <f>'[1]$ Лето'!AY615*1.1</f>
        <v>2956.8</v>
      </c>
      <c r="J615" s="190">
        <v>2018</v>
      </c>
    </row>
    <row r="616" spans="1:10" x14ac:dyDescent="0.25">
      <c r="A616" s="64" t="s">
        <v>209</v>
      </c>
      <c r="B616" s="64" t="s">
        <v>480</v>
      </c>
      <c r="C616" s="63" t="s">
        <v>2828</v>
      </c>
      <c r="D616" s="63"/>
      <c r="E616" s="65"/>
      <c r="F616" s="65"/>
      <c r="G616" s="170" t="s">
        <v>2696</v>
      </c>
      <c r="H616" s="281">
        <f>'[1]$ Лето'!J616-'[1]$ Лето'!AU616-'[1]$ Лето'!AT616-'[1]$ Лето'!AS616-'[1]$ Лето'!AR616-'[1]$ Лето'!AQ616-'[1]$ Лето'!AP616-'[1]$ Лето'!AN616-'[1]$ Лето'!AM616-'[1]$ Лето'!AL616-'[1]$ Лето'!AK616-'[1]$ Лето'!AJ616-'[1]$ Лето'!AH616-'[1]$ Лето'!AG616-'[1]$ Лето'!AF616-'[1]$ Лето'!AE616-'[1]$ Лето'!AD616-'[1]$ Лето'!AB616-'[1]$ Лето'!AA616-'[1]$ Лето'!Z616-'[1]$ Лето'!Y616-'[1]$ Лето'!X616-'[1]$ Лето'!V616-'[1]$ Лето'!U616-'[1]$ Лето'!T616-'[1]$ Лето'!S616-'[1]$ Лето'!R616-'[1]$ Лето'!P616-'[1]$ Лето'!O616-'[1]$ Лето'!N616-'[1]$ Лето'!M616-'[1]$ Лето'!L616+'[1]$ Лето'!K616+'[1]$ Лето'!Q616+'[1]$ Лето'!W616+'[1]$ Лето'!AC616+'[1]$ Лето'!AI616+'[1]$ Лето'!AO616</f>
        <v>4</v>
      </c>
      <c r="I616" s="187">
        <f>'[1]$ Лето'!AY616*1.1</f>
        <v>3141.6000000000004</v>
      </c>
      <c r="J616" s="190">
        <v>2018</v>
      </c>
    </row>
    <row r="617" spans="1:10" hidden="1" x14ac:dyDescent="0.25">
      <c r="A617" s="64" t="s">
        <v>209</v>
      </c>
      <c r="B617" s="64" t="s">
        <v>480</v>
      </c>
      <c r="C617" s="63" t="s">
        <v>2829</v>
      </c>
      <c r="D617" s="63"/>
      <c r="E617" s="63"/>
      <c r="F617" s="63"/>
      <c r="G617" s="170"/>
      <c r="H617" s="281">
        <f>'[1]$ Лето'!J617-'[1]$ Лето'!AU617-'[1]$ Лето'!AT617-'[1]$ Лето'!AS617-'[1]$ Лето'!AR617-'[1]$ Лето'!AQ617-'[1]$ Лето'!AP617-'[1]$ Лето'!AN617-'[1]$ Лето'!AM617-'[1]$ Лето'!AL617-'[1]$ Лето'!AK617-'[1]$ Лето'!AJ617-'[1]$ Лето'!AH617-'[1]$ Лето'!AG617-'[1]$ Лето'!AF617-'[1]$ Лето'!AE617-'[1]$ Лето'!AD617-'[1]$ Лето'!AB617-'[1]$ Лето'!AA617-'[1]$ Лето'!Z617-'[1]$ Лето'!Y617-'[1]$ Лето'!X617-'[1]$ Лето'!V617-'[1]$ Лето'!U617-'[1]$ Лето'!T617-'[1]$ Лето'!S617-'[1]$ Лето'!R617-'[1]$ Лето'!P617-'[1]$ Лето'!O617-'[1]$ Лето'!N617-'[1]$ Лето'!M617-'[1]$ Лето'!L617+'[1]$ Лето'!K617+'[1]$ Лето'!Q617+'[1]$ Лето'!W617+'[1]$ Лето'!AC617+'[1]$ Лето'!AI617+'[1]$ Лето'!AO617</f>
        <v>0</v>
      </c>
      <c r="I617" s="187">
        <f>'[1]$ Лето'!AY617*1.1</f>
        <v>2248.4</v>
      </c>
      <c r="J617" s="190">
        <v>2017</v>
      </c>
    </row>
    <row r="618" spans="1:10" hidden="1" x14ac:dyDescent="0.25">
      <c r="A618" s="64" t="s">
        <v>209</v>
      </c>
      <c r="B618" s="64" t="s">
        <v>480</v>
      </c>
      <c r="C618" s="63" t="s">
        <v>2830</v>
      </c>
      <c r="D618" s="63"/>
      <c r="E618" s="63"/>
      <c r="F618" s="63"/>
      <c r="G618" s="170"/>
      <c r="H618" s="281">
        <f>'[1]$ Лето'!J618-'[1]$ Лето'!AU618-'[1]$ Лето'!AT618-'[1]$ Лето'!AS618-'[1]$ Лето'!AR618-'[1]$ Лето'!AQ618-'[1]$ Лето'!AP618-'[1]$ Лето'!AN618-'[1]$ Лето'!AM618-'[1]$ Лето'!AL618-'[1]$ Лето'!AK618-'[1]$ Лето'!AJ618-'[1]$ Лето'!AH618-'[1]$ Лето'!AG618-'[1]$ Лето'!AF618-'[1]$ Лето'!AE618-'[1]$ Лето'!AD618-'[1]$ Лето'!AB618-'[1]$ Лето'!AA618-'[1]$ Лето'!Z618-'[1]$ Лето'!Y618-'[1]$ Лето'!X618-'[1]$ Лето'!V618-'[1]$ Лето'!U618-'[1]$ Лето'!T618-'[1]$ Лето'!S618-'[1]$ Лето'!R618-'[1]$ Лето'!P618-'[1]$ Лето'!O618-'[1]$ Лето'!N618-'[1]$ Лето'!M618-'[1]$ Лето'!L618+'[1]$ Лето'!K618+'[1]$ Лето'!Q618+'[1]$ Лето'!W618+'[1]$ Лето'!AC618+'[1]$ Лето'!AI618+'[1]$ Лето'!AO618</f>
        <v>0</v>
      </c>
      <c r="I618" s="187">
        <f>'[1]$ Лето'!AY618*1.1</f>
        <v>2464</v>
      </c>
    </row>
    <row r="619" spans="1:10" hidden="1" x14ac:dyDescent="0.25">
      <c r="A619" s="64" t="s">
        <v>209</v>
      </c>
      <c r="B619" s="64" t="s">
        <v>585</v>
      </c>
      <c r="C619" s="63" t="s">
        <v>732</v>
      </c>
      <c r="D619" s="63"/>
      <c r="E619" s="63"/>
      <c r="F619" s="63"/>
      <c r="G619" s="170" t="s">
        <v>2331</v>
      </c>
      <c r="H619" s="281">
        <f>'[1]$ Лето'!J619-'[1]$ Лето'!AU619-'[1]$ Лето'!AT619-'[1]$ Лето'!AS619-'[1]$ Лето'!AR619-'[1]$ Лето'!AQ619-'[1]$ Лето'!AP619-'[1]$ Лето'!AN619-'[1]$ Лето'!AM619-'[1]$ Лето'!AL619-'[1]$ Лето'!AK619-'[1]$ Лето'!AJ619-'[1]$ Лето'!AH619-'[1]$ Лето'!AG619-'[1]$ Лето'!AF619-'[1]$ Лето'!AE619-'[1]$ Лето'!AD619-'[1]$ Лето'!AB619-'[1]$ Лето'!AA619-'[1]$ Лето'!Z619-'[1]$ Лето'!Y619-'[1]$ Лето'!X619-'[1]$ Лето'!V619-'[1]$ Лето'!U619-'[1]$ Лето'!T619-'[1]$ Лето'!S619-'[1]$ Лето'!R619-'[1]$ Лето'!P619-'[1]$ Лето'!O619-'[1]$ Лето'!N619-'[1]$ Лето'!M619-'[1]$ Лето'!L619+'[1]$ Лето'!K619+'[1]$ Лето'!Q619+'[1]$ Лето'!W619+'[1]$ Лето'!AC619+'[1]$ Лето'!AI619+'[1]$ Лето'!AO619</f>
        <v>0</v>
      </c>
      <c r="I619" s="187">
        <f>'[1]$ Лето'!AY619*1.1</f>
        <v>1170.4000000000001</v>
      </c>
      <c r="J619" s="190">
        <v>2018</v>
      </c>
    </row>
    <row r="620" spans="1:10" hidden="1" x14ac:dyDescent="0.25">
      <c r="A620" s="64" t="s">
        <v>209</v>
      </c>
      <c r="B620" s="64" t="s">
        <v>487</v>
      </c>
      <c r="C620" s="65" t="s">
        <v>733</v>
      </c>
      <c r="D620" s="65"/>
      <c r="E620" s="65"/>
      <c r="F620" s="65"/>
      <c r="G620" s="170"/>
      <c r="H620" s="281">
        <f>'[1]$ Лето'!J620-'[1]$ Лето'!AU620-'[1]$ Лето'!AT620-'[1]$ Лето'!AS620-'[1]$ Лето'!AR620-'[1]$ Лето'!AQ620-'[1]$ Лето'!AP620-'[1]$ Лето'!AN620-'[1]$ Лето'!AM620-'[1]$ Лето'!AL620-'[1]$ Лето'!AK620-'[1]$ Лето'!AJ620-'[1]$ Лето'!AH620-'[1]$ Лето'!AG620-'[1]$ Лето'!AF620-'[1]$ Лето'!AE620-'[1]$ Лето'!AD620-'[1]$ Лето'!AB620-'[1]$ Лето'!AA620-'[1]$ Лето'!Z620-'[1]$ Лето'!Y620-'[1]$ Лето'!X620-'[1]$ Лето'!V620-'[1]$ Лето'!U620-'[1]$ Лето'!T620-'[1]$ Лето'!S620-'[1]$ Лето'!R620-'[1]$ Лето'!P620-'[1]$ Лето'!O620-'[1]$ Лето'!N620-'[1]$ Лето'!M620-'[1]$ Лето'!L620+'[1]$ Лето'!K620+'[1]$ Лето'!Q620+'[1]$ Лето'!W620+'[1]$ Лето'!AC620+'[1]$ Лето'!AI620+'[1]$ Лето'!AO620</f>
        <v>0</v>
      </c>
      <c r="I620" s="187">
        <f>'[1]$ Лето'!AY620*1.1</f>
        <v>1540.0000000000002</v>
      </c>
    </row>
    <row r="621" spans="1:10" hidden="1" x14ac:dyDescent="0.25">
      <c r="A621" s="64" t="s">
        <v>209</v>
      </c>
      <c r="B621" s="64" t="s">
        <v>487</v>
      </c>
      <c r="C621" s="63" t="s">
        <v>734</v>
      </c>
      <c r="D621" s="63"/>
      <c r="E621" s="63"/>
      <c r="F621" s="63"/>
      <c r="G621" s="170"/>
      <c r="H621" s="281">
        <f>'[1]$ Лето'!J621-'[1]$ Лето'!AU621-'[1]$ Лето'!AT621-'[1]$ Лето'!AS621-'[1]$ Лето'!AR621-'[1]$ Лето'!AQ621-'[1]$ Лето'!AP621-'[1]$ Лето'!AN621-'[1]$ Лето'!AM621-'[1]$ Лето'!AL621-'[1]$ Лето'!AK621-'[1]$ Лето'!AJ621-'[1]$ Лето'!AH621-'[1]$ Лето'!AG621-'[1]$ Лето'!AF621-'[1]$ Лето'!AE621-'[1]$ Лето'!AD621-'[1]$ Лето'!AB621-'[1]$ Лето'!AA621-'[1]$ Лето'!Z621-'[1]$ Лето'!Y621-'[1]$ Лето'!X621-'[1]$ Лето'!V621-'[1]$ Лето'!U621-'[1]$ Лето'!T621-'[1]$ Лето'!S621-'[1]$ Лето'!R621-'[1]$ Лето'!P621-'[1]$ Лето'!O621-'[1]$ Лето'!N621-'[1]$ Лето'!M621-'[1]$ Лето'!L621+'[1]$ Лето'!K621+'[1]$ Лето'!Q621+'[1]$ Лето'!W621+'[1]$ Лето'!AC621+'[1]$ Лето'!AI621+'[1]$ Лето'!AO621</f>
        <v>0</v>
      </c>
      <c r="I621" s="187">
        <f>'[1]$ Лето'!AY621*1.1</f>
        <v>1416.8000000000002</v>
      </c>
      <c r="J621" s="190">
        <v>2016</v>
      </c>
    </row>
    <row r="622" spans="1:10" x14ac:dyDescent="0.25">
      <c r="A622" s="64" t="s">
        <v>209</v>
      </c>
      <c r="B622" s="64" t="s">
        <v>2353</v>
      </c>
      <c r="C622" s="63" t="s">
        <v>3576</v>
      </c>
      <c r="D622" s="63"/>
      <c r="E622" s="65">
        <v>96</v>
      </c>
      <c r="F622" s="65" t="s">
        <v>3570</v>
      </c>
      <c r="G622" s="170"/>
      <c r="H622" s="281">
        <f>'[1]$ Лето'!J622-'[1]$ Лето'!AU622-'[1]$ Лето'!AT622-'[1]$ Лето'!AS622-'[1]$ Лето'!AR622-'[1]$ Лето'!AQ622-'[1]$ Лето'!AP622-'[1]$ Лето'!AN622-'[1]$ Лето'!AM622-'[1]$ Лето'!AL622-'[1]$ Лето'!AK622-'[1]$ Лето'!AJ622-'[1]$ Лето'!AH622-'[1]$ Лето'!AG622-'[1]$ Лето'!AF622-'[1]$ Лето'!AE622-'[1]$ Лето'!AD622-'[1]$ Лето'!AB622-'[1]$ Лето'!AA622-'[1]$ Лето'!Z622-'[1]$ Лето'!Y622-'[1]$ Лето'!X622-'[1]$ Лето'!V622-'[1]$ Лето'!U622-'[1]$ Лето'!T622-'[1]$ Лето'!S622-'[1]$ Лето'!R622-'[1]$ Лето'!P622-'[1]$ Лето'!O622-'[1]$ Лето'!N622-'[1]$ Лето'!M622-'[1]$ Лето'!L622+'[1]$ Лето'!K622+'[1]$ Лето'!Q622+'[1]$ Лето'!W622+'[1]$ Лето'!AC622+'[1]$ Лето'!AI622+'[1]$ Лето'!AO622</f>
        <v>6</v>
      </c>
      <c r="I622" s="187">
        <f>'[1]$ Лето'!AY622*1.1</f>
        <v>1293.6000000000001</v>
      </c>
    </row>
    <row r="623" spans="1:10" hidden="1" x14ac:dyDescent="0.25">
      <c r="A623" s="64" t="s">
        <v>209</v>
      </c>
      <c r="B623" s="64" t="s">
        <v>497</v>
      </c>
      <c r="C623" s="63" t="s">
        <v>2831</v>
      </c>
      <c r="D623" s="63"/>
      <c r="E623" s="63"/>
      <c r="F623" s="63"/>
      <c r="G623" s="170" t="s">
        <v>2615</v>
      </c>
      <c r="H623" s="281">
        <f>'[1]$ Лето'!J623-'[1]$ Лето'!AU623-'[1]$ Лето'!AT623-'[1]$ Лето'!AS623-'[1]$ Лето'!AR623-'[1]$ Лето'!AQ623-'[1]$ Лето'!AP623-'[1]$ Лето'!AN623-'[1]$ Лето'!AM623-'[1]$ Лето'!AL623-'[1]$ Лето'!AK623-'[1]$ Лето'!AJ623-'[1]$ Лето'!AH623-'[1]$ Лето'!AG623-'[1]$ Лето'!AF623-'[1]$ Лето'!AE623-'[1]$ Лето'!AD623-'[1]$ Лето'!AB623-'[1]$ Лето'!AA623-'[1]$ Лето'!Z623-'[1]$ Лето'!Y623-'[1]$ Лето'!X623-'[1]$ Лето'!V623-'[1]$ Лето'!U623-'[1]$ Лето'!T623-'[1]$ Лето'!S623-'[1]$ Лето'!R623-'[1]$ Лето'!P623-'[1]$ Лето'!O623-'[1]$ Лето'!N623-'[1]$ Лето'!M623-'[1]$ Лето'!L623+'[1]$ Лето'!K623+'[1]$ Лето'!Q623+'[1]$ Лето'!W623+'[1]$ Лето'!AC623+'[1]$ Лето'!AI623+'[1]$ Лето'!AO623</f>
        <v>0</v>
      </c>
      <c r="I623" s="187">
        <f>'[1]$ Лето'!AY623*1.1</f>
        <v>1293.6000000000001</v>
      </c>
      <c r="J623" s="190">
        <v>2018</v>
      </c>
    </row>
    <row r="624" spans="1:10" hidden="1" x14ac:dyDescent="0.25">
      <c r="A624" s="64" t="s">
        <v>209</v>
      </c>
      <c r="B624" s="64" t="s">
        <v>497</v>
      </c>
      <c r="C624" s="63" t="s">
        <v>735</v>
      </c>
      <c r="D624" s="63"/>
      <c r="E624" s="63"/>
      <c r="F624" s="63"/>
      <c r="G624" s="170"/>
      <c r="H624" s="281">
        <f>'[1]$ Лето'!J624-'[1]$ Лето'!AU624-'[1]$ Лето'!AT624-'[1]$ Лето'!AS624-'[1]$ Лето'!AR624-'[1]$ Лето'!AQ624-'[1]$ Лето'!AP624-'[1]$ Лето'!AN624-'[1]$ Лето'!AM624-'[1]$ Лето'!AL624-'[1]$ Лето'!AK624-'[1]$ Лето'!AJ624-'[1]$ Лето'!AH624-'[1]$ Лето'!AG624-'[1]$ Лето'!AF624-'[1]$ Лето'!AE624-'[1]$ Лето'!AD624-'[1]$ Лето'!AB624-'[1]$ Лето'!AA624-'[1]$ Лето'!Z624-'[1]$ Лето'!Y624-'[1]$ Лето'!X624-'[1]$ Лето'!V624-'[1]$ Лето'!U624-'[1]$ Лето'!T624-'[1]$ Лето'!S624-'[1]$ Лето'!R624-'[1]$ Лето'!P624-'[1]$ Лето'!O624-'[1]$ Лето'!N624-'[1]$ Лето'!M624-'[1]$ Лето'!L624+'[1]$ Лето'!K624+'[1]$ Лето'!Q624+'[1]$ Лето'!W624+'[1]$ Лето'!AC624+'[1]$ Лето'!AI624+'[1]$ Лето'!AO624</f>
        <v>0</v>
      </c>
      <c r="I624" s="187">
        <f>'[1]$ Лето'!AY624*1.1</f>
        <v>1293.6000000000001</v>
      </c>
      <c r="J624" s="190">
        <v>2016</v>
      </c>
    </row>
    <row r="625" spans="1:10" x14ac:dyDescent="0.25">
      <c r="A625" s="64" t="s">
        <v>209</v>
      </c>
      <c r="B625" s="64" t="s">
        <v>616</v>
      </c>
      <c r="C625" s="63" t="s">
        <v>716</v>
      </c>
      <c r="D625" s="63"/>
      <c r="E625" s="65"/>
      <c r="F625" s="65"/>
      <c r="G625" s="170"/>
      <c r="H625" s="281">
        <f>'[1]$ Лето'!J625-'[1]$ Лето'!AU625-'[1]$ Лето'!AT625-'[1]$ Лето'!AS625-'[1]$ Лето'!AR625-'[1]$ Лето'!AQ625-'[1]$ Лето'!AP625-'[1]$ Лето'!AN625-'[1]$ Лето'!AM625-'[1]$ Лето'!AL625-'[1]$ Лето'!AK625-'[1]$ Лето'!AJ625-'[1]$ Лето'!AH625-'[1]$ Лето'!AG625-'[1]$ Лето'!AF625-'[1]$ Лето'!AE625-'[1]$ Лето'!AD625-'[1]$ Лето'!AB625-'[1]$ Лето'!AA625-'[1]$ Лето'!Z625-'[1]$ Лето'!Y625-'[1]$ Лето'!X625-'[1]$ Лето'!V625-'[1]$ Лето'!U625-'[1]$ Лето'!T625-'[1]$ Лето'!S625-'[1]$ Лето'!R625-'[1]$ Лето'!P625-'[1]$ Лето'!O625-'[1]$ Лето'!N625-'[1]$ Лето'!M625-'[1]$ Лето'!L625+'[1]$ Лето'!K625+'[1]$ Лето'!Q625+'[1]$ Лето'!W625+'[1]$ Лето'!AC625+'[1]$ Лето'!AI625+'[1]$ Лето'!AO625</f>
        <v>2</v>
      </c>
      <c r="I625" s="187">
        <f>'[1]$ Лето'!AY625*1.1</f>
        <v>1108.8000000000002</v>
      </c>
    </row>
    <row r="626" spans="1:10" x14ac:dyDescent="0.25">
      <c r="A626" s="64" t="s">
        <v>209</v>
      </c>
      <c r="B626" s="64" t="s">
        <v>616</v>
      </c>
      <c r="C626" s="63" t="s">
        <v>2355</v>
      </c>
      <c r="D626" s="63"/>
      <c r="E626" s="65"/>
      <c r="F626" s="65"/>
      <c r="G626" s="170"/>
      <c r="H626" s="281">
        <f>'[1]$ Лето'!J626-'[1]$ Лето'!AU626-'[1]$ Лето'!AT626-'[1]$ Лето'!AS626-'[1]$ Лето'!AR626-'[1]$ Лето'!AQ626-'[1]$ Лето'!AP626-'[1]$ Лето'!AN626-'[1]$ Лето'!AM626-'[1]$ Лето'!AL626-'[1]$ Лето'!AK626-'[1]$ Лето'!AJ626-'[1]$ Лето'!AH626-'[1]$ Лето'!AG626-'[1]$ Лето'!AF626-'[1]$ Лето'!AE626-'[1]$ Лето'!AD626-'[1]$ Лето'!AB626-'[1]$ Лето'!AA626-'[1]$ Лето'!Z626-'[1]$ Лето'!Y626-'[1]$ Лето'!X626-'[1]$ Лето'!V626-'[1]$ Лето'!U626-'[1]$ Лето'!T626-'[1]$ Лето'!S626-'[1]$ Лето'!R626-'[1]$ Лето'!P626-'[1]$ Лето'!O626-'[1]$ Лето'!N626-'[1]$ Лето'!M626-'[1]$ Лето'!L626+'[1]$ Лето'!K626+'[1]$ Лето'!Q626+'[1]$ Лето'!W626+'[1]$ Лето'!AC626+'[1]$ Лето'!AI626+'[1]$ Лето'!AO626</f>
        <v>2</v>
      </c>
      <c r="I626" s="187">
        <f>'[1]$ Лето'!AY626*1.1</f>
        <v>1386</v>
      </c>
      <c r="J626" s="190">
        <v>2017</v>
      </c>
    </row>
    <row r="627" spans="1:10" x14ac:dyDescent="0.25">
      <c r="A627" s="64" t="s">
        <v>209</v>
      </c>
      <c r="B627" s="64" t="s">
        <v>481</v>
      </c>
      <c r="C627" s="63" t="s">
        <v>2356</v>
      </c>
      <c r="D627" s="63"/>
      <c r="E627" s="65"/>
      <c r="F627" s="65"/>
      <c r="G627" s="170"/>
      <c r="H627" s="281">
        <f>'[1]$ Лето'!J627-'[1]$ Лето'!AU627-'[1]$ Лето'!AT627-'[1]$ Лето'!AS627-'[1]$ Лето'!AR627-'[1]$ Лето'!AQ627-'[1]$ Лето'!AP627-'[1]$ Лето'!AN627-'[1]$ Лето'!AM627-'[1]$ Лето'!AL627-'[1]$ Лето'!AK627-'[1]$ Лето'!AJ627-'[1]$ Лето'!AH627-'[1]$ Лето'!AG627-'[1]$ Лето'!AF627-'[1]$ Лето'!AE627-'[1]$ Лето'!AD627-'[1]$ Лето'!AB627-'[1]$ Лето'!AA627-'[1]$ Лето'!Z627-'[1]$ Лето'!Y627-'[1]$ Лето'!X627-'[1]$ Лето'!V627-'[1]$ Лето'!U627-'[1]$ Лето'!T627-'[1]$ Лето'!S627-'[1]$ Лето'!R627-'[1]$ Лето'!P627-'[1]$ Лето'!O627-'[1]$ Лето'!N627-'[1]$ Лето'!M627-'[1]$ Лето'!L627+'[1]$ Лето'!K627+'[1]$ Лето'!Q627+'[1]$ Лето'!W627+'[1]$ Лето'!AC627+'[1]$ Лето'!AI627+'[1]$ Лето'!AO627</f>
        <v>2</v>
      </c>
      <c r="I627" s="187">
        <f>'[1]$ Лето'!AY627*1.1</f>
        <v>1232</v>
      </c>
    </row>
    <row r="628" spans="1:10" x14ac:dyDescent="0.25">
      <c r="A628" s="64" t="s">
        <v>209</v>
      </c>
      <c r="B628" s="64" t="s">
        <v>844</v>
      </c>
      <c r="C628" s="63" t="s">
        <v>2385</v>
      </c>
      <c r="D628" s="63"/>
      <c r="E628" s="65"/>
      <c r="F628" s="65"/>
      <c r="G628" s="170" t="s">
        <v>2331</v>
      </c>
      <c r="H628" s="281">
        <f>'[1]$ Лето'!J628-'[1]$ Лето'!AU628-'[1]$ Лето'!AT628-'[1]$ Лето'!AS628-'[1]$ Лето'!AR628-'[1]$ Лето'!AQ628-'[1]$ Лето'!AP628-'[1]$ Лето'!AN628-'[1]$ Лето'!AM628-'[1]$ Лето'!AL628-'[1]$ Лето'!AK628-'[1]$ Лето'!AJ628-'[1]$ Лето'!AH628-'[1]$ Лето'!AG628-'[1]$ Лето'!AF628-'[1]$ Лето'!AE628-'[1]$ Лето'!AD628-'[1]$ Лето'!AB628-'[1]$ Лето'!AA628-'[1]$ Лето'!Z628-'[1]$ Лето'!Y628-'[1]$ Лето'!X628-'[1]$ Лето'!V628-'[1]$ Лето'!U628-'[1]$ Лето'!T628-'[1]$ Лето'!S628-'[1]$ Лето'!R628-'[1]$ Лето'!P628-'[1]$ Лето'!O628-'[1]$ Лето'!N628-'[1]$ Лето'!M628-'[1]$ Лето'!L628+'[1]$ Лето'!K628+'[1]$ Лето'!Q628+'[1]$ Лето'!W628+'[1]$ Лето'!AC628+'[1]$ Лето'!AI628+'[1]$ Лето'!AO628</f>
        <v>2</v>
      </c>
      <c r="I628" s="187">
        <f>'[1]$ Лето'!AY628*1.1</f>
        <v>1201.2</v>
      </c>
    </row>
    <row r="629" spans="1:10" x14ac:dyDescent="0.25">
      <c r="A629" s="64" t="s">
        <v>209</v>
      </c>
      <c r="B629" s="64" t="s">
        <v>604</v>
      </c>
      <c r="C629" s="63" t="s">
        <v>3577</v>
      </c>
      <c r="D629" s="63"/>
      <c r="E629" s="65">
        <v>92</v>
      </c>
      <c r="F629" s="65" t="s">
        <v>599</v>
      </c>
      <c r="G629" s="170" t="s">
        <v>2618</v>
      </c>
      <c r="H629" s="281">
        <f>'[1]$ Лето'!J629-'[1]$ Лето'!AU629-'[1]$ Лето'!AT629-'[1]$ Лето'!AS629-'[1]$ Лето'!AR629-'[1]$ Лето'!AQ629-'[1]$ Лето'!AP629-'[1]$ Лето'!AN629-'[1]$ Лето'!AM629-'[1]$ Лето'!AL629-'[1]$ Лето'!AK629-'[1]$ Лето'!AJ629-'[1]$ Лето'!AH629-'[1]$ Лето'!AG629-'[1]$ Лето'!AF629-'[1]$ Лето'!AE629-'[1]$ Лето'!AD629-'[1]$ Лето'!AB629-'[1]$ Лето'!AA629-'[1]$ Лето'!Z629-'[1]$ Лето'!Y629-'[1]$ Лето'!X629-'[1]$ Лето'!V629-'[1]$ Лето'!U629-'[1]$ Лето'!T629-'[1]$ Лето'!S629-'[1]$ Лето'!R629-'[1]$ Лето'!P629-'[1]$ Лето'!O629-'[1]$ Лето'!N629-'[1]$ Лето'!M629-'[1]$ Лето'!L629+'[1]$ Лето'!K629+'[1]$ Лето'!Q629+'[1]$ Лето'!W629+'[1]$ Лето'!AC629+'[1]$ Лето'!AI629+'[1]$ Лето'!AO629</f>
        <v>4</v>
      </c>
      <c r="I629" s="187">
        <f>'[1]$ Лето'!AY629*1.1</f>
        <v>1540.0000000000002</v>
      </c>
      <c r="J629" s="190">
        <v>2018</v>
      </c>
    </row>
    <row r="630" spans="1:10" hidden="1" x14ac:dyDescent="0.25">
      <c r="A630" s="64" t="s">
        <v>209</v>
      </c>
      <c r="B630" s="64" t="s">
        <v>482</v>
      </c>
      <c r="C630" s="63" t="s">
        <v>2354</v>
      </c>
      <c r="D630" s="63"/>
      <c r="E630" s="65"/>
      <c r="F630" s="65"/>
      <c r="G630" s="170"/>
      <c r="H630" s="281">
        <f>'[1]$ Лето'!J630-'[1]$ Лето'!AU630-'[1]$ Лето'!AT630-'[1]$ Лето'!AS630-'[1]$ Лето'!AR630-'[1]$ Лето'!AQ630-'[1]$ Лето'!AP630-'[1]$ Лето'!AN630-'[1]$ Лето'!AM630-'[1]$ Лето'!AL630-'[1]$ Лето'!AK630-'[1]$ Лето'!AJ630-'[1]$ Лето'!AH630-'[1]$ Лето'!AG630-'[1]$ Лето'!AF630-'[1]$ Лето'!AE630-'[1]$ Лето'!AD630-'[1]$ Лето'!AB630-'[1]$ Лето'!AA630-'[1]$ Лето'!Z630-'[1]$ Лето'!Y630-'[1]$ Лето'!X630-'[1]$ Лето'!V630-'[1]$ Лето'!U630-'[1]$ Лето'!T630-'[1]$ Лето'!S630-'[1]$ Лето'!R630-'[1]$ Лето'!P630-'[1]$ Лето'!O630-'[1]$ Лето'!N630-'[1]$ Лето'!M630-'[1]$ Лето'!L630+'[1]$ Лето'!K630+'[1]$ Лето'!Q630+'[1]$ Лето'!W630+'[1]$ Лето'!AC630+'[1]$ Лето'!AI630+'[1]$ Лето'!AO630</f>
        <v>0</v>
      </c>
      <c r="I630" s="187">
        <f>'[1]$ Лето'!AY630*1.1</f>
        <v>1293.6000000000001</v>
      </c>
      <c r="J630" s="190">
        <v>2018</v>
      </c>
    </row>
    <row r="631" spans="1:10" x14ac:dyDescent="0.25">
      <c r="A631" s="64" t="s">
        <v>209</v>
      </c>
      <c r="B631" s="64" t="s">
        <v>483</v>
      </c>
      <c r="C631" s="65" t="s">
        <v>2832</v>
      </c>
      <c r="D631" s="65"/>
      <c r="E631" s="65"/>
      <c r="F631" s="65"/>
      <c r="G631" s="170" t="s">
        <v>2722</v>
      </c>
      <c r="H631" s="281">
        <f>'[1]$ Лето'!J631-'[1]$ Лето'!AU631-'[1]$ Лето'!AT631-'[1]$ Лето'!AS631-'[1]$ Лето'!AR631-'[1]$ Лето'!AQ631-'[1]$ Лето'!AP631-'[1]$ Лето'!AN631-'[1]$ Лето'!AM631-'[1]$ Лето'!AL631-'[1]$ Лето'!AK631-'[1]$ Лето'!AJ631-'[1]$ Лето'!AH631-'[1]$ Лето'!AG631-'[1]$ Лето'!AF631-'[1]$ Лето'!AE631-'[1]$ Лето'!AD631-'[1]$ Лето'!AB631-'[1]$ Лето'!AA631-'[1]$ Лето'!Z631-'[1]$ Лето'!Y631-'[1]$ Лето'!X631-'[1]$ Лето'!V631-'[1]$ Лето'!U631-'[1]$ Лето'!T631-'[1]$ Лето'!S631-'[1]$ Лето'!R631-'[1]$ Лето'!P631-'[1]$ Лето'!O631-'[1]$ Лето'!N631-'[1]$ Лето'!M631-'[1]$ Лето'!L631+'[1]$ Лето'!K631+'[1]$ Лето'!Q631+'[1]$ Лето'!W631+'[1]$ Лето'!AC631+'[1]$ Лето'!AI631+'[1]$ Лето'!AO631</f>
        <v>8</v>
      </c>
      <c r="I631" s="187">
        <f>'[1]$ Лето'!AY631*1.1</f>
        <v>1811.9199999999998</v>
      </c>
      <c r="J631" s="190">
        <v>2017</v>
      </c>
    </row>
    <row r="632" spans="1:10" hidden="1" x14ac:dyDescent="0.25">
      <c r="A632" s="64" t="s">
        <v>209</v>
      </c>
      <c r="B632" s="64" t="s">
        <v>483</v>
      </c>
      <c r="C632" s="65" t="s">
        <v>2357</v>
      </c>
      <c r="D632" s="65"/>
      <c r="E632" s="65"/>
      <c r="F632" s="65"/>
      <c r="G632" s="170"/>
      <c r="H632" s="281">
        <f>'[1]$ Лето'!J632-'[1]$ Лето'!AU632-'[1]$ Лето'!AT632-'[1]$ Лето'!AS632-'[1]$ Лето'!AR632-'[1]$ Лето'!AQ632-'[1]$ Лето'!AP632-'[1]$ Лето'!AN632-'[1]$ Лето'!AM632-'[1]$ Лето'!AL632-'[1]$ Лето'!AK632-'[1]$ Лето'!AJ632-'[1]$ Лето'!AH632-'[1]$ Лето'!AG632-'[1]$ Лето'!AF632-'[1]$ Лето'!AE632-'[1]$ Лето'!AD632-'[1]$ Лето'!AB632-'[1]$ Лето'!AA632-'[1]$ Лето'!Z632-'[1]$ Лето'!Y632-'[1]$ Лето'!X632-'[1]$ Лето'!V632-'[1]$ Лето'!U632-'[1]$ Лето'!T632-'[1]$ Лето'!S632-'[1]$ Лето'!R632-'[1]$ Лето'!P632-'[1]$ Лето'!O632-'[1]$ Лето'!N632-'[1]$ Лето'!M632-'[1]$ Лето'!L632+'[1]$ Лето'!K632+'[1]$ Лето'!Q632+'[1]$ Лето'!W632+'[1]$ Лето'!AC632+'[1]$ Лето'!AI632+'[1]$ Лето'!AO632</f>
        <v>0</v>
      </c>
      <c r="I632" s="187">
        <f>'[1]$ Лето'!AY632*1.1</f>
        <v>2094.4</v>
      </c>
    </row>
    <row r="633" spans="1:10" hidden="1" x14ac:dyDescent="0.25">
      <c r="A633" s="64" t="s">
        <v>209</v>
      </c>
      <c r="B633" s="64" t="s">
        <v>662</v>
      </c>
      <c r="C633" s="65" t="s">
        <v>2263</v>
      </c>
      <c r="D633" s="65"/>
      <c r="E633" s="65"/>
      <c r="F633" s="65"/>
      <c r="G633" s="170" t="s">
        <v>2331</v>
      </c>
      <c r="H633" s="281">
        <f>'[1]$ Лето'!J633-'[1]$ Лето'!AU633-'[1]$ Лето'!AT633-'[1]$ Лето'!AS633-'[1]$ Лето'!AR633-'[1]$ Лето'!AQ633-'[1]$ Лето'!AP633-'[1]$ Лето'!AN633-'[1]$ Лето'!AM633-'[1]$ Лето'!AL633-'[1]$ Лето'!AK633-'[1]$ Лето'!AJ633-'[1]$ Лето'!AH633-'[1]$ Лето'!AG633-'[1]$ Лето'!AF633-'[1]$ Лето'!AE633-'[1]$ Лето'!AD633-'[1]$ Лето'!AB633-'[1]$ Лето'!AA633-'[1]$ Лето'!Z633-'[1]$ Лето'!Y633-'[1]$ Лето'!X633-'[1]$ Лето'!V633-'[1]$ Лето'!U633-'[1]$ Лето'!T633-'[1]$ Лето'!S633-'[1]$ Лето'!R633-'[1]$ Лето'!P633-'[1]$ Лето'!O633-'[1]$ Лето'!N633-'[1]$ Лето'!M633-'[1]$ Лето'!L633+'[1]$ Лето'!K633+'[1]$ Лето'!Q633+'[1]$ Лето'!W633+'[1]$ Лето'!AC633+'[1]$ Лето'!AI633+'[1]$ Лето'!AO633</f>
        <v>0</v>
      </c>
      <c r="I633" s="187">
        <f>'[1]$ Лето'!AY633*1.1</f>
        <v>1416.8000000000002</v>
      </c>
      <c r="J633" s="190">
        <v>2017</v>
      </c>
    </row>
    <row r="634" spans="1:10" hidden="1" x14ac:dyDescent="0.25">
      <c r="A634" s="64" t="s">
        <v>209</v>
      </c>
      <c r="B634" s="64" t="s">
        <v>486</v>
      </c>
      <c r="C634" s="65" t="s">
        <v>736</v>
      </c>
      <c r="D634" s="65"/>
      <c r="E634" s="65"/>
      <c r="F634" s="65"/>
      <c r="G634" s="170"/>
      <c r="H634" s="281">
        <f>'[1]$ Лето'!J634-'[1]$ Лето'!AU634-'[1]$ Лето'!AT634-'[1]$ Лето'!AS634-'[1]$ Лето'!AR634-'[1]$ Лето'!AQ634-'[1]$ Лето'!AP634-'[1]$ Лето'!AN634-'[1]$ Лето'!AM634-'[1]$ Лето'!AL634-'[1]$ Лето'!AK634-'[1]$ Лето'!AJ634-'[1]$ Лето'!AH634-'[1]$ Лето'!AG634-'[1]$ Лето'!AF634-'[1]$ Лето'!AE634-'[1]$ Лето'!AD634-'[1]$ Лето'!AB634-'[1]$ Лето'!AA634-'[1]$ Лето'!Z634-'[1]$ Лето'!Y634-'[1]$ Лето'!X634-'[1]$ Лето'!V634-'[1]$ Лето'!U634-'[1]$ Лето'!T634-'[1]$ Лето'!S634-'[1]$ Лето'!R634-'[1]$ Лето'!P634-'[1]$ Лето'!O634-'[1]$ Лето'!N634-'[1]$ Лето'!M634-'[1]$ Лето'!L634+'[1]$ Лето'!K634+'[1]$ Лето'!Q634+'[1]$ Лето'!W634+'[1]$ Лето'!AC634+'[1]$ Лето'!AI634+'[1]$ Лето'!AO634</f>
        <v>0</v>
      </c>
      <c r="I634" s="187">
        <f>'[1]$ Лето'!AY634*1.1</f>
        <v>1848.0000000000002</v>
      </c>
    </row>
    <row r="635" spans="1:10" hidden="1" x14ac:dyDescent="0.25">
      <c r="A635" s="64" t="s">
        <v>209</v>
      </c>
      <c r="B635" s="64" t="s">
        <v>486</v>
      </c>
      <c r="C635" s="65" t="s">
        <v>737</v>
      </c>
      <c r="D635" s="65"/>
      <c r="E635" s="65"/>
      <c r="F635" s="65"/>
      <c r="G635" s="170"/>
      <c r="H635" s="281">
        <f>'[1]$ Лето'!J635-'[1]$ Лето'!AU635-'[1]$ Лето'!AT635-'[1]$ Лето'!AS635-'[1]$ Лето'!AR635-'[1]$ Лето'!AQ635-'[1]$ Лето'!AP635-'[1]$ Лето'!AN635-'[1]$ Лето'!AM635-'[1]$ Лето'!AL635-'[1]$ Лето'!AK635-'[1]$ Лето'!AJ635-'[1]$ Лето'!AH635-'[1]$ Лето'!AG635-'[1]$ Лето'!AF635-'[1]$ Лето'!AE635-'[1]$ Лето'!AD635-'[1]$ Лето'!AB635-'[1]$ Лето'!AA635-'[1]$ Лето'!Z635-'[1]$ Лето'!Y635-'[1]$ Лето'!X635-'[1]$ Лето'!V635-'[1]$ Лето'!U635-'[1]$ Лето'!T635-'[1]$ Лето'!S635-'[1]$ Лето'!R635-'[1]$ Лето'!P635-'[1]$ Лето'!O635-'[1]$ Лето'!N635-'[1]$ Лето'!M635-'[1]$ Лето'!L635+'[1]$ Лето'!K635+'[1]$ Лето'!Q635+'[1]$ Лето'!W635+'[1]$ Лето'!AC635+'[1]$ Лето'!AI635+'[1]$ Лето'!AO635</f>
        <v>0</v>
      </c>
      <c r="I635" s="187">
        <f>'[1]$ Лето'!AY635*1.1</f>
        <v>2772</v>
      </c>
    </row>
    <row r="636" spans="1:10" hidden="1" x14ac:dyDescent="0.25">
      <c r="A636" s="64" t="s">
        <v>209</v>
      </c>
      <c r="B636" s="64" t="s">
        <v>738</v>
      </c>
      <c r="C636" s="65" t="s">
        <v>522</v>
      </c>
      <c r="D636" s="65"/>
      <c r="E636" s="65"/>
      <c r="F636" s="65"/>
      <c r="G636" s="170"/>
      <c r="H636" s="281">
        <f>'[1]$ Лето'!J636-'[1]$ Лето'!AU636-'[1]$ Лето'!AT636-'[1]$ Лето'!AS636-'[1]$ Лето'!AR636-'[1]$ Лето'!AQ636-'[1]$ Лето'!AP636-'[1]$ Лето'!AN636-'[1]$ Лето'!AM636-'[1]$ Лето'!AL636-'[1]$ Лето'!AK636-'[1]$ Лето'!AJ636-'[1]$ Лето'!AH636-'[1]$ Лето'!AG636-'[1]$ Лето'!AF636-'[1]$ Лето'!AE636-'[1]$ Лето'!AD636-'[1]$ Лето'!AB636-'[1]$ Лето'!AA636-'[1]$ Лето'!Z636-'[1]$ Лето'!Y636-'[1]$ Лето'!X636-'[1]$ Лето'!V636-'[1]$ Лето'!U636-'[1]$ Лето'!T636-'[1]$ Лето'!S636-'[1]$ Лето'!R636-'[1]$ Лето'!P636-'[1]$ Лето'!O636-'[1]$ Лето'!N636-'[1]$ Лето'!M636-'[1]$ Лето'!L636+'[1]$ Лето'!K636+'[1]$ Лето'!Q636+'[1]$ Лето'!W636+'[1]$ Лето'!AC636+'[1]$ Лето'!AI636+'[1]$ Лето'!AO636</f>
        <v>0</v>
      </c>
      <c r="I636" s="187">
        <f>'[1]$ Лето'!AY636*1.1</f>
        <v>1540.0000000000002</v>
      </c>
    </row>
    <row r="637" spans="1:10" hidden="1" x14ac:dyDescent="0.25">
      <c r="A637" s="64" t="s">
        <v>213</v>
      </c>
      <c r="B637" s="64" t="s">
        <v>489</v>
      </c>
      <c r="C637" s="65" t="s">
        <v>739</v>
      </c>
      <c r="D637" s="65"/>
      <c r="E637" s="65"/>
      <c r="F637" s="65"/>
      <c r="G637" s="170"/>
      <c r="H637" s="281">
        <f>'[1]$ Лето'!J637-'[1]$ Лето'!AU637-'[1]$ Лето'!AT637-'[1]$ Лето'!AS637-'[1]$ Лето'!AR637-'[1]$ Лето'!AQ637-'[1]$ Лето'!AP637-'[1]$ Лето'!AN637-'[1]$ Лето'!AM637-'[1]$ Лето'!AL637-'[1]$ Лето'!AK637-'[1]$ Лето'!AJ637-'[1]$ Лето'!AH637-'[1]$ Лето'!AG637-'[1]$ Лето'!AF637-'[1]$ Лето'!AE637-'[1]$ Лето'!AD637-'[1]$ Лето'!AB637-'[1]$ Лето'!AA637-'[1]$ Лето'!Z637-'[1]$ Лето'!Y637-'[1]$ Лето'!X637-'[1]$ Лето'!V637-'[1]$ Лето'!U637-'[1]$ Лето'!T637-'[1]$ Лето'!S637-'[1]$ Лето'!R637-'[1]$ Лето'!P637-'[1]$ Лето'!O637-'[1]$ Лето'!N637-'[1]$ Лето'!M637-'[1]$ Лето'!L637+'[1]$ Лето'!K637+'[1]$ Лето'!Q637+'[1]$ Лето'!W637+'[1]$ Лето'!AC637+'[1]$ Лето'!AI637+'[1]$ Лето'!AO637</f>
        <v>0</v>
      </c>
      <c r="I637" s="187">
        <f>'[1]$ Лето'!AY637*1.1</f>
        <v>2217.6000000000004</v>
      </c>
    </row>
    <row r="638" spans="1:10" hidden="1" x14ac:dyDescent="0.25">
      <c r="A638" s="64" t="s">
        <v>213</v>
      </c>
      <c r="B638" s="64" t="s">
        <v>489</v>
      </c>
      <c r="C638" s="65" t="s">
        <v>740</v>
      </c>
      <c r="D638" s="65"/>
      <c r="E638" s="65"/>
      <c r="F638" s="65"/>
      <c r="G638" s="170"/>
      <c r="H638" s="281">
        <f>'[1]$ Лето'!J638-'[1]$ Лето'!AU638-'[1]$ Лето'!AT638-'[1]$ Лето'!AS638-'[1]$ Лето'!AR638-'[1]$ Лето'!AQ638-'[1]$ Лето'!AP638-'[1]$ Лето'!AN638-'[1]$ Лето'!AM638-'[1]$ Лето'!AL638-'[1]$ Лето'!AK638-'[1]$ Лето'!AJ638-'[1]$ Лето'!AH638-'[1]$ Лето'!AG638-'[1]$ Лето'!AF638-'[1]$ Лето'!AE638-'[1]$ Лето'!AD638-'[1]$ Лето'!AB638-'[1]$ Лето'!AA638-'[1]$ Лето'!Z638-'[1]$ Лето'!Y638-'[1]$ Лето'!X638-'[1]$ Лето'!V638-'[1]$ Лето'!U638-'[1]$ Лето'!T638-'[1]$ Лето'!S638-'[1]$ Лето'!R638-'[1]$ Лето'!P638-'[1]$ Лето'!O638-'[1]$ Лето'!N638-'[1]$ Лето'!M638-'[1]$ Лето'!L638+'[1]$ Лето'!K638+'[1]$ Лето'!Q638+'[1]$ Лето'!W638+'[1]$ Лето'!AC638+'[1]$ Лето'!AI638+'[1]$ Лето'!AO638</f>
        <v>0</v>
      </c>
      <c r="I638" s="187">
        <f>'[1]$ Лето'!AY638*1.1</f>
        <v>1925.0000000000002</v>
      </c>
    </row>
    <row r="639" spans="1:10" hidden="1" x14ac:dyDescent="0.25">
      <c r="A639" s="64" t="s">
        <v>213</v>
      </c>
      <c r="B639" s="64" t="s">
        <v>467</v>
      </c>
      <c r="C639" s="65" t="s">
        <v>468</v>
      </c>
      <c r="D639" s="65"/>
      <c r="E639" s="65"/>
      <c r="F639" s="65"/>
      <c r="G639" s="170" t="s">
        <v>2608</v>
      </c>
      <c r="H639" s="281">
        <f>'[1]$ Лето'!J639-'[1]$ Лето'!AU639-'[1]$ Лето'!AT639-'[1]$ Лето'!AS639-'[1]$ Лето'!AR639-'[1]$ Лето'!AQ639-'[1]$ Лето'!AP639-'[1]$ Лето'!AN639-'[1]$ Лето'!AM639-'[1]$ Лето'!AL639-'[1]$ Лето'!AK639-'[1]$ Лето'!AJ639-'[1]$ Лето'!AH639-'[1]$ Лето'!AG639-'[1]$ Лето'!AF639-'[1]$ Лето'!AE639-'[1]$ Лето'!AD639-'[1]$ Лето'!AB639-'[1]$ Лето'!AA639-'[1]$ Лето'!Z639-'[1]$ Лето'!Y639-'[1]$ Лето'!X639-'[1]$ Лето'!V639-'[1]$ Лето'!U639-'[1]$ Лето'!T639-'[1]$ Лето'!S639-'[1]$ Лето'!R639-'[1]$ Лето'!P639-'[1]$ Лето'!O639-'[1]$ Лето'!N639-'[1]$ Лето'!M639-'[1]$ Лето'!L639+'[1]$ Лето'!K639+'[1]$ Лето'!Q639+'[1]$ Лето'!W639+'[1]$ Лето'!AC639+'[1]$ Лето'!AI639+'[1]$ Лето'!AO639</f>
        <v>0</v>
      </c>
      <c r="I639" s="187">
        <f>'[1]$ Лето'!AY639*1.1</f>
        <v>1694.0000000000002</v>
      </c>
    </row>
    <row r="640" spans="1:10" x14ac:dyDescent="0.25">
      <c r="A640" s="64" t="s">
        <v>213</v>
      </c>
      <c r="B640" s="64" t="s">
        <v>496</v>
      </c>
      <c r="C640" s="65" t="s">
        <v>741</v>
      </c>
      <c r="D640" s="65"/>
      <c r="E640" s="65"/>
      <c r="F640" s="65"/>
      <c r="G640" s="170"/>
      <c r="H640" s="281">
        <f>'[1]$ Лето'!J640-'[1]$ Лето'!AU640-'[1]$ Лето'!AT640-'[1]$ Лето'!AS640-'[1]$ Лето'!AR640-'[1]$ Лето'!AQ640-'[1]$ Лето'!AP640-'[1]$ Лето'!AN640-'[1]$ Лето'!AM640-'[1]$ Лето'!AL640-'[1]$ Лето'!AK640-'[1]$ Лето'!AJ640-'[1]$ Лето'!AH640-'[1]$ Лето'!AG640-'[1]$ Лето'!AF640-'[1]$ Лето'!AE640-'[1]$ Лето'!AD640-'[1]$ Лето'!AB640-'[1]$ Лето'!AA640-'[1]$ Лето'!Z640-'[1]$ Лето'!Y640-'[1]$ Лето'!X640-'[1]$ Лето'!V640-'[1]$ Лето'!U640-'[1]$ Лето'!T640-'[1]$ Лето'!S640-'[1]$ Лето'!R640-'[1]$ Лето'!P640-'[1]$ Лето'!O640-'[1]$ Лето'!N640-'[1]$ Лето'!M640-'[1]$ Лето'!L640+'[1]$ Лето'!K640+'[1]$ Лето'!Q640+'[1]$ Лето'!W640+'[1]$ Лето'!AC640+'[1]$ Лето'!AI640+'[1]$ Лето'!AO640</f>
        <v>2</v>
      </c>
      <c r="I640" s="187">
        <f>'[1]$ Лето'!AY640*1.1</f>
        <v>1478.4</v>
      </c>
    </row>
    <row r="641" spans="1:10" hidden="1" x14ac:dyDescent="0.25">
      <c r="A641" s="64" t="s">
        <v>213</v>
      </c>
      <c r="B641" s="64" t="s">
        <v>480</v>
      </c>
      <c r="C641" s="65" t="s">
        <v>742</v>
      </c>
      <c r="D641" s="65"/>
      <c r="E641" s="65"/>
      <c r="F641" s="65"/>
      <c r="G641" s="170"/>
      <c r="H641" s="281">
        <f>'[1]$ Лето'!J641-'[1]$ Лето'!AU641-'[1]$ Лето'!AT641-'[1]$ Лето'!AS641-'[1]$ Лето'!AR641-'[1]$ Лето'!AQ641-'[1]$ Лето'!AP641-'[1]$ Лето'!AN641-'[1]$ Лето'!AM641-'[1]$ Лето'!AL641-'[1]$ Лето'!AK641-'[1]$ Лето'!AJ641-'[1]$ Лето'!AH641-'[1]$ Лето'!AG641-'[1]$ Лето'!AF641-'[1]$ Лето'!AE641-'[1]$ Лето'!AD641-'[1]$ Лето'!AB641-'[1]$ Лето'!AA641-'[1]$ Лето'!Z641-'[1]$ Лето'!Y641-'[1]$ Лето'!X641-'[1]$ Лето'!V641-'[1]$ Лето'!U641-'[1]$ Лето'!T641-'[1]$ Лето'!S641-'[1]$ Лето'!R641-'[1]$ Лето'!P641-'[1]$ Лето'!O641-'[1]$ Лето'!N641-'[1]$ Лето'!M641-'[1]$ Лето'!L641+'[1]$ Лето'!K641+'[1]$ Лето'!Q641+'[1]$ Лето'!W641+'[1]$ Лето'!AC641+'[1]$ Лето'!AI641+'[1]$ Лето'!AO641</f>
        <v>0</v>
      </c>
      <c r="I641" s="187">
        <f>'[1]$ Лето'!AY641*1.1</f>
        <v>1848.0000000000002</v>
      </c>
    </row>
    <row r="642" spans="1:10" hidden="1" x14ac:dyDescent="0.25">
      <c r="A642" s="64" t="s">
        <v>213</v>
      </c>
      <c r="B642" s="64" t="s">
        <v>487</v>
      </c>
      <c r="C642" s="65" t="s">
        <v>743</v>
      </c>
      <c r="D642" s="65"/>
      <c r="E642" s="65"/>
      <c r="F642" s="65"/>
      <c r="G642" s="170"/>
      <c r="H642" s="281">
        <f>'[1]$ Лето'!J642-'[1]$ Лето'!AU642-'[1]$ Лето'!AT642-'[1]$ Лето'!AS642-'[1]$ Лето'!AR642-'[1]$ Лето'!AQ642-'[1]$ Лето'!AP642-'[1]$ Лето'!AN642-'[1]$ Лето'!AM642-'[1]$ Лето'!AL642-'[1]$ Лето'!AK642-'[1]$ Лето'!AJ642-'[1]$ Лето'!AH642-'[1]$ Лето'!AG642-'[1]$ Лето'!AF642-'[1]$ Лето'!AE642-'[1]$ Лето'!AD642-'[1]$ Лето'!AB642-'[1]$ Лето'!AA642-'[1]$ Лето'!Z642-'[1]$ Лето'!Y642-'[1]$ Лето'!X642-'[1]$ Лето'!V642-'[1]$ Лето'!U642-'[1]$ Лето'!T642-'[1]$ Лето'!S642-'[1]$ Лето'!R642-'[1]$ Лето'!P642-'[1]$ Лето'!O642-'[1]$ Лето'!N642-'[1]$ Лето'!M642-'[1]$ Лето'!L642+'[1]$ Лето'!K642+'[1]$ Лето'!Q642+'[1]$ Лето'!W642+'[1]$ Лето'!AC642+'[1]$ Лето'!AI642+'[1]$ Лето'!AO642</f>
        <v>0</v>
      </c>
      <c r="I642" s="187">
        <f>'[1]$ Лето'!AY642*1.1</f>
        <v>1694.0000000000002</v>
      </c>
    </row>
    <row r="643" spans="1:10" hidden="1" x14ac:dyDescent="0.25">
      <c r="A643" s="64" t="s">
        <v>213</v>
      </c>
      <c r="B643" s="64" t="s">
        <v>482</v>
      </c>
      <c r="C643" s="65" t="s">
        <v>2527</v>
      </c>
      <c r="D643" s="65"/>
      <c r="E643" s="65"/>
      <c r="F643" s="65"/>
      <c r="G643" s="170"/>
      <c r="H643" s="281">
        <f>'[1]$ Лето'!J643-'[1]$ Лето'!AU643-'[1]$ Лето'!AT643-'[1]$ Лето'!AS643-'[1]$ Лето'!AR643-'[1]$ Лето'!AQ643-'[1]$ Лето'!AP643-'[1]$ Лето'!AN643-'[1]$ Лето'!AM643-'[1]$ Лето'!AL643-'[1]$ Лето'!AK643-'[1]$ Лето'!AJ643-'[1]$ Лето'!AH643-'[1]$ Лето'!AG643-'[1]$ Лето'!AF643-'[1]$ Лето'!AE643-'[1]$ Лето'!AD643-'[1]$ Лето'!AB643-'[1]$ Лето'!AA643-'[1]$ Лето'!Z643-'[1]$ Лето'!Y643-'[1]$ Лето'!X643-'[1]$ Лето'!V643-'[1]$ Лето'!U643-'[1]$ Лето'!T643-'[1]$ Лето'!S643-'[1]$ Лето'!R643-'[1]$ Лето'!P643-'[1]$ Лето'!O643-'[1]$ Лето'!N643-'[1]$ Лето'!M643-'[1]$ Лето'!L643+'[1]$ Лето'!K643+'[1]$ Лето'!Q643+'[1]$ Лето'!W643+'[1]$ Лето'!AC643+'[1]$ Лето'!AI643+'[1]$ Лето'!AO643</f>
        <v>0</v>
      </c>
      <c r="I643" s="187">
        <f>'[1]$ Лето'!AY643*1.1</f>
        <v>1786.4</v>
      </c>
    </row>
    <row r="644" spans="1:10" hidden="1" x14ac:dyDescent="0.25">
      <c r="A644" s="64" t="s">
        <v>213</v>
      </c>
      <c r="B644" s="64" t="s">
        <v>483</v>
      </c>
      <c r="C644" s="65" t="s">
        <v>744</v>
      </c>
      <c r="D644" s="65"/>
      <c r="E644" s="65"/>
      <c r="F644" s="65"/>
      <c r="G644" s="170"/>
      <c r="H644" s="281">
        <f>'[1]$ Лето'!J644-'[1]$ Лето'!AU644-'[1]$ Лето'!AT644-'[1]$ Лето'!AS644-'[1]$ Лето'!AR644-'[1]$ Лето'!AQ644-'[1]$ Лето'!AP644-'[1]$ Лето'!AN644-'[1]$ Лето'!AM644-'[1]$ Лето'!AL644-'[1]$ Лето'!AK644-'[1]$ Лето'!AJ644-'[1]$ Лето'!AH644-'[1]$ Лето'!AG644-'[1]$ Лето'!AF644-'[1]$ Лето'!AE644-'[1]$ Лето'!AD644-'[1]$ Лето'!AB644-'[1]$ Лето'!AA644-'[1]$ Лето'!Z644-'[1]$ Лето'!Y644-'[1]$ Лето'!X644-'[1]$ Лето'!V644-'[1]$ Лето'!U644-'[1]$ Лето'!T644-'[1]$ Лето'!S644-'[1]$ Лето'!R644-'[1]$ Лето'!P644-'[1]$ Лето'!O644-'[1]$ Лето'!N644-'[1]$ Лето'!M644-'[1]$ Лето'!L644+'[1]$ Лето'!K644+'[1]$ Лето'!Q644+'[1]$ Лето'!W644+'[1]$ Лето'!AC644+'[1]$ Лето'!AI644+'[1]$ Лето'!AO644</f>
        <v>0</v>
      </c>
      <c r="I644" s="187">
        <f>'[1]$ Лето'!AY644*1.1</f>
        <v>3357.2000000000003</v>
      </c>
    </row>
    <row r="645" spans="1:10" hidden="1" x14ac:dyDescent="0.25">
      <c r="A645" s="64" t="s">
        <v>218</v>
      </c>
      <c r="B645" s="64" t="s">
        <v>470</v>
      </c>
      <c r="C645" s="65" t="s">
        <v>745</v>
      </c>
      <c r="D645" s="65"/>
      <c r="E645" s="65"/>
      <c r="F645" s="65"/>
      <c r="G645" s="170" t="s">
        <v>2716</v>
      </c>
      <c r="H645" s="281">
        <f>'[1]$ Лето'!J645-'[1]$ Лето'!AU645-'[1]$ Лето'!AT645-'[1]$ Лето'!AS645-'[1]$ Лето'!AR645-'[1]$ Лето'!AQ645-'[1]$ Лето'!AP645-'[1]$ Лето'!AN645-'[1]$ Лето'!AM645-'[1]$ Лето'!AL645-'[1]$ Лето'!AK645-'[1]$ Лето'!AJ645-'[1]$ Лето'!AH645-'[1]$ Лето'!AG645-'[1]$ Лето'!AF645-'[1]$ Лето'!AE645-'[1]$ Лето'!AD645-'[1]$ Лето'!AB645-'[1]$ Лето'!AA645-'[1]$ Лето'!Z645-'[1]$ Лето'!Y645-'[1]$ Лето'!X645-'[1]$ Лето'!V645-'[1]$ Лето'!U645-'[1]$ Лето'!T645-'[1]$ Лето'!S645-'[1]$ Лето'!R645-'[1]$ Лето'!P645-'[1]$ Лето'!O645-'[1]$ Лето'!N645-'[1]$ Лето'!M645-'[1]$ Лето'!L645+'[1]$ Лето'!K645+'[1]$ Лето'!Q645+'[1]$ Лето'!W645+'[1]$ Лето'!AC645+'[1]$ Лето'!AI645+'[1]$ Лето'!AO645</f>
        <v>0</v>
      </c>
      <c r="I645" s="187">
        <f>'[1]$ Лето'!AY645*1.1</f>
        <v>1540.0000000000002</v>
      </c>
      <c r="J645" s="190">
        <v>2017</v>
      </c>
    </row>
    <row r="646" spans="1:10" hidden="1" x14ac:dyDescent="0.25">
      <c r="A646" s="64" t="s">
        <v>218</v>
      </c>
      <c r="B646" s="64" t="s">
        <v>471</v>
      </c>
      <c r="C646" s="65" t="s">
        <v>746</v>
      </c>
      <c r="D646" s="65"/>
      <c r="E646" s="65"/>
      <c r="F646" s="65"/>
      <c r="G646" s="170"/>
      <c r="H646" s="281">
        <f>'[1]$ Лето'!J646-'[1]$ Лето'!AU646-'[1]$ Лето'!AT646-'[1]$ Лето'!AS646-'[1]$ Лето'!AR646-'[1]$ Лето'!AQ646-'[1]$ Лето'!AP646-'[1]$ Лето'!AN646-'[1]$ Лето'!AM646-'[1]$ Лето'!AL646-'[1]$ Лето'!AK646-'[1]$ Лето'!AJ646-'[1]$ Лето'!AH646-'[1]$ Лето'!AG646-'[1]$ Лето'!AF646-'[1]$ Лето'!AE646-'[1]$ Лето'!AD646-'[1]$ Лето'!AB646-'[1]$ Лето'!AA646-'[1]$ Лето'!Z646-'[1]$ Лето'!Y646-'[1]$ Лето'!X646-'[1]$ Лето'!V646-'[1]$ Лето'!U646-'[1]$ Лето'!T646-'[1]$ Лето'!S646-'[1]$ Лето'!R646-'[1]$ Лето'!P646-'[1]$ Лето'!O646-'[1]$ Лето'!N646-'[1]$ Лето'!M646-'[1]$ Лето'!L646+'[1]$ Лето'!K646+'[1]$ Лето'!Q646+'[1]$ Лето'!W646+'[1]$ Лето'!AC646+'[1]$ Лето'!AI646+'[1]$ Лето'!AO646</f>
        <v>0</v>
      </c>
      <c r="I646" s="187">
        <f>'[1]$ Лето'!AY646*1.1</f>
        <v>1909.6000000000001</v>
      </c>
    </row>
    <row r="647" spans="1:10" hidden="1" x14ac:dyDescent="0.25">
      <c r="A647" s="64" t="s">
        <v>218</v>
      </c>
      <c r="B647" s="64" t="s">
        <v>489</v>
      </c>
      <c r="C647" s="63" t="s">
        <v>2833</v>
      </c>
      <c r="D647" s="63"/>
      <c r="E647" s="63"/>
      <c r="F647" s="63"/>
      <c r="G647" s="170" t="s">
        <v>2616</v>
      </c>
      <c r="H647" s="281">
        <f>'[1]$ Лето'!J647-'[1]$ Лето'!AU647-'[1]$ Лето'!AT647-'[1]$ Лето'!AS647-'[1]$ Лето'!AR647-'[1]$ Лето'!AQ647-'[1]$ Лето'!AP647-'[1]$ Лето'!AN647-'[1]$ Лето'!AM647-'[1]$ Лето'!AL647-'[1]$ Лето'!AK647-'[1]$ Лето'!AJ647-'[1]$ Лето'!AH647-'[1]$ Лето'!AG647-'[1]$ Лето'!AF647-'[1]$ Лето'!AE647-'[1]$ Лето'!AD647-'[1]$ Лето'!AB647-'[1]$ Лето'!AA647-'[1]$ Лето'!Z647-'[1]$ Лето'!Y647-'[1]$ Лето'!X647-'[1]$ Лето'!V647-'[1]$ Лето'!U647-'[1]$ Лето'!T647-'[1]$ Лето'!S647-'[1]$ Лето'!R647-'[1]$ Лето'!P647-'[1]$ Лето'!O647-'[1]$ Лето'!N647-'[1]$ Лето'!M647-'[1]$ Лето'!L647+'[1]$ Лето'!K647+'[1]$ Лето'!Q647+'[1]$ Лето'!W647+'[1]$ Лето'!AC647+'[1]$ Лето'!AI647+'[1]$ Лето'!AO647</f>
        <v>0</v>
      </c>
      <c r="I647" s="187">
        <f>'[1]$ Лето'!AY647*1.1</f>
        <v>2310</v>
      </c>
      <c r="J647" s="190">
        <v>2015</v>
      </c>
    </row>
    <row r="648" spans="1:10" hidden="1" x14ac:dyDescent="0.25">
      <c r="A648" s="64" t="s">
        <v>218</v>
      </c>
      <c r="B648" s="64" t="s">
        <v>489</v>
      </c>
      <c r="C648" s="63" t="s">
        <v>2834</v>
      </c>
      <c r="D648" s="63"/>
      <c r="E648" s="63"/>
      <c r="F648" s="63"/>
      <c r="G648" s="170" t="s">
        <v>2616</v>
      </c>
      <c r="H648" s="281">
        <f>'[1]$ Лето'!J648-'[1]$ Лето'!AU648-'[1]$ Лето'!AT648-'[1]$ Лето'!AS648-'[1]$ Лето'!AR648-'[1]$ Лето'!AQ648-'[1]$ Лето'!AP648-'[1]$ Лето'!AN648-'[1]$ Лето'!AM648-'[1]$ Лето'!AL648-'[1]$ Лето'!AK648-'[1]$ Лето'!AJ648-'[1]$ Лето'!AH648-'[1]$ Лето'!AG648-'[1]$ Лето'!AF648-'[1]$ Лето'!AE648-'[1]$ Лето'!AD648-'[1]$ Лето'!AB648-'[1]$ Лето'!AA648-'[1]$ Лето'!Z648-'[1]$ Лето'!Y648-'[1]$ Лето'!X648-'[1]$ Лето'!V648-'[1]$ Лето'!U648-'[1]$ Лето'!T648-'[1]$ Лето'!S648-'[1]$ Лето'!R648-'[1]$ Лето'!P648-'[1]$ Лето'!O648-'[1]$ Лето'!N648-'[1]$ Лето'!M648-'[1]$ Лето'!L648+'[1]$ Лето'!K648+'[1]$ Лето'!Q648+'[1]$ Лето'!W648+'[1]$ Лето'!AC648+'[1]$ Лето'!AI648+'[1]$ Лето'!AO648</f>
        <v>0</v>
      </c>
      <c r="I648" s="187">
        <f>'[1]$ Лето'!AY648*1.1</f>
        <v>2530</v>
      </c>
      <c r="J648" s="190">
        <v>2017</v>
      </c>
    </row>
    <row r="649" spans="1:10" hidden="1" x14ac:dyDescent="0.25">
      <c r="A649" s="64" t="s">
        <v>218</v>
      </c>
      <c r="B649" s="64" t="s">
        <v>516</v>
      </c>
      <c r="C649" s="65" t="s">
        <v>2835</v>
      </c>
      <c r="D649" s="65"/>
      <c r="E649" s="65"/>
      <c r="F649" s="65"/>
      <c r="G649" s="170" t="s">
        <v>2836</v>
      </c>
      <c r="H649" s="281">
        <f>'[1]$ Лето'!J649-'[1]$ Лето'!AU649-'[1]$ Лето'!AT649-'[1]$ Лето'!AS649-'[1]$ Лето'!AR649-'[1]$ Лето'!AQ649-'[1]$ Лето'!AP649-'[1]$ Лето'!AN649-'[1]$ Лето'!AM649-'[1]$ Лето'!AL649-'[1]$ Лето'!AK649-'[1]$ Лето'!AJ649-'[1]$ Лето'!AH649-'[1]$ Лето'!AG649-'[1]$ Лето'!AF649-'[1]$ Лето'!AE649-'[1]$ Лето'!AD649-'[1]$ Лето'!AB649-'[1]$ Лето'!AA649-'[1]$ Лето'!Z649-'[1]$ Лето'!Y649-'[1]$ Лето'!X649-'[1]$ Лето'!V649-'[1]$ Лето'!U649-'[1]$ Лето'!T649-'[1]$ Лето'!S649-'[1]$ Лето'!R649-'[1]$ Лето'!P649-'[1]$ Лето'!O649-'[1]$ Лето'!N649-'[1]$ Лето'!M649-'[1]$ Лето'!L649+'[1]$ Лето'!K649+'[1]$ Лето'!Q649+'[1]$ Лето'!W649+'[1]$ Лето'!AC649+'[1]$ Лето'!AI649+'[1]$ Лето'!AO649</f>
        <v>0</v>
      </c>
      <c r="I649" s="187">
        <f>'[1]$ Лето'!AY649*1.1</f>
        <v>3326.4</v>
      </c>
      <c r="J649" s="190">
        <v>2018</v>
      </c>
    </row>
    <row r="650" spans="1:10" hidden="1" x14ac:dyDescent="0.25">
      <c r="A650" s="64" t="s">
        <v>218</v>
      </c>
      <c r="B650" s="64" t="s">
        <v>589</v>
      </c>
      <c r="C650" s="65" t="s">
        <v>747</v>
      </c>
      <c r="D650" s="65"/>
      <c r="E650" s="65"/>
      <c r="F650" s="65"/>
      <c r="G650" s="170"/>
      <c r="H650" s="281">
        <f>'[1]$ Лето'!J650-'[1]$ Лето'!AU650-'[1]$ Лето'!AT650-'[1]$ Лето'!AS650-'[1]$ Лето'!AR650-'[1]$ Лето'!AQ650-'[1]$ Лето'!AP650-'[1]$ Лето'!AN650-'[1]$ Лето'!AM650-'[1]$ Лето'!AL650-'[1]$ Лето'!AK650-'[1]$ Лето'!AJ650-'[1]$ Лето'!AH650-'[1]$ Лето'!AG650-'[1]$ Лето'!AF650-'[1]$ Лето'!AE650-'[1]$ Лето'!AD650-'[1]$ Лето'!AB650-'[1]$ Лето'!AA650-'[1]$ Лето'!Z650-'[1]$ Лето'!Y650-'[1]$ Лето'!X650-'[1]$ Лето'!V650-'[1]$ Лето'!U650-'[1]$ Лето'!T650-'[1]$ Лето'!S650-'[1]$ Лето'!R650-'[1]$ Лето'!P650-'[1]$ Лето'!O650-'[1]$ Лето'!N650-'[1]$ Лето'!M650-'[1]$ Лето'!L650+'[1]$ Лето'!K650+'[1]$ Лето'!Q650+'[1]$ Лето'!W650+'[1]$ Лето'!AC650+'[1]$ Лето'!AI650+'[1]$ Лето'!AO650</f>
        <v>0</v>
      </c>
      <c r="I650" s="187">
        <f>'[1]$ Лето'!AY650*1.1</f>
        <v>2525.6000000000004</v>
      </c>
    </row>
    <row r="651" spans="1:10" hidden="1" x14ac:dyDescent="0.25">
      <c r="A651" s="64" t="s">
        <v>218</v>
      </c>
      <c r="B651" s="64" t="s">
        <v>508</v>
      </c>
      <c r="C651" s="65" t="s">
        <v>2837</v>
      </c>
      <c r="D651" s="65"/>
      <c r="E651" s="65"/>
      <c r="F651" s="65"/>
      <c r="G651" s="170"/>
      <c r="H651" s="281">
        <f>'[1]$ Лето'!J651-'[1]$ Лето'!AU651-'[1]$ Лето'!AT651-'[1]$ Лето'!AS651-'[1]$ Лето'!AR651-'[1]$ Лето'!AQ651-'[1]$ Лето'!AP651-'[1]$ Лето'!AN651-'[1]$ Лето'!AM651-'[1]$ Лето'!AL651-'[1]$ Лето'!AK651-'[1]$ Лето'!AJ651-'[1]$ Лето'!AH651-'[1]$ Лето'!AG651-'[1]$ Лето'!AF651-'[1]$ Лето'!AE651-'[1]$ Лето'!AD651-'[1]$ Лето'!AB651-'[1]$ Лето'!AA651-'[1]$ Лето'!Z651-'[1]$ Лето'!Y651-'[1]$ Лето'!X651-'[1]$ Лето'!V651-'[1]$ Лето'!U651-'[1]$ Лето'!T651-'[1]$ Лето'!S651-'[1]$ Лето'!R651-'[1]$ Лето'!P651-'[1]$ Лето'!O651-'[1]$ Лето'!N651-'[1]$ Лето'!M651-'[1]$ Лето'!L651+'[1]$ Лето'!K651+'[1]$ Лето'!Q651+'[1]$ Лето'!W651+'[1]$ Лето'!AC651+'[1]$ Лето'!AI651+'[1]$ Лето'!AO651</f>
        <v>0</v>
      </c>
      <c r="I651" s="187">
        <f>'[1]$ Лето'!AY651*1.1</f>
        <v>1386</v>
      </c>
      <c r="J651" s="190">
        <v>2017</v>
      </c>
    </row>
    <row r="652" spans="1:10" hidden="1" x14ac:dyDescent="0.25">
      <c r="A652" s="64" t="s">
        <v>218</v>
      </c>
      <c r="B652" s="64" t="s">
        <v>465</v>
      </c>
      <c r="C652" s="65" t="s">
        <v>748</v>
      </c>
      <c r="D652" s="65"/>
      <c r="E652" s="65"/>
      <c r="F652" s="65"/>
      <c r="G652" s="170"/>
      <c r="H652" s="281">
        <f>'[1]$ Лето'!J652-'[1]$ Лето'!AU652-'[1]$ Лето'!AT652-'[1]$ Лето'!AS652-'[1]$ Лето'!AR652-'[1]$ Лето'!AQ652-'[1]$ Лето'!AP652-'[1]$ Лето'!AN652-'[1]$ Лето'!AM652-'[1]$ Лето'!AL652-'[1]$ Лето'!AK652-'[1]$ Лето'!AJ652-'[1]$ Лето'!AH652-'[1]$ Лето'!AG652-'[1]$ Лето'!AF652-'[1]$ Лето'!AE652-'[1]$ Лето'!AD652-'[1]$ Лето'!AB652-'[1]$ Лето'!AA652-'[1]$ Лето'!Z652-'[1]$ Лето'!Y652-'[1]$ Лето'!X652-'[1]$ Лето'!V652-'[1]$ Лето'!U652-'[1]$ Лето'!T652-'[1]$ Лето'!S652-'[1]$ Лето'!R652-'[1]$ Лето'!P652-'[1]$ Лето'!O652-'[1]$ Лето'!N652-'[1]$ Лето'!M652-'[1]$ Лето'!L652+'[1]$ Лето'!K652+'[1]$ Лето'!Q652+'[1]$ Лето'!W652+'[1]$ Лето'!AC652+'[1]$ Лето'!AI652+'[1]$ Лето'!AO652</f>
        <v>0</v>
      </c>
      <c r="I652" s="187">
        <f>'[1]$ Лето'!AY652*1.1</f>
        <v>1724.8000000000002</v>
      </c>
    </row>
    <row r="653" spans="1:10" hidden="1" x14ac:dyDescent="0.25">
      <c r="A653" s="64" t="s">
        <v>218</v>
      </c>
      <c r="B653" s="64" t="s">
        <v>474</v>
      </c>
      <c r="C653" s="63" t="s">
        <v>2838</v>
      </c>
      <c r="D653" s="63"/>
      <c r="E653" s="63"/>
      <c r="F653" s="63"/>
      <c r="G653" s="170"/>
      <c r="H653" s="281">
        <f>'[1]$ Лето'!J653-'[1]$ Лето'!AU653-'[1]$ Лето'!AT653-'[1]$ Лето'!AS653-'[1]$ Лето'!AR653-'[1]$ Лето'!AQ653-'[1]$ Лето'!AP653-'[1]$ Лето'!AN653-'[1]$ Лето'!AM653-'[1]$ Лето'!AL653-'[1]$ Лето'!AK653-'[1]$ Лето'!AJ653-'[1]$ Лето'!AH653-'[1]$ Лето'!AG653-'[1]$ Лето'!AF653-'[1]$ Лето'!AE653-'[1]$ Лето'!AD653-'[1]$ Лето'!AB653-'[1]$ Лето'!AA653-'[1]$ Лето'!Z653-'[1]$ Лето'!Y653-'[1]$ Лето'!X653-'[1]$ Лето'!V653-'[1]$ Лето'!U653-'[1]$ Лето'!T653-'[1]$ Лето'!S653-'[1]$ Лето'!R653-'[1]$ Лето'!P653-'[1]$ Лето'!O653-'[1]$ Лето'!N653-'[1]$ Лето'!M653-'[1]$ Лето'!L653+'[1]$ Лето'!K653+'[1]$ Лето'!Q653+'[1]$ Лето'!W653+'[1]$ Лето'!AC653+'[1]$ Лето'!AI653+'[1]$ Лето'!AO653</f>
        <v>0</v>
      </c>
      <c r="I653" s="187">
        <f>'[1]$ Лето'!AY653*1.1</f>
        <v>2279.2000000000003</v>
      </c>
    </row>
    <row r="654" spans="1:10" hidden="1" x14ac:dyDescent="0.25">
      <c r="A654" s="64" t="s">
        <v>218</v>
      </c>
      <c r="B654" s="64" t="s">
        <v>492</v>
      </c>
      <c r="C654" s="63" t="s">
        <v>2839</v>
      </c>
      <c r="D654" s="63"/>
      <c r="E654" s="63"/>
      <c r="F654" s="63"/>
      <c r="G654" s="170" t="s">
        <v>2683</v>
      </c>
      <c r="H654" s="281">
        <f>'[1]$ Лето'!J654-'[1]$ Лето'!AU654-'[1]$ Лето'!AT654-'[1]$ Лето'!AS654-'[1]$ Лето'!AR654-'[1]$ Лето'!AQ654-'[1]$ Лето'!AP654-'[1]$ Лето'!AN654-'[1]$ Лето'!AM654-'[1]$ Лето'!AL654-'[1]$ Лето'!AK654-'[1]$ Лето'!AJ654-'[1]$ Лето'!AH654-'[1]$ Лето'!AG654-'[1]$ Лето'!AF654-'[1]$ Лето'!AE654-'[1]$ Лето'!AD654-'[1]$ Лето'!AB654-'[1]$ Лето'!AA654-'[1]$ Лето'!Z654-'[1]$ Лето'!Y654-'[1]$ Лето'!X654-'[1]$ Лето'!V654-'[1]$ Лето'!U654-'[1]$ Лето'!T654-'[1]$ Лето'!S654-'[1]$ Лето'!R654-'[1]$ Лето'!P654-'[1]$ Лето'!O654-'[1]$ Лето'!N654-'[1]$ Лето'!M654-'[1]$ Лето'!L654+'[1]$ Лето'!K654+'[1]$ Лето'!Q654+'[1]$ Лето'!W654+'[1]$ Лето'!AC654+'[1]$ Лето'!AI654+'[1]$ Лето'!AO654</f>
        <v>0</v>
      </c>
      <c r="I654" s="187">
        <f>'[1]$ Лето'!AY654*1.1</f>
        <v>2371.6000000000004</v>
      </c>
      <c r="J654" s="190">
        <v>2015</v>
      </c>
    </row>
    <row r="655" spans="1:10" hidden="1" x14ac:dyDescent="0.25">
      <c r="A655" s="172" t="s">
        <v>218</v>
      </c>
      <c r="B655" s="64" t="s">
        <v>706</v>
      </c>
      <c r="C655" s="63" t="s">
        <v>749</v>
      </c>
      <c r="D655" s="63"/>
      <c r="E655" s="63"/>
      <c r="F655" s="63"/>
      <c r="G655" s="170"/>
      <c r="H655" s="281">
        <f>'[1]$ Лето'!J655-'[1]$ Лето'!AU655-'[1]$ Лето'!AT655-'[1]$ Лето'!AS655-'[1]$ Лето'!AR655-'[1]$ Лето'!AQ655-'[1]$ Лето'!AP655-'[1]$ Лето'!AN655-'[1]$ Лето'!AM655-'[1]$ Лето'!AL655-'[1]$ Лето'!AK655-'[1]$ Лето'!AJ655-'[1]$ Лето'!AH655-'[1]$ Лето'!AG655-'[1]$ Лето'!AF655-'[1]$ Лето'!AE655-'[1]$ Лето'!AD655-'[1]$ Лето'!AB655-'[1]$ Лето'!AA655-'[1]$ Лето'!Z655-'[1]$ Лето'!Y655-'[1]$ Лето'!X655-'[1]$ Лето'!V655-'[1]$ Лето'!U655-'[1]$ Лето'!T655-'[1]$ Лето'!S655-'[1]$ Лето'!R655-'[1]$ Лето'!P655-'[1]$ Лето'!O655-'[1]$ Лето'!N655-'[1]$ Лето'!M655-'[1]$ Лето'!L655+'[1]$ Лето'!K655+'[1]$ Лето'!Q655+'[1]$ Лето'!W655+'[1]$ Лето'!AC655+'[1]$ Лето'!AI655+'[1]$ Лето'!AO655</f>
        <v>0</v>
      </c>
      <c r="I655" s="187">
        <f>'[1]$ Лето'!AY655*1.1</f>
        <v>1355.2</v>
      </c>
    </row>
    <row r="656" spans="1:10" hidden="1" x14ac:dyDescent="0.25">
      <c r="A656" s="172" t="s">
        <v>218</v>
      </c>
      <c r="B656" s="64" t="s">
        <v>520</v>
      </c>
      <c r="C656" s="65" t="s">
        <v>750</v>
      </c>
      <c r="D656" s="65"/>
      <c r="E656" s="65"/>
      <c r="F656" s="65"/>
      <c r="G656" s="170"/>
      <c r="H656" s="281">
        <f>'[1]$ Лето'!J656-'[1]$ Лето'!AU656-'[1]$ Лето'!AT656-'[1]$ Лето'!AS656-'[1]$ Лето'!AR656-'[1]$ Лето'!AQ656-'[1]$ Лето'!AP656-'[1]$ Лето'!AN656-'[1]$ Лето'!AM656-'[1]$ Лето'!AL656-'[1]$ Лето'!AK656-'[1]$ Лето'!AJ656-'[1]$ Лето'!AH656-'[1]$ Лето'!AG656-'[1]$ Лето'!AF656-'[1]$ Лето'!AE656-'[1]$ Лето'!AD656-'[1]$ Лето'!AB656-'[1]$ Лето'!AA656-'[1]$ Лето'!Z656-'[1]$ Лето'!Y656-'[1]$ Лето'!X656-'[1]$ Лето'!V656-'[1]$ Лето'!U656-'[1]$ Лето'!T656-'[1]$ Лето'!S656-'[1]$ Лето'!R656-'[1]$ Лето'!P656-'[1]$ Лето'!O656-'[1]$ Лето'!N656-'[1]$ Лето'!M656-'[1]$ Лето'!L656+'[1]$ Лето'!K656+'[1]$ Лето'!Q656+'[1]$ Лето'!W656+'[1]$ Лето'!AC656+'[1]$ Лето'!AI656+'[1]$ Лето'!AO656</f>
        <v>0</v>
      </c>
      <c r="I656" s="187">
        <f>'[1]$ Лето'!AY656*1.1</f>
        <v>2279.2000000000003</v>
      </c>
    </row>
    <row r="657" spans="1:10" x14ac:dyDescent="0.25">
      <c r="A657" s="172" t="s">
        <v>218</v>
      </c>
      <c r="B657" s="64" t="s">
        <v>467</v>
      </c>
      <c r="C657" s="65" t="s">
        <v>2762</v>
      </c>
      <c r="D657" s="65"/>
      <c r="E657" s="65"/>
      <c r="F657" s="65"/>
      <c r="G657" s="170" t="s">
        <v>2608</v>
      </c>
      <c r="H657" s="281">
        <f>'[1]$ Лето'!J657-'[1]$ Лето'!AU657-'[1]$ Лето'!AT657-'[1]$ Лето'!AS657-'[1]$ Лето'!AR657-'[1]$ Лето'!AQ657-'[1]$ Лето'!AP657-'[1]$ Лето'!AN657-'[1]$ Лето'!AM657-'[1]$ Лето'!AL657-'[1]$ Лето'!AK657-'[1]$ Лето'!AJ657-'[1]$ Лето'!AH657-'[1]$ Лето'!AG657-'[1]$ Лето'!AF657-'[1]$ Лето'!AE657-'[1]$ Лето'!AD657-'[1]$ Лето'!AB657-'[1]$ Лето'!AA657-'[1]$ Лето'!Z657-'[1]$ Лето'!Y657-'[1]$ Лето'!X657-'[1]$ Лето'!V657-'[1]$ Лето'!U657-'[1]$ Лето'!T657-'[1]$ Лето'!S657-'[1]$ Лето'!R657-'[1]$ Лето'!P657-'[1]$ Лето'!O657-'[1]$ Лето'!N657-'[1]$ Лето'!M657-'[1]$ Лето'!L657+'[1]$ Лето'!K657+'[1]$ Лето'!Q657+'[1]$ Лето'!W657+'[1]$ Лето'!AC657+'[1]$ Лето'!AI657+'[1]$ Лето'!AO657</f>
        <v>4</v>
      </c>
      <c r="I657" s="187">
        <f>'[1]$ Лето'!AY657*1.1</f>
        <v>2365</v>
      </c>
      <c r="J657" s="190">
        <v>2017</v>
      </c>
    </row>
    <row r="658" spans="1:10" hidden="1" x14ac:dyDescent="0.25">
      <c r="A658" s="64" t="s">
        <v>218</v>
      </c>
      <c r="B658" s="68" t="s">
        <v>494</v>
      </c>
      <c r="C658" s="65" t="s">
        <v>2264</v>
      </c>
      <c r="D658" s="65"/>
      <c r="E658" s="65"/>
      <c r="F658" s="65"/>
      <c r="G658" s="170" t="s">
        <v>2628</v>
      </c>
      <c r="H658" s="281">
        <f>'[1]$ Лето'!J658-'[1]$ Лето'!AU658-'[1]$ Лето'!AT658-'[1]$ Лето'!AS658-'[1]$ Лето'!AR658-'[1]$ Лето'!AQ658-'[1]$ Лето'!AP658-'[1]$ Лето'!AN658-'[1]$ Лето'!AM658-'[1]$ Лето'!AL658-'[1]$ Лето'!AK658-'[1]$ Лето'!AJ658-'[1]$ Лето'!AH658-'[1]$ Лето'!AG658-'[1]$ Лето'!AF658-'[1]$ Лето'!AE658-'[1]$ Лето'!AD658-'[1]$ Лето'!AB658-'[1]$ Лето'!AA658-'[1]$ Лето'!Z658-'[1]$ Лето'!Y658-'[1]$ Лето'!X658-'[1]$ Лето'!V658-'[1]$ Лето'!U658-'[1]$ Лето'!T658-'[1]$ Лето'!S658-'[1]$ Лето'!R658-'[1]$ Лето'!P658-'[1]$ Лето'!O658-'[1]$ Лето'!N658-'[1]$ Лето'!M658-'[1]$ Лето'!L658+'[1]$ Лето'!K658+'[1]$ Лето'!Q658+'[1]$ Лето'!W658+'[1]$ Лето'!AC658+'[1]$ Лето'!AI658+'[1]$ Лето'!AO658</f>
        <v>0</v>
      </c>
      <c r="I658" s="187">
        <f>'[1]$ Лето'!AY658*1.1</f>
        <v>1878.8000000000002</v>
      </c>
      <c r="J658" s="192"/>
    </row>
    <row r="659" spans="1:10" x14ac:dyDescent="0.25">
      <c r="A659" s="64" t="s">
        <v>218</v>
      </c>
      <c r="B659" s="68" t="s">
        <v>493</v>
      </c>
      <c r="C659" s="65" t="s">
        <v>2840</v>
      </c>
      <c r="D659" s="65"/>
      <c r="E659" s="65"/>
      <c r="F659" s="65"/>
      <c r="G659" s="170" t="s">
        <v>2716</v>
      </c>
      <c r="H659" s="281">
        <f>'[1]$ Лето'!J659-'[1]$ Лето'!AU659-'[1]$ Лето'!AT659-'[1]$ Лето'!AS659-'[1]$ Лето'!AR659-'[1]$ Лето'!AQ659-'[1]$ Лето'!AP659-'[1]$ Лето'!AN659-'[1]$ Лето'!AM659-'[1]$ Лето'!AL659-'[1]$ Лето'!AK659-'[1]$ Лето'!AJ659-'[1]$ Лето'!AH659-'[1]$ Лето'!AG659-'[1]$ Лето'!AF659-'[1]$ Лето'!AE659-'[1]$ Лето'!AD659-'[1]$ Лето'!AB659-'[1]$ Лето'!AA659-'[1]$ Лето'!Z659-'[1]$ Лето'!Y659-'[1]$ Лето'!X659-'[1]$ Лето'!V659-'[1]$ Лето'!U659-'[1]$ Лето'!T659-'[1]$ Лето'!S659-'[1]$ Лето'!R659-'[1]$ Лето'!P659-'[1]$ Лето'!O659-'[1]$ Лето'!N659-'[1]$ Лето'!M659-'[1]$ Лето'!L659+'[1]$ Лето'!K659+'[1]$ Лето'!Q659+'[1]$ Лето'!W659+'[1]$ Лето'!AC659+'[1]$ Лето'!AI659+'[1]$ Лето'!AO659</f>
        <v>4</v>
      </c>
      <c r="I659" s="187">
        <f>'[1]$ Лето'!AY659*1.1</f>
        <v>1909.6000000000001</v>
      </c>
      <c r="J659" s="192">
        <v>2018</v>
      </c>
    </row>
    <row r="660" spans="1:10" hidden="1" x14ac:dyDescent="0.25">
      <c r="A660" s="64" t="s">
        <v>218</v>
      </c>
      <c r="B660" s="68" t="s">
        <v>479</v>
      </c>
      <c r="C660" s="65" t="s">
        <v>751</v>
      </c>
      <c r="D660" s="65"/>
      <c r="E660" s="65"/>
      <c r="F660" s="65"/>
      <c r="G660" s="170"/>
      <c r="H660" s="281">
        <f>'[1]$ Лето'!J660-'[1]$ Лето'!AU660-'[1]$ Лето'!AT660-'[1]$ Лето'!AS660-'[1]$ Лето'!AR660-'[1]$ Лето'!AQ660-'[1]$ Лето'!AP660-'[1]$ Лето'!AN660-'[1]$ Лето'!AM660-'[1]$ Лето'!AL660-'[1]$ Лето'!AK660-'[1]$ Лето'!AJ660-'[1]$ Лето'!AH660-'[1]$ Лето'!AG660-'[1]$ Лето'!AF660-'[1]$ Лето'!AE660-'[1]$ Лето'!AD660-'[1]$ Лето'!AB660-'[1]$ Лето'!AA660-'[1]$ Лето'!Z660-'[1]$ Лето'!Y660-'[1]$ Лето'!X660-'[1]$ Лето'!V660-'[1]$ Лето'!U660-'[1]$ Лето'!T660-'[1]$ Лето'!S660-'[1]$ Лето'!R660-'[1]$ Лето'!P660-'[1]$ Лето'!O660-'[1]$ Лето'!N660-'[1]$ Лето'!M660-'[1]$ Лето'!L660+'[1]$ Лето'!K660+'[1]$ Лето'!Q660+'[1]$ Лето'!W660+'[1]$ Лето'!AC660+'[1]$ Лето'!AI660+'[1]$ Лето'!AO660</f>
        <v>0</v>
      </c>
      <c r="I660" s="187">
        <f>'[1]$ Лето'!AY660*1.1</f>
        <v>1540.0000000000002</v>
      </c>
      <c r="J660" s="192"/>
    </row>
    <row r="661" spans="1:10" x14ac:dyDescent="0.25">
      <c r="A661" s="64" t="s">
        <v>218</v>
      </c>
      <c r="B661" s="68" t="s">
        <v>479</v>
      </c>
      <c r="C661" s="65" t="s">
        <v>2841</v>
      </c>
      <c r="D661" s="65"/>
      <c r="E661" s="65"/>
      <c r="F661" s="65"/>
      <c r="G661" s="170" t="s">
        <v>2596</v>
      </c>
      <c r="H661" s="281">
        <f>'[1]$ Лето'!J661-'[1]$ Лето'!AU661-'[1]$ Лето'!AT661-'[1]$ Лето'!AS661-'[1]$ Лето'!AR661-'[1]$ Лето'!AQ661-'[1]$ Лето'!AP661-'[1]$ Лето'!AN661-'[1]$ Лето'!AM661-'[1]$ Лето'!AL661-'[1]$ Лето'!AK661-'[1]$ Лето'!AJ661-'[1]$ Лето'!AH661-'[1]$ Лето'!AG661-'[1]$ Лето'!AF661-'[1]$ Лето'!AE661-'[1]$ Лето'!AD661-'[1]$ Лето'!AB661-'[1]$ Лето'!AA661-'[1]$ Лето'!Z661-'[1]$ Лето'!Y661-'[1]$ Лето'!X661-'[1]$ Лето'!V661-'[1]$ Лето'!U661-'[1]$ Лето'!T661-'[1]$ Лето'!S661-'[1]$ Лето'!R661-'[1]$ Лето'!P661-'[1]$ Лето'!O661-'[1]$ Лето'!N661-'[1]$ Лето'!M661-'[1]$ Лето'!L661+'[1]$ Лето'!K661+'[1]$ Лето'!Q661+'[1]$ Лето'!W661+'[1]$ Лето'!AC661+'[1]$ Лето'!AI661+'[1]$ Лето'!AO661</f>
        <v>2</v>
      </c>
      <c r="I661" s="187">
        <f>'[1]$ Лето'!AY661*1.1</f>
        <v>1817.2</v>
      </c>
      <c r="J661" s="192">
        <v>2018</v>
      </c>
    </row>
    <row r="662" spans="1:10" x14ac:dyDescent="0.25">
      <c r="A662" s="76" t="s">
        <v>218</v>
      </c>
      <c r="B662" s="74" t="s">
        <v>496</v>
      </c>
      <c r="C662" s="75"/>
      <c r="D662" s="75"/>
      <c r="E662" s="75"/>
      <c r="F662" s="75"/>
      <c r="G662" s="177"/>
      <c r="H662" s="281">
        <f>'[1]$ Лето'!J662-'[1]$ Лето'!AU662-'[1]$ Лето'!AT662-'[1]$ Лето'!AS662-'[1]$ Лето'!AR662-'[1]$ Лето'!AQ662-'[1]$ Лето'!AP662-'[1]$ Лето'!AN662-'[1]$ Лето'!AM662-'[1]$ Лето'!AL662-'[1]$ Лето'!AK662-'[1]$ Лето'!AJ662-'[1]$ Лето'!AH662-'[1]$ Лето'!AG662-'[1]$ Лето'!AF662-'[1]$ Лето'!AE662-'[1]$ Лето'!AD662-'[1]$ Лето'!AB662-'[1]$ Лето'!AA662-'[1]$ Лето'!Z662-'[1]$ Лето'!Y662-'[1]$ Лето'!X662-'[1]$ Лето'!V662-'[1]$ Лето'!U662-'[1]$ Лето'!T662-'[1]$ Лето'!S662-'[1]$ Лето'!R662-'[1]$ Лето'!P662-'[1]$ Лето'!O662-'[1]$ Лето'!N662-'[1]$ Лето'!M662-'[1]$ Лето'!L662+'[1]$ Лето'!K662+'[1]$ Лето'!Q662+'[1]$ Лето'!W662+'[1]$ Лето'!AC662+'[1]$ Лето'!AI662+'[1]$ Лето'!AO662</f>
        <v>2</v>
      </c>
      <c r="I662" s="102">
        <f>'[1]$ Лето'!AY662*1.1</f>
        <v>165</v>
      </c>
      <c r="J662" s="192"/>
    </row>
    <row r="663" spans="1:10" x14ac:dyDescent="0.25">
      <c r="A663" s="64" t="s">
        <v>218</v>
      </c>
      <c r="B663" s="64" t="s">
        <v>480</v>
      </c>
      <c r="C663" s="65" t="s">
        <v>2530</v>
      </c>
      <c r="D663" s="65"/>
      <c r="E663" s="65"/>
      <c r="F663" s="65"/>
      <c r="G663" s="170"/>
      <c r="H663" s="281">
        <f>'[1]$ Лето'!J663-'[1]$ Лето'!AU663-'[1]$ Лето'!AT663-'[1]$ Лето'!AS663-'[1]$ Лето'!AR663-'[1]$ Лето'!AQ663-'[1]$ Лето'!AP663-'[1]$ Лето'!AN663-'[1]$ Лето'!AM663-'[1]$ Лето'!AL663-'[1]$ Лето'!AK663-'[1]$ Лето'!AJ663-'[1]$ Лето'!AH663-'[1]$ Лето'!AG663-'[1]$ Лето'!AF663-'[1]$ Лето'!AE663-'[1]$ Лето'!AD663-'[1]$ Лето'!AB663-'[1]$ Лето'!AA663-'[1]$ Лето'!Z663-'[1]$ Лето'!Y663-'[1]$ Лето'!X663-'[1]$ Лето'!V663-'[1]$ Лето'!U663-'[1]$ Лето'!T663-'[1]$ Лето'!S663-'[1]$ Лето'!R663-'[1]$ Лето'!P663-'[1]$ Лето'!O663-'[1]$ Лето'!N663-'[1]$ Лето'!M663-'[1]$ Лето'!L663+'[1]$ Лето'!K663+'[1]$ Лето'!Q663+'[1]$ Лето'!W663+'[1]$ Лето'!AC663+'[1]$ Лето'!AI663+'[1]$ Лето'!AO663</f>
        <v>4</v>
      </c>
      <c r="I663" s="187">
        <f>'[1]$ Лето'!AY663*1.1</f>
        <v>3542.0000000000005</v>
      </c>
      <c r="J663" s="192"/>
    </row>
    <row r="664" spans="1:10" x14ac:dyDescent="0.25">
      <c r="A664" s="64" t="s">
        <v>218</v>
      </c>
      <c r="B664" s="64" t="s">
        <v>480</v>
      </c>
      <c r="C664" s="85" t="s">
        <v>2842</v>
      </c>
      <c r="D664" s="85"/>
      <c r="E664" s="85"/>
      <c r="F664" s="85"/>
      <c r="G664" s="170" t="s">
        <v>2679</v>
      </c>
      <c r="H664" s="281">
        <f>'[1]$ Лето'!J664-'[1]$ Лето'!AU664-'[1]$ Лето'!AT664-'[1]$ Лето'!AS664-'[1]$ Лето'!AR664-'[1]$ Лето'!AQ664-'[1]$ Лето'!AP664-'[1]$ Лето'!AN664-'[1]$ Лето'!AM664-'[1]$ Лето'!AL664-'[1]$ Лето'!AK664-'[1]$ Лето'!AJ664-'[1]$ Лето'!AH664-'[1]$ Лето'!AG664-'[1]$ Лето'!AF664-'[1]$ Лето'!AE664-'[1]$ Лето'!AD664-'[1]$ Лето'!AB664-'[1]$ Лето'!AA664-'[1]$ Лето'!Z664-'[1]$ Лето'!Y664-'[1]$ Лето'!X664-'[1]$ Лето'!V664-'[1]$ Лето'!U664-'[1]$ Лето'!T664-'[1]$ Лето'!S664-'[1]$ Лето'!R664-'[1]$ Лето'!P664-'[1]$ Лето'!O664-'[1]$ Лето'!N664-'[1]$ Лето'!M664-'[1]$ Лето'!L664+'[1]$ Лето'!K664+'[1]$ Лето'!Q664+'[1]$ Лето'!W664+'[1]$ Лето'!AC664+'[1]$ Лето'!AI664+'[1]$ Лето'!AO664</f>
        <v>2</v>
      </c>
      <c r="I664" s="187">
        <f>'[1]$ Лето'!AY664*1.1</f>
        <v>4004.0000000000005</v>
      </c>
      <c r="J664" s="190">
        <v>2018</v>
      </c>
    </row>
    <row r="665" spans="1:10" hidden="1" x14ac:dyDescent="0.25">
      <c r="A665" s="64" t="s">
        <v>218</v>
      </c>
      <c r="B665" s="64" t="s">
        <v>585</v>
      </c>
      <c r="C665" s="85" t="s">
        <v>752</v>
      </c>
      <c r="D665" s="85"/>
      <c r="E665" s="85"/>
      <c r="F665" s="85"/>
      <c r="G665" s="170" t="s">
        <v>2331</v>
      </c>
      <c r="H665" s="281">
        <f>'[1]$ Лето'!J665-'[1]$ Лето'!AU665-'[1]$ Лето'!AT665-'[1]$ Лето'!AS665-'[1]$ Лето'!AR665-'[1]$ Лето'!AQ665-'[1]$ Лето'!AP665-'[1]$ Лето'!AN665-'[1]$ Лето'!AM665-'[1]$ Лето'!AL665-'[1]$ Лето'!AK665-'[1]$ Лето'!AJ665-'[1]$ Лето'!AH665-'[1]$ Лето'!AG665-'[1]$ Лето'!AF665-'[1]$ Лето'!AE665-'[1]$ Лето'!AD665-'[1]$ Лето'!AB665-'[1]$ Лето'!AA665-'[1]$ Лето'!Z665-'[1]$ Лето'!Y665-'[1]$ Лето'!X665-'[1]$ Лето'!V665-'[1]$ Лето'!U665-'[1]$ Лето'!T665-'[1]$ Лето'!S665-'[1]$ Лето'!R665-'[1]$ Лето'!P665-'[1]$ Лето'!O665-'[1]$ Лето'!N665-'[1]$ Лето'!M665-'[1]$ Лето'!L665+'[1]$ Лето'!K665+'[1]$ Лето'!Q665+'[1]$ Лето'!W665+'[1]$ Лето'!AC665+'[1]$ Лето'!AI665+'[1]$ Лето'!AO665</f>
        <v>0</v>
      </c>
      <c r="I665" s="187">
        <f>'[1]$ Лето'!AY665*1.1</f>
        <v>1293.6000000000001</v>
      </c>
      <c r="J665" s="190">
        <v>2018</v>
      </c>
    </row>
    <row r="666" spans="1:10" hidden="1" x14ac:dyDescent="0.25">
      <c r="A666" s="64" t="s">
        <v>218</v>
      </c>
      <c r="B666" s="64" t="s">
        <v>487</v>
      </c>
      <c r="C666" s="65" t="s">
        <v>753</v>
      </c>
      <c r="D666" s="65"/>
      <c r="E666" s="65"/>
      <c r="F666" s="65"/>
      <c r="G666" s="170"/>
      <c r="H666" s="281">
        <f>'[1]$ Лето'!J666-'[1]$ Лето'!AU666-'[1]$ Лето'!AT666-'[1]$ Лето'!AS666-'[1]$ Лето'!AR666-'[1]$ Лето'!AQ666-'[1]$ Лето'!AP666-'[1]$ Лето'!AN666-'[1]$ Лето'!AM666-'[1]$ Лето'!AL666-'[1]$ Лето'!AK666-'[1]$ Лето'!AJ666-'[1]$ Лето'!AH666-'[1]$ Лето'!AG666-'[1]$ Лето'!AF666-'[1]$ Лето'!AE666-'[1]$ Лето'!AD666-'[1]$ Лето'!AB666-'[1]$ Лето'!AA666-'[1]$ Лето'!Z666-'[1]$ Лето'!Y666-'[1]$ Лето'!X666-'[1]$ Лето'!V666-'[1]$ Лето'!U666-'[1]$ Лето'!T666-'[1]$ Лето'!S666-'[1]$ Лето'!R666-'[1]$ Лето'!P666-'[1]$ Лето'!O666-'[1]$ Лето'!N666-'[1]$ Лето'!M666-'[1]$ Лето'!L666+'[1]$ Лето'!K666+'[1]$ Лето'!Q666+'[1]$ Лето'!W666+'[1]$ Лето'!AC666+'[1]$ Лето'!AI666+'[1]$ Лето'!AO666</f>
        <v>0</v>
      </c>
      <c r="I666" s="187">
        <f>'[1]$ Лето'!AY666*1.1</f>
        <v>1694.0000000000002</v>
      </c>
    </row>
    <row r="667" spans="1:10" hidden="1" x14ac:dyDescent="0.25">
      <c r="A667" s="64" t="s">
        <v>218</v>
      </c>
      <c r="B667" s="64" t="s">
        <v>487</v>
      </c>
      <c r="C667" s="65" t="s">
        <v>754</v>
      </c>
      <c r="D667" s="65"/>
      <c r="E667" s="65"/>
      <c r="F667" s="65"/>
      <c r="G667" s="170"/>
      <c r="H667" s="281">
        <f>'[1]$ Лето'!J667-'[1]$ Лето'!AU667-'[1]$ Лето'!AT667-'[1]$ Лето'!AS667-'[1]$ Лето'!AR667-'[1]$ Лето'!AQ667-'[1]$ Лето'!AP667-'[1]$ Лето'!AN667-'[1]$ Лето'!AM667-'[1]$ Лето'!AL667-'[1]$ Лето'!AK667-'[1]$ Лето'!AJ667-'[1]$ Лето'!AH667-'[1]$ Лето'!AG667-'[1]$ Лето'!AF667-'[1]$ Лето'!AE667-'[1]$ Лето'!AD667-'[1]$ Лето'!AB667-'[1]$ Лето'!AA667-'[1]$ Лето'!Z667-'[1]$ Лето'!Y667-'[1]$ Лето'!X667-'[1]$ Лето'!V667-'[1]$ Лето'!U667-'[1]$ Лето'!T667-'[1]$ Лето'!S667-'[1]$ Лето'!R667-'[1]$ Лето'!P667-'[1]$ Лето'!O667-'[1]$ Лето'!N667-'[1]$ Лето'!M667-'[1]$ Лето'!L667+'[1]$ Лето'!K667+'[1]$ Лето'!Q667+'[1]$ Лето'!W667+'[1]$ Лето'!AC667+'[1]$ Лето'!AI667+'[1]$ Лето'!AO667</f>
        <v>0</v>
      </c>
      <c r="I667" s="187">
        <f>'[1]$ Лето'!AY667*1.1</f>
        <v>1632.4</v>
      </c>
    </row>
    <row r="668" spans="1:10" hidden="1" x14ac:dyDescent="0.25">
      <c r="A668" s="64" t="s">
        <v>218</v>
      </c>
      <c r="B668" s="64" t="s">
        <v>604</v>
      </c>
      <c r="C668" s="65" t="s">
        <v>2843</v>
      </c>
      <c r="D668" s="65"/>
      <c r="E668" s="65"/>
      <c r="F668" s="65"/>
      <c r="G668" s="170" t="s">
        <v>2596</v>
      </c>
      <c r="H668" s="281">
        <f>'[1]$ Лето'!J668-'[1]$ Лето'!AU668-'[1]$ Лето'!AT668-'[1]$ Лето'!AS668-'[1]$ Лето'!AR668-'[1]$ Лето'!AQ668-'[1]$ Лето'!AP668-'[1]$ Лето'!AN668-'[1]$ Лето'!AM668-'[1]$ Лето'!AL668-'[1]$ Лето'!AK668-'[1]$ Лето'!AJ668-'[1]$ Лето'!AH668-'[1]$ Лето'!AG668-'[1]$ Лето'!AF668-'[1]$ Лето'!AE668-'[1]$ Лето'!AD668-'[1]$ Лето'!AB668-'[1]$ Лето'!AA668-'[1]$ Лето'!Z668-'[1]$ Лето'!Y668-'[1]$ Лето'!X668-'[1]$ Лето'!V668-'[1]$ Лето'!U668-'[1]$ Лето'!T668-'[1]$ Лето'!S668-'[1]$ Лето'!R668-'[1]$ Лето'!P668-'[1]$ Лето'!O668-'[1]$ Лето'!N668-'[1]$ Лето'!M668-'[1]$ Лето'!L668+'[1]$ Лето'!K668+'[1]$ Лето'!Q668+'[1]$ Лето'!W668+'[1]$ Лето'!AC668+'[1]$ Лето'!AI668+'[1]$ Лето'!AO668</f>
        <v>0</v>
      </c>
      <c r="I668" s="187">
        <f>'[1]$ Лето'!AY668*1.1</f>
        <v>1663.2</v>
      </c>
      <c r="J668" s="190">
        <v>2018</v>
      </c>
    </row>
    <row r="669" spans="1:10" hidden="1" x14ac:dyDescent="0.25">
      <c r="A669" s="64" t="s">
        <v>218</v>
      </c>
      <c r="B669" s="64" t="s">
        <v>497</v>
      </c>
      <c r="C669" s="65" t="s">
        <v>755</v>
      </c>
      <c r="D669" s="65"/>
      <c r="E669" s="65"/>
      <c r="F669" s="65"/>
      <c r="G669" s="170"/>
      <c r="H669" s="281">
        <f>'[1]$ Лето'!J669-'[1]$ Лето'!AU669-'[1]$ Лето'!AT669-'[1]$ Лето'!AS669-'[1]$ Лето'!AR669-'[1]$ Лето'!AQ669-'[1]$ Лето'!AP669-'[1]$ Лето'!AN669-'[1]$ Лето'!AM669-'[1]$ Лето'!AL669-'[1]$ Лето'!AK669-'[1]$ Лето'!AJ669-'[1]$ Лето'!AH669-'[1]$ Лето'!AG669-'[1]$ Лето'!AF669-'[1]$ Лето'!AE669-'[1]$ Лето'!AD669-'[1]$ Лето'!AB669-'[1]$ Лето'!AA669-'[1]$ Лето'!Z669-'[1]$ Лето'!Y669-'[1]$ Лето'!X669-'[1]$ Лето'!V669-'[1]$ Лето'!U669-'[1]$ Лето'!T669-'[1]$ Лето'!S669-'[1]$ Лето'!R669-'[1]$ Лето'!P669-'[1]$ Лето'!O669-'[1]$ Лето'!N669-'[1]$ Лето'!M669-'[1]$ Лето'!L669+'[1]$ Лето'!K669+'[1]$ Лето'!Q669+'[1]$ Лето'!W669+'[1]$ Лето'!AC669+'[1]$ Лето'!AI669+'[1]$ Лето'!AO669</f>
        <v>0</v>
      </c>
      <c r="I669" s="187">
        <f>'[1]$ Лето'!AY669*1.1</f>
        <v>1386</v>
      </c>
      <c r="J669" s="190">
        <v>2017</v>
      </c>
    </row>
    <row r="670" spans="1:10" x14ac:dyDescent="0.25">
      <c r="A670" s="64" t="s">
        <v>218</v>
      </c>
      <c r="B670" s="64" t="s">
        <v>844</v>
      </c>
      <c r="C670" s="63" t="s">
        <v>2432</v>
      </c>
      <c r="D670" s="63"/>
      <c r="E670" s="65"/>
      <c r="F670" s="65"/>
      <c r="G670" s="170" t="s">
        <v>2331</v>
      </c>
      <c r="H670" s="281">
        <f>'[1]$ Лето'!J670-'[1]$ Лето'!AU670-'[1]$ Лето'!AT670-'[1]$ Лето'!AS670-'[1]$ Лето'!AR670-'[1]$ Лето'!AQ670-'[1]$ Лето'!AP670-'[1]$ Лето'!AN670-'[1]$ Лето'!AM670-'[1]$ Лето'!AL670-'[1]$ Лето'!AK670-'[1]$ Лето'!AJ670-'[1]$ Лето'!AH670-'[1]$ Лето'!AG670-'[1]$ Лето'!AF670-'[1]$ Лето'!AE670-'[1]$ Лето'!AD670-'[1]$ Лето'!AB670-'[1]$ Лето'!AA670-'[1]$ Лето'!Z670-'[1]$ Лето'!Y670-'[1]$ Лето'!X670-'[1]$ Лето'!V670-'[1]$ Лето'!U670-'[1]$ Лето'!T670-'[1]$ Лето'!S670-'[1]$ Лето'!R670-'[1]$ Лето'!P670-'[1]$ Лето'!O670-'[1]$ Лето'!N670-'[1]$ Лето'!M670-'[1]$ Лето'!L670+'[1]$ Лето'!K670+'[1]$ Лето'!Q670+'[1]$ Лето'!W670+'[1]$ Лето'!AC670+'[1]$ Лето'!AI670+'[1]$ Лето'!AO670</f>
        <v>6</v>
      </c>
      <c r="I670" s="187">
        <f>'[1]$ Лето'!AY670*1.1</f>
        <v>1324.4</v>
      </c>
      <c r="J670" s="190">
        <v>2018</v>
      </c>
    </row>
    <row r="671" spans="1:10" x14ac:dyDescent="0.25">
      <c r="A671" s="64" t="s">
        <v>218</v>
      </c>
      <c r="B671" s="64" t="s">
        <v>482</v>
      </c>
      <c r="C671" s="63" t="s">
        <v>2489</v>
      </c>
      <c r="D671" s="63"/>
      <c r="E671" s="65"/>
      <c r="F671" s="65"/>
      <c r="G671" s="170"/>
      <c r="H671" s="281">
        <f>'[1]$ Лето'!J671-'[1]$ Лето'!AU671-'[1]$ Лето'!AT671-'[1]$ Лето'!AS671-'[1]$ Лето'!AR671-'[1]$ Лето'!AQ671-'[1]$ Лето'!AP671-'[1]$ Лето'!AN671-'[1]$ Лето'!AM671-'[1]$ Лето'!AL671-'[1]$ Лето'!AK671-'[1]$ Лето'!AJ671-'[1]$ Лето'!AH671-'[1]$ Лето'!AG671-'[1]$ Лето'!AF671-'[1]$ Лето'!AE671-'[1]$ Лето'!AD671-'[1]$ Лето'!AB671-'[1]$ Лето'!AA671-'[1]$ Лето'!Z671-'[1]$ Лето'!Y671-'[1]$ Лето'!X671-'[1]$ Лето'!V671-'[1]$ Лето'!U671-'[1]$ Лето'!T671-'[1]$ Лето'!S671-'[1]$ Лето'!R671-'[1]$ Лето'!P671-'[1]$ Лето'!O671-'[1]$ Лето'!N671-'[1]$ Лето'!M671-'[1]$ Лето'!L671+'[1]$ Лето'!K671+'[1]$ Лето'!Q671+'[1]$ Лето'!W671+'[1]$ Лето'!AC671+'[1]$ Лето'!AI671+'[1]$ Лето'!AO671</f>
        <v>6</v>
      </c>
      <c r="I671" s="187">
        <f>'[1]$ Лето'!AY671*1.1</f>
        <v>1416.8000000000002</v>
      </c>
      <c r="J671" s="190">
        <v>2018</v>
      </c>
    </row>
    <row r="672" spans="1:10" hidden="1" x14ac:dyDescent="0.25">
      <c r="A672" s="64" t="s">
        <v>218</v>
      </c>
      <c r="B672" s="64" t="s">
        <v>483</v>
      </c>
      <c r="C672" s="63" t="s">
        <v>2844</v>
      </c>
      <c r="D672" s="63"/>
      <c r="E672" s="63"/>
      <c r="F672" s="63"/>
      <c r="G672" s="170"/>
      <c r="H672" s="281">
        <f>'[1]$ Лето'!J672-'[1]$ Лето'!AU672-'[1]$ Лето'!AT672-'[1]$ Лето'!AS672-'[1]$ Лето'!AR672-'[1]$ Лето'!AQ672-'[1]$ Лето'!AP672-'[1]$ Лето'!AN672-'[1]$ Лето'!AM672-'[1]$ Лето'!AL672-'[1]$ Лето'!AK672-'[1]$ Лето'!AJ672-'[1]$ Лето'!AH672-'[1]$ Лето'!AG672-'[1]$ Лето'!AF672-'[1]$ Лето'!AE672-'[1]$ Лето'!AD672-'[1]$ Лето'!AB672-'[1]$ Лето'!AA672-'[1]$ Лето'!Z672-'[1]$ Лето'!Y672-'[1]$ Лето'!X672-'[1]$ Лето'!V672-'[1]$ Лето'!U672-'[1]$ Лето'!T672-'[1]$ Лето'!S672-'[1]$ Лето'!R672-'[1]$ Лето'!P672-'[1]$ Лето'!O672-'[1]$ Лето'!N672-'[1]$ Лето'!M672-'[1]$ Лето'!L672+'[1]$ Лето'!K672+'[1]$ Лето'!Q672+'[1]$ Лето'!W672+'[1]$ Лето'!AC672+'[1]$ Лето'!AI672+'[1]$ Лето'!AO672</f>
        <v>0</v>
      </c>
      <c r="I672" s="187">
        <f>'[1]$ Лето'!AY672*1.1</f>
        <v>2587.2000000000003</v>
      </c>
      <c r="J672" s="190">
        <v>2017</v>
      </c>
    </row>
    <row r="673" spans="1:10" x14ac:dyDescent="0.25">
      <c r="A673" s="64" t="s">
        <v>218</v>
      </c>
      <c r="B673" s="64" t="s">
        <v>483</v>
      </c>
      <c r="C673" s="65" t="s">
        <v>2845</v>
      </c>
      <c r="D673" s="65"/>
      <c r="E673" s="65"/>
      <c r="F673" s="65"/>
      <c r="G673" s="170" t="s">
        <v>2846</v>
      </c>
      <c r="H673" s="281">
        <f>'[1]$ Лето'!J673-'[1]$ Лето'!AU673-'[1]$ Лето'!AT673-'[1]$ Лето'!AS673-'[1]$ Лето'!AR673-'[1]$ Лето'!AQ673-'[1]$ Лето'!AP673-'[1]$ Лето'!AN673-'[1]$ Лето'!AM673-'[1]$ Лето'!AL673-'[1]$ Лето'!AK673-'[1]$ Лето'!AJ673-'[1]$ Лето'!AH673-'[1]$ Лето'!AG673-'[1]$ Лето'!AF673-'[1]$ Лето'!AE673-'[1]$ Лето'!AD673-'[1]$ Лето'!AB673-'[1]$ Лето'!AA673-'[1]$ Лето'!Z673-'[1]$ Лето'!Y673-'[1]$ Лето'!X673-'[1]$ Лето'!V673-'[1]$ Лето'!U673-'[1]$ Лето'!T673-'[1]$ Лето'!S673-'[1]$ Лето'!R673-'[1]$ Лето'!P673-'[1]$ Лето'!O673-'[1]$ Лето'!N673-'[1]$ Лето'!M673-'[1]$ Лето'!L673+'[1]$ Лето'!K673+'[1]$ Лето'!Q673+'[1]$ Лето'!W673+'[1]$ Лето'!AC673+'[1]$ Лето'!AI673+'[1]$ Лето'!AO673</f>
        <v>6</v>
      </c>
      <c r="I673" s="187">
        <f>'[1]$ Лето'!AY673*1.1</f>
        <v>2530.4400000000005</v>
      </c>
      <c r="J673" s="190" t="s">
        <v>3469</v>
      </c>
    </row>
    <row r="674" spans="1:10" hidden="1" x14ac:dyDescent="0.25">
      <c r="A674" s="64" t="s">
        <v>218</v>
      </c>
      <c r="B674" s="64" t="s">
        <v>662</v>
      </c>
      <c r="C674" s="65" t="s">
        <v>2452</v>
      </c>
      <c r="D674" s="65"/>
      <c r="E674" s="65"/>
      <c r="F674" s="65"/>
      <c r="G674" s="170" t="s">
        <v>2331</v>
      </c>
      <c r="H674" s="281">
        <f>'[1]$ Лето'!J674-'[1]$ Лето'!AU674-'[1]$ Лето'!AT674-'[1]$ Лето'!AS674-'[1]$ Лето'!AR674-'[1]$ Лето'!AQ674-'[1]$ Лето'!AP674-'[1]$ Лето'!AN674-'[1]$ Лето'!AM674-'[1]$ Лето'!AL674-'[1]$ Лето'!AK674-'[1]$ Лето'!AJ674-'[1]$ Лето'!AH674-'[1]$ Лето'!AG674-'[1]$ Лето'!AF674-'[1]$ Лето'!AE674-'[1]$ Лето'!AD674-'[1]$ Лето'!AB674-'[1]$ Лето'!AA674-'[1]$ Лето'!Z674-'[1]$ Лето'!Y674-'[1]$ Лето'!X674-'[1]$ Лето'!V674-'[1]$ Лето'!U674-'[1]$ Лето'!T674-'[1]$ Лето'!S674-'[1]$ Лето'!R674-'[1]$ Лето'!P674-'[1]$ Лето'!O674-'[1]$ Лето'!N674-'[1]$ Лето'!M674-'[1]$ Лето'!L674+'[1]$ Лето'!K674+'[1]$ Лето'!Q674+'[1]$ Лето'!W674+'[1]$ Лето'!AC674+'[1]$ Лето'!AI674+'[1]$ Лето'!AO674</f>
        <v>0</v>
      </c>
      <c r="I674" s="187">
        <f>'[1]$ Лето'!AY674*1.1</f>
        <v>1324.4</v>
      </c>
      <c r="J674" s="190">
        <v>2017</v>
      </c>
    </row>
    <row r="675" spans="1:10" hidden="1" x14ac:dyDescent="0.25">
      <c r="A675" s="172" t="s">
        <v>219</v>
      </c>
      <c r="B675" s="64" t="s">
        <v>469</v>
      </c>
      <c r="C675" s="65" t="s">
        <v>575</v>
      </c>
      <c r="D675" s="65"/>
      <c r="E675" s="65"/>
      <c r="F675" s="65"/>
      <c r="G675" s="170" t="s">
        <v>2331</v>
      </c>
      <c r="H675" s="281">
        <f>'[1]$ Лето'!J675-'[1]$ Лето'!AU675-'[1]$ Лето'!AT675-'[1]$ Лето'!AS675-'[1]$ Лето'!AR675-'[1]$ Лето'!AQ675-'[1]$ Лето'!AP675-'[1]$ Лето'!AN675-'[1]$ Лето'!AM675-'[1]$ Лето'!AL675-'[1]$ Лето'!AK675-'[1]$ Лето'!AJ675-'[1]$ Лето'!AH675-'[1]$ Лето'!AG675-'[1]$ Лето'!AF675-'[1]$ Лето'!AE675-'[1]$ Лето'!AD675-'[1]$ Лето'!AB675-'[1]$ Лето'!AA675-'[1]$ Лето'!Z675-'[1]$ Лето'!Y675-'[1]$ Лето'!X675-'[1]$ Лето'!V675-'[1]$ Лето'!U675-'[1]$ Лето'!T675-'[1]$ Лето'!S675-'[1]$ Лето'!R675-'[1]$ Лето'!P675-'[1]$ Лето'!O675-'[1]$ Лето'!N675-'[1]$ Лето'!M675-'[1]$ Лето'!L675+'[1]$ Лето'!K675+'[1]$ Лето'!Q675+'[1]$ Лето'!W675+'[1]$ Лето'!AC675+'[1]$ Лето'!AI675+'[1]$ Лето'!AO675</f>
        <v>0</v>
      </c>
      <c r="I675" s="187">
        <f>'[1]$ Лето'!AY675*1.1</f>
        <v>1540.0000000000002</v>
      </c>
    </row>
    <row r="676" spans="1:10" hidden="1" x14ac:dyDescent="0.25">
      <c r="A676" s="172" t="s">
        <v>219</v>
      </c>
      <c r="B676" s="64" t="s">
        <v>469</v>
      </c>
      <c r="C676" s="65" t="s">
        <v>759</v>
      </c>
      <c r="D676" s="65"/>
      <c r="E676" s="65"/>
      <c r="F676" s="65"/>
      <c r="G676" s="170" t="s">
        <v>2331</v>
      </c>
      <c r="H676" s="281">
        <f>'[1]$ Лето'!J676-'[1]$ Лето'!AU676-'[1]$ Лето'!AT676-'[1]$ Лето'!AS676-'[1]$ Лето'!AR676-'[1]$ Лето'!AQ676-'[1]$ Лето'!AP676-'[1]$ Лето'!AN676-'[1]$ Лето'!AM676-'[1]$ Лето'!AL676-'[1]$ Лето'!AK676-'[1]$ Лето'!AJ676-'[1]$ Лето'!AH676-'[1]$ Лето'!AG676-'[1]$ Лето'!AF676-'[1]$ Лето'!AE676-'[1]$ Лето'!AD676-'[1]$ Лето'!AB676-'[1]$ Лето'!AA676-'[1]$ Лето'!Z676-'[1]$ Лето'!Y676-'[1]$ Лето'!X676-'[1]$ Лето'!V676-'[1]$ Лето'!U676-'[1]$ Лето'!T676-'[1]$ Лето'!S676-'[1]$ Лето'!R676-'[1]$ Лето'!P676-'[1]$ Лето'!O676-'[1]$ Лето'!N676-'[1]$ Лето'!M676-'[1]$ Лето'!L676+'[1]$ Лето'!K676+'[1]$ Лето'!Q676+'[1]$ Лето'!W676+'[1]$ Лето'!AC676+'[1]$ Лето'!AI676+'[1]$ Лето'!AO676</f>
        <v>0</v>
      </c>
      <c r="I676" s="187">
        <f>'[1]$ Лето'!AY676*1.1</f>
        <v>1540.0000000000002</v>
      </c>
    </row>
    <row r="677" spans="1:10" hidden="1" x14ac:dyDescent="0.25">
      <c r="A677" s="172" t="s">
        <v>219</v>
      </c>
      <c r="B677" s="64" t="s">
        <v>470</v>
      </c>
      <c r="C677" s="65" t="s">
        <v>760</v>
      </c>
      <c r="D677" s="65"/>
      <c r="E677" s="65"/>
      <c r="F677" s="65"/>
      <c r="G677" s="170" t="s">
        <v>2716</v>
      </c>
      <c r="H677" s="281">
        <f>'[1]$ Лето'!J677-'[1]$ Лето'!AU677-'[1]$ Лето'!AT677-'[1]$ Лето'!AS677-'[1]$ Лето'!AR677-'[1]$ Лето'!AQ677-'[1]$ Лето'!AP677-'[1]$ Лето'!AN677-'[1]$ Лето'!AM677-'[1]$ Лето'!AL677-'[1]$ Лето'!AK677-'[1]$ Лето'!AJ677-'[1]$ Лето'!AH677-'[1]$ Лето'!AG677-'[1]$ Лето'!AF677-'[1]$ Лето'!AE677-'[1]$ Лето'!AD677-'[1]$ Лето'!AB677-'[1]$ Лето'!AA677-'[1]$ Лето'!Z677-'[1]$ Лето'!Y677-'[1]$ Лето'!X677-'[1]$ Лето'!V677-'[1]$ Лето'!U677-'[1]$ Лето'!T677-'[1]$ Лето'!S677-'[1]$ Лето'!R677-'[1]$ Лето'!P677-'[1]$ Лето'!O677-'[1]$ Лето'!N677-'[1]$ Лето'!M677-'[1]$ Лето'!L677+'[1]$ Лето'!K677+'[1]$ Лето'!Q677+'[1]$ Лето'!W677+'[1]$ Лето'!AC677+'[1]$ Лето'!AI677+'[1]$ Лето'!AO677</f>
        <v>0</v>
      </c>
      <c r="I677" s="187">
        <f>'[1]$ Лето'!AY677*1.1</f>
        <v>1262.8000000000002</v>
      </c>
      <c r="J677" s="190">
        <v>2017</v>
      </c>
    </row>
    <row r="678" spans="1:10" x14ac:dyDescent="0.25">
      <c r="A678" s="172" t="s">
        <v>219</v>
      </c>
      <c r="B678" s="64" t="s">
        <v>489</v>
      </c>
      <c r="C678" s="65" t="s">
        <v>2847</v>
      </c>
      <c r="D678" s="65"/>
      <c r="E678" s="65"/>
      <c r="F678" s="65"/>
      <c r="G678" s="170" t="s">
        <v>2616</v>
      </c>
      <c r="H678" s="281">
        <f>'[1]$ Лето'!J678-'[1]$ Лето'!AU678-'[1]$ Лето'!AT678-'[1]$ Лето'!AS678-'[1]$ Лето'!AR678-'[1]$ Лето'!AQ678-'[1]$ Лето'!AP678-'[1]$ Лето'!AN678-'[1]$ Лето'!AM678-'[1]$ Лето'!AL678-'[1]$ Лето'!AK678-'[1]$ Лето'!AJ678-'[1]$ Лето'!AH678-'[1]$ Лето'!AG678-'[1]$ Лето'!AF678-'[1]$ Лето'!AE678-'[1]$ Лето'!AD678-'[1]$ Лето'!AB678-'[1]$ Лето'!AA678-'[1]$ Лето'!Z678-'[1]$ Лето'!Y678-'[1]$ Лето'!X678-'[1]$ Лето'!V678-'[1]$ Лето'!U678-'[1]$ Лето'!T678-'[1]$ Лето'!S678-'[1]$ Лето'!R678-'[1]$ Лето'!P678-'[1]$ Лето'!O678-'[1]$ Лето'!N678-'[1]$ Лето'!M678-'[1]$ Лето'!L678+'[1]$ Лето'!K678+'[1]$ Лето'!Q678+'[1]$ Лето'!W678+'[1]$ Лето'!AC678+'[1]$ Лето'!AI678+'[1]$ Лето'!AO678</f>
        <v>4</v>
      </c>
      <c r="I678" s="187">
        <f>'[1]$ Лето'!AY678*1.1</f>
        <v>2706</v>
      </c>
      <c r="J678" s="190">
        <v>2018</v>
      </c>
    </row>
    <row r="679" spans="1:10" x14ac:dyDescent="0.25">
      <c r="A679" s="172" t="s">
        <v>219</v>
      </c>
      <c r="B679" s="64" t="s">
        <v>489</v>
      </c>
      <c r="C679" s="65" t="s">
        <v>2848</v>
      </c>
      <c r="D679" s="65"/>
      <c r="E679" s="65"/>
      <c r="F679" s="65"/>
      <c r="G679" s="170" t="s">
        <v>2683</v>
      </c>
      <c r="H679" s="281">
        <f>'[1]$ Лето'!J679-'[1]$ Лето'!AU679-'[1]$ Лето'!AT679-'[1]$ Лето'!AS679-'[1]$ Лето'!AR679-'[1]$ Лето'!AQ679-'[1]$ Лето'!AP679-'[1]$ Лето'!AN679-'[1]$ Лето'!AM679-'[1]$ Лето'!AL679-'[1]$ Лето'!AK679-'[1]$ Лето'!AJ679-'[1]$ Лето'!AH679-'[1]$ Лето'!AG679-'[1]$ Лето'!AF679-'[1]$ Лето'!AE679-'[1]$ Лето'!AD679-'[1]$ Лето'!AB679-'[1]$ Лето'!AA679-'[1]$ Лето'!Z679-'[1]$ Лето'!Y679-'[1]$ Лето'!X679-'[1]$ Лето'!V679-'[1]$ Лето'!U679-'[1]$ Лето'!T679-'[1]$ Лето'!S679-'[1]$ Лето'!R679-'[1]$ Лето'!P679-'[1]$ Лето'!O679-'[1]$ Лето'!N679-'[1]$ Лето'!M679-'[1]$ Лето'!L679+'[1]$ Лето'!K679+'[1]$ Лето'!Q679+'[1]$ Лето'!W679+'[1]$ Лето'!AC679+'[1]$ Лето'!AI679+'[1]$ Лето'!AO679</f>
        <v>8</v>
      </c>
      <c r="I679" s="187">
        <f>'[1]$ Лето'!AY679*1.1</f>
        <v>3080.0000000000005</v>
      </c>
      <c r="J679" s="190">
        <v>2018</v>
      </c>
    </row>
    <row r="680" spans="1:10" x14ac:dyDescent="0.25">
      <c r="A680" s="172" t="s">
        <v>219</v>
      </c>
      <c r="B680" s="64" t="s">
        <v>489</v>
      </c>
      <c r="C680" s="65" t="s">
        <v>2849</v>
      </c>
      <c r="D680" s="65"/>
      <c r="E680" s="65"/>
      <c r="F680" s="65"/>
      <c r="G680" s="170" t="s">
        <v>2716</v>
      </c>
      <c r="H680" s="281">
        <f>'[1]$ Лето'!J680-'[1]$ Лето'!AU680-'[1]$ Лето'!AT680-'[1]$ Лето'!AS680-'[1]$ Лето'!AR680-'[1]$ Лето'!AQ680-'[1]$ Лето'!AP680-'[1]$ Лето'!AN680-'[1]$ Лето'!AM680-'[1]$ Лето'!AL680-'[1]$ Лето'!AK680-'[1]$ Лето'!AJ680-'[1]$ Лето'!AH680-'[1]$ Лето'!AG680-'[1]$ Лето'!AF680-'[1]$ Лето'!AE680-'[1]$ Лето'!AD680-'[1]$ Лето'!AB680-'[1]$ Лето'!AA680-'[1]$ Лето'!Z680-'[1]$ Лето'!Y680-'[1]$ Лето'!X680-'[1]$ Лето'!V680-'[1]$ Лето'!U680-'[1]$ Лето'!T680-'[1]$ Лето'!S680-'[1]$ Лето'!R680-'[1]$ Лето'!P680-'[1]$ Лето'!O680-'[1]$ Лето'!N680-'[1]$ Лето'!M680-'[1]$ Лето'!L680+'[1]$ Лето'!K680+'[1]$ Лето'!Q680+'[1]$ Лето'!W680+'[1]$ Лето'!AC680+'[1]$ Лето'!AI680+'[1]$ Лето'!AO680</f>
        <v>2</v>
      </c>
      <c r="I680" s="187">
        <f>'[1]$ Лето'!AY680*1.1</f>
        <v>2402.4</v>
      </c>
      <c r="J680" s="190">
        <v>2016</v>
      </c>
    </row>
    <row r="681" spans="1:10" hidden="1" x14ac:dyDescent="0.25">
      <c r="A681" s="172" t="s">
        <v>219</v>
      </c>
      <c r="B681" s="64" t="s">
        <v>514</v>
      </c>
      <c r="C681" s="65" t="s">
        <v>2850</v>
      </c>
      <c r="D681" s="65"/>
      <c r="E681" s="65"/>
      <c r="F681" s="65"/>
      <c r="G681" s="170"/>
      <c r="H681" s="281">
        <f>'[1]$ Лето'!J681-'[1]$ Лето'!AU681-'[1]$ Лето'!AT681-'[1]$ Лето'!AS681-'[1]$ Лето'!AR681-'[1]$ Лето'!AQ681-'[1]$ Лето'!AP681-'[1]$ Лето'!AN681-'[1]$ Лето'!AM681-'[1]$ Лето'!AL681-'[1]$ Лето'!AK681-'[1]$ Лето'!AJ681-'[1]$ Лето'!AH681-'[1]$ Лето'!AG681-'[1]$ Лето'!AF681-'[1]$ Лето'!AE681-'[1]$ Лето'!AD681-'[1]$ Лето'!AB681-'[1]$ Лето'!AA681-'[1]$ Лето'!Z681-'[1]$ Лето'!Y681-'[1]$ Лето'!X681-'[1]$ Лето'!V681-'[1]$ Лето'!U681-'[1]$ Лето'!T681-'[1]$ Лето'!S681-'[1]$ Лето'!R681-'[1]$ Лето'!P681-'[1]$ Лето'!O681-'[1]$ Лето'!N681-'[1]$ Лето'!M681-'[1]$ Лето'!L681+'[1]$ Лето'!K681+'[1]$ Лето'!Q681+'[1]$ Лето'!W681+'[1]$ Лето'!AC681+'[1]$ Лето'!AI681+'[1]$ Лето'!AO681</f>
        <v>0</v>
      </c>
      <c r="I681" s="187">
        <f>'[1]$ Лето'!AY681*1.1</f>
        <v>1940.4</v>
      </c>
      <c r="J681" s="190">
        <v>2017</v>
      </c>
    </row>
    <row r="682" spans="1:10" hidden="1" x14ac:dyDescent="0.25">
      <c r="A682" s="172" t="s">
        <v>219</v>
      </c>
      <c r="B682" s="64" t="s">
        <v>516</v>
      </c>
      <c r="C682" s="65" t="s">
        <v>761</v>
      </c>
      <c r="D682" s="65"/>
      <c r="E682" s="65"/>
      <c r="F682" s="65"/>
      <c r="G682" s="170"/>
      <c r="H682" s="281">
        <f>'[1]$ Лето'!J682-'[1]$ Лето'!AU682-'[1]$ Лето'!AT682-'[1]$ Лето'!AS682-'[1]$ Лето'!AR682-'[1]$ Лето'!AQ682-'[1]$ Лето'!AP682-'[1]$ Лето'!AN682-'[1]$ Лето'!AM682-'[1]$ Лето'!AL682-'[1]$ Лето'!AK682-'[1]$ Лето'!AJ682-'[1]$ Лето'!AH682-'[1]$ Лето'!AG682-'[1]$ Лето'!AF682-'[1]$ Лето'!AE682-'[1]$ Лето'!AD682-'[1]$ Лето'!AB682-'[1]$ Лето'!AA682-'[1]$ Лето'!Z682-'[1]$ Лето'!Y682-'[1]$ Лето'!X682-'[1]$ Лето'!V682-'[1]$ Лето'!U682-'[1]$ Лето'!T682-'[1]$ Лето'!S682-'[1]$ Лето'!R682-'[1]$ Лето'!P682-'[1]$ Лето'!O682-'[1]$ Лето'!N682-'[1]$ Лето'!M682-'[1]$ Лето'!L682+'[1]$ Лето'!K682+'[1]$ Лето'!Q682+'[1]$ Лето'!W682+'[1]$ Лето'!AC682+'[1]$ Лето'!AI682+'[1]$ Лето'!AO682</f>
        <v>0</v>
      </c>
      <c r="I682" s="187">
        <f>'[1]$ Лето'!AY682*1.1</f>
        <v>2772</v>
      </c>
    </row>
    <row r="683" spans="1:10" x14ac:dyDescent="0.25">
      <c r="A683" s="64" t="s">
        <v>219</v>
      </c>
      <c r="B683" s="64" t="s">
        <v>516</v>
      </c>
      <c r="C683" s="65" t="s">
        <v>3578</v>
      </c>
      <c r="D683" s="65"/>
      <c r="E683" s="65">
        <v>95</v>
      </c>
      <c r="F683" s="65" t="s">
        <v>599</v>
      </c>
      <c r="G683" s="170" t="s">
        <v>2598</v>
      </c>
      <c r="H683" s="281">
        <f>'[1]$ Лето'!J683-'[1]$ Лето'!AU683-'[1]$ Лето'!AT683-'[1]$ Лето'!AS683-'[1]$ Лето'!AR683-'[1]$ Лето'!AQ683-'[1]$ Лето'!AP683-'[1]$ Лето'!AN683-'[1]$ Лето'!AM683-'[1]$ Лето'!AL683-'[1]$ Лето'!AK683-'[1]$ Лето'!AJ683-'[1]$ Лето'!AH683-'[1]$ Лето'!AG683-'[1]$ Лето'!AF683-'[1]$ Лето'!AE683-'[1]$ Лето'!AD683-'[1]$ Лето'!AB683-'[1]$ Лето'!AA683-'[1]$ Лето'!Z683-'[1]$ Лето'!Y683-'[1]$ Лето'!X683-'[1]$ Лето'!V683-'[1]$ Лето'!U683-'[1]$ Лето'!T683-'[1]$ Лето'!S683-'[1]$ Лето'!R683-'[1]$ Лето'!P683-'[1]$ Лето'!O683-'[1]$ Лето'!N683-'[1]$ Лето'!M683-'[1]$ Лето'!L683+'[1]$ Лето'!K683+'[1]$ Лето'!Q683+'[1]$ Лето'!W683+'[1]$ Лето'!AC683+'[1]$ Лето'!AI683+'[1]$ Лето'!AO683</f>
        <v>3</v>
      </c>
      <c r="I683" s="187">
        <f>'[1]$ Лето'!AY683*1.1</f>
        <v>3264.8</v>
      </c>
      <c r="J683" s="190">
        <v>2018</v>
      </c>
    </row>
    <row r="684" spans="1:10" hidden="1" x14ac:dyDescent="0.25">
      <c r="A684" s="64" t="s">
        <v>219</v>
      </c>
      <c r="B684" s="64" t="s">
        <v>474</v>
      </c>
      <c r="C684" s="65" t="s">
        <v>2851</v>
      </c>
      <c r="D684" s="65"/>
      <c r="E684" s="65"/>
      <c r="F684" s="65"/>
      <c r="G684" s="170" t="s">
        <v>2725</v>
      </c>
      <c r="H684" s="281">
        <f>'[1]$ Лето'!J684-'[1]$ Лето'!AU684-'[1]$ Лето'!AT684-'[1]$ Лето'!AS684-'[1]$ Лето'!AR684-'[1]$ Лето'!AQ684-'[1]$ Лето'!AP684-'[1]$ Лето'!AN684-'[1]$ Лето'!AM684-'[1]$ Лето'!AL684-'[1]$ Лето'!AK684-'[1]$ Лето'!AJ684-'[1]$ Лето'!AH684-'[1]$ Лето'!AG684-'[1]$ Лето'!AF684-'[1]$ Лето'!AE684-'[1]$ Лето'!AD684-'[1]$ Лето'!AB684-'[1]$ Лето'!AA684-'[1]$ Лето'!Z684-'[1]$ Лето'!Y684-'[1]$ Лето'!X684-'[1]$ Лето'!V684-'[1]$ Лето'!U684-'[1]$ Лето'!T684-'[1]$ Лето'!S684-'[1]$ Лето'!R684-'[1]$ Лето'!P684-'[1]$ Лето'!O684-'[1]$ Лето'!N684-'[1]$ Лето'!M684-'[1]$ Лето'!L684+'[1]$ Лето'!K684+'[1]$ Лето'!Q684+'[1]$ Лето'!W684+'[1]$ Лето'!AC684+'[1]$ Лето'!AI684+'[1]$ Лето'!AO684</f>
        <v>0</v>
      </c>
      <c r="I684" s="187">
        <f>'[1]$ Лето'!AY684*1.1</f>
        <v>2464</v>
      </c>
      <c r="J684" s="190">
        <v>2017</v>
      </c>
    </row>
    <row r="685" spans="1:10" hidden="1" x14ac:dyDescent="0.25">
      <c r="A685" s="64" t="s">
        <v>219</v>
      </c>
      <c r="B685" s="64" t="s">
        <v>491</v>
      </c>
      <c r="C685" s="65" t="s">
        <v>2852</v>
      </c>
      <c r="D685" s="65"/>
      <c r="E685" s="65"/>
      <c r="F685" s="65"/>
      <c r="G685" s="170"/>
      <c r="H685" s="281">
        <f>'[1]$ Лето'!J685-'[1]$ Лето'!AU685-'[1]$ Лето'!AT685-'[1]$ Лето'!AS685-'[1]$ Лето'!AR685-'[1]$ Лето'!AQ685-'[1]$ Лето'!AP685-'[1]$ Лето'!AN685-'[1]$ Лето'!AM685-'[1]$ Лето'!AL685-'[1]$ Лето'!AK685-'[1]$ Лето'!AJ685-'[1]$ Лето'!AH685-'[1]$ Лето'!AG685-'[1]$ Лето'!AF685-'[1]$ Лето'!AE685-'[1]$ Лето'!AD685-'[1]$ Лето'!AB685-'[1]$ Лето'!AA685-'[1]$ Лето'!Z685-'[1]$ Лето'!Y685-'[1]$ Лето'!X685-'[1]$ Лето'!V685-'[1]$ Лето'!U685-'[1]$ Лето'!T685-'[1]$ Лето'!S685-'[1]$ Лето'!R685-'[1]$ Лето'!P685-'[1]$ Лето'!O685-'[1]$ Лето'!N685-'[1]$ Лето'!M685-'[1]$ Лето'!L685+'[1]$ Лето'!K685+'[1]$ Лето'!Q685+'[1]$ Лето'!W685+'[1]$ Лето'!AC685+'[1]$ Лето'!AI685+'[1]$ Лето'!AO685</f>
        <v>0</v>
      </c>
      <c r="I685" s="187">
        <f>'[1]$ Лето'!AY685*1.1</f>
        <v>2618</v>
      </c>
      <c r="J685" s="190">
        <v>2017</v>
      </c>
    </row>
    <row r="686" spans="1:10" hidden="1" x14ac:dyDescent="0.25">
      <c r="A686" s="64" t="s">
        <v>219</v>
      </c>
      <c r="B686" s="64" t="s">
        <v>492</v>
      </c>
      <c r="C686" s="65" t="s">
        <v>2853</v>
      </c>
      <c r="D686" s="65"/>
      <c r="E686" s="65"/>
      <c r="F686" s="65"/>
      <c r="G686" s="170" t="s">
        <v>2608</v>
      </c>
      <c r="H686" s="281">
        <f>'[1]$ Лето'!J686-'[1]$ Лето'!AU686-'[1]$ Лето'!AT686-'[1]$ Лето'!AS686-'[1]$ Лето'!AR686-'[1]$ Лето'!AQ686-'[1]$ Лето'!AP686-'[1]$ Лето'!AN686-'[1]$ Лето'!AM686-'[1]$ Лето'!AL686-'[1]$ Лето'!AK686-'[1]$ Лето'!AJ686-'[1]$ Лето'!AH686-'[1]$ Лето'!AG686-'[1]$ Лето'!AF686-'[1]$ Лето'!AE686-'[1]$ Лето'!AD686-'[1]$ Лето'!AB686-'[1]$ Лето'!AA686-'[1]$ Лето'!Z686-'[1]$ Лето'!Y686-'[1]$ Лето'!X686-'[1]$ Лето'!V686-'[1]$ Лето'!U686-'[1]$ Лето'!T686-'[1]$ Лето'!S686-'[1]$ Лето'!R686-'[1]$ Лето'!P686-'[1]$ Лето'!O686-'[1]$ Лето'!N686-'[1]$ Лето'!M686-'[1]$ Лето'!L686+'[1]$ Лето'!K686+'[1]$ Лето'!Q686+'[1]$ Лето'!W686+'[1]$ Лето'!AC686+'[1]$ Лето'!AI686+'[1]$ Лето'!AO686</f>
        <v>0</v>
      </c>
      <c r="I686" s="187">
        <f>'[1]$ Лето'!AY686*1.1</f>
        <v>2125.2000000000003</v>
      </c>
      <c r="J686" s="190">
        <v>2018</v>
      </c>
    </row>
    <row r="687" spans="1:10" hidden="1" x14ac:dyDescent="0.25">
      <c r="A687" s="64" t="s">
        <v>219</v>
      </c>
      <c r="B687" s="64" t="s">
        <v>706</v>
      </c>
      <c r="C687" s="65" t="s">
        <v>763</v>
      </c>
      <c r="D687" s="65"/>
      <c r="E687" s="65"/>
      <c r="F687" s="65"/>
      <c r="G687" s="170"/>
      <c r="H687" s="281">
        <f>'[1]$ Лето'!J687-'[1]$ Лето'!AU687-'[1]$ Лето'!AT687-'[1]$ Лето'!AS687-'[1]$ Лето'!AR687-'[1]$ Лето'!AQ687-'[1]$ Лето'!AP687-'[1]$ Лето'!AN687-'[1]$ Лето'!AM687-'[1]$ Лето'!AL687-'[1]$ Лето'!AK687-'[1]$ Лето'!AJ687-'[1]$ Лето'!AH687-'[1]$ Лето'!AG687-'[1]$ Лето'!AF687-'[1]$ Лето'!AE687-'[1]$ Лето'!AD687-'[1]$ Лето'!AB687-'[1]$ Лето'!AA687-'[1]$ Лето'!Z687-'[1]$ Лето'!Y687-'[1]$ Лето'!X687-'[1]$ Лето'!V687-'[1]$ Лето'!U687-'[1]$ Лето'!T687-'[1]$ Лето'!S687-'[1]$ Лето'!R687-'[1]$ Лето'!P687-'[1]$ Лето'!O687-'[1]$ Лето'!N687-'[1]$ Лето'!M687-'[1]$ Лето'!L687+'[1]$ Лето'!K687+'[1]$ Лето'!Q687+'[1]$ Лето'!W687+'[1]$ Лето'!AC687+'[1]$ Лето'!AI687+'[1]$ Лето'!AO687</f>
        <v>0</v>
      </c>
      <c r="I687" s="187">
        <f>'[1]$ Лето'!AY687*1.1</f>
        <v>1262.8000000000002</v>
      </c>
    </row>
    <row r="688" spans="1:10" x14ac:dyDescent="0.25">
      <c r="A688" s="172" t="s">
        <v>219</v>
      </c>
      <c r="B688" s="64" t="s">
        <v>520</v>
      </c>
      <c r="C688" s="65" t="s">
        <v>2641</v>
      </c>
      <c r="D688" s="65"/>
      <c r="E688" s="65"/>
      <c r="F688" s="65"/>
      <c r="G688" s="170" t="s">
        <v>2626</v>
      </c>
      <c r="H688" s="281">
        <f>'[1]$ Лето'!J688-'[1]$ Лето'!AU688-'[1]$ Лето'!AT688-'[1]$ Лето'!AS688-'[1]$ Лето'!AR688-'[1]$ Лето'!AQ688-'[1]$ Лето'!AP688-'[1]$ Лето'!AN688-'[1]$ Лето'!AM688-'[1]$ Лето'!AL688-'[1]$ Лето'!AK688-'[1]$ Лето'!AJ688-'[1]$ Лето'!AH688-'[1]$ Лето'!AG688-'[1]$ Лето'!AF688-'[1]$ Лето'!AE688-'[1]$ Лето'!AD688-'[1]$ Лето'!AB688-'[1]$ Лето'!AA688-'[1]$ Лето'!Z688-'[1]$ Лето'!Y688-'[1]$ Лето'!X688-'[1]$ Лето'!V688-'[1]$ Лето'!U688-'[1]$ Лето'!T688-'[1]$ Лето'!S688-'[1]$ Лето'!R688-'[1]$ Лето'!P688-'[1]$ Лето'!O688-'[1]$ Лето'!N688-'[1]$ Лето'!M688-'[1]$ Лето'!L688+'[1]$ Лето'!K688+'[1]$ Лето'!Q688+'[1]$ Лето'!W688+'[1]$ Лето'!AC688+'[1]$ Лето'!AI688+'[1]$ Лето'!AO688</f>
        <v>4</v>
      </c>
      <c r="I688" s="187">
        <f>'[1]$ Лето'!AY688*1.1</f>
        <v>2156</v>
      </c>
    </row>
    <row r="689" spans="1:10" x14ac:dyDescent="0.25">
      <c r="A689" s="172" t="s">
        <v>219</v>
      </c>
      <c r="B689" s="68" t="s">
        <v>467</v>
      </c>
      <c r="C689" s="63" t="s">
        <v>2854</v>
      </c>
      <c r="D689" s="63"/>
      <c r="E689" s="65"/>
      <c r="F689" s="65"/>
      <c r="G689" s="170" t="s">
        <v>2608</v>
      </c>
      <c r="H689" s="281">
        <f>'[1]$ Лето'!J689-'[1]$ Лето'!AU689-'[1]$ Лето'!AT689-'[1]$ Лето'!AS689-'[1]$ Лето'!AR689-'[1]$ Лето'!AQ689-'[1]$ Лето'!AP689-'[1]$ Лето'!AN689-'[1]$ Лето'!AM689-'[1]$ Лето'!AL689-'[1]$ Лето'!AK689-'[1]$ Лето'!AJ689-'[1]$ Лето'!AH689-'[1]$ Лето'!AG689-'[1]$ Лето'!AF689-'[1]$ Лето'!AE689-'[1]$ Лето'!AD689-'[1]$ Лето'!AB689-'[1]$ Лето'!AA689-'[1]$ Лето'!Z689-'[1]$ Лето'!Y689-'[1]$ Лето'!X689-'[1]$ Лето'!V689-'[1]$ Лето'!U689-'[1]$ Лето'!T689-'[1]$ Лето'!S689-'[1]$ Лето'!R689-'[1]$ Лето'!P689-'[1]$ Лето'!O689-'[1]$ Лето'!N689-'[1]$ Лето'!M689-'[1]$ Лето'!L689+'[1]$ Лето'!K689+'[1]$ Лето'!Q689+'[1]$ Лето'!W689+'[1]$ Лето'!AC689+'[1]$ Лето'!AI689+'[1]$ Лето'!AO689</f>
        <v>2</v>
      </c>
      <c r="I689" s="187">
        <f>'[1]$ Лето'!AY689*1.1</f>
        <v>1540.0000000000002</v>
      </c>
      <c r="J689" s="190">
        <v>2016</v>
      </c>
    </row>
    <row r="690" spans="1:10" x14ac:dyDescent="0.25">
      <c r="A690" s="172" t="s">
        <v>219</v>
      </c>
      <c r="B690" s="68" t="s">
        <v>467</v>
      </c>
      <c r="C690" s="63" t="s">
        <v>2762</v>
      </c>
      <c r="D690" s="63"/>
      <c r="E690" s="65"/>
      <c r="F690" s="65"/>
      <c r="G690" s="170" t="s">
        <v>2608</v>
      </c>
      <c r="H690" s="281">
        <f>'[1]$ Лето'!J690-'[1]$ Лето'!AU690-'[1]$ Лето'!AT690-'[1]$ Лето'!AS690-'[1]$ Лето'!AR690-'[1]$ Лето'!AQ690-'[1]$ Лето'!AP690-'[1]$ Лето'!AN690-'[1]$ Лето'!AM690-'[1]$ Лето'!AL690-'[1]$ Лето'!AK690-'[1]$ Лето'!AJ690-'[1]$ Лето'!AH690-'[1]$ Лето'!AG690-'[1]$ Лето'!AF690-'[1]$ Лето'!AE690-'[1]$ Лето'!AD690-'[1]$ Лето'!AB690-'[1]$ Лето'!AA690-'[1]$ Лето'!Z690-'[1]$ Лето'!Y690-'[1]$ Лето'!X690-'[1]$ Лето'!V690-'[1]$ Лето'!U690-'[1]$ Лето'!T690-'[1]$ Лето'!S690-'[1]$ Лето'!R690-'[1]$ Лето'!P690-'[1]$ Лето'!O690-'[1]$ Лето'!N690-'[1]$ Лето'!M690-'[1]$ Лето'!L690+'[1]$ Лето'!K690+'[1]$ Лето'!Q690+'[1]$ Лето'!W690+'[1]$ Лето'!AC690+'[1]$ Лето'!AI690+'[1]$ Лето'!AO690</f>
        <v>6</v>
      </c>
      <c r="I690" s="187">
        <f>'[1]$ Лето'!AY690*1.1</f>
        <v>1980.0000000000002</v>
      </c>
      <c r="J690" s="190">
        <v>2017</v>
      </c>
    </row>
    <row r="691" spans="1:10" hidden="1" x14ac:dyDescent="0.25">
      <c r="A691" s="172" t="s">
        <v>219</v>
      </c>
      <c r="B691" s="68" t="s">
        <v>494</v>
      </c>
      <c r="C691" s="65" t="s">
        <v>2265</v>
      </c>
      <c r="D691" s="65"/>
      <c r="E691" s="65"/>
      <c r="F691" s="65"/>
      <c r="G691" s="170" t="s">
        <v>2628</v>
      </c>
      <c r="H691" s="281">
        <f>'[1]$ Лето'!J691-'[1]$ Лето'!AU691-'[1]$ Лето'!AT691-'[1]$ Лето'!AS691-'[1]$ Лето'!AR691-'[1]$ Лето'!AQ691-'[1]$ Лето'!AP691-'[1]$ Лето'!AN691-'[1]$ Лето'!AM691-'[1]$ Лето'!AL691-'[1]$ Лето'!AK691-'[1]$ Лето'!AJ691-'[1]$ Лето'!AH691-'[1]$ Лето'!AG691-'[1]$ Лето'!AF691-'[1]$ Лето'!AE691-'[1]$ Лето'!AD691-'[1]$ Лето'!AB691-'[1]$ Лето'!AA691-'[1]$ Лето'!Z691-'[1]$ Лето'!Y691-'[1]$ Лето'!X691-'[1]$ Лето'!V691-'[1]$ Лето'!U691-'[1]$ Лето'!T691-'[1]$ Лето'!S691-'[1]$ Лето'!R691-'[1]$ Лето'!P691-'[1]$ Лето'!O691-'[1]$ Лето'!N691-'[1]$ Лето'!M691-'[1]$ Лето'!L691+'[1]$ Лето'!K691+'[1]$ Лето'!Q691+'[1]$ Лето'!W691+'[1]$ Лето'!AC691+'[1]$ Лето'!AI691+'[1]$ Лето'!AO691</f>
        <v>0</v>
      </c>
      <c r="I691" s="187">
        <f>'[1]$ Лето'!AY691*1.1</f>
        <v>1940.4</v>
      </c>
      <c r="J691" s="190">
        <v>2018</v>
      </c>
    </row>
    <row r="692" spans="1:10" hidden="1" x14ac:dyDescent="0.25">
      <c r="A692" s="172" t="s">
        <v>219</v>
      </c>
      <c r="B692" s="68" t="s">
        <v>494</v>
      </c>
      <c r="C692" s="65" t="s">
        <v>2548</v>
      </c>
      <c r="D692" s="65"/>
      <c r="E692" s="65"/>
      <c r="F692" s="65"/>
      <c r="G692" s="170" t="s">
        <v>2628</v>
      </c>
      <c r="H692" s="281">
        <f>'[1]$ Лето'!J692-'[1]$ Лето'!AU692-'[1]$ Лето'!AT692-'[1]$ Лето'!AS692-'[1]$ Лето'!AR692-'[1]$ Лето'!AQ692-'[1]$ Лето'!AP692-'[1]$ Лето'!AN692-'[1]$ Лето'!AM692-'[1]$ Лето'!AL692-'[1]$ Лето'!AK692-'[1]$ Лето'!AJ692-'[1]$ Лето'!AH692-'[1]$ Лето'!AG692-'[1]$ Лето'!AF692-'[1]$ Лето'!AE692-'[1]$ Лето'!AD692-'[1]$ Лето'!AB692-'[1]$ Лето'!AA692-'[1]$ Лето'!Z692-'[1]$ Лето'!Y692-'[1]$ Лето'!X692-'[1]$ Лето'!V692-'[1]$ Лето'!U692-'[1]$ Лето'!T692-'[1]$ Лето'!S692-'[1]$ Лето'!R692-'[1]$ Лето'!P692-'[1]$ Лето'!O692-'[1]$ Лето'!N692-'[1]$ Лето'!M692-'[1]$ Лето'!L692+'[1]$ Лето'!K692+'[1]$ Лето'!Q692+'[1]$ Лето'!W692+'[1]$ Лето'!AC692+'[1]$ Лето'!AI692+'[1]$ Лето'!AO692</f>
        <v>0</v>
      </c>
      <c r="I692" s="187">
        <f>'[1]$ Лето'!AY692*1.1</f>
        <v>1971.2000000000003</v>
      </c>
      <c r="J692" s="190">
        <v>2017</v>
      </c>
    </row>
    <row r="693" spans="1:10" x14ac:dyDescent="0.25">
      <c r="A693" s="172" t="s">
        <v>219</v>
      </c>
      <c r="B693" s="68" t="s">
        <v>493</v>
      </c>
      <c r="C693" s="65" t="s">
        <v>2568</v>
      </c>
      <c r="D693" s="65"/>
      <c r="E693" s="65"/>
      <c r="F693" s="65"/>
      <c r="G693" s="170" t="s">
        <v>2716</v>
      </c>
      <c r="H693" s="281">
        <f>'[1]$ Лето'!J693-'[1]$ Лето'!AU693-'[1]$ Лето'!AT693-'[1]$ Лето'!AS693-'[1]$ Лето'!AR693-'[1]$ Лето'!AQ693-'[1]$ Лето'!AP693-'[1]$ Лето'!AN693-'[1]$ Лето'!AM693-'[1]$ Лето'!AL693-'[1]$ Лето'!AK693-'[1]$ Лето'!AJ693-'[1]$ Лето'!AH693-'[1]$ Лето'!AG693-'[1]$ Лето'!AF693-'[1]$ Лето'!AE693-'[1]$ Лето'!AD693-'[1]$ Лето'!AB693-'[1]$ Лето'!AA693-'[1]$ Лето'!Z693-'[1]$ Лето'!Y693-'[1]$ Лето'!X693-'[1]$ Лето'!V693-'[1]$ Лето'!U693-'[1]$ Лето'!T693-'[1]$ Лето'!S693-'[1]$ Лето'!R693-'[1]$ Лето'!P693-'[1]$ Лето'!O693-'[1]$ Лето'!N693-'[1]$ Лето'!M693-'[1]$ Лето'!L693+'[1]$ Лето'!K693+'[1]$ Лето'!Q693+'[1]$ Лето'!W693+'[1]$ Лето'!AC693+'[1]$ Лето'!AI693+'[1]$ Лето'!AO693</f>
        <v>4</v>
      </c>
      <c r="I693" s="187">
        <f>'[1]$ Лето'!AY693*1.1</f>
        <v>1925.0000000000002</v>
      </c>
    </row>
    <row r="694" spans="1:10" hidden="1" x14ac:dyDescent="0.25">
      <c r="A694" s="64" t="s">
        <v>219</v>
      </c>
      <c r="B694" s="68" t="s">
        <v>479</v>
      </c>
      <c r="C694" s="65" t="s">
        <v>2266</v>
      </c>
      <c r="D694" s="65"/>
      <c r="E694" s="65"/>
      <c r="F694" s="65"/>
      <c r="G694" s="170"/>
      <c r="H694" s="281">
        <f>'[1]$ Лето'!J694-'[1]$ Лето'!AU694-'[1]$ Лето'!AT694-'[1]$ Лето'!AS694-'[1]$ Лето'!AR694-'[1]$ Лето'!AQ694-'[1]$ Лето'!AP694-'[1]$ Лето'!AN694-'[1]$ Лето'!AM694-'[1]$ Лето'!AL694-'[1]$ Лето'!AK694-'[1]$ Лето'!AJ694-'[1]$ Лето'!AH694-'[1]$ Лето'!AG694-'[1]$ Лето'!AF694-'[1]$ Лето'!AE694-'[1]$ Лето'!AD694-'[1]$ Лето'!AB694-'[1]$ Лето'!AA694-'[1]$ Лето'!Z694-'[1]$ Лето'!Y694-'[1]$ Лето'!X694-'[1]$ Лето'!V694-'[1]$ Лето'!U694-'[1]$ Лето'!T694-'[1]$ Лето'!S694-'[1]$ Лето'!R694-'[1]$ Лето'!P694-'[1]$ Лето'!O694-'[1]$ Лето'!N694-'[1]$ Лето'!M694-'[1]$ Лето'!L694+'[1]$ Лето'!K694+'[1]$ Лето'!Q694+'[1]$ Лето'!W694+'[1]$ Лето'!AC694+'[1]$ Лето'!AI694+'[1]$ Лето'!AO694</f>
        <v>0</v>
      </c>
      <c r="I694" s="187">
        <f>'[1]$ Лето'!AY694*1.1</f>
        <v>1940.4</v>
      </c>
    </row>
    <row r="695" spans="1:10" x14ac:dyDescent="0.25">
      <c r="A695" s="64" t="s">
        <v>219</v>
      </c>
      <c r="B695" s="68" t="s">
        <v>479</v>
      </c>
      <c r="C695" s="65" t="s">
        <v>2855</v>
      </c>
      <c r="D695" s="65"/>
      <c r="E695" s="65"/>
      <c r="F695" s="65"/>
      <c r="G695" s="170" t="s">
        <v>2598</v>
      </c>
      <c r="H695" s="281">
        <f>'[1]$ Лето'!J695-'[1]$ Лето'!AU695-'[1]$ Лето'!AT695-'[1]$ Лето'!AS695-'[1]$ Лето'!AR695-'[1]$ Лето'!AQ695-'[1]$ Лето'!AP695-'[1]$ Лето'!AN695-'[1]$ Лето'!AM695-'[1]$ Лето'!AL695-'[1]$ Лето'!AK695-'[1]$ Лето'!AJ695-'[1]$ Лето'!AH695-'[1]$ Лето'!AG695-'[1]$ Лето'!AF695-'[1]$ Лето'!AE695-'[1]$ Лето'!AD695-'[1]$ Лето'!AB695-'[1]$ Лето'!AA695-'[1]$ Лето'!Z695-'[1]$ Лето'!Y695-'[1]$ Лето'!X695-'[1]$ Лето'!V695-'[1]$ Лето'!U695-'[1]$ Лето'!T695-'[1]$ Лето'!S695-'[1]$ Лето'!R695-'[1]$ Лето'!P695-'[1]$ Лето'!O695-'[1]$ Лето'!N695-'[1]$ Лето'!M695-'[1]$ Лето'!L695+'[1]$ Лето'!K695+'[1]$ Лето'!Q695+'[1]$ Лето'!W695+'[1]$ Лето'!AC695+'[1]$ Лето'!AI695+'[1]$ Лето'!AO695</f>
        <v>4</v>
      </c>
      <c r="I695" s="187">
        <f>'[1]$ Лето'!AY695*1.1</f>
        <v>1940.4</v>
      </c>
      <c r="J695" s="190" t="s">
        <v>3470</v>
      </c>
    </row>
    <row r="696" spans="1:10" x14ac:dyDescent="0.25">
      <c r="A696" s="64" t="s">
        <v>219</v>
      </c>
      <c r="B696" s="64" t="s">
        <v>480</v>
      </c>
      <c r="C696" s="65" t="s">
        <v>2856</v>
      </c>
      <c r="D696" s="65"/>
      <c r="E696" s="65"/>
      <c r="F696" s="65"/>
      <c r="G696" s="170" t="s">
        <v>2679</v>
      </c>
      <c r="H696" s="281">
        <f>'[1]$ Лето'!J696-'[1]$ Лето'!AU696-'[1]$ Лето'!AT696-'[1]$ Лето'!AS696-'[1]$ Лето'!AR696-'[1]$ Лето'!AQ696-'[1]$ Лето'!AP696-'[1]$ Лето'!AN696-'[1]$ Лето'!AM696-'[1]$ Лето'!AL696-'[1]$ Лето'!AK696-'[1]$ Лето'!AJ696-'[1]$ Лето'!AH696-'[1]$ Лето'!AG696-'[1]$ Лето'!AF696-'[1]$ Лето'!AE696-'[1]$ Лето'!AD696-'[1]$ Лето'!AB696-'[1]$ Лето'!AA696-'[1]$ Лето'!Z696-'[1]$ Лето'!Y696-'[1]$ Лето'!X696-'[1]$ Лето'!V696-'[1]$ Лето'!U696-'[1]$ Лето'!T696-'[1]$ Лето'!S696-'[1]$ Лето'!R696-'[1]$ Лето'!P696-'[1]$ Лето'!O696-'[1]$ Лето'!N696-'[1]$ Лето'!M696-'[1]$ Лето'!L696+'[1]$ Лето'!K696+'[1]$ Лето'!Q696+'[1]$ Лето'!W696+'[1]$ Лето'!AC696+'[1]$ Лето'!AI696+'[1]$ Лето'!AO696</f>
        <v>8</v>
      </c>
      <c r="I696" s="187">
        <f>'[1]$ Лето'!AY696*1.1</f>
        <v>2987.6000000000004</v>
      </c>
      <c r="J696" s="190">
        <v>2017</v>
      </c>
    </row>
    <row r="697" spans="1:10" x14ac:dyDescent="0.25">
      <c r="A697" s="64" t="s">
        <v>219</v>
      </c>
      <c r="B697" s="64" t="s">
        <v>480</v>
      </c>
      <c r="C697" s="65" t="s">
        <v>2857</v>
      </c>
      <c r="D697" s="65"/>
      <c r="E697" s="65"/>
      <c r="F697" s="65"/>
      <c r="G697" s="170" t="s">
        <v>2712</v>
      </c>
      <c r="H697" s="281">
        <f>'[1]$ Лето'!J697-'[1]$ Лето'!AU697-'[1]$ Лето'!AT697-'[1]$ Лето'!AS697-'[1]$ Лето'!AR697-'[1]$ Лето'!AQ697-'[1]$ Лето'!AP697-'[1]$ Лето'!AN697-'[1]$ Лето'!AM697-'[1]$ Лето'!AL697-'[1]$ Лето'!AK697-'[1]$ Лето'!AJ697-'[1]$ Лето'!AH697-'[1]$ Лето'!AG697-'[1]$ Лето'!AF697-'[1]$ Лето'!AE697-'[1]$ Лето'!AD697-'[1]$ Лето'!AB697-'[1]$ Лето'!AA697-'[1]$ Лето'!Z697-'[1]$ Лето'!Y697-'[1]$ Лето'!X697-'[1]$ Лето'!V697-'[1]$ Лето'!U697-'[1]$ Лето'!T697-'[1]$ Лето'!S697-'[1]$ Лето'!R697-'[1]$ Лето'!P697-'[1]$ Лето'!O697-'[1]$ Лето'!N697-'[1]$ Лето'!M697-'[1]$ Лето'!L697+'[1]$ Лето'!K697+'[1]$ Лето'!Q697+'[1]$ Лето'!W697+'[1]$ Лето'!AC697+'[1]$ Лето'!AI697+'[1]$ Лето'!AO697</f>
        <v>4</v>
      </c>
      <c r="I697" s="187">
        <f>'[1]$ Лето'!AY697*1.1</f>
        <v>3665.2000000000003</v>
      </c>
      <c r="J697" s="190">
        <v>2018</v>
      </c>
    </row>
    <row r="698" spans="1:10" x14ac:dyDescent="0.25">
      <c r="A698" s="64" t="s">
        <v>219</v>
      </c>
      <c r="B698" s="64" t="s">
        <v>480</v>
      </c>
      <c r="C698" s="65" t="s">
        <v>2858</v>
      </c>
      <c r="D698" s="65"/>
      <c r="E698" s="65"/>
      <c r="F698" s="65"/>
      <c r="G698" s="170" t="s">
        <v>2645</v>
      </c>
      <c r="H698" s="281">
        <f>'[1]$ Лето'!J698-'[1]$ Лето'!AU698-'[1]$ Лето'!AT698-'[1]$ Лето'!AS698-'[1]$ Лето'!AR698-'[1]$ Лето'!AQ698-'[1]$ Лето'!AP698-'[1]$ Лето'!AN698-'[1]$ Лето'!AM698-'[1]$ Лето'!AL698-'[1]$ Лето'!AK698-'[1]$ Лето'!AJ698-'[1]$ Лето'!AH698-'[1]$ Лето'!AG698-'[1]$ Лето'!AF698-'[1]$ Лето'!AE698-'[1]$ Лето'!AD698-'[1]$ Лето'!AB698-'[1]$ Лето'!AA698-'[1]$ Лето'!Z698-'[1]$ Лето'!Y698-'[1]$ Лето'!X698-'[1]$ Лето'!V698-'[1]$ Лето'!U698-'[1]$ Лето'!T698-'[1]$ Лето'!S698-'[1]$ Лето'!R698-'[1]$ Лето'!P698-'[1]$ Лето'!O698-'[1]$ Лето'!N698-'[1]$ Лето'!M698-'[1]$ Лето'!L698+'[1]$ Лето'!K698+'[1]$ Лето'!Q698+'[1]$ Лето'!W698+'[1]$ Лето'!AC698+'[1]$ Лето'!AI698+'[1]$ Лето'!AO698</f>
        <v>10</v>
      </c>
      <c r="I698" s="187">
        <f>'[1]$ Лето'!AY698*1.1</f>
        <v>2926.0000000000005</v>
      </c>
      <c r="J698" s="190">
        <v>2016</v>
      </c>
    </row>
    <row r="699" spans="1:10" x14ac:dyDescent="0.25">
      <c r="A699" s="64" t="s">
        <v>219</v>
      </c>
      <c r="B699" s="64" t="s">
        <v>480</v>
      </c>
      <c r="C699" s="63" t="s">
        <v>2859</v>
      </c>
      <c r="D699" s="63"/>
      <c r="E699" s="65"/>
      <c r="F699" s="65"/>
      <c r="G699" s="170" t="s">
        <v>2712</v>
      </c>
      <c r="H699" s="281">
        <f>'[1]$ Лето'!J699-'[1]$ Лето'!AU699-'[1]$ Лето'!AT699-'[1]$ Лето'!AS699-'[1]$ Лето'!AR699-'[1]$ Лето'!AQ699-'[1]$ Лето'!AP699-'[1]$ Лето'!AN699-'[1]$ Лето'!AM699-'[1]$ Лето'!AL699-'[1]$ Лето'!AK699-'[1]$ Лето'!AJ699-'[1]$ Лето'!AH699-'[1]$ Лето'!AG699-'[1]$ Лето'!AF699-'[1]$ Лето'!AE699-'[1]$ Лето'!AD699-'[1]$ Лето'!AB699-'[1]$ Лето'!AA699-'[1]$ Лето'!Z699-'[1]$ Лето'!Y699-'[1]$ Лето'!X699-'[1]$ Лето'!V699-'[1]$ Лето'!U699-'[1]$ Лето'!T699-'[1]$ Лето'!S699-'[1]$ Лето'!R699-'[1]$ Лето'!P699-'[1]$ Лето'!O699-'[1]$ Лето'!N699-'[1]$ Лето'!M699-'[1]$ Лето'!L699+'[1]$ Лето'!K699+'[1]$ Лето'!Q699+'[1]$ Лето'!W699+'[1]$ Лето'!AC699+'[1]$ Лето'!AI699+'[1]$ Лето'!AO699</f>
        <v>4</v>
      </c>
      <c r="I699" s="187">
        <f>'[1]$ Лето'!AY699*1.1</f>
        <v>3080.0000000000005</v>
      </c>
      <c r="J699" s="190" t="s">
        <v>3471</v>
      </c>
    </row>
    <row r="700" spans="1:10" x14ac:dyDescent="0.25">
      <c r="A700" s="64" t="s">
        <v>219</v>
      </c>
      <c r="B700" s="64" t="s">
        <v>585</v>
      </c>
      <c r="C700" s="63" t="s">
        <v>764</v>
      </c>
      <c r="D700" s="63"/>
      <c r="E700" s="65"/>
      <c r="F700" s="65"/>
      <c r="G700" s="170" t="s">
        <v>2331</v>
      </c>
      <c r="H700" s="281">
        <f>'[1]$ Лето'!J700-'[1]$ Лето'!AU700-'[1]$ Лето'!AT700-'[1]$ Лето'!AS700-'[1]$ Лето'!AR700-'[1]$ Лето'!AQ700-'[1]$ Лето'!AP700-'[1]$ Лето'!AN700-'[1]$ Лето'!AM700-'[1]$ Лето'!AL700-'[1]$ Лето'!AK700-'[1]$ Лето'!AJ700-'[1]$ Лето'!AH700-'[1]$ Лето'!AG700-'[1]$ Лето'!AF700-'[1]$ Лето'!AE700-'[1]$ Лето'!AD700-'[1]$ Лето'!AB700-'[1]$ Лето'!AA700-'[1]$ Лето'!Z700-'[1]$ Лето'!Y700-'[1]$ Лето'!X700-'[1]$ Лето'!V700-'[1]$ Лето'!U700-'[1]$ Лето'!T700-'[1]$ Лето'!S700-'[1]$ Лето'!R700-'[1]$ Лето'!P700-'[1]$ Лето'!O700-'[1]$ Лето'!N700-'[1]$ Лето'!M700-'[1]$ Лето'!L700+'[1]$ Лето'!K700+'[1]$ Лето'!Q700+'[1]$ Лето'!W700+'[1]$ Лето'!AC700+'[1]$ Лето'!AI700+'[1]$ Лето'!AO700</f>
        <v>2</v>
      </c>
      <c r="I700" s="187">
        <f>'[1]$ Лето'!AY700*1.1</f>
        <v>1262.8000000000002</v>
      </c>
      <c r="J700" s="190">
        <v>2018</v>
      </c>
    </row>
    <row r="701" spans="1:10" hidden="1" x14ac:dyDescent="0.25">
      <c r="A701" s="64" t="s">
        <v>219</v>
      </c>
      <c r="B701" s="64" t="s">
        <v>487</v>
      </c>
      <c r="C701" s="63" t="s">
        <v>765</v>
      </c>
      <c r="D701" s="63"/>
      <c r="E701" s="63"/>
      <c r="F701" s="63"/>
      <c r="G701" s="170"/>
      <c r="H701" s="281">
        <f>'[1]$ Лето'!J701-'[1]$ Лето'!AU701-'[1]$ Лето'!AT701-'[1]$ Лето'!AS701-'[1]$ Лето'!AR701-'[1]$ Лето'!AQ701-'[1]$ Лето'!AP701-'[1]$ Лето'!AN701-'[1]$ Лето'!AM701-'[1]$ Лето'!AL701-'[1]$ Лето'!AK701-'[1]$ Лето'!AJ701-'[1]$ Лето'!AH701-'[1]$ Лето'!AG701-'[1]$ Лето'!AF701-'[1]$ Лето'!AE701-'[1]$ Лето'!AD701-'[1]$ Лето'!AB701-'[1]$ Лето'!AA701-'[1]$ Лето'!Z701-'[1]$ Лето'!Y701-'[1]$ Лето'!X701-'[1]$ Лето'!V701-'[1]$ Лето'!U701-'[1]$ Лето'!T701-'[1]$ Лето'!S701-'[1]$ Лето'!R701-'[1]$ Лето'!P701-'[1]$ Лето'!O701-'[1]$ Лето'!N701-'[1]$ Лето'!M701-'[1]$ Лето'!L701+'[1]$ Лето'!K701+'[1]$ Лето'!Q701+'[1]$ Лето'!W701+'[1]$ Лето'!AC701+'[1]$ Лето'!AI701+'[1]$ Лето'!AO701</f>
        <v>0</v>
      </c>
      <c r="I701" s="187">
        <f>'[1]$ Лето'!AY701*1.1</f>
        <v>1632.4</v>
      </c>
      <c r="J701" s="190">
        <v>2016</v>
      </c>
    </row>
    <row r="702" spans="1:10" hidden="1" x14ac:dyDescent="0.25">
      <c r="A702" s="64" t="s">
        <v>219</v>
      </c>
      <c r="B702" s="64" t="s">
        <v>487</v>
      </c>
      <c r="C702" s="63" t="s">
        <v>2860</v>
      </c>
      <c r="D702" s="63"/>
      <c r="E702" s="63"/>
      <c r="F702" s="63"/>
      <c r="G702" s="170" t="s">
        <v>2608</v>
      </c>
      <c r="H702" s="281">
        <f>'[1]$ Лето'!J702-'[1]$ Лето'!AU702-'[1]$ Лето'!AT702-'[1]$ Лето'!AS702-'[1]$ Лето'!AR702-'[1]$ Лето'!AQ702-'[1]$ Лето'!AP702-'[1]$ Лето'!AN702-'[1]$ Лето'!AM702-'[1]$ Лето'!AL702-'[1]$ Лето'!AK702-'[1]$ Лето'!AJ702-'[1]$ Лето'!AH702-'[1]$ Лето'!AG702-'[1]$ Лето'!AF702-'[1]$ Лето'!AE702-'[1]$ Лето'!AD702-'[1]$ Лето'!AB702-'[1]$ Лето'!AA702-'[1]$ Лето'!Z702-'[1]$ Лето'!Y702-'[1]$ Лето'!X702-'[1]$ Лето'!V702-'[1]$ Лето'!U702-'[1]$ Лето'!T702-'[1]$ Лето'!S702-'[1]$ Лето'!R702-'[1]$ Лето'!P702-'[1]$ Лето'!O702-'[1]$ Лето'!N702-'[1]$ Лето'!M702-'[1]$ Лето'!L702+'[1]$ Лето'!K702+'[1]$ Лето'!Q702+'[1]$ Лето'!W702+'[1]$ Лето'!AC702+'[1]$ Лето'!AI702+'[1]$ Лето'!AO702</f>
        <v>0</v>
      </c>
      <c r="I702" s="187">
        <f>'[1]$ Лето'!AY702*1.1</f>
        <v>924.00000000000011</v>
      </c>
    </row>
    <row r="703" spans="1:10" hidden="1" x14ac:dyDescent="0.25">
      <c r="A703" s="64" t="s">
        <v>219</v>
      </c>
      <c r="B703" s="64" t="s">
        <v>2353</v>
      </c>
      <c r="C703" s="63" t="s">
        <v>2358</v>
      </c>
      <c r="D703" s="63"/>
      <c r="E703" s="63"/>
      <c r="F703" s="63"/>
      <c r="G703" s="170"/>
      <c r="H703" s="281">
        <f>'[1]$ Лето'!J703-'[1]$ Лето'!AU703-'[1]$ Лето'!AT703-'[1]$ Лето'!AS703-'[1]$ Лето'!AR703-'[1]$ Лето'!AQ703-'[1]$ Лето'!AP703-'[1]$ Лето'!AN703-'[1]$ Лето'!AM703-'[1]$ Лето'!AL703-'[1]$ Лето'!AK703-'[1]$ Лето'!AJ703-'[1]$ Лето'!AH703-'[1]$ Лето'!AG703-'[1]$ Лето'!AF703-'[1]$ Лето'!AE703-'[1]$ Лето'!AD703-'[1]$ Лето'!AB703-'[1]$ Лето'!AA703-'[1]$ Лето'!Z703-'[1]$ Лето'!Y703-'[1]$ Лето'!X703-'[1]$ Лето'!V703-'[1]$ Лето'!U703-'[1]$ Лето'!T703-'[1]$ Лето'!S703-'[1]$ Лето'!R703-'[1]$ Лето'!P703-'[1]$ Лето'!O703-'[1]$ Лето'!N703-'[1]$ Лето'!M703-'[1]$ Лето'!L703+'[1]$ Лето'!K703+'[1]$ Лето'!Q703+'[1]$ Лето'!W703+'[1]$ Лето'!AC703+'[1]$ Лето'!AI703+'[1]$ Лето'!AO703</f>
        <v>0</v>
      </c>
      <c r="I703" s="187">
        <f>'[1]$ Лето'!AY703*1.1</f>
        <v>1416.8000000000002</v>
      </c>
    </row>
    <row r="704" spans="1:10" x14ac:dyDescent="0.25">
      <c r="A704" s="64" t="s">
        <v>219</v>
      </c>
      <c r="B704" s="64" t="s">
        <v>604</v>
      </c>
      <c r="C704" s="63" t="s">
        <v>3579</v>
      </c>
      <c r="D704" s="63"/>
      <c r="E704" s="65">
        <v>99</v>
      </c>
      <c r="F704" s="65" t="s">
        <v>3564</v>
      </c>
      <c r="G704" s="170" t="s">
        <v>2621</v>
      </c>
      <c r="H704" s="281">
        <f>'[1]$ Лето'!J704-'[1]$ Лето'!AU704-'[1]$ Лето'!AT704-'[1]$ Лето'!AS704-'[1]$ Лето'!AR704-'[1]$ Лето'!AQ704-'[1]$ Лето'!AP704-'[1]$ Лето'!AN704-'[1]$ Лето'!AM704-'[1]$ Лето'!AL704-'[1]$ Лето'!AK704-'[1]$ Лето'!AJ704-'[1]$ Лето'!AH704-'[1]$ Лето'!AG704-'[1]$ Лето'!AF704-'[1]$ Лето'!AE704-'[1]$ Лето'!AD704-'[1]$ Лето'!AB704-'[1]$ Лето'!AA704-'[1]$ Лето'!Z704-'[1]$ Лето'!Y704-'[1]$ Лето'!X704-'[1]$ Лето'!V704-'[1]$ Лето'!U704-'[1]$ Лето'!T704-'[1]$ Лето'!S704-'[1]$ Лето'!R704-'[1]$ Лето'!P704-'[1]$ Лето'!O704-'[1]$ Лето'!N704-'[1]$ Лето'!M704-'[1]$ Лето'!L704+'[1]$ Лето'!K704+'[1]$ Лето'!Q704+'[1]$ Лето'!W704+'[1]$ Лето'!AC704+'[1]$ Лето'!AI704+'[1]$ Лето'!AO704</f>
        <v>4</v>
      </c>
      <c r="I704" s="187">
        <f>'[1]$ Лето'!AY704*1.1</f>
        <v>1755.6000000000001</v>
      </c>
      <c r="J704" s="190">
        <v>2018</v>
      </c>
    </row>
    <row r="705" spans="1:10" x14ac:dyDescent="0.25">
      <c r="A705" s="64" t="s">
        <v>219</v>
      </c>
      <c r="B705" s="64" t="s">
        <v>481</v>
      </c>
      <c r="C705" s="65" t="s">
        <v>2358</v>
      </c>
      <c r="D705" s="65"/>
      <c r="E705" s="65"/>
      <c r="F705" s="65"/>
      <c r="G705" s="170"/>
      <c r="H705" s="281">
        <f>'[1]$ Лето'!J705-'[1]$ Лето'!AU705-'[1]$ Лето'!AT705-'[1]$ Лето'!AS705-'[1]$ Лето'!AR705-'[1]$ Лето'!AQ705-'[1]$ Лето'!AP705-'[1]$ Лето'!AN705-'[1]$ Лето'!AM705-'[1]$ Лето'!AL705-'[1]$ Лето'!AK705-'[1]$ Лето'!AJ705-'[1]$ Лето'!AH705-'[1]$ Лето'!AG705-'[1]$ Лето'!AF705-'[1]$ Лето'!AE705-'[1]$ Лето'!AD705-'[1]$ Лето'!AB705-'[1]$ Лето'!AA705-'[1]$ Лето'!Z705-'[1]$ Лето'!Y705-'[1]$ Лето'!X705-'[1]$ Лето'!V705-'[1]$ Лето'!U705-'[1]$ Лето'!T705-'[1]$ Лето'!S705-'[1]$ Лето'!R705-'[1]$ Лето'!P705-'[1]$ Лето'!O705-'[1]$ Лето'!N705-'[1]$ Лето'!M705-'[1]$ Лето'!L705+'[1]$ Лето'!K705+'[1]$ Лето'!Q705+'[1]$ Лето'!W705+'[1]$ Лето'!AC705+'[1]$ Лето'!AI705+'[1]$ Лето'!AO705</f>
        <v>4</v>
      </c>
      <c r="I705" s="187">
        <f>'[1]$ Лето'!AY705*1.1</f>
        <v>1355.2</v>
      </c>
    </row>
    <row r="706" spans="1:10" hidden="1" x14ac:dyDescent="0.25">
      <c r="A706" s="64" t="s">
        <v>219</v>
      </c>
      <c r="B706" s="64" t="s">
        <v>844</v>
      </c>
      <c r="C706" s="65" t="s">
        <v>2396</v>
      </c>
      <c r="D706" s="65"/>
      <c r="E706" s="65"/>
      <c r="F706" s="65"/>
      <c r="G706" s="170" t="s">
        <v>2331</v>
      </c>
      <c r="H706" s="281">
        <f>'[1]$ Лето'!J706-'[1]$ Лето'!AU706-'[1]$ Лето'!AT706-'[1]$ Лето'!AS706-'[1]$ Лето'!AR706-'[1]$ Лето'!AQ706-'[1]$ Лето'!AP706-'[1]$ Лето'!AN706-'[1]$ Лето'!AM706-'[1]$ Лето'!AL706-'[1]$ Лето'!AK706-'[1]$ Лето'!AJ706-'[1]$ Лето'!AH706-'[1]$ Лето'!AG706-'[1]$ Лето'!AF706-'[1]$ Лето'!AE706-'[1]$ Лето'!AD706-'[1]$ Лето'!AB706-'[1]$ Лето'!AA706-'[1]$ Лето'!Z706-'[1]$ Лето'!Y706-'[1]$ Лето'!X706-'[1]$ Лето'!V706-'[1]$ Лето'!U706-'[1]$ Лето'!T706-'[1]$ Лето'!S706-'[1]$ Лето'!R706-'[1]$ Лето'!P706-'[1]$ Лето'!O706-'[1]$ Лето'!N706-'[1]$ Лето'!M706-'[1]$ Лето'!L706+'[1]$ Лето'!K706+'[1]$ Лето'!Q706+'[1]$ Лето'!W706+'[1]$ Лето'!AC706+'[1]$ Лето'!AI706+'[1]$ Лето'!AO706</f>
        <v>0</v>
      </c>
      <c r="I706" s="187">
        <f>'[1]$ Лето'!AY706*1.1</f>
        <v>1324.4</v>
      </c>
    </row>
    <row r="707" spans="1:10" x14ac:dyDescent="0.25">
      <c r="A707" s="64" t="s">
        <v>219</v>
      </c>
      <c r="B707" s="64" t="s">
        <v>482</v>
      </c>
      <c r="C707" s="65" t="s">
        <v>2358</v>
      </c>
      <c r="D707" s="65"/>
      <c r="E707" s="65"/>
      <c r="F707" s="65"/>
      <c r="G707" s="170"/>
      <c r="H707" s="281">
        <f>'[1]$ Лето'!J707-'[1]$ Лето'!AU707-'[1]$ Лето'!AT707-'[1]$ Лето'!AS707-'[1]$ Лето'!AR707-'[1]$ Лето'!AQ707-'[1]$ Лето'!AP707-'[1]$ Лето'!AN707-'[1]$ Лето'!AM707-'[1]$ Лето'!AL707-'[1]$ Лето'!AK707-'[1]$ Лето'!AJ707-'[1]$ Лето'!AH707-'[1]$ Лето'!AG707-'[1]$ Лето'!AF707-'[1]$ Лето'!AE707-'[1]$ Лето'!AD707-'[1]$ Лето'!AB707-'[1]$ Лето'!AA707-'[1]$ Лето'!Z707-'[1]$ Лето'!Y707-'[1]$ Лето'!X707-'[1]$ Лето'!V707-'[1]$ Лето'!U707-'[1]$ Лето'!T707-'[1]$ Лето'!S707-'[1]$ Лето'!R707-'[1]$ Лето'!P707-'[1]$ Лето'!O707-'[1]$ Лето'!N707-'[1]$ Лето'!M707-'[1]$ Лето'!L707+'[1]$ Лето'!K707+'[1]$ Лето'!Q707+'[1]$ Лето'!W707+'[1]$ Лето'!AC707+'[1]$ Лето'!AI707+'[1]$ Лето'!AO707</f>
        <v>2</v>
      </c>
      <c r="I707" s="187">
        <f>'[1]$ Лето'!AY707*1.1</f>
        <v>1355.2</v>
      </c>
      <c r="J707" s="190">
        <v>2018</v>
      </c>
    </row>
    <row r="708" spans="1:10" hidden="1" x14ac:dyDescent="0.25">
      <c r="A708" s="64" t="s">
        <v>219</v>
      </c>
      <c r="B708" s="64" t="s">
        <v>483</v>
      </c>
      <c r="C708" s="65" t="s">
        <v>2861</v>
      </c>
      <c r="D708" s="65"/>
      <c r="E708" s="65"/>
      <c r="F708" s="65"/>
      <c r="G708" s="170" t="s">
        <v>2616</v>
      </c>
      <c r="H708" s="281">
        <f>'[1]$ Лето'!J708-'[1]$ Лето'!AU708-'[1]$ Лето'!AT708-'[1]$ Лето'!AS708-'[1]$ Лето'!AR708-'[1]$ Лето'!AQ708-'[1]$ Лето'!AP708-'[1]$ Лето'!AN708-'[1]$ Лето'!AM708-'[1]$ Лето'!AL708-'[1]$ Лето'!AK708-'[1]$ Лето'!AJ708-'[1]$ Лето'!AH708-'[1]$ Лето'!AG708-'[1]$ Лето'!AF708-'[1]$ Лето'!AE708-'[1]$ Лето'!AD708-'[1]$ Лето'!AB708-'[1]$ Лето'!AA708-'[1]$ Лето'!Z708-'[1]$ Лето'!Y708-'[1]$ Лето'!X708-'[1]$ Лето'!V708-'[1]$ Лето'!U708-'[1]$ Лето'!T708-'[1]$ Лето'!S708-'[1]$ Лето'!R708-'[1]$ Лето'!P708-'[1]$ Лето'!O708-'[1]$ Лето'!N708-'[1]$ Лето'!M708-'[1]$ Лето'!L708+'[1]$ Лето'!K708+'[1]$ Лето'!Q708+'[1]$ Лето'!W708+'[1]$ Лето'!AC708+'[1]$ Лето'!AI708+'[1]$ Лето'!AO708</f>
        <v>0</v>
      </c>
      <c r="I708" s="187">
        <f>'[1]$ Лето'!AY708*1.1</f>
        <v>2156</v>
      </c>
    </row>
    <row r="709" spans="1:10" x14ac:dyDescent="0.25">
      <c r="A709" s="64" t="s">
        <v>219</v>
      </c>
      <c r="B709" s="64" t="s">
        <v>483</v>
      </c>
      <c r="C709" s="65" t="s">
        <v>2862</v>
      </c>
      <c r="D709" s="65"/>
      <c r="E709" s="65"/>
      <c r="F709" s="65"/>
      <c r="G709" s="170" t="s">
        <v>2616</v>
      </c>
      <c r="H709" s="281">
        <f>'[1]$ Лето'!J709-'[1]$ Лето'!AU709-'[1]$ Лето'!AT709-'[1]$ Лето'!AS709-'[1]$ Лето'!AR709-'[1]$ Лето'!AQ709-'[1]$ Лето'!AP709-'[1]$ Лето'!AN709-'[1]$ Лето'!AM709-'[1]$ Лето'!AL709-'[1]$ Лето'!AK709-'[1]$ Лето'!AJ709-'[1]$ Лето'!AH709-'[1]$ Лето'!AG709-'[1]$ Лето'!AF709-'[1]$ Лето'!AE709-'[1]$ Лето'!AD709-'[1]$ Лето'!AB709-'[1]$ Лето'!AA709-'[1]$ Лето'!Z709-'[1]$ Лето'!Y709-'[1]$ Лето'!X709-'[1]$ Лето'!V709-'[1]$ Лето'!U709-'[1]$ Лето'!T709-'[1]$ Лето'!S709-'[1]$ Лето'!R709-'[1]$ Лето'!P709-'[1]$ Лето'!O709-'[1]$ Лето'!N709-'[1]$ Лето'!M709-'[1]$ Лето'!L709+'[1]$ Лето'!K709+'[1]$ Лето'!Q709+'[1]$ Лето'!W709+'[1]$ Лето'!AC709+'[1]$ Лето'!AI709+'[1]$ Лето'!AO709</f>
        <v>2</v>
      </c>
      <c r="I709" s="187">
        <f>'[1]$ Лето'!AY709*1.1</f>
        <v>2124.3200000000002</v>
      </c>
      <c r="J709" s="190">
        <v>2017</v>
      </c>
    </row>
    <row r="710" spans="1:10" hidden="1" x14ac:dyDescent="0.25">
      <c r="A710" s="64" t="s">
        <v>219</v>
      </c>
      <c r="B710" s="64" t="s">
        <v>483</v>
      </c>
      <c r="C710" s="65" t="s">
        <v>2863</v>
      </c>
      <c r="D710" s="65"/>
      <c r="E710" s="65"/>
      <c r="F710" s="65"/>
      <c r="G710" s="170" t="s">
        <v>2616</v>
      </c>
      <c r="H710" s="281">
        <f>'[1]$ Лето'!J710-'[1]$ Лето'!AU710-'[1]$ Лето'!AT710-'[1]$ Лето'!AS710-'[1]$ Лето'!AR710-'[1]$ Лето'!AQ710-'[1]$ Лето'!AP710-'[1]$ Лето'!AN710-'[1]$ Лето'!AM710-'[1]$ Лето'!AL710-'[1]$ Лето'!AK710-'[1]$ Лето'!AJ710-'[1]$ Лето'!AH710-'[1]$ Лето'!AG710-'[1]$ Лето'!AF710-'[1]$ Лето'!AE710-'[1]$ Лето'!AD710-'[1]$ Лето'!AB710-'[1]$ Лето'!AA710-'[1]$ Лето'!Z710-'[1]$ Лето'!Y710-'[1]$ Лето'!X710-'[1]$ Лето'!V710-'[1]$ Лето'!U710-'[1]$ Лето'!T710-'[1]$ Лето'!S710-'[1]$ Лето'!R710-'[1]$ Лето'!P710-'[1]$ Лето'!O710-'[1]$ Лето'!N710-'[1]$ Лето'!M710-'[1]$ Лето'!L710+'[1]$ Лето'!K710+'[1]$ Лето'!Q710+'[1]$ Лето'!W710+'[1]$ Лето'!AC710+'[1]$ Лето'!AI710+'[1]$ Лето'!AO710</f>
        <v>0</v>
      </c>
      <c r="I710" s="187">
        <f>'[1]$ Лето'!AY710*1.1</f>
        <v>2279.2000000000003</v>
      </c>
      <c r="J710" s="190">
        <v>2017</v>
      </c>
    </row>
    <row r="711" spans="1:10" hidden="1" x14ac:dyDescent="0.25">
      <c r="A711" s="64" t="s">
        <v>219</v>
      </c>
      <c r="B711" s="64" t="s">
        <v>662</v>
      </c>
      <c r="C711" s="65" t="s">
        <v>2267</v>
      </c>
      <c r="D711" s="65"/>
      <c r="E711" s="65"/>
      <c r="F711" s="65"/>
      <c r="G711" s="170" t="s">
        <v>2331</v>
      </c>
      <c r="H711" s="281">
        <f>'[1]$ Лето'!J711-'[1]$ Лето'!AU711-'[1]$ Лето'!AT711-'[1]$ Лето'!AS711-'[1]$ Лето'!AR711-'[1]$ Лето'!AQ711-'[1]$ Лето'!AP711-'[1]$ Лето'!AN711-'[1]$ Лето'!AM711-'[1]$ Лето'!AL711-'[1]$ Лето'!AK711-'[1]$ Лето'!AJ711-'[1]$ Лето'!AH711-'[1]$ Лето'!AG711-'[1]$ Лето'!AF711-'[1]$ Лето'!AE711-'[1]$ Лето'!AD711-'[1]$ Лето'!AB711-'[1]$ Лето'!AA711-'[1]$ Лето'!Z711-'[1]$ Лето'!Y711-'[1]$ Лето'!X711-'[1]$ Лето'!V711-'[1]$ Лето'!U711-'[1]$ Лето'!T711-'[1]$ Лето'!S711-'[1]$ Лето'!R711-'[1]$ Лето'!P711-'[1]$ Лето'!O711-'[1]$ Лето'!N711-'[1]$ Лето'!M711-'[1]$ Лето'!L711+'[1]$ Лето'!K711+'[1]$ Лето'!Q711+'[1]$ Лето'!W711+'[1]$ Лето'!AC711+'[1]$ Лето'!AI711+'[1]$ Лето'!AO711</f>
        <v>0</v>
      </c>
      <c r="I711" s="187">
        <f>'[1]$ Лето'!AY711*1.1</f>
        <v>1416.8000000000002</v>
      </c>
      <c r="J711" s="190">
        <v>2017</v>
      </c>
    </row>
    <row r="712" spans="1:10" hidden="1" x14ac:dyDescent="0.25">
      <c r="A712" s="64" t="s">
        <v>219</v>
      </c>
      <c r="B712" s="64" t="s">
        <v>630</v>
      </c>
      <c r="C712" s="63" t="s">
        <v>2864</v>
      </c>
      <c r="D712" s="63"/>
      <c r="E712" s="63"/>
      <c r="F712" s="63"/>
      <c r="G712" s="170"/>
      <c r="H712" s="281">
        <f>'[1]$ Лето'!J712-'[1]$ Лето'!AU712-'[1]$ Лето'!AT712-'[1]$ Лето'!AS712-'[1]$ Лето'!AR712-'[1]$ Лето'!AQ712-'[1]$ Лето'!AP712-'[1]$ Лето'!AN712-'[1]$ Лето'!AM712-'[1]$ Лето'!AL712-'[1]$ Лето'!AK712-'[1]$ Лето'!AJ712-'[1]$ Лето'!AH712-'[1]$ Лето'!AG712-'[1]$ Лето'!AF712-'[1]$ Лето'!AE712-'[1]$ Лето'!AD712-'[1]$ Лето'!AB712-'[1]$ Лето'!AA712-'[1]$ Лето'!Z712-'[1]$ Лето'!Y712-'[1]$ Лето'!X712-'[1]$ Лето'!V712-'[1]$ Лето'!U712-'[1]$ Лето'!T712-'[1]$ Лето'!S712-'[1]$ Лето'!R712-'[1]$ Лето'!P712-'[1]$ Лето'!O712-'[1]$ Лето'!N712-'[1]$ Лето'!M712-'[1]$ Лето'!L712+'[1]$ Лето'!K712+'[1]$ Лето'!Q712+'[1]$ Лето'!W712+'[1]$ Лето'!AC712+'[1]$ Лето'!AI712+'[1]$ Лето'!AO712</f>
        <v>0</v>
      </c>
      <c r="I712" s="187">
        <f>'[1]$ Лето'!AY712*1.1</f>
        <v>2279.2000000000003</v>
      </c>
    </row>
    <row r="713" spans="1:10" x14ac:dyDescent="0.25">
      <c r="A713" s="64" t="s">
        <v>224</v>
      </c>
      <c r="B713" s="64" t="s">
        <v>766</v>
      </c>
      <c r="C713" s="65" t="s">
        <v>767</v>
      </c>
      <c r="D713" s="65"/>
      <c r="E713" s="65"/>
      <c r="F713" s="65"/>
      <c r="G713" s="170"/>
      <c r="H713" s="281">
        <f>'[1]$ Лето'!J713-'[1]$ Лето'!AU713-'[1]$ Лето'!AT713-'[1]$ Лето'!AS713-'[1]$ Лето'!AR713-'[1]$ Лето'!AQ713-'[1]$ Лето'!AP713-'[1]$ Лето'!AN713-'[1]$ Лето'!AM713-'[1]$ Лето'!AL713-'[1]$ Лето'!AK713-'[1]$ Лето'!AJ713-'[1]$ Лето'!AH713-'[1]$ Лето'!AG713-'[1]$ Лето'!AF713-'[1]$ Лето'!AE713-'[1]$ Лето'!AD713-'[1]$ Лето'!AB713-'[1]$ Лето'!AA713-'[1]$ Лето'!Z713-'[1]$ Лето'!Y713-'[1]$ Лето'!X713-'[1]$ Лето'!V713-'[1]$ Лето'!U713-'[1]$ Лето'!T713-'[1]$ Лето'!S713-'[1]$ Лето'!R713-'[1]$ Лето'!P713-'[1]$ Лето'!O713-'[1]$ Лето'!N713-'[1]$ Лето'!M713-'[1]$ Лето'!L713+'[1]$ Лето'!K713+'[1]$ Лето'!Q713+'[1]$ Лето'!W713+'[1]$ Лето'!AC713+'[1]$ Лето'!AI713+'[1]$ Лето'!AO713</f>
        <v>2</v>
      </c>
      <c r="I713" s="187">
        <f>'[1]$ Лето'!AY713*1.1</f>
        <v>1232</v>
      </c>
    </row>
    <row r="714" spans="1:10" x14ac:dyDescent="0.25">
      <c r="A714" s="64" t="s">
        <v>224</v>
      </c>
      <c r="B714" s="68" t="s">
        <v>471</v>
      </c>
      <c r="C714" s="65" t="s">
        <v>3434</v>
      </c>
      <c r="D714" s="65"/>
      <c r="E714" s="65"/>
      <c r="F714" s="65"/>
      <c r="G714" s="170" t="s">
        <v>2865</v>
      </c>
      <c r="H714" s="281">
        <f>'[1]$ Лето'!J714-'[1]$ Лето'!AU714-'[1]$ Лето'!AT714-'[1]$ Лето'!AS714-'[1]$ Лето'!AR714-'[1]$ Лето'!AQ714-'[1]$ Лето'!AP714-'[1]$ Лето'!AN714-'[1]$ Лето'!AM714-'[1]$ Лето'!AL714-'[1]$ Лето'!AK714-'[1]$ Лето'!AJ714-'[1]$ Лето'!AH714-'[1]$ Лето'!AG714-'[1]$ Лето'!AF714-'[1]$ Лето'!AE714-'[1]$ Лето'!AD714-'[1]$ Лето'!AB714-'[1]$ Лето'!AA714-'[1]$ Лето'!Z714-'[1]$ Лето'!Y714-'[1]$ Лето'!X714-'[1]$ Лето'!V714-'[1]$ Лето'!U714-'[1]$ Лето'!T714-'[1]$ Лето'!S714-'[1]$ Лето'!R714-'[1]$ Лето'!P714-'[1]$ Лето'!O714-'[1]$ Лето'!N714-'[1]$ Лето'!M714-'[1]$ Лето'!L714+'[1]$ Лето'!K714+'[1]$ Лето'!Q714+'[1]$ Лето'!W714+'[1]$ Лето'!AC714+'[1]$ Лето'!AI714+'[1]$ Лето'!AO714</f>
        <v>4</v>
      </c>
      <c r="I714" s="187">
        <f>'[1]$ Лето'!AY714*1.1</f>
        <v>2002.0000000000002</v>
      </c>
      <c r="J714" s="190">
        <v>2017</v>
      </c>
    </row>
    <row r="715" spans="1:10" x14ac:dyDescent="0.25">
      <c r="A715" s="64" t="s">
        <v>224</v>
      </c>
      <c r="B715" s="64" t="s">
        <v>489</v>
      </c>
      <c r="C715" s="65" t="s">
        <v>2866</v>
      </c>
      <c r="D715" s="65"/>
      <c r="E715" s="65"/>
      <c r="F715" s="65"/>
      <c r="G715" s="170" t="s">
        <v>2712</v>
      </c>
      <c r="H715" s="281">
        <f>'[1]$ Лето'!J715-'[1]$ Лето'!AU715-'[1]$ Лето'!AT715-'[1]$ Лето'!AS715-'[1]$ Лето'!AR715-'[1]$ Лето'!AQ715-'[1]$ Лето'!AP715-'[1]$ Лето'!AN715-'[1]$ Лето'!AM715-'[1]$ Лето'!AL715-'[1]$ Лето'!AK715-'[1]$ Лето'!AJ715-'[1]$ Лето'!AH715-'[1]$ Лето'!AG715-'[1]$ Лето'!AF715-'[1]$ Лето'!AE715-'[1]$ Лето'!AD715-'[1]$ Лето'!AB715-'[1]$ Лето'!AA715-'[1]$ Лето'!Z715-'[1]$ Лето'!Y715-'[1]$ Лето'!X715-'[1]$ Лето'!V715-'[1]$ Лето'!U715-'[1]$ Лето'!T715-'[1]$ Лето'!S715-'[1]$ Лето'!R715-'[1]$ Лето'!P715-'[1]$ Лето'!O715-'[1]$ Лето'!N715-'[1]$ Лето'!M715-'[1]$ Лето'!L715+'[1]$ Лето'!K715+'[1]$ Лето'!Q715+'[1]$ Лето'!W715+'[1]$ Лето'!AC715+'[1]$ Лето'!AI715+'[1]$ Лето'!AO715</f>
        <v>4</v>
      </c>
      <c r="I715" s="187">
        <f>'[1]$ Лето'!AY715*1.1</f>
        <v>2464</v>
      </c>
      <c r="J715" s="190">
        <v>2018</v>
      </c>
    </row>
    <row r="716" spans="1:10" x14ac:dyDescent="0.25">
      <c r="A716" s="64" t="s">
        <v>224</v>
      </c>
      <c r="B716" s="64" t="s">
        <v>489</v>
      </c>
      <c r="C716" s="65" t="s">
        <v>2454</v>
      </c>
      <c r="D716" s="65"/>
      <c r="E716" s="65"/>
      <c r="F716" s="65"/>
      <c r="G716" s="179"/>
      <c r="H716" s="281">
        <f>'[1]$ Лето'!J716-'[1]$ Лето'!AU716-'[1]$ Лето'!AT716-'[1]$ Лето'!AS716-'[1]$ Лето'!AR716-'[1]$ Лето'!AQ716-'[1]$ Лето'!AP716-'[1]$ Лето'!AN716-'[1]$ Лето'!AM716-'[1]$ Лето'!AL716-'[1]$ Лето'!AK716-'[1]$ Лето'!AJ716-'[1]$ Лето'!AH716-'[1]$ Лето'!AG716-'[1]$ Лето'!AF716-'[1]$ Лето'!AE716-'[1]$ Лето'!AD716-'[1]$ Лето'!AB716-'[1]$ Лето'!AA716-'[1]$ Лето'!Z716-'[1]$ Лето'!Y716-'[1]$ Лето'!X716-'[1]$ Лето'!V716-'[1]$ Лето'!U716-'[1]$ Лето'!T716-'[1]$ Лето'!S716-'[1]$ Лето'!R716-'[1]$ Лето'!P716-'[1]$ Лето'!O716-'[1]$ Лето'!N716-'[1]$ Лето'!M716-'[1]$ Лето'!L716+'[1]$ Лето'!K716+'[1]$ Лето'!Q716+'[1]$ Лето'!W716+'[1]$ Лето'!AC716+'[1]$ Лето'!AI716+'[1]$ Лето'!AO716</f>
        <v>6</v>
      </c>
      <c r="I716" s="187">
        <f>'[1]$ Лето'!AY716*1.1</f>
        <v>1947.0000000000002</v>
      </c>
      <c r="J716" s="198"/>
    </row>
    <row r="717" spans="1:10" x14ac:dyDescent="0.25">
      <c r="A717" s="64" t="s">
        <v>224</v>
      </c>
      <c r="B717" s="64" t="s">
        <v>489</v>
      </c>
      <c r="C717" s="65" t="s">
        <v>2867</v>
      </c>
      <c r="D717" s="65"/>
      <c r="E717" s="65"/>
      <c r="F717" s="65"/>
      <c r="G717" s="179" t="s">
        <v>2727</v>
      </c>
      <c r="H717" s="281">
        <f>'[1]$ Лето'!J717-'[1]$ Лето'!AU717-'[1]$ Лето'!AT717-'[1]$ Лето'!AS717-'[1]$ Лето'!AR717-'[1]$ Лето'!AQ717-'[1]$ Лето'!AP717-'[1]$ Лето'!AN717-'[1]$ Лето'!AM717-'[1]$ Лето'!AL717-'[1]$ Лето'!AK717-'[1]$ Лето'!AJ717-'[1]$ Лето'!AH717-'[1]$ Лето'!AG717-'[1]$ Лето'!AF717-'[1]$ Лето'!AE717-'[1]$ Лето'!AD717-'[1]$ Лето'!AB717-'[1]$ Лето'!AA717-'[1]$ Лето'!Z717-'[1]$ Лето'!Y717-'[1]$ Лето'!X717-'[1]$ Лето'!V717-'[1]$ Лето'!U717-'[1]$ Лето'!T717-'[1]$ Лето'!S717-'[1]$ Лето'!R717-'[1]$ Лето'!P717-'[1]$ Лето'!O717-'[1]$ Лето'!N717-'[1]$ Лето'!M717-'[1]$ Лето'!L717+'[1]$ Лето'!K717+'[1]$ Лето'!Q717+'[1]$ Лето'!W717+'[1]$ Лето'!AC717+'[1]$ Лето'!AI717+'[1]$ Лето'!AO717</f>
        <v>4</v>
      </c>
      <c r="I717" s="187">
        <f>'[1]$ Лето'!AY717*1.1</f>
        <v>2464</v>
      </c>
      <c r="J717" s="198">
        <v>2017</v>
      </c>
    </row>
    <row r="718" spans="1:10" x14ac:dyDescent="0.25">
      <c r="A718" s="64" t="s">
        <v>224</v>
      </c>
      <c r="B718" s="64" t="s">
        <v>516</v>
      </c>
      <c r="C718" s="65" t="s">
        <v>2868</v>
      </c>
      <c r="D718" s="65"/>
      <c r="E718" s="65"/>
      <c r="F718" s="65"/>
      <c r="G718" s="179" t="s">
        <v>2725</v>
      </c>
      <c r="H718" s="281">
        <f>'[1]$ Лето'!J718-'[1]$ Лето'!AU718-'[1]$ Лето'!AT718-'[1]$ Лето'!AS718-'[1]$ Лето'!AR718-'[1]$ Лето'!AQ718-'[1]$ Лето'!AP718-'[1]$ Лето'!AN718-'[1]$ Лето'!AM718-'[1]$ Лето'!AL718-'[1]$ Лето'!AK718-'[1]$ Лето'!AJ718-'[1]$ Лето'!AH718-'[1]$ Лето'!AG718-'[1]$ Лето'!AF718-'[1]$ Лето'!AE718-'[1]$ Лето'!AD718-'[1]$ Лето'!AB718-'[1]$ Лето'!AA718-'[1]$ Лето'!Z718-'[1]$ Лето'!Y718-'[1]$ Лето'!X718-'[1]$ Лето'!V718-'[1]$ Лето'!U718-'[1]$ Лето'!T718-'[1]$ Лето'!S718-'[1]$ Лето'!R718-'[1]$ Лето'!P718-'[1]$ Лето'!O718-'[1]$ Лето'!N718-'[1]$ Лето'!M718-'[1]$ Лето'!L718+'[1]$ Лето'!K718+'[1]$ Лето'!Q718+'[1]$ Лето'!W718+'[1]$ Лето'!AC718+'[1]$ Лето'!AI718+'[1]$ Лето'!AO718</f>
        <v>4</v>
      </c>
      <c r="I718" s="187">
        <f>'[1]$ Лето'!AY718*1.1</f>
        <v>2772</v>
      </c>
      <c r="J718" s="198">
        <v>2018</v>
      </c>
    </row>
    <row r="719" spans="1:10" hidden="1" x14ac:dyDescent="0.25">
      <c r="A719" s="64" t="s">
        <v>224</v>
      </c>
      <c r="B719" s="64" t="s">
        <v>536</v>
      </c>
      <c r="C719" s="65" t="s">
        <v>2869</v>
      </c>
      <c r="D719" s="65"/>
      <c r="E719" s="65"/>
      <c r="F719" s="65"/>
      <c r="G719" s="170"/>
      <c r="H719" s="281">
        <f>'[1]$ Лето'!J719-'[1]$ Лето'!AU719-'[1]$ Лето'!AT719-'[1]$ Лето'!AS719-'[1]$ Лето'!AR719-'[1]$ Лето'!AQ719-'[1]$ Лето'!AP719-'[1]$ Лето'!AN719-'[1]$ Лето'!AM719-'[1]$ Лето'!AL719-'[1]$ Лето'!AK719-'[1]$ Лето'!AJ719-'[1]$ Лето'!AH719-'[1]$ Лето'!AG719-'[1]$ Лето'!AF719-'[1]$ Лето'!AE719-'[1]$ Лето'!AD719-'[1]$ Лето'!AB719-'[1]$ Лето'!AA719-'[1]$ Лето'!Z719-'[1]$ Лето'!Y719-'[1]$ Лето'!X719-'[1]$ Лето'!V719-'[1]$ Лето'!U719-'[1]$ Лето'!T719-'[1]$ Лето'!S719-'[1]$ Лето'!R719-'[1]$ Лето'!P719-'[1]$ Лето'!O719-'[1]$ Лето'!N719-'[1]$ Лето'!M719-'[1]$ Лето'!L719+'[1]$ Лето'!K719+'[1]$ Лето'!Q719+'[1]$ Лето'!W719+'[1]$ Лето'!AC719+'[1]$ Лето'!AI719+'[1]$ Лето'!AO719</f>
        <v>0</v>
      </c>
      <c r="I719" s="187">
        <f>'[1]$ Лето'!AY719*1.1</f>
        <v>3141.6000000000004</v>
      </c>
    </row>
    <row r="720" spans="1:10" hidden="1" x14ac:dyDescent="0.25">
      <c r="A720" s="64" t="s">
        <v>224</v>
      </c>
      <c r="B720" s="64" t="s">
        <v>461</v>
      </c>
      <c r="C720" s="63" t="s">
        <v>539</v>
      </c>
      <c r="D720" s="63"/>
      <c r="E720" s="63"/>
      <c r="F720" s="63"/>
      <c r="G720" s="170"/>
      <c r="H720" s="281">
        <f>'[1]$ Лето'!J720-'[1]$ Лето'!AU720-'[1]$ Лето'!AT720-'[1]$ Лето'!AS720-'[1]$ Лето'!AR720-'[1]$ Лето'!AQ720-'[1]$ Лето'!AP720-'[1]$ Лето'!AN720-'[1]$ Лето'!AM720-'[1]$ Лето'!AL720-'[1]$ Лето'!AK720-'[1]$ Лето'!AJ720-'[1]$ Лето'!AH720-'[1]$ Лето'!AG720-'[1]$ Лето'!AF720-'[1]$ Лето'!AE720-'[1]$ Лето'!AD720-'[1]$ Лето'!AB720-'[1]$ Лето'!AA720-'[1]$ Лето'!Z720-'[1]$ Лето'!Y720-'[1]$ Лето'!X720-'[1]$ Лето'!V720-'[1]$ Лето'!U720-'[1]$ Лето'!T720-'[1]$ Лето'!S720-'[1]$ Лето'!R720-'[1]$ Лето'!P720-'[1]$ Лето'!O720-'[1]$ Лето'!N720-'[1]$ Лето'!M720-'[1]$ Лето'!L720+'[1]$ Лето'!K720+'[1]$ Лето'!Q720+'[1]$ Лето'!W720+'[1]$ Лето'!AC720+'[1]$ Лето'!AI720+'[1]$ Лето'!AO720</f>
        <v>0</v>
      </c>
      <c r="I720" s="187">
        <f>'[1]$ Лето'!AY720*1.1</f>
        <v>2772</v>
      </c>
    </row>
    <row r="721" spans="1:10" x14ac:dyDescent="0.25">
      <c r="A721" s="64" t="s">
        <v>224</v>
      </c>
      <c r="B721" s="64" t="s">
        <v>474</v>
      </c>
      <c r="C721" s="63" t="s">
        <v>2870</v>
      </c>
      <c r="D721" s="63"/>
      <c r="E721" s="65"/>
      <c r="F721" s="65"/>
      <c r="G721" s="170" t="s">
        <v>2598</v>
      </c>
      <c r="H721" s="281">
        <f>'[1]$ Лето'!J721-'[1]$ Лето'!AU721-'[1]$ Лето'!AT721-'[1]$ Лето'!AS721-'[1]$ Лето'!AR721-'[1]$ Лето'!AQ721-'[1]$ Лето'!AP721-'[1]$ Лето'!AN721-'[1]$ Лето'!AM721-'[1]$ Лето'!AL721-'[1]$ Лето'!AK721-'[1]$ Лето'!AJ721-'[1]$ Лето'!AH721-'[1]$ Лето'!AG721-'[1]$ Лето'!AF721-'[1]$ Лето'!AE721-'[1]$ Лето'!AD721-'[1]$ Лето'!AB721-'[1]$ Лето'!AA721-'[1]$ Лето'!Z721-'[1]$ Лето'!Y721-'[1]$ Лето'!X721-'[1]$ Лето'!V721-'[1]$ Лето'!U721-'[1]$ Лето'!T721-'[1]$ Лето'!S721-'[1]$ Лето'!R721-'[1]$ Лето'!P721-'[1]$ Лето'!O721-'[1]$ Лето'!N721-'[1]$ Лето'!M721-'[1]$ Лето'!L721+'[1]$ Лето'!K721+'[1]$ Лето'!Q721+'[1]$ Лето'!W721+'[1]$ Лето'!AC721+'[1]$ Лето'!AI721+'[1]$ Лето'!AO721</f>
        <v>2</v>
      </c>
      <c r="I721" s="187">
        <f>'[1]$ Лето'!AY721*1.1</f>
        <v>2186.8000000000002</v>
      </c>
      <c r="J721" s="190">
        <v>2018</v>
      </c>
    </row>
    <row r="722" spans="1:10" x14ac:dyDescent="0.25">
      <c r="A722" s="64" t="s">
        <v>224</v>
      </c>
      <c r="B722" s="64" t="s">
        <v>492</v>
      </c>
      <c r="C722" s="63" t="s">
        <v>2871</v>
      </c>
      <c r="D722" s="63"/>
      <c r="E722" s="65"/>
      <c r="F722" s="65"/>
      <c r="G722" s="170" t="s">
        <v>2683</v>
      </c>
      <c r="H722" s="281">
        <f>'[1]$ Лето'!J722-'[1]$ Лето'!AU722-'[1]$ Лето'!AT722-'[1]$ Лето'!AS722-'[1]$ Лето'!AR722-'[1]$ Лето'!AQ722-'[1]$ Лето'!AP722-'[1]$ Лето'!AN722-'[1]$ Лето'!AM722-'[1]$ Лето'!AL722-'[1]$ Лето'!AK722-'[1]$ Лето'!AJ722-'[1]$ Лето'!AH722-'[1]$ Лето'!AG722-'[1]$ Лето'!AF722-'[1]$ Лето'!AE722-'[1]$ Лето'!AD722-'[1]$ Лето'!AB722-'[1]$ Лето'!AA722-'[1]$ Лето'!Z722-'[1]$ Лето'!Y722-'[1]$ Лето'!X722-'[1]$ Лето'!V722-'[1]$ Лето'!U722-'[1]$ Лето'!T722-'[1]$ Лето'!S722-'[1]$ Лето'!R722-'[1]$ Лето'!P722-'[1]$ Лето'!O722-'[1]$ Лето'!N722-'[1]$ Лето'!M722-'[1]$ Лето'!L722+'[1]$ Лето'!K722+'[1]$ Лето'!Q722+'[1]$ Лето'!W722+'[1]$ Лето'!AC722+'[1]$ Лето'!AI722+'[1]$ Лето'!AO722</f>
        <v>2</v>
      </c>
      <c r="I722" s="187">
        <f>'[1]$ Лето'!AY722*1.1</f>
        <v>2402.4</v>
      </c>
      <c r="J722" s="190">
        <v>2017</v>
      </c>
    </row>
    <row r="723" spans="1:10" x14ac:dyDescent="0.25">
      <c r="A723" s="64" t="s">
        <v>224</v>
      </c>
      <c r="B723" s="64" t="s">
        <v>492</v>
      </c>
      <c r="C723" s="63" t="s">
        <v>2872</v>
      </c>
      <c r="D723" s="63"/>
      <c r="E723" s="65"/>
      <c r="F723" s="65"/>
      <c r="G723" s="170" t="s">
        <v>2683</v>
      </c>
      <c r="H723" s="281">
        <f>'[1]$ Лето'!J723-'[1]$ Лето'!AU723-'[1]$ Лето'!AT723-'[1]$ Лето'!AS723-'[1]$ Лето'!AR723-'[1]$ Лето'!AQ723-'[1]$ Лето'!AP723-'[1]$ Лето'!AN723-'[1]$ Лето'!AM723-'[1]$ Лето'!AL723-'[1]$ Лето'!AK723-'[1]$ Лето'!AJ723-'[1]$ Лето'!AH723-'[1]$ Лето'!AG723-'[1]$ Лето'!AF723-'[1]$ Лето'!AE723-'[1]$ Лето'!AD723-'[1]$ Лето'!AB723-'[1]$ Лето'!AA723-'[1]$ Лето'!Z723-'[1]$ Лето'!Y723-'[1]$ Лето'!X723-'[1]$ Лето'!V723-'[1]$ Лето'!U723-'[1]$ Лето'!T723-'[1]$ Лето'!S723-'[1]$ Лето'!R723-'[1]$ Лето'!P723-'[1]$ Лето'!O723-'[1]$ Лето'!N723-'[1]$ Лето'!M723-'[1]$ Лето'!L723+'[1]$ Лето'!K723+'[1]$ Лето'!Q723+'[1]$ Лето'!W723+'[1]$ Лето'!AC723+'[1]$ Лето'!AI723+'[1]$ Лето'!AO723</f>
        <v>2</v>
      </c>
      <c r="I723" s="187">
        <f>'[1]$ Лето'!AY723*1.1</f>
        <v>2156</v>
      </c>
      <c r="J723" s="190">
        <v>2017</v>
      </c>
    </row>
    <row r="724" spans="1:10" x14ac:dyDescent="0.25">
      <c r="A724" s="64" t="s">
        <v>224</v>
      </c>
      <c r="B724" s="64" t="s">
        <v>467</v>
      </c>
      <c r="C724" s="65" t="s">
        <v>929</v>
      </c>
      <c r="D724" s="65"/>
      <c r="E724" s="65"/>
      <c r="F724" s="65"/>
      <c r="G724" s="170" t="s">
        <v>2608</v>
      </c>
      <c r="H724" s="281">
        <f>'[1]$ Лето'!J724-'[1]$ Лето'!AU724-'[1]$ Лето'!AT724-'[1]$ Лето'!AS724-'[1]$ Лето'!AR724-'[1]$ Лето'!AQ724-'[1]$ Лето'!AP724-'[1]$ Лето'!AN724-'[1]$ Лето'!AM724-'[1]$ Лето'!AL724-'[1]$ Лето'!AK724-'[1]$ Лето'!AJ724-'[1]$ Лето'!AH724-'[1]$ Лето'!AG724-'[1]$ Лето'!AF724-'[1]$ Лето'!AE724-'[1]$ Лето'!AD724-'[1]$ Лето'!AB724-'[1]$ Лето'!AA724-'[1]$ Лето'!Z724-'[1]$ Лето'!Y724-'[1]$ Лето'!X724-'[1]$ Лето'!V724-'[1]$ Лето'!U724-'[1]$ Лето'!T724-'[1]$ Лето'!S724-'[1]$ Лето'!R724-'[1]$ Лето'!P724-'[1]$ Лето'!O724-'[1]$ Лето'!N724-'[1]$ Лето'!M724-'[1]$ Лето'!L724+'[1]$ Лето'!K724+'[1]$ Лето'!Q724+'[1]$ Лето'!W724+'[1]$ Лето'!AC724+'[1]$ Лето'!AI724+'[1]$ Лето'!AO724</f>
        <v>4</v>
      </c>
      <c r="I724" s="187">
        <f>'[1]$ Лето'!AY724*1.1</f>
        <v>2145</v>
      </c>
      <c r="J724" s="190">
        <v>2017</v>
      </c>
    </row>
    <row r="725" spans="1:10" hidden="1" x14ac:dyDescent="0.25">
      <c r="A725" s="64" t="s">
        <v>224</v>
      </c>
      <c r="B725" s="64" t="s">
        <v>467</v>
      </c>
      <c r="C725" s="63" t="s">
        <v>768</v>
      </c>
      <c r="D725" s="63"/>
      <c r="E725" s="63"/>
      <c r="F725" s="63"/>
      <c r="G725" s="170" t="s">
        <v>2608</v>
      </c>
      <c r="H725" s="281">
        <f>'[1]$ Лето'!J725-'[1]$ Лето'!AU725-'[1]$ Лето'!AT725-'[1]$ Лето'!AS725-'[1]$ Лето'!AR725-'[1]$ Лето'!AQ725-'[1]$ Лето'!AP725-'[1]$ Лето'!AN725-'[1]$ Лето'!AM725-'[1]$ Лето'!AL725-'[1]$ Лето'!AK725-'[1]$ Лето'!AJ725-'[1]$ Лето'!AH725-'[1]$ Лето'!AG725-'[1]$ Лето'!AF725-'[1]$ Лето'!AE725-'[1]$ Лето'!AD725-'[1]$ Лето'!AB725-'[1]$ Лето'!AA725-'[1]$ Лето'!Z725-'[1]$ Лето'!Y725-'[1]$ Лето'!X725-'[1]$ Лето'!V725-'[1]$ Лето'!U725-'[1]$ Лето'!T725-'[1]$ Лето'!S725-'[1]$ Лето'!R725-'[1]$ Лето'!P725-'[1]$ Лето'!O725-'[1]$ Лето'!N725-'[1]$ Лето'!M725-'[1]$ Лето'!L725+'[1]$ Лето'!K725+'[1]$ Лето'!Q725+'[1]$ Лето'!W725+'[1]$ Лето'!AC725+'[1]$ Лето'!AI725+'[1]$ Лето'!AO725</f>
        <v>0</v>
      </c>
      <c r="I725" s="187">
        <f>'[1]$ Лето'!AY725*1.1</f>
        <v>1848.0000000000002</v>
      </c>
    </row>
    <row r="726" spans="1:10" x14ac:dyDescent="0.25">
      <c r="A726" s="64" t="s">
        <v>224</v>
      </c>
      <c r="B726" s="64" t="s">
        <v>494</v>
      </c>
      <c r="C726" s="65" t="s">
        <v>769</v>
      </c>
      <c r="D726" s="65"/>
      <c r="E726" s="65"/>
      <c r="F726" s="65"/>
      <c r="G726" s="170" t="s">
        <v>2628</v>
      </c>
      <c r="H726" s="281">
        <f>'[1]$ Лето'!J726-'[1]$ Лето'!AU726-'[1]$ Лето'!AT726-'[1]$ Лето'!AS726-'[1]$ Лето'!AR726-'[1]$ Лето'!AQ726-'[1]$ Лето'!AP726-'[1]$ Лето'!AN726-'[1]$ Лето'!AM726-'[1]$ Лето'!AL726-'[1]$ Лето'!AK726-'[1]$ Лето'!AJ726-'[1]$ Лето'!AH726-'[1]$ Лето'!AG726-'[1]$ Лето'!AF726-'[1]$ Лето'!AE726-'[1]$ Лето'!AD726-'[1]$ Лето'!AB726-'[1]$ Лето'!AA726-'[1]$ Лето'!Z726-'[1]$ Лето'!Y726-'[1]$ Лето'!X726-'[1]$ Лето'!V726-'[1]$ Лето'!U726-'[1]$ Лето'!T726-'[1]$ Лето'!S726-'[1]$ Лето'!R726-'[1]$ Лето'!P726-'[1]$ Лето'!O726-'[1]$ Лето'!N726-'[1]$ Лето'!M726-'[1]$ Лето'!L726+'[1]$ Лето'!K726+'[1]$ Лето'!Q726+'[1]$ Лето'!W726+'[1]$ Лето'!AC726+'[1]$ Лето'!AI726+'[1]$ Лето'!AO726</f>
        <v>8</v>
      </c>
      <c r="I726" s="187">
        <f>'[1]$ Лето'!AY726*1.1</f>
        <v>1968.12</v>
      </c>
      <c r="J726" s="190">
        <v>2018</v>
      </c>
    </row>
    <row r="727" spans="1:10" x14ac:dyDescent="0.25">
      <c r="A727" s="64" t="s">
        <v>224</v>
      </c>
      <c r="B727" s="64" t="s">
        <v>494</v>
      </c>
      <c r="C727" s="65" t="s">
        <v>770</v>
      </c>
      <c r="D727" s="65"/>
      <c r="E727" s="65"/>
      <c r="F727" s="65"/>
      <c r="G727" s="170" t="s">
        <v>2628</v>
      </c>
      <c r="H727" s="281">
        <f>'[1]$ Лето'!J727-'[1]$ Лето'!AU727-'[1]$ Лето'!AT727-'[1]$ Лето'!AS727-'[1]$ Лето'!AR727-'[1]$ Лето'!AQ727-'[1]$ Лето'!AP727-'[1]$ Лето'!AN727-'[1]$ Лето'!AM727-'[1]$ Лето'!AL727-'[1]$ Лето'!AK727-'[1]$ Лето'!AJ727-'[1]$ Лето'!AH727-'[1]$ Лето'!AG727-'[1]$ Лето'!AF727-'[1]$ Лето'!AE727-'[1]$ Лето'!AD727-'[1]$ Лето'!AB727-'[1]$ Лето'!AA727-'[1]$ Лето'!Z727-'[1]$ Лето'!Y727-'[1]$ Лето'!X727-'[1]$ Лето'!V727-'[1]$ Лето'!U727-'[1]$ Лето'!T727-'[1]$ Лето'!S727-'[1]$ Лето'!R727-'[1]$ Лето'!P727-'[1]$ Лето'!O727-'[1]$ Лето'!N727-'[1]$ Лето'!M727-'[1]$ Лето'!L727+'[1]$ Лето'!K727+'[1]$ Лето'!Q727+'[1]$ Лето'!W727+'[1]$ Лето'!AC727+'[1]$ Лето'!AI727+'[1]$ Лето'!AO727</f>
        <v>6</v>
      </c>
      <c r="I727" s="187">
        <f>'[1]$ Лето'!AY727*1.1</f>
        <v>2061.84</v>
      </c>
      <c r="J727" s="190">
        <v>2017</v>
      </c>
    </row>
    <row r="728" spans="1:10" hidden="1" x14ac:dyDescent="0.25">
      <c r="A728" s="64" t="s">
        <v>224</v>
      </c>
      <c r="B728" s="64" t="s">
        <v>493</v>
      </c>
      <c r="C728" s="65" t="s">
        <v>771</v>
      </c>
      <c r="D728" s="65"/>
      <c r="E728" s="65"/>
      <c r="F728" s="65"/>
      <c r="G728" s="170" t="s">
        <v>2716</v>
      </c>
      <c r="H728" s="281">
        <f>'[1]$ Лето'!J728-'[1]$ Лето'!AU728-'[1]$ Лето'!AT728-'[1]$ Лето'!AS728-'[1]$ Лето'!AR728-'[1]$ Лето'!AQ728-'[1]$ Лето'!AP728-'[1]$ Лето'!AN728-'[1]$ Лето'!AM728-'[1]$ Лето'!AL728-'[1]$ Лето'!AK728-'[1]$ Лето'!AJ728-'[1]$ Лето'!AH728-'[1]$ Лето'!AG728-'[1]$ Лето'!AF728-'[1]$ Лето'!AE728-'[1]$ Лето'!AD728-'[1]$ Лето'!AB728-'[1]$ Лето'!AA728-'[1]$ Лето'!Z728-'[1]$ Лето'!Y728-'[1]$ Лето'!X728-'[1]$ Лето'!V728-'[1]$ Лето'!U728-'[1]$ Лето'!T728-'[1]$ Лето'!S728-'[1]$ Лето'!R728-'[1]$ Лето'!P728-'[1]$ Лето'!O728-'[1]$ Лето'!N728-'[1]$ Лето'!M728-'[1]$ Лето'!L728+'[1]$ Лето'!K728+'[1]$ Лето'!Q728+'[1]$ Лето'!W728+'[1]$ Лето'!AC728+'[1]$ Лето'!AI728+'[1]$ Лето'!AO728</f>
        <v>0</v>
      </c>
      <c r="I728" s="187">
        <f>'[1]$ Лето'!AY728*1.1</f>
        <v>1716.0000000000002</v>
      </c>
    </row>
    <row r="729" spans="1:10" x14ac:dyDescent="0.25">
      <c r="A729" s="64" t="s">
        <v>224</v>
      </c>
      <c r="B729" s="64" t="s">
        <v>772</v>
      </c>
      <c r="C729" s="65" t="s">
        <v>2873</v>
      </c>
      <c r="D729" s="65"/>
      <c r="E729" s="65"/>
      <c r="F729" s="65"/>
      <c r="G729" s="170" t="s">
        <v>2608</v>
      </c>
      <c r="H729" s="281">
        <f>'[1]$ Лето'!J729-'[1]$ Лето'!AU729-'[1]$ Лето'!AT729-'[1]$ Лето'!AS729-'[1]$ Лето'!AR729-'[1]$ Лето'!AQ729-'[1]$ Лето'!AP729-'[1]$ Лето'!AN729-'[1]$ Лето'!AM729-'[1]$ Лето'!AL729-'[1]$ Лето'!AK729-'[1]$ Лето'!AJ729-'[1]$ Лето'!AH729-'[1]$ Лето'!AG729-'[1]$ Лето'!AF729-'[1]$ Лето'!AE729-'[1]$ Лето'!AD729-'[1]$ Лето'!AB729-'[1]$ Лето'!AA729-'[1]$ Лето'!Z729-'[1]$ Лето'!Y729-'[1]$ Лето'!X729-'[1]$ Лето'!V729-'[1]$ Лето'!U729-'[1]$ Лето'!T729-'[1]$ Лето'!S729-'[1]$ Лето'!R729-'[1]$ Лето'!P729-'[1]$ Лето'!O729-'[1]$ Лето'!N729-'[1]$ Лето'!M729-'[1]$ Лето'!L729+'[1]$ Лето'!K729+'[1]$ Лето'!Q729+'[1]$ Лето'!W729+'[1]$ Лето'!AC729+'[1]$ Лето'!AI729+'[1]$ Лето'!AO729</f>
        <v>8</v>
      </c>
      <c r="I729" s="187">
        <f>'[1]$ Лето'!AY729*1.1</f>
        <v>2002.0000000000002</v>
      </c>
      <c r="J729" s="190">
        <v>2017</v>
      </c>
    </row>
    <row r="730" spans="1:10" x14ac:dyDescent="0.25">
      <c r="A730" s="64" t="s">
        <v>224</v>
      </c>
      <c r="B730" s="64" t="s">
        <v>479</v>
      </c>
      <c r="C730" s="65" t="s">
        <v>2874</v>
      </c>
      <c r="D730" s="65"/>
      <c r="E730" s="65"/>
      <c r="F730" s="65"/>
      <c r="G730" s="170" t="s">
        <v>2621</v>
      </c>
      <c r="H730" s="281">
        <f>'[1]$ Лето'!J730-'[1]$ Лето'!AU730-'[1]$ Лето'!AT730-'[1]$ Лето'!AS730-'[1]$ Лето'!AR730-'[1]$ Лето'!AQ730-'[1]$ Лето'!AP730-'[1]$ Лето'!AN730-'[1]$ Лето'!AM730-'[1]$ Лето'!AL730-'[1]$ Лето'!AK730-'[1]$ Лето'!AJ730-'[1]$ Лето'!AH730-'[1]$ Лето'!AG730-'[1]$ Лето'!AF730-'[1]$ Лето'!AE730-'[1]$ Лето'!AD730-'[1]$ Лето'!AB730-'[1]$ Лето'!AA730-'[1]$ Лето'!Z730-'[1]$ Лето'!Y730-'[1]$ Лето'!X730-'[1]$ Лето'!V730-'[1]$ Лето'!U730-'[1]$ Лето'!T730-'[1]$ Лето'!S730-'[1]$ Лето'!R730-'[1]$ Лето'!P730-'[1]$ Лето'!O730-'[1]$ Лето'!N730-'[1]$ Лето'!M730-'[1]$ Лето'!L730+'[1]$ Лето'!K730+'[1]$ Лето'!Q730+'[1]$ Лето'!W730+'[1]$ Лето'!AC730+'[1]$ Лето'!AI730+'[1]$ Лето'!AO730</f>
        <v>8</v>
      </c>
      <c r="I730" s="187">
        <f>'[1]$ Лето'!AY730*1.1</f>
        <v>1848.0000000000002</v>
      </c>
      <c r="J730" s="190">
        <v>2018</v>
      </c>
    </row>
    <row r="731" spans="1:10" hidden="1" x14ac:dyDescent="0.25">
      <c r="A731" s="64" t="s">
        <v>224</v>
      </c>
      <c r="B731" s="64" t="s">
        <v>496</v>
      </c>
      <c r="C731" s="65" t="s">
        <v>773</v>
      </c>
      <c r="D731" s="65"/>
      <c r="E731" s="65"/>
      <c r="F731" s="65"/>
      <c r="G731" s="170"/>
      <c r="H731" s="281">
        <f>'[1]$ Лето'!J731-'[1]$ Лето'!AU731-'[1]$ Лето'!AT731-'[1]$ Лето'!AS731-'[1]$ Лето'!AR731-'[1]$ Лето'!AQ731-'[1]$ Лето'!AP731-'[1]$ Лето'!AN731-'[1]$ Лето'!AM731-'[1]$ Лето'!AL731-'[1]$ Лето'!AK731-'[1]$ Лето'!AJ731-'[1]$ Лето'!AH731-'[1]$ Лето'!AG731-'[1]$ Лето'!AF731-'[1]$ Лето'!AE731-'[1]$ Лето'!AD731-'[1]$ Лето'!AB731-'[1]$ Лето'!AA731-'[1]$ Лето'!Z731-'[1]$ Лето'!Y731-'[1]$ Лето'!X731-'[1]$ Лето'!V731-'[1]$ Лето'!U731-'[1]$ Лето'!T731-'[1]$ Лето'!S731-'[1]$ Лето'!R731-'[1]$ Лето'!P731-'[1]$ Лето'!O731-'[1]$ Лето'!N731-'[1]$ Лето'!M731-'[1]$ Лето'!L731+'[1]$ Лето'!K731+'[1]$ Лето'!Q731+'[1]$ Лето'!W731+'[1]$ Лето'!AC731+'[1]$ Лето'!AI731+'[1]$ Лето'!AO731</f>
        <v>0</v>
      </c>
      <c r="I731" s="187">
        <f>'[1]$ Лето'!AY731*1.1</f>
        <v>1540.0000000000002</v>
      </c>
    </row>
    <row r="732" spans="1:10" x14ac:dyDescent="0.25">
      <c r="A732" s="64" t="s">
        <v>224</v>
      </c>
      <c r="B732" s="64" t="s">
        <v>480</v>
      </c>
      <c r="C732" s="65" t="s">
        <v>2875</v>
      </c>
      <c r="D732" s="65"/>
      <c r="E732" s="65"/>
      <c r="F732" s="65"/>
      <c r="G732" s="170" t="s">
        <v>2712</v>
      </c>
      <c r="H732" s="281">
        <f>'[1]$ Лето'!J732-'[1]$ Лето'!AU732-'[1]$ Лето'!AT732-'[1]$ Лето'!AS732-'[1]$ Лето'!AR732-'[1]$ Лето'!AQ732-'[1]$ Лето'!AP732-'[1]$ Лето'!AN732-'[1]$ Лето'!AM732-'[1]$ Лето'!AL732-'[1]$ Лето'!AK732-'[1]$ Лето'!AJ732-'[1]$ Лето'!AH732-'[1]$ Лето'!AG732-'[1]$ Лето'!AF732-'[1]$ Лето'!AE732-'[1]$ Лето'!AD732-'[1]$ Лето'!AB732-'[1]$ Лето'!AA732-'[1]$ Лето'!Z732-'[1]$ Лето'!Y732-'[1]$ Лето'!X732-'[1]$ Лето'!V732-'[1]$ Лето'!U732-'[1]$ Лето'!T732-'[1]$ Лето'!S732-'[1]$ Лето'!R732-'[1]$ Лето'!P732-'[1]$ Лето'!O732-'[1]$ Лето'!N732-'[1]$ Лето'!M732-'[1]$ Лето'!L732+'[1]$ Лето'!K732+'[1]$ Лето'!Q732+'[1]$ Лето'!W732+'[1]$ Лето'!AC732+'[1]$ Лето'!AI732+'[1]$ Лето'!AO732</f>
        <v>16</v>
      </c>
      <c r="I732" s="187">
        <f>'[1]$ Лето'!AY732*1.1</f>
        <v>3141.6000000000004</v>
      </c>
      <c r="J732" s="190">
        <v>2018</v>
      </c>
    </row>
    <row r="733" spans="1:10" x14ac:dyDescent="0.25">
      <c r="A733" s="64" t="s">
        <v>224</v>
      </c>
      <c r="B733" s="64" t="s">
        <v>480</v>
      </c>
      <c r="C733" s="65" t="s">
        <v>2876</v>
      </c>
      <c r="D733" s="65"/>
      <c r="E733" s="65"/>
      <c r="F733" s="65"/>
      <c r="G733" s="170" t="s">
        <v>2727</v>
      </c>
      <c r="H733" s="281">
        <f>'[1]$ Лето'!J733-'[1]$ Лето'!AU733-'[1]$ Лето'!AT733-'[1]$ Лето'!AS733-'[1]$ Лето'!AR733-'[1]$ Лето'!AQ733-'[1]$ Лето'!AP733-'[1]$ Лето'!AN733-'[1]$ Лето'!AM733-'[1]$ Лето'!AL733-'[1]$ Лето'!AK733-'[1]$ Лето'!AJ733-'[1]$ Лето'!AH733-'[1]$ Лето'!AG733-'[1]$ Лето'!AF733-'[1]$ Лето'!AE733-'[1]$ Лето'!AD733-'[1]$ Лето'!AB733-'[1]$ Лето'!AA733-'[1]$ Лето'!Z733-'[1]$ Лето'!Y733-'[1]$ Лето'!X733-'[1]$ Лето'!V733-'[1]$ Лето'!U733-'[1]$ Лето'!T733-'[1]$ Лето'!S733-'[1]$ Лето'!R733-'[1]$ Лето'!P733-'[1]$ Лето'!O733-'[1]$ Лето'!N733-'[1]$ Лето'!M733-'[1]$ Лето'!L733+'[1]$ Лето'!K733+'[1]$ Лето'!Q733+'[1]$ Лето'!W733+'[1]$ Лето'!AC733+'[1]$ Лето'!AI733+'[1]$ Лето'!AO733</f>
        <v>20</v>
      </c>
      <c r="I733" s="187">
        <f>'[1]$ Лето'!AY733*1.1</f>
        <v>2926.0000000000005</v>
      </c>
      <c r="J733" s="192">
        <v>2018</v>
      </c>
    </row>
    <row r="734" spans="1:10" x14ac:dyDescent="0.25">
      <c r="A734" s="64" t="s">
        <v>224</v>
      </c>
      <c r="B734" s="64" t="s">
        <v>480</v>
      </c>
      <c r="C734" s="67" t="s">
        <v>2877</v>
      </c>
      <c r="D734" s="67"/>
      <c r="E734" s="67"/>
      <c r="F734" s="67"/>
      <c r="G734" s="170" t="s">
        <v>2725</v>
      </c>
      <c r="H734" s="281">
        <f>'[1]$ Лето'!J734-'[1]$ Лето'!AU734-'[1]$ Лето'!AT734-'[1]$ Лето'!AS734-'[1]$ Лето'!AR734-'[1]$ Лето'!AQ734-'[1]$ Лето'!AP734-'[1]$ Лето'!AN734-'[1]$ Лето'!AM734-'[1]$ Лето'!AL734-'[1]$ Лето'!AK734-'[1]$ Лето'!AJ734-'[1]$ Лето'!AH734-'[1]$ Лето'!AG734-'[1]$ Лето'!AF734-'[1]$ Лето'!AE734-'[1]$ Лето'!AD734-'[1]$ Лето'!AB734-'[1]$ Лето'!AA734-'[1]$ Лето'!Z734-'[1]$ Лето'!Y734-'[1]$ Лето'!X734-'[1]$ Лето'!V734-'[1]$ Лето'!U734-'[1]$ Лето'!T734-'[1]$ Лето'!S734-'[1]$ Лето'!R734-'[1]$ Лето'!P734-'[1]$ Лето'!O734-'[1]$ Лето'!N734-'[1]$ Лето'!M734-'[1]$ Лето'!L734+'[1]$ Лето'!K734+'[1]$ Лето'!Q734+'[1]$ Лето'!W734+'[1]$ Лето'!AC734+'[1]$ Лето'!AI734+'[1]$ Лето'!AO734</f>
        <v>20</v>
      </c>
      <c r="I734" s="187">
        <f>'[1]$ Лето'!AY734*1.1</f>
        <v>3172.4</v>
      </c>
      <c r="J734" s="192">
        <v>2018</v>
      </c>
    </row>
    <row r="735" spans="1:10" x14ac:dyDescent="0.25">
      <c r="A735" s="64" t="s">
        <v>224</v>
      </c>
      <c r="B735" s="64" t="s">
        <v>480</v>
      </c>
      <c r="C735" s="63" t="s">
        <v>2878</v>
      </c>
      <c r="D735" s="63"/>
      <c r="E735" s="65"/>
      <c r="F735" s="65"/>
      <c r="G735" s="170" t="s">
        <v>2727</v>
      </c>
      <c r="H735" s="281">
        <f>'[1]$ Лето'!J735-'[1]$ Лето'!AU735-'[1]$ Лето'!AT735-'[1]$ Лето'!AS735-'[1]$ Лето'!AR735-'[1]$ Лето'!AQ735-'[1]$ Лето'!AP735-'[1]$ Лето'!AN735-'[1]$ Лето'!AM735-'[1]$ Лето'!AL735-'[1]$ Лето'!AK735-'[1]$ Лето'!AJ735-'[1]$ Лето'!AH735-'[1]$ Лето'!AG735-'[1]$ Лето'!AF735-'[1]$ Лето'!AE735-'[1]$ Лето'!AD735-'[1]$ Лето'!AB735-'[1]$ Лето'!AA735-'[1]$ Лето'!Z735-'[1]$ Лето'!Y735-'[1]$ Лето'!X735-'[1]$ Лето'!V735-'[1]$ Лето'!U735-'[1]$ Лето'!T735-'[1]$ Лето'!S735-'[1]$ Лето'!R735-'[1]$ Лето'!P735-'[1]$ Лето'!O735-'[1]$ Лето'!N735-'[1]$ Лето'!M735-'[1]$ Лето'!L735+'[1]$ Лето'!K735+'[1]$ Лето'!Q735+'[1]$ Лето'!W735+'[1]$ Лето'!AC735+'[1]$ Лето'!AI735+'[1]$ Лето'!AO735</f>
        <v>6</v>
      </c>
      <c r="I735" s="187">
        <f>'[1]$ Лето'!AY735*1.1</f>
        <v>3234.0000000000005</v>
      </c>
      <c r="J735" s="192">
        <v>2018</v>
      </c>
    </row>
    <row r="736" spans="1:10" hidden="1" x14ac:dyDescent="0.25">
      <c r="A736" s="64" t="s">
        <v>224</v>
      </c>
      <c r="B736" s="64" t="s">
        <v>585</v>
      </c>
      <c r="C736" s="65" t="s">
        <v>775</v>
      </c>
      <c r="D736" s="65"/>
      <c r="E736" s="65"/>
      <c r="F736" s="65"/>
      <c r="G736" s="170" t="s">
        <v>2331</v>
      </c>
      <c r="H736" s="281">
        <f>'[1]$ Лето'!J736-'[1]$ Лето'!AU736-'[1]$ Лето'!AT736-'[1]$ Лето'!AS736-'[1]$ Лето'!AR736-'[1]$ Лето'!AQ736-'[1]$ Лето'!AP736-'[1]$ Лето'!AN736-'[1]$ Лето'!AM736-'[1]$ Лето'!AL736-'[1]$ Лето'!AK736-'[1]$ Лето'!AJ736-'[1]$ Лето'!AH736-'[1]$ Лето'!AG736-'[1]$ Лето'!AF736-'[1]$ Лето'!AE736-'[1]$ Лето'!AD736-'[1]$ Лето'!AB736-'[1]$ Лето'!AA736-'[1]$ Лето'!Z736-'[1]$ Лето'!Y736-'[1]$ Лето'!X736-'[1]$ Лето'!V736-'[1]$ Лето'!U736-'[1]$ Лето'!T736-'[1]$ Лето'!S736-'[1]$ Лето'!R736-'[1]$ Лето'!P736-'[1]$ Лето'!O736-'[1]$ Лето'!N736-'[1]$ Лето'!M736-'[1]$ Лето'!L736+'[1]$ Лето'!K736+'[1]$ Лето'!Q736+'[1]$ Лето'!W736+'[1]$ Лето'!AC736+'[1]$ Лето'!AI736+'[1]$ Лето'!AO736</f>
        <v>0</v>
      </c>
      <c r="I736" s="187">
        <f>'[1]$ Лето'!AY736*1.1</f>
        <v>1386</v>
      </c>
    </row>
    <row r="737" spans="1:10" x14ac:dyDescent="0.25">
      <c r="A737" s="64" t="s">
        <v>224</v>
      </c>
      <c r="B737" s="64" t="s">
        <v>585</v>
      </c>
      <c r="C737" s="67" t="s">
        <v>2879</v>
      </c>
      <c r="D737" s="67"/>
      <c r="E737" s="67"/>
      <c r="F737" s="67"/>
      <c r="G737" s="170" t="s">
        <v>2331</v>
      </c>
      <c r="H737" s="281">
        <f>'[1]$ Лето'!J737-'[1]$ Лето'!AU737-'[1]$ Лето'!AT737-'[1]$ Лето'!AS737-'[1]$ Лето'!AR737-'[1]$ Лето'!AQ737-'[1]$ Лето'!AP737-'[1]$ Лето'!AN737-'[1]$ Лето'!AM737-'[1]$ Лето'!AL737-'[1]$ Лето'!AK737-'[1]$ Лето'!AJ737-'[1]$ Лето'!AH737-'[1]$ Лето'!AG737-'[1]$ Лето'!AF737-'[1]$ Лето'!AE737-'[1]$ Лето'!AD737-'[1]$ Лето'!AB737-'[1]$ Лето'!AA737-'[1]$ Лето'!Z737-'[1]$ Лето'!Y737-'[1]$ Лето'!X737-'[1]$ Лето'!V737-'[1]$ Лето'!U737-'[1]$ Лето'!T737-'[1]$ Лето'!S737-'[1]$ Лето'!R737-'[1]$ Лето'!P737-'[1]$ Лето'!O737-'[1]$ Лето'!N737-'[1]$ Лето'!M737-'[1]$ Лето'!L737+'[1]$ Лето'!K737+'[1]$ Лето'!Q737+'[1]$ Лето'!W737+'[1]$ Лето'!AC737+'[1]$ Лето'!AI737+'[1]$ Лето'!AO737</f>
        <v>1</v>
      </c>
      <c r="I737" s="187">
        <f>'[1]$ Лето'!AY737*1.1</f>
        <v>1478.4</v>
      </c>
    </row>
    <row r="738" spans="1:10" x14ac:dyDescent="0.25">
      <c r="A738" s="64" t="s">
        <v>224</v>
      </c>
      <c r="B738" s="64" t="s">
        <v>604</v>
      </c>
      <c r="C738" s="63" t="s">
        <v>3580</v>
      </c>
      <c r="D738" s="67" t="s">
        <v>3581</v>
      </c>
      <c r="E738" s="67">
        <v>98</v>
      </c>
      <c r="F738" s="67" t="s">
        <v>3582</v>
      </c>
      <c r="G738" s="170" t="s">
        <v>2621</v>
      </c>
      <c r="H738" s="281">
        <f>'[1]$ Лето'!J738-'[1]$ Лето'!AU738-'[1]$ Лето'!AT738-'[1]$ Лето'!AS738-'[1]$ Лето'!AR738-'[1]$ Лето'!AQ738-'[1]$ Лето'!AP738-'[1]$ Лето'!AN738-'[1]$ Лето'!AM738-'[1]$ Лето'!AL738-'[1]$ Лето'!AK738-'[1]$ Лето'!AJ738-'[1]$ Лето'!AH738-'[1]$ Лето'!AG738-'[1]$ Лето'!AF738-'[1]$ Лето'!AE738-'[1]$ Лето'!AD738-'[1]$ Лето'!AB738-'[1]$ Лето'!AA738-'[1]$ Лето'!Z738-'[1]$ Лето'!Y738-'[1]$ Лето'!X738-'[1]$ Лето'!V738-'[1]$ Лето'!U738-'[1]$ Лето'!T738-'[1]$ Лето'!S738-'[1]$ Лето'!R738-'[1]$ Лето'!P738-'[1]$ Лето'!O738-'[1]$ Лето'!N738-'[1]$ Лето'!M738-'[1]$ Лето'!L738+'[1]$ Лето'!K738+'[1]$ Лето'!Q738+'[1]$ Лето'!W738+'[1]$ Лето'!AC738+'[1]$ Лето'!AI738+'[1]$ Лето'!AO738</f>
        <v>4</v>
      </c>
      <c r="I738" s="187">
        <f>'[1]$ Лето'!AY738*1.1</f>
        <v>1724.8000000000002</v>
      </c>
      <c r="J738" s="190">
        <v>2018</v>
      </c>
    </row>
    <row r="739" spans="1:10" hidden="1" x14ac:dyDescent="0.25">
      <c r="A739" s="64" t="s">
        <v>224</v>
      </c>
      <c r="B739" s="64" t="s">
        <v>497</v>
      </c>
      <c r="C739" s="67" t="s">
        <v>2880</v>
      </c>
      <c r="D739" s="67"/>
      <c r="E739" s="67"/>
      <c r="F739" s="67"/>
      <c r="G739" s="170" t="s">
        <v>2615</v>
      </c>
      <c r="H739" s="281">
        <f>'[1]$ Лето'!J739-'[1]$ Лето'!AU739-'[1]$ Лето'!AT739-'[1]$ Лето'!AS739-'[1]$ Лето'!AR739-'[1]$ Лето'!AQ739-'[1]$ Лето'!AP739-'[1]$ Лето'!AN739-'[1]$ Лето'!AM739-'[1]$ Лето'!AL739-'[1]$ Лето'!AK739-'[1]$ Лето'!AJ739-'[1]$ Лето'!AH739-'[1]$ Лето'!AG739-'[1]$ Лето'!AF739-'[1]$ Лето'!AE739-'[1]$ Лето'!AD739-'[1]$ Лето'!AB739-'[1]$ Лето'!AA739-'[1]$ Лето'!Z739-'[1]$ Лето'!Y739-'[1]$ Лето'!X739-'[1]$ Лето'!V739-'[1]$ Лето'!U739-'[1]$ Лето'!T739-'[1]$ Лето'!S739-'[1]$ Лето'!R739-'[1]$ Лето'!P739-'[1]$ Лето'!O739-'[1]$ Лето'!N739-'[1]$ Лето'!M739-'[1]$ Лето'!L739+'[1]$ Лето'!K739+'[1]$ Лето'!Q739+'[1]$ Лето'!W739+'[1]$ Лето'!AC739+'[1]$ Лето'!AI739+'[1]$ Лето'!AO739</f>
        <v>0</v>
      </c>
      <c r="I739" s="187">
        <f>'[1]$ Лето'!AY739*1.1</f>
        <v>1663.2</v>
      </c>
      <c r="J739" s="190">
        <v>2018</v>
      </c>
    </row>
    <row r="740" spans="1:10" hidden="1" x14ac:dyDescent="0.25">
      <c r="A740" s="64" t="s">
        <v>224</v>
      </c>
      <c r="B740" s="64" t="s">
        <v>616</v>
      </c>
      <c r="C740" s="65" t="s">
        <v>716</v>
      </c>
      <c r="D740" s="65"/>
      <c r="E740" s="65"/>
      <c r="F740" s="65"/>
      <c r="G740" s="170"/>
      <c r="H740" s="281">
        <f>'[1]$ Лето'!J740-'[1]$ Лето'!AU740-'[1]$ Лето'!AT740-'[1]$ Лето'!AS740-'[1]$ Лето'!AR740-'[1]$ Лето'!AQ740-'[1]$ Лето'!AP740-'[1]$ Лето'!AN740-'[1]$ Лето'!AM740-'[1]$ Лето'!AL740-'[1]$ Лето'!AK740-'[1]$ Лето'!AJ740-'[1]$ Лето'!AH740-'[1]$ Лето'!AG740-'[1]$ Лето'!AF740-'[1]$ Лето'!AE740-'[1]$ Лето'!AD740-'[1]$ Лето'!AB740-'[1]$ Лето'!AA740-'[1]$ Лето'!Z740-'[1]$ Лето'!Y740-'[1]$ Лето'!X740-'[1]$ Лето'!V740-'[1]$ Лето'!U740-'[1]$ Лето'!T740-'[1]$ Лето'!S740-'[1]$ Лето'!R740-'[1]$ Лето'!P740-'[1]$ Лето'!O740-'[1]$ Лето'!N740-'[1]$ Лето'!M740-'[1]$ Лето'!L740+'[1]$ Лето'!K740+'[1]$ Лето'!Q740+'[1]$ Лето'!W740+'[1]$ Лето'!AC740+'[1]$ Лето'!AI740+'[1]$ Лето'!AO740</f>
        <v>0</v>
      </c>
      <c r="I740" s="187">
        <f>'[1]$ Лето'!AY740*1.1</f>
        <v>1386</v>
      </c>
    </row>
    <row r="741" spans="1:10" hidden="1" x14ac:dyDescent="0.25">
      <c r="A741" s="77" t="s">
        <v>224</v>
      </c>
      <c r="B741" s="77" t="s">
        <v>776</v>
      </c>
      <c r="C741" s="86" t="s">
        <v>2881</v>
      </c>
      <c r="D741" s="86"/>
      <c r="E741" s="86"/>
      <c r="F741" s="86"/>
      <c r="G741" s="170"/>
      <c r="H741" s="281">
        <f>'[1]$ Лето'!J741-'[1]$ Лето'!AU741-'[1]$ Лето'!AT741-'[1]$ Лето'!AS741-'[1]$ Лето'!AR741-'[1]$ Лето'!AQ741-'[1]$ Лето'!AP741-'[1]$ Лето'!AN741-'[1]$ Лето'!AM741-'[1]$ Лето'!AL741-'[1]$ Лето'!AK741-'[1]$ Лето'!AJ741-'[1]$ Лето'!AH741-'[1]$ Лето'!AG741-'[1]$ Лето'!AF741-'[1]$ Лето'!AE741-'[1]$ Лето'!AD741-'[1]$ Лето'!AB741-'[1]$ Лето'!AA741-'[1]$ Лето'!Z741-'[1]$ Лето'!Y741-'[1]$ Лето'!X741-'[1]$ Лето'!V741-'[1]$ Лето'!U741-'[1]$ Лето'!T741-'[1]$ Лето'!S741-'[1]$ Лето'!R741-'[1]$ Лето'!P741-'[1]$ Лето'!O741-'[1]$ Лето'!N741-'[1]$ Лето'!M741-'[1]$ Лето'!L741+'[1]$ Лето'!K741+'[1]$ Лето'!Q741+'[1]$ Лето'!W741+'[1]$ Лето'!AC741+'[1]$ Лето'!AI741+'[1]$ Лето'!AO741</f>
        <v>0</v>
      </c>
      <c r="I741" s="187">
        <f>'[1]$ Лето'!AY741*1.1</f>
        <v>1386</v>
      </c>
    </row>
    <row r="742" spans="1:10" hidden="1" x14ac:dyDescent="0.25">
      <c r="A742" s="77" t="s">
        <v>224</v>
      </c>
      <c r="B742" s="77" t="s">
        <v>844</v>
      </c>
      <c r="C742" s="86" t="s">
        <v>3435</v>
      </c>
      <c r="D742" s="86"/>
      <c r="E742" s="270"/>
      <c r="F742" s="270"/>
      <c r="G742" s="170" t="s">
        <v>2331</v>
      </c>
      <c r="H742" s="281">
        <f>'[1]$ Лето'!J742-'[1]$ Лето'!AU742-'[1]$ Лето'!AT742-'[1]$ Лето'!AS742-'[1]$ Лето'!AR742-'[1]$ Лето'!AQ742-'[1]$ Лето'!AP742-'[1]$ Лето'!AN742-'[1]$ Лето'!AM742-'[1]$ Лето'!AL742-'[1]$ Лето'!AK742-'[1]$ Лето'!AJ742-'[1]$ Лето'!AH742-'[1]$ Лето'!AG742-'[1]$ Лето'!AF742-'[1]$ Лето'!AE742-'[1]$ Лето'!AD742-'[1]$ Лето'!AB742-'[1]$ Лето'!AA742-'[1]$ Лето'!Z742-'[1]$ Лето'!Y742-'[1]$ Лето'!X742-'[1]$ Лето'!V742-'[1]$ Лето'!U742-'[1]$ Лето'!T742-'[1]$ Лето'!S742-'[1]$ Лето'!R742-'[1]$ Лето'!P742-'[1]$ Лето'!O742-'[1]$ Лето'!N742-'[1]$ Лето'!M742-'[1]$ Лето'!L742+'[1]$ Лето'!K742+'[1]$ Лето'!Q742+'[1]$ Лето'!W742+'[1]$ Лето'!AC742+'[1]$ Лето'!AI742+'[1]$ Лето'!AO742</f>
        <v>0</v>
      </c>
      <c r="I742" s="187">
        <f>'[1]$ Лето'!AY742*1.1</f>
        <v>1309</v>
      </c>
    </row>
    <row r="743" spans="1:10" hidden="1" x14ac:dyDescent="0.25">
      <c r="A743" s="64" t="s">
        <v>224</v>
      </c>
      <c r="B743" s="77" t="s">
        <v>482</v>
      </c>
      <c r="C743" s="86" t="s">
        <v>2882</v>
      </c>
      <c r="D743" s="86"/>
      <c r="E743" s="86"/>
      <c r="F743" s="86"/>
      <c r="G743" s="170"/>
      <c r="H743" s="281">
        <f>'[1]$ Лето'!J743-'[1]$ Лето'!AU743-'[1]$ Лето'!AT743-'[1]$ Лето'!AS743-'[1]$ Лето'!AR743-'[1]$ Лето'!AQ743-'[1]$ Лето'!AP743-'[1]$ Лето'!AN743-'[1]$ Лето'!AM743-'[1]$ Лето'!AL743-'[1]$ Лето'!AK743-'[1]$ Лето'!AJ743-'[1]$ Лето'!AH743-'[1]$ Лето'!AG743-'[1]$ Лето'!AF743-'[1]$ Лето'!AE743-'[1]$ Лето'!AD743-'[1]$ Лето'!AB743-'[1]$ Лето'!AA743-'[1]$ Лето'!Z743-'[1]$ Лето'!Y743-'[1]$ Лето'!X743-'[1]$ Лето'!V743-'[1]$ Лето'!U743-'[1]$ Лето'!T743-'[1]$ Лето'!S743-'[1]$ Лето'!R743-'[1]$ Лето'!P743-'[1]$ Лето'!O743-'[1]$ Лето'!N743-'[1]$ Лето'!M743-'[1]$ Лето'!L743+'[1]$ Лето'!K743+'[1]$ Лето'!Q743+'[1]$ Лето'!W743+'[1]$ Лето'!AC743+'[1]$ Лето'!AI743+'[1]$ Лето'!AO743</f>
        <v>0</v>
      </c>
      <c r="I743" s="187">
        <f>'[1]$ Лето'!AY743*1.1</f>
        <v>1632.4</v>
      </c>
      <c r="J743" s="190">
        <v>2017</v>
      </c>
    </row>
    <row r="744" spans="1:10" x14ac:dyDescent="0.25">
      <c r="A744" s="64" t="s">
        <v>224</v>
      </c>
      <c r="B744" s="64" t="s">
        <v>483</v>
      </c>
      <c r="C744" s="65" t="s">
        <v>2883</v>
      </c>
      <c r="D744" s="65"/>
      <c r="E744" s="65"/>
      <c r="F744" s="65"/>
      <c r="G744" s="170" t="s">
        <v>2616</v>
      </c>
      <c r="H744" s="281">
        <f>'[1]$ Лето'!J744-'[1]$ Лето'!AU744-'[1]$ Лето'!AT744-'[1]$ Лето'!AS744-'[1]$ Лето'!AR744-'[1]$ Лето'!AQ744-'[1]$ Лето'!AP744-'[1]$ Лето'!AN744-'[1]$ Лето'!AM744-'[1]$ Лето'!AL744-'[1]$ Лето'!AK744-'[1]$ Лето'!AJ744-'[1]$ Лето'!AH744-'[1]$ Лето'!AG744-'[1]$ Лето'!AF744-'[1]$ Лето'!AE744-'[1]$ Лето'!AD744-'[1]$ Лето'!AB744-'[1]$ Лето'!AA744-'[1]$ Лето'!Z744-'[1]$ Лето'!Y744-'[1]$ Лето'!X744-'[1]$ Лето'!V744-'[1]$ Лето'!U744-'[1]$ Лето'!T744-'[1]$ Лето'!S744-'[1]$ Лето'!R744-'[1]$ Лето'!P744-'[1]$ Лето'!O744-'[1]$ Лето'!N744-'[1]$ Лето'!M744-'[1]$ Лето'!L744+'[1]$ Лето'!K744+'[1]$ Лето'!Q744+'[1]$ Лето'!W744+'[1]$ Лето'!AC744+'[1]$ Лето'!AI744+'[1]$ Лето'!AO744</f>
        <v>4</v>
      </c>
      <c r="I744" s="187">
        <f>'[1]$ Лето'!AY744*1.1</f>
        <v>2155.56</v>
      </c>
      <c r="J744" s="190">
        <v>2017</v>
      </c>
    </row>
    <row r="745" spans="1:10" hidden="1" x14ac:dyDescent="0.25">
      <c r="A745" s="64" t="s">
        <v>224</v>
      </c>
      <c r="B745" s="64" t="s">
        <v>483</v>
      </c>
      <c r="C745" s="65" t="s">
        <v>2884</v>
      </c>
      <c r="D745" s="65"/>
      <c r="E745" s="65"/>
      <c r="F745" s="65"/>
      <c r="G745" s="170"/>
      <c r="H745" s="281">
        <f>'[1]$ Лето'!J745-'[1]$ Лето'!AU745-'[1]$ Лето'!AT745-'[1]$ Лето'!AS745-'[1]$ Лето'!AR745-'[1]$ Лето'!AQ745-'[1]$ Лето'!AP745-'[1]$ Лето'!AN745-'[1]$ Лето'!AM745-'[1]$ Лето'!AL745-'[1]$ Лето'!AK745-'[1]$ Лето'!AJ745-'[1]$ Лето'!AH745-'[1]$ Лето'!AG745-'[1]$ Лето'!AF745-'[1]$ Лето'!AE745-'[1]$ Лето'!AD745-'[1]$ Лето'!AB745-'[1]$ Лето'!AA745-'[1]$ Лето'!Z745-'[1]$ Лето'!Y745-'[1]$ Лето'!X745-'[1]$ Лето'!V745-'[1]$ Лето'!U745-'[1]$ Лето'!T745-'[1]$ Лето'!S745-'[1]$ Лето'!R745-'[1]$ Лето'!P745-'[1]$ Лето'!O745-'[1]$ Лето'!N745-'[1]$ Лето'!M745-'[1]$ Лето'!L745+'[1]$ Лето'!K745+'[1]$ Лето'!Q745+'[1]$ Лето'!W745+'[1]$ Лето'!AC745+'[1]$ Лето'!AI745+'[1]$ Лето'!AO745</f>
        <v>0</v>
      </c>
      <c r="I745" s="187">
        <f>'[1]$ Лето'!AY745*1.1</f>
        <v>2433.2000000000003</v>
      </c>
      <c r="J745" s="190">
        <v>2017</v>
      </c>
    </row>
    <row r="746" spans="1:10" hidden="1" x14ac:dyDescent="0.25">
      <c r="A746" s="64" t="s">
        <v>224</v>
      </c>
      <c r="B746" s="64" t="s">
        <v>483</v>
      </c>
      <c r="C746" s="65" t="s">
        <v>777</v>
      </c>
      <c r="D746" s="65"/>
      <c r="E746" s="65"/>
      <c r="F746" s="65"/>
      <c r="G746" s="170"/>
      <c r="H746" s="281">
        <f>'[1]$ Лето'!J746-'[1]$ Лето'!AU746-'[1]$ Лето'!AT746-'[1]$ Лето'!AS746-'[1]$ Лето'!AR746-'[1]$ Лето'!AQ746-'[1]$ Лето'!AP746-'[1]$ Лето'!AN746-'[1]$ Лето'!AM746-'[1]$ Лето'!AL746-'[1]$ Лето'!AK746-'[1]$ Лето'!AJ746-'[1]$ Лето'!AH746-'[1]$ Лето'!AG746-'[1]$ Лето'!AF746-'[1]$ Лето'!AE746-'[1]$ Лето'!AD746-'[1]$ Лето'!AB746-'[1]$ Лето'!AA746-'[1]$ Лето'!Z746-'[1]$ Лето'!Y746-'[1]$ Лето'!X746-'[1]$ Лето'!V746-'[1]$ Лето'!U746-'[1]$ Лето'!T746-'[1]$ Лето'!S746-'[1]$ Лето'!R746-'[1]$ Лето'!P746-'[1]$ Лето'!O746-'[1]$ Лето'!N746-'[1]$ Лето'!M746-'[1]$ Лето'!L746+'[1]$ Лето'!K746+'[1]$ Лето'!Q746+'[1]$ Лето'!W746+'[1]$ Лето'!AC746+'[1]$ Лето'!AI746+'[1]$ Лето'!AO746</f>
        <v>0</v>
      </c>
      <c r="I746" s="187">
        <f>'[1]$ Лето'!AY746*1.1</f>
        <v>2340.8000000000002</v>
      </c>
    </row>
    <row r="747" spans="1:10" x14ac:dyDescent="0.25">
      <c r="A747" s="64" t="s">
        <v>224</v>
      </c>
      <c r="B747" s="64" t="s">
        <v>662</v>
      </c>
      <c r="C747" s="65" t="s">
        <v>778</v>
      </c>
      <c r="D747" s="65"/>
      <c r="E747" s="65"/>
      <c r="F747" s="65"/>
      <c r="G747" s="170" t="s">
        <v>2331</v>
      </c>
      <c r="H747" s="281">
        <f>'[1]$ Лето'!J747-'[1]$ Лето'!AU747-'[1]$ Лето'!AT747-'[1]$ Лето'!AS747-'[1]$ Лето'!AR747-'[1]$ Лето'!AQ747-'[1]$ Лето'!AP747-'[1]$ Лето'!AN747-'[1]$ Лето'!AM747-'[1]$ Лето'!AL747-'[1]$ Лето'!AK747-'[1]$ Лето'!AJ747-'[1]$ Лето'!AH747-'[1]$ Лето'!AG747-'[1]$ Лето'!AF747-'[1]$ Лето'!AE747-'[1]$ Лето'!AD747-'[1]$ Лето'!AB747-'[1]$ Лето'!AA747-'[1]$ Лето'!Z747-'[1]$ Лето'!Y747-'[1]$ Лето'!X747-'[1]$ Лето'!V747-'[1]$ Лето'!U747-'[1]$ Лето'!T747-'[1]$ Лето'!S747-'[1]$ Лето'!R747-'[1]$ Лето'!P747-'[1]$ Лето'!O747-'[1]$ Лето'!N747-'[1]$ Лето'!M747-'[1]$ Лето'!L747+'[1]$ Лето'!K747+'[1]$ Лето'!Q747+'[1]$ Лето'!W747+'[1]$ Лето'!AC747+'[1]$ Лето'!AI747+'[1]$ Лето'!AO747</f>
        <v>4</v>
      </c>
      <c r="I747" s="187">
        <f>'[1]$ Лето'!AY747*1.1</f>
        <v>1509.2</v>
      </c>
      <c r="J747" s="190">
        <v>2017</v>
      </c>
    </row>
    <row r="748" spans="1:10" x14ac:dyDescent="0.25">
      <c r="A748" s="64" t="s">
        <v>224</v>
      </c>
      <c r="B748" s="64" t="s">
        <v>662</v>
      </c>
      <c r="C748" s="65" t="s">
        <v>2268</v>
      </c>
      <c r="D748" s="65"/>
      <c r="E748" s="65"/>
      <c r="F748" s="65"/>
      <c r="G748" s="170" t="s">
        <v>2331</v>
      </c>
      <c r="H748" s="281">
        <f>'[1]$ Лето'!J748-'[1]$ Лето'!AU748-'[1]$ Лето'!AT748-'[1]$ Лето'!AS748-'[1]$ Лето'!AR748-'[1]$ Лето'!AQ748-'[1]$ Лето'!AP748-'[1]$ Лето'!AN748-'[1]$ Лето'!AM748-'[1]$ Лето'!AL748-'[1]$ Лето'!AK748-'[1]$ Лето'!AJ748-'[1]$ Лето'!AH748-'[1]$ Лето'!AG748-'[1]$ Лето'!AF748-'[1]$ Лето'!AE748-'[1]$ Лето'!AD748-'[1]$ Лето'!AB748-'[1]$ Лето'!AA748-'[1]$ Лето'!Z748-'[1]$ Лето'!Y748-'[1]$ Лето'!X748-'[1]$ Лето'!V748-'[1]$ Лето'!U748-'[1]$ Лето'!T748-'[1]$ Лето'!S748-'[1]$ Лето'!R748-'[1]$ Лето'!P748-'[1]$ Лето'!O748-'[1]$ Лето'!N748-'[1]$ Лето'!M748-'[1]$ Лето'!L748+'[1]$ Лето'!K748+'[1]$ Лето'!Q748+'[1]$ Лето'!W748+'[1]$ Лето'!AC748+'[1]$ Лето'!AI748+'[1]$ Лето'!AO748</f>
        <v>2</v>
      </c>
      <c r="I748" s="187">
        <f>'[1]$ Лето'!AY748*1.1</f>
        <v>1540.0000000000002</v>
      </c>
      <c r="J748" s="190">
        <v>2017</v>
      </c>
    </row>
    <row r="749" spans="1:10" hidden="1" x14ac:dyDescent="0.25">
      <c r="A749" s="64" t="s">
        <v>227</v>
      </c>
      <c r="B749" s="64" t="s">
        <v>779</v>
      </c>
      <c r="C749" s="65" t="s">
        <v>2359</v>
      </c>
      <c r="D749" s="65"/>
      <c r="E749" s="65"/>
      <c r="F749" s="65"/>
      <c r="G749" s="170"/>
      <c r="H749" s="281">
        <f>'[1]$ Лето'!J749-'[1]$ Лето'!AU749-'[1]$ Лето'!AT749-'[1]$ Лето'!AS749-'[1]$ Лето'!AR749-'[1]$ Лето'!AQ749-'[1]$ Лето'!AP749-'[1]$ Лето'!AN749-'[1]$ Лето'!AM749-'[1]$ Лето'!AL749-'[1]$ Лето'!AK749-'[1]$ Лето'!AJ749-'[1]$ Лето'!AH749-'[1]$ Лето'!AG749-'[1]$ Лето'!AF749-'[1]$ Лето'!AE749-'[1]$ Лето'!AD749-'[1]$ Лето'!AB749-'[1]$ Лето'!AA749-'[1]$ Лето'!Z749-'[1]$ Лето'!Y749-'[1]$ Лето'!X749-'[1]$ Лето'!V749-'[1]$ Лето'!U749-'[1]$ Лето'!T749-'[1]$ Лето'!S749-'[1]$ Лето'!R749-'[1]$ Лето'!P749-'[1]$ Лето'!O749-'[1]$ Лето'!N749-'[1]$ Лето'!M749-'[1]$ Лето'!L749+'[1]$ Лето'!K749+'[1]$ Лето'!Q749+'[1]$ Лето'!W749+'[1]$ Лето'!AC749+'[1]$ Лето'!AI749+'[1]$ Лето'!AO749</f>
        <v>0</v>
      </c>
      <c r="I749" s="187">
        <f>'[1]$ Лето'!AY749*1.1</f>
        <v>1724.8000000000002</v>
      </c>
      <c r="J749" s="190">
        <v>2017</v>
      </c>
    </row>
    <row r="750" spans="1:10" x14ac:dyDescent="0.25">
      <c r="A750" s="64" t="s">
        <v>227</v>
      </c>
      <c r="B750" s="64" t="s">
        <v>471</v>
      </c>
      <c r="C750" s="63" t="s">
        <v>2769</v>
      </c>
      <c r="D750" s="63"/>
      <c r="E750" s="65"/>
      <c r="F750" s="65"/>
      <c r="G750" s="170" t="s">
        <v>2621</v>
      </c>
      <c r="H750" s="281">
        <f>'[1]$ Лето'!J750-'[1]$ Лето'!AU750-'[1]$ Лето'!AT750-'[1]$ Лето'!AS750-'[1]$ Лето'!AR750-'[1]$ Лето'!AQ750-'[1]$ Лето'!AP750-'[1]$ Лето'!AN750-'[1]$ Лето'!AM750-'[1]$ Лето'!AL750-'[1]$ Лето'!AK750-'[1]$ Лето'!AJ750-'[1]$ Лето'!AH750-'[1]$ Лето'!AG750-'[1]$ Лето'!AF750-'[1]$ Лето'!AE750-'[1]$ Лето'!AD750-'[1]$ Лето'!AB750-'[1]$ Лето'!AA750-'[1]$ Лето'!Z750-'[1]$ Лето'!Y750-'[1]$ Лето'!X750-'[1]$ Лето'!V750-'[1]$ Лето'!U750-'[1]$ Лето'!T750-'[1]$ Лето'!S750-'[1]$ Лето'!R750-'[1]$ Лето'!P750-'[1]$ Лето'!O750-'[1]$ Лето'!N750-'[1]$ Лето'!M750-'[1]$ Лето'!L750+'[1]$ Лето'!K750+'[1]$ Лето'!Q750+'[1]$ Лето'!W750+'[1]$ Лето'!AC750+'[1]$ Лето'!AI750+'[1]$ Лето'!AO750</f>
        <v>3</v>
      </c>
      <c r="I750" s="187">
        <f>'[1]$ Лето'!AY750*1.1</f>
        <v>2371.6000000000004</v>
      </c>
      <c r="J750" s="190">
        <v>2018</v>
      </c>
    </row>
    <row r="751" spans="1:10" hidden="1" x14ac:dyDescent="0.25">
      <c r="A751" s="64" t="s">
        <v>227</v>
      </c>
      <c r="B751" s="64" t="s">
        <v>514</v>
      </c>
      <c r="C751" s="63" t="s">
        <v>780</v>
      </c>
      <c r="D751" s="63"/>
      <c r="E751" s="63"/>
      <c r="F751" s="63"/>
      <c r="G751" s="170"/>
      <c r="H751" s="281">
        <f>'[1]$ Лето'!J751-'[1]$ Лето'!AU751-'[1]$ Лето'!AT751-'[1]$ Лето'!AS751-'[1]$ Лето'!AR751-'[1]$ Лето'!AQ751-'[1]$ Лето'!AP751-'[1]$ Лето'!AN751-'[1]$ Лето'!AM751-'[1]$ Лето'!AL751-'[1]$ Лето'!AK751-'[1]$ Лето'!AJ751-'[1]$ Лето'!AH751-'[1]$ Лето'!AG751-'[1]$ Лето'!AF751-'[1]$ Лето'!AE751-'[1]$ Лето'!AD751-'[1]$ Лето'!AB751-'[1]$ Лето'!AA751-'[1]$ Лето'!Z751-'[1]$ Лето'!Y751-'[1]$ Лето'!X751-'[1]$ Лето'!V751-'[1]$ Лето'!U751-'[1]$ Лето'!T751-'[1]$ Лето'!S751-'[1]$ Лето'!R751-'[1]$ Лето'!P751-'[1]$ Лето'!O751-'[1]$ Лето'!N751-'[1]$ Лето'!M751-'[1]$ Лето'!L751+'[1]$ Лето'!K751+'[1]$ Лето'!Q751+'[1]$ Лето'!W751+'[1]$ Лето'!AC751+'[1]$ Лето'!AI751+'[1]$ Лето'!AO751</f>
        <v>0</v>
      </c>
      <c r="I751" s="187">
        <f>'[1]$ Лето'!AY751*1.1</f>
        <v>3572.8</v>
      </c>
    </row>
    <row r="752" spans="1:10" hidden="1" x14ac:dyDescent="0.25">
      <c r="A752" s="64" t="s">
        <v>227</v>
      </c>
      <c r="B752" s="64" t="s">
        <v>489</v>
      </c>
      <c r="C752" s="63" t="s">
        <v>781</v>
      </c>
      <c r="D752" s="63"/>
      <c r="E752" s="63"/>
      <c r="F752" s="63"/>
      <c r="G752" s="170"/>
      <c r="H752" s="281">
        <f>'[1]$ Лето'!J752-'[1]$ Лето'!AU752-'[1]$ Лето'!AT752-'[1]$ Лето'!AS752-'[1]$ Лето'!AR752-'[1]$ Лето'!AQ752-'[1]$ Лето'!AP752-'[1]$ Лето'!AN752-'[1]$ Лето'!AM752-'[1]$ Лето'!AL752-'[1]$ Лето'!AK752-'[1]$ Лето'!AJ752-'[1]$ Лето'!AH752-'[1]$ Лето'!AG752-'[1]$ Лето'!AF752-'[1]$ Лето'!AE752-'[1]$ Лето'!AD752-'[1]$ Лето'!AB752-'[1]$ Лето'!AA752-'[1]$ Лето'!Z752-'[1]$ Лето'!Y752-'[1]$ Лето'!X752-'[1]$ Лето'!V752-'[1]$ Лето'!U752-'[1]$ Лето'!T752-'[1]$ Лето'!S752-'[1]$ Лето'!R752-'[1]$ Лето'!P752-'[1]$ Лето'!O752-'[1]$ Лето'!N752-'[1]$ Лето'!M752-'[1]$ Лето'!L752+'[1]$ Лето'!K752+'[1]$ Лето'!Q752+'[1]$ Лето'!W752+'[1]$ Лето'!AC752+'[1]$ Лето'!AI752+'[1]$ Лето'!AO752</f>
        <v>0</v>
      </c>
      <c r="I752" s="187">
        <f>'[1]$ Лето'!AY752*1.1</f>
        <v>2402.4</v>
      </c>
    </row>
    <row r="753" spans="1:10" x14ac:dyDescent="0.25">
      <c r="A753" s="64" t="s">
        <v>227</v>
      </c>
      <c r="B753" s="64" t="s">
        <v>516</v>
      </c>
      <c r="C753" s="63" t="s">
        <v>2885</v>
      </c>
      <c r="D753" s="63"/>
      <c r="E753" s="65"/>
      <c r="F753" s="65"/>
      <c r="G753" s="170" t="s">
        <v>2598</v>
      </c>
      <c r="H753" s="281">
        <f>'[1]$ Лето'!J753-'[1]$ Лето'!AU753-'[1]$ Лето'!AT753-'[1]$ Лето'!AS753-'[1]$ Лето'!AR753-'[1]$ Лето'!AQ753-'[1]$ Лето'!AP753-'[1]$ Лето'!AN753-'[1]$ Лето'!AM753-'[1]$ Лето'!AL753-'[1]$ Лето'!AK753-'[1]$ Лето'!AJ753-'[1]$ Лето'!AH753-'[1]$ Лето'!AG753-'[1]$ Лето'!AF753-'[1]$ Лето'!AE753-'[1]$ Лето'!AD753-'[1]$ Лето'!AB753-'[1]$ Лето'!AA753-'[1]$ Лето'!Z753-'[1]$ Лето'!Y753-'[1]$ Лето'!X753-'[1]$ Лето'!V753-'[1]$ Лето'!U753-'[1]$ Лето'!T753-'[1]$ Лето'!S753-'[1]$ Лето'!R753-'[1]$ Лето'!P753-'[1]$ Лето'!O753-'[1]$ Лето'!N753-'[1]$ Лето'!M753-'[1]$ Лето'!L753+'[1]$ Лето'!K753+'[1]$ Лето'!Q753+'[1]$ Лето'!W753+'[1]$ Лето'!AC753+'[1]$ Лето'!AI753+'[1]$ Лето'!AO753</f>
        <v>4</v>
      </c>
      <c r="I753" s="187">
        <f>'[1]$ Лето'!AY753*1.1</f>
        <v>2833.6000000000004</v>
      </c>
      <c r="J753" s="190">
        <v>2018</v>
      </c>
    </row>
    <row r="754" spans="1:10" x14ac:dyDescent="0.25">
      <c r="A754" s="64" t="str">
        <f>$A$764</f>
        <v>215.70/R16</v>
      </c>
      <c r="B754" s="64" t="s">
        <v>492</v>
      </c>
      <c r="C754" s="63" t="s">
        <v>2886</v>
      </c>
      <c r="D754" s="63"/>
      <c r="E754" s="65"/>
      <c r="F754" s="65"/>
      <c r="G754" s="170" t="s">
        <v>2683</v>
      </c>
      <c r="H754" s="281">
        <f>'[1]$ Лето'!J754-'[1]$ Лето'!AU754-'[1]$ Лето'!AT754-'[1]$ Лето'!AS754-'[1]$ Лето'!AR754-'[1]$ Лето'!AQ754-'[1]$ Лето'!AP754-'[1]$ Лето'!AN754-'[1]$ Лето'!AM754-'[1]$ Лето'!AL754-'[1]$ Лето'!AK754-'[1]$ Лето'!AJ754-'[1]$ Лето'!AH754-'[1]$ Лето'!AG754-'[1]$ Лето'!AF754-'[1]$ Лето'!AE754-'[1]$ Лето'!AD754-'[1]$ Лето'!AB754-'[1]$ Лето'!AA754-'[1]$ Лето'!Z754-'[1]$ Лето'!Y754-'[1]$ Лето'!X754-'[1]$ Лето'!V754-'[1]$ Лето'!U754-'[1]$ Лето'!T754-'[1]$ Лето'!S754-'[1]$ Лето'!R754-'[1]$ Лето'!P754-'[1]$ Лето'!O754-'[1]$ Лето'!N754-'[1]$ Лето'!M754-'[1]$ Лето'!L754+'[1]$ Лето'!K754+'[1]$ Лето'!Q754+'[1]$ Лето'!W754+'[1]$ Лето'!AC754+'[1]$ Лето'!AI754+'[1]$ Лето'!AO754</f>
        <v>8</v>
      </c>
      <c r="I754" s="187">
        <f>'[1]$ Лето'!AY754*1.1</f>
        <v>2310</v>
      </c>
      <c r="J754" s="190">
        <v>2016</v>
      </c>
    </row>
    <row r="755" spans="1:10" x14ac:dyDescent="0.25">
      <c r="A755" s="64" t="str">
        <f>$A$764</f>
        <v>215.70/R16</v>
      </c>
      <c r="B755" s="64" t="s">
        <v>492</v>
      </c>
      <c r="C755" s="63" t="s">
        <v>2886</v>
      </c>
      <c r="D755" s="63"/>
      <c r="E755" s="65"/>
      <c r="F755" s="65"/>
      <c r="G755" s="170" t="s">
        <v>2608</v>
      </c>
      <c r="H755" s="281">
        <f>'[1]$ Лето'!J755-'[1]$ Лето'!AU755-'[1]$ Лето'!AT755-'[1]$ Лето'!AS755-'[1]$ Лето'!AR755-'[1]$ Лето'!AQ755-'[1]$ Лето'!AP755-'[1]$ Лето'!AN755-'[1]$ Лето'!AM755-'[1]$ Лето'!AL755-'[1]$ Лето'!AK755-'[1]$ Лето'!AJ755-'[1]$ Лето'!AH755-'[1]$ Лето'!AG755-'[1]$ Лето'!AF755-'[1]$ Лето'!AE755-'[1]$ Лето'!AD755-'[1]$ Лето'!AB755-'[1]$ Лето'!AA755-'[1]$ Лето'!Z755-'[1]$ Лето'!Y755-'[1]$ Лето'!X755-'[1]$ Лето'!V755-'[1]$ Лето'!U755-'[1]$ Лето'!T755-'[1]$ Лето'!S755-'[1]$ Лето'!R755-'[1]$ Лето'!P755-'[1]$ Лето'!O755-'[1]$ Лето'!N755-'[1]$ Лето'!M755-'[1]$ Лето'!L755+'[1]$ Лето'!K755+'[1]$ Лето'!Q755+'[1]$ Лето'!W755+'[1]$ Лето'!AC755+'[1]$ Лето'!AI755+'[1]$ Лето'!AO755</f>
        <v>2</v>
      </c>
      <c r="I755" s="187">
        <f>'[1]$ Лето'!AY755*1.1</f>
        <v>2310</v>
      </c>
    </row>
    <row r="756" spans="1:10" x14ac:dyDescent="0.25">
      <c r="A756" s="64" t="str">
        <f>$A$764</f>
        <v>215.70/R16</v>
      </c>
      <c r="B756" s="64" t="s">
        <v>492</v>
      </c>
      <c r="C756" s="63" t="s">
        <v>2887</v>
      </c>
      <c r="D756" s="63"/>
      <c r="E756" s="65"/>
      <c r="F756" s="65"/>
      <c r="G756" s="170" t="s">
        <v>2683</v>
      </c>
      <c r="H756" s="281">
        <f>'[1]$ Лето'!J756-'[1]$ Лето'!AU756-'[1]$ Лето'!AT756-'[1]$ Лето'!AS756-'[1]$ Лето'!AR756-'[1]$ Лето'!AQ756-'[1]$ Лето'!AP756-'[1]$ Лето'!AN756-'[1]$ Лето'!AM756-'[1]$ Лето'!AL756-'[1]$ Лето'!AK756-'[1]$ Лето'!AJ756-'[1]$ Лето'!AH756-'[1]$ Лето'!AG756-'[1]$ Лето'!AF756-'[1]$ Лето'!AE756-'[1]$ Лето'!AD756-'[1]$ Лето'!AB756-'[1]$ Лето'!AA756-'[1]$ Лето'!Z756-'[1]$ Лето'!Y756-'[1]$ Лето'!X756-'[1]$ Лето'!V756-'[1]$ Лето'!U756-'[1]$ Лето'!T756-'[1]$ Лето'!S756-'[1]$ Лето'!R756-'[1]$ Лето'!P756-'[1]$ Лето'!O756-'[1]$ Лето'!N756-'[1]$ Лето'!M756-'[1]$ Лето'!L756+'[1]$ Лето'!K756+'[1]$ Лето'!Q756+'[1]$ Лето'!W756+'[1]$ Лето'!AC756+'[1]$ Лето'!AI756+'[1]$ Лето'!AO756</f>
        <v>4</v>
      </c>
      <c r="I756" s="187">
        <f>'[1]$ Лето'!AY756*1.1</f>
        <v>2310</v>
      </c>
      <c r="J756" s="190">
        <v>2016</v>
      </c>
    </row>
    <row r="757" spans="1:10" hidden="1" x14ac:dyDescent="0.25">
      <c r="A757" s="64" t="str">
        <f>$A$764</f>
        <v>215.70/R16</v>
      </c>
      <c r="B757" s="64" t="s">
        <v>492</v>
      </c>
      <c r="C757" s="63" t="s">
        <v>2887</v>
      </c>
      <c r="D757" s="63"/>
      <c r="E757" s="63"/>
      <c r="F757" s="63"/>
      <c r="G757" s="170" t="s">
        <v>2683</v>
      </c>
      <c r="H757" s="281">
        <f>'[1]$ Лето'!J757-'[1]$ Лето'!AU757-'[1]$ Лето'!AT757-'[1]$ Лето'!AS757-'[1]$ Лето'!AR757-'[1]$ Лето'!AQ757-'[1]$ Лето'!AP757-'[1]$ Лето'!AN757-'[1]$ Лето'!AM757-'[1]$ Лето'!AL757-'[1]$ Лето'!AK757-'[1]$ Лето'!AJ757-'[1]$ Лето'!AH757-'[1]$ Лето'!AG757-'[1]$ Лето'!AF757-'[1]$ Лето'!AE757-'[1]$ Лето'!AD757-'[1]$ Лето'!AB757-'[1]$ Лето'!AA757-'[1]$ Лето'!Z757-'[1]$ Лето'!Y757-'[1]$ Лето'!X757-'[1]$ Лето'!V757-'[1]$ Лето'!U757-'[1]$ Лето'!T757-'[1]$ Лето'!S757-'[1]$ Лето'!R757-'[1]$ Лето'!P757-'[1]$ Лето'!O757-'[1]$ Лето'!N757-'[1]$ Лето'!M757-'[1]$ Лето'!L757+'[1]$ Лето'!K757+'[1]$ Лето'!Q757+'[1]$ Лето'!W757+'[1]$ Лето'!AC757+'[1]$ Лето'!AI757+'[1]$ Лето'!AO757</f>
        <v>0</v>
      </c>
      <c r="I757" s="187">
        <f>'[1]$ Лето'!AY757*1.1</f>
        <v>2402.4</v>
      </c>
      <c r="J757" s="190">
        <v>2017</v>
      </c>
    </row>
    <row r="758" spans="1:10" x14ac:dyDescent="0.25">
      <c r="A758" s="64" t="s">
        <v>227</v>
      </c>
      <c r="B758" s="64" t="s">
        <v>706</v>
      </c>
      <c r="C758" s="63" t="s">
        <v>782</v>
      </c>
      <c r="D758" s="63"/>
      <c r="E758" s="65"/>
      <c r="F758" s="65"/>
      <c r="G758" s="170"/>
      <c r="H758" s="281">
        <f>'[1]$ Лето'!J758-'[1]$ Лето'!AU758-'[1]$ Лето'!AT758-'[1]$ Лето'!AS758-'[1]$ Лето'!AR758-'[1]$ Лето'!AQ758-'[1]$ Лето'!AP758-'[1]$ Лето'!AN758-'[1]$ Лето'!AM758-'[1]$ Лето'!AL758-'[1]$ Лето'!AK758-'[1]$ Лето'!AJ758-'[1]$ Лето'!AH758-'[1]$ Лето'!AG758-'[1]$ Лето'!AF758-'[1]$ Лето'!AE758-'[1]$ Лето'!AD758-'[1]$ Лето'!AB758-'[1]$ Лето'!AA758-'[1]$ Лето'!Z758-'[1]$ Лето'!Y758-'[1]$ Лето'!X758-'[1]$ Лето'!V758-'[1]$ Лето'!U758-'[1]$ Лето'!T758-'[1]$ Лето'!S758-'[1]$ Лето'!R758-'[1]$ Лето'!P758-'[1]$ Лето'!O758-'[1]$ Лето'!N758-'[1]$ Лето'!M758-'[1]$ Лето'!L758+'[1]$ Лето'!K758+'[1]$ Лето'!Q758+'[1]$ Лето'!W758+'[1]$ Лето'!AC758+'[1]$ Лето'!AI758+'[1]$ Лето'!AO758</f>
        <v>4</v>
      </c>
      <c r="I758" s="187">
        <f>'[1]$ Лето'!AY758*1.1</f>
        <v>1570.8000000000002</v>
      </c>
    </row>
    <row r="759" spans="1:10" x14ac:dyDescent="0.25">
      <c r="A759" s="64" t="s">
        <v>227</v>
      </c>
      <c r="B759" s="64" t="s">
        <v>467</v>
      </c>
      <c r="C759" s="63" t="s">
        <v>2888</v>
      </c>
      <c r="D759" s="63"/>
      <c r="E759" s="65"/>
      <c r="F759" s="65"/>
      <c r="G759" s="170" t="s">
        <v>2608</v>
      </c>
      <c r="H759" s="281">
        <f>'[1]$ Лето'!J759-'[1]$ Лето'!AU759-'[1]$ Лето'!AT759-'[1]$ Лето'!AS759-'[1]$ Лето'!AR759-'[1]$ Лето'!AQ759-'[1]$ Лето'!AP759-'[1]$ Лето'!AN759-'[1]$ Лето'!AM759-'[1]$ Лето'!AL759-'[1]$ Лето'!AK759-'[1]$ Лето'!AJ759-'[1]$ Лето'!AH759-'[1]$ Лето'!AG759-'[1]$ Лето'!AF759-'[1]$ Лето'!AE759-'[1]$ Лето'!AD759-'[1]$ Лето'!AB759-'[1]$ Лето'!AA759-'[1]$ Лето'!Z759-'[1]$ Лето'!Y759-'[1]$ Лето'!X759-'[1]$ Лето'!V759-'[1]$ Лето'!U759-'[1]$ Лето'!T759-'[1]$ Лето'!S759-'[1]$ Лето'!R759-'[1]$ Лето'!P759-'[1]$ Лето'!O759-'[1]$ Лето'!N759-'[1]$ Лето'!M759-'[1]$ Лето'!L759+'[1]$ Лето'!K759+'[1]$ Лето'!Q759+'[1]$ Лето'!W759+'[1]$ Лето'!AC759+'[1]$ Лето'!AI759+'[1]$ Лето'!AO759</f>
        <v>8</v>
      </c>
      <c r="I759" s="187">
        <f>'[1]$ Лето'!AY759*1.1</f>
        <v>1925.0000000000002</v>
      </c>
    </row>
    <row r="760" spans="1:10" x14ac:dyDescent="0.25">
      <c r="A760" s="64" t="s">
        <v>227</v>
      </c>
      <c r="B760" s="64" t="s">
        <v>467</v>
      </c>
      <c r="C760" s="63" t="s">
        <v>2889</v>
      </c>
      <c r="D760" s="63"/>
      <c r="E760" s="65"/>
      <c r="F760" s="65"/>
      <c r="G760" s="170" t="s">
        <v>2608</v>
      </c>
      <c r="H760" s="281">
        <f>'[1]$ Лето'!J760-'[1]$ Лето'!AU760-'[1]$ Лето'!AT760-'[1]$ Лето'!AS760-'[1]$ Лето'!AR760-'[1]$ Лето'!AQ760-'[1]$ Лето'!AP760-'[1]$ Лето'!AN760-'[1]$ Лето'!AM760-'[1]$ Лето'!AL760-'[1]$ Лето'!AK760-'[1]$ Лето'!AJ760-'[1]$ Лето'!AH760-'[1]$ Лето'!AG760-'[1]$ Лето'!AF760-'[1]$ Лето'!AE760-'[1]$ Лето'!AD760-'[1]$ Лето'!AB760-'[1]$ Лето'!AA760-'[1]$ Лето'!Z760-'[1]$ Лето'!Y760-'[1]$ Лето'!X760-'[1]$ Лето'!V760-'[1]$ Лето'!U760-'[1]$ Лето'!T760-'[1]$ Лето'!S760-'[1]$ Лето'!R760-'[1]$ Лето'!P760-'[1]$ Лето'!O760-'[1]$ Лето'!N760-'[1]$ Лето'!M760-'[1]$ Лето'!L760+'[1]$ Лето'!K760+'[1]$ Лето'!Q760+'[1]$ Лето'!W760+'[1]$ Лето'!AC760+'[1]$ Лето'!AI760+'[1]$ Лето'!AO760</f>
        <v>2</v>
      </c>
      <c r="I760" s="187">
        <f>'[1]$ Лето'!AY760*1.1</f>
        <v>2365</v>
      </c>
      <c r="J760" s="190">
        <v>2017</v>
      </c>
    </row>
    <row r="761" spans="1:10" x14ac:dyDescent="0.25">
      <c r="A761" s="64" t="s">
        <v>227</v>
      </c>
      <c r="B761" s="64" t="s">
        <v>494</v>
      </c>
      <c r="C761" s="65" t="s">
        <v>783</v>
      </c>
      <c r="D761" s="65"/>
      <c r="E761" s="65"/>
      <c r="F761" s="65"/>
      <c r="G761" s="170" t="s">
        <v>2628</v>
      </c>
      <c r="H761" s="281">
        <f>'[1]$ Лето'!J761-'[1]$ Лето'!AU761-'[1]$ Лето'!AT761-'[1]$ Лето'!AS761-'[1]$ Лето'!AR761-'[1]$ Лето'!AQ761-'[1]$ Лето'!AP761-'[1]$ Лето'!AN761-'[1]$ Лето'!AM761-'[1]$ Лето'!AL761-'[1]$ Лето'!AK761-'[1]$ Лето'!AJ761-'[1]$ Лето'!AH761-'[1]$ Лето'!AG761-'[1]$ Лето'!AF761-'[1]$ Лето'!AE761-'[1]$ Лето'!AD761-'[1]$ Лето'!AB761-'[1]$ Лето'!AA761-'[1]$ Лето'!Z761-'[1]$ Лето'!Y761-'[1]$ Лето'!X761-'[1]$ Лето'!V761-'[1]$ Лето'!U761-'[1]$ Лето'!T761-'[1]$ Лето'!S761-'[1]$ Лето'!R761-'[1]$ Лето'!P761-'[1]$ Лето'!O761-'[1]$ Лето'!N761-'[1]$ Лето'!M761-'[1]$ Лето'!L761+'[1]$ Лето'!K761+'[1]$ Лето'!Q761+'[1]$ Лето'!W761+'[1]$ Лето'!AC761+'[1]$ Лето'!AI761+'[1]$ Лето'!AO761</f>
        <v>4</v>
      </c>
      <c r="I761" s="187">
        <f>'[1]$ Лето'!AY761*1.1</f>
        <v>2186.8000000000002</v>
      </c>
    </row>
    <row r="762" spans="1:10" x14ac:dyDescent="0.25">
      <c r="A762" s="64" t="s">
        <v>227</v>
      </c>
      <c r="B762" s="64" t="s">
        <v>493</v>
      </c>
      <c r="C762" s="65" t="s">
        <v>2531</v>
      </c>
      <c r="D762" s="65"/>
      <c r="E762" s="65"/>
      <c r="F762" s="65"/>
      <c r="G762" s="170" t="s">
        <v>2716</v>
      </c>
      <c r="H762" s="281">
        <f>'[1]$ Лето'!J762-'[1]$ Лето'!AU762-'[1]$ Лето'!AT762-'[1]$ Лето'!AS762-'[1]$ Лето'!AR762-'[1]$ Лето'!AQ762-'[1]$ Лето'!AP762-'[1]$ Лето'!AN762-'[1]$ Лето'!AM762-'[1]$ Лето'!AL762-'[1]$ Лето'!AK762-'[1]$ Лето'!AJ762-'[1]$ Лето'!AH762-'[1]$ Лето'!AG762-'[1]$ Лето'!AF762-'[1]$ Лето'!AE762-'[1]$ Лето'!AD762-'[1]$ Лето'!AB762-'[1]$ Лето'!AA762-'[1]$ Лето'!Z762-'[1]$ Лето'!Y762-'[1]$ Лето'!X762-'[1]$ Лето'!V762-'[1]$ Лето'!U762-'[1]$ Лето'!T762-'[1]$ Лето'!S762-'[1]$ Лето'!R762-'[1]$ Лето'!P762-'[1]$ Лето'!O762-'[1]$ Лето'!N762-'[1]$ Лето'!M762-'[1]$ Лето'!L762+'[1]$ Лето'!K762+'[1]$ Лето'!Q762+'[1]$ Лето'!W762+'[1]$ Лето'!AC762+'[1]$ Лето'!AI762+'[1]$ Лето'!AO762</f>
        <v>8</v>
      </c>
      <c r="I762" s="187">
        <f>'[1]$ Лето'!AY762*1.1</f>
        <v>1909.6000000000001</v>
      </c>
      <c r="J762" s="190">
        <v>2017</v>
      </c>
    </row>
    <row r="763" spans="1:10" x14ac:dyDescent="0.25">
      <c r="A763" s="64" t="str">
        <f>$A$764</f>
        <v>215.70/R16</v>
      </c>
      <c r="B763" s="64" t="s">
        <v>479</v>
      </c>
      <c r="C763" s="65" t="s">
        <v>2890</v>
      </c>
      <c r="D763" s="65"/>
      <c r="E763" s="65"/>
      <c r="F763" s="65"/>
      <c r="G763" s="170" t="s">
        <v>2621</v>
      </c>
      <c r="H763" s="281">
        <f>'[1]$ Лето'!J763-'[1]$ Лето'!AU763-'[1]$ Лето'!AT763-'[1]$ Лето'!AS763-'[1]$ Лето'!AR763-'[1]$ Лето'!AQ763-'[1]$ Лето'!AP763-'[1]$ Лето'!AN763-'[1]$ Лето'!AM763-'[1]$ Лето'!AL763-'[1]$ Лето'!AK763-'[1]$ Лето'!AJ763-'[1]$ Лето'!AH763-'[1]$ Лето'!AG763-'[1]$ Лето'!AF763-'[1]$ Лето'!AE763-'[1]$ Лето'!AD763-'[1]$ Лето'!AB763-'[1]$ Лето'!AA763-'[1]$ Лето'!Z763-'[1]$ Лето'!Y763-'[1]$ Лето'!X763-'[1]$ Лето'!V763-'[1]$ Лето'!U763-'[1]$ Лето'!T763-'[1]$ Лето'!S763-'[1]$ Лето'!R763-'[1]$ Лето'!P763-'[1]$ Лето'!O763-'[1]$ Лето'!N763-'[1]$ Лето'!M763-'[1]$ Лето'!L763+'[1]$ Лето'!K763+'[1]$ Лето'!Q763+'[1]$ Лето'!W763+'[1]$ Лето'!AC763+'[1]$ Лето'!AI763+'[1]$ Лето'!AO763</f>
        <v>8</v>
      </c>
      <c r="I763" s="187">
        <f>'[1]$ Лето'!AY763*1.1</f>
        <v>2340.8000000000002</v>
      </c>
      <c r="J763" s="190">
        <v>2018</v>
      </c>
    </row>
    <row r="764" spans="1:10" x14ac:dyDescent="0.25">
      <c r="A764" s="64" t="s">
        <v>227</v>
      </c>
      <c r="B764" s="64" t="s">
        <v>480</v>
      </c>
      <c r="C764" s="63" t="s">
        <v>2891</v>
      </c>
      <c r="D764" s="63"/>
      <c r="E764" s="65"/>
      <c r="F764" s="65"/>
      <c r="G764" s="170" t="s">
        <v>2626</v>
      </c>
      <c r="H764" s="281">
        <f>'[1]$ Лето'!J764-'[1]$ Лето'!AU764-'[1]$ Лето'!AT764-'[1]$ Лето'!AS764-'[1]$ Лето'!AR764-'[1]$ Лето'!AQ764-'[1]$ Лето'!AP764-'[1]$ Лето'!AN764-'[1]$ Лето'!AM764-'[1]$ Лето'!AL764-'[1]$ Лето'!AK764-'[1]$ Лето'!AJ764-'[1]$ Лето'!AH764-'[1]$ Лето'!AG764-'[1]$ Лето'!AF764-'[1]$ Лето'!AE764-'[1]$ Лето'!AD764-'[1]$ Лето'!AB764-'[1]$ Лето'!AA764-'[1]$ Лето'!Z764-'[1]$ Лето'!Y764-'[1]$ Лето'!X764-'[1]$ Лето'!V764-'[1]$ Лето'!U764-'[1]$ Лето'!T764-'[1]$ Лето'!S764-'[1]$ Лето'!R764-'[1]$ Лето'!P764-'[1]$ Лето'!O764-'[1]$ Лето'!N764-'[1]$ Лето'!M764-'[1]$ Лето'!L764+'[1]$ Лето'!K764+'[1]$ Лето'!Q764+'[1]$ Лето'!W764+'[1]$ Лето'!AC764+'[1]$ Лето'!AI764+'[1]$ Лето'!AO764</f>
        <v>8</v>
      </c>
      <c r="I764" s="187">
        <f>'[1]$ Лето'!AY764*1.1</f>
        <v>3264.8</v>
      </c>
      <c r="J764" s="190">
        <v>2017</v>
      </c>
    </row>
    <row r="765" spans="1:10" hidden="1" x14ac:dyDescent="0.25">
      <c r="A765" s="64" t="s">
        <v>227</v>
      </c>
      <c r="B765" s="64" t="s">
        <v>480</v>
      </c>
      <c r="C765" s="63" t="s">
        <v>784</v>
      </c>
      <c r="D765" s="63"/>
      <c r="E765" s="63"/>
      <c r="F765" s="63"/>
      <c r="G765" s="170"/>
      <c r="H765" s="281">
        <f>'[1]$ Лето'!J765-'[1]$ Лето'!AU765-'[1]$ Лето'!AT765-'[1]$ Лето'!AS765-'[1]$ Лето'!AR765-'[1]$ Лето'!AQ765-'[1]$ Лето'!AP765-'[1]$ Лето'!AN765-'[1]$ Лето'!AM765-'[1]$ Лето'!AL765-'[1]$ Лето'!AK765-'[1]$ Лето'!AJ765-'[1]$ Лето'!AH765-'[1]$ Лето'!AG765-'[1]$ Лето'!AF765-'[1]$ Лето'!AE765-'[1]$ Лето'!AD765-'[1]$ Лето'!AB765-'[1]$ Лето'!AA765-'[1]$ Лето'!Z765-'[1]$ Лето'!Y765-'[1]$ Лето'!X765-'[1]$ Лето'!V765-'[1]$ Лето'!U765-'[1]$ Лето'!T765-'[1]$ Лето'!S765-'[1]$ Лето'!R765-'[1]$ Лето'!P765-'[1]$ Лето'!O765-'[1]$ Лето'!N765-'[1]$ Лето'!M765-'[1]$ Лето'!L765+'[1]$ Лето'!K765+'[1]$ Лето'!Q765+'[1]$ Лето'!W765+'[1]$ Лето'!AC765+'[1]$ Лето'!AI765+'[1]$ Лето'!AO765</f>
        <v>0</v>
      </c>
      <c r="I765" s="187">
        <f>'[1]$ Лето'!AY765*1.1</f>
        <v>2956.8</v>
      </c>
      <c r="J765" s="190" t="s">
        <v>3077</v>
      </c>
    </row>
    <row r="766" spans="1:10" x14ac:dyDescent="0.25">
      <c r="A766" s="64" t="s">
        <v>227</v>
      </c>
      <c r="B766" s="64" t="s">
        <v>585</v>
      </c>
      <c r="C766" s="65" t="s">
        <v>2360</v>
      </c>
      <c r="D766" s="65"/>
      <c r="E766" s="65"/>
      <c r="F766" s="65"/>
      <c r="G766" s="170" t="s">
        <v>2331</v>
      </c>
      <c r="H766" s="281">
        <f>'[1]$ Лето'!J766-'[1]$ Лето'!AU766-'[1]$ Лето'!AT766-'[1]$ Лето'!AS766-'[1]$ Лето'!AR766-'[1]$ Лето'!AQ766-'[1]$ Лето'!AP766-'[1]$ Лето'!AN766-'[1]$ Лето'!AM766-'[1]$ Лето'!AL766-'[1]$ Лето'!AK766-'[1]$ Лето'!AJ766-'[1]$ Лето'!AH766-'[1]$ Лето'!AG766-'[1]$ Лето'!AF766-'[1]$ Лето'!AE766-'[1]$ Лето'!AD766-'[1]$ Лето'!AB766-'[1]$ Лето'!AA766-'[1]$ Лето'!Z766-'[1]$ Лето'!Y766-'[1]$ Лето'!X766-'[1]$ Лето'!V766-'[1]$ Лето'!U766-'[1]$ Лето'!T766-'[1]$ Лето'!S766-'[1]$ Лето'!R766-'[1]$ Лето'!P766-'[1]$ Лето'!O766-'[1]$ Лето'!N766-'[1]$ Лето'!M766-'[1]$ Лето'!L766+'[1]$ Лето'!K766+'[1]$ Лето'!Q766+'[1]$ Лето'!W766+'[1]$ Лето'!AC766+'[1]$ Лето'!AI766+'[1]$ Лето'!AO766</f>
        <v>2</v>
      </c>
      <c r="I766" s="187">
        <f>'[1]$ Лето'!AY766*1.1</f>
        <v>1478.4</v>
      </c>
      <c r="J766" s="190">
        <v>2018</v>
      </c>
    </row>
    <row r="767" spans="1:10" x14ac:dyDescent="0.25">
      <c r="A767" s="64" t="s">
        <v>227</v>
      </c>
      <c r="B767" s="64" t="s">
        <v>481</v>
      </c>
      <c r="C767" s="65">
        <v>701</v>
      </c>
      <c r="D767" s="65"/>
      <c r="E767" s="65"/>
      <c r="F767" s="65"/>
      <c r="G767" s="170"/>
      <c r="H767" s="281">
        <f>'[1]$ Лето'!J767-'[1]$ Лето'!AU767-'[1]$ Лето'!AT767-'[1]$ Лето'!AS767-'[1]$ Лето'!AR767-'[1]$ Лето'!AQ767-'[1]$ Лето'!AP767-'[1]$ Лето'!AN767-'[1]$ Лето'!AM767-'[1]$ Лето'!AL767-'[1]$ Лето'!AK767-'[1]$ Лето'!AJ767-'[1]$ Лето'!AH767-'[1]$ Лето'!AG767-'[1]$ Лето'!AF767-'[1]$ Лето'!AE767-'[1]$ Лето'!AD767-'[1]$ Лето'!AB767-'[1]$ Лето'!AA767-'[1]$ Лето'!Z767-'[1]$ Лето'!Y767-'[1]$ Лето'!X767-'[1]$ Лето'!V767-'[1]$ Лето'!U767-'[1]$ Лето'!T767-'[1]$ Лето'!S767-'[1]$ Лето'!R767-'[1]$ Лето'!P767-'[1]$ Лето'!O767-'[1]$ Лето'!N767-'[1]$ Лето'!M767-'[1]$ Лето'!L767+'[1]$ Лето'!K767+'[1]$ Лето'!Q767+'[1]$ Лето'!W767+'[1]$ Лето'!AC767+'[1]$ Лето'!AI767+'[1]$ Лето'!AO767</f>
        <v>2</v>
      </c>
      <c r="I767" s="187">
        <f>'[1]$ Лето'!AY767*1.1</f>
        <v>1755.6000000000001</v>
      </c>
    </row>
    <row r="768" spans="1:10" hidden="1" x14ac:dyDescent="0.25">
      <c r="A768" s="64" t="s">
        <v>227</v>
      </c>
      <c r="B768" s="64" t="s">
        <v>482</v>
      </c>
      <c r="C768" s="65" t="s">
        <v>785</v>
      </c>
      <c r="D768" s="65"/>
      <c r="E768" s="65"/>
      <c r="F768" s="65"/>
      <c r="G768" s="170"/>
      <c r="H768" s="281">
        <f>'[1]$ Лето'!J768-'[1]$ Лето'!AU768-'[1]$ Лето'!AT768-'[1]$ Лето'!AS768-'[1]$ Лето'!AR768-'[1]$ Лето'!AQ768-'[1]$ Лето'!AP768-'[1]$ Лето'!AN768-'[1]$ Лето'!AM768-'[1]$ Лето'!AL768-'[1]$ Лето'!AK768-'[1]$ Лето'!AJ768-'[1]$ Лето'!AH768-'[1]$ Лето'!AG768-'[1]$ Лето'!AF768-'[1]$ Лето'!AE768-'[1]$ Лето'!AD768-'[1]$ Лето'!AB768-'[1]$ Лето'!AA768-'[1]$ Лето'!Z768-'[1]$ Лето'!Y768-'[1]$ Лето'!X768-'[1]$ Лето'!V768-'[1]$ Лето'!U768-'[1]$ Лето'!T768-'[1]$ Лето'!S768-'[1]$ Лето'!R768-'[1]$ Лето'!P768-'[1]$ Лето'!O768-'[1]$ Лето'!N768-'[1]$ Лето'!M768-'[1]$ Лето'!L768+'[1]$ Лето'!K768+'[1]$ Лето'!Q768+'[1]$ Лето'!W768+'[1]$ Лето'!AC768+'[1]$ Лето'!AI768+'[1]$ Лето'!AO768</f>
        <v>0</v>
      </c>
      <c r="I768" s="187">
        <f>'[1]$ Лето'!AY768*1.1</f>
        <v>1940.4</v>
      </c>
    </row>
    <row r="769" spans="1:10" x14ac:dyDescent="0.25">
      <c r="A769" s="64" t="s">
        <v>227</v>
      </c>
      <c r="B769" s="64" t="s">
        <v>483</v>
      </c>
      <c r="C769" s="65" t="s">
        <v>2892</v>
      </c>
      <c r="D769" s="65"/>
      <c r="E769" s="65"/>
      <c r="F769" s="65"/>
      <c r="G769" s="170" t="s">
        <v>2616</v>
      </c>
      <c r="H769" s="281">
        <f>'[1]$ Лето'!J769-'[1]$ Лето'!AU769-'[1]$ Лето'!AT769-'[1]$ Лето'!AS769-'[1]$ Лето'!AR769-'[1]$ Лето'!AQ769-'[1]$ Лето'!AP769-'[1]$ Лето'!AN769-'[1]$ Лето'!AM769-'[1]$ Лето'!AL769-'[1]$ Лето'!AK769-'[1]$ Лето'!AJ769-'[1]$ Лето'!AH769-'[1]$ Лето'!AG769-'[1]$ Лето'!AF769-'[1]$ Лето'!AE769-'[1]$ Лето'!AD769-'[1]$ Лето'!AB769-'[1]$ Лето'!AA769-'[1]$ Лето'!Z769-'[1]$ Лето'!Y769-'[1]$ Лето'!X769-'[1]$ Лето'!V769-'[1]$ Лето'!U769-'[1]$ Лето'!T769-'[1]$ Лето'!S769-'[1]$ Лето'!R769-'[1]$ Лето'!P769-'[1]$ Лето'!O769-'[1]$ Лето'!N769-'[1]$ Лето'!M769-'[1]$ Лето'!L769+'[1]$ Лето'!K769+'[1]$ Лето'!Q769+'[1]$ Лето'!W769+'[1]$ Лето'!AC769+'[1]$ Лето'!AI769+'[1]$ Лето'!AO769</f>
        <v>12</v>
      </c>
      <c r="I769" s="187">
        <f>'[1]$ Лето'!AY769*1.1</f>
        <v>2499.2000000000003</v>
      </c>
      <c r="J769" s="190">
        <v>2017</v>
      </c>
    </row>
    <row r="770" spans="1:10" x14ac:dyDescent="0.25">
      <c r="A770" s="64" t="s">
        <v>227</v>
      </c>
      <c r="B770" s="64" t="s">
        <v>662</v>
      </c>
      <c r="C770" s="65" t="s">
        <v>2269</v>
      </c>
      <c r="D770" s="65"/>
      <c r="E770" s="65"/>
      <c r="F770" s="65"/>
      <c r="G770" s="170" t="s">
        <v>2331</v>
      </c>
      <c r="H770" s="281">
        <f>'[1]$ Лето'!J770-'[1]$ Лето'!AU770-'[1]$ Лето'!AT770-'[1]$ Лето'!AS770-'[1]$ Лето'!AR770-'[1]$ Лето'!AQ770-'[1]$ Лето'!AP770-'[1]$ Лето'!AN770-'[1]$ Лето'!AM770-'[1]$ Лето'!AL770-'[1]$ Лето'!AK770-'[1]$ Лето'!AJ770-'[1]$ Лето'!AH770-'[1]$ Лето'!AG770-'[1]$ Лето'!AF770-'[1]$ Лето'!AE770-'[1]$ Лето'!AD770-'[1]$ Лето'!AB770-'[1]$ Лето'!AA770-'[1]$ Лето'!Z770-'[1]$ Лето'!Y770-'[1]$ Лето'!X770-'[1]$ Лето'!V770-'[1]$ Лето'!U770-'[1]$ Лето'!T770-'[1]$ Лето'!S770-'[1]$ Лето'!R770-'[1]$ Лето'!P770-'[1]$ Лето'!O770-'[1]$ Лето'!N770-'[1]$ Лето'!M770-'[1]$ Лето'!L770+'[1]$ Лето'!K770+'[1]$ Лето'!Q770+'[1]$ Лето'!W770+'[1]$ Лето'!AC770+'[1]$ Лето'!AI770+'[1]$ Лето'!AO770</f>
        <v>4</v>
      </c>
      <c r="I770" s="187">
        <f>'[1]$ Лето'!AY770*1.1</f>
        <v>1694.0000000000002</v>
      </c>
      <c r="J770" s="190">
        <v>2017</v>
      </c>
    </row>
    <row r="771" spans="1:10" hidden="1" x14ac:dyDescent="0.25">
      <c r="A771" s="64" t="s">
        <v>786</v>
      </c>
      <c r="B771" s="64" t="s">
        <v>480</v>
      </c>
      <c r="C771" s="65" t="s">
        <v>2893</v>
      </c>
      <c r="D771" s="65"/>
      <c r="E771" s="65"/>
      <c r="F771" s="65"/>
      <c r="G771" s="170"/>
      <c r="H771" s="281">
        <f>'[1]$ Лето'!J771-'[1]$ Лето'!AU771-'[1]$ Лето'!AT771-'[1]$ Лето'!AS771-'[1]$ Лето'!AR771-'[1]$ Лето'!AQ771-'[1]$ Лето'!AP771-'[1]$ Лето'!AN771-'[1]$ Лето'!AM771-'[1]$ Лето'!AL771-'[1]$ Лето'!AK771-'[1]$ Лето'!AJ771-'[1]$ Лето'!AH771-'[1]$ Лето'!AG771-'[1]$ Лето'!AF771-'[1]$ Лето'!AE771-'[1]$ Лето'!AD771-'[1]$ Лето'!AB771-'[1]$ Лето'!AA771-'[1]$ Лето'!Z771-'[1]$ Лето'!Y771-'[1]$ Лето'!X771-'[1]$ Лето'!V771-'[1]$ Лето'!U771-'[1]$ Лето'!T771-'[1]$ Лето'!S771-'[1]$ Лето'!R771-'[1]$ Лето'!P771-'[1]$ Лето'!O771-'[1]$ Лето'!N771-'[1]$ Лето'!M771-'[1]$ Лето'!L771+'[1]$ Лето'!K771+'[1]$ Лето'!Q771+'[1]$ Лето'!W771+'[1]$ Лето'!AC771+'[1]$ Лето'!AI771+'[1]$ Лето'!AO771</f>
        <v>0</v>
      </c>
      <c r="I771" s="187">
        <f>'[1]$ Лето'!AY771*1.1</f>
        <v>2618</v>
      </c>
    </row>
    <row r="772" spans="1:10" hidden="1" x14ac:dyDescent="0.25">
      <c r="A772" s="64" t="s">
        <v>228</v>
      </c>
      <c r="B772" s="64" t="s">
        <v>470</v>
      </c>
      <c r="C772" s="63" t="s">
        <v>787</v>
      </c>
      <c r="D772" s="63"/>
      <c r="E772" s="63"/>
      <c r="F772" s="63"/>
      <c r="G772" s="170" t="s">
        <v>2716</v>
      </c>
      <c r="H772" s="281">
        <f>'[1]$ Лето'!J772-'[1]$ Лето'!AU772-'[1]$ Лето'!AT772-'[1]$ Лето'!AS772-'[1]$ Лето'!AR772-'[1]$ Лето'!AQ772-'[1]$ Лето'!AP772-'[1]$ Лето'!AN772-'[1]$ Лето'!AM772-'[1]$ Лето'!AL772-'[1]$ Лето'!AK772-'[1]$ Лето'!AJ772-'[1]$ Лето'!AH772-'[1]$ Лето'!AG772-'[1]$ Лето'!AF772-'[1]$ Лето'!AE772-'[1]$ Лето'!AD772-'[1]$ Лето'!AB772-'[1]$ Лето'!AA772-'[1]$ Лето'!Z772-'[1]$ Лето'!Y772-'[1]$ Лето'!X772-'[1]$ Лето'!V772-'[1]$ Лето'!U772-'[1]$ Лето'!T772-'[1]$ Лето'!S772-'[1]$ Лето'!R772-'[1]$ Лето'!P772-'[1]$ Лето'!O772-'[1]$ Лето'!N772-'[1]$ Лето'!M772-'[1]$ Лето'!L772+'[1]$ Лето'!K772+'[1]$ Лето'!Q772+'[1]$ Лето'!W772+'[1]$ Лето'!AC772+'[1]$ Лето'!AI772+'[1]$ Лето'!AO772</f>
        <v>0</v>
      </c>
      <c r="I772" s="187">
        <f>'[1]$ Лето'!AY772*1.1</f>
        <v>1632.4</v>
      </c>
      <c r="J772" s="190">
        <v>2017</v>
      </c>
    </row>
    <row r="773" spans="1:10" hidden="1" x14ac:dyDescent="0.25">
      <c r="A773" s="64" t="s">
        <v>228</v>
      </c>
      <c r="B773" s="64" t="s">
        <v>471</v>
      </c>
      <c r="C773" s="63" t="s">
        <v>2894</v>
      </c>
      <c r="D773" s="63"/>
      <c r="E773" s="63"/>
      <c r="F773" s="63"/>
      <c r="G773" s="170"/>
      <c r="H773" s="281">
        <f>'[1]$ Лето'!J773-'[1]$ Лето'!AU773-'[1]$ Лето'!AT773-'[1]$ Лето'!AS773-'[1]$ Лето'!AR773-'[1]$ Лето'!AQ773-'[1]$ Лето'!AP773-'[1]$ Лето'!AN773-'[1]$ Лето'!AM773-'[1]$ Лето'!AL773-'[1]$ Лето'!AK773-'[1]$ Лето'!AJ773-'[1]$ Лето'!AH773-'[1]$ Лето'!AG773-'[1]$ Лето'!AF773-'[1]$ Лето'!AE773-'[1]$ Лето'!AD773-'[1]$ Лето'!AB773-'[1]$ Лето'!AA773-'[1]$ Лето'!Z773-'[1]$ Лето'!Y773-'[1]$ Лето'!X773-'[1]$ Лето'!V773-'[1]$ Лето'!U773-'[1]$ Лето'!T773-'[1]$ Лето'!S773-'[1]$ Лето'!R773-'[1]$ Лето'!P773-'[1]$ Лето'!O773-'[1]$ Лето'!N773-'[1]$ Лето'!M773-'[1]$ Лето'!L773+'[1]$ Лето'!K773+'[1]$ Лето'!Q773+'[1]$ Лето'!W773+'[1]$ Лето'!AC773+'[1]$ Лето'!AI773+'[1]$ Лето'!AO773</f>
        <v>0</v>
      </c>
      <c r="I773" s="187">
        <f>'[1]$ Лето'!AY773*1.1</f>
        <v>1940.4</v>
      </c>
    </row>
    <row r="774" spans="1:10" hidden="1" x14ac:dyDescent="0.25">
      <c r="A774" s="64" t="s">
        <v>228</v>
      </c>
      <c r="B774" s="64" t="s">
        <v>489</v>
      </c>
      <c r="C774" s="63" t="s">
        <v>2895</v>
      </c>
      <c r="D774" s="63"/>
      <c r="E774" s="63"/>
      <c r="F774" s="63"/>
      <c r="G774" s="170"/>
      <c r="H774" s="281">
        <f>'[1]$ Лето'!J774-'[1]$ Лето'!AU774-'[1]$ Лето'!AT774-'[1]$ Лето'!AS774-'[1]$ Лето'!AR774-'[1]$ Лето'!AQ774-'[1]$ Лето'!AP774-'[1]$ Лето'!AN774-'[1]$ Лето'!AM774-'[1]$ Лето'!AL774-'[1]$ Лето'!AK774-'[1]$ Лето'!AJ774-'[1]$ Лето'!AH774-'[1]$ Лето'!AG774-'[1]$ Лето'!AF774-'[1]$ Лето'!AE774-'[1]$ Лето'!AD774-'[1]$ Лето'!AB774-'[1]$ Лето'!AA774-'[1]$ Лето'!Z774-'[1]$ Лето'!Y774-'[1]$ Лето'!X774-'[1]$ Лето'!V774-'[1]$ Лето'!U774-'[1]$ Лето'!T774-'[1]$ Лето'!S774-'[1]$ Лето'!R774-'[1]$ Лето'!P774-'[1]$ Лето'!O774-'[1]$ Лето'!N774-'[1]$ Лето'!M774-'[1]$ Лето'!L774+'[1]$ Лето'!K774+'[1]$ Лето'!Q774+'[1]$ Лето'!W774+'[1]$ Лето'!AC774+'[1]$ Лето'!AI774+'[1]$ Лето'!AO774</f>
        <v>0</v>
      </c>
      <c r="I774" s="187">
        <f>'[1]$ Лето'!AY774*1.1</f>
        <v>2525.6000000000004</v>
      </c>
    </row>
    <row r="775" spans="1:10" x14ac:dyDescent="0.25">
      <c r="A775" s="64" t="s">
        <v>228</v>
      </c>
      <c r="B775" s="64" t="s">
        <v>516</v>
      </c>
      <c r="C775" s="63" t="s">
        <v>2896</v>
      </c>
      <c r="D775" s="63"/>
      <c r="E775" s="65"/>
      <c r="F775" s="65"/>
      <c r="G775" s="170" t="s">
        <v>2679</v>
      </c>
      <c r="H775" s="281">
        <f>'[1]$ Лето'!J775-'[1]$ Лето'!AU775-'[1]$ Лето'!AT775-'[1]$ Лето'!AS775-'[1]$ Лето'!AR775-'[1]$ Лето'!AQ775-'[1]$ Лето'!AP775-'[1]$ Лето'!AN775-'[1]$ Лето'!AM775-'[1]$ Лето'!AL775-'[1]$ Лето'!AK775-'[1]$ Лето'!AJ775-'[1]$ Лето'!AH775-'[1]$ Лето'!AG775-'[1]$ Лето'!AF775-'[1]$ Лето'!AE775-'[1]$ Лето'!AD775-'[1]$ Лето'!AB775-'[1]$ Лето'!AA775-'[1]$ Лето'!Z775-'[1]$ Лето'!Y775-'[1]$ Лето'!X775-'[1]$ Лето'!V775-'[1]$ Лето'!U775-'[1]$ Лето'!T775-'[1]$ Лето'!S775-'[1]$ Лето'!R775-'[1]$ Лето'!P775-'[1]$ Лето'!O775-'[1]$ Лето'!N775-'[1]$ Лето'!M775-'[1]$ Лето'!L775+'[1]$ Лето'!K775+'[1]$ Лето'!Q775+'[1]$ Лето'!W775+'[1]$ Лето'!AC775+'[1]$ Лето'!AI775+'[1]$ Лето'!AO775</f>
        <v>4</v>
      </c>
      <c r="I775" s="187">
        <f>'[1]$ Лето'!AY775*1.1</f>
        <v>3634.4</v>
      </c>
      <c r="J775" s="190">
        <v>2017</v>
      </c>
    </row>
    <row r="776" spans="1:10" hidden="1" x14ac:dyDescent="0.25">
      <c r="A776" s="64" t="s">
        <v>228</v>
      </c>
      <c r="B776" s="64" t="s">
        <v>474</v>
      </c>
      <c r="C776" s="63" t="s">
        <v>2897</v>
      </c>
      <c r="D776" s="63"/>
      <c r="E776" s="63"/>
      <c r="F776" s="63"/>
      <c r="G776" s="170"/>
      <c r="H776" s="281">
        <f>'[1]$ Лето'!J776-'[1]$ Лето'!AU776-'[1]$ Лето'!AT776-'[1]$ Лето'!AS776-'[1]$ Лето'!AR776-'[1]$ Лето'!AQ776-'[1]$ Лето'!AP776-'[1]$ Лето'!AN776-'[1]$ Лето'!AM776-'[1]$ Лето'!AL776-'[1]$ Лето'!AK776-'[1]$ Лето'!AJ776-'[1]$ Лето'!AH776-'[1]$ Лето'!AG776-'[1]$ Лето'!AF776-'[1]$ Лето'!AE776-'[1]$ Лето'!AD776-'[1]$ Лето'!AB776-'[1]$ Лето'!AA776-'[1]$ Лето'!Z776-'[1]$ Лето'!Y776-'[1]$ Лето'!X776-'[1]$ Лето'!V776-'[1]$ Лето'!U776-'[1]$ Лето'!T776-'[1]$ Лето'!S776-'[1]$ Лето'!R776-'[1]$ Лето'!P776-'[1]$ Лето'!O776-'[1]$ Лето'!N776-'[1]$ Лето'!M776-'[1]$ Лето'!L776+'[1]$ Лето'!K776+'[1]$ Лето'!Q776+'[1]$ Лето'!W776+'[1]$ Лето'!AC776+'[1]$ Лето'!AI776+'[1]$ Лето'!AO776</f>
        <v>0</v>
      </c>
      <c r="I776" s="187">
        <f>'[1]$ Лето'!AY776*1.1</f>
        <v>2402.4</v>
      </c>
    </row>
    <row r="777" spans="1:10" hidden="1" x14ac:dyDescent="0.25">
      <c r="A777" s="64" t="s">
        <v>228</v>
      </c>
      <c r="B777" s="64" t="s">
        <v>492</v>
      </c>
      <c r="C777" s="80" t="s">
        <v>788</v>
      </c>
      <c r="D777" s="80"/>
      <c r="E777" s="80"/>
      <c r="F777" s="80"/>
      <c r="G777" s="170"/>
      <c r="H777" s="281">
        <f>'[1]$ Лето'!J777-'[1]$ Лето'!AU777-'[1]$ Лето'!AT777-'[1]$ Лето'!AS777-'[1]$ Лето'!AR777-'[1]$ Лето'!AQ777-'[1]$ Лето'!AP777-'[1]$ Лето'!AN777-'[1]$ Лето'!AM777-'[1]$ Лето'!AL777-'[1]$ Лето'!AK777-'[1]$ Лето'!AJ777-'[1]$ Лето'!AH777-'[1]$ Лето'!AG777-'[1]$ Лето'!AF777-'[1]$ Лето'!AE777-'[1]$ Лето'!AD777-'[1]$ Лето'!AB777-'[1]$ Лето'!AA777-'[1]$ Лето'!Z777-'[1]$ Лето'!Y777-'[1]$ Лето'!X777-'[1]$ Лето'!V777-'[1]$ Лето'!U777-'[1]$ Лето'!T777-'[1]$ Лето'!S777-'[1]$ Лето'!R777-'[1]$ Лето'!P777-'[1]$ Лето'!O777-'[1]$ Лето'!N777-'[1]$ Лето'!M777-'[1]$ Лето'!L777+'[1]$ Лето'!K777+'[1]$ Лето'!Q777+'[1]$ Лето'!W777+'[1]$ Лето'!AC777+'[1]$ Лето'!AI777+'[1]$ Лето'!AO777</f>
        <v>0</v>
      </c>
      <c r="I777" s="187">
        <f>'[1]$ Лето'!AY777*1.1</f>
        <v>0</v>
      </c>
    </row>
    <row r="778" spans="1:10" hidden="1" x14ac:dyDescent="0.25">
      <c r="A778" s="64" t="s">
        <v>228</v>
      </c>
      <c r="B778" s="64" t="s">
        <v>467</v>
      </c>
      <c r="C778" s="63" t="s">
        <v>2762</v>
      </c>
      <c r="D778" s="63"/>
      <c r="E778" s="63"/>
      <c r="F778" s="63"/>
      <c r="G778" s="170" t="s">
        <v>2608</v>
      </c>
      <c r="H778" s="281">
        <f>'[1]$ Лето'!J778-'[1]$ Лето'!AU778-'[1]$ Лето'!AT778-'[1]$ Лето'!AS778-'[1]$ Лето'!AR778-'[1]$ Лето'!AQ778-'[1]$ Лето'!AP778-'[1]$ Лето'!AN778-'[1]$ Лето'!AM778-'[1]$ Лето'!AL778-'[1]$ Лето'!AK778-'[1]$ Лето'!AJ778-'[1]$ Лето'!AH778-'[1]$ Лето'!AG778-'[1]$ Лето'!AF778-'[1]$ Лето'!AE778-'[1]$ Лето'!AD778-'[1]$ Лето'!AB778-'[1]$ Лето'!AA778-'[1]$ Лето'!Z778-'[1]$ Лето'!Y778-'[1]$ Лето'!X778-'[1]$ Лето'!V778-'[1]$ Лето'!U778-'[1]$ Лето'!T778-'[1]$ Лето'!S778-'[1]$ Лето'!R778-'[1]$ Лето'!P778-'[1]$ Лето'!O778-'[1]$ Лето'!N778-'[1]$ Лето'!M778-'[1]$ Лето'!L778+'[1]$ Лето'!K778+'[1]$ Лето'!Q778+'[1]$ Лето'!W778+'[1]$ Лето'!AC778+'[1]$ Лето'!AI778+'[1]$ Лето'!AO778</f>
        <v>0</v>
      </c>
      <c r="I778" s="187">
        <f>'[1]$ Лето'!AY778*1.1</f>
        <v>2596</v>
      </c>
    </row>
    <row r="779" spans="1:10" hidden="1" x14ac:dyDescent="0.25">
      <c r="A779" s="64" t="s">
        <v>228</v>
      </c>
      <c r="B779" s="64" t="s">
        <v>494</v>
      </c>
      <c r="C779" s="63" t="s">
        <v>789</v>
      </c>
      <c r="D779" s="63"/>
      <c r="E779" s="63"/>
      <c r="F779" s="63"/>
      <c r="G779" s="170" t="s">
        <v>2628</v>
      </c>
      <c r="H779" s="281">
        <f>'[1]$ Лето'!J779-'[1]$ Лето'!AU779-'[1]$ Лето'!AT779-'[1]$ Лето'!AS779-'[1]$ Лето'!AR779-'[1]$ Лето'!AQ779-'[1]$ Лето'!AP779-'[1]$ Лето'!AN779-'[1]$ Лето'!AM779-'[1]$ Лето'!AL779-'[1]$ Лето'!AK779-'[1]$ Лето'!AJ779-'[1]$ Лето'!AH779-'[1]$ Лето'!AG779-'[1]$ Лето'!AF779-'[1]$ Лето'!AE779-'[1]$ Лето'!AD779-'[1]$ Лето'!AB779-'[1]$ Лето'!AA779-'[1]$ Лето'!Z779-'[1]$ Лето'!Y779-'[1]$ Лето'!X779-'[1]$ Лето'!V779-'[1]$ Лето'!U779-'[1]$ Лето'!T779-'[1]$ Лето'!S779-'[1]$ Лето'!R779-'[1]$ Лето'!P779-'[1]$ Лето'!O779-'[1]$ Лето'!N779-'[1]$ Лето'!M779-'[1]$ Лето'!L779+'[1]$ Лето'!K779+'[1]$ Лето'!Q779+'[1]$ Лето'!W779+'[1]$ Лето'!AC779+'[1]$ Лето'!AI779+'[1]$ Лето'!AO779</f>
        <v>0</v>
      </c>
      <c r="I779" s="187">
        <f>'[1]$ Лето'!AY779*1.1</f>
        <v>2002.0000000000002</v>
      </c>
      <c r="J779" s="190">
        <v>2018</v>
      </c>
    </row>
    <row r="780" spans="1:10" x14ac:dyDescent="0.25">
      <c r="A780" s="64" t="s">
        <v>228</v>
      </c>
      <c r="B780" s="64" t="s">
        <v>479</v>
      </c>
      <c r="C780" s="63" t="s">
        <v>2898</v>
      </c>
      <c r="D780" s="63"/>
      <c r="E780" s="65"/>
      <c r="F780" s="65"/>
      <c r="G780" s="170" t="s">
        <v>2598</v>
      </c>
      <c r="H780" s="281">
        <f>'[1]$ Лето'!J780-'[1]$ Лето'!AU780-'[1]$ Лето'!AT780-'[1]$ Лето'!AS780-'[1]$ Лето'!AR780-'[1]$ Лето'!AQ780-'[1]$ Лето'!AP780-'[1]$ Лето'!AN780-'[1]$ Лето'!AM780-'[1]$ Лето'!AL780-'[1]$ Лето'!AK780-'[1]$ Лето'!AJ780-'[1]$ Лето'!AH780-'[1]$ Лето'!AG780-'[1]$ Лето'!AF780-'[1]$ Лето'!AE780-'[1]$ Лето'!AD780-'[1]$ Лето'!AB780-'[1]$ Лето'!AA780-'[1]$ Лето'!Z780-'[1]$ Лето'!Y780-'[1]$ Лето'!X780-'[1]$ Лето'!V780-'[1]$ Лето'!U780-'[1]$ Лето'!T780-'[1]$ Лето'!S780-'[1]$ Лето'!R780-'[1]$ Лето'!P780-'[1]$ Лето'!O780-'[1]$ Лето'!N780-'[1]$ Лето'!M780-'[1]$ Лето'!L780+'[1]$ Лето'!K780+'[1]$ Лето'!Q780+'[1]$ Лето'!W780+'[1]$ Лето'!AC780+'[1]$ Лето'!AI780+'[1]$ Лето'!AO780</f>
        <v>8</v>
      </c>
      <c r="I780" s="187">
        <f>'[1]$ Лето'!AY780*1.1</f>
        <v>2002.0000000000002</v>
      </c>
      <c r="J780" s="190">
        <v>2018</v>
      </c>
    </row>
    <row r="781" spans="1:10" x14ac:dyDescent="0.25">
      <c r="A781" s="64" t="s">
        <v>228</v>
      </c>
      <c r="B781" s="64" t="s">
        <v>480</v>
      </c>
      <c r="C781" s="65" t="s">
        <v>2899</v>
      </c>
      <c r="D781" s="65"/>
      <c r="E781" s="65"/>
      <c r="F781" s="65"/>
      <c r="G781" s="170" t="s">
        <v>2679</v>
      </c>
      <c r="H781" s="281">
        <f>'[1]$ Лето'!J781-'[1]$ Лето'!AU781-'[1]$ Лето'!AT781-'[1]$ Лето'!AS781-'[1]$ Лето'!AR781-'[1]$ Лето'!AQ781-'[1]$ Лето'!AP781-'[1]$ Лето'!AN781-'[1]$ Лето'!AM781-'[1]$ Лето'!AL781-'[1]$ Лето'!AK781-'[1]$ Лето'!AJ781-'[1]$ Лето'!AH781-'[1]$ Лето'!AG781-'[1]$ Лето'!AF781-'[1]$ Лето'!AE781-'[1]$ Лето'!AD781-'[1]$ Лето'!AB781-'[1]$ Лето'!AA781-'[1]$ Лето'!Z781-'[1]$ Лето'!Y781-'[1]$ Лето'!X781-'[1]$ Лето'!V781-'[1]$ Лето'!U781-'[1]$ Лето'!T781-'[1]$ Лето'!S781-'[1]$ Лето'!R781-'[1]$ Лето'!P781-'[1]$ Лето'!O781-'[1]$ Лето'!N781-'[1]$ Лето'!M781-'[1]$ Лето'!L781+'[1]$ Лето'!K781+'[1]$ Лето'!Q781+'[1]$ Лето'!W781+'[1]$ Лето'!AC781+'[1]$ Лето'!AI781+'[1]$ Лето'!AO781</f>
        <v>2</v>
      </c>
      <c r="I781" s="187">
        <f>'[1]$ Лето'!AY781*1.1</f>
        <v>4219.6000000000004</v>
      </c>
      <c r="J781" s="190">
        <v>2018</v>
      </c>
    </row>
    <row r="782" spans="1:10" hidden="1" x14ac:dyDescent="0.25">
      <c r="A782" s="64" t="s">
        <v>228</v>
      </c>
      <c r="B782" s="64" t="s">
        <v>480</v>
      </c>
      <c r="C782" s="65" t="s">
        <v>790</v>
      </c>
      <c r="D782" s="65"/>
      <c r="E782" s="65"/>
      <c r="F782" s="65"/>
      <c r="G782" s="170"/>
      <c r="H782" s="281">
        <f>'[1]$ Лето'!J782-'[1]$ Лето'!AU782-'[1]$ Лето'!AT782-'[1]$ Лето'!AS782-'[1]$ Лето'!AR782-'[1]$ Лето'!AQ782-'[1]$ Лето'!AP782-'[1]$ Лето'!AN782-'[1]$ Лето'!AM782-'[1]$ Лето'!AL782-'[1]$ Лето'!AK782-'[1]$ Лето'!AJ782-'[1]$ Лето'!AH782-'[1]$ Лето'!AG782-'[1]$ Лето'!AF782-'[1]$ Лето'!AE782-'[1]$ Лето'!AD782-'[1]$ Лето'!AB782-'[1]$ Лето'!AA782-'[1]$ Лето'!Z782-'[1]$ Лето'!Y782-'[1]$ Лето'!X782-'[1]$ Лето'!V782-'[1]$ Лето'!U782-'[1]$ Лето'!T782-'[1]$ Лето'!S782-'[1]$ Лето'!R782-'[1]$ Лето'!P782-'[1]$ Лето'!O782-'[1]$ Лето'!N782-'[1]$ Лето'!M782-'[1]$ Лето'!L782+'[1]$ Лето'!K782+'[1]$ Лето'!Q782+'[1]$ Лето'!W782+'[1]$ Лето'!AC782+'[1]$ Лето'!AI782+'[1]$ Лето'!AO782</f>
        <v>0</v>
      </c>
      <c r="I782" s="187">
        <f>'[1]$ Лето'!AY782*1.1</f>
        <v>4219.6000000000004</v>
      </c>
    </row>
    <row r="783" spans="1:10" hidden="1" x14ac:dyDescent="0.25">
      <c r="A783" s="64" t="s">
        <v>228</v>
      </c>
      <c r="B783" s="64" t="s">
        <v>585</v>
      </c>
      <c r="C783" s="65" t="s">
        <v>2361</v>
      </c>
      <c r="D783" s="65"/>
      <c r="E783" s="65"/>
      <c r="F783" s="65"/>
      <c r="G783" s="170" t="s">
        <v>2331</v>
      </c>
      <c r="H783" s="281">
        <f>'[1]$ Лето'!J783-'[1]$ Лето'!AU783-'[1]$ Лето'!AT783-'[1]$ Лето'!AS783-'[1]$ Лето'!AR783-'[1]$ Лето'!AQ783-'[1]$ Лето'!AP783-'[1]$ Лето'!AN783-'[1]$ Лето'!AM783-'[1]$ Лето'!AL783-'[1]$ Лето'!AK783-'[1]$ Лето'!AJ783-'[1]$ Лето'!AH783-'[1]$ Лето'!AG783-'[1]$ Лето'!AF783-'[1]$ Лето'!AE783-'[1]$ Лето'!AD783-'[1]$ Лето'!AB783-'[1]$ Лето'!AA783-'[1]$ Лето'!Z783-'[1]$ Лето'!Y783-'[1]$ Лето'!X783-'[1]$ Лето'!V783-'[1]$ Лето'!U783-'[1]$ Лето'!T783-'[1]$ Лето'!S783-'[1]$ Лето'!R783-'[1]$ Лето'!P783-'[1]$ Лето'!O783-'[1]$ Лето'!N783-'[1]$ Лето'!M783-'[1]$ Лето'!L783+'[1]$ Лето'!K783+'[1]$ Лето'!Q783+'[1]$ Лето'!W783+'[1]$ Лето'!AC783+'[1]$ Лето'!AI783+'[1]$ Лето'!AO783</f>
        <v>0</v>
      </c>
      <c r="I783" s="187">
        <f>'[1]$ Лето'!AY783*1.1</f>
        <v>1293.6000000000001</v>
      </c>
      <c r="J783" s="190">
        <v>2018</v>
      </c>
    </row>
    <row r="784" spans="1:10" hidden="1" x14ac:dyDescent="0.25">
      <c r="A784" s="64" t="s">
        <v>228</v>
      </c>
      <c r="B784" s="64" t="s">
        <v>604</v>
      </c>
      <c r="C784" s="65" t="s">
        <v>2900</v>
      </c>
      <c r="D784" s="65"/>
      <c r="E784" s="65"/>
      <c r="F784" s="65"/>
      <c r="G784" s="170"/>
      <c r="H784" s="281">
        <f>'[1]$ Лето'!J784-'[1]$ Лето'!AU784-'[1]$ Лето'!AT784-'[1]$ Лето'!AS784-'[1]$ Лето'!AR784-'[1]$ Лето'!AQ784-'[1]$ Лето'!AP784-'[1]$ Лето'!AN784-'[1]$ Лето'!AM784-'[1]$ Лето'!AL784-'[1]$ Лето'!AK784-'[1]$ Лето'!AJ784-'[1]$ Лето'!AH784-'[1]$ Лето'!AG784-'[1]$ Лето'!AF784-'[1]$ Лето'!AE784-'[1]$ Лето'!AD784-'[1]$ Лето'!AB784-'[1]$ Лето'!AA784-'[1]$ Лето'!Z784-'[1]$ Лето'!Y784-'[1]$ Лето'!X784-'[1]$ Лето'!V784-'[1]$ Лето'!U784-'[1]$ Лето'!T784-'[1]$ Лето'!S784-'[1]$ Лето'!R784-'[1]$ Лето'!P784-'[1]$ Лето'!O784-'[1]$ Лето'!N784-'[1]$ Лето'!M784-'[1]$ Лето'!L784+'[1]$ Лето'!K784+'[1]$ Лето'!Q784+'[1]$ Лето'!W784+'[1]$ Лето'!AC784+'[1]$ Лето'!AI784+'[1]$ Лето'!AO784</f>
        <v>0</v>
      </c>
      <c r="I784" s="187">
        <f>'[1]$ Лето'!AY784*1.1</f>
        <v>1724.8000000000002</v>
      </c>
      <c r="J784" s="190">
        <v>2017</v>
      </c>
    </row>
    <row r="785" spans="1:10" hidden="1" x14ac:dyDescent="0.25">
      <c r="A785" s="64" t="s">
        <v>228</v>
      </c>
      <c r="B785" s="64" t="s">
        <v>2270</v>
      </c>
      <c r="C785" s="65" t="s">
        <v>2271</v>
      </c>
      <c r="D785" s="65"/>
      <c r="E785" s="65"/>
      <c r="F785" s="65"/>
      <c r="G785" s="170"/>
      <c r="H785" s="281">
        <f>'[1]$ Лето'!J785-'[1]$ Лето'!AU785-'[1]$ Лето'!AT785-'[1]$ Лето'!AS785-'[1]$ Лето'!AR785-'[1]$ Лето'!AQ785-'[1]$ Лето'!AP785-'[1]$ Лето'!AN785-'[1]$ Лето'!AM785-'[1]$ Лето'!AL785-'[1]$ Лето'!AK785-'[1]$ Лето'!AJ785-'[1]$ Лето'!AH785-'[1]$ Лето'!AG785-'[1]$ Лето'!AF785-'[1]$ Лето'!AE785-'[1]$ Лето'!AD785-'[1]$ Лето'!AB785-'[1]$ Лето'!AA785-'[1]$ Лето'!Z785-'[1]$ Лето'!Y785-'[1]$ Лето'!X785-'[1]$ Лето'!V785-'[1]$ Лето'!U785-'[1]$ Лето'!T785-'[1]$ Лето'!S785-'[1]$ Лето'!R785-'[1]$ Лето'!P785-'[1]$ Лето'!O785-'[1]$ Лето'!N785-'[1]$ Лето'!M785-'[1]$ Лето'!L785+'[1]$ Лето'!K785+'[1]$ Лето'!Q785+'[1]$ Лето'!W785+'[1]$ Лето'!AC785+'[1]$ Лето'!AI785+'[1]$ Лето'!AO785</f>
        <v>0</v>
      </c>
      <c r="I785" s="187">
        <f>'[1]$ Лето'!AY785*1.1</f>
        <v>1485.0000000000002</v>
      </c>
    </row>
    <row r="786" spans="1:10" hidden="1" x14ac:dyDescent="0.25">
      <c r="A786" s="64" t="s">
        <v>228</v>
      </c>
      <c r="B786" s="64" t="s">
        <v>482</v>
      </c>
      <c r="C786" s="65" t="s">
        <v>2490</v>
      </c>
      <c r="D786" s="65"/>
      <c r="E786" s="65"/>
      <c r="F786" s="65"/>
      <c r="G786" s="170"/>
      <c r="H786" s="281">
        <f>'[1]$ Лето'!J786-'[1]$ Лето'!AU786-'[1]$ Лето'!AT786-'[1]$ Лето'!AS786-'[1]$ Лето'!AR786-'[1]$ Лето'!AQ786-'[1]$ Лето'!AP786-'[1]$ Лето'!AN786-'[1]$ Лето'!AM786-'[1]$ Лето'!AL786-'[1]$ Лето'!AK786-'[1]$ Лето'!AJ786-'[1]$ Лето'!AH786-'[1]$ Лето'!AG786-'[1]$ Лето'!AF786-'[1]$ Лето'!AE786-'[1]$ Лето'!AD786-'[1]$ Лето'!AB786-'[1]$ Лето'!AA786-'[1]$ Лето'!Z786-'[1]$ Лето'!Y786-'[1]$ Лето'!X786-'[1]$ Лето'!V786-'[1]$ Лето'!U786-'[1]$ Лето'!T786-'[1]$ Лето'!S786-'[1]$ Лето'!R786-'[1]$ Лето'!P786-'[1]$ Лето'!O786-'[1]$ Лето'!N786-'[1]$ Лето'!M786-'[1]$ Лето'!L786+'[1]$ Лето'!K786+'[1]$ Лето'!Q786+'[1]$ Лето'!W786+'[1]$ Лето'!AC786+'[1]$ Лето'!AI786+'[1]$ Лето'!AO786</f>
        <v>0</v>
      </c>
      <c r="I786" s="187">
        <f>'[1]$ Лето'!AY786*1.1</f>
        <v>1485.0000000000002</v>
      </c>
      <c r="J786" s="190">
        <v>2018</v>
      </c>
    </row>
    <row r="787" spans="1:10" hidden="1" x14ac:dyDescent="0.25">
      <c r="A787" s="64" t="s">
        <v>228</v>
      </c>
      <c r="B787" s="64" t="s">
        <v>483</v>
      </c>
      <c r="C787" s="65" t="s">
        <v>2901</v>
      </c>
      <c r="D787" s="65"/>
      <c r="E787" s="65"/>
      <c r="F787" s="65"/>
      <c r="G787" s="170"/>
      <c r="H787" s="281">
        <f>'[1]$ Лето'!J787-'[1]$ Лето'!AU787-'[1]$ Лето'!AT787-'[1]$ Лето'!AS787-'[1]$ Лето'!AR787-'[1]$ Лето'!AQ787-'[1]$ Лето'!AP787-'[1]$ Лето'!AN787-'[1]$ Лето'!AM787-'[1]$ Лето'!AL787-'[1]$ Лето'!AK787-'[1]$ Лето'!AJ787-'[1]$ Лето'!AH787-'[1]$ Лето'!AG787-'[1]$ Лето'!AF787-'[1]$ Лето'!AE787-'[1]$ Лето'!AD787-'[1]$ Лето'!AB787-'[1]$ Лето'!AA787-'[1]$ Лето'!Z787-'[1]$ Лето'!Y787-'[1]$ Лето'!X787-'[1]$ Лето'!V787-'[1]$ Лето'!U787-'[1]$ Лето'!T787-'[1]$ Лето'!S787-'[1]$ Лето'!R787-'[1]$ Лето'!P787-'[1]$ Лето'!O787-'[1]$ Лето'!N787-'[1]$ Лето'!M787-'[1]$ Лето'!L787+'[1]$ Лето'!K787+'[1]$ Лето'!Q787+'[1]$ Лето'!W787+'[1]$ Лето'!AC787+'[1]$ Лето'!AI787+'[1]$ Лето'!AO787</f>
        <v>0</v>
      </c>
      <c r="I787" s="187">
        <f>'[1]$ Лето'!AY787*1.1</f>
        <v>2710.4</v>
      </c>
      <c r="J787" s="190">
        <v>2017</v>
      </c>
    </row>
    <row r="788" spans="1:10" hidden="1" x14ac:dyDescent="0.25">
      <c r="A788" s="64" t="s">
        <v>228</v>
      </c>
      <c r="B788" s="64" t="s">
        <v>662</v>
      </c>
      <c r="C788" s="65" t="s">
        <v>2491</v>
      </c>
      <c r="D788" s="65"/>
      <c r="E788" s="65"/>
      <c r="F788" s="65"/>
      <c r="G788" s="170" t="s">
        <v>2331</v>
      </c>
      <c r="H788" s="281">
        <f>'[1]$ Лето'!J788-'[1]$ Лето'!AU788-'[1]$ Лето'!AT788-'[1]$ Лето'!AS788-'[1]$ Лето'!AR788-'[1]$ Лето'!AQ788-'[1]$ Лето'!AP788-'[1]$ Лето'!AN788-'[1]$ Лето'!AM788-'[1]$ Лето'!AL788-'[1]$ Лето'!AK788-'[1]$ Лето'!AJ788-'[1]$ Лето'!AH788-'[1]$ Лето'!AG788-'[1]$ Лето'!AF788-'[1]$ Лето'!AE788-'[1]$ Лето'!AD788-'[1]$ Лето'!AB788-'[1]$ Лето'!AA788-'[1]$ Лето'!Z788-'[1]$ Лето'!Y788-'[1]$ Лето'!X788-'[1]$ Лето'!V788-'[1]$ Лето'!U788-'[1]$ Лето'!T788-'[1]$ Лето'!S788-'[1]$ Лето'!R788-'[1]$ Лето'!P788-'[1]$ Лето'!O788-'[1]$ Лето'!N788-'[1]$ Лето'!M788-'[1]$ Лето'!L788+'[1]$ Лето'!K788+'[1]$ Лето'!Q788+'[1]$ Лето'!W788+'[1]$ Лето'!AC788+'[1]$ Лето'!AI788+'[1]$ Лето'!AO788</f>
        <v>0</v>
      </c>
      <c r="I788" s="187">
        <f>'[1]$ Лето'!AY788*1.1</f>
        <v>1601.6000000000001</v>
      </c>
      <c r="J788" s="190">
        <v>2017</v>
      </c>
    </row>
    <row r="789" spans="1:10" hidden="1" x14ac:dyDescent="0.25">
      <c r="A789" s="64" t="s">
        <v>228</v>
      </c>
      <c r="B789" s="64" t="s">
        <v>630</v>
      </c>
      <c r="C789" s="65" t="s">
        <v>2902</v>
      </c>
      <c r="D789" s="65"/>
      <c r="E789" s="65"/>
      <c r="F789" s="65"/>
      <c r="G789" s="170" t="s">
        <v>2679</v>
      </c>
      <c r="H789" s="281">
        <f>'[1]$ Лето'!J789-'[1]$ Лето'!AU789-'[1]$ Лето'!AT789-'[1]$ Лето'!AS789-'[1]$ Лето'!AR789-'[1]$ Лето'!AQ789-'[1]$ Лето'!AP789-'[1]$ Лето'!AN789-'[1]$ Лето'!AM789-'[1]$ Лето'!AL789-'[1]$ Лето'!AK789-'[1]$ Лето'!AJ789-'[1]$ Лето'!AH789-'[1]$ Лето'!AG789-'[1]$ Лето'!AF789-'[1]$ Лето'!AE789-'[1]$ Лето'!AD789-'[1]$ Лето'!AB789-'[1]$ Лето'!AA789-'[1]$ Лето'!Z789-'[1]$ Лето'!Y789-'[1]$ Лето'!X789-'[1]$ Лето'!V789-'[1]$ Лето'!U789-'[1]$ Лето'!T789-'[1]$ Лето'!S789-'[1]$ Лето'!R789-'[1]$ Лето'!P789-'[1]$ Лето'!O789-'[1]$ Лето'!N789-'[1]$ Лето'!M789-'[1]$ Лето'!L789+'[1]$ Лето'!K789+'[1]$ Лето'!Q789+'[1]$ Лето'!W789+'[1]$ Лето'!AC789+'[1]$ Лето'!AI789+'[1]$ Лето'!AO789</f>
        <v>0</v>
      </c>
      <c r="I789" s="187">
        <f>'[1]$ Лето'!AY789*1.1</f>
        <v>2772</v>
      </c>
      <c r="J789" s="190">
        <v>2017</v>
      </c>
    </row>
    <row r="790" spans="1:10" hidden="1" x14ac:dyDescent="0.25">
      <c r="A790" s="64" t="s">
        <v>792</v>
      </c>
      <c r="B790" s="64" t="s">
        <v>469</v>
      </c>
      <c r="C790" s="65" t="s">
        <v>575</v>
      </c>
      <c r="D790" s="65"/>
      <c r="E790" s="65"/>
      <c r="F790" s="65"/>
      <c r="G790" s="170" t="s">
        <v>2331</v>
      </c>
      <c r="H790" s="281">
        <f>'[1]$ Лето'!J790-'[1]$ Лето'!AU790-'[1]$ Лето'!AT790-'[1]$ Лето'!AS790-'[1]$ Лето'!AR790-'[1]$ Лето'!AQ790-'[1]$ Лето'!AP790-'[1]$ Лето'!AN790-'[1]$ Лето'!AM790-'[1]$ Лето'!AL790-'[1]$ Лето'!AK790-'[1]$ Лето'!AJ790-'[1]$ Лето'!AH790-'[1]$ Лето'!AG790-'[1]$ Лето'!AF790-'[1]$ Лето'!AE790-'[1]$ Лето'!AD790-'[1]$ Лето'!AB790-'[1]$ Лето'!AA790-'[1]$ Лето'!Z790-'[1]$ Лето'!Y790-'[1]$ Лето'!X790-'[1]$ Лето'!V790-'[1]$ Лето'!U790-'[1]$ Лето'!T790-'[1]$ Лето'!S790-'[1]$ Лето'!R790-'[1]$ Лето'!P790-'[1]$ Лето'!O790-'[1]$ Лето'!N790-'[1]$ Лето'!M790-'[1]$ Лето'!L790+'[1]$ Лето'!K790+'[1]$ Лето'!Q790+'[1]$ Лето'!W790+'[1]$ Лето'!AC790+'[1]$ Лето'!AI790+'[1]$ Лето'!AO790</f>
        <v>0</v>
      </c>
      <c r="I790" s="187">
        <f>'[1]$ Лето'!AY790*1.1</f>
        <v>2248.4</v>
      </c>
    </row>
    <row r="791" spans="1:10" hidden="1" x14ac:dyDescent="0.25">
      <c r="A791" s="64" t="s">
        <v>792</v>
      </c>
      <c r="B791" s="64" t="s">
        <v>471</v>
      </c>
      <c r="C791" s="65" t="s">
        <v>607</v>
      </c>
      <c r="D791" s="65"/>
      <c r="E791" s="65"/>
      <c r="F791" s="65"/>
      <c r="G791" s="170"/>
      <c r="H791" s="281">
        <f>'[1]$ Лето'!J791-'[1]$ Лето'!AU791-'[1]$ Лето'!AT791-'[1]$ Лето'!AS791-'[1]$ Лето'!AR791-'[1]$ Лето'!AQ791-'[1]$ Лето'!AP791-'[1]$ Лето'!AN791-'[1]$ Лето'!AM791-'[1]$ Лето'!AL791-'[1]$ Лето'!AK791-'[1]$ Лето'!AJ791-'[1]$ Лето'!AH791-'[1]$ Лето'!AG791-'[1]$ Лето'!AF791-'[1]$ Лето'!AE791-'[1]$ Лето'!AD791-'[1]$ Лето'!AB791-'[1]$ Лето'!AA791-'[1]$ Лето'!Z791-'[1]$ Лето'!Y791-'[1]$ Лето'!X791-'[1]$ Лето'!V791-'[1]$ Лето'!U791-'[1]$ Лето'!T791-'[1]$ Лето'!S791-'[1]$ Лето'!R791-'[1]$ Лето'!P791-'[1]$ Лето'!O791-'[1]$ Лето'!N791-'[1]$ Лето'!M791-'[1]$ Лето'!L791+'[1]$ Лето'!K791+'[1]$ Лето'!Q791+'[1]$ Лето'!W791+'[1]$ Лето'!AC791+'[1]$ Лето'!AI791+'[1]$ Лето'!AO791</f>
        <v>0</v>
      </c>
      <c r="I791" s="187">
        <f>'[1]$ Лето'!AY791*1.1</f>
        <v>0</v>
      </c>
    </row>
    <row r="792" spans="1:10" hidden="1" x14ac:dyDescent="0.25">
      <c r="A792" s="64" t="s">
        <v>792</v>
      </c>
      <c r="B792" s="64" t="s">
        <v>474</v>
      </c>
      <c r="C792" s="65" t="s">
        <v>2903</v>
      </c>
      <c r="D792" s="65"/>
      <c r="E792" s="65"/>
      <c r="F792" s="65"/>
      <c r="G792" s="170"/>
      <c r="H792" s="281">
        <f>'[1]$ Лето'!J792-'[1]$ Лето'!AU792-'[1]$ Лето'!AT792-'[1]$ Лето'!AS792-'[1]$ Лето'!AR792-'[1]$ Лето'!AQ792-'[1]$ Лето'!AP792-'[1]$ Лето'!AN792-'[1]$ Лето'!AM792-'[1]$ Лето'!AL792-'[1]$ Лето'!AK792-'[1]$ Лето'!AJ792-'[1]$ Лето'!AH792-'[1]$ Лето'!AG792-'[1]$ Лето'!AF792-'[1]$ Лето'!AE792-'[1]$ Лето'!AD792-'[1]$ Лето'!AB792-'[1]$ Лето'!AA792-'[1]$ Лето'!Z792-'[1]$ Лето'!Y792-'[1]$ Лето'!X792-'[1]$ Лето'!V792-'[1]$ Лето'!U792-'[1]$ Лето'!T792-'[1]$ Лето'!S792-'[1]$ Лето'!R792-'[1]$ Лето'!P792-'[1]$ Лето'!O792-'[1]$ Лето'!N792-'[1]$ Лето'!M792-'[1]$ Лето'!L792+'[1]$ Лето'!K792+'[1]$ Лето'!Q792+'[1]$ Лето'!W792+'[1]$ Лето'!AC792+'[1]$ Лето'!AI792+'[1]$ Лето'!AO792</f>
        <v>0</v>
      </c>
      <c r="I792" s="187">
        <f>'[1]$ Лето'!AY792*1.1</f>
        <v>2618</v>
      </c>
      <c r="J792" s="190">
        <v>2016</v>
      </c>
    </row>
    <row r="793" spans="1:10" hidden="1" x14ac:dyDescent="0.25">
      <c r="A793" s="64" t="s">
        <v>792</v>
      </c>
      <c r="B793" s="64" t="s">
        <v>706</v>
      </c>
      <c r="C793" s="65" t="s">
        <v>793</v>
      </c>
      <c r="D793" s="65"/>
      <c r="E793" s="65"/>
      <c r="F793" s="65"/>
      <c r="G793" s="170"/>
      <c r="H793" s="281">
        <f>'[1]$ Лето'!J793-'[1]$ Лето'!AU793-'[1]$ Лето'!AT793-'[1]$ Лето'!AS793-'[1]$ Лето'!AR793-'[1]$ Лето'!AQ793-'[1]$ Лето'!AP793-'[1]$ Лето'!AN793-'[1]$ Лето'!AM793-'[1]$ Лето'!AL793-'[1]$ Лето'!AK793-'[1]$ Лето'!AJ793-'[1]$ Лето'!AH793-'[1]$ Лето'!AG793-'[1]$ Лето'!AF793-'[1]$ Лето'!AE793-'[1]$ Лето'!AD793-'[1]$ Лето'!AB793-'[1]$ Лето'!AA793-'[1]$ Лето'!Z793-'[1]$ Лето'!Y793-'[1]$ Лето'!X793-'[1]$ Лето'!V793-'[1]$ Лето'!U793-'[1]$ Лето'!T793-'[1]$ Лето'!S793-'[1]$ Лето'!R793-'[1]$ Лето'!P793-'[1]$ Лето'!O793-'[1]$ Лето'!N793-'[1]$ Лето'!M793-'[1]$ Лето'!L793+'[1]$ Лето'!K793+'[1]$ Лето'!Q793+'[1]$ Лето'!W793+'[1]$ Лето'!AC793+'[1]$ Лето'!AI793+'[1]$ Лето'!AO793</f>
        <v>0</v>
      </c>
      <c r="I793" s="187">
        <f>'[1]$ Лето'!AY793*1.1</f>
        <v>1386</v>
      </c>
    </row>
    <row r="794" spans="1:10" x14ac:dyDescent="0.25">
      <c r="A794" s="64" t="s">
        <v>792</v>
      </c>
      <c r="B794" s="64" t="s">
        <v>467</v>
      </c>
      <c r="C794" s="63" t="s">
        <v>543</v>
      </c>
      <c r="D794" s="63"/>
      <c r="E794" s="65"/>
      <c r="F794" s="65"/>
      <c r="G794" s="170" t="s">
        <v>2608</v>
      </c>
      <c r="H794" s="281">
        <f>'[1]$ Лето'!J794-'[1]$ Лето'!AU794-'[1]$ Лето'!AT794-'[1]$ Лето'!AS794-'[1]$ Лето'!AR794-'[1]$ Лето'!AQ794-'[1]$ Лето'!AP794-'[1]$ Лето'!AN794-'[1]$ Лето'!AM794-'[1]$ Лето'!AL794-'[1]$ Лето'!AK794-'[1]$ Лето'!AJ794-'[1]$ Лето'!AH794-'[1]$ Лето'!AG794-'[1]$ Лето'!AF794-'[1]$ Лето'!AE794-'[1]$ Лето'!AD794-'[1]$ Лето'!AB794-'[1]$ Лето'!AA794-'[1]$ Лето'!Z794-'[1]$ Лето'!Y794-'[1]$ Лето'!X794-'[1]$ Лето'!V794-'[1]$ Лето'!U794-'[1]$ Лето'!T794-'[1]$ Лето'!S794-'[1]$ Лето'!R794-'[1]$ Лето'!P794-'[1]$ Лето'!O794-'[1]$ Лето'!N794-'[1]$ Лето'!M794-'[1]$ Лето'!L794+'[1]$ Лето'!K794+'[1]$ Лето'!Q794+'[1]$ Лето'!W794+'[1]$ Лето'!AC794+'[1]$ Лето'!AI794+'[1]$ Лето'!AO794</f>
        <v>1</v>
      </c>
      <c r="I794" s="187">
        <f>'[1]$ Лето'!AY794*1.1</f>
        <v>770.00000000000011</v>
      </c>
    </row>
    <row r="795" spans="1:10" x14ac:dyDescent="0.25">
      <c r="A795" s="64" t="s">
        <v>792</v>
      </c>
      <c r="B795" s="64" t="s">
        <v>467</v>
      </c>
      <c r="C795" s="63" t="s">
        <v>2762</v>
      </c>
      <c r="D795" s="63"/>
      <c r="E795" s="65"/>
      <c r="F795" s="65"/>
      <c r="G795" s="170" t="s">
        <v>2608</v>
      </c>
      <c r="H795" s="281">
        <f>'[1]$ Лето'!J795-'[1]$ Лето'!AU795-'[1]$ Лето'!AT795-'[1]$ Лето'!AS795-'[1]$ Лето'!AR795-'[1]$ Лето'!AQ795-'[1]$ Лето'!AP795-'[1]$ Лето'!AN795-'[1]$ Лето'!AM795-'[1]$ Лето'!AL795-'[1]$ Лето'!AK795-'[1]$ Лето'!AJ795-'[1]$ Лето'!AH795-'[1]$ Лето'!AG795-'[1]$ Лето'!AF795-'[1]$ Лето'!AE795-'[1]$ Лето'!AD795-'[1]$ Лето'!AB795-'[1]$ Лето'!AA795-'[1]$ Лето'!Z795-'[1]$ Лето'!Y795-'[1]$ Лето'!X795-'[1]$ Лето'!V795-'[1]$ Лето'!U795-'[1]$ Лето'!T795-'[1]$ Лето'!S795-'[1]$ Лето'!R795-'[1]$ Лето'!P795-'[1]$ Лето'!O795-'[1]$ Лето'!N795-'[1]$ Лето'!M795-'[1]$ Лето'!L795+'[1]$ Лето'!K795+'[1]$ Лето'!Q795+'[1]$ Лето'!W795+'[1]$ Лето'!AC795+'[1]$ Лето'!AI795+'[1]$ Лето'!AO795</f>
        <v>4</v>
      </c>
      <c r="I795" s="187">
        <f>'[1]$ Лето'!AY795*1.1</f>
        <v>2365</v>
      </c>
      <c r="J795" s="190">
        <v>2017</v>
      </c>
    </row>
    <row r="796" spans="1:10" hidden="1" x14ac:dyDescent="0.25">
      <c r="A796" s="64" t="s">
        <v>792</v>
      </c>
      <c r="B796" s="64" t="s">
        <v>494</v>
      </c>
      <c r="C796" s="63" t="s">
        <v>2257</v>
      </c>
      <c r="D796" s="63"/>
      <c r="E796" s="63"/>
      <c r="F796" s="63"/>
      <c r="G796" s="170" t="s">
        <v>2628</v>
      </c>
      <c r="H796" s="281">
        <f>'[1]$ Лето'!J796-'[1]$ Лето'!AU796-'[1]$ Лето'!AT796-'[1]$ Лето'!AS796-'[1]$ Лето'!AR796-'[1]$ Лето'!AQ796-'[1]$ Лето'!AP796-'[1]$ Лето'!AN796-'[1]$ Лето'!AM796-'[1]$ Лето'!AL796-'[1]$ Лето'!AK796-'[1]$ Лето'!AJ796-'[1]$ Лето'!AH796-'[1]$ Лето'!AG796-'[1]$ Лето'!AF796-'[1]$ Лето'!AE796-'[1]$ Лето'!AD796-'[1]$ Лето'!AB796-'[1]$ Лето'!AA796-'[1]$ Лето'!Z796-'[1]$ Лето'!Y796-'[1]$ Лето'!X796-'[1]$ Лето'!V796-'[1]$ Лето'!U796-'[1]$ Лето'!T796-'[1]$ Лето'!S796-'[1]$ Лето'!R796-'[1]$ Лето'!P796-'[1]$ Лето'!O796-'[1]$ Лето'!N796-'[1]$ Лето'!M796-'[1]$ Лето'!L796+'[1]$ Лето'!K796+'[1]$ Лето'!Q796+'[1]$ Лето'!W796+'[1]$ Лето'!AC796+'[1]$ Лето'!AI796+'[1]$ Лето'!AO796</f>
        <v>0</v>
      </c>
      <c r="I796" s="187">
        <f>'[1]$ Лето'!AY796*1.1</f>
        <v>2156</v>
      </c>
    </row>
    <row r="797" spans="1:10" hidden="1" x14ac:dyDescent="0.25">
      <c r="A797" s="64" t="s">
        <v>792</v>
      </c>
      <c r="B797" s="64" t="s">
        <v>479</v>
      </c>
      <c r="C797" s="63" t="s">
        <v>2904</v>
      </c>
      <c r="D797" s="63"/>
      <c r="E797" s="63"/>
      <c r="F797" s="63"/>
      <c r="G797" s="170" t="s">
        <v>2598</v>
      </c>
      <c r="H797" s="281">
        <f>'[1]$ Лето'!J797-'[1]$ Лето'!AU797-'[1]$ Лето'!AT797-'[1]$ Лето'!AS797-'[1]$ Лето'!AR797-'[1]$ Лето'!AQ797-'[1]$ Лето'!AP797-'[1]$ Лето'!AN797-'[1]$ Лето'!AM797-'[1]$ Лето'!AL797-'[1]$ Лето'!AK797-'[1]$ Лето'!AJ797-'[1]$ Лето'!AH797-'[1]$ Лето'!AG797-'[1]$ Лето'!AF797-'[1]$ Лето'!AE797-'[1]$ Лето'!AD797-'[1]$ Лето'!AB797-'[1]$ Лето'!AA797-'[1]$ Лето'!Z797-'[1]$ Лето'!Y797-'[1]$ Лето'!X797-'[1]$ Лето'!V797-'[1]$ Лето'!U797-'[1]$ Лето'!T797-'[1]$ Лето'!S797-'[1]$ Лето'!R797-'[1]$ Лето'!P797-'[1]$ Лето'!O797-'[1]$ Лето'!N797-'[1]$ Лето'!M797-'[1]$ Лето'!L797+'[1]$ Лето'!K797+'[1]$ Лето'!Q797+'[1]$ Лето'!W797+'[1]$ Лето'!AC797+'[1]$ Лето'!AI797+'[1]$ Лето'!AO797</f>
        <v>0</v>
      </c>
      <c r="I797" s="187">
        <f>'[1]$ Лето'!AY797*1.1</f>
        <v>2094.4</v>
      </c>
      <c r="J797" s="190">
        <v>2018</v>
      </c>
    </row>
    <row r="798" spans="1:10" hidden="1" x14ac:dyDescent="0.25">
      <c r="A798" s="64" t="s">
        <v>792</v>
      </c>
      <c r="B798" s="64" t="s">
        <v>480</v>
      </c>
      <c r="C798" s="65" t="s">
        <v>794</v>
      </c>
      <c r="D798" s="65"/>
      <c r="E798" s="65"/>
      <c r="F798" s="65"/>
      <c r="G798" s="170"/>
      <c r="H798" s="281">
        <f>'[1]$ Лето'!J798-'[1]$ Лето'!AU798-'[1]$ Лето'!AT798-'[1]$ Лето'!AS798-'[1]$ Лето'!AR798-'[1]$ Лето'!AQ798-'[1]$ Лето'!AP798-'[1]$ Лето'!AN798-'[1]$ Лето'!AM798-'[1]$ Лето'!AL798-'[1]$ Лето'!AK798-'[1]$ Лето'!AJ798-'[1]$ Лето'!AH798-'[1]$ Лето'!AG798-'[1]$ Лето'!AF798-'[1]$ Лето'!AE798-'[1]$ Лето'!AD798-'[1]$ Лето'!AB798-'[1]$ Лето'!AA798-'[1]$ Лето'!Z798-'[1]$ Лето'!Y798-'[1]$ Лето'!X798-'[1]$ Лето'!V798-'[1]$ Лето'!U798-'[1]$ Лето'!T798-'[1]$ Лето'!S798-'[1]$ Лето'!R798-'[1]$ Лето'!P798-'[1]$ Лето'!O798-'[1]$ Лето'!N798-'[1]$ Лето'!M798-'[1]$ Лето'!L798+'[1]$ Лето'!K798+'[1]$ Лето'!Q798+'[1]$ Лето'!W798+'[1]$ Лето'!AC798+'[1]$ Лето'!AI798+'[1]$ Лето'!AO798</f>
        <v>0</v>
      </c>
      <c r="I798" s="187">
        <f>'[1]$ Лето'!AY798*1.1</f>
        <v>2618</v>
      </c>
    </row>
    <row r="799" spans="1:10" x14ac:dyDescent="0.25">
      <c r="A799" s="64" t="s">
        <v>792</v>
      </c>
      <c r="B799" s="64" t="s">
        <v>480</v>
      </c>
      <c r="C799" s="65" t="s">
        <v>2905</v>
      </c>
      <c r="D799" s="65"/>
      <c r="E799" s="65"/>
      <c r="F799" s="65"/>
      <c r="G799" s="170" t="s">
        <v>2727</v>
      </c>
      <c r="H799" s="281">
        <f>'[1]$ Лето'!J799-'[1]$ Лето'!AU799-'[1]$ Лето'!AT799-'[1]$ Лето'!AS799-'[1]$ Лето'!AR799-'[1]$ Лето'!AQ799-'[1]$ Лето'!AP799-'[1]$ Лето'!AN799-'[1]$ Лето'!AM799-'[1]$ Лето'!AL799-'[1]$ Лето'!AK799-'[1]$ Лето'!AJ799-'[1]$ Лето'!AH799-'[1]$ Лето'!AG799-'[1]$ Лето'!AF799-'[1]$ Лето'!AE799-'[1]$ Лето'!AD799-'[1]$ Лето'!AB799-'[1]$ Лето'!AA799-'[1]$ Лето'!Z799-'[1]$ Лето'!Y799-'[1]$ Лето'!X799-'[1]$ Лето'!V799-'[1]$ Лето'!U799-'[1]$ Лето'!T799-'[1]$ Лето'!S799-'[1]$ Лето'!R799-'[1]$ Лето'!P799-'[1]$ Лето'!O799-'[1]$ Лето'!N799-'[1]$ Лето'!M799-'[1]$ Лето'!L799+'[1]$ Лето'!K799+'[1]$ Лето'!Q799+'[1]$ Лето'!W799+'[1]$ Лето'!AC799+'[1]$ Лето'!AI799+'[1]$ Лето'!AO799</f>
        <v>4</v>
      </c>
      <c r="I799" s="187">
        <f>'[1]$ Лето'!AY799*1.1</f>
        <v>4004.0000000000005</v>
      </c>
      <c r="J799" s="190">
        <v>2017</v>
      </c>
    </row>
    <row r="800" spans="1:10" hidden="1" x14ac:dyDescent="0.25">
      <c r="A800" s="64" t="s">
        <v>792</v>
      </c>
      <c r="B800" s="64" t="s">
        <v>585</v>
      </c>
      <c r="C800" s="65" t="s">
        <v>774</v>
      </c>
      <c r="D800" s="65"/>
      <c r="E800" s="65"/>
      <c r="F800" s="65"/>
      <c r="G800" s="170" t="s">
        <v>2331</v>
      </c>
      <c r="H800" s="281">
        <f>'[1]$ Лето'!J800-'[1]$ Лето'!AU800-'[1]$ Лето'!AT800-'[1]$ Лето'!AS800-'[1]$ Лето'!AR800-'[1]$ Лето'!AQ800-'[1]$ Лето'!AP800-'[1]$ Лето'!AN800-'[1]$ Лето'!AM800-'[1]$ Лето'!AL800-'[1]$ Лето'!AK800-'[1]$ Лето'!AJ800-'[1]$ Лето'!AH800-'[1]$ Лето'!AG800-'[1]$ Лето'!AF800-'[1]$ Лето'!AE800-'[1]$ Лето'!AD800-'[1]$ Лето'!AB800-'[1]$ Лето'!AA800-'[1]$ Лето'!Z800-'[1]$ Лето'!Y800-'[1]$ Лето'!X800-'[1]$ Лето'!V800-'[1]$ Лето'!U800-'[1]$ Лето'!T800-'[1]$ Лето'!S800-'[1]$ Лето'!R800-'[1]$ Лето'!P800-'[1]$ Лето'!O800-'[1]$ Лето'!N800-'[1]$ Лето'!M800-'[1]$ Лето'!L800+'[1]$ Лето'!K800+'[1]$ Лето'!Q800+'[1]$ Лето'!W800+'[1]$ Лето'!AC800+'[1]$ Лето'!AI800+'[1]$ Лето'!AO800</f>
        <v>0</v>
      </c>
      <c r="I800" s="187">
        <f>'[1]$ Лето'!AY800*1.1</f>
        <v>1324.4</v>
      </c>
      <c r="J800" s="190">
        <v>2017</v>
      </c>
    </row>
    <row r="801" spans="1:10" hidden="1" x14ac:dyDescent="0.25">
      <c r="A801" s="64" t="s">
        <v>792</v>
      </c>
      <c r="B801" s="64" t="s">
        <v>487</v>
      </c>
      <c r="C801" s="65" t="s">
        <v>3583</v>
      </c>
      <c r="D801" s="65" t="s">
        <v>3552</v>
      </c>
      <c r="E801" s="65">
        <v>98</v>
      </c>
      <c r="F801" s="65" t="s">
        <v>3563</v>
      </c>
      <c r="G801" s="170" t="s">
        <v>2608</v>
      </c>
      <c r="H801" s="281">
        <f>'[1]$ Лето'!J801-'[1]$ Лето'!AU801-'[1]$ Лето'!AT801-'[1]$ Лето'!AS801-'[1]$ Лето'!AR801-'[1]$ Лето'!AQ801-'[1]$ Лето'!AP801-'[1]$ Лето'!AN801-'[1]$ Лето'!AM801-'[1]$ Лето'!AL801-'[1]$ Лето'!AK801-'[1]$ Лето'!AJ801-'[1]$ Лето'!AH801-'[1]$ Лето'!AG801-'[1]$ Лето'!AF801-'[1]$ Лето'!AE801-'[1]$ Лето'!AD801-'[1]$ Лето'!AB801-'[1]$ Лето'!AA801-'[1]$ Лето'!Z801-'[1]$ Лето'!Y801-'[1]$ Лето'!X801-'[1]$ Лето'!V801-'[1]$ Лето'!U801-'[1]$ Лето'!T801-'[1]$ Лето'!S801-'[1]$ Лето'!R801-'[1]$ Лето'!P801-'[1]$ Лето'!O801-'[1]$ Лето'!N801-'[1]$ Лето'!M801-'[1]$ Лето'!L801+'[1]$ Лето'!K801+'[1]$ Лето'!Q801+'[1]$ Лето'!W801+'[1]$ Лето'!AC801+'[1]$ Лето'!AI801+'[1]$ Лето'!AO801</f>
        <v>0</v>
      </c>
      <c r="I801" s="187">
        <f>'[1]$ Лето'!AY801*1.1</f>
        <v>1540.0000000000002</v>
      </c>
      <c r="J801" s="190">
        <v>2016</v>
      </c>
    </row>
    <row r="802" spans="1:10" x14ac:dyDescent="0.25">
      <c r="A802" s="64" t="s">
        <v>792</v>
      </c>
      <c r="B802" s="64" t="s">
        <v>2272</v>
      </c>
      <c r="C802" s="65" t="s">
        <v>63</v>
      </c>
      <c r="D802" s="65"/>
      <c r="E802" s="65"/>
      <c r="F802" s="65"/>
      <c r="G802" s="170" t="s">
        <v>3466</v>
      </c>
      <c r="H802" s="281">
        <f>'[1]$ Лето'!J802-'[1]$ Лето'!AU802-'[1]$ Лето'!AT802-'[1]$ Лето'!AS802-'[1]$ Лето'!AR802-'[1]$ Лето'!AQ802-'[1]$ Лето'!AP802-'[1]$ Лето'!AN802-'[1]$ Лето'!AM802-'[1]$ Лето'!AL802-'[1]$ Лето'!AK802-'[1]$ Лето'!AJ802-'[1]$ Лето'!AH802-'[1]$ Лето'!AG802-'[1]$ Лето'!AF802-'[1]$ Лето'!AE802-'[1]$ Лето'!AD802-'[1]$ Лето'!AB802-'[1]$ Лето'!AA802-'[1]$ Лето'!Z802-'[1]$ Лето'!Y802-'[1]$ Лето'!X802-'[1]$ Лето'!V802-'[1]$ Лето'!U802-'[1]$ Лето'!T802-'[1]$ Лето'!S802-'[1]$ Лето'!R802-'[1]$ Лето'!P802-'[1]$ Лето'!O802-'[1]$ Лето'!N802-'[1]$ Лето'!M802-'[1]$ Лето'!L802+'[1]$ Лето'!K802+'[1]$ Лето'!Q802+'[1]$ Лето'!W802+'[1]$ Лето'!AC802+'[1]$ Лето'!AI802+'[1]$ Лето'!AO802</f>
        <v>12</v>
      </c>
      <c r="I802" s="187">
        <f>'[1]$ Лето'!AY802*1.1</f>
        <v>1232</v>
      </c>
    </row>
    <row r="803" spans="1:10" hidden="1" x14ac:dyDescent="0.25">
      <c r="A803" s="64" t="s">
        <v>792</v>
      </c>
      <c r="B803" s="64" t="s">
        <v>844</v>
      </c>
      <c r="C803" s="65" t="s">
        <v>2397</v>
      </c>
      <c r="D803" s="65"/>
      <c r="E803" s="65"/>
      <c r="F803" s="65"/>
      <c r="G803" s="170" t="s">
        <v>2331</v>
      </c>
      <c r="H803" s="281">
        <f>'[1]$ Лето'!J803-'[1]$ Лето'!AU803-'[1]$ Лето'!AT803-'[1]$ Лето'!AS803-'[1]$ Лето'!AR803-'[1]$ Лето'!AQ803-'[1]$ Лето'!AP803-'[1]$ Лето'!AN803-'[1]$ Лето'!AM803-'[1]$ Лето'!AL803-'[1]$ Лето'!AK803-'[1]$ Лето'!AJ803-'[1]$ Лето'!AH803-'[1]$ Лето'!AG803-'[1]$ Лето'!AF803-'[1]$ Лето'!AE803-'[1]$ Лето'!AD803-'[1]$ Лето'!AB803-'[1]$ Лето'!AA803-'[1]$ Лето'!Z803-'[1]$ Лето'!Y803-'[1]$ Лето'!X803-'[1]$ Лето'!V803-'[1]$ Лето'!U803-'[1]$ Лето'!T803-'[1]$ Лето'!S803-'[1]$ Лето'!R803-'[1]$ Лето'!P803-'[1]$ Лето'!O803-'[1]$ Лето'!N803-'[1]$ Лето'!M803-'[1]$ Лето'!L803+'[1]$ Лето'!K803+'[1]$ Лето'!Q803+'[1]$ Лето'!W803+'[1]$ Лето'!AC803+'[1]$ Лето'!AI803+'[1]$ Лето'!AO803</f>
        <v>0</v>
      </c>
      <c r="I803" s="187">
        <f>'[1]$ Лето'!AY803*1.1</f>
        <v>1478.4</v>
      </c>
    </row>
    <row r="804" spans="1:10" hidden="1" x14ac:dyDescent="0.25">
      <c r="A804" s="64" t="s">
        <v>796</v>
      </c>
      <c r="B804" s="64" t="s">
        <v>471</v>
      </c>
      <c r="C804" s="65" t="s">
        <v>797</v>
      </c>
      <c r="D804" s="65"/>
      <c r="E804" s="65"/>
      <c r="F804" s="65"/>
      <c r="G804" s="170"/>
      <c r="H804" s="281">
        <f>'[1]$ Лето'!J804-'[1]$ Лето'!AU804-'[1]$ Лето'!AT804-'[1]$ Лето'!AS804-'[1]$ Лето'!AR804-'[1]$ Лето'!AQ804-'[1]$ Лето'!AP804-'[1]$ Лето'!AN804-'[1]$ Лето'!AM804-'[1]$ Лето'!AL804-'[1]$ Лето'!AK804-'[1]$ Лето'!AJ804-'[1]$ Лето'!AH804-'[1]$ Лето'!AG804-'[1]$ Лето'!AF804-'[1]$ Лето'!AE804-'[1]$ Лето'!AD804-'[1]$ Лето'!AB804-'[1]$ Лето'!AA804-'[1]$ Лето'!Z804-'[1]$ Лето'!Y804-'[1]$ Лето'!X804-'[1]$ Лето'!V804-'[1]$ Лето'!U804-'[1]$ Лето'!T804-'[1]$ Лето'!S804-'[1]$ Лето'!R804-'[1]$ Лето'!P804-'[1]$ Лето'!O804-'[1]$ Лето'!N804-'[1]$ Лето'!M804-'[1]$ Лето'!L804+'[1]$ Лето'!K804+'[1]$ Лето'!Q804+'[1]$ Лето'!W804+'[1]$ Лето'!AC804+'[1]$ Лето'!AI804+'[1]$ Лето'!AO804</f>
        <v>0</v>
      </c>
      <c r="I804" s="187">
        <f>'[1]$ Лето'!AY804*1.1</f>
        <v>2402.4</v>
      </c>
    </row>
    <row r="805" spans="1:10" x14ac:dyDescent="0.25">
      <c r="A805" s="64" t="s">
        <v>796</v>
      </c>
      <c r="B805" s="64" t="s">
        <v>492</v>
      </c>
      <c r="C805" s="65" t="s">
        <v>2223</v>
      </c>
      <c r="D805" s="65"/>
      <c r="E805" s="65"/>
      <c r="F805" s="65"/>
      <c r="G805" s="170" t="s">
        <v>2608</v>
      </c>
      <c r="H805" s="281">
        <f>'[1]$ Лето'!J805-'[1]$ Лето'!AU805-'[1]$ Лето'!AT805-'[1]$ Лето'!AS805-'[1]$ Лето'!AR805-'[1]$ Лето'!AQ805-'[1]$ Лето'!AP805-'[1]$ Лето'!AN805-'[1]$ Лето'!AM805-'[1]$ Лето'!AL805-'[1]$ Лето'!AK805-'[1]$ Лето'!AJ805-'[1]$ Лето'!AH805-'[1]$ Лето'!AG805-'[1]$ Лето'!AF805-'[1]$ Лето'!AE805-'[1]$ Лето'!AD805-'[1]$ Лето'!AB805-'[1]$ Лето'!AA805-'[1]$ Лето'!Z805-'[1]$ Лето'!Y805-'[1]$ Лето'!X805-'[1]$ Лето'!V805-'[1]$ Лето'!U805-'[1]$ Лето'!T805-'[1]$ Лето'!S805-'[1]$ Лето'!R805-'[1]$ Лето'!P805-'[1]$ Лето'!O805-'[1]$ Лето'!N805-'[1]$ Лето'!M805-'[1]$ Лето'!L805+'[1]$ Лето'!K805+'[1]$ Лето'!Q805+'[1]$ Лето'!W805+'[1]$ Лето'!AC805+'[1]$ Лето'!AI805+'[1]$ Лето'!AO805</f>
        <v>4</v>
      </c>
      <c r="I805" s="187">
        <f>'[1]$ Лето'!AY805*1.1</f>
        <v>2464</v>
      </c>
      <c r="J805" s="190">
        <v>2018</v>
      </c>
    </row>
    <row r="806" spans="1:10" hidden="1" x14ac:dyDescent="0.25">
      <c r="A806" s="64" t="s">
        <v>796</v>
      </c>
      <c r="B806" s="68" t="s">
        <v>494</v>
      </c>
      <c r="C806" s="63" t="s">
        <v>798</v>
      </c>
      <c r="D806" s="63"/>
      <c r="E806" s="63"/>
      <c r="F806" s="63"/>
      <c r="G806" s="170" t="s">
        <v>2628</v>
      </c>
      <c r="H806" s="281">
        <f>'[1]$ Лето'!J806-'[1]$ Лето'!AU806-'[1]$ Лето'!AT806-'[1]$ Лето'!AS806-'[1]$ Лето'!AR806-'[1]$ Лето'!AQ806-'[1]$ Лето'!AP806-'[1]$ Лето'!AN806-'[1]$ Лето'!AM806-'[1]$ Лето'!AL806-'[1]$ Лето'!AK806-'[1]$ Лето'!AJ806-'[1]$ Лето'!AH806-'[1]$ Лето'!AG806-'[1]$ Лето'!AF806-'[1]$ Лето'!AE806-'[1]$ Лето'!AD806-'[1]$ Лето'!AB806-'[1]$ Лето'!AA806-'[1]$ Лето'!Z806-'[1]$ Лето'!Y806-'[1]$ Лето'!X806-'[1]$ Лето'!V806-'[1]$ Лето'!U806-'[1]$ Лето'!T806-'[1]$ Лето'!S806-'[1]$ Лето'!R806-'[1]$ Лето'!P806-'[1]$ Лето'!O806-'[1]$ Лето'!N806-'[1]$ Лето'!M806-'[1]$ Лето'!L806+'[1]$ Лето'!K806+'[1]$ Лето'!Q806+'[1]$ Лето'!W806+'[1]$ Лето'!AC806+'[1]$ Лето'!AI806+'[1]$ Лето'!AO806</f>
        <v>0</v>
      </c>
      <c r="I806" s="187">
        <f>'[1]$ Лето'!AY806*1.1</f>
        <v>2186.8000000000002</v>
      </c>
    </row>
    <row r="807" spans="1:10" hidden="1" x14ac:dyDescent="0.25">
      <c r="A807" s="64" t="s">
        <v>796</v>
      </c>
      <c r="B807" s="68" t="s">
        <v>494</v>
      </c>
      <c r="C807" s="63" t="s">
        <v>799</v>
      </c>
      <c r="D807" s="63"/>
      <c r="E807" s="63"/>
      <c r="F807" s="63"/>
      <c r="G807" s="170" t="s">
        <v>2628</v>
      </c>
      <c r="H807" s="281">
        <f>'[1]$ Лето'!J807-'[1]$ Лето'!AU807-'[1]$ Лето'!AT807-'[1]$ Лето'!AS807-'[1]$ Лето'!AR807-'[1]$ Лето'!AQ807-'[1]$ Лето'!AP807-'[1]$ Лето'!AN807-'[1]$ Лето'!AM807-'[1]$ Лето'!AL807-'[1]$ Лето'!AK807-'[1]$ Лето'!AJ807-'[1]$ Лето'!AH807-'[1]$ Лето'!AG807-'[1]$ Лето'!AF807-'[1]$ Лето'!AE807-'[1]$ Лето'!AD807-'[1]$ Лето'!AB807-'[1]$ Лето'!AA807-'[1]$ Лето'!Z807-'[1]$ Лето'!Y807-'[1]$ Лето'!X807-'[1]$ Лето'!V807-'[1]$ Лето'!U807-'[1]$ Лето'!T807-'[1]$ Лето'!S807-'[1]$ Лето'!R807-'[1]$ Лето'!P807-'[1]$ Лето'!O807-'[1]$ Лето'!N807-'[1]$ Лето'!M807-'[1]$ Лето'!L807+'[1]$ Лето'!K807+'[1]$ Лето'!Q807+'[1]$ Лето'!W807+'[1]$ Лето'!AC807+'[1]$ Лето'!AI807+'[1]$ Лето'!AO807</f>
        <v>0</v>
      </c>
      <c r="I807" s="187">
        <f>'[1]$ Лето'!AY807*1.1</f>
        <v>2186.8000000000002</v>
      </c>
    </row>
    <row r="808" spans="1:10" x14ac:dyDescent="0.25">
      <c r="A808" s="64" t="s">
        <v>796</v>
      </c>
      <c r="B808" s="68" t="s">
        <v>479</v>
      </c>
      <c r="C808" s="63" t="s">
        <v>2906</v>
      </c>
      <c r="D808" s="63"/>
      <c r="E808" s="65"/>
      <c r="F808" s="65"/>
      <c r="G808" s="170" t="s">
        <v>2598</v>
      </c>
      <c r="H808" s="281">
        <f>'[1]$ Лето'!J808-'[1]$ Лето'!AU808-'[1]$ Лето'!AT808-'[1]$ Лето'!AS808-'[1]$ Лето'!AR808-'[1]$ Лето'!AQ808-'[1]$ Лето'!AP808-'[1]$ Лето'!AN808-'[1]$ Лето'!AM808-'[1]$ Лето'!AL808-'[1]$ Лето'!AK808-'[1]$ Лето'!AJ808-'[1]$ Лето'!AH808-'[1]$ Лето'!AG808-'[1]$ Лето'!AF808-'[1]$ Лето'!AE808-'[1]$ Лето'!AD808-'[1]$ Лето'!AB808-'[1]$ Лето'!AA808-'[1]$ Лето'!Z808-'[1]$ Лето'!Y808-'[1]$ Лето'!X808-'[1]$ Лето'!V808-'[1]$ Лето'!U808-'[1]$ Лето'!T808-'[1]$ Лето'!S808-'[1]$ Лето'!R808-'[1]$ Лето'!P808-'[1]$ Лето'!O808-'[1]$ Лето'!N808-'[1]$ Лето'!M808-'[1]$ Лето'!L808+'[1]$ Лето'!K808+'[1]$ Лето'!Q808+'[1]$ Лето'!W808+'[1]$ Лето'!AC808+'[1]$ Лето'!AI808+'[1]$ Лето'!AO808</f>
        <v>4</v>
      </c>
      <c r="I808" s="187">
        <f>'[1]$ Лето'!AY808*1.1</f>
        <v>2464</v>
      </c>
      <c r="J808" s="190">
        <v>2017</v>
      </c>
    </row>
    <row r="809" spans="1:10" hidden="1" x14ac:dyDescent="0.25">
      <c r="A809" s="64" t="s">
        <v>796</v>
      </c>
      <c r="B809" s="68" t="s">
        <v>585</v>
      </c>
      <c r="C809" s="63" t="s">
        <v>2417</v>
      </c>
      <c r="D809" s="63"/>
      <c r="E809" s="63"/>
      <c r="F809" s="63"/>
      <c r="G809" s="170" t="s">
        <v>2331</v>
      </c>
      <c r="H809" s="281">
        <f>'[1]$ Лето'!J809-'[1]$ Лето'!AU809-'[1]$ Лето'!AT809-'[1]$ Лето'!AS809-'[1]$ Лето'!AR809-'[1]$ Лето'!AQ809-'[1]$ Лето'!AP809-'[1]$ Лето'!AN809-'[1]$ Лето'!AM809-'[1]$ Лето'!AL809-'[1]$ Лето'!AK809-'[1]$ Лето'!AJ809-'[1]$ Лето'!AH809-'[1]$ Лето'!AG809-'[1]$ Лето'!AF809-'[1]$ Лето'!AE809-'[1]$ Лето'!AD809-'[1]$ Лето'!AB809-'[1]$ Лето'!AA809-'[1]$ Лето'!Z809-'[1]$ Лето'!Y809-'[1]$ Лето'!X809-'[1]$ Лето'!V809-'[1]$ Лето'!U809-'[1]$ Лето'!T809-'[1]$ Лето'!S809-'[1]$ Лето'!R809-'[1]$ Лето'!P809-'[1]$ Лето'!O809-'[1]$ Лето'!N809-'[1]$ Лето'!M809-'[1]$ Лето'!L809+'[1]$ Лето'!K809+'[1]$ Лето'!Q809+'[1]$ Лето'!W809+'[1]$ Лето'!AC809+'[1]$ Лето'!AI809+'[1]$ Лето'!AO809</f>
        <v>0</v>
      </c>
      <c r="I809" s="187">
        <f>'[1]$ Лето'!AY809*1.1</f>
        <v>1601.6000000000001</v>
      </c>
      <c r="J809" s="190">
        <v>2018</v>
      </c>
    </row>
    <row r="810" spans="1:10" hidden="1" x14ac:dyDescent="0.25">
      <c r="A810" s="64" t="s">
        <v>800</v>
      </c>
      <c r="B810" s="64" t="s">
        <v>514</v>
      </c>
      <c r="C810" s="65" t="s">
        <v>675</v>
      </c>
      <c r="D810" s="65"/>
      <c r="E810" s="65"/>
      <c r="F810" s="65"/>
      <c r="G810" s="170"/>
      <c r="H810" s="281">
        <f>'[1]$ Лето'!J810-'[1]$ Лето'!AU810-'[1]$ Лето'!AT810-'[1]$ Лето'!AS810-'[1]$ Лето'!AR810-'[1]$ Лето'!AQ810-'[1]$ Лето'!AP810-'[1]$ Лето'!AN810-'[1]$ Лето'!AM810-'[1]$ Лето'!AL810-'[1]$ Лето'!AK810-'[1]$ Лето'!AJ810-'[1]$ Лето'!AH810-'[1]$ Лето'!AG810-'[1]$ Лето'!AF810-'[1]$ Лето'!AE810-'[1]$ Лето'!AD810-'[1]$ Лето'!AB810-'[1]$ Лето'!AA810-'[1]$ Лето'!Z810-'[1]$ Лето'!Y810-'[1]$ Лето'!X810-'[1]$ Лето'!V810-'[1]$ Лето'!U810-'[1]$ Лето'!T810-'[1]$ Лето'!S810-'[1]$ Лето'!R810-'[1]$ Лето'!P810-'[1]$ Лето'!O810-'[1]$ Лето'!N810-'[1]$ Лето'!M810-'[1]$ Лето'!L810+'[1]$ Лето'!K810+'[1]$ Лето'!Q810+'[1]$ Лето'!W810+'[1]$ Лето'!AC810+'[1]$ Лето'!AI810+'[1]$ Лето'!AO810</f>
        <v>0</v>
      </c>
      <c r="I810" s="187">
        <f>'[1]$ Лето'!AY810*1.1</f>
        <v>3880.8</v>
      </c>
    </row>
    <row r="811" spans="1:10" hidden="1" x14ac:dyDescent="0.25">
      <c r="A811" s="64" t="s">
        <v>800</v>
      </c>
      <c r="B811" s="64" t="s">
        <v>489</v>
      </c>
      <c r="C811" s="65" t="s">
        <v>801</v>
      </c>
      <c r="D811" s="65"/>
      <c r="E811" s="65"/>
      <c r="F811" s="65"/>
      <c r="G811" s="170"/>
      <c r="H811" s="281">
        <f>'[1]$ Лето'!J811-'[1]$ Лето'!AU811-'[1]$ Лето'!AT811-'[1]$ Лето'!AS811-'[1]$ Лето'!AR811-'[1]$ Лето'!AQ811-'[1]$ Лето'!AP811-'[1]$ Лето'!AN811-'[1]$ Лето'!AM811-'[1]$ Лето'!AL811-'[1]$ Лето'!AK811-'[1]$ Лето'!AJ811-'[1]$ Лето'!AH811-'[1]$ Лето'!AG811-'[1]$ Лето'!AF811-'[1]$ Лето'!AE811-'[1]$ Лето'!AD811-'[1]$ Лето'!AB811-'[1]$ Лето'!AA811-'[1]$ Лето'!Z811-'[1]$ Лето'!Y811-'[1]$ Лето'!X811-'[1]$ Лето'!V811-'[1]$ Лето'!U811-'[1]$ Лето'!T811-'[1]$ Лето'!S811-'[1]$ Лето'!R811-'[1]$ Лето'!P811-'[1]$ Лето'!O811-'[1]$ Лето'!N811-'[1]$ Лето'!M811-'[1]$ Лето'!L811+'[1]$ Лето'!K811+'[1]$ Лето'!Q811+'[1]$ Лето'!W811+'[1]$ Лето'!AC811+'[1]$ Лето'!AI811+'[1]$ Лето'!AO811</f>
        <v>0</v>
      </c>
      <c r="I811" s="187">
        <f>'[1]$ Лето'!AY811*1.1</f>
        <v>1016.4000000000001</v>
      </c>
    </row>
    <row r="812" spans="1:10" hidden="1" x14ac:dyDescent="0.25">
      <c r="A812" s="64" t="s">
        <v>800</v>
      </c>
      <c r="B812" s="64" t="s">
        <v>585</v>
      </c>
      <c r="C812" s="65" t="s">
        <v>802</v>
      </c>
      <c r="D812" s="65"/>
      <c r="E812" s="65"/>
      <c r="F812" s="65"/>
      <c r="G812" s="170" t="s">
        <v>2331</v>
      </c>
      <c r="H812" s="281">
        <f>'[1]$ Лето'!J812-'[1]$ Лето'!AU812-'[1]$ Лето'!AT812-'[1]$ Лето'!AS812-'[1]$ Лето'!AR812-'[1]$ Лето'!AQ812-'[1]$ Лето'!AP812-'[1]$ Лето'!AN812-'[1]$ Лето'!AM812-'[1]$ Лето'!AL812-'[1]$ Лето'!AK812-'[1]$ Лето'!AJ812-'[1]$ Лето'!AH812-'[1]$ Лето'!AG812-'[1]$ Лето'!AF812-'[1]$ Лето'!AE812-'[1]$ Лето'!AD812-'[1]$ Лето'!AB812-'[1]$ Лето'!AA812-'[1]$ Лето'!Z812-'[1]$ Лето'!Y812-'[1]$ Лето'!X812-'[1]$ Лето'!V812-'[1]$ Лето'!U812-'[1]$ Лето'!T812-'[1]$ Лето'!S812-'[1]$ Лето'!R812-'[1]$ Лето'!P812-'[1]$ Лето'!O812-'[1]$ Лето'!N812-'[1]$ Лето'!M812-'[1]$ Лето'!L812+'[1]$ Лето'!K812+'[1]$ Лето'!Q812+'[1]$ Лето'!W812+'[1]$ Лето'!AC812+'[1]$ Лето'!AI812+'[1]$ Лето'!AO812</f>
        <v>0</v>
      </c>
      <c r="I812" s="187">
        <f>'[1]$ Лето'!AY812*1.1</f>
        <v>1848.0000000000002</v>
      </c>
    </row>
    <row r="813" spans="1:10" hidden="1" x14ac:dyDescent="0.25">
      <c r="A813" s="64" t="s">
        <v>800</v>
      </c>
      <c r="B813" s="64" t="s">
        <v>482</v>
      </c>
      <c r="C813" s="65" t="s">
        <v>2418</v>
      </c>
      <c r="D813" s="65"/>
      <c r="E813" s="65"/>
      <c r="F813" s="65"/>
      <c r="G813" s="170"/>
      <c r="H813" s="281">
        <f>'[1]$ Лето'!J813-'[1]$ Лето'!AU813-'[1]$ Лето'!AT813-'[1]$ Лето'!AS813-'[1]$ Лето'!AR813-'[1]$ Лето'!AQ813-'[1]$ Лето'!AP813-'[1]$ Лето'!AN813-'[1]$ Лето'!AM813-'[1]$ Лето'!AL813-'[1]$ Лето'!AK813-'[1]$ Лето'!AJ813-'[1]$ Лето'!AH813-'[1]$ Лето'!AG813-'[1]$ Лето'!AF813-'[1]$ Лето'!AE813-'[1]$ Лето'!AD813-'[1]$ Лето'!AB813-'[1]$ Лето'!AA813-'[1]$ Лето'!Z813-'[1]$ Лето'!Y813-'[1]$ Лето'!X813-'[1]$ Лето'!V813-'[1]$ Лето'!U813-'[1]$ Лето'!T813-'[1]$ Лето'!S813-'[1]$ Лето'!R813-'[1]$ Лето'!P813-'[1]$ Лето'!O813-'[1]$ Лето'!N813-'[1]$ Лето'!M813-'[1]$ Лето'!L813+'[1]$ Лето'!K813+'[1]$ Лето'!Q813+'[1]$ Лето'!W813+'[1]$ Лето'!AC813+'[1]$ Лето'!AI813+'[1]$ Лето'!AO813</f>
        <v>0</v>
      </c>
      <c r="I813" s="187">
        <f>'[1]$ Лето'!AY813*1.1</f>
        <v>2002.0000000000002</v>
      </c>
    </row>
    <row r="814" spans="1:10" hidden="1" x14ac:dyDescent="0.25">
      <c r="A814" s="172" t="s">
        <v>230</v>
      </c>
      <c r="B814" s="64" t="s">
        <v>471</v>
      </c>
      <c r="C814" s="65" t="s">
        <v>2907</v>
      </c>
      <c r="D814" s="65"/>
      <c r="E814" s="65"/>
      <c r="F814" s="65"/>
      <c r="G814" s="170" t="s">
        <v>2621</v>
      </c>
      <c r="H814" s="281">
        <f>'[1]$ Лето'!J814-'[1]$ Лето'!AU814-'[1]$ Лето'!AT814-'[1]$ Лето'!AS814-'[1]$ Лето'!AR814-'[1]$ Лето'!AQ814-'[1]$ Лето'!AP814-'[1]$ Лето'!AN814-'[1]$ Лето'!AM814-'[1]$ Лето'!AL814-'[1]$ Лето'!AK814-'[1]$ Лето'!AJ814-'[1]$ Лето'!AH814-'[1]$ Лето'!AG814-'[1]$ Лето'!AF814-'[1]$ Лето'!AE814-'[1]$ Лето'!AD814-'[1]$ Лето'!AB814-'[1]$ Лето'!AA814-'[1]$ Лето'!Z814-'[1]$ Лето'!Y814-'[1]$ Лето'!X814-'[1]$ Лето'!V814-'[1]$ Лето'!U814-'[1]$ Лето'!T814-'[1]$ Лето'!S814-'[1]$ Лето'!R814-'[1]$ Лето'!P814-'[1]$ Лето'!O814-'[1]$ Лето'!N814-'[1]$ Лето'!M814-'[1]$ Лето'!L814+'[1]$ Лето'!K814+'[1]$ Лето'!Q814+'[1]$ Лето'!W814+'[1]$ Лето'!AC814+'[1]$ Лето'!AI814+'[1]$ Лето'!AO814</f>
        <v>0</v>
      </c>
      <c r="I814" s="187">
        <f>'[1]$ Лето'!AY814*1.1</f>
        <v>2217.6000000000004</v>
      </c>
      <c r="J814" s="190">
        <v>2018</v>
      </c>
    </row>
    <row r="815" spans="1:10" hidden="1" x14ac:dyDescent="0.25">
      <c r="A815" s="64" t="s">
        <v>230</v>
      </c>
      <c r="B815" s="64" t="s">
        <v>557</v>
      </c>
      <c r="C815" s="65" t="s">
        <v>2908</v>
      </c>
      <c r="D815" s="65"/>
      <c r="E815" s="65"/>
      <c r="F815" s="65"/>
      <c r="G815" s="170"/>
      <c r="H815" s="281">
        <f>'[1]$ Лето'!J815-'[1]$ Лето'!AU815-'[1]$ Лето'!AT815-'[1]$ Лето'!AS815-'[1]$ Лето'!AR815-'[1]$ Лето'!AQ815-'[1]$ Лето'!AP815-'[1]$ Лето'!AN815-'[1]$ Лето'!AM815-'[1]$ Лето'!AL815-'[1]$ Лето'!AK815-'[1]$ Лето'!AJ815-'[1]$ Лето'!AH815-'[1]$ Лето'!AG815-'[1]$ Лето'!AF815-'[1]$ Лето'!AE815-'[1]$ Лето'!AD815-'[1]$ Лето'!AB815-'[1]$ Лето'!AA815-'[1]$ Лето'!Z815-'[1]$ Лето'!Y815-'[1]$ Лето'!X815-'[1]$ Лето'!V815-'[1]$ Лето'!U815-'[1]$ Лето'!T815-'[1]$ Лето'!S815-'[1]$ Лето'!R815-'[1]$ Лето'!P815-'[1]$ Лето'!O815-'[1]$ Лето'!N815-'[1]$ Лето'!M815-'[1]$ Лето'!L815+'[1]$ Лето'!K815+'[1]$ Лето'!Q815+'[1]$ Лето'!W815+'[1]$ Лето'!AC815+'[1]$ Лето'!AI815+'[1]$ Лето'!AO815</f>
        <v>0</v>
      </c>
      <c r="I815" s="187">
        <f>'[1]$ Лето'!AY815*1.1</f>
        <v>2371.6000000000004</v>
      </c>
      <c r="J815" s="190">
        <v>2017</v>
      </c>
    </row>
    <row r="816" spans="1:10" hidden="1" x14ac:dyDescent="0.25">
      <c r="A816" s="64" t="s">
        <v>230</v>
      </c>
      <c r="B816" s="64" t="s">
        <v>474</v>
      </c>
      <c r="C816" s="65" t="s">
        <v>2909</v>
      </c>
      <c r="D816" s="65"/>
      <c r="E816" s="65"/>
      <c r="F816" s="65"/>
      <c r="G816" s="170"/>
      <c r="H816" s="281">
        <f>'[1]$ Лето'!J816-'[1]$ Лето'!AU816-'[1]$ Лето'!AT816-'[1]$ Лето'!AS816-'[1]$ Лето'!AR816-'[1]$ Лето'!AQ816-'[1]$ Лето'!AP816-'[1]$ Лето'!AN816-'[1]$ Лето'!AM816-'[1]$ Лето'!AL816-'[1]$ Лето'!AK816-'[1]$ Лето'!AJ816-'[1]$ Лето'!AH816-'[1]$ Лето'!AG816-'[1]$ Лето'!AF816-'[1]$ Лето'!AE816-'[1]$ Лето'!AD816-'[1]$ Лето'!AB816-'[1]$ Лето'!AA816-'[1]$ Лето'!Z816-'[1]$ Лето'!Y816-'[1]$ Лето'!X816-'[1]$ Лето'!V816-'[1]$ Лето'!U816-'[1]$ Лето'!T816-'[1]$ Лето'!S816-'[1]$ Лето'!R816-'[1]$ Лето'!P816-'[1]$ Лето'!O816-'[1]$ Лето'!N816-'[1]$ Лето'!M816-'[1]$ Лето'!L816+'[1]$ Лето'!K816+'[1]$ Лето'!Q816+'[1]$ Лето'!W816+'[1]$ Лето'!AC816+'[1]$ Лето'!AI816+'[1]$ Лето'!AO816</f>
        <v>0</v>
      </c>
      <c r="I816" s="187">
        <f>'[1]$ Лето'!AY816*1.1</f>
        <v>2371.6000000000004</v>
      </c>
    </row>
    <row r="817" spans="1:10" hidden="1" x14ac:dyDescent="0.25">
      <c r="A817" s="64" t="s">
        <v>230</v>
      </c>
      <c r="B817" s="64" t="s">
        <v>492</v>
      </c>
      <c r="C817" s="63" t="s">
        <v>2910</v>
      </c>
      <c r="D817" s="63"/>
      <c r="E817" s="63"/>
      <c r="F817" s="63"/>
      <c r="G817" s="170"/>
      <c r="H817" s="281">
        <f>'[1]$ Лето'!J817-'[1]$ Лето'!AU817-'[1]$ Лето'!AT817-'[1]$ Лето'!AS817-'[1]$ Лето'!AR817-'[1]$ Лето'!AQ817-'[1]$ Лето'!AP817-'[1]$ Лето'!AN817-'[1]$ Лето'!AM817-'[1]$ Лето'!AL817-'[1]$ Лето'!AK817-'[1]$ Лето'!AJ817-'[1]$ Лето'!AH817-'[1]$ Лето'!AG817-'[1]$ Лето'!AF817-'[1]$ Лето'!AE817-'[1]$ Лето'!AD817-'[1]$ Лето'!AB817-'[1]$ Лето'!AA817-'[1]$ Лето'!Z817-'[1]$ Лето'!Y817-'[1]$ Лето'!X817-'[1]$ Лето'!V817-'[1]$ Лето'!U817-'[1]$ Лето'!T817-'[1]$ Лето'!S817-'[1]$ Лето'!R817-'[1]$ Лето'!P817-'[1]$ Лето'!O817-'[1]$ Лето'!N817-'[1]$ Лето'!M817-'[1]$ Лето'!L817+'[1]$ Лето'!K817+'[1]$ Лето'!Q817+'[1]$ Лето'!W817+'[1]$ Лето'!AC817+'[1]$ Лето'!AI817+'[1]$ Лето'!AO817</f>
        <v>0</v>
      </c>
      <c r="I817" s="187">
        <f>'[1]$ Лето'!AY817*1.1</f>
        <v>2125.2000000000003</v>
      </c>
    </row>
    <row r="818" spans="1:10" hidden="1" x14ac:dyDescent="0.25">
      <c r="A818" s="64" t="s">
        <v>230</v>
      </c>
      <c r="B818" s="64" t="s">
        <v>467</v>
      </c>
      <c r="C818" s="65" t="s">
        <v>543</v>
      </c>
      <c r="D818" s="65"/>
      <c r="E818" s="65"/>
      <c r="F818" s="65"/>
      <c r="G818" s="170" t="s">
        <v>2608</v>
      </c>
      <c r="H818" s="281">
        <f>'[1]$ Лето'!J818-'[1]$ Лето'!AU818-'[1]$ Лето'!AT818-'[1]$ Лето'!AS818-'[1]$ Лето'!AR818-'[1]$ Лето'!AQ818-'[1]$ Лето'!AP818-'[1]$ Лето'!AN818-'[1]$ Лето'!AM818-'[1]$ Лето'!AL818-'[1]$ Лето'!AK818-'[1]$ Лето'!AJ818-'[1]$ Лето'!AH818-'[1]$ Лето'!AG818-'[1]$ Лето'!AF818-'[1]$ Лето'!AE818-'[1]$ Лето'!AD818-'[1]$ Лето'!AB818-'[1]$ Лето'!AA818-'[1]$ Лето'!Z818-'[1]$ Лето'!Y818-'[1]$ Лето'!X818-'[1]$ Лето'!V818-'[1]$ Лето'!U818-'[1]$ Лето'!T818-'[1]$ Лето'!S818-'[1]$ Лето'!R818-'[1]$ Лето'!P818-'[1]$ Лето'!O818-'[1]$ Лето'!N818-'[1]$ Лето'!M818-'[1]$ Лето'!L818+'[1]$ Лето'!K818+'[1]$ Лето'!Q818+'[1]$ Лето'!W818+'[1]$ Лето'!AC818+'[1]$ Лето'!AI818+'[1]$ Лето'!AO818</f>
        <v>0</v>
      </c>
      <c r="I818" s="187">
        <f>'[1]$ Лето'!AY818*1.1</f>
        <v>2248.4</v>
      </c>
    </row>
    <row r="819" spans="1:10" hidden="1" x14ac:dyDescent="0.25">
      <c r="A819" s="64" t="s">
        <v>230</v>
      </c>
      <c r="B819" s="64" t="s">
        <v>494</v>
      </c>
      <c r="C819" s="65" t="s">
        <v>803</v>
      </c>
      <c r="D819" s="65"/>
      <c r="E819" s="65"/>
      <c r="F819" s="65"/>
      <c r="G819" s="170" t="s">
        <v>2628</v>
      </c>
      <c r="H819" s="281">
        <f>'[1]$ Лето'!J819-'[1]$ Лето'!AU819-'[1]$ Лето'!AT819-'[1]$ Лето'!AS819-'[1]$ Лето'!AR819-'[1]$ Лето'!AQ819-'[1]$ Лето'!AP819-'[1]$ Лето'!AN819-'[1]$ Лето'!AM819-'[1]$ Лето'!AL819-'[1]$ Лето'!AK819-'[1]$ Лето'!AJ819-'[1]$ Лето'!AH819-'[1]$ Лето'!AG819-'[1]$ Лето'!AF819-'[1]$ Лето'!AE819-'[1]$ Лето'!AD819-'[1]$ Лето'!AB819-'[1]$ Лето'!AA819-'[1]$ Лето'!Z819-'[1]$ Лето'!Y819-'[1]$ Лето'!X819-'[1]$ Лето'!V819-'[1]$ Лето'!U819-'[1]$ Лето'!T819-'[1]$ Лето'!S819-'[1]$ Лето'!R819-'[1]$ Лето'!P819-'[1]$ Лето'!O819-'[1]$ Лето'!N819-'[1]$ Лето'!M819-'[1]$ Лето'!L819+'[1]$ Лето'!K819+'[1]$ Лето'!Q819+'[1]$ Лето'!W819+'[1]$ Лето'!AC819+'[1]$ Лето'!AI819+'[1]$ Лето'!AO819</f>
        <v>0</v>
      </c>
      <c r="I819" s="187">
        <f>'[1]$ Лето'!AY819*1.1</f>
        <v>2156</v>
      </c>
    </row>
    <row r="820" spans="1:10" hidden="1" x14ac:dyDescent="0.25">
      <c r="A820" s="64" t="s">
        <v>230</v>
      </c>
      <c r="B820" s="64" t="s">
        <v>493</v>
      </c>
      <c r="C820" s="65" t="s">
        <v>804</v>
      </c>
      <c r="D820" s="65"/>
      <c r="E820" s="65"/>
      <c r="F820" s="65"/>
      <c r="G820" s="170" t="s">
        <v>2716</v>
      </c>
      <c r="H820" s="281">
        <f>'[1]$ Лето'!J820-'[1]$ Лето'!AU820-'[1]$ Лето'!AT820-'[1]$ Лето'!AS820-'[1]$ Лето'!AR820-'[1]$ Лето'!AQ820-'[1]$ Лето'!AP820-'[1]$ Лето'!AN820-'[1]$ Лето'!AM820-'[1]$ Лето'!AL820-'[1]$ Лето'!AK820-'[1]$ Лето'!AJ820-'[1]$ Лето'!AH820-'[1]$ Лето'!AG820-'[1]$ Лето'!AF820-'[1]$ Лето'!AE820-'[1]$ Лето'!AD820-'[1]$ Лето'!AB820-'[1]$ Лето'!AA820-'[1]$ Лето'!Z820-'[1]$ Лето'!Y820-'[1]$ Лето'!X820-'[1]$ Лето'!V820-'[1]$ Лето'!U820-'[1]$ Лето'!T820-'[1]$ Лето'!S820-'[1]$ Лето'!R820-'[1]$ Лето'!P820-'[1]$ Лето'!O820-'[1]$ Лето'!N820-'[1]$ Лето'!M820-'[1]$ Лето'!L820+'[1]$ Лето'!K820+'[1]$ Лето'!Q820+'[1]$ Лето'!W820+'[1]$ Лето'!AC820+'[1]$ Лето'!AI820+'[1]$ Лето'!AO820</f>
        <v>0</v>
      </c>
      <c r="I820" s="187">
        <f>'[1]$ Лето'!AY820*1.1</f>
        <v>1878.8000000000002</v>
      </c>
    </row>
    <row r="821" spans="1:10" x14ac:dyDescent="0.25">
      <c r="A821" s="64" t="s">
        <v>230</v>
      </c>
      <c r="B821" s="64" t="s">
        <v>479</v>
      </c>
      <c r="C821" s="65" t="s">
        <v>2890</v>
      </c>
      <c r="D821" s="65"/>
      <c r="E821" s="65"/>
      <c r="F821" s="65"/>
      <c r="G821" s="170" t="s">
        <v>2621</v>
      </c>
      <c r="H821" s="281">
        <f>'[1]$ Лето'!J821-'[1]$ Лето'!AU821-'[1]$ Лето'!AT821-'[1]$ Лето'!AS821-'[1]$ Лето'!AR821-'[1]$ Лето'!AQ821-'[1]$ Лето'!AP821-'[1]$ Лето'!AN821-'[1]$ Лето'!AM821-'[1]$ Лето'!AL821-'[1]$ Лето'!AK821-'[1]$ Лето'!AJ821-'[1]$ Лето'!AH821-'[1]$ Лето'!AG821-'[1]$ Лето'!AF821-'[1]$ Лето'!AE821-'[1]$ Лето'!AD821-'[1]$ Лето'!AB821-'[1]$ Лето'!AA821-'[1]$ Лето'!Z821-'[1]$ Лето'!Y821-'[1]$ Лето'!X821-'[1]$ Лето'!V821-'[1]$ Лето'!U821-'[1]$ Лето'!T821-'[1]$ Лето'!S821-'[1]$ Лето'!R821-'[1]$ Лето'!P821-'[1]$ Лето'!O821-'[1]$ Лето'!N821-'[1]$ Лето'!M821-'[1]$ Лето'!L821+'[1]$ Лето'!K821+'[1]$ Лето'!Q821+'[1]$ Лето'!W821+'[1]$ Лето'!AC821+'[1]$ Лето'!AI821+'[1]$ Лето'!AO821</f>
        <v>2</v>
      </c>
      <c r="I821" s="187">
        <f>'[1]$ Лето'!AY821*1.1</f>
        <v>2156</v>
      </c>
    </row>
    <row r="822" spans="1:10" hidden="1" x14ac:dyDescent="0.25">
      <c r="A822" s="64" t="s">
        <v>230</v>
      </c>
      <c r="B822" s="64" t="s">
        <v>480</v>
      </c>
      <c r="C822" s="65" t="s">
        <v>2911</v>
      </c>
      <c r="D822" s="65"/>
      <c r="E822" s="65"/>
      <c r="F822" s="65"/>
      <c r="G822" s="170"/>
      <c r="H822" s="281">
        <f>'[1]$ Лето'!J822-'[1]$ Лето'!AU822-'[1]$ Лето'!AT822-'[1]$ Лето'!AS822-'[1]$ Лето'!AR822-'[1]$ Лето'!AQ822-'[1]$ Лето'!AP822-'[1]$ Лето'!AN822-'[1]$ Лето'!AM822-'[1]$ Лето'!AL822-'[1]$ Лето'!AK822-'[1]$ Лето'!AJ822-'[1]$ Лето'!AH822-'[1]$ Лето'!AG822-'[1]$ Лето'!AF822-'[1]$ Лето'!AE822-'[1]$ Лето'!AD822-'[1]$ Лето'!AB822-'[1]$ Лето'!AA822-'[1]$ Лето'!Z822-'[1]$ Лето'!Y822-'[1]$ Лето'!X822-'[1]$ Лето'!V822-'[1]$ Лето'!U822-'[1]$ Лето'!T822-'[1]$ Лето'!S822-'[1]$ Лето'!R822-'[1]$ Лето'!P822-'[1]$ Лето'!O822-'[1]$ Лето'!N822-'[1]$ Лето'!M822-'[1]$ Лето'!L822+'[1]$ Лето'!K822+'[1]$ Лето'!Q822+'[1]$ Лето'!W822+'[1]$ Лето'!AC822+'[1]$ Лето'!AI822+'[1]$ Лето'!AO822</f>
        <v>0</v>
      </c>
      <c r="I822" s="187">
        <f>'[1]$ Лето'!AY822*1.1</f>
        <v>2525.6000000000004</v>
      </c>
    </row>
    <row r="823" spans="1:10" hidden="1" x14ac:dyDescent="0.25">
      <c r="A823" s="64" t="s">
        <v>230</v>
      </c>
      <c r="B823" s="64" t="s">
        <v>480</v>
      </c>
      <c r="C823" s="63" t="s">
        <v>2912</v>
      </c>
      <c r="D823" s="63"/>
      <c r="E823" s="63"/>
      <c r="F823" s="63"/>
      <c r="G823" s="170"/>
      <c r="H823" s="281">
        <f>'[1]$ Лето'!J823-'[1]$ Лето'!AU823-'[1]$ Лето'!AT823-'[1]$ Лето'!AS823-'[1]$ Лето'!AR823-'[1]$ Лето'!AQ823-'[1]$ Лето'!AP823-'[1]$ Лето'!AN823-'[1]$ Лето'!AM823-'[1]$ Лето'!AL823-'[1]$ Лето'!AK823-'[1]$ Лето'!AJ823-'[1]$ Лето'!AH823-'[1]$ Лето'!AG823-'[1]$ Лето'!AF823-'[1]$ Лето'!AE823-'[1]$ Лето'!AD823-'[1]$ Лето'!AB823-'[1]$ Лето'!AA823-'[1]$ Лето'!Z823-'[1]$ Лето'!Y823-'[1]$ Лето'!X823-'[1]$ Лето'!V823-'[1]$ Лето'!U823-'[1]$ Лето'!T823-'[1]$ Лето'!S823-'[1]$ Лето'!R823-'[1]$ Лето'!P823-'[1]$ Лето'!O823-'[1]$ Лето'!N823-'[1]$ Лето'!M823-'[1]$ Лето'!L823+'[1]$ Лето'!K823+'[1]$ Лето'!Q823+'[1]$ Лето'!W823+'[1]$ Лето'!AC823+'[1]$ Лето'!AI823+'[1]$ Лето'!AO823</f>
        <v>0</v>
      </c>
      <c r="I823" s="187">
        <f>'[1]$ Лето'!AY823*1.1</f>
        <v>2956.8</v>
      </c>
      <c r="J823" s="190">
        <v>2016</v>
      </c>
    </row>
    <row r="824" spans="1:10" hidden="1" x14ac:dyDescent="0.25">
      <c r="A824" s="64" t="s">
        <v>230</v>
      </c>
      <c r="B824" s="64" t="s">
        <v>585</v>
      </c>
      <c r="C824" s="63" t="s">
        <v>805</v>
      </c>
      <c r="D824" s="63"/>
      <c r="E824" s="63"/>
      <c r="F824" s="63"/>
      <c r="G824" s="170" t="s">
        <v>2331</v>
      </c>
      <c r="H824" s="281">
        <f>'[1]$ Лето'!J824-'[1]$ Лето'!AU824-'[1]$ Лето'!AT824-'[1]$ Лето'!AS824-'[1]$ Лето'!AR824-'[1]$ Лето'!AQ824-'[1]$ Лето'!AP824-'[1]$ Лето'!AN824-'[1]$ Лето'!AM824-'[1]$ Лето'!AL824-'[1]$ Лето'!AK824-'[1]$ Лето'!AJ824-'[1]$ Лето'!AH824-'[1]$ Лето'!AG824-'[1]$ Лето'!AF824-'[1]$ Лето'!AE824-'[1]$ Лето'!AD824-'[1]$ Лето'!AB824-'[1]$ Лето'!AA824-'[1]$ Лето'!Z824-'[1]$ Лето'!Y824-'[1]$ Лето'!X824-'[1]$ Лето'!V824-'[1]$ Лето'!U824-'[1]$ Лето'!T824-'[1]$ Лето'!S824-'[1]$ Лето'!R824-'[1]$ Лето'!P824-'[1]$ Лето'!O824-'[1]$ Лето'!N824-'[1]$ Лето'!M824-'[1]$ Лето'!L824+'[1]$ Лето'!K824+'[1]$ Лето'!Q824+'[1]$ Лето'!W824+'[1]$ Лето'!AC824+'[1]$ Лето'!AI824+'[1]$ Лето'!AO824</f>
        <v>0</v>
      </c>
      <c r="I824" s="187">
        <f>'[1]$ Лето'!AY824*1.1</f>
        <v>1447.6000000000001</v>
      </c>
      <c r="J824" s="190">
        <v>2017</v>
      </c>
    </row>
    <row r="825" spans="1:10" hidden="1" x14ac:dyDescent="0.25">
      <c r="A825" s="64" t="s">
        <v>230</v>
      </c>
      <c r="B825" s="64" t="s">
        <v>482</v>
      </c>
      <c r="C825" s="63" t="s">
        <v>806</v>
      </c>
      <c r="D825" s="63"/>
      <c r="E825" s="63"/>
      <c r="F825" s="63"/>
      <c r="G825" s="170"/>
      <c r="H825" s="281">
        <f>'[1]$ Лето'!J825-'[1]$ Лето'!AU825-'[1]$ Лето'!AT825-'[1]$ Лето'!AS825-'[1]$ Лето'!AR825-'[1]$ Лето'!AQ825-'[1]$ Лето'!AP825-'[1]$ Лето'!AN825-'[1]$ Лето'!AM825-'[1]$ Лето'!AL825-'[1]$ Лето'!AK825-'[1]$ Лето'!AJ825-'[1]$ Лето'!AH825-'[1]$ Лето'!AG825-'[1]$ Лето'!AF825-'[1]$ Лето'!AE825-'[1]$ Лето'!AD825-'[1]$ Лето'!AB825-'[1]$ Лето'!AA825-'[1]$ Лето'!Z825-'[1]$ Лето'!Y825-'[1]$ Лето'!X825-'[1]$ Лето'!V825-'[1]$ Лето'!U825-'[1]$ Лето'!T825-'[1]$ Лето'!S825-'[1]$ Лето'!R825-'[1]$ Лето'!P825-'[1]$ Лето'!O825-'[1]$ Лето'!N825-'[1]$ Лето'!M825-'[1]$ Лето'!L825+'[1]$ Лето'!K825+'[1]$ Лето'!Q825+'[1]$ Лето'!W825+'[1]$ Лето'!AC825+'[1]$ Лето'!AI825+'[1]$ Лето'!AO825</f>
        <v>0</v>
      </c>
      <c r="I825" s="187">
        <f>'[1]$ Лето'!AY825*1.1</f>
        <v>1694.0000000000002</v>
      </c>
    </row>
    <row r="826" spans="1:10" hidden="1" x14ac:dyDescent="0.25">
      <c r="A826" s="64" t="s">
        <v>230</v>
      </c>
      <c r="B826" s="64" t="s">
        <v>483</v>
      </c>
      <c r="C826" s="65" t="s">
        <v>807</v>
      </c>
      <c r="D826" s="65"/>
      <c r="E826" s="65"/>
      <c r="F826" s="65"/>
      <c r="G826" s="170"/>
      <c r="H826" s="281">
        <f>'[1]$ Лето'!J826-'[1]$ Лето'!AU826-'[1]$ Лето'!AT826-'[1]$ Лето'!AS826-'[1]$ Лето'!AR826-'[1]$ Лето'!AQ826-'[1]$ Лето'!AP826-'[1]$ Лето'!AN826-'[1]$ Лето'!AM826-'[1]$ Лето'!AL826-'[1]$ Лето'!AK826-'[1]$ Лето'!AJ826-'[1]$ Лето'!AH826-'[1]$ Лето'!AG826-'[1]$ Лето'!AF826-'[1]$ Лето'!AE826-'[1]$ Лето'!AD826-'[1]$ Лето'!AB826-'[1]$ Лето'!AA826-'[1]$ Лето'!Z826-'[1]$ Лето'!Y826-'[1]$ Лето'!X826-'[1]$ Лето'!V826-'[1]$ Лето'!U826-'[1]$ Лето'!T826-'[1]$ Лето'!S826-'[1]$ Лето'!R826-'[1]$ Лето'!P826-'[1]$ Лето'!O826-'[1]$ Лето'!N826-'[1]$ Лето'!M826-'[1]$ Лето'!L826+'[1]$ Лето'!K826+'[1]$ Лето'!Q826+'[1]$ Лето'!W826+'[1]$ Лето'!AC826+'[1]$ Лето'!AI826+'[1]$ Лето'!AO826</f>
        <v>0</v>
      </c>
      <c r="I826" s="187">
        <f>'[1]$ Лето'!AY826*1.1</f>
        <v>3911.6000000000004</v>
      </c>
    </row>
    <row r="827" spans="1:10" hidden="1" x14ac:dyDescent="0.25">
      <c r="A827" s="64" t="s">
        <v>230</v>
      </c>
      <c r="B827" s="64" t="s">
        <v>483</v>
      </c>
      <c r="C827" s="65" t="s">
        <v>808</v>
      </c>
      <c r="D827" s="65"/>
      <c r="E827" s="65"/>
      <c r="F827" s="65"/>
      <c r="G827" s="170"/>
      <c r="H827" s="281">
        <f>'[1]$ Лето'!J827-'[1]$ Лето'!AU827-'[1]$ Лето'!AT827-'[1]$ Лето'!AS827-'[1]$ Лето'!AR827-'[1]$ Лето'!AQ827-'[1]$ Лето'!AP827-'[1]$ Лето'!AN827-'[1]$ Лето'!AM827-'[1]$ Лето'!AL827-'[1]$ Лето'!AK827-'[1]$ Лето'!AJ827-'[1]$ Лето'!AH827-'[1]$ Лето'!AG827-'[1]$ Лето'!AF827-'[1]$ Лето'!AE827-'[1]$ Лето'!AD827-'[1]$ Лето'!AB827-'[1]$ Лето'!AA827-'[1]$ Лето'!Z827-'[1]$ Лето'!Y827-'[1]$ Лето'!X827-'[1]$ Лето'!V827-'[1]$ Лето'!U827-'[1]$ Лето'!T827-'[1]$ Лето'!S827-'[1]$ Лето'!R827-'[1]$ Лето'!P827-'[1]$ Лето'!O827-'[1]$ Лето'!N827-'[1]$ Лето'!M827-'[1]$ Лето'!L827+'[1]$ Лето'!K827+'[1]$ Лето'!Q827+'[1]$ Лето'!W827+'[1]$ Лето'!AC827+'[1]$ Лето'!AI827+'[1]$ Лето'!AO827</f>
        <v>0</v>
      </c>
      <c r="I827" s="187">
        <f>'[1]$ Лето'!AY827*1.1</f>
        <v>2371.6000000000004</v>
      </c>
    </row>
    <row r="828" spans="1:10" hidden="1" x14ac:dyDescent="0.25">
      <c r="A828" s="64" t="s">
        <v>230</v>
      </c>
      <c r="B828" s="64" t="s">
        <v>662</v>
      </c>
      <c r="C828" s="65" t="s">
        <v>2273</v>
      </c>
      <c r="D828" s="65"/>
      <c r="E828" s="65"/>
      <c r="F828" s="65"/>
      <c r="G828" s="170" t="s">
        <v>2331</v>
      </c>
      <c r="H828" s="281">
        <f>'[1]$ Лето'!J828-'[1]$ Лето'!AU828-'[1]$ Лето'!AT828-'[1]$ Лето'!AS828-'[1]$ Лето'!AR828-'[1]$ Лето'!AQ828-'[1]$ Лето'!AP828-'[1]$ Лето'!AN828-'[1]$ Лето'!AM828-'[1]$ Лето'!AL828-'[1]$ Лето'!AK828-'[1]$ Лето'!AJ828-'[1]$ Лето'!AH828-'[1]$ Лето'!AG828-'[1]$ Лето'!AF828-'[1]$ Лето'!AE828-'[1]$ Лето'!AD828-'[1]$ Лето'!AB828-'[1]$ Лето'!AA828-'[1]$ Лето'!Z828-'[1]$ Лето'!Y828-'[1]$ Лето'!X828-'[1]$ Лето'!V828-'[1]$ Лето'!U828-'[1]$ Лето'!T828-'[1]$ Лето'!S828-'[1]$ Лето'!R828-'[1]$ Лето'!P828-'[1]$ Лето'!O828-'[1]$ Лето'!N828-'[1]$ Лето'!M828-'[1]$ Лето'!L828+'[1]$ Лето'!K828+'[1]$ Лето'!Q828+'[1]$ Лето'!W828+'[1]$ Лето'!AC828+'[1]$ Лето'!AI828+'[1]$ Лето'!AO828</f>
        <v>0</v>
      </c>
      <c r="I828" s="187">
        <f>'[1]$ Лето'!AY828*1.1</f>
        <v>1663.2</v>
      </c>
      <c r="J828" s="190">
        <v>2017</v>
      </c>
    </row>
    <row r="829" spans="1:10" hidden="1" x14ac:dyDescent="0.25">
      <c r="A829" s="64" t="s">
        <v>230</v>
      </c>
      <c r="B829" s="64" t="s">
        <v>486</v>
      </c>
      <c r="C829" s="65" t="s">
        <v>809</v>
      </c>
      <c r="D829" s="65"/>
      <c r="E829" s="65"/>
      <c r="F829" s="65"/>
      <c r="G829" s="170"/>
      <c r="H829" s="281">
        <f>'[1]$ Лето'!J829-'[1]$ Лето'!AU829-'[1]$ Лето'!AT829-'[1]$ Лето'!AS829-'[1]$ Лето'!AR829-'[1]$ Лето'!AQ829-'[1]$ Лето'!AP829-'[1]$ Лето'!AN829-'[1]$ Лето'!AM829-'[1]$ Лето'!AL829-'[1]$ Лето'!AK829-'[1]$ Лето'!AJ829-'[1]$ Лето'!AH829-'[1]$ Лето'!AG829-'[1]$ Лето'!AF829-'[1]$ Лето'!AE829-'[1]$ Лето'!AD829-'[1]$ Лето'!AB829-'[1]$ Лето'!AA829-'[1]$ Лето'!Z829-'[1]$ Лето'!Y829-'[1]$ Лето'!X829-'[1]$ Лето'!V829-'[1]$ Лето'!U829-'[1]$ Лето'!T829-'[1]$ Лето'!S829-'[1]$ Лето'!R829-'[1]$ Лето'!P829-'[1]$ Лето'!O829-'[1]$ Лето'!N829-'[1]$ Лето'!M829-'[1]$ Лето'!L829+'[1]$ Лето'!K829+'[1]$ Лето'!Q829+'[1]$ Лето'!W829+'[1]$ Лето'!AC829+'[1]$ Лето'!AI829+'[1]$ Лето'!AO829</f>
        <v>0</v>
      </c>
      <c r="I829" s="187">
        <f>'[1]$ Лето'!AY829*1.1</f>
        <v>2310</v>
      </c>
    </row>
    <row r="830" spans="1:10" hidden="1" x14ac:dyDescent="0.25">
      <c r="A830" s="64" t="s">
        <v>232</v>
      </c>
      <c r="B830" s="64" t="s">
        <v>471</v>
      </c>
      <c r="C830" s="63" t="s">
        <v>797</v>
      </c>
      <c r="D830" s="63"/>
      <c r="E830" s="63"/>
      <c r="F830" s="63"/>
      <c r="G830" s="170"/>
      <c r="H830" s="281">
        <f>'[1]$ Лето'!J830-'[1]$ Лето'!AU830-'[1]$ Лето'!AT830-'[1]$ Лето'!AS830-'[1]$ Лето'!AR830-'[1]$ Лето'!AQ830-'[1]$ Лето'!AP830-'[1]$ Лето'!AN830-'[1]$ Лето'!AM830-'[1]$ Лето'!AL830-'[1]$ Лето'!AK830-'[1]$ Лето'!AJ830-'[1]$ Лето'!AH830-'[1]$ Лето'!AG830-'[1]$ Лето'!AF830-'[1]$ Лето'!AE830-'[1]$ Лето'!AD830-'[1]$ Лето'!AB830-'[1]$ Лето'!AA830-'[1]$ Лето'!Z830-'[1]$ Лето'!Y830-'[1]$ Лето'!X830-'[1]$ Лето'!V830-'[1]$ Лето'!U830-'[1]$ Лето'!T830-'[1]$ Лето'!S830-'[1]$ Лето'!R830-'[1]$ Лето'!P830-'[1]$ Лето'!O830-'[1]$ Лето'!N830-'[1]$ Лето'!M830-'[1]$ Лето'!L830+'[1]$ Лето'!K830+'[1]$ Лето'!Q830+'[1]$ Лето'!W830+'[1]$ Лето'!AC830+'[1]$ Лето'!AI830+'[1]$ Лето'!AO830</f>
        <v>0</v>
      </c>
      <c r="I830" s="187">
        <f>'[1]$ Лето'!AY830*1.1</f>
        <v>2833.6000000000004</v>
      </c>
    </row>
    <row r="831" spans="1:10" hidden="1" x14ac:dyDescent="0.25">
      <c r="A831" s="64" t="s">
        <v>232</v>
      </c>
      <c r="B831" s="64" t="s">
        <v>514</v>
      </c>
      <c r="C831" s="63" t="s">
        <v>810</v>
      </c>
      <c r="D831" s="63"/>
      <c r="E831" s="63"/>
      <c r="F831" s="63"/>
      <c r="G831" s="170"/>
      <c r="H831" s="281">
        <f>'[1]$ Лето'!J831-'[1]$ Лето'!AU831-'[1]$ Лето'!AT831-'[1]$ Лето'!AS831-'[1]$ Лето'!AR831-'[1]$ Лето'!AQ831-'[1]$ Лето'!AP831-'[1]$ Лето'!AN831-'[1]$ Лето'!AM831-'[1]$ Лето'!AL831-'[1]$ Лето'!AK831-'[1]$ Лето'!AJ831-'[1]$ Лето'!AH831-'[1]$ Лето'!AG831-'[1]$ Лето'!AF831-'[1]$ Лето'!AE831-'[1]$ Лето'!AD831-'[1]$ Лето'!AB831-'[1]$ Лето'!AA831-'[1]$ Лето'!Z831-'[1]$ Лето'!Y831-'[1]$ Лето'!X831-'[1]$ Лето'!V831-'[1]$ Лето'!U831-'[1]$ Лето'!T831-'[1]$ Лето'!S831-'[1]$ Лето'!R831-'[1]$ Лето'!P831-'[1]$ Лето'!O831-'[1]$ Лето'!N831-'[1]$ Лето'!M831-'[1]$ Лето'!L831+'[1]$ Лето'!K831+'[1]$ Лето'!Q831+'[1]$ Лето'!W831+'[1]$ Лето'!AC831+'[1]$ Лето'!AI831+'[1]$ Лето'!AO831</f>
        <v>0</v>
      </c>
      <c r="I831" s="187">
        <f>'[1]$ Лето'!AY831*1.1</f>
        <v>3696.0000000000005</v>
      </c>
    </row>
    <row r="832" spans="1:10" x14ac:dyDescent="0.25">
      <c r="A832" s="64" t="s">
        <v>232</v>
      </c>
      <c r="B832" s="64" t="s">
        <v>557</v>
      </c>
      <c r="C832" s="63" t="s">
        <v>2913</v>
      </c>
      <c r="D832" s="63"/>
      <c r="E832" s="65"/>
      <c r="F832" s="65"/>
      <c r="G832" s="170" t="s">
        <v>2712</v>
      </c>
      <c r="H832" s="281">
        <f>'[1]$ Лето'!J832-'[1]$ Лето'!AU832-'[1]$ Лето'!AT832-'[1]$ Лето'!AS832-'[1]$ Лето'!AR832-'[1]$ Лето'!AQ832-'[1]$ Лето'!AP832-'[1]$ Лето'!AN832-'[1]$ Лето'!AM832-'[1]$ Лето'!AL832-'[1]$ Лето'!AK832-'[1]$ Лето'!AJ832-'[1]$ Лето'!AH832-'[1]$ Лето'!AG832-'[1]$ Лето'!AF832-'[1]$ Лето'!AE832-'[1]$ Лето'!AD832-'[1]$ Лето'!AB832-'[1]$ Лето'!AA832-'[1]$ Лето'!Z832-'[1]$ Лето'!Y832-'[1]$ Лето'!X832-'[1]$ Лето'!V832-'[1]$ Лето'!U832-'[1]$ Лето'!T832-'[1]$ Лето'!S832-'[1]$ Лето'!R832-'[1]$ Лето'!P832-'[1]$ Лето'!O832-'[1]$ Лето'!N832-'[1]$ Лето'!M832-'[1]$ Лето'!L832+'[1]$ Лето'!K832+'[1]$ Лето'!Q832+'[1]$ Лето'!W832+'[1]$ Лето'!AC832+'[1]$ Лето'!AI832+'[1]$ Лето'!AO832</f>
        <v>4</v>
      </c>
      <c r="I832" s="187">
        <f>'[1]$ Лето'!AY832*1.1</f>
        <v>2464</v>
      </c>
      <c r="J832" s="190">
        <v>2018</v>
      </c>
    </row>
    <row r="833" spans="1:10" hidden="1" x14ac:dyDescent="0.25">
      <c r="A833" s="64" t="s">
        <v>232</v>
      </c>
      <c r="B833" s="64" t="s">
        <v>492</v>
      </c>
      <c r="C833" s="63" t="s">
        <v>2910</v>
      </c>
      <c r="D833" s="63"/>
      <c r="E833" s="63"/>
      <c r="F833" s="63"/>
      <c r="G833" s="170"/>
      <c r="H833" s="281">
        <f>'[1]$ Лето'!J833-'[1]$ Лето'!AU833-'[1]$ Лето'!AT833-'[1]$ Лето'!AS833-'[1]$ Лето'!AR833-'[1]$ Лето'!AQ833-'[1]$ Лето'!AP833-'[1]$ Лето'!AN833-'[1]$ Лето'!AM833-'[1]$ Лето'!AL833-'[1]$ Лето'!AK833-'[1]$ Лето'!AJ833-'[1]$ Лето'!AH833-'[1]$ Лето'!AG833-'[1]$ Лето'!AF833-'[1]$ Лето'!AE833-'[1]$ Лето'!AD833-'[1]$ Лето'!AB833-'[1]$ Лето'!AA833-'[1]$ Лето'!Z833-'[1]$ Лето'!Y833-'[1]$ Лето'!X833-'[1]$ Лето'!V833-'[1]$ Лето'!U833-'[1]$ Лето'!T833-'[1]$ Лето'!S833-'[1]$ Лето'!R833-'[1]$ Лето'!P833-'[1]$ Лето'!O833-'[1]$ Лето'!N833-'[1]$ Лето'!M833-'[1]$ Лето'!L833+'[1]$ Лето'!K833+'[1]$ Лето'!Q833+'[1]$ Лето'!W833+'[1]$ Лето'!AC833+'[1]$ Лето'!AI833+'[1]$ Лето'!AO833</f>
        <v>0</v>
      </c>
      <c r="I833" s="187">
        <f>'[1]$ Лето'!AY833*1.1</f>
        <v>2310</v>
      </c>
    </row>
    <row r="834" spans="1:10" hidden="1" x14ac:dyDescent="0.25">
      <c r="A834" s="64" t="s">
        <v>232</v>
      </c>
      <c r="B834" s="64" t="s">
        <v>706</v>
      </c>
      <c r="C834" s="63" t="s">
        <v>811</v>
      </c>
      <c r="D834" s="63"/>
      <c r="E834" s="63"/>
      <c r="F834" s="63"/>
      <c r="G834" s="170"/>
      <c r="H834" s="281">
        <f>'[1]$ Лето'!J834-'[1]$ Лето'!AU834-'[1]$ Лето'!AT834-'[1]$ Лето'!AS834-'[1]$ Лето'!AR834-'[1]$ Лето'!AQ834-'[1]$ Лето'!AP834-'[1]$ Лето'!AN834-'[1]$ Лето'!AM834-'[1]$ Лето'!AL834-'[1]$ Лето'!AK834-'[1]$ Лето'!AJ834-'[1]$ Лето'!AH834-'[1]$ Лето'!AG834-'[1]$ Лето'!AF834-'[1]$ Лето'!AE834-'[1]$ Лето'!AD834-'[1]$ Лето'!AB834-'[1]$ Лето'!AA834-'[1]$ Лето'!Z834-'[1]$ Лето'!Y834-'[1]$ Лето'!X834-'[1]$ Лето'!V834-'[1]$ Лето'!U834-'[1]$ Лето'!T834-'[1]$ Лето'!S834-'[1]$ Лето'!R834-'[1]$ Лето'!P834-'[1]$ Лето'!O834-'[1]$ Лето'!N834-'[1]$ Лето'!M834-'[1]$ Лето'!L834+'[1]$ Лето'!K834+'[1]$ Лето'!Q834+'[1]$ Лето'!W834+'[1]$ Лето'!AC834+'[1]$ Лето'!AI834+'[1]$ Лето'!AO834</f>
        <v>0</v>
      </c>
      <c r="I834" s="187">
        <f>'[1]$ Лето'!AY834*1.1</f>
        <v>1601.6000000000001</v>
      </c>
    </row>
    <row r="835" spans="1:10" hidden="1" x14ac:dyDescent="0.25">
      <c r="A835" s="64" t="s">
        <v>232</v>
      </c>
      <c r="B835" s="64" t="s">
        <v>494</v>
      </c>
      <c r="C835" s="63" t="s">
        <v>803</v>
      </c>
      <c r="D835" s="63"/>
      <c r="E835" s="63"/>
      <c r="F835" s="63"/>
      <c r="G835" s="170" t="s">
        <v>2628</v>
      </c>
      <c r="H835" s="281">
        <f>'[1]$ Лето'!J835-'[1]$ Лето'!AU835-'[1]$ Лето'!AT835-'[1]$ Лето'!AS835-'[1]$ Лето'!AR835-'[1]$ Лето'!AQ835-'[1]$ Лето'!AP835-'[1]$ Лето'!AN835-'[1]$ Лето'!AM835-'[1]$ Лето'!AL835-'[1]$ Лето'!AK835-'[1]$ Лето'!AJ835-'[1]$ Лето'!AH835-'[1]$ Лето'!AG835-'[1]$ Лето'!AF835-'[1]$ Лето'!AE835-'[1]$ Лето'!AD835-'[1]$ Лето'!AB835-'[1]$ Лето'!AA835-'[1]$ Лето'!Z835-'[1]$ Лето'!Y835-'[1]$ Лето'!X835-'[1]$ Лето'!V835-'[1]$ Лето'!U835-'[1]$ Лето'!T835-'[1]$ Лето'!S835-'[1]$ Лето'!R835-'[1]$ Лето'!P835-'[1]$ Лето'!O835-'[1]$ Лето'!N835-'[1]$ Лето'!M835-'[1]$ Лето'!L835+'[1]$ Лето'!K835+'[1]$ Лето'!Q835+'[1]$ Лето'!W835+'[1]$ Лето'!AC835+'[1]$ Лето'!AI835+'[1]$ Лето'!AO835</f>
        <v>0</v>
      </c>
      <c r="I835" s="187">
        <f>'[1]$ Лето'!AY835*1.1</f>
        <v>2279.2000000000003</v>
      </c>
    </row>
    <row r="836" spans="1:10" x14ac:dyDescent="0.25">
      <c r="A836" s="64" t="s">
        <v>232</v>
      </c>
      <c r="B836" s="64" t="s">
        <v>493</v>
      </c>
      <c r="C836" s="63" t="s">
        <v>2569</v>
      </c>
      <c r="D836" s="63"/>
      <c r="E836" s="65"/>
      <c r="F836" s="65"/>
      <c r="G836" s="170" t="s">
        <v>2716</v>
      </c>
      <c r="H836" s="281">
        <f>'[1]$ Лето'!J836-'[1]$ Лето'!AU836-'[1]$ Лето'!AT836-'[1]$ Лето'!AS836-'[1]$ Лето'!AR836-'[1]$ Лето'!AQ836-'[1]$ Лето'!AP836-'[1]$ Лето'!AN836-'[1]$ Лето'!AM836-'[1]$ Лето'!AL836-'[1]$ Лето'!AK836-'[1]$ Лето'!AJ836-'[1]$ Лето'!AH836-'[1]$ Лето'!AG836-'[1]$ Лето'!AF836-'[1]$ Лето'!AE836-'[1]$ Лето'!AD836-'[1]$ Лето'!AB836-'[1]$ Лето'!AA836-'[1]$ Лето'!Z836-'[1]$ Лето'!Y836-'[1]$ Лето'!X836-'[1]$ Лето'!V836-'[1]$ Лето'!U836-'[1]$ Лето'!T836-'[1]$ Лето'!S836-'[1]$ Лето'!R836-'[1]$ Лето'!P836-'[1]$ Лето'!O836-'[1]$ Лето'!N836-'[1]$ Лето'!M836-'[1]$ Лето'!L836+'[1]$ Лето'!K836+'[1]$ Лето'!Q836+'[1]$ Лето'!W836+'[1]$ Лето'!AC836+'[1]$ Лето'!AI836+'[1]$ Лето'!AO836</f>
        <v>4</v>
      </c>
      <c r="I836" s="187">
        <f>'[1]$ Лето'!AY836*1.1</f>
        <v>1971.2000000000003</v>
      </c>
    </row>
    <row r="837" spans="1:10" hidden="1" x14ac:dyDescent="0.25">
      <c r="A837" s="64" t="s">
        <v>232</v>
      </c>
      <c r="B837" s="64" t="s">
        <v>479</v>
      </c>
      <c r="C837" s="63" t="s">
        <v>812</v>
      </c>
      <c r="D837" s="63"/>
      <c r="E837" s="63"/>
      <c r="F837" s="63"/>
      <c r="G837" s="170"/>
      <c r="H837" s="281">
        <f>'[1]$ Лето'!J837-'[1]$ Лето'!AU837-'[1]$ Лето'!AT837-'[1]$ Лето'!AS837-'[1]$ Лето'!AR837-'[1]$ Лето'!AQ837-'[1]$ Лето'!AP837-'[1]$ Лето'!AN837-'[1]$ Лето'!AM837-'[1]$ Лето'!AL837-'[1]$ Лето'!AK837-'[1]$ Лето'!AJ837-'[1]$ Лето'!AH837-'[1]$ Лето'!AG837-'[1]$ Лето'!AF837-'[1]$ Лето'!AE837-'[1]$ Лето'!AD837-'[1]$ Лето'!AB837-'[1]$ Лето'!AA837-'[1]$ Лето'!Z837-'[1]$ Лето'!Y837-'[1]$ Лето'!X837-'[1]$ Лето'!V837-'[1]$ Лето'!U837-'[1]$ Лето'!T837-'[1]$ Лето'!S837-'[1]$ Лето'!R837-'[1]$ Лето'!P837-'[1]$ Лето'!O837-'[1]$ Лето'!N837-'[1]$ Лето'!M837-'[1]$ Лето'!L837+'[1]$ Лето'!K837+'[1]$ Лето'!Q837+'[1]$ Лето'!W837+'[1]$ Лето'!AC837+'[1]$ Лето'!AI837+'[1]$ Лето'!AO837</f>
        <v>0</v>
      </c>
      <c r="I837" s="187">
        <f>'[1]$ Лето'!AY837*1.1</f>
        <v>1940.4</v>
      </c>
    </row>
    <row r="838" spans="1:10" hidden="1" x14ac:dyDescent="0.25">
      <c r="A838" s="64" t="s">
        <v>232</v>
      </c>
      <c r="B838" s="64" t="s">
        <v>480</v>
      </c>
      <c r="C838" s="65" t="s">
        <v>2911</v>
      </c>
      <c r="D838" s="65"/>
      <c r="E838" s="65"/>
      <c r="F838" s="65"/>
      <c r="G838" s="170"/>
      <c r="H838" s="281">
        <f>'[1]$ Лето'!J838-'[1]$ Лето'!AU838-'[1]$ Лето'!AT838-'[1]$ Лето'!AS838-'[1]$ Лето'!AR838-'[1]$ Лето'!AQ838-'[1]$ Лето'!AP838-'[1]$ Лето'!AN838-'[1]$ Лето'!AM838-'[1]$ Лето'!AL838-'[1]$ Лето'!AK838-'[1]$ Лето'!AJ838-'[1]$ Лето'!AH838-'[1]$ Лето'!AG838-'[1]$ Лето'!AF838-'[1]$ Лето'!AE838-'[1]$ Лето'!AD838-'[1]$ Лето'!AB838-'[1]$ Лето'!AA838-'[1]$ Лето'!Z838-'[1]$ Лето'!Y838-'[1]$ Лето'!X838-'[1]$ Лето'!V838-'[1]$ Лето'!U838-'[1]$ Лето'!T838-'[1]$ Лето'!S838-'[1]$ Лето'!R838-'[1]$ Лето'!P838-'[1]$ Лето'!O838-'[1]$ Лето'!N838-'[1]$ Лето'!M838-'[1]$ Лето'!L838+'[1]$ Лето'!K838+'[1]$ Лето'!Q838+'[1]$ Лето'!W838+'[1]$ Лето'!AC838+'[1]$ Лето'!AI838+'[1]$ Лето'!AO838</f>
        <v>0</v>
      </c>
      <c r="I838" s="187">
        <f>'[1]$ Лето'!AY838*1.1</f>
        <v>3080.0000000000005</v>
      </c>
    </row>
    <row r="839" spans="1:10" hidden="1" x14ac:dyDescent="0.25">
      <c r="A839" s="64" t="s">
        <v>232</v>
      </c>
      <c r="B839" s="64" t="s">
        <v>480</v>
      </c>
      <c r="C839" s="65" t="s">
        <v>2914</v>
      </c>
      <c r="D839" s="65"/>
      <c r="E839" s="65"/>
      <c r="F839" s="65"/>
      <c r="G839" s="170"/>
      <c r="H839" s="281">
        <f>'[1]$ Лето'!J839-'[1]$ Лето'!AU839-'[1]$ Лето'!AT839-'[1]$ Лето'!AS839-'[1]$ Лето'!AR839-'[1]$ Лето'!AQ839-'[1]$ Лето'!AP839-'[1]$ Лето'!AN839-'[1]$ Лето'!AM839-'[1]$ Лето'!AL839-'[1]$ Лето'!AK839-'[1]$ Лето'!AJ839-'[1]$ Лето'!AH839-'[1]$ Лето'!AG839-'[1]$ Лето'!AF839-'[1]$ Лето'!AE839-'[1]$ Лето'!AD839-'[1]$ Лето'!AB839-'[1]$ Лето'!AA839-'[1]$ Лето'!Z839-'[1]$ Лето'!Y839-'[1]$ Лето'!X839-'[1]$ Лето'!V839-'[1]$ Лето'!U839-'[1]$ Лето'!T839-'[1]$ Лето'!S839-'[1]$ Лето'!R839-'[1]$ Лето'!P839-'[1]$ Лето'!O839-'[1]$ Лето'!N839-'[1]$ Лето'!M839-'[1]$ Лето'!L839+'[1]$ Лето'!K839+'[1]$ Лето'!Q839+'[1]$ Лето'!W839+'[1]$ Лето'!AC839+'[1]$ Лето'!AI839+'[1]$ Лето'!AO839</f>
        <v>0</v>
      </c>
      <c r="I839" s="187">
        <f>'[1]$ Лето'!AY839*1.1</f>
        <v>0</v>
      </c>
    </row>
    <row r="840" spans="1:10" x14ac:dyDescent="0.25">
      <c r="A840" s="64" t="s">
        <v>232</v>
      </c>
      <c r="B840" s="64" t="s">
        <v>585</v>
      </c>
      <c r="C840" s="65" t="s">
        <v>2362</v>
      </c>
      <c r="D840" s="65"/>
      <c r="E840" s="65"/>
      <c r="F840" s="65"/>
      <c r="G840" s="170" t="s">
        <v>2331</v>
      </c>
      <c r="H840" s="281">
        <f>'[1]$ Лето'!J840-'[1]$ Лето'!AU840-'[1]$ Лето'!AT840-'[1]$ Лето'!AS840-'[1]$ Лето'!AR840-'[1]$ Лето'!AQ840-'[1]$ Лето'!AP840-'[1]$ Лето'!AN840-'[1]$ Лето'!AM840-'[1]$ Лето'!AL840-'[1]$ Лето'!AK840-'[1]$ Лето'!AJ840-'[1]$ Лето'!AH840-'[1]$ Лето'!AG840-'[1]$ Лето'!AF840-'[1]$ Лето'!AE840-'[1]$ Лето'!AD840-'[1]$ Лето'!AB840-'[1]$ Лето'!AA840-'[1]$ Лето'!Z840-'[1]$ Лето'!Y840-'[1]$ Лето'!X840-'[1]$ Лето'!V840-'[1]$ Лето'!U840-'[1]$ Лето'!T840-'[1]$ Лето'!S840-'[1]$ Лето'!R840-'[1]$ Лето'!P840-'[1]$ Лето'!O840-'[1]$ Лето'!N840-'[1]$ Лето'!M840-'[1]$ Лето'!L840+'[1]$ Лето'!K840+'[1]$ Лето'!Q840+'[1]$ Лето'!W840+'[1]$ Лето'!AC840+'[1]$ Лето'!AI840+'[1]$ Лето'!AO840</f>
        <v>2</v>
      </c>
      <c r="I840" s="187">
        <f>'[1]$ Лето'!AY840*1.1</f>
        <v>1694.0000000000002</v>
      </c>
    </row>
    <row r="841" spans="1:10" hidden="1" x14ac:dyDescent="0.25">
      <c r="A841" s="64" t="s">
        <v>232</v>
      </c>
      <c r="B841" s="64" t="s">
        <v>487</v>
      </c>
      <c r="C841" s="65" t="s">
        <v>813</v>
      </c>
      <c r="D841" s="65"/>
      <c r="E841" s="65"/>
      <c r="F841" s="65"/>
      <c r="G841" s="170"/>
      <c r="H841" s="281">
        <f>'[1]$ Лето'!J841-'[1]$ Лето'!AU841-'[1]$ Лето'!AT841-'[1]$ Лето'!AS841-'[1]$ Лето'!AR841-'[1]$ Лето'!AQ841-'[1]$ Лето'!AP841-'[1]$ Лето'!AN841-'[1]$ Лето'!AM841-'[1]$ Лето'!AL841-'[1]$ Лето'!AK841-'[1]$ Лето'!AJ841-'[1]$ Лето'!AH841-'[1]$ Лето'!AG841-'[1]$ Лето'!AF841-'[1]$ Лето'!AE841-'[1]$ Лето'!AD841-'[1]$ Лето'!AB841-'[1]$ Лето'!AA841-'[1]$ Лето'!Z841-'[1]$ Лето'!Y841-'[1]$ Лето'!X841-'[1]$ Лето'!V841-'[1]$ Лето'!U841-'[1]$ Лето'!T841-'[1]$ Лето'!S841-'[1]$ Лето'!R841-'[1]$ Лето'!P841-'[1]$ Лето'!O841-'[1]$ Лето'!N841-'[1]$ Лето'!M841-'[1]$ Лето'!L841+'[1]$ Лето'!K841+'[1]$ Лето'!Q841+'[1]$ Лето'!W841+'[1]$ Лето'!AC841+'[1]$ Лето'!AI841+'[1]$ Лето'!AO841</f>
        <v>0</v>
      </c>
      <c r="I841" s="187">
        <f>'[1]$ Лето'!AY841*1.1</f>
        <v>2063.6000000000004</v>
      </c>
      <c r="J841" s="190" t="s">
        <v>3472</v>
      </c>
    </row>
    <row r="842" spans="1:10" hidden="1" x14ac:dyDescent="0.25">
      <c r="A842" s="64" t="s">
        <v>232</v>
      </c>
      <c r="B842" s="64" t="s">
        <v>616</v>
      </c>
      <c r="C842" s="65" t="s">
        <v>814</v>
      </c>
      <c r="D842" s="65"/>
      <c r="E842" s="65"/>
      <c r="F842" s="65"/>
      <c r="G842" s="170"/>
      <c r="H842" s="281">
        <f>'[1]$ Лето'!J842-'[1]$ Лето'!AU842-'[1]$ Лето'!AT842-'[1]$ Лето'!AS842-'[1]$ Лето'!AR842-'[1]$ Лето'!AQ842-'[1]$ Лето'!AP842-'[1]$ Лето'!AN842-'[1]$ Лето'!AM842-'[1]$ Лето'!AL842-'[1]$ Лето'!AK842-'[1]$ Лето'!AJ842-'[1]$ Лето'!AH842-'[1]$ Лето'!AG842-'[1]$ Лето'!AF842-'[1]$ Лето'!AE842-'[1]$ Лето'!AD842-'[1]$ Лето'!AB842-'[1]$ Лето'!AA842-'[1]$ Лето'!Z842-'[1]$ Лето'!Y842-'[1]$ Лето'!X842-'[1]$ Лето'!V842-'[1]$ Лето'!U842-'[1]$ Лето'!T842-'[1]$ Лето'!S842-'[1]$ Лето'!R842-'[1]$ Лето'!P842-'[1]$ Лето'!O842-'[1]$ Лето'!N842-'[1]$ Лето'!M842-'[1]$ Лето'!L842+'[1]$ Лето'!K842+'[1]$ Лето'!Q842+'[1]$ Лето'!W842+'[1]$ Лето'!AC842+'[1]$ Лето'!AI842+'[1]$ Лето'!AO842</f>
        <v>0</v>
      </c>
      <c r="I842" s="187">
        <f>'[1]$ Лето'!AY842*1.1</f>
        <v>2002.0000000000002</v>
      </c>
    </row>
    <row r="843" spans="1:10" hidden="1" x14ac:dyDescent="0.25">
      <c r="A843" s="64" t="s">
        <v>815</v>
      </c>
      <c r="B843" s="64" t="s">
        <v>487</v>
      </c>
      <c r="C843" s="65" t="s">
        <v>816</v>
      </c>
      <c r="D843" s="65"/>
      <c r="E843" s="65"/>
      <c r="F843" s="65"/>
      <c r="G843" s="170"/>
      <c r="H843" s="281">
        <f>'[1]$ Лето'!J843-'[1]$ Лето'!AU843-'[1]$ Лето'!AT843-'[1]$ Лето'!AS843-'[1]$ Лето'!AR843-'[1]$ Лето'!AQ843-'[1]$ Лето'!AP843-'[1]$ Лето'!AN843-'[1]$ Лето'!AM843-'[1]$ Лето'!AL843-'[1]$ Лето'!AK843-'[1]$ Лето'!AJ843-'[1]$ Лето'!AH843-'[1]$ Лето'!AG843-'[1]$ Лето'!AF843-'[1]$ Лето'!AE843-'[1]$ Лето'!AD843-'[1]$ Лето'!AB843-'[1]$ Лето'!AA843-'[1]$ Лето'!Z843-'[1]$ Лето'!Y843-'[1]$ Лето'!X843-'[1]$ Лето'!V843-'[1]$ Лето'!U843-'[1]$ Лето'!T843-'[1]$ Лето'!S843-'[1]$ Лето'!R843-'[1]$ Лето'!P843-'[1]$ Лето'!O843-'[1]$ Лето'!N843-'[1]$ Лето'!M843-'[1]$ Лето'!L843+'[1]$ Лето'!K843+'[1]$ Лето'!Q843+'[1]$ Лето'!W843+'[1]$ Лето'!AC843+'[1]$ Лето'!AI843+'[1]$ Лето'!AO843</f>
        <v>0</v>
      </c>
      <c r="I843" s="187">
        <f>'[1]$ Лето'!AY843*1.1</f>
        <v>2156</v>
      </c>
    </row>
    <row r="844" spans="1:10" hidden="1" x14ac:dyDescent="0.25">
      <c r="A844" s="64" t="s">
        <v>817</v>
      </c>
      <c r="B844" s="64" t="s">
        <v>514</v>
      </c>
      <c r="C844" s="65" t="s">
        <v>675</v>
      </c>
      <c r="D844" s="65"/>
      <c r="E844" s="65"/>
      <c r="F844" s="65"/>
      <c r="G844" s="170"/>
      <c r="H844" s="281">
        <f>'[1]$ Лето'!J844-'[1]$ Лето'!AU844-'[1]$ Лето'!AT844-'[1]$ Лето'!AS844-'[1]$ Лето'!AR844-'[1]$ Лето'!AQ844-'[1]$ Лето'!AP844-'[1]$ Лето'!AN844-'[1]$ Лето'!AM844-'[1]$ Лето'!AL844-'[1]$ Лето'!AK844-'[1]$ Лето'!AJ844-'[1]$ Лето'!AH844-'[1]$ Лето'!AG844-'[1]$ Лето'!AF844-'[1]$ Лето'!AE844-'[1]$ Лето'!AD844-'[1]$ Лето'!AB844-'[1]$ Лето'!AA844-'[1]$ Лето'!Z844-'[1]$ Лето'!Y844-'[1]$ Лето'!X844-'[1]$ Лето'!V844-'[1]$ Лето'!U844-'[1]$ Лето'!T844-'[1]$ Лето'!S844-'[1]$ Лето'!R844-'[1]$ Лето'!P844-'[1]$ Лето'!O844-'[1]$ Лето'!N844-'[1]$ Лето'!M844-'[1]$ Лето'!L844+'[1]$ Лето'!K844+'[1]$ Лето'!Q844+'[1]$ Лето'!W844+'[1]$ Лето'!AC844+'[1]$ Лето'!AI844+'[1]$ Лето'!AO844</f>
        <v>0</v>
      </c>
      <c r="I844" s="187">
        <f>'[1]$ Лето'!AY844*1.1</f>
        <v>3850.0000000000005</v>
      </c>
    </row>
    <row r="845" spans="1:10" hidden="1" x14ac:dyDescent="0.25">
      <c r="A845" s="172" t="s">
        <v>818</v>
      </c>
      <c r="B845" s="64" t="s">
        <v>779</v>
      </c>
      <c r="C845" s="65" t="s">
        <v>819</v>
      </c>
      <c r="D845" s="65"/>
      <c r="E845" s="65"/>
      <c r="F845" s="65"/>
      <c r="G845" s="170"/>
      <c r="H845" s="281">
        <f>'[1]$ Лето'!J845-'[1]$ Лето'!AU845-'[1]$ Лето'!AT845-'[1]$ Лето'!AS845-'[1]$ Лето'!AR845-'[1]$ Лето'!AQ845-'[1]$ Лето'!AP845-'[1]$ Лето'!AN845-'[1]$ Лето'!AM845-'[1]$ Лето'!AL845-'[1]$ Лето'!AK845-'[1]$ Лето'!AJ845-'[1]$ Лето'!AH845-'[1]$ Лето'!AG845-'[1]$ Лето'!AF845-'[1]$ Лето'!AE845-'[1]$ Лето'!AD845-'[1]$ Лето'!AB845-'[1]$ Лето'!AA845-'[1]$ Лето'!Z845-'[1]$ Лето'!Y845-'[1]$ Лето'!X845-'[1]$ Лето'!V845-'[1]$ Лето'!U845-'[1]$ Лето'!T845-'[1]$ Лето'!S845-'[1]$ Лето'!R845-'[1]$ Лето'!P845-'[1]$ Лето'!O845-'[1]$ Лето'!N845-'[1]$ Лето'!M845-'[1]$ Лето'!L845+'[1]$ Лето'!K845+'[1]$ Лето'!Q845+'[1]$ Лето'!W845+'[1]$ Лето'!AC845+'[1]$ Лето'!AI845+'[1]$ Лето'!AO845</f>
        <v>0</v>
      </c>
      <c r="I845" s="187">
        <f>'[1]$ Лето'!AY845*1.1</f>
        <v>2772</v>
      </c>
      <c r="J845" s="190" t="s">
        <v>2764</v>
      </c>
    </row>
    <row r="846" spans="1:10" hidden="1" x14ac:dyDescent="0.25">
      <c r="A846" s="172" t="s">
        <v>818</v>
      </c>
      <c r="B846" s="68" t="s">
        <v>471</v>
      </c>
      <c r="C846" s="63" t="s">
        <v>820</v>
      </c>
      <c r="D846" s="63"/>
      <c r="E846" s="63"/>
      <c r="F846" s="63"/>
      <c r="G846" s="170"/>
      <c r="H846" s="281">
        <f>'[1]$ Лето'!J846-'[1]$ Лето'!AU846-'[1]$ Лето'!AT846-'[1]$ Лето'!AS846-'[1]$ Лето'!AR846-'[1]$ Лето'!AQ846-'[1]$ Лето'!AP846-'[1]$ Лето'!AN846-'[1]$ Лето'!AM846-'[1]$ Лето'!AL846-'[1]$ Лето'!AK846-'[1]$ Лето'!AJ846-'[1]$ Лето'!AH846-'[1]$ Лето'!AG846-'[1]$ Лето'!AF846-'[1]$ Лето'!AE846-'[1]$ Лето'!AD846-'[1]$ Лето'!AB846-'[1]$ Лето'!AA846-'[1]$ Лето'!Z846-'[1]$ Лето'!Y846-'[1]$ Лето'!X846-'[1]$ Лето'!V846-'[1]$ Лето'!U846-'[1]$ Лето'!T846-'[1]$ Лето'!S846-'[1]$ Лето'!R846-'[1]$ Лето'!P846-'[1]$ Лето'!O846-'[1]$ Лето'!N846-'[1]$ Лето'!M846-'[1]$ Лето'!L846+'[1]$ Лето'!K846+'[1]$ Лето'!Q846+'[1]$ Лето'!W846+'[1]$ Лето'!AC846+'[1]$ Лето'!AI846+'[1]$ Лето'!AO846</f>
        <v>0</v>
      </c>
      <c r="I846" s="187">
        <f>'[1]$ Лето'!AY846*1.1</f>
        <v>2279.2000000000003</v>
      </c>
    </row>
    <row r="847" spans="1:10" hidden="1" x14ac:dyDescent="0.25">
      <c r="A847" s="64" t="s">
        <v>818</v>
      </c>
      <c r="B847" s="64" t="s">
        <v>489</v>
      </c>
      <c r="C847" s="65" t="s">
        <v>821</v>
      </c>
      <c r="D847" s="65"/>
      <c r="E847" s="65"/>
      <c r="F847" s="65"/>
      <c r="G847" s="170"/>
      <c r="H847" s="281">
        <f>'[1]$ Лето'!J847-'[1]$ Лето'!AU847-'[1]$ Лето'!AT847-'[1]$ Лето'!AS847-'[1]$ Лето'!AR847-'[1]$ Лето'!AQ847-'[1]$ Лето'!AP847-'[1]$ Лето'!AN847-'[1]$ Лето'!AM847-'[1]$ Лето'!AL847-'[1]$ Лето'!AK847-'[1]$ Лето'!AJ847-'[1]$ Лето'!AH847-'[1]$ Лето'!AG847-'[1]$ Лето'!AF847-'[1]$ Лето'!AE847-'[1]$ Лето'!AD847-'[1]$ Лето'!AB847-'[1]$ Лето'!AA847-'[1]$ Лето'!Z847-'[1]$ Лето'!Y847-'[1]$ Лето'!X847-'[1]$ Лето'!V847-'[1]$ Лето'!U847-'[1]$ Лето'!T847-'[1]$ Лето'!S847-'[1]$ Лето'!R847-'[1]$ Лето'!P847-'[1]$ Лето'!O847-'[1]$ Лето'!N847-'[1]$ Лето'!M847-'[1]$ Лето'!L847+'[1]$ Лето'!K847+'[1]$ Лето'!Q847+'[1]$ Лето'!W847+'[1]$ Лето'!AC847+'[1]$ Лето'!AI847+'[1]$ Лето'!AO847</f>
        <v>0</v>
      </c>
      <c r="I847" s="187">
        <f>'[1]$ Лето'!AY847*1.1</f>
        <v>2772</v>
      </c>
    </row>
    <row r="848" spans="1:10" x14ac:dyDescent="0.25">
      <c r="A848" s="64" t="s">
        <v>818</v>
      </c>
      <c r="B848" s="64" t="s">
        <v>489</v>
      </c>
      <c r="C848" s="65" t="s">
        <v>822</v>
      </c>
      <c r="D848" s="65"/>
      <c r="E848" s="65"/>
      <c r="F848" s="65"/>
      <c r="G848" s="170"/>
      <c r="H848" s="281">
        <f>'[1]$ Лето'!J848-'[1]$ Лето'!AU848-'[1]$ Лето'!AT848-'[1]$ Лето'!AS848-'[1]$ Лето'!AR848-'[1]$ Лето'!AQ848-'[1]$ Лето'!AP848-'[1]$ Лето'!AN848-'[1]$ Лето'!AM848-'[1]$ Лето'!AL848-'[1]$ Лето'!AK848-'[1]$ Лето'!AJ848-'[1]$ Лето'!AH848-'[1]$ Лето'!AG848-'[1]$ Лето'!AF848-'[1]$ Лето'!AE848-'[1]$ Лето'!AD848-'[1]$ Лето'!AB848-'[1]$ Лето'!AA848-'[1]$ Лето'!Z848-'[1]$ Лето'!Y848-'[1]$ Лето'!X848-'[1]$ Лето'!V848-'[1]$ Лето'!U848-'[1]$ Лето'!T848-'[1]$ Лето'!S848-'[1]$ Лето'!R848-'[1]$ Лето'!P848-'[1]$ Лето'!O848-'[1]$ Лето'!N848-'[1]$ Лето'!M848-'[1]$ Лето'!L848+'[1]$ Лето'!K848+'[1]$ Лето'!Q848+'[1]$ Лето'!W848+'[1]$ Лето'!AC848+'[1]$ Лето'!AI848+'[1]$ Лето'!AO848</f>
        <v>3</v>
      </c>
      <c r="I848" s="187">
        <f>'[1]$ Лето'!AY848*1.1</f>
        <v>3480.4</v>
      </c>
    </row>
    <row r="849" spans="1:10" x14ac:dyDescent="0.25">
      <c r="A849" s="76" t="s">
        <v>818</v>
      </c>
      <c r="B849" s="76" t="s">
        <v>489</v>
      </c>
      <c r="C849" s="75"/>
      <c r="D849" s="75"/>
      <c r="E849" s="75"/>
      <c r="F849" s="75"/>
      <c r="G849" s="177"/>
      <c r="H849" s="281">
        <f>'[1]$ Лето'!J849-'[1]$ Лето'!AU849-'[1]$ Лето'!AT849-'[1]$ Лето'!AS849-'[1]$ Лето'!AR849-'[1]$ Лето'!AQ849-'[1]$ Лето'!AP849-'[1]$ Лето'!AN849-'[1]$ Лето'!AM849-'[1]$ Лето'!AL849-'[1]$ Лето'!AK849-'[1]$ Лето'!AJ849-'[1]$ Лето'!AH849-'[1]$ Лето'!AG849-'[1]$ Лето'!AF849-'[1]$ Лето'!AE849-'[1]$ Лето'!AD849-'[1]$ Лето'!AB849-'[1]$ Лето'!AA849-'[1]$ Лето'!Z849-'[1]$ Лето'!Y849-'[1]$ Лето'!X849-'[1]$ Лето'!V849-'[1]$ Лето'!U849-'[1]$ Лето'!T849-'[1]$ Лето'!S849-'[1]$ Лето'!R849-'[1]$ Лето'!P849-'[1]$ Лето'!O849-'[1]$ Лето'!N849-'[1]$ Лето'!M849-'[1]$ Лето'!L849+'[1]$ Лето'!K849+'[1]$ Лето'!Q849+'[1]$ Лето'!W849+'[1]$ Лето'!AC849+'[1]$ Лето'!AI849+'[1]$ Лето'!AO849</f>
        <v>1</v>
      </c>
      <c r="I849" s="102">
        <f>'[1]$ Лето'!AY849*1.1</f>
        <v>440.00000000000006</v>
      </c>
    </row>
    <row r="850" spans="1:10" x14ac:dyDescent="0.25">
      <c r="A850" s="64" t="s">
        <v>818</v>
      </c>
      <c r="B850" s="64" t="s">
        <v>514</v>
      </c>
      <c r="C850" s="63" t="s">
        <v>2915</v>
      </c>
      <c r="D850" s="63"/>
      <c r="E850" s="65"/>
      <c r="F850" s="65"/>
      <c r="G850" s="170" t="s">
        <v>2916</v>
      </c>
      <c r="H850" s="281">
        <f>'[1]$ Лето'!J850-'[1]$ Лето'!AU850-'[1]$ Лето'!AT850-'[1]$ Лето'!AS850-'[1]$ Лето'!AR850-'[1]$ Лето'!AQ850-'[1]$ Лето'!AP850-'[1]$ Лето'!AN850-'[1]$ Лето'!AM850-'[1]$ Лето'!AL850-'[1]$ Лето'!AK850-'[1]$ Лето'!AJ850-'[1]$ Лето'!AH850-'[1]$ Лето'!AG850-'[1]$ Лето'!AF850-'[1]$ Лето'!AE850-'[1]$ Лето'!AD850-'[1]$ Лето'!AB850-'[1]$ Лето'!AA850-'[1]$ Лето'!Z850-'[1]$ Лето'!Y850-'[1]$ Лето'!X850-'[1]$ Лето'!V850-'[1]$ Лето'!U850-'[1]$ Лето'!T850-'[1]$ Лето'!S850-'[1]$ Лето'!R850-'[1]$ Лето'!P850-'[1]$ Лето'!O850-'[1]$ Лето'!N850-'[1]$ Лето'!M850-'[1]$ Лето'!L850+'[1]$ Лето'!K850+'[1]$ Лето'!Q850+'[1]$ Лето'!W850+'[1]$ Лето'!AC850+'[1]$ Лето'!AI850+'[1]$ Лето'!AO850</f>
        <v>4</v>
      </c>
      <c r="I850" s="187">
        <f>'[1]$ Лето'!AY850*1.1</f>
        <v>4373.6000000000004</v>
      </c>
    </row>
    <row r="851" spans="1:10" hidden="1" x14ac:dyDescent="0.25">
      <c r="A851" s="64" t="s">
        <v>818</v>
      </c>
      <c r="B851" s="64" t="s">
        <v>514</v>
      </c>
      <c r="C851" s="63" t="s">
        <v>2917</v>
      </c>
      <c r="D851" s="63"/>
      <c r="E851" s="63"/>
      <c r="F851" s="63"/>
      <c r="G851" s="170"/>
      <c r="H851" s="281">
        <f>'[1]$ Лето'!J851-'[1]$ Лето'!AU851-'[1]$ Лето'!AT851-'[1]$ Лето'!AS851-'[1]$ Лето'!AR851-'[1]$ Лето'!AQ851-'[1]$ Лето'!AP851-'[1]$ Лето'!AN851-'[1]$ Лето'!AM851-'[1]$ Лето'!AL851-'[1]$ Лето'!AK851-'[1]$ Лето'!AJ851-'[1]$ Лето'!AH851-'[1]$ Лето'!AG851-'[1]$ Лето'!AF851-'[1]$ Лето'!AE851-'[1]$ Лето'!AD851-'[1]$ Лето'!AB851-'[1]$ Лето'!AA851-'[1]$ Лето'!Z851-'[1]$ Лето'!Y851-'[1]$ Лето'!X851-'[1]$ Лето'!V851-'[1]$ Лето'!U851-'[1]$ Лето'!T851-'[1]$ Лето'!S851-'[1]$ Лето'!R851-'[1]$ Лето'!P851-'[1]$ Лето'!O851-'[1]$ Лето'!N851-'[1]$ Лето'!M851-'[1]$ Лето'!L851+'[1]$ Лето'!K851+'[1]$ Лето'!Q851+'[1]$ Лето'!W851+'[1]$ Лето'!AC851+'[1]$ Лето'!AI851+'[1]$ Лето'!AO851</f>
        <v>0</v>
      </c>
      <c r="I851" s="187">
        <f>'[1]$ Лето'!AY851*1.1</f>
        <v>2464</v>
      </c>
      <c r="J851" s="190" t="s">
        <v>3472</v>
      </c>
    </row>
    <row r="852" spans="1:10" x14ac:dyDescent="0.25">
      <c r="A852" s="64" t="s">
        <v>818</v>
      </c>
      <c r="B852" s="64" t="s">
        <v>516</v>
      </c>
      <c r="C852" s="63" t="s">
        <v>2918</v>
      </c>
      <c r="D852" s="63"/>
      <c r="E852" s="65"/>
      <c r="F852" s="65"/>
      <c r="G852" s="170" t="s">
        <v>2598</v>
      </c>
      <c r="H852" s="281">
        <f>'[1]$ Лето'!J852-'[1]$ Лето'!AU852-'[1]$ Лето'!AT852-'[1]$ Лето'!AS852-'[1]$ Лето'!AR852-'[1]$ Лето'!AQ852-'[1]$ Лето'!AP852-'[1]$ Лето'!AN852-'[1]$ Лето'!AM852-'[1]$ Лето'!AL852-'[1]$ Лето'!AK852-'[1]$ Лето'!AJ852-'[1]$ Лето'!AH852-'[1]$ Лето'!AG852-'[1]$ Лето'!AF852-'[1]$ Лето'!AE852-'[1]$ Лето'!AD852-'[1]$ Лето'!AB852-'[1]$ Лето'!AA852-'[1]$ Лето'!Z852-'[1]$ Лето'!Y852-'[1]$ Лето'!X852-'[1]$ Лето'!V852-'[1]$ Лето'!U852-'[1]$ Лето'!T852-'[1]$ Лето'!S852-'[1]$ Лето'!R852-'[1]$ Лето'!P852-'[1]$ Лето'!O852-'[1]$ Лето'!N852-'[1]$ Лето'!M852-'[1]$ Лето'!L852+'[1]$ Лето'!K852+'[1]$ Лето'!Q852+'[1]$ Лето'!W852+'[1]$ Лето'!AC852+'[1]$ Лето'!AI852+'[1]$ Лето'!AO852</f>
        <v>4</v>
      </c>
      <c r="I852" s="187">
        <f>'[1]$ Лето'!AY852*1.1</f>
        <v>3141.6000000000004</v>
      </c>
      <c r="J852" s="190">
        <v>2018</v>
      </c>
    </row>
    <row r="853" spans="1:10" x14ac:dyDescent="0.25">
      <c r="A853" s="64" t="s">
        <v>818</v>
      </c>
      <c r="B853" s="64" t="s">
        <v>491</v>
      </c>
      <c r="C853" s="65" t="s">
        <v>2584</v>
      </c>
      <c r="D853" s="65"/>
      <c r="E853" s="65"/>
      <c r="F853" s="65"/>
      <c r="G853" s="170"/>
      <c r="H853" s="281">
        <f>'[1]$ Лето'!J853-'[1]$ Лето'!AU853-'[1]$ Лето'!AT853-'[1]$ Лето'!AS853-'[1]$ Лето'!AR853-'[1]$ Лето'!AQ853-'[1]$ Лето'!AP853-'[1]$ Лето'!AN853-'[1]$ Лето'!AM853-'[1]$ Лето'!AL853-'[1]$ Лето'!AK853-'[1]$ Лето'!AJ853-'[1]$ Лето'!AH853-'[1]$ Лето'!AG853-'[1]$ Лето'!AF853-'[1]$ Лето'!AE853-'[1]$ Лето'!AD853-'[1]$ Лето'!AB853-'[1]$ Лето'!AA853-'[1]$ Лето'!Z853-'[1]$ Лето'!Y853-'[1]$ Лето'!X853-'[1]$ Лето'!V853-'[1]$ Лето'!U853-'[1]$ Лето'!T853-'[1]$ Лето'!S853-'[1]$ Лето'!R853-'[1]$ Лето'!P853-'[1]$ Лето'!O853-'[1]$ Лето'!N853-'[1]$ Лето'!M853-'[1]$ Лето'!L853+'[1]$ Лето'!K853+'[1]$ Лето'!Q853+'[1]$ Лето'!W853+'[1]$ Лето'!AC853+'[1]$ Лето'!AI853+'[1]$ Лето'!AO853</f>
        <v>4</v>
      </c>
      <c r="I853" s="187">
        <f>'[1]$ Лето'!AY853*1.1</f>
        <v>3172.4</v>
      </c>
      <c r="J853" s="190">
        <v>2017</v>
      </c>
    </row>
    <row r="854" spans="1:10" x14ac:dyDescent="0.25">
      <c r="A854" s="64" t="s">
        <v>818</v>
      </c>
      <c r="B854" s="64" t="s">
        <v>492</v>
      </c>
      <c r="C854" s="63" t="s">
        <v>2585</v>
      </c>
      <c r="D854" s="63"/>
      <c r="E854" s="65"/>
      <c r="F854" s="65"/>
      <c r="G854" s="170"/>
      <c r="H854" s="281">
        <f>'[1]$ Лето'!J854-'[1]$ Лето'!AU854-'[1]$ Лето'!AT854-'[1]$ Лето'!AS854-'[1]$ Лето'!AR854-'[1]$ Лето'!AQ854-'[1]$ Лето'!AP854-'[1]$ Лето'!AN854-'[1]$ Лето'!AM854-'[1]$ Лето'!AL854-'[1]$ Лето'!AK854-'[1]$ Лето'!AJ854-'[1]$ Лето'!AH854-'[1]$ Лето'!AG854-'[1]$ Лето'!AF854-'[1]$ Лето'!AE854-'[1]$ Лето'!AD854-'[1]$ Лето'!AB854-'[1]$ Лето'!AA854-'[1]$ Лето'!Z854-'[1]$ Лето'!Y854-'[1]$ Лето'!X854-'[1]$ Лето'!V854-'[1]$ Лето'!U854-'[1]$ Лето'!T854-'[1]$ Лето'!S854-'[1]$ Лето'!R854-'[1]$ Лето'!P854-'[1]$ Лето'!O854-'[1]$ Лето'!N854-'[1]$ Лето'!M854-'[1]$ Лето'!L854+'[1]$ Лето'!K854+'[1]$ Лето'!Q854+'[1]$ Лето'!W854+'[1]$ Лето'!AC854+'[1]$ Лето'!AI854+'[1]$ Лето'!AO854</f>
        <v>4</v>
      </c>
      <c r="I854" s="187">
        <f>'[1]$ Лето'!AY854*1.1</f>
        <v>2618</v>
      </c>
      <c r="J854" s="190">
        <v>2017</v>
      </c>
    </row>
    <row r="855" spans="1:10" x14ac:dyDescent="0.25">
      <c r="A855" s="64" t="s">
        <v>818</v>
      </c>
      <c r="B855" s="64" t="s">
        <v>706</v>
      </c>
      <c r="C855" s="63" t="s">
        <v>823</v>
      </c>
      <c r="D855" s="63"/>
      <c r="E855" s="65"/>
      <c r="F855" s="65"/>
      <c r="G855" s="170"/>
      <c r="H855" s="281">
        <f>'[1]$ Лето'!J855-'[1]$ Лето'!AU855-'[1]$ Лето'!AT855-'[1]$ Лето'!AS855-'[1]$ Лето'!AR855-'[1]$ Лето'!AQ855-'[1]$ Лето'!AP855-'[1]$ Лето'!AN855-'[1]$ Лето'!AM855-'[1]$ Лето'!AL855-'[1]$ Лето'!AK855-'[1]$ Лето'!AJ855-'[1]$ Лето'!AH855-'[1]$ Лето'!AG855-'[1]$ Лето'!AF855-'[1]$ Лето'!AE855-'[1]$ Лето'!AD855-'[1]$ Лето'!AB855-'[1]$ Лето'!AA855-'[1]$ Лето'!Z855-'[1]$ Лето'!Y855-'[1]$ Лето'!X855-'[1]$ Лето'!V855-'[1]$ Лето'!U855-'[1]$ Лето'!T855-'[1]$ Лето'!S855-'[1]$ Лето'!R855-'[1]$ Лето'!P855-'[1]$ Лето'!O855-'[1]$ Лето'!N855-'[1]$ Лето'!M855-'[1]$ Лето'!L855+'[1]$ Лето'!K855+'[1]$ Лето'!Q855+'[1]$ Лето'!W855+'[1]$ Лето'!AC855+'[1]$ Лето'!AI855+'[1]$ Лето'!AO855</f>
        <v>8</v>
      </c>
      <c r="I855" s="187">
        <f>'[1]$ Лето'!AY855*1.1</f>
        <v>1755.6000000000001</v>
      </c>
      <c r="J855" s="190" t="s">
        <v>3472</v>
      </c>
    </row>
    <row r="856" spans="1:10" x14ac:dyDescent="0.25">
      <c r="A856" s="64" t="s">
        <v>818</v>
      </c>
      <c r="B856" s="64" t="s">
        <v>494</v>
      </c>
      <c r="C856" s="65" t="s">
        <v>824</v>
      </c>
      <c r="D856" s="65"/>
      <c r="E856" s="65"/>
      <c r="F856" s="65"/>
      <c r="G856" s="170" t="s">
        <v>2628</v>
      </c>
      <c r="H856" s="281">
        <f>'[1]$ Лето'!J856-'[1]$ Лето'!AU856-'[1]$ Лето'!AT856-'[1]$ Лето'!AS856-'[1]$ Лето'!AR856-'[1]$ Лето'!AQ856-'[1]$ Лето'!AP856-'[1]$ Лето'!AN856-'[1]$ Лето'!AM856-'[1]$ Лето'!AL856-'[1]$ Лето'!AK856-'[1]$ Лето'!AJ856-'[1]$ Лето'!AH856-'[1]$ Лето'!AG856-'[1]$ Лето'!AF856-'[1]$ Лето'!AE856-'[1]$ Лето'!AD856-'[1]$ Лето'!AB856-'[1]$ Лето'!AA856-'[1]$ Лето'!Z856-'[1]$ Лето'!Y856-'[1]$ Лето'!X856-'[1]$ Лето'!V856-'[1]$ Лето'!U856-'[1]$ Лето'!T856-'[1]$ Лето'!S856-'[1]$ Лето'!R856-'[1]$ Лето'!P856-'[1]$ Лето'!O856-'[1]$ Лето'!N856-'[1]$ Лето'!M856-'[1]$ Лето'!L856+'[1]$ Лето'!K856+'[1]$ Лето'!Q856+'[1]$ Лето'!W856+'[1]$ Лето'!AC856+'[1]$ Лето'!AI856+'[1]$ Лето'!AO856</f>
        <v>2</v>
      </c>
      <c r="I856" s="187">
        <f>'[1]$ Лето'!AY856*1.1</f>
        <v>2499.2000000000003</v>
      </c>
      <c r="J856" s="190">
        <v>2018</v>
      </c>
    </row>
    <row r="857" spans="1:10" hidden="1" x14ac:dyDescent="0.25">
      <c r="A857" s="64" t="s">
        <v>818</v>
      </c>
      <c r="B857" s="64" t="s">
        <v>479</v>
      </c>
      <c r="C857" s="63" t="s">
        <v>825</v>
      </c>
      <c r="D857" s="63"/>
      <c r="E857" s="63"/>
      <c r="F857" s="63"/>
      <c r="G857" s="170"/>
      <c r="H857" s="281">
        <f>'[1]$ Лето'!J857-'[1]$ Лето'!AU857-'[1]$ Лето'!AT857-'[1]$ Лето'!AS857-'[1]$ Лето'!AR857-'[1]$ Лето'!AQ857-'[1]$ Лето'!AP857-'[1]$ Лето'!AN857-'[1]$ Лето'!AM857-'[1]$ Лето'!AL857-'[1]$ Лето'!AK857-'[1]$ Лето'!AJ857-'[1]$ Лето'!AH857-'[1]$ Лето'!AG857-'[1]$ Лето'!AF857-'[1]$ Лето'!AE857-'[1]$ Лето'!AD857-'[1]$ Лето'!AB857-'[1]$ Лето'!AA857-'[1]$ Лето'!Z857-'[1]$ Лето'!Y857-'[1]$ Лето'!X857-'[1]$ Лето'!V857-'[1]$ Лето'!U857-'[1]$ Лето'!T857-'[1]$ Лето'!S857-'[1]$ Лето'!R857-'[1]$ Лето'!P857-'[1]$ Лето'!O857-'[1]$ Лето'!N857-'[1]$ Лето'!M857-'[1]$ Лето'!L857+'[1]$ Лето'!K857+'[1]$ Лето'!Q857+'[1]$ Лето'!W857+'[1]$ Лето'!AC857+'[1]$ Лето'!AI857+'[1]$ Лето'!AO857</f>
        <v>0</v>
      </c>
      <c r="I857" s="187">
        <f>'[1]$ Лето'!AY857*1.1</f>
        <v>2094.4</v>
      </c>
    </row>
    <row r="858" spans="1:10" hidden="1" x14ac:dyDescent="0.25">
      <c r="A858" s="64" t="s">
        <v>818</v>
      </c>
      <c r="B858" s="64" t="s">
        <v>496</v>
      </c>
      <c r="C858" s="63" t="s">
        <v>2455</v>
      </c>
      <c r="D858" s="63"/>
      <c r="E858" s="63"/>
      <c r="F858" s="63"/>
      <c r="G858" s="170"/>
      <c r="H858" s="281">
        <f>'[1]$ Лето'!J858-'[1]$ Лето'!AU858-'[1]$ Лето'!AT858-'[1]$ Лето'!AS858-'[1]$ Лето'!AR858-'[1]$ Лето'!AQ858-'[1]$ Лето'!AP858-'[1]$ Лето'!AN858-'[1]$ Лето'!AM858-'[1]$ Лето'!AL858-'[1]$ Лето'!AK858-'[1]$ Лето'!AJ858-'[1]$ Лето'!AH858-'[1]$ Лето'!AG858-'[1]$ Лето'!AF858-'[1]$ Лето'!AE858-'[1]$ Лето'!AD858-'[1]$ Лето'!AB858-'[1]$ Лето'!AA858-'[1]$ Лето'!Z858-'[1]$ Лето'!Y858-'[1]$ Лето'!X858-'[1]$ Лето'!V858-'[1]$ Лето'!U858-'[1]$ Лето'!T858-'[1]$ Лето'!S858-'[1]$ Лето'!R858-'[1]$ Лето'!P858-'[1]$ Лето'!O858-'[1]$ Лето'!N858-'[1]$ Лето'!M858-'[1]$ Лето'!L858+'[1]$ Лето'!K858+'[1]$ Лето'!Q858+'[1]$ Лето'!W858+'[1]$ Лето'!AC858+'[1]$ Лето'!AI858+'[1]$ Лето'!AO858</f>
        <v>0</v>
      </c>
      <c r="I858" s="187">
        <f>'[1]$ Лето'!AY858*1.1</f>
        <v>2926.0000000000005</v>
      </c>
    </row>
    <row r="859" spans="1:10" x14ac:dyDescent="0.25">
      <c r="A859" s="64" t="s">
        <v>818</v>
      </c>
      <c r="B859" s="64" t="s">
        <v>480</v>
      </c>
      <c r="C859" s="65" t="s">
        <v>2919</v>
      </c>
      <c r="D859" s="65"/>
      <c r="E859" s="65"/>
      <c r="F859" s="65"/>
      <c r="G859" s="170" t="s">
        <v>2725</v>
      </c>
      <c r="H859" s="281">
        <f>'[1]$ Лето'!J859-'[1]$ Лето'!AU859-'[1]$ Лето'!AT859-'[1]$ Лето'!AS859-'[1]$ Лето'!AR859-'[1]$ Лето'!AQ859-'[1]$ Лето'!AP859-'[1]$ Лето'!AN859-'[1]$ Лето'!AM859-'[1]$ Лето'!AL859-'[1]$ Лето'!AK859-'[1]$ Лето'!AJ859-'[1]$ Лето'!AH859-'[1]$ Лето'!AG859-'[1]$ Лето'!AF859-'[1]$ Лето'!AE859-'[1]$ Лето'!AD859-'[1]$ Лето'!AB859-'[1]$ Лето'!AA859-'[1]$ Лето'!Z859-'[1]$ Лето'!Y859-'[1]$ Лето'!X859-'[1]$ Лето'!V859-'[1]$ Лето'!U859-'[1]$ Лето'!T859-'[1]$ Лето'!S859-'[1]$ Лето'!R859-'[1]$ Лето'!P859-'[1]$ Лето'!O859-'[1]$ Лето'!N859-'[1]$ Лето'!M859-'[1]$ Лето'!L859+'[1]$ Лето'!K859+'[1]$ Лето'!Q859+'[1]$ Лето'!W859+'[1]$ Лето'!AC859+'[1]$ Лето'!AI859+'[1]$ Лето'!AO859</f>
        <v>4</v>
      </c>
      <c r="I859" s="187">
        <f>'[1]$ Лето'!AY859*1.1</f>
        <v>3388.0000000000005</v>
      </c>
      <c r="J859" s="190">
        <v>2018</v>
      </c>
    </row>
    <row r="860" spans="1:10" hidden="1" x14ac:dyDescent="0.25">
      <c r="A860" s="64" t="s">
        <v>818</v>
      </c>
      <c r="B860" s="64" t="s">
        <v>480</v>
      </c>
      <c r="C860" s="65" t="s">
        <v>2920</v>
      </c>
      <c r="D860" s="65"/>
      <c r="E860" s="65"/>
      <c r="F860" s="65"/>
      <c r="G860" s="170"/>
      <c r="H860" s="281">
        <f>'[1]$ Лето'!J860-'[1]$ Лето'!AU860-'[1]$ Лето'!AT860-'[1]$ Лето'!AS860-'[1]$ Лето'!AR860-'[1]$ Лето'!AQ860-'[1]$ Лето'!AP860-'[1]$ Лето'!AN860-'[1]$ Лето'!AM860-'[1]$ Лето'!AL860-'[1]$ Лето'!AK860-'[1]$ Лето'!AJ860-'[1]$ Лето'!AH860-'[1]$ Лето'!AG860-'[1]$ Лето'!AF860-'[1]$ Лето'!AE860-'[1]$ Лето'!AD860-'[1]$ Лето'!AB860-'[1]$ Лето'!AA860-'[1]$ Лето'!Z860-'[1]$ Лето'!Y860-'[1]$ Лето'!X860-'[1]$ Лето'!V860-'[1]$ Лето'!U860-'[1]$ Лето'!T860-'[1]$ Лето'!S860-'[1]$ Лето'!R860-'[1]$ Лето'!P860-'[1]$ Лето'!O860-'[1]$ Лето'!N860-'[1]$ Лето'!M860-'[1]$ Лето'!L860+'[1]$ Лето'!K860+'[1]$ Лето'!Q860+'[1]$ Лето'!W860+'[1]$ Лето'!AC860+'[1]$ Лето'!AI860+'[1]$ Лето'!AO860</f>
        <v>0</v>
      </c>
      <c r="I860" s="187">
        <f>'[1]$ Лето'!AY860*1.1</f>
        <v>3388.0000000000005</v>
      </c>
    </row>
    <row r="861" spans="1:10" hidden="1" x14ac:dyDescent="0.25">
      <c r="A861" s="64" t="s">
        <v>818</v>
      </c>
      <c r="B861" s="64" t="s">
        <v>585</v>
      </c>
      <c r="C861" s="65" t="s">
        <v>2398</v>
      </c>
      <c r="D861" s="65"/>
      <c r="E861" s="65"/>
      <c r="F861" s="65"/>
      <c r="G861" s="170" t="s">
        <v>2331</v>
      </c>
      <c r="H861" s="281">
        <f>'[1]$ Лето'!J861-'[1]$ Лето'!AU861-'[1]$ Лето'!AT861-'[1]$ Лето'!AS861-'[1]$ Лето'!AR861-'[1]$ Лето'!AQ861-'[1]$ Лето'!AP861-'[1]$ Лето'!AN861-'[1]$ Лето'!AM861-'[1]$ Лето'!AL861-'[1]$ Лето'!AK861-'[1]$ Лето'!AJ861-'[1]$ Лето'!AH861-'[1]$ Лето'!AG861-'[1]$ Лето'!AF861-'[1]$ Лето'!AE861-'[1]$ Лето'!AD861-'[1]$ Лето'!AB861-'[1]$ Лето'!AA861-'[1]$ Лето'!Z861-'[1]$ Лето'!Y861-'[1]$ Лето'!X861-'[1]$ Лето'!V861-'[1]$ Лето'!U861-'[1]$ Лето'!T861-'[1]$ Лето'!S861-'[1]$ Лето'!R861-'[1]$ Лето'!P861-'[1]$ Лето'!O861-'[1]$ Лето'!N861-'[1]$ Лето'!M861-'[1]$ Лето'!L861+'[1]$ Лето'!K861+'[1]$ Лето'!Q861+'[1]$ Лето'!W861+'[1]$ Лето'!AC861+'[1]$ Лето'!AI861+'[1]$ Лето'!AO861</f>
        <v>0</v>
      </c>
      <c r="I861" s="187">
        <f>'[1]$ Лето'!AY861*1.1</f>
        <v>1817.2</v>
      </c>
      <c r="J861" s="190">
        <v>2018</v>
      </c>
    </row>
    <row r="862" spans="1:10" hidden="1" x14ac:dyDescent="0.25">
      <c r="A862" s="64" t="s">
        <v>818</v>
      </c>
      <c r="B862" s="64" t="s">
        <v>487</v>
      </c>
      <c r="C862" s="65" t="s">
        <v>826</v>
      </c>
      <c r="D862" s="65"/>
      <c r="E862" s="65"/>
      <c r="F862" s="65"/>
      <c r="G862" s="170"/>
      <c r="H862" s="281">
        <f>'[1]$ Лето'!J862-'[1]$ Лето'!AU862-'[1]$ Лето'!AT862-'[1]$ Лето'!AS862-'[1]$ Лето'!AR862-'[1]$ Лето'!AQ862-'[1]$ Лето'!AP862-'[1]$ Лето'!AN862-'[1]$ Лето'!AM862-'[1]$ Лето'!AL862-'[1]$ Лето'!AK862-'[1]$ Лето'!AJ862-'[1]$ Лето'!AH862-'[1]$ Лето'!AG862-'[1]$ Лето'!AF862-'[1]$ Лето'!AE862-'[1]$ Лето'!AD862-'[1]$ Лето'!AB862-'[1]$ Лето'!AA862-'[1]$ Лето'!Z862-'[1]$ Лето'!Y862-'[1]$ Лето'!X862-'[1]$ Лето'!V862-'[1]$ Лето'!U862-'[1]$ Лето'!T862-'[1]$ Лето'!S862-'[1]$ Лето'!R862-'[1]$ Лето'!P862-'[1]$ Лето'!O862-'[1]$ Лето'!N862-'[1]$ Лето'!M862-'[1]$ Лето'!L862+'[1]$ Лето'!K862+'[1]$ Лето'!Q862+'[1]$ Лето'!W862+'[1]$ Лето'!AC862+'[1]$ Лето'!AI862+'[1]$ Лето'!AO862</f>
        <v>0</v>
      </c>
      <c r="I862" s="187">
        <f>'[1]$ Лето'!AY862*1.1</f>
        <v>2310</v>
      </c>
    </row>
    <row r="863" spans="1:10" x14ac:dyDescent="0.25">
      <c r="A863" s="64" t="s">
        <v>818</v>
      </c>
      <c r="B863" s="64" t="s">
        <v>844</v>
      </c>
      <c r="C863" s="65" t="s">
        <v>2570</v>
      </c>
      <c r="D863" s="65"/>
      <c r="E863" s="65"/>
      <c r="F863" s="65"/>
      <c r="G863" s="170" t="s">
        <v>2331</v>
      </c>
      <c r="H863" s="281">
        <f>'[1]$ Лето'!J863-'[1]$ Лето'!AU863-'[1]$ Лето'!AT863-'[1]$ Лето'!AS863-'[1]$ Лето'!AR863-'[1]$ Лето'!AQ863-'[1]$ Лето'!AP863-'[1]$ Лето'!AN863-'[1]$ Лето'!AM863-'[1]$ Лето'!AL863-'[1]$ Лето'!AK863-'[1]$ Лето'!AJ863-'[1]$ Лето'!AH863-'[1]$ Лето'!AG863-'[1]$ Лето'!AF863-'[1]$ Лето'!AE863-'[1]$ Лето'!AD863-'[1]$ Лето'!AB863-'[1]$ Лето'!AA863-'[1]$ Лето'!Z863-'[1]$ Лето'!Y863-'[1]$ Лето'!X863-'[1]$ Лето'!V863-'[1]$ Лето'!U863-'[1]$ Лето'!T863-'[1]$ Лето'!S863-'[1]$ Лето'!R863-'[1]$ Лето'!P863-'[1]$ Лето'!O863-'[1]$ Лето'!N863-'[1]$ Лето'!M863-'[1]$ Лето'!L863+'[1]$ Лето'!K863+'[1]$ Лето'!Q863+'[1]$ Лето'!W863+'[1]$ Лето'!AC863+'[1]$ Лето'!AI863+'[1]$ Лето'!AO863</f>
        <v>4</v>
      </c>
      <c r="I863" s="187">
        <f>'[1]$ Лето'!AY863*1.1</f>
        <v>2217.6000000000004</v>
      </c>
    </row>
    <row r="864" spans="1:10" hidden="1" x14ac:dyDescent="0.25">
      <c r="A864" s="64" t="s">
        <v>818</v>
      </c>
      <c r="B864" s="64" t="s">
        <v>483</v>
      </c>
      <c r="C864" s="63" t="s">
        <v>2921</v>
      </c>
      <c r="D864" s="63"/>
      <c r="E864" s="63"/>
      <c r="F864" s="63"/>
      <c r="G864" s="170" t="s">
        <v>2698</v>
      </c>
      <c r="H864" s="281">
        <f>'[1]$ Лето'!J864-'[1]$ Лето'!AU864-'[1]$ Лето'!AT864-'[1]$ Лето'!AS864-'[1]$ Лето'!AR864-'[1]$ Лето'!AQ864-'[1]$ Лето'!AP864-'[1]$ Лето'!AN864-'[1]$ Лето'!AM864-'[1]$ Лето'!AL864-'[1]$ Лето'!AK864-'[1]$ Лето'!AJ864-'[1]$ Лето'!AH864-'[1]$ Лето'!AG864-'[1]$ Лето'!AF864-'[1]$ Лето'!AE864-'[1]$ Лето'!AD864-'[1]$ Лето'!AB864-'[1]$ Лето'!AA864-'[1]$ Лето'!Z864-'[1]$ Лето'!Y864-'[1]$ Лето'!X864-'[1]$ Лето'!V864-'[1]$ Лето'!U864-'[1]$ Лето'!T864-'[1]$ Лето'!S864-'[1]$ Лето'!R864-'[1]$ Лето'!P864-'[1]$ Лето'!O864-'[1]$ Лето'!N864-'[1]$ Лето'!M864-'[1]$ Лето'!L864+'[1]$ Лето'!K864+'[1]$ Лето'!Q864+'[1]$ Лето'!W864+'[1]$ Лето'!AC864+'[1]$ Лето'!AI864+'[1]$ Лето'!AO864</f>
        <v>0</v>
      </c>
      <c r="I864" s="187">
        <f>'[1]$ Лето'!AY864*1.1</f>
        <v>2956.8</v>
      </c>
      <c r="J864" s="190">
        <v>2018</v>
      </c>
    </row>
    <row r="865" spans="1:10" x14ac:dyDescent="0.25">
      <c r="A865" s="64" t="s">
        <v>818</v>
      </c>
      <c r="B865" s="64" t="s">
        <v>483</v>
      </c>
      <c r="C865" s="63" t="s">
        <v>2922</v>
      </c>
      <c r="D865" s="63"/>
      <c r="E865" s="65"/>
      <c r="F865" s="65"/>
      <c r="G865" s="170" t="s">
        <v>2616</v>
      </c>
      <c r="H865" s="281">
        <f>'[1]$ Лето'!J865-'[1]$ Лето'!AU865-'[1]$ Лето'!AT865-'[1]$ Лето'!AS865-'[1]$ Лето'!AR865-'[1]$ Лето'!AQ865-'[1]$ Лето'!AP865-'[1]$ Лето'!AN865-'[1]$ Лето'!AM865-'[1]$ Лето'!AL865-'[1]$ Лето'!AK865-'[1]$ Лето'!AJ865-'[1]$ Лето'!AH865-'[1]$ Лето'!AG865-'[1]$ Лето'!AF865-'[1]$ Лето'!AE865-'[1]$ Лето'!AD865-'[1]$ Лето'!AB865-'[1]$ Лето'!AA865-'[1]$ Лето'!Z865-'[1]$ Лето'!Y865-'[1]$ Лето'!X865-'[1]$ Лето'!V865-'[1]$ Лето'!U865-'[1]$ Лето'!T865-'[1]$ Лето'!S865-'[1]$ Лето'!R865-'[1]$ Лето'!P865-'[1]$ Лето'!O865-'[1]$ Лето'!N865-'[1]$ Лето'!M865-'[1]$ Лето'!L865+'[1]$ Лето'!K865+'[1]$ Лето'!Q865+'[1]$ Лето'!W865+'[1]$ Лето'!AC865+'[1]$ Лето'!AI865+'[1]$ Лето'!AO865</f>
        <v>4</v>
      </c>
      <c r="I865" s="187">
        <f>'[1]$ Лето'!AY865*1.1</f>
        <v>2811.6000000000004</v>
      </c>
      <c r="J865" s="190">
        <v>2018</v>
      </c>
    </row>
    <row r="866" spans="1:10" x14ac:dyDescent="0.25">
      <c r="A866" s="64" t="s">
        <v>818</v>
      </c>
      <c r="B866" s="64" t="s">
        <v>662</v>
      </c>
      <c r="C866" s="65" t="s">
        <v>2274</v>
      </c>
      <c r="D866" s="65"/>
      <c r="E866" s="65"/>
      <c r="F866" s="65"/>
      <c r="G866" s="170" t="s">
        <v>2331</v>
      </c>
      <c r="H866" s="281">
        <f>'[1]$ Лето'!J866-'[1]$ Лето'!AU866-'[1]$ Лето'!AT866-'[1]$ Лето'!AS866-'[1]$ Лето'!AR866-'[1]$ Лето'!AQ866-'[1]$ Лето'!AP866-'[1]$ Лето'!AN866-'[1]$ Лето'!AM866-'[1]$ Лето'!AL866-'[1]$ Лето'!AK866-'[1]$ Лето'!AJ866-'[1]$ Лето'!AH866-'[1]$ Лето'!AG866-'[1]$ Лето'!AF866-'[1]$ Лето'!AE866-'[1]$ Лето'!AD866-'[1]$ Лето'!AB866-'[1]$ Лето'!AA866-'[1]$ Лето'!Z866-'[1]$ Лето'!Y866-'[1]$ Лето'!X866-'[1]$ Лето'!V866-'[1]$ Лето'!U866-'[1]$ Лето'!T866-'[1]$ Лето'!S866-'[1]$ Лето'!R866-'[1]$ Лето'!P866-'[1]$ Лето'!O866-'[1]$ Лето'!N866-'[1]$ Лето'!M866-'[1]$ Лето'!L866+'[1]$ Лето'!K866+'[1]$ Лето'!Q866+'[1]$ Лето'!W866+'[1]$ Лето'!AC866+'[1]$ Лето'!AI866+'[1]$ Лето'!AO866</f>
        <v>4</v>
      </c>
      <c r="I866" s="187">
        <f>'[1]$ Лето'!AY866*1.1</f>
        <v>1909.6000000000001</v>
      </c>
      <c r="J866" s="190">
        <v>2017</v>
      </c>
    </row>
    <row r="867" spans="1:10" hidden="1" x14ac:dyDescent="0.25">
      <c r="A867" s="64" t="s">
        <v>827</v>
      </c>
      <c r="B867" s="64" t="s">
        <v>514</v>
      </c>
      <c r="C867" s="65" t="s">
        <v>2923</v>
      </c>
      <c r="D867" s="65"/>
      <c r="E867" s="65"/>
      <c r="F867" s="65"/>
      <c r="G867" s="170"/>
      <c r="H867" s="281">
        <f>'[1]$ Лето'!J867-'[1]$ Лето'!AU867-'[1]$ Лето'!AT867-'[1]$ Лето'!AS867-'[1]$ Лето'!AR867-'[1]$ Лето'!AQ867-'[1]$ Лето'!AP867-'[1]$ Лето'!AN867-'[1]$ Лето'!AM867-'[1]$ Лето'!AL867-'[1]$ Лето'!AK867-'[1]$ Лето'!AJ867-'[1]$ Лето'!AH867-'[1]$ Лето'!AG867-'[1]$ Лето'!AF867-'[1]$ Лето'!AE867-'[1]$ Лето'!AD867-'[1]$ Лето'!AB867-'[1]$ Лето'!AA867-'[1]$ Лето'!Z867-'[1]$ Лето'!Y867-'[1]$ Лето'!X867-'[1]$ Лето'!V867-'[1]$ Лето'!U867-'[1]$ Лето'!T867-'[1]$ Лето'!S867-'[1]$ Лето'!R867-'[1]$ Лето'!P867-'[1]$ Лето'!O867-'[1]$ Лето'!N867-'[1]$ Лето'!M867-'[1]$ Лето'!L867+'[1]$ Лето'!K867+'[1]$ Лето'!Q867+'[1]$ Лето'!W867+'[1]$ Лето'!AC867+'[1]$ Лето'!AI867+'[1]$ Лето'!AO867</f>
        <v>0</v>
      </c>
      <c r="I867" s="187">
        <f>'[1]$ Лето'!AY867*1.1</f>
        <v>4774</v>
      </c>
    </row>
    <row r="868" spans="1:10" hidden="1" x14ac:dyDescent="0.25">
      <c r="A868" s="64" t="s">
        <v>827</v>
      </c>
      <c r="B868" s="64" t="s">
        <v>492</v>
      </c>
      <c r="C868" s="77" t="s">
        <v>2924</v>
      </c>
      <c r="D868" s="77"/>
      <c r="E868" s="77"/>
      <c r="F868" s="77"/>
      <c r="G868" s="170" t="s">
        <v>2608</v>
      </c>
      <c r="H868" s="281">
        <f>'[1]$ Лето'!J868-'[1]$ Лето'!AU868-'[1]$ Лето'!AT868-'[1]$ Лето'!AS868-'[1]$ Лето'!AR868-'[1]$ Лето'!AQ868-'[1]$ Лето'!AP868-'[1]$ Лето'!AN868-'[1]$ Лето'!AM868-'[1]$ Лето'!AL868-'[1]$ Лето'!AK868-'[1]$ Лето'!AJ868-'[1]$ Лето'!AH868-'[1]$ Лето'!AG868-'[1]$ Лето'!AF868-'[1]$ Лето'!AE868-'[1]$ Лето'!AD868-'[1]$ Лето'!AB868-'[1]$ Лето'!AA868-'[1]$ Лето'!Z868-'[1]$ Лето'!Y868-'[1]$ Лето'!X868-'[1]$ Лето'!V868-'[1]$ Лето'!U868-'[1]$ Лето'!T868-'[1]$ Лето'!S868-'[1]$ Лето'!R868-'[1]$ Лето'!P868-'[1]$ Лето'!O868-'[1]$ Лето'!N868-'[1]$ Лето'!M868-'[1]$ Лето'!L868+'[1]$ Лето'!K868+'[1]$ Лето'!Q868+'[1]$ Лето'!W868+'[1]$ Лето'!AC868+'[1]$ Лето'!AI868+'[1]$ Лето'!AO868</f>
        <v>0</v>
      </c>
      <c r="I868" s="187">
        <f>'[1]$ Лето'!AY868*1.1</f>
        <v>3696.0000000000005</v>
      </c>
      <c r="J868" s="190">
        <v>2017</v>
      </c>
    </row>
    <row r="869" spans="1:10" hidden="1" x14ac:dyDescent="0.25">
      <c r="A869" s="64" t="s">
        <v>827</v>
      </c>
      <c r="B869" s="64" t="s">
        <v>480</v>
      </c>
      <c r="C869" s="63" t="s">
        <v>828</v>
      </c>
      <c r="D869" s="63"/>
      <c r="E869" s="63"/>
      <c r="F869" s="63"/>
      <c r="G869" s="170"/>
      <c r="H869" s="281">
        <f>'[1]$ Лето'!J869-'[1]$ Лето'!AU869-'[1]$ Лето'!AT869-'[1]$ Лето'!AS869-'[1]$ Лето'!AR869-'[1]$ Лето'!AQ869-'[1]$ Лето'!AP869-'[1]$ Лето'!AN869-'[1]$ Лето'!AM869-'[1]$ Лето'!AL869-'[1]$ Лето'!AK869-'[1]$ Лето'!AJ869-'[1]$ Лето'!AH869-'[1]$ Лето'!AG869-'[1]$ Лето'!AF869-'[1]$ Лето'!AE869-'[1]$ Лето'!AD869-'[1]$ Лето'!AB869-'[1]$ Лето'!AA869-'[1]$ Лето'!Z869-'[1]$ Лето'!Y869-'[1]$ Лето'!X869-'[1]$ Лето'!V869-'[1]$ Лето'!U869-'[1]$ Лето'!T869-'[1]$ Лето'!S869-'[1]$ Лето'!R869-'[1]$ Лето'!P869-'[1]$ Лето'!O869-'[1]$ Лето'!N869-'[1]$ Лето'!M869-'[1]$ Лето'!L869+'[1]$ Лето'!K869+'[1]$ Лето'!Q869+'[1]$ Лето'!W869+'[1]$ Лето'!AC869+'[1]$ Лето'!AI869+'[1]$ Лето'!AO869</f>
        <v>0</v>
      </c>
      <c r="I869" s="187">
        <f>'[1]$ Лето'!AY869*1.1</f>
        <v>4096.4000000000005</v>
      </c>
    </row>
    <row r="870" spans="1:10" hidden="1" x14ac:dyDescent="0.25">
      <c r="A870" s="64" t="s">
        <v>827</v>
      </c>
      <c r="B870" s="64" t="s">
        <v>585</v>
      </c>
      <c r="C870" s="63" t="s">
        <v>829</v>
      </c>
      <c r="D870" s="63"/>
      <c r="E870" s="63"/>
      <c r="F870" s="63"/>
      <c r="G870" s="170" t="s">
        <v>2331</v>
      </c>
      <c r="H870" s="281">
        <f>'[1]$ Лето'!J870-'[1]$ Лето'!AU870-'[1]$ Лето'!AT870-'[1]$ Лето'!AS870-'[1]$ Лето'!AR870-'[1]$ Лето'!AQ870-'[1]$ Лето'!AP870-'[1]$ Лето'!AN870-'[1]$ Лето'!AM870-'[1]$ Лето'!AL870-'[1]$ Лето'!AK870-'[1]$ Лето'!AJ870-'[1]$ Лето'!AH870-'[1]$ Лето'!AG870-'[1]$ Лето'!AF870-'[1]$ Лето'!AE870-'[1]$ Лето'!AD870-'[1]$ Лето'!AB870-'[1]$ Лето'!AA870-'[1]$ Лето'!Z870-'[1]$ Лето'!Y870-'[1]$ Лето'!X870-'[1]$ Лето'!V870-'[1]$ Лето'!U870-'[1]$ Лето'!T870-'[1]$ Лето'!S870-'[1]$ Лето'!R870-'[1]$ Лето'!P870-'[1]$ Лето'!O870-'[1]$ Лето'!N870-'[1]$ Лето'!M870-'[1]$ Лето'!L870+'[1]$ Лето'!K870+'[1]$ Лето'!Q870+'[1]$ Лето'!W870+'[1]$ Лето'!AC870+'[1]$ Лето'!AI870+'[1]$ Лето'!AO870</f>
        <v>0</v>
      </c>
      <c r="I870" s="187">
        <f>'[1]$ Лето'!AY870*1.1</f>
        <v>2002.0000000000002</v>
      </c>
      <c r="J870" s="190">
        <v>2016</v>
      </c>
    </row>
    <row r="871" spans="1:10" x14ac:dyDescent="0.25">
      <c r="A871" s="64" t="s">
        <v>827</v>
      </c>
      <c r="B871" s="64" t="s">
        <v>487</v>
      </c>
      <c r="C871" s="63" t="s">
        <v>3584</v>
      </c>
      <c r="D871" s="63"/>
      <c r="E871" s="65">
        <v>111</v>
      </c>
      <c r="F871" s="65" t="s">
        <v>3585</v>
      </c>
      <c r="G871" s="170"/>
      <c r="H871" s="281">
        <f>'[1]$ Лето'!J871-'[1]$ Лето'!AU871-'[1]$ Лето'!AT871-'[1]$ Лето'!AS871-'[1]$ Лето'!AR871-'[1]$ Лето'!AQ871-'[1]$ Лето'!AP871-'[1]$ Лето'!AN871-'[1]$ Лето'!AM871-'[1]$ Лето'!AL871-'[1]$ Лето'!AK871-'[1]$ Лето'!AJ871-'[1]$ Лето'!AH871-'[1]$ Лето'!AG871-'[1]$ Лето'!AF871-'[1]$ Лето'!AE871-'[1]$ Лето'!AD871-'[1]$ Лето'!AB871-'[1]$ Лето'!AA871-'[1]$ Лето'!Z871-'[1]$ Лето'!Y871-'[1]$ Лето'!X871-'[1]$ Лето'!V871-'[1]$ Лето'!U871-'[1]$ Лето'!T871-'[1]$ Лето'!S871-'[1]$ Лето'!R871-'[1]$ Лето'!P871-'[1]$ Лето'!O871-'[1]$ Лето'!N871-'[1]$ Лето'!M871-'[1]$ Лето'!L871+'[1]$ Лето'!K871+'[1]$ Лето'!Q871+'[1]$ Лето'!W871+'[1]$ Лето'!AC871+'[1]$ Лето'!AI871+'[1]$ Лето'!AO871</f>
        <v>4</v>
      </c>
      <c r="I871" s="187">
        <f>'[1]$ Лето'!AY871*1.1</f>
        <v>2587.2000000000003</v>
      </c>
    </row>
    <row r="872" spans="1:10" x14ac:dyDescent="0.25">
      <c r="A872" s="64" t="s">
        <v>827</v>
      </c>
      <c r="B872" s="64" t="s">
        <v>662</v>
      </c>
      <c r="C872" s="63" t="s">
        <v>2532</v>
      </c>
      <c r="D872" s="63"/>
      <c r="E872" s="65"/>
      <c r="F872" s="65"/>
      <c r="G872" s="170" t="s">
        <v>2331</v>
      </c>
      <c r="H872" s="281">
        <f>'[1]$ Лето'!J872-'[1]$ Лето'!AU872-'[1]$ Лето'!AT872-'[1]$ Лето'!AS872-'[1]$ Лето'!AR872-'[1]$ Лето'!AQ872-'[1]$ Лето'!AP872-'[1]$ Лето'!AN872-'[1]$ Лето'!AM872-'[1]$ Лето'!AL872-'[1]$ Лето'!AK872-'[1]$ Лето'!AJ872-'[1]$ Лето'!AH872-'[1]$ Лето'!AG872-'[1]$ Лето'!AF872-'[1]$ Лето'!AE872-'[1]$ Лето'!AD872-'[1]$ Лето'!AB872-'[1]$ Лето'!AA872-'[1]$ Лето'!Z872-'[1]$ Лето'!Y872-'[1]$ Лето'!X872-'[1]$ Лето'!V872-'[1]$ Лето'!U872-'[1]$ Лето'!T872-'[1]$ Лето'!S872-'[1]$ Лето'!R872-'[1]$ Лето'!P872-'[1]$ Лето'!O872-'[1]$ Лето'!N872-'[1]$ Лето'!M872-'[1]$ Лето'!L872+'[1]$ Лето'!K872+'[1]$ Лето'!Q872+'[1]$ Лето'!W872+'[1]$ Лето'!AC872+'[1]$ Лето'!AI872+'[1]$ Лето'!AO872</f>
        <v>4</v>
      </c>
      <c r="I872" s="187">
        <f>'[1]$ Лето'!AY872*1.1</f>
        <v>2217.6000000000004</v>
      </c>
    </row>
    <row r="873" spans="1:10" hidden="1" x14ac:dyDescent="0.25">
      <c r="A873" s="64" t="s">
        <v>830</v>
      </c>
      <c r="B873" s="64" t="s">
        <v>479</v>
      </c>
      <c r="C873" s="65" t="s">
        <v>831</v>
      </c>
      <c r="D873" s="65"/>
      <c r="E873" s="65"/>
      <c r="F873" s="65"/>
      <c r="G873" s="170"/>
      <c r="H873" s="281">
        <f>'[1]$ Лето'!J873-'[1]$ Лето'!AU873-'[1]$ Лето'!AT873-'[1]$ Лето'!AS873-'[1]$ Лето'!AR873-'[1]$ Лето'!AQ873-'[1]$ Лето'!AP873-'[1]$ Лето'!AN873-'[1]$ Лето'!AM873-'[1]$ Лето'!AL873-'[1]$ Лето'!AK873-'[1]$ Лето'!AJ873-'[1]$ Лето'!AH873-'[1]$ Лето'!AG873-'[1]$ Лето'!AF873-'[1]$ Лето'!AE873-'[1]$ Лето'!AD873-'[1]$ Лето'!AB873-'[1]$ Лето'!AA873-'[1]$ Лето'!Z873-'[1]$ Лето'!Y873-'[1]$ Лето'!X873-'[1]$ Лето'!V873-'[1]$ Лето'!U873-'[1]$ Лето'!T873-'[1]$ Лето'!S873-'[1]$ Лето'!R873-'[1]$ Лето'!P873-'[1]$ Лето'!O873-'[1]$ Лето'!N873-'[1]$ Лето'!M873-'[1]$ Лето'!L873+'[1]$ Лето'!K873+'[1]$ Лето'!Q873+'[1]$ Лето'!W873+'[1]$ Лето'!AC873+'[1]$ Лето'!AI873+'[1]$ Лето'!AO873</f>
        <v>0</v>
      </c>
      <c r="I873" s="187">
        <f>'[1]$ Лето'!AY873*1.1</f>
        <v>2772</v>
      </c>
    </row>
    <row r="874" spans="1:10" hidden="1" x14ac:dyDescent="0.25">
      <c r="A874" s="64" t="s">
        <v>830</v>
      </c>
      <c r="B874" s="64" t="s">
        <v>480</v>
      </c>
      <c r="C874" s="65" t="s">
        <v>2911</v>
      </c>
      <c r="D874" s="65"/>
      <c r="E874" s="65"/>
      <c r="F874" s="65"/>
      <c r="G874" s="170"/>
      <c r="H874" s="281">
        <f>'[1]$ Лето'!J874-'[1]$ Лето'!AU874-'[1]$ Лето'!AT874-'[1]$ Лето'!AS874-'[1]$ Лето'!AR874-'[1]$ Лето'!AQ874-'[1]$ Лето'!AP874-'[1]$ Лето'!AN874-'[1]$ Лето'!AM874-'[1]$ Лето'!AL874-'[1]$ Лето'!AK874-'[1]$ Лето'!AJ874-'[1]$ Лето'!AH874-'[1]$ Лето'!AG874-'[1]$ Лето'!AF874-'[1]$ Лето'!AE874-'[1]$ Лето'!AD874-'[1]$ Лето'!AB874-'[1]$ Лето'!AA874-'[1]$ Лето'!Z874-'[1]$ Лето'!Y874-'[1]$ Лето'!X874-'[1]$ Лето'!V874-'[1]$ Лето'!U874-'[1]$ Лето'!T874-'[1]$ Лето'!S874-'[1]$ Лето'!R874-'[1]$ Лето'!P874-'[1]$ Лето'!O874-'[1]$ Лето'!N874-'[1]$ Лето'!M874-'[1]$ Лето'!L874+'[1]$ Лето'!K874+'[1]$ Лето'!Q874+'[1]$ Лето'!W874+'[1]$ Лето'!AC874+'[1]$ Лето'!AI874+'[1]$ Лето'!AO874</f>
        <v>0</v>
      </c>
      <c r="I874" s="187">
        <f>'[1]$ Лето'!AY874*1.1</f>
        <v>4620</v>
      </c>
    </row>
    <row r="875" spans="1:10" hidden="1" x14ac:dyDescent="0.25">
      <c r="A875" s="64" t="s">
        <v>830</v>
      </c>
      <c r="B875" s="64" t="s">
        <v>480</v>
      </c>
      <c r="C875" s="65" t="s">
        <v>660</v>
      </c>
      <c r="D875" s="65"/>
      <c r="E875" s="65"/>
      <c r="F875" s="65"/>
      <c r="G875" s="170"/>
      <c r="H875" s="281">
        <f>'[1]$ Лето'!J875-'[1]$ Лето'!AU875-'[1]$ Лето'!AT875-'[1]$ Лето'!AS875-'[1]$ Лето'!AR875-'[1]$ Лето'!AQ875-'[1]$ Лето'!AP875-'[1]$ Лето'!AN875-'[1]$ Лето'!AM875-'[1]$ Лето'!AL875-'[1]$ Лето'!AK875-'[1]$ Лето'!AJ875-'[1]$ Лето'!AH875-'[1]$ Лето'!AG875-'[1]$ Лето'!AF875-'[1]$ Лето'!AE875-'[1]$ Лето'!AD875-'[1]$ Лето'!AB875-'[1]$ Лето'!AA875-'[1]$ Лето'!Z875-'[1]$ Лето'!Y875-'[1]$ Лето'!X875-'[1]$ Лето'!V875-'[1]$ Лето'!U875-'[1]$ Лето'!T875-'[1]$ Лето'!S875-'[1]$ Лето'!R875-'[1]$ Лето'!P875-'[1]$ Лето'!O875-'[1]$ Лето'!N875-'[1]$ Лето'!M875-'[1]$ Лето'!L875+'[1]$ Лето'!K875+'[1]$ Лето'!Q875+'[1]$ Лето'!W875+'[1]$ Лето'!AC875+'[1]$ Лето'!AI875+'[1]$ Лето'!AO875</f>
        <v>0</v>
      </c>
      <c r="I875" s="187">
        <f>'[1]$ Лето'!AY875*1.1</f>
        <v>3388.0000000000005</v>
      </c>
    </row>
    <row r="876" spans="1:10" hidden="1" x14ac:dyDescent="0.25">
      <c r="A876" s="64" t="s">
        <v>832</v>
      </c>
      <c r="B876" s="64" t="s">
        <v>483</v>
      </c>
      <c r="C876" s="65" t="s">
        <v>833</v>
      </c>
      <c r="D876" s="65"/>
      <c r="E876" s="65"/>
      <c r="F876" s="65"/>
      <c r="G876" s="170"/>
      <c r="H876" s="281">
        <f>'[1]$ Лето'!J876-'[1]$ Лето'!AU876-'[1]$ Лето'!AT876-'[1]$ Лето'!AS876-'[1]$ Лето'!AR876-'[1]$ Лето'!AQ876-'[1]$ Лето'!AP876-'[1]$ Лето'!AN876-'[1]$ Лето'!AM876-'[1]$ Лето'!AL876-'[1]$ Лето'!AK876-'[1]$ Лето'!AJ876-'[1]$ Лето'!AH876-'[1]$ Лето'!AG876-'[1]$ Лето'!AF876-'[1]$ Лето'!AE876-'[1]$ Лето'!AD876-'[1]$ Лето'!AB876-'[1]$ Лето'!AA876-'[1]$ Лето'!Z876-'[1]$ Лето'!Y876-'[1]$ Лето'!X876-'[1]$ Лето'!V876-'[1]$ Лето'!U876-'[1]$ Лето'!T876-'[1]$ Лето'!S876-'[1]$ Лето'!R876-'[1]$ Лето'!P876-'[1]$ Лето'!O876-'[1]$ Лето'!N876-'[1]$ Лето'!M876-'[1]$ Лето'!L876+'[1]$ Лето'!K876+'[1]$ Лето'!Q876+'[1]$ Лето'!W876+'[1]$ Лето'!AC876+'[1]$ Лето'!AI876+'[1]$ Лето'!AO876</f>
        <v>0</v>
      </c>
      <c r="I876" s="187">
        <f>'[1]$ Лето'!AY876*1.1</f>
        <v>5544</v>
      </c>
      <c r="J876" s="192"/>
    </row>
    <row r="877" spans="1:10" hidden="1" x14ac:dyDescent="0.25">
      <c r="A877" s="64" t="s">
        <v>834</v>
      </c>
      <c r="B877" s="64" t="s">
        <v>779</v>
      </c>
      <c r="C877" s="65" t="s">
        <v>819</v>
      </c>
      <c r="D877" s="65"/>
      <c r="E877" s="65"/>
      <c r="F877" s="65"/>
      <c r="G877" s="170"/>
      <c r="H877" s="281">
        <f>'[1]$ Лето'!J877-'[1]$ Лето'!AU877-'[1]$ Лето'!AT877-'[1]$ Лето'!AS877-'[1]$ Лето'!AR877-'[1]$ Лето'!AQ877-'[1]$ Лето'!AP877-'[1]$ Лето'!AN877-'[1]$ Лето'!AM877-'[1]$ Лето'!AL877-'[1]$ Лето'!AK877-'[1]$ Лето'!AJ877-'[1]$ Лето'!AH877-'[1]$ Лето'!AG877-'[1]$ Лето'!AF877-'[1]$ Лето'!AE877-'[1]$ Лето'!AD877-'[1]$ Лето'!AB877-'[1]$ Лето'!AA877-'[1]$ Лето'!Z877-'[1]$ Лето'!Y877-'[1]$ Лето'!X877-'[1]$ Лето'!V877-'[1]$ Лето'!U877-'[1]$ Лето'!T877-'[1]$ Лето'!S877-'[1]$ Лето'!R877-'[1]$ Лето'!P877-'[1]$ Лето'!O877-'[1]$ Лето'!N877-'[1]$ Лето'!M877-'[1]$ Лето'!L877+'[1]$ Лето'!K877+'[1]$ Лето'!Q877+'[1]$ Лето'!W877+'[1]$ Лето'!AC877+'[1]$ Лето'!AI877+'[1]$ Лето'!AO877</f>
        <v>0</v>
      </c>
      <c r="I877" s="187">
        <f>'[1]$ Лето'!AY877*1.1</f>
        <v>2217.6000000000004</v>
      </c>
      <c r="J877" s="192"/>
    </row>
    <row r="878" spans="1:10" hidden="1" x14ac:dyDescent="0.25">
      <c r="A878" s="64" t="s">
        <v>834</v>
      </c>
      <c r="B878" s="64" t="s">
        <v>471</v>
      </c>
      <c r="C878" s="63" t="s">
        <v>797</v>
      </c>
      <c r="D878" s="63"/>
      <c r="E878" s="63"/>
      <c r="F878" s="63"/>
      <c r="G878" s="170"/>
      <c r="H878" s="281">
        <f>'[1]$ Лето'!J878-'[1]$ Лето'!AU878-'[1]$ Лето'!AT878-'[1]$ Лето'!AS878-'[1]$ Лето'!AR878-'[1]$ Лето'!AQ878-'[1]$ Лето'!AP878-'[1]$ Лето'!AN878-'[1]$ Лето'!AM878-'[1]$ Лето'!AL878-'[1]$ Лето'!AK878-'[1]$ Лето'!AJ878-'[1]$ Лето'!AH878-'[1]$ Лето'!AG878-'[1]$ Лето'!AF878-'[1]$ Лето'!AE878-'[1]$ Лето'!AD878-'[1]$ Лето'!AB878-'[1]$ Лето'!AA878-'[1]$ Лето'!Z878-'[1]$ Лето'!Y878-'[1]$ Лето'!X878-'[1]$ Лето'!V878-'[1]$ Лето'!U878-'[1]$ Лето'!T878-'[1]$ Лето'!S878-'[1]$ Лето'!R878-'[1]$ Лето'!P878-'[1]$ Лето'!O878-'[1]$ Лето'!N878-'[1]$ Лето'!M878-'[1]$ Лето'!L878+'[1]$ Лето'!K878+'[1]$ Лето'!Q878+'[1]$ Лето'!W878+'[1]$ Лето'!AC878+'[1]$ Лето'!AI878+'[1]$ Лето'!AO878</f>
        <v>0</v>
      </c>
      <c r="I878" s="187">
        <f>'[1]$ Лето'!AY878*1.1</f>
        <v>2618</v>
      </c>
      <c r="J878" s="192"/>
    </row>
    <row r="879" spans="1:10" x14ac:dyDescent="0.25">
      <c r="A879" s="64" t="s">
        <v>834</v>
      </c>
      <c r="B879" s="64" t="s">
        <v>514</v>
      </c>
      <c r="C879" s="65" t="s">
        <v>2925</v>
      </c>
      <c r="D879" s="65"/>
      <c r="E879" s="65"/>
      <c r="F879" s="65"/>
      <c r="G879" s="170" t="s">
        <v>2916</v>
      </c>
      <c r="H879" s="281">
        <f>'[1]$ Лето'!J879-'[1]$ Лето'!AU879-'[1]$ Лето'!AT879-'[1]$ Лето'!AS879-'[1]$ Лето'!AR879-'[1]$ Лето'!AQ879-'[1]$ Лето'!AP879-'[1]$ Лето'!AN879-'[1]$ Лето'!AM879-'[1]$ Лето'!AL879-'[1]$ Лето'!AK879-'[1]$ Лето'!AJ879-'[1]$ Лето'!AH879-'[1]$ Лето'!AG879-'[1]$ Лето'!AF879-'[1]$ Лето'!AE879-'[1]$ Лето'!AD879-'[1]$ Лето'!AB879-'[1]$ Лето'!AA879-'[1]$ Лето'!Z879-'[1]$ Лето'!Y879-'[1]$ Лето'!X879-'[1]$ Лето'!V879-'[1]$ Лето'!U879-'[1]$ Лето'!T879-'[1]$ Лето'!S879-'[1]$ Лето'!R879-'[1]$ Лето'!P879-'[1]$ Лето'!O879-'[1]$ Лето'!N879-'[1]$ Лето'!M879-'[1]$ Лето'!L879+'[1]$ Лето'!K879+'[1]$ Лето'!Q879+'[1]$ Лето'!W879+'[1]$ Лето'!AC879+'[1]$ Лето'!AI879+'[1]$ Лето'!AO879</f>
        <v>4</v>
      </c>
      <c r="I879" s="187">
        <f>'[1]$ Лето'!AY879*1.1</f>
        <v>4774</v>
      </c>
      <c r="J879" s="192">
        <v>2017</v>
      </c>
    </row>
    <row r="880" spans="1:10" hidden="1" x14ac:dyDescent="0.25">
      <c r="A880" s="64" t="s">
        <v>834</v>
      </c>
      <c r="B880" s="64" t="s">
        <v>489</v>
      </c>
      <c r="C880" s="65" t="s">
        <v>835</v>
      </c>
      <c r="D880" s="65"/>
      <c r="E880" s="65"/>
      <c r="F880" s="65"/>
      <c r="G880" s="170"/>
      <c r="H880" s="281">
        <f>'[1]$ Лето'!J880-'[1]$ Лето'!AU880-'[1]$ Лето'!AT880-'[1]$ Лето'!AS880-'[1]$ Лето'!AR880-'[1]$ Лето'!AQ880-'[1]$ Лето'!AP880-'[1]$ Лето'!AN880-'[1]$ Лето'!AM880-'[1]$ Лето'!AL880-'[1]$ Лето'!AK880-'[1]$ Лето'!AJ880-'[1]$ Лето'!AH880-'[1]$ Лето'!AG880-'[1]$ Лето'!AF880-'[1]$ Лето'!AE880-'[1]$ Лето'!AD880-'[1]$ Лето'!AB880-'[1]$ Лето'!AA880-'[1]$ Лето'!Z880-'[1]$ Лето'!Y880-'[1]$ Лето'!X880-'[1]$ Лето'!V880-'[1]$ Лето'!U880-'[1]$ Лето'!T880-'[1]$ Лето'!S880-'[1]$ Лето'!R880-'[1]$ Лето'!P880-'[1]$ Лето'!O880-'[1]$ Лето'!N880-'[1]$ Лето'!M880-'[1]$ Лето'!L880+'[1]$ Лето'!K880+'[1]$ Лето'!Q880+'[1]$ Лето'!W880+'[1]$ Лето'!AC880+'[1]$ Лето'!AI880+'[1]$ Лето'!AO880</f>
        <v>0</v>
      </c>
      <c r="I880" s="187">
        <f>'[1]$ Лето'!AY880*1.1</f>
        <v>3080.0000000000005</v>
      </c>
      <c r="J880" s="192"/>
    </row>
    <row r="881" spans="1:10" x14ac:dyDescent="0.25">
      <c r="A881" s="64" t="s">
        <v>834</v>
      </c>
      <c r="B881" s="64" t="s">
        <v>489</v>
      </c>
      <c r="C881" s="63" t="s">
        <v>836</v>
      </c>
      <c r="D881" s="63"/>
      <c r="E881" s="65"/>
      <c r="F881" s="65"/>
      <c r="G881" s="170"/>
      <c r="H881" s="281">
        <f>'[1]$ Лето'!J881-'[1]$ Лето'!AU881-'[1]$ Лето'!AT881-'[1]$ Лето'!AS881-'[1]$ Лето'!AR881-'[1]$ Лето'!AQ881-'[1]$ Лето'!AP881-'[1]$ Лето'!AN881-'[1]$ Лето'!AM881-'[1]$ Лето'!AL881-'[1]$ Лето'!AK881-'[1]$ Лето'!AJ881-'[1]$ Лето'!AH881-'[1]$ Лето'!AG881-'[1]$ Лето'!AF881-'[1]$ Лето'!AE881-'[1]$ Лето'!AD881-'[1]$ Лето'!AB881-'[1]$ Лето'!AA881-'[1]$ Лето'!Z881-'[1]$ Лето'!Y881-'[1]$ Лето'!X881-'[1]$ Лето'!V881-'[1]$ Лето'!U881-'[1]$ Лето'!T881-'[1]$ Лето'!S881-'[1]$ Лето'!R881-'[1]$ Лето'!P881-'[1]$ Лето'!O881-'[1]$ Лето'!N881-'[1]$ Лето'!M881-'[1]$ Лето'!L881+'[1]$ Лето'!K881+'[1]$ Лето'!Q881+'[1]$ Лето'!W881+'[1]$ Лето'!AC881+'[1]$ Лето'!AI881+'[1]$ Лето'!AO881</f>
        <v>4</v>
      </c>
      <c r="I881" s="187">
        <f>'[1]$ Лето'!AY881*1.1</f>
        <v>3256.0000000000005</v>
      </c>
      <c r="J881" s="192"/>
    </row>
    <row r="882" spans="1:10" x14ac:dyDescent="0.25">
      <c r="A882" s="64" t="s">
        <v>834</v>
      </c>
      <c r="B882" s="64" t="s">
        <v>492</v>
      </c>
      <c r="C882" s="63" t="s">
        <v>837</v>
      </c>
      <c r="D882" s="63"/>
      <c r="E882" s="65"/>
      <c r="F882" s="65"/>
      <c r="G882" s="170"/>
      <c r="H882" s="281">
        <f>'[1]$ Лето'!J882-'[1]$ Лето'!AU882-'[1]$ Лето'!AT882-'[1]$ Лето'!AS882-'[1]$ Лето'!AR882-'[1]$ Лето'!AQ882-'[1]$ Лето'!AP882-'[1]$ Лето'!AN882-'[1]$ Лето'!AM882-'[1]$ Лето'!AL882-'[1]$ Лето'!AK882-'[1]$ Лето'!AJ882-'[1]$ Лето'!AH882-'[1]$ Лето'!AG882-'[1]$ Лето'!AF882-'[1]$ Лето'!AE882-'[1]$ Лето'!AD882-'[1]$ Лето'!AB882-'[1]$ Лето'!AA882-'[1]$ Лето'!Z882-'[1]$ Лето'!Y882-'[1]$ Лето'!X882-'[1]$ Лето'!V882-'[1]$ Лето'!U882-'[1]$ Лето'!T882-'[1]$ Лето'!S882-'[1]$ Лето'!R882-'[1]$ Лето'!P882-'[1]$ Лето'!O882-'[1]$ Лето'!N882-'[1]$ Лето'!M882-'[1]$ Лето'!L882+'[1]$ Лето'!K882+'[1]$ Лето'!Q882+'[1]$ Лето'!W882+'[1]$ Лето'!AC882+'[1]$ Лето'!AI882+'[1]$ Лето'!AO882</f>
        <v>8</v>
      </c>
      <c r="I882" s="187">
        <f>'[1]$ Лето'!AY882*1.1</f>
        <v>3080.0000000000005</v>
      </c>
      <c r="J882" s="192"/>
    </row>
    <row r="883" spans="1:10" hidden="1" x14ac:dyDescent="0.25">
      <c r="A883" s="64" t="s">
        <v>834</v>
      </c>
      <c r="B883" s="64" t="s">
        <v>706</v>
      </c>
      <c r="C883" s="63" t="s">
        <v>838</v>
      </c>
      <c r="D883" s="63"/>
      <c r="E883" s="63"/>
      <c r="F883" s="63"/>
      <c r="G883" s="170"/>
      <c r="H883" s="281">
        <f>'[1]$ Лето'!J883-'[1]$ Лето'!AU883-'[1]$ Лето'!AT883-'[1]$ Лето'!AS883-'[1]$ Лето'!AR883-'[1]$ Лето'!AQ883-'[1]$ Лето'!AP883-'[1]$ Лето'!AN883-'[1]$ Лето'!AM883-'[1]$ Лето'!AL883-'[1]$ Лето'!AK883-'[1]$ Лето'!AJ883-'[1]$ Лето'!AH883-'[1]$ Лето'!AG883-'[1]$ Лето'!AF883-'[1]$ Лето'!AE883-'[1]$ Лето'!AD883-'[1]$ Лето'!AB883-'[1]$ Лето'!AA883-'[1]$ Лето'!Z883-'[1]$ Лето'!Y883-'[1]$ Лето'!X883-'[1]$ Лето'!V883-'[1]$ Лето'!U883-'[1]$ Лето'!T883-'[1]$ Лето'!S883-'[1]$ Лето'!R883-'[1]$ Лето'!P883-'[1]$ Лето'!O883-'[1]$ Лето'!N883-'[1]$ Лето'!M883-'[1]$ Лето'!L883+'[1]$ Лето'!K883+'[1]$ Лето'!Q883+'[1]$ Лето'!W883+'[1]$ Лето'!AC883+'[1]$ Лето'!AI883+'[1]$ Лето'!AO883</f>
        <v>0</v>
      </c>
      <c r="I883" s="187">
        <f>'[1]$ Лето'!AY883*1.1</f>
        <v>1848.0000000000002</v>
      </c>
      <c r="J883" s="192">
        <v>2016</v>
      </c>
    </row>
    <row r="884" spans="1:10" hidden="1" x14ac:dyDescent="0.25">
      <c r="A884" s="64" t="s">
        <v>834</v>
      </c>
      <c r="B884" s="64" t="s">
        <v>494</v>
      </c>
      <c r="C884" s="63" t="s">
        <v>839</v>
      </c>
      <c r="D884" s="63"/>
      <c r="E884" s="63"/>
      <c r="F884" s="63"/>
      <c r="G884" s="170" t="s">
        <v>2628</v>
      </c>
      <c r="H884" s="281">
        <f>'[1]$ Лето'!J884-'[1]$ Лето'!AU884-'[1]$ Лето'!AT884-'[1]$ Лето'!AS884-'[1]$ Лето'!AR884-'[1]$ Лето'!AQ884-'[1]$ Лето'!AP884-'[1]$ Лето'!AN884-'[1]$ Лето'!AM884-'[1]$ Лето'!AL884-'[1]$ Лето'!AK884-'[1]$ Лето'!AJ884-'[1]$ Лето'!AH884-'[1]$ Лето'!AG884-'[1]$ Лето'!AF884-'[1]$ Лето'!AE884-'[1]$ Лето'!AD884-'[1]$ Лето'!AB884-'[1]$ Лето'!AA884-'[1]$ Лето'!Z884-'[1]$ Лето'!Y884-'[1]$ Лето'!X884-'[1]$ Лето'!V884-'[1]$ Лето'!U884-'[1]$ Лето'!T884-'[1]$ Лето'!S884-'[1]$ Лето'!R884-'[1]$ Лето'!P884-'[1]$ Лето'!O884-'[1]$ Лето'!N884-'[1]$ Лето'!M884-'[1]$ Лето'!L884+'[1]$ Лето'!K884+'[1]$ Лето'!Q884+'[1]$ Лето'!W884+'[1]$ Лето'!AC884+'[1]$ Лето'!AI884+'[1]$ Лето'!AO884</f>
        <v>0</v>
      </c>
      <c r="I884" s="187">
        <f>'[1]$ Лето'!AY884*1.1</f>
        <v>2741.2000000000003</v>
      </c>
      <c r="J884" s="192"/>
    </row>
    <row r="885" spans="1:10" x14ac:dyDescent="0.25">
      <c r="A885" s="64" t="s">
        <v>834</v>
      </c>
      <c r="B885" s="64" t="s">
        <v>494</v>
      </c>
      <c r="C885" s="65" t="s">
        <v>840</v>
      </c>
      <c r="D885" s="65"/>
      <c r="E885" s="65"/>
      <c r="F885" s="65"/>
      <c r="G885" s="170" t="s">
        <v>2628</v>
      </c>
      <c r="H885" s="281">
        <f>'[1]$ Лето'!J885-'[1]$ Лето'!AU885-'[1]$ Лето'!AT885-'[1]$ Лето'!AS885-'[1]$ Лето'!AR885-'[1]$ Лето'!AQ885-'[1]$ Лето'!AP885-'[1]$ Лето'!AN885-'[1]$ Лето'!AM885-'[1]$ Лето'!AL885-'[1]$ Лето'!AK885-'[1]$ Лето'!AJ885-'[1]$ Лето'!AH885-'[1]$ Лето'!AG885-'[1]$ Лето'!AF885-'[1]$ Лето'!AE885-'[1]$ Лето'!AD885-'[1]$ Лето'!AB885-'[1]$ Лето'!AA885-'[1]$ Лето'!Z885-'[1]$ Лето'!Y885-'[1]$ Лето'!X885-'[1]$ Лето'!V885-'[1]$ Лето'!U885-'[1]$ Лето'!T885-'[1]$ Лето'!S885-'[1]$ Лето'!R885-'[1]$ Лето'!P885-'[1]$ Лето'!O885-'[1]$ Лето'!N885-'[1]$ Лето'!M885-'[1]$ Лето'!L885+'[1]$ Лето'!K885+'[1]$ Лето'!Q885+'[1]$ Лето'!W885+'[1]$ Лето'!AC885+'[1]$ Лето'!AI885+'[1]$ Лето'!AO885</f>
        <v>4</v>
      </c>
      <c r="I885" s="187">
        <f>'[1]$ Лето'!AY885*1.1</f>
        <v>2874.08</v>
      </c>
      <c r="J885" s="192"/>
    </row>
    <row r="886" spans="1:10" hidden="1" x14ac:dyDescent="0.25">
      <c r="A886" s="64" t="s">
        <v>834</v>
      </c>
      <c r="B886" s="64" t="s">
        <v>493</v>
      </c>
      <c r="C886" s="65" t="s">
        <v>841</v>
      </c>
      <c r="D886" s="65"/>
      <c r="E886" s="65"/>
      <c r="F886" s="65"/>
      <c r="G886" s="170" t="s">
        <v>2716</v>
      </c>
      <c r="H886" s="281">
        <f>'[1]$ Лето'!J886-'[1]$ Лето'!AU886-'[1]$ Лето'!AT886-'[1]$ Лето'!AS886-'[1]$ Лето'!AR886-'[1]$ Лето'!AQ886-'[1]$ Лето'!AP886-'[1]$ Лето'!AN886-'[1]$ Лето'!AM886-'[1]$ Лето'!AL886-'[1]$ Лето'!AK886-'[1]$ Лето'!AJ886-'[1]$ Лето'!AH886-'[1]$ Лето'!AG886-'[1]$ Лето'!AF886-'[1]$ Лето'!AE886-'[1]$ Лето'!AD886-'[1]$ Лето'!AB886-'[1]$ Лето'!AA886-'[1]$ Лето'!Z886-'[1]$ Лето'!Y886-'[1]$ Лето'!X886-'[1]$ Лето'!V886-'[1]$ Лето'!U886-'[1]$ Лето'!T886-'[1]$ Лето'!S886-'[1]$ Лето'!R886-'[1]$ Лето'!P886-'[1]$ Лето'!O886-'[1]$ Лето'!N886-'[1]$ Лето'!M886-'[1]$ Лето'!L886+'[1]$ Лето'!K886+'[1]$ Лето'!Q886+'[1]$ Лето'!W886+'[1]$ Лето'!AC886+'[1]$ Лето'!AI886+'[1]$ Лето'!AO886</f>
        <v>0</v>
      </c>
      <c r="I886" s="187">
        <f>'[1]$ Лето'!AY886*1.1</f>
        <v>2464</v>
      </c>
      <c r="J886" s="192"/>
    </row>
    <row r="887" spans="1:10" hidden="1" x14ac:dyDescent="0.25">
      <c r="A887" s="64" t="s">
        <v>834</v>
      </c>
      <c r="B887" s="64" t="s">
        <v>479</v>
      </c>
      <c r="C887" s="65" t="s">
        <v>842</v>
      </c>
      <c r="D887" s="65"/>
      <c r="E887" s="65"/>
      <c r="F887" s="65"/>
      <c r="G887" s="170"/>
      <c r="H887" s="281">
        <f>'[1]$ Лето'!J887-'[1]$ Лето'!AU887-'[1]$ Лето'!AT887-'[1]$ Лето'!AS887-'[1]$ Лето'!AR887-'[1]$ Лето'!AQ887-'[1]$ Лето'!AP887-'[1]$ Лето'!AN887-'[1]$ Лето'!AM887-'[1]$ Лето'!AL887-'[1]$ Лето'!AK887-'[1]$ Лето'!AJ887-'[1]$ Лето'!AH887-'[1]$ Лето'!AG887-'[1]$ Лето'!AF887-'[1]$ Лето'!AE887-'[1]$ Лето'!AD887-'[1]$ Лето'!AB887-'[1]$ Лето'!AA887-'[1]$ Лето'!Z887-'[1]$ Лето'!Y887-'[1]$ Лето'!X887-'[1]$ Лето'!V887-'[1]$ Лето'!U887-'[1]$ Лето'!T887-'[1]$ Лето'!S887-'[1]$ Лето'!R887-'[1]$ Лето'!P887-'[1]$ Лето'!O887-'[1]$ Лето'!N887-'[1]$ Лето'!M887-'[1]$ Лето'!L887+'[1]$ Лето'!K887+'[1]$ Лето'!Q887+'[1]$ Лето'!W887+'[1]$ Лето'!AC887+'[1]$ Лето'!AI887+'[1]$ Лето'!AO887</f>
        <v>0</v>
      </c>
      <c r="I887" s="187">
        <f>'[1]$ Лето'!AY887*1.1</f>
        <v>2525.6000000000004</v>
      </c>
      <c r="J887" s="192"/>
    </row>
    <row r="888" spans="1:10" x14ac:dyDescent="0.25">
      <c r="A888" s="64" t="s">
        <v>834</v>
      </c>
      <c r="B888" s="64" t="s">
        <v>593</v>
      </c>
      <c r="C888" s="65" t="s">
        <v>2533</v>
      </c>
      <c r="D888" s="65"/>
      <c r="E888" s="65"/>
      <c r="F888" s="65"/>
      <c r="G888" s="170"/>
      <c r="H888" s="281">
        <f>'[1]$ Лето'!J888-'[1]$ Лето'!AU888-'[1]$ Лето'!AT888-'[1]$ Лето'!AS888-'[1]$ Лето'!AR888-'[1]$ Лето'!AQ888-'[1]$ Лето'!AP888-'[1]$ Лето'!AN888-'[1]$ Лето'!AM888-'[1]$ Лето'!AL888-'[1]$ Лето'!AK888-'[1]$ Лето'!AJ888-'[1]$ Лето'!AH888-'[1]$ Лето'!AG888-'[1]$ Лето'!AF888-'[1]$ Лето'!AE888-'[1]$ Лето'!AD888-'[1]$ Лето'!AB888-'[1]$ Лето'!AA888-'[1]$ Лето'!Z888-'[1]$ Лето'!Y888-'[1]$ Лето'!X888-'[1]$ Лето'!V888-'[1]$ Лето'!U888-'[1]$ Лето'!T888-'[1]$ Лето'!S888-'[1]$ Лето'!R888-'[1]$ Лето'!P888-'[1]$ Лето'!O888-'[1]$ Лето'!N888-'[1]$ Лето'!M888-'[1]$ Лето'!L888+'[1]$ Лето'!K888+'[1]$ Лето'!Q888+'[1]$ Лето'!W888+'[1]$ Лето'!AC888+'[1]$ Лето'!AI888+'[1]$ Лето'!AO888</f>
        <v>4</v>
      </c>
      <c r="I888" s="187">
        <f>'[1]$ Лето'!AY888*1.1</f>
        <v>2833.6000000000004</v>
      </c>
      <c r="J888" s="192">
        <v>2018</v>
      </c>
    </row>
    <row r="889" spans="1:10" x14ac:dyDescent="0.25">
      <c r="A889" s="64" t="s">
        <v>834</v>
      </c>
      <c r="B889" s="64" t="s">
        <v>496</v>
      </c>
      <c r="C889" s="63" t="s">
        <v>2456</v>
      </c>
      <c r="D889" s="63"/>
      <c r="E889" s="65"/>
      <c r="F889" s="65"/>
      <c r="G889" s="170"/>
      <c r="H889" s="281">
        <f>'[1]$ Лето'!J889-'[1]$ Лето'!AU889-'[1]$ Лето'!AT889-'[1]$ Лето'!AS889-'[1]$ Лето'!AR889-'[1]$ Лето'!AQ889-'[1]$ Лето'!AP889-'[1]$ Лето'!AN889-'[1]$ Лето'!AM889-'[1]$ Лето'!AL889-'[1]$ Лето'!AK889-'[1]$ Лето'!AJ889-'[1]$ Лето'!AH889-'[1]$ Лето'!AG889-'[1]$ Лето'!AF889-'[1]$ Лето'!AE889-'[1]$ Лето'!AD889-'[1]$ Лето'!AB889-'[1]$ Лето'!AA889-'[1]$ Лето'!Z889-'[1]$ Лето'!Y889-'[1]$ Лето'!X889-'[1]$ Лето'!V889-'[1]$ Лето'!U889-'[1]$ Лето'!T889-'[1]$ Лето'!S889-'[1]$ Лето'!R889-'[1]$ Лето'!P889-'[1]$ Лето'!O889-'[1]$ Лето'!N889-'[1]$ Лето'!M889-'[1]$ Лето'!L889+'[1]$ Лето'!K889+'[1]$ Лето'!Q889+'[1]$ Лето'!W889+'[1]$ Лето'!AC889+'[1]$ Лето'!AI889+'[1]$ Лето'!AO889</f>
        <v>4</v>
      </c>
      <c r="I889" s="187">
        <f>'[1]$ Лето'!AY889*1.1</f>
        <v>3295.6000000000004</v>
      </c>
      <c r="J889" s="192"/>
    </row>
    <row r="890" spans="1:10" x14ac:dyDescent="0.25">
      <c r="A890" s="64" t="s">
        <v>834</v>
      </c>
      <c r="B890" s="64" t="s">
        <v>480</v>
      </c>
      <c r="C890" s="65" t="s">
        <v>2926</v>
      </c>
      <c r="D890" s="65"/>
      <c r="E890" s="65"/>
      <c r="F890" s="65"/>
      <c r="G890" s="170" t="s">
        <v>2626</v>
      </c>
      <c r="H890" s="281">
        <f>'[1]$ Лето'!J890-'[1]$ Лето'!AU890-'[1]$ Лето'!AT890-'[1]$ Лето'!AS890-'[1]$ Лето'!AR890-'[1]$ Лето'!AQ890-'[1]$ Лето'!AP890-'[1]$ Лето'!AN890-'[1]$ Лето'!AM890-'[1]$ Лето'!AL890-'[1]$ Лето'!AK890-'[1]$ Лето'!AJ890-'[1]$ Лето'!AH890-'[1]$ Лето'!AG890-'[1]$ Лето'!AF890-'[1]$ Лето'!AE890-'[1]$ Лето'!AD890-'[1]$ Лето'!AB890-'[1]$ Лето'!AA890-'[1]$ Лето'!Z890-'[1]$ Лето'!Y890-'[1]$ Лето'!X890-'[1]$ Лето'!V890-'[1]$ Лето'!U890-'[1]$ Лето'!T890-'[1]$ Лето'!S890-'[1]$ Лето'!R890-'[1]$ Лето'!P890-'[1]$ Лето'!O890-'[1]$ Лето'!N890-'[1]$ Лето'!M890-'[1]$ Лето'!L890+'[1]$ Лето'!K890+'[1]$ Лето'!Q890+'[1]$ Лето'!W890+'[1]$ Лето'!AC890+'[1]$ Лето'!AI890+'[1]$ Лето'!AO890</f>
        <v>2</v>
      </c>
      <c r="I890" s="187">
        <f>'[1]$ Лето'!AY890*1.1</f>
        <v>4065.6000000000004</v>
      </c>
      <c r="J890" s="192">
        <v>2017</v>
      </c>
    </row>
    <row r="891" spans="1:10" hidden="1" x14ac:dyDescent="0.25">
      <c r="A891" s="64" t="s">
        <v>834</v>
      </c>
      <c r="B891" s="64" t="s">
        <v>480</v>
      </c>
      <c r="C891" s="65" t="s">
        <v>2926</v>
      </c>
      <c r="D891" s="65"/>
      <c r="E891" s="65"/>
      <c r="F891" s="65"/>
      <c r="G891" s="170" t="s">
        <v>2626</v>
      </c>
      <c r="H891" s="281">
        <f>'[1]$ Лето'!J891-'[1]$ Лето'!AU891-'[1]$ Лето'!AT891-'[1]$ Лето'!AS891-'[1]$ Лето'!AR891-'[1]$ Лето'!AQ891-'[1]$ Лето'!AP891-'[1]$ Лето'!AN891-'[1]$ Лето'!AM891-'[1]$ Лето'!AL891-'[1]$ Лето'!AK891-'[1]$ Лето'!AJ891-'[1]$ Лето'!AH891-'[1]$ Лето'!AG891-'[1]$ Лето'!AF891-'[1]$ Лето'!AE891-'[1]$ Лето'!AD891-'[1]$ Лето'!AB891-'[1]$ Лето'!AA891-'[1]$ Лето'!Z891-'[1]$ Лето'!Y891-'[1]$ Лето'!X891-'[1]$ Лето'!V891-'[1]$ Лето'!U891-'[1]$ Лето'!T891-'[1]$ Лето'!S891-'[1]$ Лето'!R891-'[1]$ Лето'!P891-'[1]$ Лето'!O891-'[1]$ Лето'!N891-'[1]$ Лето'!M891-'[1]$ Лето'!L891+'[1]$ Лето'!K891+'[1]$ Лето'!Q891+'[1]$ Лето'!W891+'[1]$ Лето'!AC891+'[1]$ Лето'!AI891+'[1]$ Лето'!AO891</f>
        <v>0</v>
      </c>
      <c r="I891" s="187">
        <f>'[1]$ Лето'!AY891*1.1</f>
        <v>4188.8</v>
      </c>
      <c r="J891" s="192">
        <v>2018</v>
      </c>
    </row>
    <row r="892" spans="1:10" x14ac:dyDescent="0.25">
      <c r="A892" s="64" t="s">
        <v>834</v>
      </c>
      <c r="B892" s="64" t="s">
        <v>585</v>
      </c>
      <c r="C892" s="65" t="s">
        <v>843</v>
      </c>
      <c r="D892" s="65"/>
      <c r="E892" s="65"/>
      <c r="F892" s="65"/>
      <c r="G892" s="170" t="s">
        <v>2331</v>
      </c>
      <c r="H892" s="281">
        <f>'[1]$ Лето'!J892-'[1]$ Лето'!AU892-'[1]$ Лето'!AT892-'[1]$ Лето'!AS892-'[1]$ Лето'!AR892-'[1]$ Лето'!AQ892-'[1]$ Лето'!AP892-'[1]$ Лето'!AN892-'[1]$ Лето'!AM892-'[1]$ Лето'!AL892-'[1]$ Лето'!AK892-'[1]$ Лето'!AJ892-'[1]$ Лето'!AH892-'[1]$ Лето'!AG892-'[1]$ Лето'!AF892-'[1]$ Лето'!AE892-'[1]$ Лето'!AD892-'[1]$ Лето'!AB892-'[1]$ Лето'!AA892-'[1]$ Лето'!Z892-'[1]$ Лето'!Y892-'[1]$ Лето'!X892-'[1]$ Лето'!V892-'[1]$ Лето'!U892-'[1]$ Лето'!T892-'[1]$ Лето'!S892-'[1]$ Лето'!R892-'[1]$ Лето'!P892-'[1]$ Лето'!O892-'[1]$ Лето'!N892-'[1]$ Лето'!M892-'[1]$ Лето'!L892+'[1]$ Лето'!K892+'[1]$ Лето'!Q892+'[1]$ Лето'!W892+'[1]$ Лето'!AC892+'[1]$ Лето'!AI892+'[1]$ Лето'!AO892</f>
        <v>8</v>
      </c>
      <c r="I892" s="187">
        <f>'[1]$ Лето'!AY892*1.1</f>
        <v>2063.6000000000004</v>
      </c>
      <c r="J892" s="192">
        <v>2017</v>
      </c>
    </row>
    <row r="893" spans="1:10" hidden="1" x14ac:dyDescent="0.25">
      <c r="A893" s="64" t="s">
        <v>834</v>
      </c>
      <c r="B893" s="64" t="s">
        <v>616</v>
      </c>
      <c r="C893" s="65" t="s">
        <v>2492</v>
      </c>
      <c r="D893" s="65"/>
      <c r="E893" s="65"/>
      <c r="F893" s="65"/>
      <c r="G893" s="170"/>
      <c r="H893" s="281">
        <f>'[1]$ Лето'!J893-'[1]$ Лето'!AU893-'[1]$ Лето'!AT893-'[1]$ Лето'!AS893-'[1]$ Лето'!AR893-'[1]$ Лето'!AQ893-'[1]$ Лето'!AP893-'[1]$ Лето'!AN893-'[1]$ Лето'!AM893-'[1]$ Лето'!AL893-'[1]$ Лето'!AK893-'[1]$ Лето'!AJ893-'[1]$ Лето'!AH893-'[1]$ Лето'!AG893-'[1]$ Лето'!AF893-'[1]$ Лето'!AE893-'[1]$ Лето'!AD893-'[1]$ Лето'!AB893-'[1]$ Лето'!AA893-'[1]$ Лето'!Z893-'[1]$ Лето'!Y893-'[1]$ Лето'!X893-'[1]$ Лето'!V893-'[1]$ Лето'!U893-'[1]$ Лето'!T893-'[1]$ Лето'!S893-'[1]$ Лето'!R893-'[1]$ Лето'!P893-'[1]$ Лето'!O893-'[1]$ Лето'!N893-'[1]$ Лето'!M893-'[1]$ Лето'!L893+'[1]$ Лето'!K893+'[1]$ Лето'!Q893+'[1]$ Лето'!W893+'[1]$ Лето'!AC893+'[1]$ Лето'!AI893+'[1]$ Лето'!AO893</f>
        <v>0</v>
      </c>
      <c r="I893" s="187">
        <f>'[1]$ Лето'!AY893*1.1</f>
        <v>2679.6000000000004</v>
      </c>
      <c r="J893" s="192">
        <v>2017</v>
      </c>
    </row>
    <row r="894" spans="1:10" x14ac:dyDescent="0.25">
      <c r="A894" s="64" t="s">
        <v>834</v>
      </c>
      <c r="B894" s="64" t="s">
        <v>844</v>
      </c>
      <c r="C894" s="65" t="s">
        <v>845</v>
      </c>
      <c r="D894" s="65"/>
      <c r="E894" s="65"/>
      <c r="F894" s="65"/>
      <c r="G894" s="170" t="s">
        <v>2331</v>
      </c>
      <c r="H894" s="281">
        <f>'[1]$ Лето'!J894-'[1]$ Лето'!AU894-'[1]$ Лето'!AT894-'[1]$ Лето'!AS894-'[1]$ Лето'!AR894-'[1]$ Лето'!AQ894-'[1]$ Лето'!AP894-'[1]$ Лето'!AN894-'[1]$ Лето'!AM894-'[1]$ Лето'!AL894-'[1]$ Лето'!AK894-'[1]$ Лето'!AJ894-'[1]$ Лето'!AH894-'[1]$ Лето'!AG894-'[1]$ Лето'!AF894-'[1]$ Лето'!AE894-'[1]$ Лето'!AD894-'[1]$ Лето'!AB894-'[1]$ Лето'!AA894-'[1]$ Лето'!Z894-'[1]$ Лето'!Y894-'[1]$ Лето'!X894-'[1]$ Лето'!V894-'[1]$ Лето'!U894-'[1]$ Лето'!T894-'[1]$ Лето'!S894-'[1]$ Лето'!R894-'[1]$ Лето'!P894-'[1]$ Лето'!O894-'[1]$ Лето'!N894-'[1]$ Лето'!M894-'[1]$ Лето'!L894+'[1]$ Лето'!K894+'[1]$ Лето'!Q894+'[1]$ Лето'!W894+'[1]$ Лето'!AC894+'[1]$ Лето'!AI894+'[1]$ Лето'!AO894</f>
        <v>4</v>
      </c>
      <c r="I894" s="187">
        <f>'[1]$ Лето'!AY894*1.1</f>
        <v>2310</v>
      </c>
      <c r="J894" s="192"/>
    </row>
    <row r="895" spans="1:10" hidden="1" x14ac:dyDescent="0.25">
      <c r="A895" s="64" t="s">
        <v>834</v>
      </c>
      <c r="B895" s="64" t="s">
        <v>483</v>
      </c>
      <c r="C895" s="65" t="s">
        <v>846</v>
      </c>
      <c r="D895" s="65"/>
      <c r="E895" s="65"/>
      <c r="F895" s="65"/>
      <c r="G895" s="170"/>
      <c r="H895" s="281">
        <f>'[1]$ Лето'!J895-'[1]$ Лето'!AU895-'[1]$ Лето'!AT895-'[1]$ Лето'!AS895-'[1]$ Лето'!AR895-'[1]$ Лето'!AQ895-'[1]$ Лето'!AP895-'[1]$ Лето'!AN895-'[1]$ Лето'!AM895-'[1]$ Лето'!AL895-'[1]$ Лето'!AK895-'[1]$ Лето'!AJ895-'[1]$ Лето'!AH895-'[1]$ Лето'!AG895-'[1]$ Лето'!AF895-'[1]$ Лето'!AE895-'[1]$ Лето'!AD895-'[1]$ Лето'!AB895-'[1]$ Лето'!AA895-'[1]$ Лето'!Z895-'[1]$ Лето'!Y895-'[1]$ Лето'!X895-'[1]$ Лето'!V895-'[1]$ Лето'!U895-'[1]$ Лето'!T895-'[1]$ Лето'!S895-'[1]$ Лето'!R895-'[1]$ Лето'!P895-'[1]$ Лето'!O895-'[1]$ Лето'!N895-'[1]$ Лето'!M895-'[1]$ Лето'!L895+'[1]$ Лето'!K895+'[1]$ Лето'!Q895+'[1]$ Лето'!W895+'[1]$ Лето'!AC895+'[1]$ Лето'!AI895+'[1]$ Лето'!AO895</f>
        <v>0</v>
      </c>
      <c r="I895" s="187">
        <f>'[1]$ Лето'!AY895*1.1</f>
        <v>3141.6000000000004</v>
      </c>
      <c r="J895" s="192">
        <v>2015</v>
      </c>
    </row>
    <row r="896" spans="1:10" x14ac:dyDescent="0.25">
      <c r="A896" s="64" t="s">
        <v>834</v>
      </c>
      <c r="B896" s="64" t="s">
        <v>630</v>
      </c>
      <c r="C896" s="63" t="s">
        <v>2927</v>
      </c>
      <c r="D896" s="63"/>
      <c r="E896" s="65"/>
      <c r="F896" s="65"/>
      <c r="G896" s="170" t="s">
        <v>2596</v>
      </c>
      <c r="H896" s="281">
        <f>'[1]$ Лето'!J896-'[1]$ Лето'!AU896-'[1]$ Лето'!AT896-'[1]$ Лето'!AS896-'[1]$ Лето'!AR896-'[1]$ Лето'!AQ896-'[1]$ Лето'!AP896-'[1]$ Лето'!AN896-'[1]$ Лето'!AM896-'[1]$ Лето'!AL896-'[1]$ Лето'!AK896-'[1]$ Лето'!AJ896-'[1]$ Лето'!AH896-'[1]$ Лето'!AG896-'[1]$ Лето'!AF896-'[1]$ Лето'!AE896-'[1]$ Лето'!AD896-'[1]$ Лето'!AB896-'[1]$ Лето'!AA896-'[1]$ Лето'!Z896-'[1]$ Лето'!Y896-'[1]$ Лето'!X896-'[1]$ Лето'!V896-'[1]$ Лето'!U896-'[1]$ Лето'!T896-'[1]$ Лето'!S896-'[1]$ Лето'!R896-'[1]$ Лето'!P896-'[1]$ Лето'!O896-'[1]$ Лето'!N896-'[1]$ Лето'!M896-'[1]$ Лето'!L896+'[1]$ Лето'!K896+'[1]$ Лето'!Q896+'[1]$ Лето'!W896+'[1]$ Лето'!AC896+'[1]$ Лето'!AI896+'[1]$ Лето'!AO896</f>
        <v>4</v>
      </c>
      <c r="I896" s="187">
        <f>'[1]$ Лето'!AY896*1.1</f>
        <v>3172.4</v>
      </c>
      <c r="J896" s="192">
        <v>2017</v>
      </c>
    </row>
    <row r="897" spans="1:10" x14ac:dyDescent="0.25">
      <c r="A897" s="172" t="s">
        <v>847</v>
      </c>
      <c r="B897" s="64" t="s">
        <v>492</v>
      </c>
      <c r="C897" s="65" t="s">
        <v>2924</v>
      </c>
      <c r="D897" s="65"/>
      <c r="E897" s="65"/>
      <c r="F897" s="65"/>
      <c r="G897" s="170" t="s">
        <v>2608</v>
      </c>
      <c r="H897" s="281">
        <f>'[1]$ Лето'!J897-'[1]$ Лето'!AU897-'[1]$ Лето'!AT897-'[1]$ Лето'!AS897-'[1]$ Лето'!AR897-'[1]$ Лето'!AQ897-'[1]$ Лето'!AP897-'[1]$ Лето'!AN897-'[1]$ Лето'!AM897-'[1]$ Лето'!AL897-'[1]$ Лето'!AK897-'[1]$ Лето'!AJ897-'[1]$ Лето'!AH897-'[1]$ Лето'!AG897-'[1]$ Лето'!AF897-'[1]$ Лето'!AE897-'[1]$ Лето'!AD897-'[1]$ Лето'!AB897-'[1]$ Лето'!AA897-'[1]$ Лето'!Z897-'[1]$ Лето'!Y897-'[1]$ Лето'!X897-'[1]$ Лето'!V897-'[1]$ Лето'!U897-'[1]$ Лето'!T897-'[1]$ Лето'!S897-'[1]$ Лето'!R897-'[1]$ Лето'!P897-'[1]$ Лето'!O897-'[1]$ Лето'!N897-'[1]$ Лето'!M897-'[1]$ Лето'!L897+'[1]$ Лето'!K897+'[1]$ Лето'!Q897+'[1]$ Лето'!W897+'[1]$ Лето'!AC897+'[1]$ Лето'!AI897+'[1]$ Лето'!AO897</f>
        <v>4</v>
      </c>
      <c r="I897" s="187">
        <f>'[1]$ Лето'!AY897*1.1</f>
        <v>3388.0000000000005</v>
      </c>
      <c r="J897" s="192">
        <v>2017</v>
      </c>
    </row>
    <row r="898" spans="1:10" x14ac:dyDescent="0.25">
      <c r="A898" s="172" t="s">
        <v>847</v>
      </c>
      <c r="B898" s="64" t="s">
        <v>585</v>
      </c>
      <c r="C898" s="65" t="s">
        <v>848</v>
      </c>
      <c r="D898" s="65"/>
      <c r="E898" s="65"/>
      <c r="F898" s="65"/>
      <c r="G898" s="170" t="s">
        <v>2331</v>
      </c>
      <c r="H898" s="281">
        <f>'[1]$ Лето'!J898-'[1]$ Лето'!AU898-'[1]$ Лето'!AT898-'[1]$ Лето'!AS898-'[1]$ Лето'!AR898-'[1]$ Лето'!AQ898-'[1]$ Лето'!AP898-'[1]$ Лето'!AN898-'[1]$ Лето'!AM898-'[1]$ Лето'!AL898-'[1]$ Лето'!AK898-'[1]$ Лето'!AJ898-'[1]$ Лето'!AH898-'[1]$ Лето'!AG898-'[1]$ Лето'!AF898-'[1]$ Лето'!AE898-'[1]$ Лето'!AD898-'[1]$ Лето'!AB898-'[1]$ Лето'!AA898-'[1]$ Лето'!Z898-'[1]$ Лето'!Y898-'[1]$ Лето'!X898-'[1]$ Лето'!V898-'[1]$ Лето'!U898-'[1]$ Лето'!T898-'[1]$ Лето'!S898-'[1]$ Лето'!R898-'[1]$ Лето'!P898-'[1]$ Лето'!O898-'[1]$ Лето'!N898-'[1]$ Лето'!M898-'[1]$ Лето'!L898+'[1]$ Лето'!K898+'[1]$ Лето'!Q898+'[1]$ Лето'!W898+'[1]$ Лето'!AC898+'[1]$ Лето'!AI898+'[1]$ Лето'!AO898</f>
        <v>4</v>
      </c>
      <c r="I898" s="187">
        <f>'[1]$ Лето'!AY898*1.1</f>
        <v>2464</v>
      </c>
      <c r="J898" s="192">
        <v>2017</v>
      </c>
    </row>
    <row r="899" spans="1:10" hidden="1" x14ac:dyDescent="0.25">
      <c r="A899" s="172" t="s">
        <v>847</v>
      </c>
      <c r="B899" s="64" t="s">
        <v>487</v>
      </c>
      <c r="C899" s="65" t="s">
        <v>849</v>
      </c>
      <c r="D899" s="65"/>
      <c r="E899" s="65"/>
      <c r="F899" s="65"/>
      <c r="G899" s="170"/>
      <c r="H899" s="281">
        <f>'[1]$ Лето'!J899-'[1]$ Лето'!AU899-'[1]$ Лето'!AT899-'[1]$ Лето'!AS899-'[1]$ Лето'!AR899-'[1]$ Лето'!AQ899-'[1]$ Лето'!AP899-'[1]$ Лето'!AN899-'[1]$ Лето'!AM899-'[1]$ Лето'!AL899-'[1]$ Лето'!AK899-'[1]$ Лето'!AJ899-'[1]$ Лето'!AH899-'[1]$ Лето'!AG899-'[1]$ Лето'!AF899-'[1]$ Лето'!AE899-'[1]$ Лето'!AD899-'[1]$ Лето'!AB899-'[1]$ Лето'!AA899-'[1]$ Лето'!Z899-'[1]$ Лето'!Y899-'[1]$ Лето'!X899-'[1]$ Лето'!V899-'[1]$ Лето'!U899-'[1]$ Лето'!T899-'[1]$ Лето'!S899-'[1]$ Лето'!R899-'[1]$ Лето'!P899-'[1]$ Лето'!O899-'[1]$ Лето'!N899-'[1]$ Лето'!M899-'[1]$ Лето'!L899+'[1]$ Лето'!K899+'[1]$ Лето'!Q899+'[1]$ Лето'!W899+'[1]$ Лето'!AC899+'[1]$ Лето'!AI899+'[1]$ Лето'!AO899</f>
        <v>0</v>
      </c>
      <c r="I899" s="187">
        <f>'[1]$ Лето'!AY899*1.1</f>
        <v>2525.6000000000004</v>
      </c>
      <c r="J899" s="192"/>
    </row>
    <row r="900" spans="1:10" hidden="1" x14ac:dyDescent="0.25">
      <c r="A900" s="172" t="s">
        <v>847</v>
      </c>
      <c r="B900" s="64" t="s">
        <v>483</v>
      </c>
      <c r="C900" s="65" t="s">
        <v>850</v>
      </c>
      <c r="D900" s="65"/>
      <c r="E900" s="65"/>
      <c r="F900" s="65"/>
      <c r="G900" s="170"/>
      <c r="H900" s="281">
        <f>'[1]$ Лето'!J900-'[1]$ Лето'!AU900-'[1]$ Лето'!AT900-'[1]$ Лето'!AS900-'[1]$ Лето'!AR900-'[1]$ Лето'!AQ900-'[1]$ Лето'!AP900-'[1]$ Лето'!AN900-'[1]$ Лето'!AM900-'[1]$ Лето'!AL900-'[1]$ Лето'!AK900-'[1]$ Лето'!AJ900-'[1]$ Лето'!AH900-'[1]$ Лето'!AG900-'[1]$ Лето'!AF900-'[1]$ Лето'!AE900-'[1]$ Лето'!AD900-'[1]$ Лето'!AB900-'[1]$ Лето'!AA900-'[1]$ Лето'!Z900-'[1]$ Лето'!Y900-'[1]$ Лето'!X900-'[1]$ Лето'!V900-'[1]$ Лето'!U900-'[1]$ Лето'!T900-'[1]$ Лето'!S900-'[1]$ Лето'!R900-'[1]$ Лето'!P900-'[1]$ Лето'!O900-'[1]$ Лето'!N900-'[1]$ Лето'!M900-'[1]$ Лето'!L900+'[1]$ Лето'!K900+'[1]$ Лето'!Q900+'[1]$ Лето'!W900+'[1]$ Лето'!AC900+'[1]$ Лето'!AI900+'[1]$ Лето'!AO900</f>
        <v>0</v>
      </c>
      <c r="I900" s="187">
        <f>'[1]$ Лето'!AY900*1.1</f>
        <v>3234.0000000000005</v>
      </c>
      <c r="J900" s="192">
        <v>2016</v>
      </c>
    </row>
    <row r="901" spans="1:10" hidden="1" x14ac:dyDescent="0.25">
      <c r="A901" s="64" t="s">
        <v>851</v>
      </c>
      <c r="B901" s="64" t="s">
        <v>489</v>
      </c>
      <c r="C901" s="65" t="s">
        <v>852</v>
      </c>
      <c r="D901" s="65"/>
      <c r="E901" s="65"/>
      <c r="F901" s="65"/>
      <c r="G901" s="170"/>
      <c r="H901" s="281">
        <f>'[1]$ Лето'!J901-'[1]$ Лето'!AU901-'[1]$ Лето'!AT901-'[1]$ Лето'!AS901-'[1]$ Лето'!AR901-'[1]$ Лето'!AQ901-'[1]$ Лето'!AP901-'[1]$ Лето'!AN901-'[1]$ Лето'!AM901-'[1]$ Лето'!AL901-'[1]$ Лето'!AK901-'[1]$ Лето'!AJ901-'[1]$ Лето'!AH901-'[1]$ Лето'!AG901-'[1]$ Лето'!AF901-'[1]$ Лето'!AE901-'[1]$ Лето'!AD901-'[1]$ Лето'!AB901-'[1]$ Лето'!AA901-'[1]$ Лето'!Z901-'[1]$ Лето'!Y901-'[1]$ Лето'!X901-'[1]$ Лето'!V901-'[1]$ Лето'!U901-'[1]$ Лето'!T901-'[1]$ Лето'!S901-'[1]$ Лето'!R901-'[1]$ Лето'!P901-'[1]$ Лето'!O901-'[1]$ Лето'!N901-'[1]$ Лето'!M901-'[1]$ Лето'!L901+'[1]$ Лето'!K901+'[1]$ Лето'!Q901+'[1]$ Лето'!W901+'[1]$ Лето'!AC901+'[1]$ Лето'!AI901+'[1]$ Лето'!AO901</f>
        <v>0</v>
      </c>
      <c r="I901" s="187">
        <f>'[1]$ Лето'!AY901*1.1</f>
        <v>3172.4</v>
      </c>
      <c r="J901" s="192"/>
    </row>
    <row r="902" spans="1:10" x14ac:dyDescent="0.25">
      <c r="A902" s="64" t="s">
        <v>851</v>
      </c>
      <c r="B902" s="64" t="s">
        <v>489</v>
      </c>
      <c r="C902" s="63" t="s">
        <v>853</v>
      </c>
      <c r="D902" s="63"/>
      <c r="E902" s="65"/>
      <c r="F902" s="65"/>
      <c r="G902" s="170"/>
      <c r="H902" s="281">
        <f>'[1]$ Лето'!J902-'[1]$ Лето'!AU902-'[1]$ Лето'!AT902-'[1]$ Лето'!AS902-'[1]$ Лето'!AR902-'[1]$ Лето'!AQ902-'[1]$ Лето'!AP902-'[1]$ Лето'!AN902-'[1]$ Лето'!AM902-'[1]$ Лето'!AL902-'[1]$ Лето'!AK902-'[1]$ Лето'!AJ902-'[1]$ Лето'!AH902-'[1]$ Лето'!AG902-'[1]$ Лето'!AF902-'[1]$ Лето'!AE902-'[1]$ Лето'!AD902-'[1]$ Лето'!AB902-'[1]$ Лето'!AA902-'[1]$ Лето'!Z902-'[1]$ Лето'!Y902-'[1]$ Лето'!X902-'[1]$ Лето'!V902-'[1]$ Лето'!U902-'[1]$ Лето'!T902-'[1]$ Лето'!S902-'[1]$ Лето'!R902-'[1]$ Лето'!P902-'[1]$ Лето'!O902-'[1]$ Лето'!N902-'[1]$ Лето'!M902-'[1]$ Лето'!L902+'[1]$ Лето'!K902+'[1]$ Лето'!Q902+'[1]$ Лето'!W902+'[1]$ Лето'!AC902+'[1]$ Лето'!AI902+'[1]$ Лето'!AO902</f>
        <v>4</v>
      </c>
      <c r="I902" s="187">
        <f>'[1]$ Лето'!AY902*1.1</f>
        <v>3388.0000000000005</v>
      </c>
      <c r="J902" s="192"/>
    </row>
    <row r="903" spans="1:10" hidden="1" x14ac:dyDescent="0.25">
      <c r="A903" s="64" t="s">
        <v>851</v>
      </c>
      <c r="B903" s="64" t="s">
        <v>472</v>
      </c>
      <c r="C903" s="63" t="s">
        <v>2928</v>
      </c>
      <c r="D903" s="63"/>
      <c r="E903" s="63"/>
      <c r="F903" s="63"/>
      <c r="G903" s="170" t="s">
        <v>2601</v>
      </c>
      <c r="H903" s="281">
        <f>'[1]$ Лето'!J903-'[1]$ Лето'!AU903-'[1]$ Лето'!AT903-'[1]$ Лето'!AS903-'[1]$ Лето'!AR903-'[1]$ Лето'!AQ903-'[1]$ Лето'!AP903-'[1]$ Лето'!AN903-'[1]$ Лето'!AM903-'[1]$ Лето'!AL903-'[1]$ Лето'!AK903-'[1]$ Лето'!AJ903-'[1]$ Лето'!AH903-'[1]$ Лето'!AG903-'[1]$ Лето'!AF903-'[1]$ Лето'!AE903-'[1]$ Лето'!AD903-'[1]$ Лето'!AB903-'[1]$ Лето'!AA903-'[1]$ Лето'!Z903-'[1]$ Лето'!Y903-'[1]$ Лето'!X903-'[1]$ Лето'!V903-'[1]$ Лето'!U903-'[1]$ Лето'!T903-'[1]$ Лето'!S903-'[1]$ Лето'!R903-'[1]$ Лето'!P903-'[1]$ Лето'!O903-'[1]$ Лето'!N903-'[1]$ Лето'!M903-'[1]$ Лето'!L903+'[1]$ Лето'!K903+'[1]$ Лето'!Q903+'[1]$ Лето'!W903+'[1]$ Лето'!AC903+'[1]$ Лето'!AI903+'[1]$ Лето'!AO903</f>
        <v>0</v>
      </c>
      <c r="I903" s="187">
        <f>'[1]$ Лето'!AY903*1.1</f>
        <v>2156</v>
      </c>
      <c r="J903" s="192">
        <v>2016</v>
      </c>
    </row>
    <row r="904" spans="1:10" x14ac:dyDescent="0.25">
      <c r="A904" s="64" t="s">
        <v>851</v>
      </c>
      <c r="B904" s="64" t="s">
        <v>492</v>
      </c>
      <c r="C904" s="63" t="s">
        <v>2221</v>
      </c>
      <c r="D904" s="63"/>
      <c r="E904" s="65"/>
      <c r="F904" s="65"/>
      <c r="G904" s="170"/>
      <c r="H904" s="281">
        <f>'[1]$ Лето'!J904-'[1]$ Лето'!AU904-'[1]$ Лето'!AT904-'[1]$ Лето'!AS904-'[1]$ Лето'!AR904-'[1]$ Лето'!AQ904-'[1]$ Лето'!AP904-'[1]$ Лето'!AN904-'[1]$ Лето'!AM904-'[1]$ Лето'!AL904-'[1]$ Лето'!AK904-'[1]$ Лето'!AJ904-'[1]$ Лето'!AH904-'[1]$ Лето'!AG904-'[1]$ Лето'!AF904-'[1]$ Лето'!AE904-'[1]$ Лето'!AD904-'[1]$ Лето'!AB904-'[1]$ Лето'!AA904-'[1]$ Лето'!Z904-'[1]$ Лето'!Y904-'[1]$ Лето'!X904-'[1]$ Лето'!V904-'[1]$ Лето'!U904-'[1]$ Лето'!T904-'[1]$ Лето'!S904-'[1]$ Лето'!R904-'[1]$ Лето'!P904-'[1]$ Лето'!O904-'[1]$ Лето'!N904-'[1]$ Лето'!M904-'[1]$ Лето'!L904+'[1]$ Лето'!K904+'[1]$ Лето'!Q904+'[1]$ Лето'!W904+'[1]$ Лето'!AC904+'[1]$ Лето'!AI904+'[1]$ Лето'!AO904</f>
        <v>4</v>
      </c>
      <c r="I904" s="187">
        <f>'[1]$ Лето'!AY904*1.1</f>
        <v>3326.4</v>
      </c>
      <c r="J904" s="192">
        <v>2016</v>
      </c>
    </row>
    <row r="905" spans="1:10" x14ac:dyDescent="0.25">
      <c r="A905" s="64" t="s">
        <v>851</v>
      </c>
      <c r="B905" s="64" t="s">
        <v>480</v>
      </c>
      <c r="C905" s="65" t="s">
        <v>682</v>
      </c>
      <c r="D905" s="65"/>
      <c r="E905" s="65"/>
      <c r="F905" s="65"/>
      <c r="G905" s="170"/>
      <c r="H905" s="281">
        <f>'[1]$ Лето'!J905-'[1]$ Лето'!AU905-'[1]$ Лето'!AT905-'[1]$ Лето'!AS905-'[1]$ Лето'!AR905-'[1]$ Лето'!AQ905-'[1]$ Лето'!AP905-'[1]$ Лето'!AN905-'[1]$ Лето'!AM905-'[1]$ Лето'!AL905-'[1]$ Лето'!AK905-'[1]$ Лето'!AJ905-'[1]$ Лето'!AH905-'[1]$ Лето'!AG905-'[1]$ Лето'!AF905-'[1]$ Лето'!AE905-'[1]$ Лето'!AD905-'[1]$ Лето'!AB905-'[1]$ Лето'!AA905-'[1]$ Лето'!Z905-'[1]$ Лето'!Y905-'[1]$ Лето'!X905-'[1]$ Лето'!V905-'[1]$ Лето'!U905-'[1]$ Лето'!T905-'[1]$ Лето'!S905-'[1]$ Лето'!R905-'[1]$ Лето'!P905-'[1]$ Лето'!O905-'[1]$ Лето'!N905-'[1]$ Лето'!M905-'[1]$ Лето'!L905+'[1]$ Лето'!K905+'[1]$ Лето'!Q905+'[1]$ Лето'!W905+'[1]$ Лето'!AC905+'[1]$ Лето'!AI905+'[1]$ Лето'!AO905</f>
        <v>4</v>
      </c>
      <c r="I905" s="187">
        <f>'[1]$ Лето'!AY905*1.1</f>
        <v>3850.0000000000005</v>
      </c>
    </row>
    <row r="906" spans="1:10" x14ac:dyDescent="0.25">
      <c r="A906" s="64" t="s">
        <v>851</v>
      </c>
      <c r="B906" s="64" t="s">
        <v>480</v>
      </c>
      <c r="C906" s="65" t="s">
        <v>854</v>
      </c>
      <c r="D906" s="65"/>
      <c r="E906" s="65"/>
      <c r="F906" s="65"/>
      <c r="G906" s="170"/>
      <c r="H906" s="281">
        <f>'[1]$ Лето'!J906-'[1]$ Лето'!AU906-'[1]$ Лето'!AT906-'[1]$ Лето'!AS906-'[1]$ Лето'!AR906-'[1]$ Лето'!AQ906-'[1]$ Лето'!AP906-'[1]$ Лето'!AN906-'[1]$ Лето'!AM906-'[1]$ Лето'!AL906-'[1]$ Лето'!AK906-'[1]$ Лето'!AJ906-'[1]$ Лето'!AH906-'[1]$ Лето'!AG906-'[1]$ Лето'!AF906-'[1]$ Лето'!AE906-'[1]$ Лето'!AD906-'[1]$ Лето'!AB906-'[1]$ Лето'!AA906-'[1]$ Лето'!Z906-'[1]$ Лето'!Y906-'[1]$ Лето'!X906-'[1]$ Лето'!V906-'[1]$ Лето'!U906-'[1]$ Лето'!T906-'[1]$ Лето'!S906-'[1]$ Лето'!R906-'[1]$ Лето'!P906-'[1]$ Лето'!O906-'[1]$ Лето'!N906-'[1]$ Лето'!M906-'[1]$ Лето'!L906+'[1]$ Лето'!K906+'[1]$ Лето'!Q906+'[1]$ Лето'!W906+'[1]$ Лето'!AC906+'[1]$ Лето'!AI906+'[1]$ Лето'!AO906</f>
        <v>4</v>
      </c>
      <c r="I906" s="187">
        <f>'[1]$ Лето'!AY906*1.1</f>
        <v>3542.0000000000005</v>
      </c>
    </row>
    <row r="907" spans="1:10" x14ac:dyDescent="0.25">
      <c r="A907" s="64" t="s">
        <v>851</v>
      </c>
      <c r="B907" s="64" t="s">
        <v>487</v>
      </c>
      <c r="C907" s="65" t="s">
        <v>855</v>
      </c>
      <c r="D907" s="65"/>
      <c r="E907" s="65">
        <v>114</v>
      </c>
      <c r="F907" s="65" t="s">
        <v>3585</v>
      </c>
      <c r="G907" s="170"/>
      <c r="H907" s="281">
        <f>'[1]$ Лето'!J907-'[1]$ Лето'!AU907-'[1]$ Лето'!AT907-'[1]$ Лето'!AS907-'[1]$ Лето'!AR907-'[1]$ Лето'!AQ907-'[1]$ Лето'!AP907-'[1]$ Лето'!AN907-'[1]$ Лето'!AM907-'[1]$ Лето'!AL907-'[1]$ Лето'!AK907-'[1]$ Лето'!AJ907-'[1]$ Лето'!AH907-'[1]$ Лето'!AG907-'[1]$ Лето'!AF907-'[1]$ Лето'!AE907-'[1]$ Лето'!AD907-'[1]$ Лето'!AB907-'[1]$ Лето'!AA907-'[1]$ Лето'!Z907-'[1]$ Лето'!Y907-'[1]$ Лето'!X907-'[1]$ Лето'!V907-'[1]$ Лето'!U907-'[1]$ Лето'!T907-'[1]$ Лето'!S907-'[1]$ Лето'!R907-'[1]$ Лето'!P907-'[1]$ Лето'!O907-'[1]$ Лето'!N907-'[1]$ Лето'!M907-'[1]$ Лето'!L907+'[1]$ Лето'!K907+'[1]$ Лето'!Q907+'[1]$ Лето'!W907+'[1]$ Лето'!AC907+'[1]$ Лето'!AI907+'[1]$ Лето'!AO907</f>
        <v>4</v>
      </c>
      <c r="I907" s="187">
        <f>'[1]$ Лето'!AY907*1.1</f>
        <v>2464</v>
      </c>
    </row>
    <row r="908" spans="1:10" hidden="1" x14ac:dyDescent="0.25">
      <c r="A908" s="64" t="s">
        <v>851</v>
      </c>
      <c r="B908" s="64" t="s">
        <v>483</v>
      </c>
      <c r="C908" s="65" t="s">
        <v>2363</v>
      </c>
      <c r="D908" s="65"/>
      <c r="E908" s="65"/>
      <c r="F908" s="65"/>
      <c r="G908" s="170"/>
      <c r="H908" s="281">
        <f>'[1]$ Лето'!J908-'[1]$ Лето'!AU908-'[1]$ Лето'!AT908-'[1]$ Лето'!AS908-'[1]$ Лето'!AR908-'[1]$ Лето'!AQ908-'[1]$ Лето'!AP908-'[1]$ Лето'!AN908-'[1]$ Лето'!AM908-'[1]$ Лето'!AL908-'[1]$ Лето'!AK908-'[1]$ Лето'!AJ908-'[1]$ Лето'!AH908-'[1]$ Лето'!AG908-'[1]$ Лето'!AF908-'[1]$ Лето'!AE908-'[1]$ Лето'!AD908-'[1]$ Лето'!AB908-'[1]$ Лето'!AA908-'[1]$ Лето'!Z908-'[1]$ Лето'!Y908-'[1]$ Лето'!X908-'[1]$ Лето'!V908-'[1]$ Лето'!U908-'[1]$ Лето'!T908-'[1]$ Лето'!S908-'[1]$ Лето'!R908-'[1]$ Лето'!P908-'[1]$ Лето'!O908-'[1]$ Лето'!N908-'[1]$ Лето'!M908-'[1]$ Лето'!L908+'[1]$ Лето'!K908+'[1]$ Лето'!Q908+'[1]$ Лето'!W908+'[1]$ Лето'!AC908+'[1]$ Лето'!AI908+'[1]$ Лето'!AO908</f>
        <v>0</v>
      </c>
      <c r="I908" s="187">
        <f>'[1]$ Лето'!AY908*1.1</f>
        <v>3234.0000000000005</v>
      </c>
    </row>
    <row r="909" spans="1:10" hidden="1" x14ac:dyDescent="0.25">
      <c r="A909" s="64" t="s">
        <v>856</v>
      </c>
      <c r="B909" s="64" t="s">
        <v>514</v>
      </c>
      <c r="C909" s="65" t="s">
        <v>675</v>
      </c>
      <c r="D909" s="65"/>
      <c r="E909" s="65"/>
      <c r="F909" s="65"/>
      <c r="G909" s="170"/>
      <c r="H909" s="281">
        <f>'[1]$ Лето'!J909-'[1]$ Лето'!AU909-'[1]$ Лето'!AT909-'[1]$ Лето'!AS909-'[1]$ Лето'!AR909-'[1]$ Лето'!AQ909-'[1]$ Лето'!AP909-'[1]$ Лето'!AN909-'[1]$ Лето'!AM909-'[1]$ Лето'!AL909-'[1]$ Лето'!AK909-'[1]$ Лето'!AJ909-'[1]$ Лето'!AH909-'[1]$ Лето'!AG909-'[1]$ Лето'!AF909-'[1]$ Лето'!AE909-'[1]$ Лето'!AD909-'[1]$ Лето'!AB909-'[1]$ Лето'!AA909-'[1]$ Лето'!Z909-'[1]$ Лето'!Y909-'[1]$ Лето'!X909-'[1]$ Лето'!V909-'[1]$ Лето'!U909-'[1]$ Лето'!T909-'[1]$ Лето'!S909-'[1]$ Лето'!R909-'[1]$ Лето'!P909-'[1]$ Лето'!O909-'[1]$ Лето'!N909-'[1]$ Лето'!M909-'[1]$ Лето'!L909+'[1]$ Лето'!K909+'[1]$ Лето'!Q909+'[1]$ Лето'!W909+'[1]$ Лето'!AC909+'[1]$ Лето'!AI909+'[1]$ Лето'!AO909</f>
        <v>0</v>
      </c>
      <c r="I909" s="187">
        <f>'[1]$ Лето'!AY909*1.1</f>
        <v>4312</v>
      </c>
    </row>
    <row r="910" spans="1:10" hidden="1" x14ac:dyDescent="0.25">
      <c r="A910" s="64" t="s">
        <v>856</v>
      </c>
      <c r="B910" s="64" t="s">
        <v>514</v>
      </c>
      <c r="C910" s="65" t="s">
        <v>857</v>
      </c>
      <c r="D910" s="65"/>
      <c r="E910" s="65"/>
      <c r="F910" s="65"/>
      <c r="G910" s="170"/>
      <c r="H910" s="281">
        <f>'[1]$ Лето'!J910-'[1]$ Лето'!AU910-'[1]$ Лето'!AT910-'[1]$ Лето'!AS910-'[1]$ Лето'!AR910-'[1]$ Лето'!AQ910-'[1]$ Лето'!AP910-'[1]$ Лето'!AN910-'[1]$ Лето'!AM910-'[1]$ Лето'!AL910-'[1]$ Лето'!AK910-'[1]$ Лето'!AJ910-'[1]$ Лето'!AH910-'[1]$ Лето'!AG910-'[1]$ Лето'!AF910-'[1]$ Лето'!AE910-'[1]$ Лето'!AD910-'[1]$ Лето'!AB910-'[1]$ Лето'!AA910-'[1]$ Лето'!Z910-'[1]$ Лето'!Y910-'[1]$ Лето'!X910-'[1]$ Лето'!V910-'[1]$ Лето'!U910-'[1]$ Лето'!T910-'[1]$ Лето'!S910-'[1]$ Лето'!R910-'[1]$ Лето'!P910-'[1]$ Лето'!O910-'[1]$ Лето'!N910-'[1]$ Лето'!M910-'[1]$ Лето'!L910+'[1]$ Лето'!K910+'[1]$ Лето'!Q910+'[1]$ Лето'!W910+'[1]$ Лето'!AC910+'[1]$ Лето'!AI910+'[1]$ Лето'!AO910</f>
        <v>0</v>
      </c>
      <c r="I910" s="187">
        <f>'[1]$ Лето'!AY910*1.1</f>
        <v>6160.0000000000009</v>
      </c>
    </row>
    <row r="911" spans="1:10" hidden="1" x14ac:dyDescent="0.25">
      <c r="A911" s="64" t="s">
        <v>856</v>
      </c>
      <c r="B911" s="64" t="s">
        <v>483</v>
      </c>
      <c r="C911" s="65" t="s">
        <v>858</v>
      </c>
      <c r="D911" s="65"/>
      <c r="E911" s="65"/>
      <c r="F911" s="65"/>
      <c r="G911" s="170"/>
      <c r="H911" s="281">
        <f>'[1]$ Лето'!J911-'[1]$ Лето'!AU911-'[1]$ Лето'!AT911-'[1]$ Лето'!AS911-'[1]$ Лето'!AR911-'[1]$ Лето'!AQ911-'[1]$ Лето'!AP911-'[1]$ Лето'!AN911-'[1]$ Лето'!AM911-'[1]$ Лето'!AL911-'[1]$ Лето'!AK911-'[1]$ Лето'!AJ911-'[1]$ Лето'!AH911-'[1]$ Лето'!AG911-'[1]$ Лето'!AF911-'[1]$ Лето'!AE911-'[1]$ Лето'!AD911-'[1]$ Лето'!AB911-'[1]$ Лето'!AA911-'[1]$ Лето'!Z911-'[1]$ Лето'!Y911-'[1]$ Лето'!X911-'[1]$ Лето'!V911-'[1]$ Лето'!U911-'[1]$ Лето'!T911-'[1]$ Лето'!S911-'[1]$ Лето'!R911-'[1]$ Лето'!P911-'[1]$ Лето'!O911-'[1]$ Лето'!N911-'[1]$ Лето'!M911-'[1]$ Лето'!L911+'[1]$ Лето'!K911+'[1]$ Лето'!Q911+'[1]$ Лето'!W911+'[1]$ Лето'!AC911+'[1]$ Лето'!AI911+'[1]$ Лето'!AO911</f>
        <v>0</v>
      </c>
      <c r="I911" s="187">
        <f>'[1]$ Лето'!AY911*1.1</f>
        <v>4312</v>
      </c>
    </row>
    <row r="912" spans="1:10" x14ac:dyDescent="0.25">
      <c r="A912" s="263" t="s">
        <v>859</v>
      </c>
      <c r="B912" s="264"/>
      <c r="C912" s="265"/>
      <c r="D912" s="265"/>
      <c r="E912" s="265"/>
      <c r="F912" s="265"/>
      <c r="G912" s="262"/>
      <c r="H912" s="281"/>
      <c r="I912" s="281">
        <f>'[1]$ Лето'!AY912*1.1</f>
        <v>0</v>
      </c>
    </row>
    <row r="913" spans="1:10" hidden="1" x14ac:dyDescent="0.25">
      <c r="A913" s="64" t="s">
        <v>860</v>
      </c>
      <c r="B913" s="66" t="s">
        <v>471</v>
      </c>
      <c r="C913" s="73" t="s">
        <v>607</v>
      </c>
      <c r="D913" s="73"/>
      <c r="E913" s="73"/>
      <c r="F913" s="73"/>
      <c r="G913" s="170"/>
      <c r="H913" s="281">
        <f>'[1]$ Лето'!J913-'[1]$ Лето'!AU913-'[1]$ Лето'!AT913-'[1]$ Лето'!AS913-'[1]$ Лето'!AR913-'[1]$ Лето'!AQ913-'[1]$ Лето'!AP913-'[1]$ Лето'!AN913-'[1]$ Лето'!AM913-'[1]$ Лето'!AL913-'[1]$ Лето'!AK913-'[1]$ Лето'!AJ913-'[1]$ Лето'!AH913-'[1]$ Лето'!AG913-'[1]$ Лето'!AF913-'[1]$ Лето'!AE913-'[1]$ Лето'!AD913-'[1]$ Лето'!AB913-'[1]$ Лето'!AA913-'[1]$ Лето'!Z913-'[1]$ Лето'!Y913-'[1]$ Лето'!X913-'[1]$ Лето'!V913-'[1]$ Лето'!U913-'[1]$ Лето'!T913-'[1]$ Лето'!S913-'[1]$ Лето'!R913-'[1]$ Лето'!P913-'[1]$ Лето'!O913-'[1]$ Лето'!N913-'[1]$ Лето'!M913-'[1]$ Лето'!L913+'[1]$ Лето'!K913+'[1]$ Лето'!Q913+'[1]$ Лето'!W913+'[1]$ Лето'!AC913+'[1]$ Лето'!AI913+'[1]$ Лето'!AO913</f>
        <v>0</v>
      </c>
      <c r="I913" s="187">
        <f>'[1]$ Лето'!AY913*1.1</f>
        <v>2402.4</v>
      </c>
    </row>
    <row r="914" spans="1:10" hidden="1" x14ac:dyDescent="0.25">
      <c r="A914" s="64" t="s">
        <v>860</v>
      </c>
      <c r="B914" s="66" t="s">
        <v>471</v>
      </c>
      <c r="C914" s="73" t="s">
        <v>2929</v>
      </c>
      <c r="D914" s="73"/>
      <c r="E914" s="73"/>
      <c r="F914" s="73"/>
      <c r="G914" s="170"/>
      <c r="H914" s="281">
        <f>'[1]$ Лето'!J914-'[1]$ Лето'!AU914-'[1]$ Лето'!AT914-'[1]$ Лето'!AS914-'[1]$ Лето'!AR914-'[1]$ Лето'!AQ914-'[1]$ Лето'!AP914-'[1]$ Лето'!AN914-'[1]$ Лето'!AM914-'[1]$ Лето'!AL914-'[1]$ Лето'!AK914-'[1]$ Лето'!AJ914-'[1]$ Лето'!AH914-'[1]$ Лето'!AG914-'[1]$ Лето'!AF914-'[1]$ Лето'!AE914-'[1]$ Лето'!AD914-'[1]$ Лето'!AB914-'[1]$ Лето'!AA914-'[1]$ Лето'!Z914-'[1]$ Лето'!Y914-'[1]$ Лето'!X914-'[1]$ Лето'!V914-'[1]$ Лето'!U914-'[1]$ Лето'!T914-'[1]$ Лето'!S914-'[1]$ Лето'!R914-'[1]$ Лето'!P914-'[1]$ Лето'!O914-'[1]$ Лето'!N914-'[1]$ Лето'!M914-'[1]$ Лето'!L914+'[1]$ Лето'!K914+'[1]$ Лето'!Q914+'[1]$ Лето'!W914+'[1]$ Лето'!AC914+'[1]$ Лето'!AI914+'[1]$ Лето'!AO914</f>
        <v>0</v>
      </c>
      <c r="I914" s="187">
        <f>'[1]$ Лето'!AY914*1.1</f>
        <v>1909.6000000000001</v>
      </c>
    </row>
    <row r="915" spans="1:10" hidden="1" x14ac:dyDescent="0.25">
      <c r="A915" s="64" t="s">
        <v>860</v>
      </c>
      <c r="B915" s="66" t="s">
        <v>516</v>
      </c>
      <c r="C915" s="73" t="s">
        <v>861</v>
      </c>
      <c r="D915" s="73"/>
      <c r="E915" s="73"/>
      <c r="F915" s="73"/>
      <c r="G915" s="170"/>
      <c r="H915" s="281">
        <f>'[1]$ Лето'!J915-'[1]$ Лето'!AU915-'[1]$ Лето'!AT915-'[1]$ Лето'!AS915-'[1]$ Лето'!AR915-'[1]$ Лето'!AQ915-'[1]$ Лето'!AP915-'[1]$ Лето'!AN915-'[1]$ Лето'!AM915-'[1]$ Лето'!AL915-'[1]$ Лето'!AK915-'[1]$ Лето'!AJ915-'[1]$ Лето'!AH915-'[1]$ Лето'!AG915-'[1]$ Лето'!AF915-'[1]$ Лето'!AE915-'[1]$ Лето'!AD915-'[1]$ Лето'!AB915-'[1]$ Лето'!AA915-'[1]$ Лето'!Z915-'[1]$ Лето'!Y915-'[1]$ Лето'!X915-'[1]$ Лето'!V915-'[1]$ Лето'!U915-'[1]$ Лето'!T915-'[1]$ Лето'!S915-'[1]$ Лето'!R915-'[1]$ Лето'!P915-'[1]$ Лето'!O915-'[1]$ Лето'!N915-'[1]$ Лето'!M915-'[1]$ Лето'!L915+'[1]$ Лето'!K915+'[1]$ Лето'!Q915+'[1]$ Лето'!W915+'[1]$ Лето'!AC915+'[1]$ Лето'!AI915+'[1]$ Лето'!AO915</f>
        <v>0</v>
      </c>
      <c r="I915" s="187">
        <f>'[1]$ Лето'!AY915*1.1</f>
        <v>2772</v>
      </c>
    </row>
    <row r="916" spans="1:10" hidden="1" x14ac:dyDescent="0.25">
      <c r="A916" s="64" t="s">
        <v>860</v>
      </c>
      <c r="B916" s="66" t="s">
        <v>479</v>
      </c>
      <c r="C916" s="73" t="s">
        <v>862</v>
      </c>
      <c r="D916" s="73"/>
      <c r="E916" s="73"/>
      <c r="F916" s="73"/>
      <c r="G916" s="170"/>
      <c r="H916" s="281">
        <f>'[1]$ Лето'!J916-'[1]$ Лето'!AU916-'[1]$ Лето'!AT916-'[1]$ Лето'!AS916-'[1]$ Лето'!AR916-'[1]$ Лето'!AQ916-'[1]$ Лето'!AP916-'[1]$ Лето'!AN916-'[1]$ Лето'!AM916-'[1]$ Лето'!AL916-'[1]$ Лето'!AK916-'[1]$ Лето'!AJ916-'[1]$ Лето'!AH916-'[1]$ Лето'!AG916-'[1]$ Лето'!AF916-'[1]$ Лето'!AE916-'[1]$ Лето'!AD916-'[1]$ Лето'!AB916-'[1]$ Лето'!AA916-'[1]$ Лето'!Z916-'[1]$ Лето'!Y916-'[1]$ Лето'!X916-'[1]$ Лето'!V916-'[1]$ Лето'!U916-'[1]$ Лето'!T916-'[1]$ Лето'!S916-'[1]$ Лето'!R916-'[1]$ Лето'!P916-'[1]$ Лето'!O916-'[1]$ Лето'!N916-'[1]$ Лето'!M916-'[1]$ Лето'!L916+'[1]$ Лето'!K916+'[1]$ Лето'!Q916+'[1]$ Лето'!W916+'[1]$ Лето'!AC916+'[1]$ Лето'!AI916+'[1]$ Лето'!AO916</f>
        <v>0</v>
      </c>
      <c r="I916" s="187">
        <f>'[1]$ Лето'!AY916*1.1</f>
        <v>1848.0000000000002</v>
      </c>
    </row>
    <row r="917" spans="1:10" hidden="1" x14ac:dyDescent="0.25">
      <c r="A917" s="64" t="s">
        <v>860</v>
      </c>
      <c r="B917" s="68" t="s">
        <v>480</v>
      </c>
      <c r="C917" s="65" t="s">
        <v>863</v>
      </c>
      <c r="D917" s="65"/>
      <c r="E917" s="65"/>
      <c r="F917" s="65"/>
      <c r="G917" s="170"/>
      <c r="H917" s="281">
        <f>'[1]$ Лето'!J917-'[1]$ Лето'!AU917-'[1]$ Лето'!AT917-'[1]$ Лето'!AS917-'[1]$ Лето'!AR917-'[1]$ Лето'!AQ917-'[1]$ Лето'!AP917-'[1]$ Лето'!AN917-'[1]$ Лето'!AM917-'[1]$ Лето'!AL917-'[1]$ Лето'!AK917-'[1]$ Лето'!AJ917-'[1]$ Лето'!AH917-'[1]$ Лето'!AG917-'[1]$ Лето'!AF917-'[1]$ Лето'!AE917-'[1]$ Лето'!AD917-'[1]$ Лето'!AB917-'[1]$ Лето'!AA917-'[1]$ Лето'!Z917-'[1]$ Лето'!Y917-'[1]$ Лето'!X917-'[1]$ Лето'!V917-'[1]$ Лето'!U917-'[1]$ Лето'!T917-'[1]$ Лето'!S917-'[1]$ Лето'!R917-'[1]$ Лето'!P917-'[1]$ Лето'!O917-'[1]$ Лето'!N917-'[1]$ Лето'!M917-'[1]$ Лето'!L917+'[1]$ Лето'!K917+'[1]$ Лето'!Q917+'[1]$ Лето'!W917+'[1]$ Лето'!AC917+'[1]$ Лето'!AI917+'[1]$ Лето'!AO917</f>
        <v>0</v>
      </c>
      <c r="I917" s="187">
        <f>'[1]$ Лето'!AY917*1.1</f>
        <v>0</v>
      </c>
    </row>
    <row r="918" spans="1:10" x14ac:dyDescent="0.25">
      <c r="A918" s="64" t="s">
        <v>860</v>
      </c>
      <c r="B918" s="68" t="s">
        <v>2270</v>
      </c>
      <c r="C918" s="65" t="s">
        <v>3436</v>
      </c>
      <c r="D918" s="65"/>
      <c r="E918" s="65"/>
      <c r="F918" s="65"/>
      <c r="G918" s="170"/>
      <c r="H918" s="281">
        <f>'[1]$ Лето'!J918-'[1]$ Лето'!AU918-'[1]$ Лето'!AT918-'[1]$ Лето'!AS918-'[1]$ Лето'!AR918-'[1]$ Лето'!AQ918-'[1]$ Лето'!AP918-'[1]$ Лето'!AN918-'[1]$ Лето'!AM918-'[1]$ Лето'!AL918-'[1]$ Лето'!AK918-'[1]$ Лето'!AJ918-'[1]$ Лето'!AH918-'[1]$ Лето'!AG918-'[1]$ Лето'!AF918-'[1]$ Лето'!AE918-'[1]$ Лето'!AD918-'[1]$ Лето'!AB918-'[1]$ Лето'!AA918-'[1]$ Лето'!Z918-'[1]$ Лето'!Y918-'[1]$ Лето'!X918-'[1]$ Лето'!V918-'[1]$ Лето'!U918-'[1]$ Лето'!T918-'[1]$ Лето'!S918-'[1]$ Лето'!R918-'[1]$ Лето'!P918-'[1]$ Лето'!O918-'[1]$ Лето'!N918-'[1]$ Лето'!M918-'[1]$ Лето'!L918+'[1]$ Лето'!K918+'[1]$ Лето'!Q918+'[1]$ Лето'!W918+'[1]$ Лето'!AC918+'[1]$ Лето'!AI918+'[1]$ Лето'!AO918</f>
        <v>2</v>
      </c>
      <c r="I918" s="187">
        <f>'[1]$ Лето'!AY918*1.1</f>
        <v>1155</v>
      </c>
    </row>
    <row r="919" spans="1:10" hidden="1" x14ac:dyDescent="0.25">
      <c r="A919" s="64" t="s">
        <v>860</v>
      </c>
      <c r="B919" s="68" t="s">
        <v>616</v>
      </c>
      <c r="C919" s="65" t="s">
        <v>864</v>
      </c>
      <c r="D919" s="65"/>
      <c r="E919" s="65"/>
      <c r="F919" s="65"/>
      <c r="G919" s="170"/>
      <c r="H919" s="281">
        <f>'[1]$ Лето'!J919-'[1]$ Лето'!AU919-'[1]$ Лето'!AT919-'[1]$ Лето'!AS919-'[1]$ Лето'!AR919-'[1]$ Лето'!AQ919-'[1]$ Лето'!AP919-'[1]$ Лето'!AN919-'[1]$ Лето'!AM919-'[1]$ Лето'!AL919-'[1]$ Лето'!AK919-'[1]$ Лето'!AJ919-'[1]$ Лето'!AH919-'[1]$ Лето'!AG919-'[1]$ Лето'!AF919-'[1]$ Лето'!AE919-'[1]$ Лето'!AD919-'[1]$ Лето'!AB919-'[1]$ Лето'!AA919-'[1]$ Лето'!Z919-'[1]$ Лето'!Y919-'[1]$ Лето'!X919-'[1]$ Лето'!V919-'[1]$ Лето'!U919-'[1]$ Лето'!T919-'[1]$ Лето'!S919-'[1]$ Лето'!R919-'[1]$ Лето'!P919-'[1]$ Лето'!O919-'[1]$ Лето'!N919-'[1]$ Лето'!M919-'[1]$ Лето'!L919+'[1]$ Лето'!K919+'[1]$ Лето'!Q919+'[1]$ Лето'!W919+'[1]$ Лето'!AC919+'[1]$ Лето'!AI919+'[1]$ Лето'!AO919</f>
        <v>0</v>
      </c>
      <c r="I919" s="187">
        <f>'[1]$ Лето'!AY919*1.1</f>
        <v>1540.0000000000002</v>
      </c>
    </row>
    <row r="920" spans="1:10" x14ac:dyDescent="0.25">
      <c r="A920" s="64" t="s">
        <v>865</v>
      </c>
      <c r="B920" s="68" t="s">
        <v>516</v>
      </c>
      <c r="C920" s="65" t="s">
        <v>2930</v>
      </c>
      <c r="D920" s="65"/>
      <c r="E920" s="65"/>
      <c r="F920" s="65"/>
      <c r="G920" s="170" t="s">
        <v>2725</v>
      </c>
      <c r="H920" s="281">
        <f>'[1]$ Лето'!J920-'[1]$ Лето'!AU920-'[1]$ Лето'!AT920-'[1]$ Лето'!AS920-'[1]$ Лето'!AR920-'[1]$ Лето'!AQ920-'[1]$ Лето'!AP920-'[1]$ Лето'!AN920-'[1]$ Лето'!AM920-'[1]$ Лето'!AL920-'[1]$ Лето'!AK920-'[1]$ Лето'!AJ920-'[1]$ Лето'!AH920-'[1]$ Лето'!AG920-'[1]$ Лето'!AF920-'[1]$ Лето'!AE920-'[1]$ Лето'!AD920-'[1]$ Лето'!AB920-'[1]$ Лето'!AA920-'[1]$ Лето'!Z920-'[1]$ Лето'!Y920-'[1]$ Лето'!X920-'[1]$ Лето'!V920-'[1]$ Лето'!U920-'[1]$ Лето'!T920-'[1]$ Лето'!S920-'[1]$ Лето'!R920-'[1]$ Лето'!P920-'[1]$ Лето'!O920-'[1]$ Лето'!N920-'[1]$ Лето'!M920-'[1]$ Лето'!L920+'[1]$ Лето'!K920+'[1]$ Лето'!Q920+'[1]$ Лето'!W920+'[1]$ Лето'!AC920+'[1]$ Лето'!AI920+'[1]$ Лето'!AO920</f>
        <v>2</v>
      </c>
      <c r="I920" s="187">
        <f>'[1]$ Лето'!AY920*1.1</f>
        <v>2464</v>
      </c>
      <c r="J920" s="190">
        <v>2012</v>
      </c>
    </row>
    <row r="921" spans="1:10" hidden="1" x14ac:dyDescent="0.25">
      <c r="A921" s="64" t="s">
        <v>865</v>
      </c>
      <c r="B921" s="68" t="s">
        <v>494</v>
      </c>
      <c r="C921" s="65" t="s">
        <v>2275</v>
      </c>
      <c r="D921" s="65"/>
      <c r="E921" s="65"/>
      <c r="F921" s="65"/>
      <c r="G921" s="170" t="s">
        <v>2628</v>
      </c>
      <c r="H921" s="281">
        <f>'[1]$ Лето'!J921-'[1]$ Лето'!AU921-'[1]$ Лето'!AT921-'[1]$ Лето'!AS921-'[1]$ Лето'!AR921-'[1]$ Лето'!AQ921-'[1]$ Лето'!AP921-'[1]$ Лето'!AN921-'[1]$ Лето'!AM921-'[1]$ Лето'!AL921-'[1]$ Лето'!AK921-'[1]$ Лето'!AJ921-'[1]$ Лето'!AH921-'[1]$ Лето'!AG921-'[1]$ Лето'!AF921-'[1]$ Лето'!AE921-'[1]$ Лето'!AD921-'[1]$ Лето'!AB921-'[1]$ Лето'!AA921-'[1]$ Лето'!Z921-'[1]$ Лето'!Y921-'[1]$ Лето'!X921-'[1]$ Лето'!V921-'[1]$ Лето'!U921-'[1]$ Лето'!T921-'[1]$ Лето'!S921-'[1]$ Лето'!R921-'[1]$ Лето'!P921-'[1]$ Лето'!O921-'[1]$ Лето'!N921-'[1]$ Лето'!M921-'[1]$ Лето'!L921+'[1]$ Лето'!K921+'[1]$ Лето'!Q921+'[1]$ Лето'!W921+'[1]$ Лето'!AC921+'[1]$ Лето'!AI921+'[1]$ Лето'!AO921</f>
        <v>0</v>
      </c>
      <c r="I921" s="187">
        <f>'[1]$ Лето'!AY921*1.1</f>
        <v>2156</v>
      </c>
      <c r="J921" s="190">
        <v>2017</v>
      </c>
    </row>
    <row r="922" spans="1:10" x14ac:dyDescent="0.25">
      <c r="A922" s="64" t="str">
        <f>$A$923</f>
        <v>205.55/R17</v>
      </c>
      <c r="B922" s="68" t="s">
        <v>479</v>
      </c>
      <c r="C922" s="65" t="s">
        <v>2931</v>
      </c>
      <c r="D922" s="65"/>
      <c r="E922" s="65"/>
      <c r="F922" s="65"/>
      <c r="G922" s="170" t="s">
        <v>2725</v>
      </c>
      <c r="H922" s="281">
        <f>'[1]$ Лето'!J922-'[1]$ Лето'!AU922-'[1]$ Лето'!AT922-'[1]$ Лето'!AS922-'[1]$ Лето'!AR922-'[1]$ Лето'!AQ922-'[1]$ Лето'!AP922-'[1]$ Лето'!AN922-'[1]$ Лето'!AM922-'[1]$ Лето'!AL922-'[1]$ Лето'!AK922-'[1]$ Лето'!AJ922-'[1]$ Лето'!AH922-'[1]$ Лето'!AG922-'[1]$ Лето'!AF922-'[1]$ Лето'!AE922-'[1]$ Лето'!AD922-'[1]$ Лето'!AB922-'[1]$ Лето'!AA922-'[1]$ Лето'!Z922-'[1]$ Лето'!Y922-'[1]$ Лето'!X922-'[1]$ Лето'!V922-'[1]$ Лето'!U922-'[1]$ Лето'!T922-'[1]$ Лето'!S922-'[1]$ Лето'!R922-'[1]$ Лето'!P922-'[1]$ Лето'!O922-'[1]$ Лето'!N922-'[1]$ Лето'!M922-'[1]$ Лето'!L922+'[1]$ Лето'!K922+'[1]$ Лето'!Q922+'[1]$ Лето'!W922+'[1]$ Лето'!AC922+'[1]$ Лето'!AI922+'[1]$ Лето'!AO922</f>
        <v>4</v>
      </c>
      <c r="I922" s="187">
        <f>'[1]$ Лето'!AY922*1.1</f>
        <v>2464</v>
      </c>
    </row>
    <row r="923" spans="1:10" x14ac:dyDescent="0.25">
      <c r="A923" s="64" t="s">
        <v>865</v>
      </c>
      <c r="B923" s="68" t="s">
        <v>480</v>
      </c>
      <c r="C923" s="65" t="s">
        <v>866</v>
      </c>
      <c r="D923" s="65"/>
      <c r="E923" s="65"/>
      <c r="F923" s="65"/>
      <c r="G923" s="170"/>
      <c r="H923" s="281">
        <f>'[1]$ Лето'!J923-'[1]$ Лето'!AU923-'[1]$ Лето'!AT923-'[1]$ Лето'!AS923-'[1]$ Лето'!AR923-'[1]$ Лето'!AQ923-'[1]$ Лето'!AP923-'[1]$ Лето'!AN923-'[1]$ Лето'!AM923-'[1]$ Лето'!AL923-'[1]$ Лето'!AK923-'[1]$ Лето'!AJ923-'[1]$ Лето'!AH923-'[1]$ Лето'!AG923-'[1]$ Лето'!AF923-'[1]$ Лето'!AE923-'[1]$ Лето'!AD923-'[1]$ Лето'!AB923-'[1]$ Лето'!AA923-'[1]$ Лето'!Z923-'[1]$ Лето'!Y923-'[1]$ Лето'!X923-'[1]$ Лето'!V923-'[1]$ Лето'!U923-'[1]$ Лето'!T923-'[1]$ Лето'!S923-'[1]$ Лето'!R923-'[1]$ Лето'!P923-'[1]$ Лето'!O923-'[1]$ Лето'!N923-'[1]$ Лето'!M923-'[1]$ Лето'!L923+'[1]$ Лето'!K923+'[1]$ Лето'!Q923+'[1]$ Лето'!W923+'[1]$ Лето'!AC923+'[1]$ Лето'!AI923+'[1]$ Лето'!AO923</f>
        <v>4</v>
      </c>
      <c r="I923" s="187">
        <f>'[1]$ Лето'!AY923*1.1</f>
        <v>2772</v>
      </c>
    </row>
    <row r="924" spans="1:10" hidden="1" x14ac:dyDescent="0.25">
      <c r="A924" s="64" t="s">
        <v>865</v>
      </c>
      <c r="B924" s="68" t="s">
        <v>487</v>
      </c>
      <c r="C924" s="65" t="s">
        <v>867</v>
      </c>
      <c r="D924" s="65"/>
      <c r="E924" s="65"/>
      <c r="F924" s="65"/>
      <c r="G924" s="170"/>
      <c r="H924" s="281">
        <f>'[1]$ Лето'!J924-'[1]$ Лето'!AU924-'[1]$ Лето'!AT924-'[1]$ Лето'!AS924-'[1]$ Лето'!AR924-'[1]$ Лето'!AQ924-'[1]$ Лето'!AP924-'[1]$ Лето'!AN924-'[1]$ Лето'!AM924-'[1]$ Лето'!AL924-'[1]$ Лето'!AK924-'[1]$ Лето'!AJ924-'[1]$ Лето'!AH924-'[1]$ Лето'!AG924-'[1]$ Лето'!AF924-'[1]$ Лето'!AE924-'[1]$ Лето'!AD924-'[1]$ Лето'!AB924-'[1]$ Лето'!AA924-'[1]$ Лето'!Z924-'[1]$ Лето'!Y924-'[1]$ Лето'!X924-'[1]$ Лето'!V924-'[1]$ Лето'!U924-'[1]$ Лето'!T924-'[1]$ Лето'!S924-'[1]$ Лето'!R924-'[1]$ Лето'!P924-'[1]$ Лето'!O924-'[1]$ Лето'!N924-'[1]$ Лето'!M924-'[1]$ Лето'!L924+'[1]$ Лето'!K924+'[1]$ Лето'!Q924+'[1]$ Лето'!W924+'[1]$ Лето'!AC924+'[1]$ Лето'!AI924+'[1]$ Лето'!AO924</f>
        <v>0</v>
      </c>
      <c r="I924" s="187">
        <f>'[1]$ Лето'!AY924*1.1</f>
        <v>1909.6000000000001</v>
      </c>
    </row>
    <row r="925" spans="1:10" hidden="1" x14ac:dyDescent="0.25">
      <c r="A925" s="64" t="s">
        <v>865</v>
      </c>
      <c r="B925" s="68" t="s">
        <v>487</v>
      </c>
      <c r="C925" s="65" t="s">
        <v>868</v>
      </c>
      <c r="D925" s="65"/>
      <c r="E925" s="65"/>
      <c r="F925" s="65"/>
      <c r="G925" s="170"/>
      <c r="H925" s="281">
        <f>'[1]$ Лето'!J925-'[1]$ Лето'!AU925-'[1]$ Лето'!AT925-'[1]$ Лето'!AS925-'[1]$ Лето'!AR925-'[1]$ Лето'!AQ925-'[1]$ Лето'!AP925-'[1]$ Лето'!AN925-'[1]$ Лето'!AM925-'[1]$ Лето'!AL925-'[1]$ Лето'!AK925-'[1]$ Лето'!AJ925-'[1]$ Лето'!AH925-'[1]$ Лето'!AG925-'[1]$ Лето'!AF925-'[1]$ Лето'!AE925-'[1]$ Лето'!AD925-'[1]$ Лето'!AB925-'[1]$ Лето'!AA925-'[1]$ Лето'!Z925-'[1]$ Лето'!Y925-'[1]$ Лето'!X925-'[1]$ Лето'!V925-'[1]$ Лето'!U925-'[1]$ Лето'!T925-'[1]$ Лето'!S925-'[1]$ Лето'!R925-'[1]$ Лето'!P925-'[1]$ Лето'!O925-'[1]$ Лето'!N925-'[1]$ Лето'!M925-'[1]$ Лето'!L925+'[1]$ Лето'!K925+'[1]$ Лето'!Q925+'[1]$ Лето'!W925+'[1]$ Лето'!AC925+'[1]$ Лето'!AI925+'[1]$ Лето'!AO925</f>
        <v>0</v>
      </c>
      <c r="I925" s="187">
        <f>'[1]$ Лето'!AY925*1.1</f>
        <v>2002.0000000000002</v>
      </c>
    </row>
    <row r="926" spans="1:10" hidden="1" x14ac:dyDescent="0.25">
      <c r="A926" s="64" t="s">
        <v>870</v>
      </c>
      <c r="B926" s="64" t="s">
        <v>471</v>
      </c>
      <c r="C926" s="65" t="s">
        <v>2932</v>
      </c>
      <c r="D926" s="65"/>
      <c r="E926" s="65"/>
      <c r="F926" s="65"/>
      <c r="G926" s="170"/>
      <c r="H926" s="281">
        <f>'[1]$ Лето'!J926-'[1]$ Лето'!AU926-'[1]$ Лето'!AT926-'[1]$ Лето'!AS926-'[1]$ Лето'!AR926-'[1]$ Лето'!AQ926-'[1]$ Лето'!AP926-'[1]$ Лето'!AN926-'[1]$ Лето'!AM926-'[1]$ Лето'!AL926-'[1]$ Лето'!AK926-'[1]$ Лето'!AJ926-'[1]$ Лето'!AH926-'[1]$ Лето'!AG926-'[1]$ Лето'!AF926-'[1]$ Лето'!AE926-'[1]$ Лето'!AD926-'[1]$ Лето'!AB926-'[1]$ Лето'!AA926-'[1]$ Лето'!Z926-'[1]$ Лето'!Y926-'[1]$ Лето'!X926-'[1]$ Лето'!V926-'[1]$ Лето'!U926-'[1]$ Лето'!T926-'[1]$ Лето'!S926-'[1]$ Лето'!R926-'[1]$ Лето'!P926-'[1]$ Лето'!O926-'[1]$ Лето'!N926-'[1]$ Лето'!M926-'[1]$ Лето'!L926+'[1]$ Лето'!K926+'[1]$ Лето'!Q926+'[1]$ Лето'!W926+'[1]$ Лето'!AC926+'[1]$ Лето'!AI926+'[1]$ Лето'!AO926</f>
        <v>0</v>
      </c>
      <c r="I926" s="187">
        <f>'[1]$ Лето'!AY926*1.1</f>
        <v>2094.4</v>
      </c>
    </row>
    <row r="927" spans="1:10" hidden="1" x14ac:dyDescent="0.25">
      <c r="A927" s="64" t="s">
        <v>870</v>
      </c>
      <c r="B927" s="64" t="s">
        <v>516</v>
      </c>
      <c r="C927" s="65" t="s">
        <v>2933</v>
      </c>
      <c r="D927" s="65"/>
      <c r="E927" s="65"/>
      <c r="F927" s="65"/>
      <c r="G927" s="170"/>
      <c r="H927" s="281">
        <f>'[1]$ Лето'!J927-'[1]$ Лето'!AU927-'[1]$ Лето'!AT927-'[1]$ Лето'!AS927-'[1]$ Лето'!AR927-'[1]$ Лето'!AQ927-'[1]$ Лето'!AP927-'[1]$ Лето'!AN927-'[1]$ Лето'!AM927-'[1]$ Лето'!AL927-'[1]$ Лето'!AK927-'[1]$ Лето'!AJ927-'[1]$ Лето'!AH927-'[1]$ Лето'!AG927-'[1]$ Лето'!AF927-'[1]$ Лето'!AE927-'[1]$ Лето'!AD927-'[1]$ Лето'!AB927-'[1]$ Лето'!AA927-'[1]$ Лето'!Z927-'[1]$ Лето'!Y927-'[1]$ Лето'!X927-'[1]$ Лето'!V927-'[1]$ Лето'!U927-'[1]$ Лето'!T927-'[1]$ Лето'!S927-'[1]$ Лето'!R927-'[1]$ Лето'!P927-'[1]$ Лето'!O927-'[1]$ Лето'!N927-'[1]$ Лето'!M927-'[1]$ Лето'!L927+'[1]$ Лето'!K927+'[1]$ Лето'!Q927+'[1]$ Лето'!W927+'[1]$ Лето'!AC927+'[1]$ Лето'!AI927+'[1]$ Лето'!AO927</f>
        <v>0</v>
      </c>
      <c r="I927" s="187">
        <f>'[1]$ Лето'!AY927*1.1</f>
        <v>3542.0000000000005</v>
      </c>
    </row>
    <row r="928" spans="1:10" x14ac:dyDescent="0.25">
      <c r="A928" s="64" t="s">
        <v>870</v>
      </c>
      <c r="B928" s="64" t="s">
        <v>474</v>
      </c>
      <c r="C928" s="65" t="s">
        <v>2934</v>
      </c>
      <c r="D928" s="65"/>
      <c r="E928" s="65"/>
      <c r="F928" s="65"/>
      <c r="G928" s="170" t="s">
        <v>2692</v>
      </c>
      <c r="H928" s="281">
        <f>'[1]$ Лето'!J928-'[1]$ Лето'!AU928-'[1]$ Лето'!AT928-'[1]$ Лето'!AS928-'[1]$ Лето'!AR928-'[1]$ Лето'!AQ928-'[1]$ Лето'!AP928-'[1]$ Лето'!AN928-'[1]$ Лето'!AM928-'[1]$ Лето'!AL928-'[1]$ Лето'!AK928-'[1]$ Лето'!AJ928-'[1]$ Лето'!AH928-'[1]$ Лето'!AG928-'[1]$ Лето'!AF928-'[1]$ Лето'!AE928-'[1]$ Лето'!AD928-'[1]$ Лето'!AB928-'[1]$ Лето'!AA928-'[1]$ Лето'!Z928-'[1]$ Лето'!Y928-'[1]$ Лето'!X928-'[1]$ Лето'!V928-'[1]$ Лето'!U928-'[1]$ Лето'!T928-'[1]$ Лето'!S928-'[1]$ Лето'!R928-'[1]$ Лето'!P928-'[1]$ Лето'!O928-'[1]$ Лето'!N928-'[1]$ Лето'!M928-'[1]$ Лето'!L928+'[1]$ Лето'!K928+'[1]$ Лето'!Q928+'[1]$ Лето'!W928+'[1]$ Лето'!AC928+'[1]$ Лето'!AI928+'[1]$ Лето'!AO928</f>
        <v>4</v>
      </c>
      <c r="I928" s="187">
        <f>'[1]$ Лето'!AY928*1.1</f>
        <v>2618</v>
      </c>
    </row>
    <row r="929" spans="1:10" hidden="1" x14ac:dyDescent="0.25">
      <c r="A929" s="64" t="s">
        <v>870</v>
      </c>
      <c r="B929" s="64" t="s">
        <v>492</v>
      </c>
      <c r="C929" s="65" t="s">
        <v>871</v>
      </c>
      <c r="D929" s="65"/>
      <c r="E929" s="65"/>
      <c r="F929" s="65"/>
      <c r="G929" s="170"/>
      <c r="H929" s="281">
        <f>'[1]$ Лето'!J929-'[1]$ Лето'!AU929-'[1]$ Лето'!AT929-'[1]$ Лето'!AS929-'[1]$ Лето'!AR929-'[1]$ Лето'!AQ929-'[1]$ Лето'!AP929-'[1]$ Лето'!AN929-'[1]$ Лето'!AM929-'[1]$ Лето'!AL929-'[1]$ Лето'!AK929-'[1]$ Лето'!AJ929-'[1]$ Лето'!AH929-'[1]$ Лето'!AG929-'[1]$ Лето'!AF929-'[1]$ Лето'!AE929-'[1]$ Лето'!AD929-'[1]$ Лето'!AB929-'[1]$ Лето'!AA929-'[1]$ Лето'!Z929-'[1]$ Лето'!Y929-'[1]$ Лето'!X929-'[1]$ Лето'!V929-'[1]$ Лето'!U929-'[1]$ Лето'!T929-'[1]$ Лето'!S929-'[1]$ Лето'!R929-'[1]$ Лето'!P929-'[1]$ Лето'!O929-'[1]$ Лето'!N929-'[1]$ Лето'!M929-'[1]$ Лето'!L929+'[1]$ Лето'!K929+'[1]$ Лето'!Q929+'[1]$ Лето'!W929+'[1]$ Лето'!AC929+'[1]$ Лето'!AI929+'[1]$ Лето'!AO929</f>
        <v>0</v>
      </c>
      <c r="I929" s="187">
        <f>'[1]$ Лето'!AY929*1.1</f>
        <v>2340.8000000000002</v>
      </c>
      <c r="J929" s="190">
        <v>2016</v>
      </c>
    </row>
    <row r="930" spans="1:10" hidden="1" x14ac:dyDescent="0.25">
      <c r="A930" s="64" t="s">
        <v>870</v>
      </c>
      <c r="B930" s="64" t="s">
        <v>494</v>
      </c>
      <c r="C930" s="65" t="s">
        <v>2275</v>
      </c>
      <c r="D930" s="65"/>
      <c r="E930" s="65"/>
      <c r="F930" s="65"/>
      <c r="G930" s="170" t="s">
        <v>2628</v>
      </c>
      <c r="H930" s="281">
        <f>'[1]$ Лето'!J930-'[1]$ Лето'!AU930-'[1]$ Лето'!AT930-'[1]$ Лето'!AS930-'[1]$ Лето'!AR930-'[1]$ Лето'!AQ930-'[1]$ Лето'!AP930-'[1]$ Лето'!AN930-'[1]$ Лето'!AM930-'[1]$ Лето'!AL930-'[1]$ Лето'!AK930-'[1]$ Лето'!AJ930-'[1]$ Лето'!AH930-'[1]$ Лето'!AG930-'[1]$ Лето'!AF930-'[1]$ Лето'!AE930-'[1]$ Лето'!AD930-'[1]$ Лето'!AB930-'[1]$ Лето'!AA930-'[1]$ Лето'!Z930-'[1]$ Лето'!Y930-'[1]$ Лето'!X930-'[1]$ Лето'!V930-'[1]$ Лето'!U930-'[1]$ Лето'!T930-'[1]$ Лето'!S930-'[1]$ Лето'!R930-'[1]$ Лето'!P930-'[1]$ Лето'!O930-'[1]$ Лето'!N930-'[1]$ Лето'!M930-'[1]$ Лето'!L930+'[1]$ Лето'!K930+'[1]$ Лето'!Q930+'[1]$ Лето'!W930+'[1]$ Лето'!AC930+'[1]$ Лето'!AI930+'[1]$ Лето'!AO930</f>
        <v>0</v>
      </c>
      <c r="I930" s="187">
        <f>'[1]$ Лето'!AY930*1.1</f>
        <v>2156</v>
      </c>
    </row>
    <row r="931" spans="1:10" hidden="1" x14ac:dyDescent="0.25">
      <c r="A931" s="64" t="s">
        <v>870</v>
      </c>
      <c r="B931" s="64" t="s">
        <v>479</v>
      </c>
      <c r="C931" s="65" t="s">
        <v>2935</v>
      </c>
      <c r="D931" s="65"/>
      <c r="E931" s="65"/>
      <c r="F931" s="65"/>
      <c r="G931" s="170" t="s">
        <v>2725</v>
      </c>
      <c r="H931" s="281">
        <f>'[1]$ Лето'!J931-'[1]$ Лето'!AU931-'[1]$ Лето'!AT931-'[1]$ Лето'!AS931-'[1]$ Лето'!AR931-'[1]$ Лето'!AQ931-'[1]$ Лето'!AP931-'[1]$ Лето'!AN931-'[1]$ Лето'!AM931-'[1]$ Лето'!AL931-'[1]$ Лето'!AK931-'[1]$ Лето'!AJ931-'[1]$ Лето'!AH931-'[1]$ Лето'!AG931-'[1]$ Лето'!AF931-'[1]$ Лето'!AE931-'[1]$ Лето'!AD931-'[1]$ Лето'!AB931-'[1]$ Лето'!AA931-'[1]$ Лето'!Z931-'[1]$ Лето'!Y931-'[1]$ Лето'!X931-'[1]$ Лето'!V931-'[1]$ Лето'!U931-'[1]$ Лето'!T931-'[1]$ Лето'!S931-'[1]$ Лето'!R931-'[1]$ Лето'!P931-'[1]$ Лето'!O931-'[1]$ Лето'!N931-'[1]$ Лето'!M931-'[1]$ Лето'!L931+'[1]$ Лето'!K931+'[1]$ Лето'!Q931+'[1]$ Лето'!W931+'[1]$ Лето'!AC931+'[1]$ Лето'!AI931+'[1]$ Лето'!AO931</f>
        <v>0</v>
      </c>
      <c r="I931" s="187">
        <f>'[1]$ Лето'!AY931*1.1</f>
        <v>1848.0000000000002</v>
      </c>
      <c r="J931" s="190">
        <v>2017</v>
      </c>
    </row>
    <row r="932" spans="1:10" hidden="1" x14ac:dyDescent="0.25">
      <c r="A932" s="64" t="s">
        <v>870</v>
      </c>
      <c r="B932" s="64" t="s">
        <v>480</v>
      </c>
      <c r="C932" s="65" t="s">
        <v>2936</v>
      </c>
      <c r="D932" s="65"/>
      <c r="E932" s="65"/>
      <c r="F932" s="65"/>
      <c r="G932" s="170"/>
      <c r="H932" s="281">
        <f>'[1]$ Лето'!J932-'[1]$ Лето'!AU932-'[1]$ Лето'!AT932-'[1]$ Лето'!AS932-'[1]$ Лето'!AR932-'[1]$ Лето'!AQ932-'[1]$ Лето'!AP932-'[1]$ Лето'!AN932-'[1]$ Лето'!AM932-'[1]$ Лето'!AL932-'[1]$ Лето'!AK932-'[1]$ Лето'!AJ932-'[1]$ Лето'!AH932-'[1]$ Лето'!AG932-'[1]$ Лето'!AF932-'[1]$ Лето'!AE932-'[1]$ Лето'!AD932-'[1]$ Лето'!AB932-'[1]$ Лето'!AA932-'[1]$ Лето'!Z932-'[1]$ Лето'!Y932-'[1]$ Лето'!X932-'[1]$ Лето'!V932-'[1]$ Лето'!U932-'[1]$ Лето'!T932-'[1]$ Лето'!S932-'[1]$ Лето'!R932-'[1]$ Лето'!P932-'[1]$ Лето'!O932-'[1]$ Лето'!N932-'[1]$ Лето'!M932-'[1]$ Лето'!L932+'[1]$ Лето'!K932+'[1]$ Лето'!Q932+'[1]$ Лето'!W932+'[1]$ Лето'!AC932+'[1]$ Лето'!AI932+'[1]$ Лето'!AO932</f>
        <v>0</v>
      </c>
      <c r="I932" s="187">
        <f>'[1]$ Лето'!AY932*1.1</f>
        <v>3911.6000000000004</v>
      </c>
    </row>
    <row r="933" spans="1:10" hidden="1" x14ac:dyDescent="0.25">
      <c r="A933" s="64" t="s">
        <v>870</v>
      </c>
      <c r="B933" s="64" t="s">
        <v>585</v>
      </c>
      <c r="C933" s="65" t="s">
        <v>2364</v>
      </c>
      <c r="D933" s="65"/>
      <c r="E933" s="65"/>
      <c r="F933" s="65"/>
      <c r="G933" s="170" t="s">
        <v>2331</v>
      </c>
      <c r="H933" s="281">
        <f>'[1]$ Лето'!J933-'[1]$ Лето'!AU933-'[1]$ Лето'!AT933-'[1]$ Лето'!AS933-'[1]$ Лето'!AR933-'[1]$ Лето'!AQ933-'[1]$ Лето'!AP933-'[1]$ Лето'!AN933-'[1]$ Лето'!AM933-'[1]$ Лето'!AL933-'[1]$ Лето'!AK933-'[1]$ Лето'!AJ933-'[1]$ Лето'!AH933-'[1]$ Лето'!AG933-'[1]$ Лето'!AF933-'[1]$ Лето'!AE933-'[1]$ Лето'!AD933-'[1]$ Лето'!AB933-'[1]$ Лето'!AA933-'[1]$ Лето'!Z933-'[1]$ Лето'!Y933-'[1]$ Лето'!X933-'[1]$ Лето'!V933-'[1]$ Лето'!U933-'[1]$ Лето'!T933-'[1]$ Лето'!S933-'[1]$ Лето'!R933-'[1]$ Лето'!P933-'[1]$ Лето'!O933-'[1]$ Лето'!N933-'[1]$ Лето'!M933-'[1]$ Лето'!L933+'[1]$ Лето'!K933+'[1]$ Лето'!Q933+'[1]$ Лето'!W933+'[1]$ Лето'!AC933+'[1]$ Лето'!AI933+'[1]$ Лето'!AO933</f>
        <v>0</v>
      </c>
      <c r="I933" s="187">
        <f>'[1]$ Лето'!AY933*1.1</f>
        <v>1386</v>
      </c>
    </row>
    <row r="934" spans="1:10" hidden="1" x14ac:dyDescent="0.25">
      <c r="A934" s="64" t="s">
        <v>870</v>
      </c>
      <c r="B934" s="64" t="s">
        <v>487</v>
      </c>
      <c r="C934" s="63" t="s">
        <v>872</v>
      </c>
      <c r="D934" s="63"/>
      <c r="E934" s="63"/>
      <c r="F934" s="63"/>
      <c r="G934" s="170"/>
      <c r="H934" s="281">
        <f>'[1]$ Лето'!J934-'[1]$ Лето'!AU934-'[1]$ Лето'!AT934-'[1]$ Лето'!AS934-'[1]$ Лето'!AR934-'[1]$ Лето'!AQ934-'[1]$ Лето'!AP934-'[1]$ Лето'!AN934-'[1]$ Лето'!AM934-'[1]$ Лето'!AL934-'[1]$ Лето'!AK934-'[1]$ Лето'!AJ934-'[1]$ Лето'!AH934-'[1]$ Лето'!AG934-'[1]$ Лето'!AF934-'[1]$ Лето'!AE934-'[1]$ Лето'!AD934-'[1]$ Лето'!AB934-'[1]$ Лето'!AA934-'[1]$ Лето'!Z934-'[1]$ Лето'!Y934-'[1]$ Лето'!X934-'[1]$ Лето'!V934-'[1]$ Лето'!U934-'[1]$ Лето'!T934-'[1]$ Лето'!S934-'[1]$ Лето'!R934-'[1]$ Лето'!P934-'[1]$ Лето'!O934-'[1]$ Лето'!N934-'[1]$ Лето'!M934-'[1]$ Лето'!L934+'[1]$ Лето'!K934+'[1]$ Лето'!Q934+'[1]$ Лето'!W934+'[1]$ Лето'!AC934+'[1]$ Лето'!AI934+'[1]$ Лето'!AO934</f>
        <v>0</v>
      </c>
      <c r="I934" s="187">
        <f>'[1]$ Лето'!AY934*1.1</f>
        <v>1848.0000000000002</v>
      </c>
      <c r="J934" s="190">
        <v>2016</v>
      </c>
    </row>
    <row r="935" spans="1:10" hidden="1" x14ac:dyDescent="0.25">
      <c r="A935" s="64" t="s">
        <v>870</v>
      </c>
      <c r="B935" s="64" t="s">
        <v>604</v>
      </c>
      <c r="C935" s="63" t="s">
        <v>873</v>
      </c>
      <c r="D935" s="63"/>
      <c r="E935" s="63"/>
      <c r="F935" s="63"/>
      <c r="G935" s="170"/>
      <c r="H935" s="281">
        <f>'[1]$ Лето'!J935-'[1]$ Лето'!AU935-'[1]$ Лето'!AT935-'[1]$ Лето'!AS935-'[1]$ Лето'!AR935-'[1]$ Лето'!AQ935-'[1]$ Лето'!AP935-'[1]$ Лето'!AN935-'[1]$ Лето'!AM935-'[1]$ Лето'!AL935-'[1]$ Лето'!AK935-'[1]$ Лето'!AJ935-'[1]$ Лето'!AH935-'[1]$ Лето'!AG935-'[1]$ Лето'!AF935-'[1]$ Лето'!AE935-'[1]$ Лето'!AD935-'[1]$ Лето'!AB935-'[1]$ Лето'!AA935-'[1]$ Лето'!Z935-'[1]$ Лето'!Y935-'[1]$ Лето'!X935-'[1]$ Лето'!V935-'[1]$ Лето'!U935-'[1]$ Лето'!T935-'[1]$ Лето'!S935-'[1]$ Лето'!R935-'[1]$ Лето'!P935-'[1]$ Лето'!O935-'[1]$ Лето'!N935-'[1]$ Лето'!M935-'[1]$ Лето'!L935+'[1]$ Лето'!K935+'[1]$ Лето'!Q935+'[1]$ Лето'!W935+'[1]$ Лето'!AC935+'[1]$ Лето'!AI935+'[1]$ Лето'!AO935</f>
        <v>0</v>
      </c>
      <c r="I935" s="187">
        <f>'[1]$ Лето'!AY935*1.1</f>
        <v>1786.4</v>
      </c>
      <c r="J935" s="190">
        <v>2017</v>
      </c>
    </row>
    <row r="936" spans="1:10" hidden="1" x14ac:dyDescent="0.25">
      <c r="A936" s="64" t="s">
        <v>870</v>
      </c>
      <c r="B936" s="64" t="s">
        <v>482</v>
      </c>
      <c r="C936" s="63" t="s">
        <v>2937</v>
      </c>
      <c r="D936" s="63"/>
      <c r="E936" s="63"/>
      <c r="F936" s="63"/>
      <c r="G936" s="170"/>
      <c r="H936" s="281">
        <f>'[1]$ Лето'!J936-'[1]$ Лето'!AU936-'[1]$ Лето'!AT936-'[1]$ Лето'!AS936-'[1]$ Лето'!AR936-'[1]$ Лето'!AQ936-'[1]$ Лето'!AP936-'[1]$ Лето'!AN936-'[1]$ Лето'!AM936-'[1]$ Лето'!AL936-'[1]$ Лето'!AK936-'[1]$ Лето'!AJ936-'[1]$ Лето'!AH936-'[1]$ Лето'!AG936-'[1]$ Лето'!AF936-'[1]$ Лето'!AE936-'[1]$ Лето'!AD936-'[1]$ Лето'!AB936-'[1]$ Лето'!AA936-'[1]$ Лето'!Z936-'[1]$ Лето'!Y936-'[1]$ Лето'!X936-'[1]$ Лето'!V936-'[1]$ Лето'!U936-'[1]$ Лето'!T936-'[1]$ Лето'!S936-'[1]$ Лето'!R936-'[1]$ Лето'!P936-'[1]$ Лето'!O936-'[1]$ Лето'!N936-'[1]$ Лето'!M936-'[1]$ Лето'!L936+'[1]$ Лето'!K936+'[1]$ Лето'!Q936+'[1]$ Лето'!W936+'[1]$ Лето'!AC936+'[1]$ Лето'!AI936+'[1]$ Лето'!AO936</f>
        <v>0</v>
      </c>
      <c r="I936" s="187">
        <f>'[1]$ Лето'!AY936*1.1</f>
        <v>1601.6000000000001</v>
      </c>
      <c r="J936" s="190">
        <v>2018</v>
      </c>
    </row>
    <row r="937" spans="1:10" hidden="1" x14ac:dyDescent="0.25">
      <c r="A937" s="64" t="s">
        <v>870</v>
      </c>
      <c r="B937" s="64" t="s">
        <v>483</v>
      </c>
      <c r="C937" s="63" t="s">
        <v>791</v>
      </c>
      <c r="D937" s="63"/>
      <c r="E937" s="63"/>
      <c r="F937" s="63"/>
      <c r="G937" s="170"/>
      <c r="H937" s="281">
        <f>'[1]$ Лето'!J937-'[1]$ Лето'!AU937-'[1]$ Лето'!AT937-'[1]$ Лето'!AS937-'[1]$ Лето'!AR937-'[1]$ Лето'!AQ937-'[1]$ Лето'!AP937-'[1]$ Лето'!AN937-'[1]$ Лето'!AM937-'[1]$ Лето'!AL937-'[1]$ Лето'!AK937-'[1]$ Лето'!AJ937-'[1]$ Лето'!AH937-'[1]$ Лето'!AG937-'[1]$ Лето'!AF937-'[1]$ Лето'!AE937-'[1]$ Лето'!AD937-'[1]$ Лето'!AB937-'[1]$ Лето'!AA937-'[1]$ Лето'!Z937-'[1]$ Лето'!Y937-'[1]$ Лето'!X937-'[1]$ Лето'!V937-'[1]$ Лето'!U937-'[1]$ Лето'!T937-'[1]$ Лето'!S937-'[1]$ Лето'!R937-'[1]$ Лето'!P937-'[1]$ Лето'!O937-'[1]$ Лето'!N937-'[1]$ Лето'!M937-'[1]$ Лето'!L937+'[1]$ Лето'!K937+'[1]$ Лето'!Q937+'[1]$ Лето'!W937+'[1]$ Лето'!AC937+'[1]$ Лето'!AI937+'[1]$ Лето'!AO937</f>
        <v>0</v>
      </c>
      <c r="I937" s="187">
        <f>'[1]$ Лето'!AY937*1.1</f>
        <v>2508</v>
      </c>
    </row>
    <row r="938" spans="1:10" x14ac:dyDescent="0.25">
      <c r="A938" s="64" t="s">
        <v>870</v>
      </c>
      <c r="B938" s="64" t="s">
        <v>662</v>
      </c>
      <c r="C938" s="63" t="s">
        <v>2938</v>
      </c>
      <c r="D938" s="63"/>
      <c r="E938" s="65"/>
      <c r="F938" s="65"/>
      <c r="G938" s="170" t="s">
        <v>2331</v>
      </c>
      <c r="H938" s="281">
        <f>'[1]$ Лето'!J938-'[1]$ Лето'!AU938-'[1]$ Лето'!AT938-'[1]$ Лето'!AS938-'[1]$ Лето'!AR938-'[1]$ Лето'!AQ938-'[1]$ Лето'!AP938-'[1]$ Лето'!AN938-'[1]$ Лето'!AM938-'[1]$ Лето'!AL938-'[1]$ Лето'!AK938-'[1]$ Лето'!AJ938-'[1]$ Лето'!AH938-'[1]$ Лето'!AG938-'[1]$ Лето'!AF938-'[1]$ Лето'!AE938-'[1]$ Лето'!AD938-'[1]$ Лето'!AB938-'[1]$ Лето'!AA938-'[1]$ Лето'!Z938-'[1]$ Лето'!Y938-'[1]$ Лето'!X938-'[1]$ Лето'!V938-'[1]$ Лето'!U938-'[1]$ Лето'!T938-'[1]$ Лето'!S938-'[1]$ Лето'!R938-'[1]$ Лето'!P938-'[1]$ Лето'!O938-'[1]$ Лето'!N938-'[1]$ Лето'!M938-'[1]$ Лето'!L938+'[1]$ Лето'!K938+'[1]$ Лето'!Q938+'[1]$ Лето'!W938+'[1]$ Лето'!AC938+'[1]$ Лето'!AI938+'[1]$ Лето'!AO938</f>
        <v>4</v>
      </c>
      <c r="I938" s="187">
        <f>'[1]$ Лето'!AY938*1.1</f>
        <v>1540.0000000000002</v>
      </c>
    </row>
    <row r="939" spans="1:10" x14ac:dyDescent="0.25">
      <c r="A939" s="64" t="s">
        <v>870</v>
      </c>
      <c r="B939" s="64" t="s">
        <v>652</v>
      </c>
      <c r="C939" s="63" t="s">
        <v>874</v>
      </c>
      <c r="D939" s="63"/>
      <c r="E939" s="65"/>
      <c r="F939" s="65"/>
      <c r="G939" s="170"/>
      <c r="H939" s="281">
        <f>'[1]$ Лето'!J939-'[1]$ Лето'!AU939-'[1]$ Лето'!AT939-'[1]$ Лето'!AS939-'[1]$ Лето'!AR939-'[1]$ Лето'!AQ939-'[1]$ Лето'!AP939-'[1]$ Лето'!AN939-'[1]$ Лето'!AM939-'[1]$ Лето'!AL939-'[1]$ Лето'!AK939-'[1]$ Лето'!AJ939-'[1]$ Лето'!AH939-'[1]$ Лето'!AG939-'[1]$ Лето'!AF939-'[1]$ Лето'!AE939-'[1]$ Лето'!AD939-'[1]$ Лето'!AB939-'[1]$ Лето'!AA939-'[1]$ Лето'!Z939-'[1]$ Лето'!Y939-'[1]$ Лето'!X939-'[1]$ Лето'!V939-'[1]$ Лето'!U939-'[1]$ Лето'!T939-'[1]$ Лето'!S939-'[1]$ Лето'!R939-'[1]$ Лето'!P939-'[1]$ Лето'!O939-'[1]$ Лето'!N939-'[1]$ Лето'!M939-'[1]$ Лето'!L939+'[1]$ Лето'!K939+'[1]$ Лето'!Q939+'[1]$ Лето'!W939+'[1]$ Лето'!AC939+'[1]$ Лето'!AI939+'[1]$ Лето'!AO939</f>
        <v>2</v>
      </c>
      <c r="I939" s="187">
        <f>'[1]$ Лето'!AY939*1.1</f>
        <v>1386</v>
      </c>
      <c r="J939" s="190">
        <v>2017</v>
      </c>
    </row>
    <row r="940" spans="1:10" hidden="1" x14ac:dyDescent="0.25">
      <c r="A940" s="64" t="s">
        <v>875</v>
      </c>
      <c r="B940" s="64" t="s">
        <v>469</v>
      </c>
      <c r="C940" s="63" t="s">
        <v>876</v>
      </c>
      <c r="D940" s="63"/>
      <c r="E940" s="63"/>
      <c r="F940" s="63"/>
      <c r="G940" s="170" t="s">
        <v>2331</v>
      </c>
      <c r="H940" s="281">
        <f>'[1]$ Лето'!J940-'[1]$ Лето'!AU940-'[1]$ Лето'!AT940-'[1]$ Лето'!AS940-'[1]$ Лето'!AR940-'[1]$ Лето'!AQ940-'[1]$ Лето'!AP940-'[1]$ Лето'!AN940-'[1]$ Лето'!AM940-'[1]$ Лето'!AL940-'[1]$ Лето'!AK940-'[1]$ Лето'!AJ940-'[1]$ Лето'!AH940-'[1]$ Лето'!AG940-'[1]$ Лето'!AF940-'[1]$ Лето'!AE940-'[1]$ Лето'!AD940-'[1]$ Лето'!AB940-'[1]$ Лето'!AA940-'[1]$ Лето'!Z940-'[1]$ Лето'!Y940-'[1]$ Лето'!X940-'[1]$ Лето'!V940-'[1]$ Лето'!U940-'[1]$ Лето'!T940-'[1]$ Лето'!S940-'[1]$ Лето'!R940-'[1]$ Лето'!P940-'[1]$ Лето'!O940-'[1]$ Лето'!N940-'[1]$ Лето'!M940-'[1]$ Лето'!L940+'[1]$ Лето'!K940+'[1]$ Лето'!Q940+'[1]$ Лето'!W940+'[1]$ Лето'!AC940+'[1]$ Лето'!AI940+'[1]$ Лето'!AO940</f>
        <v>0</v>
      </c>
      <c r="I940" s="187">
        <f>'[1]$ Лето'!AY940*1.1</f>
        <v>1232</v>
      </c>
    </row>
    <row r="941" spans="1:10" hidden="1" x14ac:dyDescent="0.25">
      <c r="A941" s="64" t="s">
        <v>875</v>
      </c>
      <c r="B941" s="64" t="s">
        <v>877</v>
      </c>
      <c r="C941" s="63" t="s">
        <v>2939</v>
      </c>
      <c r="D941" s="63"/>
      <c r="E941" s="63"/>
      <c r="F941" s="63"/>
      <c r="G941" s="170" t="s">
        <v>2716</v>
      </c>
      <c r="H941" s="281">
        <f>'[1]$ Лето'!J941-'[1]$ Лето'!AU941-'[1]$ Лето'!AT941-'[1]$ Лето'!AS941-'[1]$ Лето'!AR941-'[1]$ Лето'!AQ941-'[1]$ Лето'!AP941-'[1]$ Лето'!AN941-'[1]$ Лето'!AM941-'[1]$ Лето'!AL941-'[1]$ Лето'!AK941-'[1]$ Лето'!AJ941-'[1]$ Лето'!AH941-'[1]$ Лето'!AG941-'[1]$ Лето'!AF941-'[1]$ Лето'!AE941-'[1]$ Лето'!AD941-'[1]$ Лето'!AB941-'[1]$ Лето'!AA941-'[1]$ Лето'!Z941-'[1]$ Лето'!Y941-'[1]$ Лето'!X941-'[1]$ Лето'!V941-'[1]$ Лето'!U941-'[1]$ Лето'!T941-'[1]$ Лето'!S941-'[1]$ Лето'!R941-'[1]$ Лето'!P941-'[1]$ Лето'!O941-'[1]$ Лето'!N941-'[1]$ Лето'!M941-'[1]$ Лето'!L941+'[1]$ Лето'!K941+'[1]$ Лето'!Q941+'[1]$ Лето'!W941+'[1]$ Лето'!AC941+'[1]$ Лето'!AI941+'[1]$ Лето'!AO941</f>
        <v>0</v>
      </c>
      <c r="I941" s="187">
        <f>'[1]$ Лето'!AY941*1.1</f>
        <v>1416.8000000000002</v>
      </c>
    </row>
    <row r="942" spans="1:10" x14ac:dyDescent="0.25">
      <c r="A942" s="64" t="s">
        <v>875</v>
      </c>
      <c r="B942" s="64" t="s">
        <v>471</v>
      </c>
      <c r="C942" s="65" t="s">
        <v>2940</v>
      </c>
      <c r="D942" s="65"/>
      <c r="E942" s="65"/>
      <c r="F942" s="65"/>
      <c r="G942" s="170" t="s">
        <v>2618</v>
      </c>
      <c r="H942" s="281">
        <f>'[1]$ Лето'!J942-'[1]$ Лето'!AU942-'[1]$ Лето'!AT942-'[1]$ Лето'!AS942-'[1]$ Лето'!AR942-'[1]$ Лето'!AQ942-'[1]$ Лето'!AP942-'[1]$ Лето'!AN942-'[1]$ Лето'!AM942-'[1]$ Лето'!AL942-'[1]$ Лето'!AK942-'[1]$ Лето'!AJ942-'[1]$ Лето'!AH942-'[1]$ Лето'!AG942-'[1]$ Лето'!AF942-'[1]$ Лето'!AE942-'[1]$ Лето'!AD942-'[1]$ Лето'!AB942-'[1]$ Лето'!AA942-'[1]$ Лето'!Z942-'[1]$ Лето'!Y942-'[1]$ Лето'!X942-'[1]$ Лето'!V942-'[1]$ Лето'!U942-'[1]$ Лето'!T942-'[1]$ Лето'!S942-'[1]$ Лето'!R942-'[1]$ Лето'!P942-'[1]$ Лето'!O942-'[1]$ Лето'!N942-'[1]$ Лето'!M942-'[1]$ Лето'!L942+'[1]$ Лето'!K942+'[1]$ Лето'!Q942+'[1]$ Лето'!W942+'[1]$ Лето'!AC942+'[1]$ Лето'!AI942+'[1]$ Лето'!AO942</f>
        <v>4</v>
      </c>
      <c r="I942" s="187">
        <f>'[1]$ Лето'!AY942*1.1</f>
        <v>2002.0000000000002</v>
      </c>
      <c r="J942" s="190">
        <v>2017</v>
      </c>
    </row>
    <row r="943" spans="1:10" hidden="1" x14ac:dyDescent="0.25">
      <c r="A943" s="64" t="s">
        <v>875</v>
      </c>
      <c r="B943" s="64" t="s">
        <v>514</v>
      </c>
      <c r="C943" s="65" t="s">
        <v>878</v>
      </c>
      <c r="D943" s="65"/>
      <c r="E943" s="65"/>
      <c r="F943" s="65"/>
      <c r="G943" s="170"/>
      <c r="H943" s="281">
        <f>'[1]$ Лето'!J943-'[1]$ Лето'!AU943-'[1]$ Лето'!AT943-'[1]$ Лето'!AS943-'[1]$ Лето'!AR943-'[1]$ Лето'!AQ943-'[1]$ Лето'!AP943-'[1]$ Лето'!AN943-'[1]$ Лето'!AM943-'[1]$ Лето'!AL943-'[1]$ Лето'!AK943-'[1]$ Лето'!AJ943-'[1]$ Лето'!AH943-'[1]$ Лето'!AG943-'[1]$ Лето'!AF943-'[1]$ Лето'!AE943-'[1]$ Лето'!AD943-'[1]$ Лето'!AB943-'[1]$ Лето'!AA943-'[1]$ Лето'!Z943-'[1]$ Лето'!Y943-'[1]$ Лето'!X943-'[1]$ Лето'!V943-'[1]$ Лето'!U943-'[1]$ Лето'!T943-'[1]$ Лето'!S943-'[1]$ Лето'!R943-'[1]$ Лето'!P943-'[1]$ Лето'!O943-'[1]$ Лето'!N943-'[1]$ Лето'!M943-'[1]$ Лето'!L943+'[1]$ Лето'!K943+'[1]$ Лето'!Q943+'[1]$ Лето'!W943+'[1]$ Лето'!AC943+'[1]$ Лето'!AI943+'[1]$ Лето'!AO943</f>
        <v>0</v>
      </c>
      <c r="I943" s="187">
        <f>'[1]$ Лето'!AY943*1.1</f>
        <v>3942.4000000000005</v>
      </c>
    </row>
    <row r="944" spans="1:10" x14ac:dyDescent="0.25">
      <c r="A944" s="64" t="s">
        <v>875</v>
      </c>
      <c r="B944" s="64" t="s">
        <v>489</v>
      </c>
      <c r="C944" s="65" t="s">
        <v>2941</v>
      </c>
      <c r="D944" s="65"/>
      <c r="E944" s="65"/>
      <c r="F944" s="65"/>
      <c r="G944" s="170" t="s">
        <v>2683</v>
      </c>
      <c r="H944" s="281">
        <f>'[1]$ Лето'!J944-'[1]$ Лето'!AU944-'[1]$ Лето'!AT944-'[1]$ Лето'!AS944-'[1]$ Лето'!AR944-'[1]$ Лето'!AQ944-'[1]$ Лето'!AP944-'[1]$ Лето'!AN944-'[1]$ Лето'!AM944-'[1]$ Лето'!AL944-'[1]$ Лето'!AK944-'[1]$ Лето'!AJ944-'[1]$ Лето'!AH944-'[1]$ Лето'!AG944-'[1]$ Лето'!AF944-'[1]$ Лето'!AE944-'[1]$ Лето'!AD944-'[1]$ Лето'!AB944-'[1]$ Лето'!AA944-'[1]$ Лето'!Z944-'[1]$ Лето'!Y944-'[1]$ Лето'!X944-'[1]$ Лето'!V944-'[1]$ Лето'!U944-'[1]$ Лето'!T944-'[1]$ Лето'!S944-'[1]$ Лето'!R944-'[1]$ Лето'!P944-'[1]$ Лето'!O944-'[1]$ Лето'!N944-'[1]$ Лето'!M944-'[1]$ Лето'!L944+'[1]$ Лето'!K944+'[1]$ Лето'!Q944+'[1]$ Лето'!W944+'[1]$ Лето'!AC944+'[1]$ Лето'!AI944+'[1]$ Лето'!AO944</f>
        <v>8</v>
      </c>
      <c r="I944" s="187">
        <f>'[1]$ Лето'!AY944*1.1</f>
        <v>3449.6000000000004</v>
      </c>
      <c r="J944" s="190">
        <v>2018</v>
      </c>
    </row>
    <row r="945" spans="1:10" hidden="1" x14ac:dyDescent="0.25">
      <c r="A945" s="64" t="s">
        <v>875</v>
      </c>
      <c r="B945" s="64" t="s">
        <v>489</v>
      </c>
      <c r="C945" s="65" t="s">
        <v>2942</v>
      </c>
      <c r="D945" s="65"/>
      <c r="E945" s="65"/>
      <c r="F945" s="65"/>
      <c r="G945" s="170"/>
      <c r="H945" s="281">
        <f>'[1]$ Лето'!J945-'[1]$ Лето'!AU945-'[1]$ Лето'!AT945-'[1]$ Лето'!AS945-'[1]$ Лето'!AR945-'[1]$ Лето'!AQ945-'[1]$ Лето'!AP945-'[1]$ Лето'!AN945-'[1]$ Лето'!AM945-'[1]$ Лето'!AL945-'[1]$ Лето'!AK945-'[1]$ Лето'!AJ945-'[1]$ Лето'!AH945-'[1]$ Лето'!AG945-'[1]$ Лето'!AF945-'[1]$ Лето'!AE945-'[1]$ Лето'!AD945-'[1]$ Лето'!AB945-'[1]$ Лето'!AA945-'[1]$ Лето'!Z945-'[1]$ Лето'!Y945-'[1]$ Лето'!X945-'[1]$ Лето'!V945-'[1]$ Лето'!U945-'[1]$ Лето'!T945-'[1]$ Лето'!S945-'[1]$ Лето'!R945-'[1]$ Лето'!P945-'[1]$ Лето'!O945-'[1]$ Лето'!N945-'[1]$ Лето'!M945-'[1]$ Лето'!L945+'[1]$ Лето'!K945+'[1]$ Лето'!Q945+'[1]$ Лето'!W945+'[1]$ Лето'!AC945+'[1]$ Лето'!AI945+'[1]$ Лето'!AO945</f>
        <v>0</v>
      </c>
      <c r="I945" s="187">
        <f>'[1]$ Лето'!AY945*1.1</f>
        <v>3388.0000000000005</v>
      </c>
      <c r="J945" s="190">
        <v>2016</v>
      </c>
    </row>
    <row r="946" spans="1:10" x14ac:dyDescent="0.25">
      <c r="A946" s="64" t="s">
        <v>875</v>
      </c>
      <c r="B946" s="64" t="s">
        <v>516</v>
      </c>
      <c r="C946" s="63" t="s">
        <v>2943</v>
      </c>
      <c r="D946" s="63"/>
      <c r="E946" s="65"/>
      <c r="F946" s="65"/>
      <c r="G946" s="170" t="s">
        <v>2596</v>
      </c>
      <c r="H946" s="281">
        <f>'[1]$ Лето'!J946-'[1]$ Лето'!AU946-'[1]$ Лето'!AT946-'[1]$ Лето'!AS946-'[1]$ Лето'!AR946-'[1]$ Лето'!AQ946-'[1]$ Лето'!AP946-'[1]$ Лето'!AN946-'[1]$ Лето'!AM946-'[1]$ Лето'!AL946-'[1]$ Лето'!AK946-'[1]$ Лето'!AJ946-'[1]$ Лето'!AH946-'[1]$ Лето'!AG946-'[1]$ Лето'!AF946-'[1]$ Лето'!AE946-'[1]$ Лето'!AD946-'[1]$ Лето'!AB946-'[1]$ Лето'!AA946-'[1]$ Лето'!Z946-'[1]$ Лето'!Y946-'[1]$ Лето'!X946-'[1]$ Лето'!V946-'[1]$ Лето'!U946-'[1]$ Лето'!T946-'[1]$ Лето'!S946-'[1]$ Лето'!R946-'[1]$ Лето'!P946-'[1]$ Лето'!O946-'[1]$ Лето'!N946-'[1]$ Лето'!M946-'[1]$ Лето'!L946+'[1]$ Лето'!K946+'[1]$ Лето'!Q946+'[1]$ Лето'!W946+'[1]$ Лето'!AC946+'[1]$ Лето'!AI946+'[1]$ Лето'!AO946</f>
        <v>4</v>
      </c>
      <c r="I946" s="187">
        <f>'[1]$ Лето'!AY946*1.1</f>
        <v>3696.0000000000005</v>
      </c>
      <c r="J946" s="190">
        <v>2017</v>
      </c>
    </row>
    <row r="947" spans="1:10" x14ac:dyDescent="0.25">
      <c r="A947" s="64" t="s">
        <v>875</v>
      </c>
      <c r="B947" s="64" t="s">
        <v>516</v>
      </c>
      <c r="C947" s="63" t="s">
        <v>2944</v>
      </c>
      <c r="D947" s="63"/>
      <c r="E947" s="65"/>
      <c r="F947" s="65"/>
      <c r="G947" s="170" t="s">
        <v>2618</v>
      </c>
      <c r="H947" s="281">
        <f>'[1]$ Лето'!J947-'[1]$ Лето'!AU947-'[1]$ Лето'!AT947-'[1]$ Лето'!AS947-'[1]$ Лето'!AR947-'[1]$ Лето'!AQ947-'[1]$ Лето'!AP947-'[1]$ Лето'!AN947-'[1]$ Лето'!AM947-'[1]$ Лето'!AL947-'[1]$ Лето'!AK947-'[1]$ Лето'!AJ947-'[1]$ Лето'!AH947-'[1]$ Лето'!AG947-'[1]$ Лето'!AF947-'[1]$ Лето'!AE947-'[1]$ Лето'!AD947-'[1]$ Лето'!AB947-'[1]$ Лето'!AA947-'[1]$ Лето'!Z947-'[1]$ Лето'!Y947-'[1]$ Лето'!X947-'[1]$ Лето'!V947-'[1]$ Лето'!U947-'[1]$ Лето'!T947-'[1]$ Лето'!S947-'[1]$ Лето'!R947-'[1]$ Лето'!P947-'[1]$ Лето'!O947-'[1]$ Лето'!N947-'[1]$ Лето'!M947-'[1]$ Лето'!L947+'[1]$ Лето'!K947+'[1]$ Лето'!Q947+'[1]$ Лето'!W947+'[1]$ Лето'!AC947+'[1]$ Лето'!AI947+'[1]$ Лето'!AO947</f>
        <v>4</v>
      </c>
      <c r="I947" s="187">
        <f>'[1]$ Лето'!AY947*1.1</f>
        <v>3696.0000000000005</v>
      </c>
      <c r="J947" s="190">
        <v>2018</v>
      </c>
    </row>
    <row r="948" spans="1:10" x14ac:dyDescent="0.25">
      <c r="A948" s="64" t="s">
        <v>875</v>
      </c>
      <c r="B948" s="64" t="s">
        <v>589</v>
      </c>
      <c r="C948" s="63" t="s">
        <v>2945</v>
      </c>
      <c r="D948" s="63"/>
      <c r="E948" s="65"/>
      <c r="F948" s="65"/>
      <c r="G948" s="170" t="s">
        <v>2725</v>
      </c>
      <c r="H948" s="281">
        <f>'[1]$ Лето'!J948-'[1]$ Лето'!AU948-'[1]$ Лето'!AT948-'[1]$ Лето'!AS948-'[1]$ Лето'!AR948-'[1]$ Лето'!AQ948-'[1]$ Лето'!AP948-'[1]$ Лето'!AN948-'[1]$ Лето'!AM948-'[1]$ Лето'!AL948-'[1]$ Лето'!AK948-'[1]$ Лето'!AJ948-'[1]$ Лето'!AH948-'[1]$ Лето'!AG948-'[1]$ Лето'!AF948-'[1]$ Лето'!AE948-'[1]$ Лето'!AD948-'[1]$ Лето'!AB948-'[1]$ Лето'!AA948-'[1]$ Лето'!Z948-'[1]$ Лето'!Y948-'[1]$ Лето'!X948-'[1]$ Лето'!V948-'[1]$ Лето'!U948-'[1]$ Лето'!T948-'[1]$ Лето'!S948-'[1]$ Лето'!R948-'[1]$ Лето'!P948-'[1]$ Лето'!O948-'[1]$ Лето'!N948-'[1]$ Лето'!M948-'[1]$ Лето'!L948+'[1]$ Лето'!K948+'[1]$ Лето'!Q948+'[1]$ Лето'!W948+'[1]$ Лето'!AC948+'[1]$ Лето'!AI948+'[1]$ Лето'!AO948</f>
        <v>2</v>
      </c>
      <c r="I948" s="187">
        <f>'[1]$ Лето'!AY948*1.1</f>
        <v>1540.0000000000002</v>
      </c>
      <c r="J948" s="190">
        <v>2016</v>
      </c>
    </row>
    <row r="949" spans="1:10" hidden="1" x14ac:dyDescent="0.25">
      <c r="A949" s="64" t="s">
        <v>875</v>
      </c>
      <c r="B949" s="64" t="s">
        <v>2172</v>
      </c>
      <c r="C949" s="63" t="s">
        <v>2276</v>
      </c>
      <c r="D949" s="63"/>
      <c r="E949" s="63"/>
      <c r="F949" s="63"/>
      <c r="G949" s="170"/>
      <c r="H949" s="281">
        <f>'[1]$ Лето'!J949-'[1]$ Лето'!AU949-'[1]$ Лето'!AT949-'[1]$ Лето'!AS949-'[1]$ Лето'!AR949-'[1]$ Лето'!AQ949-'[1]$ Лето'!AP949-'[1]$ Лето'!AN949-'[1]$ Лето'!AM949-'[1]$ Лето'!AL949-'[1]$ Лето'!AK949-'[1]$ Лето'!AJ949-'[1]$ Лето'!AH949-'[1]$ Лето'!AG949-'[1]$ Лето'!AF949-'[1]$ Лето'!AE949-'[1]$ Лето'!AD949-'[1]$ Лето'!AB949-'[1]$ Лето'!AA949-'[1]$ Лето'!Z949-'[1]$ Лето'!Y949-'[1]$ Лето'!X949-'[1]$ Лето'!V949-'[1]$ Лето'!U949-'[1]$ Лето'!T949-'[1]$ Лето'!S949-'[1]$ Лето'!R949-'[1]$ Лето'!P949-'[1]$ Лето'!O949-'[1]$ Лето'!N949-'[1]$ Лето'!M949-'[1]$ Лето'!L949+'[1]$ Лето'!K949+'[1]$ Лето'!Q949+'[1]$ Лето'!W949+'[1]$ Лето'!AC949+'[1]$ Лето'!AI949+'[1]$ Лето'!AO949</f>
        <v>0</v>
      </c>
      <c r="I949" s="187">
        <f>'[1]$ Лето'!AY949*1.1</f>
        <v>1386</v>
      </c>
    </row>
    <row r="950" spans="1:10" x14ac:dyDescent="0.25">
      <c r="A950" s="64" t="s">
        <v>875</v>
      </c>
      <c r="B950" s="64" t="s">
        <v>461</v>
      </c>
      <c r="C950" s="63" t="s">
        <v>2946</v>
      </c>
      <c r="D950" s="63"/>
      <c r="E950" s="65"/>
      <c r="F950" s="65"/>
      <c r="G950" s="170" t="s">
        <v>2681</v>
      </c>
      <c r="H950" s="281">
        <f>'[1]$ Лето'!J950-'[1]$ Лето'!AU950-'[1]$ Лето'!AT950-'[1]$ Лето'!AS950-'[1]$ Лето'!AR950-'[1]$ Лето'!AQ950-'[1]$ Лето'!AP950-'[1]$ Лето'!AN950-'[1]$ Лето'!AM950-'[1]$ Лето'!AL950-'[1]$ Лето'!AK950-'[1]$ Лето'!AJ950-'[1]$ Лето'!AH950-'[1]$ Лето'!AG950-'[1]$ Лето'!AF950-'[1]$ Лето'!AE950-'[1]$ Лето'!AD950-'[1]$ Лето'!AB950-'[1]$ Лето'!AA950-'[1]$ Лето'!Z950-'[1]$ Лето'!Y950-'[1]$ Лето'!X950-'[1]$ Лето'!V950-'[1]$ Лето'!U950-'[1]$ Лето'!T950-'[1]$ Лето'!S950-'[1]$ Лето'!R950-'[1]$ Лето'!P950-'[1]$ Лето'!O950-'[1]$ Лето'!N950-'[1]$ Лето'!M950-'[1]$ Лето'!L950+'[1]$ Лето'!K950+'[1]$ Лето'!Q950+'[1]$ Лето'!W950+'[1]$ Лето'!AC950+'[1]$ Лето'!AI950+'[1]$ Лето'!AO950</f>
        <v>2</v>
      </c>
      <c r="I950" s="187">
        <f>'[1]$ Лето'!AY950*1.1</f>
        <v>1386</v>
      </c>
      <c r="J950" s="190">
        <v>2012</v>
      </c>
    </row>
    <row r="951" spans="1:10" x14ac:dyDescent="0.25">
      <c r="A951" s="64" t="s">
        <v>875</v>
      </c>
      <c r="B951" s="64" t="s">
        <v>474</v>
      </c>
      <c r="C951" s="63" t="s">
        <v>879</v>
      </c>
      <c r="D951" s="63"/>
      <c r="E951" s="65"/>
      <c r="F951" s="65"/>
      <c r="G951" s="170"/>
      <c r="H951" s="281">
        <f>'[1]$ Лето'!J951-'[1]$ Лето'!AU951-'[1]$ Лето'!AT951-'[1]$ Лето'!AS951-'[1]$ Лето'!AR951-'[1]$ Лето'!AQ951-'[1]$ Лето'!AP951-'[1]$ Лето'!AN951-'[1]$ Лето'!AM951-'[1]$ Лето'!AL951-'[1]$ Лето'!AK951-'[1]$ Лето'!AJ951-'[1]$ Лето'!AH951-'[1]$ Лето'!AG951-'[1]$ Лето'!AF951-'[1]$ Лето'!AE951-'[1]$ Лето'!AD951-'[1]$ Лето'!AB951-'[1]$ Лето'!AA951-'[1]$ Лето'!Z951-'[1]$ Лето'!Y951-'[1]$ Лето'!X951-'[1]$ Лето'!V951-'[1]$ Лето'!U951-'[1]$ Лето'!T951-'[1]$ Лето'!S951-'[1]$ Лето'!R951-'[1]$ Лето'!P951-'[1]$ Лето'!O951-'[1]$ Лето'!N951-'[1]$ Лето'!M951-'[1]$ Лето'!L951+'[1]$ Лето'!K951+'[1]$ Лето'!Q951+'[1]$ Лето'!W951+'[1]$ Лето'!AC951+'[1]$ Лето'!AI951+'[1]$ Лето'!AO951</f>
        <v>4</v>
      </c>
      <c r="I951" s="187">
        <f>'[1]$ Лето'!AY951*1.1</f>
        <v>2772</v>
      </c>
    </row>
    <row r="952" spans="1:10" hidden="1" x14ac:dyDescent="0.25">
      <c r="A952" s="64" t="s">
        <v>875</v>
      </c>
      <c r="B952" s="64" t="s">
        <v>491</v>
      </c>
      <c r="C952" s="63" t="s">
        <v>2947</v>
      </c>
      <c r="D952" s="63"/>
      <c r="E952" s="63"/>
      <c r="F952" s="63"/>
      <c r="G952" s="170"/>
      <c r="H952" s="281">
        <f>'[1]$ Лето'!J952-'[1]$ Лето'!AU952-'[1]$ Лето'!AT952-'[1]$ Лето'!AS952-'[1]$ Лето'!AR952-'[1]$ Лето'!AQ952-'[1]$ Лето'!AP952-'[1]$ Лето'!AN952-'[1]$ Лето'!AM952-'[1]$ Лето'!AL952-'[1]$ Лето'!AK952-'[1]$ Лето'!AJ952-'[1]$ Лето'!AH952-'[1]$ Лето'!AG952-'[1]$ Лето'!AF952-'[1]$ Лето'!AE952-'[1]$ Лето'!AD952-'[1]$ Лето'!AB952-'[1]$ Лето'!AA952-'[1]$ Лето'!Z952-'[1]$ Лето'!Y952-'[1]$ Лето'!X952-'[1]$ Лето'!V952-'[1]$ Лето'!U952-'[1]$ Лето'!T952-'[1]$ Лето'!S952-'[1]$ Лето'!R952-'[1]$ Лето'!P952-'[1]$ Лето'!O952-'[1]$ Лето'!N952-'[1]$ Лето'!M952-'[1]$ Лето'!L952+'[1]$ Лето'!K952+'[1]$ Лето'!Q952+'[1]$ Лето'!W952+'[1]$ Лето'!AC952+'[1]$ Лето'!AI952+'[1]$ Лето'!AO952</f>
        <v>0</v>
      </c>
      <c r="I952" s="187">
        <f>'[1]$ Лето'!AY952*1.1</f>
        <v>2772</v>
      </c>
      <c r="J952" s="190">
        <v>2017</v>
      </c>
    </row>
    <row r="953" spans="1:10" hidden="1" x14ac:dyDescent="0.25">
      <c r="A953" s="64" t="s">
        <v>875</v>
      </c>
      <c r="B953" s="64" t="s">
        <v>492</v>
      </c>
      <c r="C953" s="63" t="s">
        <v>2948</v>
      </c>
      <c r="D953" s="63"/>
      <c r="E953" s="63"/>
      <c r="F953" s="63"/>
      <c r="G953" s="170"/>
      <c r="H953" s="281">
        <f>'[1]$ Лето'!J953-'[1]$ Лето'!AU953-'[1]$ Лето'!AT953-'[1]$ Лето'!AS953-'[1]$ Лето'!AR953-'[1]$ Лето'!AQ953-'[1]$ Лето'!AP953-'[1]$ Лето'!AN953-'[1]$ Лето'!AM953-'[1]$ Лето'!AL953-'[1]$ Лето'!AK953-'[1]$ Лето'!AJ953-'[1]$ Лето'!AH953-'[1]$ Лето'!AG953-'[1]$ Лето'!AF953-'[1]$ Лето'!AE953-'[1]$ Лето'!AD953-'[1]$ Лето'!AB953-'[1]$ Лето'!AA953-'[1]$ Лето'!Z953-'[1]$ Лето'!Y953-'[1]$ Лето'!X953-'[1]$ Лето'!V953-'[1]$ Лето'!U953-'[1]$ Лето'!T953-'[1]$ Лето'!S953-'[1]$ Лето'!R953-'[1]$ Лето'!P953-'[1]$ Лето'!O953-'[1]$ Лето'!N953-'[1]$ Лето'!M953-'[1]$ Лето'!L953+'[1]$ Лето'!K953+'[1]$ Лето'!Q953+'[1]$ Лето'!W953+'[1]$ Лето'!AC953+'[1]$ Лето'!AI953+'[1]$ Лето'!AO953</f>
        <v>0</v>
      </c>
      <c r="I953" s="187">
        <f>'[1]$ Лето'!AY953*1.1</f>
        <v>2926.0000000000005</v>
      </c>
      <c r="J953" s="190">
        <v>2018</v>
      </c>
    </row>
    <row r="954" spans="1:10" hidden="1" x14ac:dyDescent="0.25">
      <c r="A954" s="64" t="s">
        <v>875</v>
      </c>
      <c r="B954" s="64" t="s">
        <v>706</v>
      </c>
      <c r="C954" s="63" t="s">
        <v>880</v>
      </c>
      <c r="D954" s="63"/>
      <c r="E954" s="63"/>
      <c r="F954" s="63"/>
      <c r="G954" s="170"/>
      <c r="H954" s="281">
        <f>'[1]$ Лето'!J954-'[1]$ Лето'!AU954-'[1]$ Лето'!AT954-'[1]$ Лето'!AS954-'[1]$ Лето'!AR954-'[1]$ Лето'!AQ954-'[1]$ Лето'!AP954-'[1]$ Лето'!AN954-'[1]$ Лето'!AM954-'[1]$ Лето'!AL954-'[1]$ Лето'!AK954-'[1]$ Лето'!AJ954-'[1]$ Лето'!AH954-'[1]$ Лето'!AG954-'[1]$ Лето'!AF954-'[1]$ Лето'!AE954-'[1]$ Лето'!AD954-'[1]$ Лето'!AB954-'[1]$ Лето'!AA954-'[1]$ Лето'!Z954-'[1]$ Лето'!Y954-'[1]$ Лето'!X954-'[1]$ Лето'!V954-'[1]$ Лето'!U954-'[1]$ Лето'!T954-'[1]$ Лето'!S954-'[1]$ Лето'!R954-'[1]$ Лето'!P954-'[1]$ Лето'!O954-'[1]$ Лето'!N954-'[1]$ Лето'!M954-'[1]$ Лето'!L954+'[1]$ Лето'!K954+'[1]$ Лето'!Q954+'[1]$ Лето'!W954+'[1]$ Лето'!AC954+'[1]$ Лето'!AI954+'[1]$ Лето'!AO954</f>
        <v>0</v>
      </c>
      <c r="I954" s="187">
        <f>'[1]$ Лето'!AY954*1.1</f>
        <v>1324.4</v>
      </c>
    </row>
    <row r="955" spans="1:10" x14ac:dyDescent="0.25">
      <c r="A955" s="64" t="s">
        <v>875</v>
      </c>
      <c r="B955" s="64" t="s">
        <v>467</v>
      </c>
      <c r="C955" s="63" t="s">
        <v>2762</v>
      </c>
      <c r="D955" s="63"/>
      <c r="E955" s="65"/>
      <c r="F955" s="65"/>
      <c r="G955" s="170" t="s">
        <v>2608</v>
      </c>
      <c r="H955" s="281">
        <f>'[1]$ Лето'!J955-'[1]$ Лето'!AU955-'[1]$ Лето'!AT955-'[1]$ Лето'!AS955-'[1]$ Лето'!AR955-'[1]$ Лето'!AQ955-'[1]$ Лето'!AP955-'[1]$ Лето'!AN955-'[1]$ Лето'!AM955-'[1]$ Лето'!AL955-'[1]$ Лето'!AK955-'[1]$ Лето'!AJ955-'[1]$ Лето'!AH955-'[1]$ Лето'!AG955-'[1]$ Лето'!AF955-'[1]$ Лето'!AE955-'[1]$ Лето'!AD955-'[1]$ Лето'!AB955-'[1]$ Лето'!AA955-'[1]$ Лето'!Z955-'[1]$ Лето'!Y955-'[1]$ Лето'!X955-'[1]$ Лето'!V955-'[1]$ Лето'!U955-'[1]$ Лето'!T955-'[1]$ Лето'!S955-'[1]$ Лето'!R955-'[1]$ Лето'!P955-'[1]$ Лето'!O955-'[1]$ Лето'!N955-'[1]$ Лето'!M955-'[1]$ Лето'!L955+'[1]$ Лето'!K955+'[1]$ Лето'!Q955+'[1]$ Лето'!W955+'[1]$ Лето'!AC955+'[1]$ Лето'!AI955+'[1]$ Лето'!AO955</f>
        <v>4</v>
      </c>
      <c r="I955" s="187">
        <f>'[1]$ Лето'!AY955*1.1</f>
        <v>2453</v>
      </c>
      <c r="J955" s="190">
        <v>2017</v>
      </c>
    </row>
    <row r="956" spans="1:10" x14ac:dyDescent="0.25">
      <c r="A956" s="64" t="s">
        <v>875</v>
      </c>
      <c r="B956" s="64" t="s">
        <v>494</v>
      </c>
      <c r="C956" s="65" t="s">
        <v>881</v>
      </c>
      <c r="D956" s="65"/>
      <c r="E956" s="65"/>
      <c r="F956" s="65"/>
      <c r="G956" s="170" t="s">
        <v>2628</v>
      </c>
      <c r="H956" s="281">
        <f>'[1]$ Лето'!J956-'[1]$ Лето'!AU956-'[1]$ Лето'!AT956-'[1]$ Лето'!AS956-'[1]$ Лето'!AR956-'[1]$ Лето'!AQ956-'[1]$ Лето'!AP956-'[1]$ Лето'!AN956-'[1]$ Лето'!AM956-'[1]$ Лето'!AL956-'[1]$ Лето'!AK956-'[1]$ Лето'!AJ956-'[1]$ Лето'!AH956-'[1]$ Лето'!AG956-'[1]$ Лето'!AF956-'[1]$ Лето'!AE956-'[1]$ Лето'!AD956-'[1]$ Лето'!AB956-'[1]$ Лето'!AA956-'[1]$ Лето'!Z956-'[1]$ Лето'!Y956-'[1]$ Лето'!X956-'[1]$ Лето'!V956-'[1]$ Лето'!U956-'[1]$ Лето'!T956-'[1]$ Лето'!S956-'[1]$ Лето'!R956-'[1]$ Лето'!P956-'[1]$ Лето'!O956-'[1]$ Лето'!N956-'[1]$ Лето'!M956-'[1]$ Лето'!L956+'[1]$ Лето'!K956+'[1]$ Лето'!Q956+'[1]$ Лето'!W956+'[1]$ Лето'!AC956+'[1]$ Лето'!AI956+'[1]$ Лето'!AO956</f>
        <v>2</v>
      </c>
      <c r="I956" s="187">
        <f>'[1]$ Лето'!AY956*1.1</f>
        <v>2249.2800000000002</v>
      </c>
      <c r="J956" s="190">
        <v>2018</v>
      </c>
    </row>
    <row r="957" spans="1:10" x14ac:dyDescent="0.25">
      <c r="A957" s="64" t="s">
        <v>875</v>
      </c>
      <c r="B957" s="64" t="s">
        <v>494</v>
      </c>
      <c r="C957" s="65" t="s">
        <v>2493</v>
      </c>
      <c r="D957" s="65"/>
      <c r="E957" s="65"/>
      <c r="F957" s="65"/>
      <c r="G957" s="170" t="s">
        <v>2628</v>
      </c>
      <c r="H957" s="281">
        <f>'[1]$ Лето'!J957-'[1]$ Лето'!AU957-'[1]$ Лето'!AT957-'[1]$ Лето'!AS957-'[1]$ Лето'!AR957-'[1]$ Лето'!AQ957-'[1]$ Лето'!AP957-'[1]$ Лето'!AN957-'[1]$ Лето'!AM957-'[1]$ Лето'!AL957-'[1]$ Лето'!AK957-'[1]$ Лето'!AJ957-'[1]$ Лето'!AH957-'[1]$ Лето'!AG957-'[1]$ Лето'!AF957-'[1]$ Лето'!AE957-'[1]$ Лето'!AD957-'[1]$ Лето'!AB957-'[1]$ Лето'!AA957-'[1]$ Лето'!Z957-'[1]$ Лето'!Y957-'[1]$ Лето'!X957-'[1]$ Лето'!V957-'[1]$ Лето'!U957-'[1]$ Лето'!T957-'[1]$ Лето'!S957-'[1]$ Лето'!R957-'[1]$ Лето'!P957-'[1]$ Лето'!O957-'[1]$ Лето'!N957-'[1]$ Лето'!M957-'[1]$ Лето'!L957+'[1]$ Лето'!K957+'[1]$ Лето'!Q957+'[1]$ Лето'!W957+'[1]$ Лето'!AC957+'[1]$ Лето'!AI957+'[1]$ Лето'!AO957</f>
        <v>2</v>
      </c>
      <c r="I957" s="187">
        <f>'[1]$ Лето'!AY957*1.1</f>
        <v>2093.08</v>
      </c>
      <c r="J957" s="190">
        <v>2018</v>
      </c>
    </row>
    <row r="958" spans="1:10" hidden="1" x14ac:dyDescent="0.25">
      <c r="A958" s="172" t="s">
        <v>875</v>
      </c>
      <c r="B958" s="64" t="s">
        <v>478</v>
      </c>
      <c r="C958" s="65" t="s">
        <v>592</v>
      </c>
      <c r="D958" s="65"/>
      <c r="E958" s="65"/>
      <c r="F958" s="65"/>
      <c r="G958" s="170"/>
      <c r="H958" s="281">
        <f>'[1]$ Лето'!J958-'[1]$ Лето'!AU958-'[1]$ Лето'!AT958-'[1]$ Лето'!AS958-'[1]$ Лето'!AR958-'[1]$ Лето'!AQ958-'[1]$ Лето'!AP958-'[1]$ Лето'!AN958-'[1]$ Лето'!AM958-'[1]$ Лето'!AL958-'[1]$ Лето'!AK958-'[1]$ Лето'!AJ958-'[1]$ Лето'!AH958-'[1]$ Лето'!AG958-'[1]$ Лето'!AF958-'[1]$ Лето'!AE958-'[1]$ Лето'!AD958-'[1]$ Лето'!AB958-'[1]$ Лето'!AA958-'[1]$ Лето'!Z958-'[1]$ Лето'!Y958-'[1]$ Лето'!X958-'[1]$ Лето'!V958-'[1]$ Лето'!U958-'[1]$ Лето'!T958-'[1]$ Лето'!S958-'[1]$ Лето'!R958-'[1]$ Лето'!P958-'[1]$ Лето'!O958-'[1]$ Лето'!N958-'[1]$ Лето'!M958-'[1]$ Лето'!L958+'[1]$ Лето'!K958+'[1]$ Лето'!Q958+'[1]$ Лето'!W958+'[1]$ Лето'!AC958+'[1]$ Лето'!AI958+'[1]$ Лето'!AO958</f>
        <v>0</v>
      </c>
      <c r="I958" s="187">
        <f>'[1]$ Лето'!AY958*1.1</f>
        <v>1848.0000000000002</v>
      </c>
    </row>
    <row r="959" spans="1:10" hidden="1" x14ac:dyDescent="0.25">
      <c r="A959" s="172" t="s">
        <v>875</v>
      </c>
      <c r="B959" s="64" t="s">
        <v>479</v>
      </c>
      <c r="C959" s="65" t="s">
        <v>2365</v>
      </c>
      <c r="D959" s="65"/>
      <c r="E959" s="65"/>
      <c r="F959" s="65"/>
      <c r="G959" s="170"/>
      <c r="H959" s="281">
        <f>'[1]$ Лето'!J959-'[1]$ Лето'!AU959-'[1]$ Лето'!AT959-'[1]$ Лето'!AS959-'[1]$ Лето'!AR959-'[1]$ Лето'!AQ959-'[1]$ Лето'!AP959-'[1]$ Лето'!AN959-'[1]$ Лето'!AM959-'[1]$ Лето'!AL959-'[1]$ Лето'!AK959-'[1]$ Лето'!AJ959-'[1]$ Лето'!AH959-'[1]$ Лето'!AG959-'[1]$ Лето'!AF959-'[1]$ Лето'!AE959-'[1]$ Лето'!AD959-'[1]$ Лето'!AB959-'[1]$ Лето'!AA959-'[1]$ Лето'!Z959-'[1]$ Лето'!Y959-'[1]$ Лето'!X959-'[1]$ Лето'!V959-'[1]$ Лето'!U959-'[1]$ Лето'!T959-'[1]$ Лето'!S959-'[1]$ Лето'!R959-'[1]$ Лето'!P959-'[1]$ Лето'!O959-'[1]$ Лето'!N959-'[1]$ Лето'!M959-'[1]$ Лето'!L959+'[1]$ Лето'!K959+'[1]$ Лето'!Q959+'[1]$ Лето'!W959+'[1]$ Лето'!AC959+'[1]$ Лето'!AI959+'[1]$ Лето'!AO959</f>
        <v>0</v>
      </c>
      <c r="I959" s="187">
        <f>'[1]$ Лето'!AY959*1.1</f>
        <v>1755.6000000000001</v>
      </c>
      <c r="J959" s="190">
        <v>2018</v>
      </c>
    </row>
    <row r="960" spans="1:10" hidden="1" x14ac:dyDescent="0.25">
      <c r="A960" s="172" t="s">
        <v>875</v>
      </c>
      <c r="B960" s="68" t="s">
        <v>480</v>
      </c>
      <c r="C960" s="65" t="s">
        <v>2571</v>
      </c>
      <c r="D960" s="65"/>
      <c r="E960" s="65"/>
      <c r="F960" s="65"/>
      <c r="G960" s="170" t="s">
        <v>2727</v>
      </c>
      <c r="H960" s="281">
        <f>'[1]$ Лето'!J960-'[1]$ Лето'!AU960-'[1]$ Лето'!AT960-'[1]$ Лето'!AS960-'[1]$ Лето'!AR960-'[1]$ Лето'!AQ960-'[1]$ Лето'!AP960-'[1]$ Лето'!AN960-'[1]$ Лето'!AM960-'[1]$ Лето'!AL960-'[1]$ Лето'!AK960-'[1]$ Лето'!AJ960-'[1]$ Лето'!AH960-'[1]$ Лето'!AG960-'[1]$ Лето'!AF960-'[1]$ Лето'!AE960-'[1]$ Лето'!AD960-'[1]$ Лето'!AB960-'[1]$ Лето'!AA960-'[1]$ Лето'!Z960-'[1]$ Лето'!Y960-'[1]$ Лето'!X960-'[1]$ Лето'!V960-'[1]$ Лето'!U960-'[1]$ Лето'!T960-'[1]$ Лето'!S960-'[1]$ Лето'!R960-'[1]$ Лето'!P960-'[1]$ Лето'!O960-'[1]$ Лето'!N960-'[1]$ Лето'!M960-'[1]$ Лето'!L960+'[1]$ Лето'!K960+'[1]$ Лето'!Q960+'[1]$ Лето'!W960+'[1]$ Лето'!AC960+'[1]$ Лето'!AI960+'[1]$ Лето'!AO960</f>
        <v>0</v>
      </c>
      <c r="I960" s="187">
        <f>'[1]$ Лето'!AY960*1.1</f>
        <v>3973.2000000000003</v>
      </c>
      <c r="J960" s="190">
        <v>2018</v>
      </c>
    </row>
    <row r="961" spans="1:10" hidden="1" x14ac:dyDescent="0.25">
      <c r="A961" s="172" t="s">
        <v>875</v>
      </c>
      <c r="B961" s="68" t="s">
        <v>480</v>
      </c>
      <c r="C961" s="65" t="s">
        <v>2949</v>
      </c>
      <c r="D961" s="65"/>
      <c r="E961" s="65"/>
      <c r="F961" s="65"/>
      <c r="G961" s="170" t="s">
        <v>2803</v>
      </c>
      <c r="H961" s="281">
        <f>'[1]$ Лето'!J961-'[1]$ Лето'!AU961-'[1]$ Лето'!AT961-'[1]$ Лето'!AS961-'[1]$ Лето'!AR961-'[1]$ Лето'!AQ961-'[1]$ Лето'!AP961-'[1]$ Лето'!AN961-'[1]$ Лето'!AM961-'[1]$ Лето'!AL961-'[1]$ Лето'!AK961-'[1]$ Лето'!AJ961-'[1]$ Лето'!AH961-'[1]$ Лето'!AG961-'[1]$ Лето'!AF961-'[1]$ Лето'!AE961-'[1]$ Лето'!AD961-'[1]$ Лето'!AB961-'[1]$ Лето'!AA961-'[1]$ Лето'!Z961-'[1]$ Лето'!Y961-'[1]$ Лето'!X961-'[1]$ Лето'!V961-'[1]$ Лето'!U961-'[1]$ Лето'!T961-'[1]$ Лето'!S961-'[1]$ Лето'!R961-'[1]$ Лето'!P961-'[1]$ Лето'!O961-'[1]$ Лето'!N961-'[1]$ Лето'!M961-'[1]$ Лето'!L961+'[1]$ Лето'!K961+'[1]$ Лето'!Q961+'[1]$ Лето'!W961+'[1]$ Лето'!AC961+'[1]$ Лето'!AI961+'[1]$ Лето'!AO961</f>
        <v>0</v>
      </c>
      <c r="I961" s="187">
        <f>'[1]$ Лето'!AY961*1.1</f>
        <v>4466</v>
      </c>
      <c r="J961" s="190">
        <v>2017</v>
      </c>
    </row>
    <row r="962" spans="1:10" x14ac:dyDescent="0.25">
      <c r="A962" s="172" t="s">
        <v>875</v>
      </c>
      <c r="B962" s="68" t="s">
        <v>496</v>
      </c>
      <c r="C962" s="65" t="s">
        <v>882</v>
      </c>
      <c r="D962" s="65"/>
      <c r="E962" s="65"/>
      <c r="F962" s="65"/>
      <c r="G962" s="170" t="s">
        <v>2331</v>
      </c>
      <c r="H962" s="281">
        <f>'[1]$ Лето'!J962-'[1]$ Лето'!AU962-'[1]$ Лето'!AT962-'[1]$ Лето'!AS962-'[1]$ Лето'!AR962-'[1]$ Лето'!AQ962-'[1]$ Лето'!AP962-'[1]$ Лето'!AN962-'[1]$ Лето'!AM962-'[1]$ Лето'!AL962-'[1]$ Лето'!AK962-'[1]$ Лето'!AJ962-'[1]$ Лето'!AH962-'[1]$ Лето'!AG962-'[1]$ Лето'!AF962-'[1]$ Лето'!AE962-'[1]$ Лето'!AD962-'[1]$ Лето'!AB962-'[1]$ Лето'!AA962-'[1]$ Лето'!Z962-'[1]$ Лето'!Y962-'[1]$ Лето'!X962-'[1]$ Лето'!V962-'[1]$ Лето'!U962-'[1]$ Лето'!T962-'[1]$ Лето'!S962-'[1]$ Лето'!R962-'[1]$ Лето'!P962-'[1]$ Лето'!O962-'[1]$ Лето'!N962-'[1]$ Лето'!M962-'[1]$ Лето'!L962+'[1]$ Лето'!K962+'[1]$ Лето'!Q962+'[1]$ Лето'!W962+'[1]$ Лето'!AC962+'[1]$ Лето'!AI962+'[1]$ Лето'!AO962</f>
        <v>4</v>
      </c>
      <c r="I962" s="187">
        <f>'[1]$ Лето'!AY962*1.1</f>
        <v>1540.0000000000002</v>
      </c>
    </row>
    <row r="963" spans="1:10" hidden="1" x14ac:dyDescent="0.25">
      <c r="A963" s="172" t="s">
        <v>875</v>
      </c>
      <c r="B963" s="68" t="s">
        <v>585</v>
      </c>
      <c r="C963" s="67" t="s">
        <v>2457</v>
      </c>
      <c r="D963" s="67"/>
      <c r="E963" s="67"/>
      <c r="F963" s="67"/>
      <c r="G963" s="170" t="s">
        <v>2331</v>
      </c>
      <c r="H963" s="281">
        <f>'[1]$ Лето'!J963-'[1]$ Лето'!AU963-'[1]$ Лето'!AT963-'[1]$ Лето'!AS963-'[1]$ Лето'!AR963-'[1]$ Лето'!AQ963-'[1]$ Лето'!AP963-'[1]$ Лето'!AN963-'[1]$ Лето'!AM963-'[1]$ Лето'!AL963-'[1]$ Лето'!AK963-'[1]$ Лето'!AJ963-'[1]$ Лето'!AH963-'[1]$ Лето'!AG963-'[1]$ Лето'!AF963-'[1]$ Лето'!AE963-'[1]$ Лето'!AD963-'[1]$ Лето'!AB963-'[1]$ Лето'!AA963-'[1]$ Лето'!Z963-'[1]$ Лето'!Y963-'[1]$ Лето'!X963-'[1]$ Лето'!V963-'[1]$ Лето'!U963-'[1]$ Лето'!T963-'[1]$ Лето'!S963-'[1]$ Лето'!R963-'[1]$ Лето'!P963-'[1]$ Лето'!O963-'[1]$ Лето'!N963-'[1]$ Лето'!M963-'[1]$ Лето'!L963+'[1]$ Лето'!K963+'[1]$ Лето'!Q963+'[1]$ Лето'!W963+'[1]$ Лето'!AC963+'[1]$ Лето'!AI963+'[1]$ Лето'!AO963</f>
        <v>0</v>
      </c>
      <c r="I963" s="187">
        <f>'[1]$ Лето'!AY963*1.1</f>
        <v>1447.6000000000001</v>
      </c>
    </row>
    <row r="964" spans="1:10" x14ac:dyDescent="0.25">
      <c r="A964" s="172" t="s">
        <v>875</v>
      </c>
      <c r="B964" s="68" t="s">
        <v>604</v>
      </c>
      <c r="C964" s="65" t="s">
        <v>3586</v>
      </c>
      <c r="D964" s="67"/>
      <c r="E964" s="67">
        <v>98</v>
      </c>
      <c r="F964" s="67" t="s">
        <v>3587</v>
      </c>
      <c r="G964" s="170" t="s">
        <v>2618</v>
      </c>
      <c r="H964" s="281">
        <f>'[1]$ Лето'!J964-'[1]$ Лето'!AU964-'[1]$ Лето'!AT964-'[1]$ Лето'!AS964-'[1]$ Лето'!AR964-'[1]$ Лето'!AQ964-'[1]$ Лето'!AP964-'[1]$ Лето'!AN964-'[1]$ Лето'!AM964-'[1]$ Лето'!AL964-'[1]$ Лето'!AK964-'[1]$ Лето'!AJ964-'[1]$ Лето'!AH964-'[1]$ Лето'!AG964-'[1]$ Лето'!AF964-'[1]$ Лето'!AE964-'[1]$ Лето'!AD964-'[1]$ Лето'!AB964-'[1]$ Лето'!AA964-'[1]$ Лето'!Z964-'[1]$ Лето'!Y964-'[1]$ Лето'!X964-'[1]$ Лето'!V964-'[1]$ Лето'!U964-'[1]$ Лето'!T964-'[1]$ Лето'!S964-'[1]$ Лето'!R964-'[1]$ Лето'!P964-'[1]$ Лето'!O964-'[1]$ Лето'!N964-'[1]$ Лето'!M964-'[1]$ Лето'!L964+'[1]$ Лето'!K964+'[1]$ Лето'!Q964+'[1]$ Лето'!W964+'[1]$ Лето'!AC964+'[1]$ Лето'!AI964+'[1]$ Лето'!AO964</f>
        <v>7</v>
      </c>
      <c r="I964" s="187">
        <f>'[1]$ Лето'!AY964*1.1</f>
        <v>1601.6000000000001</v>
      </c>
      <c r="J964" s="190">
        <v>2018</v>
      </c>
    </row>
    <row r="965" spans="1:10" hidden="1" x14ac:dyDescent="0.25">
      <c r="A965" s="172" t="s">
        <v>875</v>
      </c>
      <c r="B965" s="68" t="s">
        <v>497</v>
      </c>
      <c r="C965" s="67" t="s">
        <v>883</v>
      </c>
      <c r="D965" s="67"/>
      <c r="E965" s="67"/>
      <c r="F965" s="67"/>
      <c r="G965" s="170"/>
      <c r="H965" s="281">
        <f>'[1]$ Лето'!J965-'[1]$ Лето'!AU965-'[1]$ Лето'!AT965-'[1]$ Лето'!AS965-'[1]$ Лето'!AR965-'[1]$ Лето'!AQ965-'[1]$ Лето'!AP965-'[1]$ Лето'!AN965-'[1]$ Лето'!AM965-'[1]$ Лето'!AL965-'[1]$ Лето'!AK965-'[1]$ Лето'!AJ965-'[1]$ Лето'!AH965-'[1]$ Лето'!AG965-'[1]$ Лето'!AF965-'[1]$ Лето'!AE965-'[1]$ Лето'!AD965-'[1]$ Лето'!AB965-'[1]$ Лето'!AA965-'[1]$ Лето'!Z965-'[1]$ Лето'!Y965-'[1]$ Лето'!X965-'[1]$ Лето'!V965-'[1]$ Лето'!U965-'[1]$ Лето'!T965-'[1]$ Лето'!S965-'[1]$ Лето'!R965-'[1]$ Лето'!P965-'[1]$ Лето'!O965-'[1]$ Лето'!N965-'[1]$ Лето'!M965-'[1]$ Лето'!L965+'[1]$ Лето'!K965+'[1]$ Лето'!Q965+'[1]$ Лето'!W965+'[1]$ Лето'!AC965+'[1]$ Лето'!AI965+'[1]$ Лето'!AO965</f>
        <v>0</v>
      </c>
      <c r="I965" s="187">
        <f>'[1]$ Лето'!AY965*1.1</f>
        <v>1386</v>
      </c>
      <c r="J965" s="190">
        <v>2016</v>
      </c>
    </row>
    <row r="966" spans="1:10" x14ac:dyDescent="0.25">
      <c r="A966" s="172" t="s">
        <v>875</v>
      </c>
      <c r="B966" s="68" t="s">
        <v>2270</v>
      </c>
      <c r="C966" s="67" t="s">
        <v>2277</v>
      </c>
      <c r="D966" s="67"/>
      <c r="E966" s="67"/>
      <c r="F966" s="67"/>
      <c r="G966" s="170" t="s">
        <v>3466</v>
      </c>
      <c r="H966" s="281">
        <f>'[1]$ Лето'!J966-'[1]$ Лето'!AU966-'[1]$ Лето'!AT966-'[1]$ Лето'!AS966-'[1]$ Лето'!AR966-'[1]$ Лето'!AQ966-'[1]$ Лето'!AP966-'[1]$ Лето'!AN966-'[1]$ Лето'!AM966-'[1]$ Лето'!AL966-'[1]$ Лето'!AK966-'[1]$ Лето'!AJ966-'[1]$ Лето'!AH966-'[1]$ Лето'!AG966-'[1]$ Лето'!AF966-'[1]$ Лето'!AE966-'[1]$ Лето'!AD966-'[1]$ Лето'!AB966-'[1]$ Лето'!AA966-'[1]$ Лето'!Z966-'[1]$ Лето'!Y966-'[1]$ Лето'!X966-'[1]$ Лето'!V966-'[1]$ Лето'!U966-'[1]$ Лето'!T966-'[1]$ Лето'!S966-'[1]$ Лето'!R966-'[1]$ Лето'!P966-'[1]$ Лето'!O966-'[1]$ Лето'!N966-'[1]$ Лето'!M966-'[1]$ Лето'!L966+'[1]$ Лето'!K966+'[1]$ Лето'!Q966+'[1]$ Лето'!W966+'[1]$ Лето'!AC966+'[1]$ Лето'!AI966+'[1]$ Лето'!AO966</f>
        <v>4</v>
      </c>
      <c r="I966" s="187">
        <f>'[1]$ Лето'!AY966*1.1</f>
        <v>1320</v>
      </c>
    </row>
    <row r="967" spans="1:10" hidden="1" x14ac:dyDescent="0.25">
      <c r="A967" s="64" t="s">
        <v>875</v>
      </c>
      <c r="B967" s="64" t="s">
        <v>497</v>
      </c>
      <c r="C967" s="65" t="s">
        <v>2411</v>
      </c>
      <c r="D967" s="65"/>
      <c r="E967" s="65"/>
      <c r="F967" s="65"/>
      <c r="G967" s="170"/>
      <c r="H967" s="281">
        <f>'[1]$ Лето'!J967-'[1]$ Лето'!AU967-'[1]$ Лето'!AT967-'[1]$ Лето'!AS967-'[1]$ Лето'!AR967-'[1]$ Лето'!AQ967-'[1]$ Лето'!AP967-'[1]$ Лето'!AN967-'[1]$ Лето'!AM967-'[1]$ Лето'!AL967-'[1]$ Лето'!AK967-'[1]$ Лето'!AJ967-'[1]$ Лето'!AH967-'[1]$ Лето'!AG967-'[1]$ Лето'!AF967-'[1]$ Лето'!AE967-'[1]$ Лето'!AD967-'[1]$ Лето'!AB967-'[1]$ Лето'!AA967-'[1]$ Лето'!Z967-'[1]$ Лето'!Y967-'[1]$ Лето'!X967-'[1]$ Лето'!V967-'[1]$ Лето'!U967-'[1]$ Лето'!T967-'[1]$ Лето'!S967-'[1]$ Лето'!R967-'[1]$ Лето'!P967-'[1]$ Лето'!O967-'[1]$ Лето'!N967-'[1]$ Лето'!M967-'[1]$ Лето'!L967+'[1]$ Лето'!K967+'[1]$ Лето'!Q967+'[1]$ Лето'!W967+'[1]$ Лето'!AC967+'[1]$ Лето'!AI967+'[1]$ Лето'!AO967</f>
        <v>0</v>
      </c>
      <c r="I967" s="187">
        <f>'[1]$ Лето'!AY967*1.1</f>
        <v>1632.4</v>
      </c>
      <c r="J967" s="190">
        <v>2018</v>
      </c>
    </row>
    <row r="968" spans="1:10" x14ac:dyDescent="0.25">
      <c r="A968" s="64" t="s">
        <v>875</v>
      </c>
      <c r="B968" s="64" t="s">
        <v>844</v>
      </c>
      <c r="C968" s="65" t="s">
        <v>2433</v>
      </c>
      <c r="D968" s="65"/>
      <c r="E968" s="65"/>
      <c r="F968" s="65"/>
      <c r="G968" s="170" t="s">
        <v>2331</v>
      </c>
      <c r="H968" s="281">
        <f>'[1]$ Лето'!J968-'[1]$ Лето'!AU968-'[1]$ Лето'!AT968-'[1]$ Лето'!AS968-'[1]$ Лето'!AR968-'[1]$ Лето'!AQ968-'[1]$ Лето'!AP968-'[1]$ Лето'!AN968-'[1]$ Лето'!AM968-'[1]$ Лето'!AL968-'[1]$ Лето'!AK968-'[1]$ Лето'!AJ968-'[1]$ Лето'!AH968-'[1]$ Лето'!AG968-'[1]$ Лето'!AF968-'[1]$ Лето'!AE968-'[1]$ Лето'!AD968-'[1]$ Лето'!AB968-'[1]$ Лето'!AA968-'[1]$ Лето'!Z968-'[1]$ Лето'!Y968-'[1]$ Лето'!X968-'[1]$ Лето'!V968-'[1]$ Лето'!U968-'[1]$ Лето'!T968-'[1]$ Лето'!S968-'[1]$ Лето'!R968-'[1]$ Лето'!P968-'[1]$ Лето'!O968-'[1]$ Лето'!N968-'[1]$ Лето'!M968-'[1]$ Лето'!L968+'[1]$ Лето'!K968+'[1]$ Лето'!Q968+'[1]$ Лето'!W968+'[1]$ Лето'!AC968+'[1]$ Лето'!AI968+'[1]$ Лето'!AO968</f>
        <v>22</v>
      </c>
      <c r="I968" s="187">
        <f>'[1]$ Лето'!AY968*1.1</f>
        <v>1416.8000000000002</v>
      </c>
    </row>
    <row r="969" spans="1:10" x14ac:dyDescent="0.25">
      <c r="A969" s="64" t="s">
        <v>875</v>
      </c>
      <c r="B969" s="64" t="s">
        <v>483</v>
      </c>
      <c r="C969" s="65" t="s">
        <v>2950</v>
      </c>
      <c r="D969" s="65"/>
      <c r="E969" s="65"/>
      <c r="F969" s="65"/>
      <c r="G969" s="170" t="s">
        <v>2616</v>
      </c>
      <c r="H969" s="281">
        <f>'[1]$ Лето'!J969-'[1]$ Лето'!AU969-'[1]$ Лето'!AT969-'[1]$ Лето'!AS969-'[1]$ Лето'!AR969-'[1]$ Лето'!AQ969-'[1]$ Лето'!AP969-'[1]$ Лето'!AN969-'[1]$ Лето'!AM969-'[1]$ Лето'!AL969-'[1]$ Лето'!AK969-'[1]$ Лето'!AJ969-'[1]$ Лето'!AH969-'[1]$ Лето'!AG969-'[1]$ Лето'!AF969-'[1]$ Лето'!AE969-'[1]$ Лето'!AD969-'[1]$ Лето'!AB969-'[1]$ Лето'!AA969-'[1]$ Лето'!Z969-'[1]$ Лето'!Y969-'[1]$ Лето'!X969-'[1]$ Лето'!V969-'[1]$ Лето'!U969-'[1]$ Лето'!T969-'[1]$ Лето'!S969-'[1]$ Лето'!R969-'[1]$ Лето'!P969-'[1]$ Лето'!O969-'[1]$ Лето'!N969-'[1]$ Лето'!M969-'[1]$ Лето'!L969+'[1]$ Лето'!K969+'[1]$ Лето'!Q969+'[1]$ Лето'!W969+'[1]$ Лето'!AC969+'[1]$ Лето'!AI969+'[1]$ Лето'!AO969</f>
        <v>4</v>
      </c>
      <c r="I969" s="187">
        <f>'[1]$ Лето'!AY969*1.1</f>
        <v>2780.36</v>
      </c>
      <c r="J969" s="190">
        <v>2017</v>
      </c>
    </row>
    <row r="970" spans="1:10" hidden="1" x14ac:dyDescent="0.25">
      <c r="A970" s="64" t="s">
        <v>875</v>
      </c>
      <c r="B970" s="64" t="s">
        <v>483</v>
      </c>
      <c r="C970" s="65" t="s">
        <v>884</v>
      </c>
      <c r="D970" s="65"/>
      <c r="E970" s="65"/>
      <c r="F970" s="65"/>
      <c r="G970" s="170"/>
      <c r="H970" s="281">
        <f>'[1]$ Лето'!J970-'[1]$ Лето'!AU970-'[1]$ Лето'!AT970-'[1]$ Лето'!AS970-'[1]$ Лето'!AR970-'[1]$ Лето'!AQ970-'[1]$ Лето'!AP970-'[1]$ Лето'!AN970-'[1]$ Лето'!AM970-'[1]$ Лето'!AL970-'[1]$ Лето'!AK970-'[1]$ Лето'!AJ970-'[1]$ Лето'!AH970-'[1]$ Лето'!AG970-'[1]$ Лето'!AF970-'[1]$ Лето'!AE970-'[1]$ Лето'!AD970-'[1]$ Лето'!AB970-'[1]$ Лето'!AA970-'[1]$ Лето'!Z970-'[1]$ Лето'!Y970-'[1]$ Лето'!X970-'[1]$ Лето'!V970-'[1]$ Лето'!U970-'[1]$ Лето'!T970-'[1]$ Лето'!S970-'[1]$ Лето'!R970-'[1]$ Лето'!P970-'[1]$ Лето'!O970-'[1]$ Лето'!N970-'[1]$ Лето'!M970-'[1]$ Лето'!L970+'[1]$ Лето'!K970+'[1]$ Лето'!Q970+'[1]$ Лето'!W970+'[1]$ Лето'!AC970+'[1]$ Лето'!AI970+'[1]$ Лето'!AO970</f>
        <v>0</v>
      </c>
      <c r="I970" s="187">
        <f>'[1]$ Лето'!AY970*1.1</f>
        <v>2310</v>
      </c>
    </row>
    <row r="971" spans="1:10" hidden="1" x14ac:dyDescent="0.25">
      <c r="A971" s="64" t="s">
        <v>875</v>
      </c>
      <c r="B971" s="64" t="s">
        <v>483</v>
      </c>
      <c r="C971" s="65" t="s">
        <v>629</v>
      </c>
      <c r="D971" s="65"/>
      <c r="E971" s="65"/>
      <c r="F971" s="65"/>
      <c r="G971" s="170"/>
      <c r="H971" s="281">
        <f>'[1]$ Лето'!J971-'[1]$ Лето'!AU971-'[1]$ Лето'!AT971-'[1]$ Лето'!AS971-'[1]$ Лето'!AR971-'[1]$ Лето'!AQ971-'[1]$ Лето'!AP971-'[1]$ Лето'!AN971-'[1]$ Лето'!AM971-'[1]$ Лето'!AL971-'[1]$ Лето'!AK971-'[1]$ Лето'!AJ971-'[1]$ Лето'!AH971-'[1]$ Лето'!AG971-'[1]$ Лето'!AF971-'[1]$ Лето'!AE971-'[1]$ Лето'!AD971-'[1]$ Лето'!AB971-'[1]$ Лето'!AA971-'[1]$ Лето'!Z971-'[1]$ Лето'!Y971-'[1]$ Лето'!X971-'[1]$ Лето'!V971-'[1]$ Лето'!U971-'[1]$ Лето'!T971-'[1]$ Лето'!S971-'[1]$ Лето'!R971-'[1]$ Лето'!P971-'[1]$ Лето'!O971-'[1]$ Лето'!N971-'[1]$ Лето'!M971-'[1]$ Лето'!L971+'[1]$ Лето'!K971+'[1]$ Лето'!Q971+'[1]$ Лето'!W971+'[1]$ Лето'!AC971+'[1]$ Лето'!AI971+'[1]$ Лето'!AO971</f>
        <v>0</v>
      </c>
      <c r="I971" s="187">
        <f>'[1]$ Лето'!AY971*1.1</f>
        <v>3942.4000000000005</v>
      </c>
    </row>
    <row r="972" spans="1:10" x14ac:dyDescent="0.25">
      <c r="A972" s="64" t="s">
        <v>875</v>
      </c>
      <c r="B972" s="64" t="s">
        <v>662</v>
      </c>
      <c r="C972" s="65" t="s">
        <v>2282</v>
      </c>
      <c r="D972" s="65"/>
      <c r="E972" s="65"/>
      <c r="F972" s="65"/>
      <c r="G972" s="170" t="s">
        <v>2331</v>
      </c>
      <c r="H972" s="281">
        <f>'[1]$ Лето'!J972-'[1]$ Лето'!AU972-'[1]$ Лето'!AT972-'[1]$ Лето'!AS972-'[1]$ Лето'!AR972-'[1]$ Лето'!AQ972-'[1]$ Лето'!AP972-'[1]$ Лето'!AN972-'[1]$ Лето'!AM972-'[1]$ Лето'!AL972-'[1]$ Лето'!AK972-'[1]$ Лето'!AJ972-'[1]$ Лето'!AH972-'[1]$ Лето'!AG972-'[1]$ Лето'!AF972-'[1]$ Лето'!AE972-'[1]$ Лето'!AD972-'[1]$ Лето'!AB972-'[1]$ Лето'!AA972-'[1]$ Лето'!Z972-'[1]$ Лето'!Y972-'[1]$ Лето'!X972-'[1]$ Лето'!V972-'[1]$ Лето'!U972-'[1]$ Лето'!T972-'[1]$ Лето'!S972-'[1]$ Лето'!R972-'[1]$ Лето'!P972-'[1]$ Лето'!O972-'[1]$ Лето'!N972-'[1]$ Лето'!M972-'[1]$ Лето'!L972+'[1]$ Лето'!K972+'[1]$ Лето'!Q972+'[1]$ Лето'!W972+'[1]$ Лето'!AC972+'[1]$ Лето'!AI972+'[1]$ Лето'!AO972</f>
        <v>2</v>
      </c>
      <c r="I972" s="187">
        <f>'[1]$ Лето'!AY972*1.1</f>
        <v>1447.6000000000001</v>
      </c>
    </row>
    <row r="973" spans="1:10" hidden="1" x14ac:dyDescent="0.25">
      <c r="A973" s="64" t="s">
        <v>875</v>
      </c>
      <c r="B973" s="64" t="s">
        <v>652</v>
      </c>
      <c r="C973" s="65" t="s">
        <v>874</v>
      </c>
      <c r="D973" s="65"/>
      <c r="E973" s="65"/>
      <c r="F973" s="65"/>
      <c r="G973" s="170"/>
      <c r="H973" s="281">
        <f>'[1]$ Лето'!J973-'[1]$ Лето'!AU973-'[1]$ Лето'!AT973-'[1]$ Лето'!AS973-'[1]$ Лето'!AR973-'[1]$ Лето'!AQ973-'[1]$ Лето'!AP973-'[1]$ Лето'!AN973-'[1]$ Лето'!AM973-'[1]$ Лето'!AL973-'[1]$ Лето'!AK973-'[1]$ Лето'!AJ973-'[1]$ Лето'!AH973-'[1]$ Лето'!AG973-'[1]$ Лето'!AF973-'[1]$ Лето'!AE973-'[1]$ Лето'!AD973-'[1]$ Лето'!AB973-'[1]$ Лето'!AA973-'[1]$ Лето'!Z973-'[1]$ Лето'!Y973-'[1]$ Лето'!X973-'[1]$ Лето'!V973-'[1]$ Лето'!U973-'[1]$ Лето'!T973-'[1]$ Лето'!S973-'[1]$ Лето'!R973-'[1]$ Лето'!P973-'[1]$ Лето'!O973-'[1]$ Лето'!N973-'[1]$ Лето'!M973-'[1]$ Лето'!L973+'[1]$ Лето'!K973+'[1]$ Лето'!Q973+'[1]$ Лето'!W973+'[1]$ Лето'!AC973+'[1]$ Лето'!AI973+'[1]$ Лето'!AO973</f>
        <v>0</v>
      </c>
      <c r="I973" s="187">
        <f>'[1]$ Лето'!AY973*1.1</f>
        <v>1324.4</v>
      </c>
      <c r="J973" s="190">
        <v>2017</v>
      </c>
    </row>
    <row r="974" spans="1:10" hidden="1" x14ac:dyDescent="0.25">
      <c r="A974" s="64" t="s">
        <v>875</v>
      </c>
      <c r="B974" s="64" t="s">
        <v>630</v>
      </c>
      <c r="C974" s="65" t="s">
        <v>885</v>
      </c>
      <c r="D974" s="65"/>
      <c r="E974" s="65"/>
      <c r="F974" s="65"/>
      <c r="G974" s="170"/>
      <c r="H974" s="281">
        <f>'[1]$ Лето'!J974-'[1]$ Лето'!AU974-'[1]$ Лето'!AT974-'[1]$ Лето'!AS974-'[1]$ Лето'!AR974-'[1]$ Лето'!AQ974-'[1]$ Лето'!AP974-'[1]$ Лето'!AN974-'[1]$ Лето'!AM974-'[1]$ Лето'!AL974-'[1]$ Лето'!AK974-'[1]$ Лето'!AJ974-'[1]$ Лето'!AH974-'[1]$ Лето'!AG974-'[1]$ Лето'!AF974-'[1]$ Лето'!AE974-'[1]$ Лето'!AD974-'[1]$ Лето'!AB974-'[1]$ Лето'!AA974-'[1]$ Лето'!Z974-'[1]$ Лето'!Y974-'[1]$ Лето'!X974-'[1]$ Лето'!V974-'[1]$ Лето'!U974-'[1]$ Лето'!T974-'[1]$ Лето'!S974-'[1]$ Лето'!R974-'[1]$ Лето'!P974-'[1]$ Лето'!O974-'[1]$ Лето'!N974-'[1]$ Лето'!M974-'[1]$ Лето'!L974+'[1]$ Лето'!K974+'[1]$ Лето'!Q974+'[1]$ Лето'!W974+'[1]$ Лето'!AC974+'[1]$ Лето'!AI974+'[1]$ Лето'!AO974</f>
        <v>0</v>
      </c>
      <c r="I974" s="187">
        <f>'[1]$ Лето'!AY974*1.1</f>
        <v>2926.0000000000005</v>
      </c>
    </row>
    <row r="975" spans="1:10" hidden="1" x14ac:dyDescent="0.25">
      <c r="A975" s="64" t="s">
        <v>886</v>
      </c>
      <c r="B975" s="64" t="s">
        <v>471</v>
      </c>
      <c r="C975" s="63" t="s">
        <v>797</v>
      </c>
      <c r="D975" s="63"/>
      <c r="E975" s="63"/>
      <c r="F975" s="63"/>
      <c r="G975" s="170"/>
      <c r="H975" s="281">
        <f>'[1]$ Лето'!J975-'[1]$ Лето'!AU975-'[1]$ Лето'!AT975-'[1]$ Лето'!AS975-'[1]$ Лето'!AR975-'[1]$ Лето'!AQ975-'[1]$ Лето'!AP975-'[1]$ Лето'!AN975-'[1]$ Лето'!AM975-'[1]$ Лето'!AL975-'[1]$ Лето'!AK975-'[1]$ Лето'!AJ975-'[1]$ Лето'!AH975-'[1]$ Лето'!AG975-'[1]$ Лето'!AF975-'[1]$ Лето'!AE975-'[1]$ Лето'!AD975-'[1]$ Лето'!AB975-'[1]$ Лето'!AA975-'[1]$ Лето'!Z975-'[1]$ Лето'!Y975-'[1]$ Лето'!X975-'[1]$ Лето'!V975-'[1]$ Лето'!U975-'[1]$ Лето'!T975-'[1]$ Лето'!S975-'[1]$ Лето'!R975-'[1]$ Лето'!P975-'[1]$ Лето'!O975-'[1]$ Лето'!N975-'[1]$ Лето'!M975-'[1]$ Лето'!L975+'[1]$ Лето'!K975+'[1]$ Лето'!Q975+'[1]$ Лето'!W975+'[1]$ Лето'!AC975+'[1]$ Лето'!AI975+'[1]$ Лето'!AO975</f>
        <v>0</v>
      </c>
      <c r="I975" s="187">
        <f>'[1]$ Лето'!AY975*1.1</f>
        <v>3141.6000000000004</v>
      </c>
    </row>
    <row r="976" spans="1:10" x14ac:dyDescent="0.25">
      <c r="A976" s="64" t="s">
        <v>886</v>
      </c>
      <c r="B976" s="64" t="s">
        <v>489</v>
      </c>
      <c r="C976" s="63" t="s">
        <v>2951</v>
      </c>
      <c r="D976" s="63"/>
      <c r="E976" s="65"/>
      <c r="F976" s="65"/>
      <c r="G976" s="170" t="s">
        <v>2727</v>
      </c>
      <c r="H976" s="281">
        <f>'[1]$ Лето'!J976-'[1]$ Лето'!AU976-'[1]$ Лето'!AT976-'[1]$ Лето'!AS976-'[1]$ Лето'!AR976-'[1]$ Лето'!AQ976-'[1]$ Лето'!AP976-'[1]$ Лето'!AN976-'[1]$ Лето'!AM976-'[1]$ Лето'!AL976-'[1]$ Лето'!AK976-'[1]$ Лето'!AJ976-'[1]$ Лето'!AH976-'[1]$ Лето'!AG976-'[1]$ Лето'!AF976-'[1]$ Лето'!AE976-'[1]$ Лето'!AD976-'[1]$ Лето'!AB976-'[1]$ Лето'!AA976-'[1]$ Лето'!Z976-'[1]$ Лето'!Y976-'[1]$ Лето'!X976-'[1]$ Лето'!V976-'[1]$ Лето'!U976-'[1]$ Лето'!T976-'[1]$ Лето'!S976-'[1]$ Лето'!R976-'[1]$ Лето'!P976-'[1]$ Лето'!O976-'[1]$ Лето'!N976-'[1]$ Лето'!M976-'[1]$ Лето'!L976+'[1]$ Лето'!K976+'[1]$ Лето'!Q976+'[1]$ Лето'!W976+'[1]$ Лето'!AC976+'[1]$ Лето'!AI976+'[1]$ Лето'!AO976</f>
        <v>2</v>
      </c>
      <c r="I976" s="187">
        <f>'[1]$ Лето'!AY976*1.1</f>
        <v>2310</v>
      </c>
      <c r="J976" s="190">
        <v>2016</v>
      </c>
    </row>
    <row r="977" spans="1:10" x14ac:dyDescent="0.25">
      <c r="A977" s="64" t="s">
        <v>886</v>
      </c>
      <c r="B977" s="68" t="s">
        <v>516</v>
      </c>
      <c r="C977" s="65" t="s">
        <v>2952</v>
      </c>
      <c r="D977" s="65"/>
      <c r="E977" s="65"/>
      <c r="F977" s="65"/>
      <c r="G977" s="170" t="s">
        <v>2598</v>
      </c>
      <c r="H977" s="281">
        <f>'[1]$ Лето'!J977-'[1]$ Лето'!AU977-'[1]$ Лето'!AT977-'[1]$ Лето'!AS977-'[1]$ Лето'!AR977-'[1]$ Лето'!AQ977-'[1]$ Лето'!AP977-'[1]$ Лето'!AN977-'[1]$ Лето'!AM977-'[1]$ Лето'!AL977-'[1]$ Лето'!AK977-'[1]$ Лето'!AJ977-'[1]$ Лето'!AH977-'[1]$ Лето'!AG977-'[1]$ Лето'!AF977-'[1]$ Лето'!AE977-'[1]$ Лето'!AD977-'[1]$ Лето'!AB977-'[1]$ Лето'!AA977-'[1]$ Лето'!Z977-'[1]$ Лето'!Y977-'[1]$ Лето'!X977-'[1]$ Лето'!V977-'[1]$ Лето'!U977-'[1]$ Лето'!T977-'[1]$ Лето'!S977-'[1]$ Лето'!R977-'[1]$ Лето'!P977-'[1]$ Лето'!O977-'[1]$ Лето'!N977-'[1]$ Лето'!M977-'[1]$ Лето'!L977+'[1]$ Лето'!K977+'[1]$ Лето'!Q977+'[1]$ Лето'!W977+'[1]$ Лето'!AC977+'[1]$ Лето'!AI977+'[1]$ Лето'!AO977</f>
        <v>8</v>
      </c>
      <c r="I977" s="187">
        <f>'[1]$ Лето'!AY977*1.1</f>
        <v>2926.0000000000005</v>
      </c>
      <c r="J977" s="190">
        <v>2017</v>
      </c>
    </row>
    <row r="978" spans="1:10" x14ac:dyDescent="0.25">
      <c r="A978" s="64" t="s">
        <v>886</v>
      </c>
      <c r="B978" s="68" t="s">
        <v>492</v>
      </c>
      <c r="C978" s="65" t="s">
        <v>2953</v>
      </c>
      <c r="D978" s="65"/>
      <c r="E978" s="65"/>
      <c r="F978" s="65"/>
      <c r="G978" s="170" t="s">
        <v>2683</v>
      </c>
      <c r="H978" s="281">
        <f>'[1]$ Лето'!J978-'[1]$ Лето'!AU978-'[1]$ Лето'!AT978-'[1]$ Лето'!AS978-'[1]$ Лето'!AR978-'[1]$ Лето'!AQ978-'[1]$ Лето'!AP978-'[1]$ Лето'!AN978-'[1]$ Лето'!AM978-'[1]$ Лето'!AL978-'[1]$ Лето'!AK978-'[1]$ Лето'!AJ978-'[1]$ Лето'!AH978-'[1]$ Лето'!AG978-'[1]$ Лето'!AF978-'[1]$ Лето'!AE978-'[1]$ Лето'!AD978-'[1]$ Лето'!AB978-'[1]$ Лето'!AA978-'[1]$ Лето'!Z978-'[1]$ Лето'!Y978-'[1]$ Лето'!X978-'[1]$ Лето'!V978-'[1]$ Лето'!U978-'[1]$ Лето'!T978-'[1]$ Лето'!S978-'[1]$ Лето'!R978-'[1]$ Лето'!P978-'[1]$ Лето'!O978-'[1]$ Лето'!N978-'[1]$ Лето'!M978-'[1]$ Лето'!L978+'[1]$ Лето'!K978+'[1]$ Лето'!Q978+'[1]$ Лето'!W978+'[1]$ Лето'!AC978+'[1]$ Лето'!AI978+'[1]$ Лето'!AO978</f>
        <v>4</v>
      </c>
      <c r="I978" s="187">
        <f>'[1]$ Лето'!AY978*1.1</f>
        <v>2618</v>
      </c>
      <c r="J978" s="190">
        <v>2017</v>
      </c>
    </row>
    <row r="979" spans="1:10" hidden="1" x14ac:dyDescent="0.25">
      <c r="A979" s="64" t="s">
        <v>886</v>
      </c>
      <c r="B979" s="68" t="s">
        <v>467</v>
      </c>
      <c r="C979" s="65" t="s">
        <v>1044</v>
      </c>
      <c r="D979" s="65"/>
      <c r="E979" s="65"/>
      <c r="F979" s="65"/>
      <c r="G979" s="170" t="s">
        <v>2608</v>
      </c>
      <c r="H979" s="281">
        <f>'[1]$ Лето'!J979-'[1]$ Лето'!AU979-'[1]$ Лето'!AT979-'[1]$ Лето'!AS979-'[1]$ Лето'!AR979-'[1]$ Лето'!AQ979-'[1]$ Лето'!AP979-'[1]$ Лето'!AN979-'[1]$ Лето'!AM979-'[1]$ Лето'!AL979-'[1]$ Лето'!AK979-'[1]$ Лето'!AJ979-'[1]$ Лето'!AH979-'[1]$ Лето'!AG979-'[1]$ Лето'!AF979-'[1]$ Лето'!AE979-'[1]$ Лето'!AD979-'[1]$ Лето'!AB979-'[1]$ Лето'!AA979-'[1]$ Лето'!Z979-'[1]$ Лето'!Y979-'[1]$ Лето'!X979-'[1]$ Лето'!V979-'[1]$ Лето'!U979-'[1]$ Лето'!T979-'[1]$ Лето'!S979-'[1]$ Лето'!R979-'[1]$ Лето'!P979-'[1]$ Лето'!O979-'[1]$ Лето'!N979-'[1]$ Лето'!M979-'[1]$ Лето'!L979+'[1]$ Лето'!K979+'[1]$ Лето'!Q979+'[1]$ Лето'!W979+'[1]$ Лето'!AC979+'[1]$ Лето'!AI979+'[1]$ Лето'!AO979</f>
        <v>0</v>
      </c>
      <c r="I979" s="187">
        <f>'[1]$ Лето'!AY979*1.1</f>
        <v>2310</v>
      </c>
      <c r="J979" s="190">
        <v>2016</v>
      </c>
    </row>
    <row r="980" spans="1:10" x14ac:dyDescent="0.25">
      <c r="A980" s="64" t="s">
        <v>886</v>
      </c>
      <c r="B980" s="68" t="s">
        <v>494</v>
      </c>
      <c r="C980" s="65" t="s">
        <v>888</v>
      </c>
      <c r="D980" s="65"/>
      <c r="E980" s="65"/>
      <c r="F980" s="65"/>
      <c r="G980" s="170" t="s">
        <v>2628</v>
      </c>
      <c r="H980" s="281">
        <f>'[1]$ Лето'!J980-'[1]$ Лето'!AU980-'[1]$ Лето'!AT980-'[1]$ Лето'!AS980-'[1]$ Лето'!AR980-'[1]$ Лето'!AQ980-'[1]$ Лето'!AP980-'[1]$ Лето'!AN980-'[1]$ Лето'!AM980-'[1]$ Лето'!AL980-'[1]$ Лето'!AK980-'[1]$ Лето'!AJ980-'[1]$ Лето'!AH980-'[1]$ Лето'!AG980-'[1]$ Лето'!AF980-'[1]$ Лето'!AE980-'[1]$ Лето'!AD980-'[1]$ Лето'!AB980-'[1]$ Лето'!AA980-'[1]$ Лето'!Z980-'[1]$ Лето'!Y980-'[1]$ Лето'!X980-'[1]$ Лето'!V980-'[1]$ Лето'!U980-'[1]$ Лето'!T980-'[1]$ Лето'!S980-'[1]$ Лето'!R980-'[1]$ Лето'!P980-'[1]$ Лето'!O980-'[1]$ Лето'!N980-'[1]$ Лето'!M980-'[1]$ Лето'!L980+'[1]$ Лето'!K980+'[1]$ Лето'!Q980+'[1]$ Лето'!W980+'[1]$ Лето'!AC980+'[1]$ Лето'!AI980+'[1]$ Лето'!AO980</f>
        <v>4</v>
      </c>
      <c r="I980" s="187">
        <f>'[1]$ Лето'!AY980*1.1</f>
        <v>2311.7600000000002</v>
      </c>
      <c r="J980" s="190">
        <v>2018</v>
      </c>
    </row>
    <row r="981" spans="1:10" hidden="1" x14ac:dyDescent="0.25">
      <c r="A981" s="64" t="s">
        <v>886</v>
      </c>
      <c r="B981" s="68" t="s">
        <v>479</v>
      </c>
      <c r="C981" s="65" t="s">
        <v>889</v>
      </c>
      <c r="D981" s="65"/>
      <c r="E981" s="65"/>
      <c r="F981" s="65"/>
      <c r="G981" s="170"/>
      <c r="H981" s="281">
        <f>'[1]$ Лето'!J981-'[1]$ Лето'!AU981-'[1]$ Лето'!AT981-'[1]$ Лето'!AS981-'[1]$ Лето'!AR981-'[1]$ Лето'!AQ981-'[1]$ Лето'!AP981-'[1]$ Лето'!AN981-'[1]$ Лето'!AM981-'[1]$ Лето'!AL981-'[1]$ Лето'!AK981-'[1]$ Лето'!AJ981-'[1]$ Лето'!AH981-'[1]$ Лето'!AG981-'[1]$ Лето'!AF981-'[1]$ Лето'!AE981-'[1]$ Лето'!AD981-'[1]$ Лето'!AB981-'[1]$ Лето'!AA981-'[1]$ Лето'!Z981-'[1]$ Лето'!Y981-'[1]$ Лето'!X981-'[1]$ Лето'!V981-'[1]$ Лето'!U981-'[1]$ Лето'!T981-'[1]$ Лето'!S981-'[1]$ Лето'!R981-'[1]$ Лето'!P981-'[1]$ Лето'!O981-'[1]$ Лето'!N981-'[1]$ Лето'!M981-'[1]$ Лето'!L981+'[1]$ Лето'!K981+'[1]$ Лето'!Q981+'[1]$ Лето'!W981+'[1]$ Лето'!AC981+'[1]$ Лето'!AI981+'[1]$ Лето'!AO981</f>
        <v>0</v>
      </c>
      <c r="I981" s="187">
        <f>'[1]$ Лето'!AY981*1.1</f>
        <v>2156</v>
      </c>
    </row>
    <row r="982" spans="1:10" x14ac:dyDescent="0.25">
      <c r="A982" s="64" t="s">
        <v>886</v>
      </c>
      <c r="B982" s="68" t="s">
        <v>496</v>
      </c>
      <c r="C982" s="65" t="s">
        <v>890</v>
      </c>
      <c r="D982" s="65"/>
      <c r="E982" s="65"/>
      <c r="F982" s="65"/>
      <c r="G982" s="170"/>
      <c r="H982" s="281">
        <f>'[1]$ Лето'!J982-'[1]$ Лето'!AU982-'[1]$ Лето'!AT982-'[1]$ Лето'!AS982-'[1]$ Лето'!AR982-'[1]$ Лето'!AQ982-'[1]$ Лето'!AP982-'[1]$ Лето'!AN982-'[1]$ Лето'!AM982-'[1]$ Лето'!AL982-'[1]$ Лето'!AK982-'[1]$ Лето'!AJ982-'[1]$ Лето'!AH982-'[1]$ Лето'!AG982-'[1]$ Лето'!AF982-'[1]$ Лето'!AE982-'[1]$ Лето'!AD982-'[1]$ Лето'!AB982-'[1]$ Лето'!AA982-'[1]$ Лето'!Z982-'[1]$ Лето'!Y982-'[1]$ Лето'!X982-'[1]$ Лето'!V982-'[1]$ Лето'!U982-'[1]$ Лето'!T982-'[1]$ Лето'!S982-'[1]$ Лето'!R982-'[1]$ Лето'!P982-'[1]$ Лето'!O982-'[1]$ Лето'!N982-'[1]$ Лето'!M982-'[1]$ Лето'!L982+'[1]$ Лето'!K982+'[1]$ Лето'!Q982+'[1]$ Лето'!W982+'[1]$ Лето'!AC982+'[1]$ Лето'!AI982+'[1]$ Лето'!AO982</f>
        <v>4</v>
      </c>
      <c r="I982" s="187">
        <f>'[1]$ Лето'!AY982*1.1</f>
        <v>1909.6000000000001</v>
      </c>
    </row>
    <row r="983" spans="1:10" x14ac:dyDescent="0.25">
      <c r="A983" s="64" t="s">
        <v>886</v>
      </c>
      <c r="B983" s="68" t="s">
        <v>480</v>
      </c>
      <c r="C983" s="65" t="s">
        <v>2954</v>
      </c>
      <c r="D983" s="65"/>
      <c r="E983" s="65"/>
      <c r="F983" s="65"/>
      <c r="G983" s="170" t="s">
        <v>2679</v>
      </c>
      <c r="H983" s="281">
        <f>'[1]$ Лето'!J983-'[1]$ Лето'!AU983-'[1]$ Лето'!AT983-'[1]$ Лето'!AS983-'[1]$ Лето'!AR983-'[1]$ Лето'!AQ983-'[1]$ Лето'!AP983-'[1]$ Лето'!AN983-'[1]$ Лето'!AM983-'[1]$ Лето'!AL983-'[1]$ Лето'!AK983-'[1]$ Лето'!AJ983-'[1]$ Лето'!AH983-'[1]$ Лето'!AG983-'[1]$ Лето'!AF983-'[1]$ Лето'!AE983-'[1]$ Лето'!AD983-'[1]$ Лето'!AB983-'[1]$ Лето'!AA983-'[1]$ Лето'!Z983-'[1]$ Лето'!Y983-'[1]$ Лето'!X983-'[1]$ Лето'!V983-'[1]$ Лето'!U983-'[1]$ Лето'!T983-'[1]$ Лето'!S983-'[1]$ Лето'!R983-'[1]$ Лето'!P983-'[1]$ Лето'!O983-'[1]$ Лето'!N983-'[1]$ Лето'!M983-'[1]$ Лето'!L983+'[1]$ Лето'!K983+'[1]$ Лето'!Q983+'[1]$ Лето'!W983+'[1]$ Лето'!AC983+'[1]$ Лето'!AI983+'[1]$ Лето'!AO983</f>
        <v>4</v>
      </c>
      <c r="I983" s="187">
        <f>'[1]$ Лето'!AY983*1.1</f>
        <v>3542.0000000000005</v>
      </c>
      <c r="J983" s="190">
        <v>2017</v>
      </c>
    </row>
    <row r="984" spans="1:10" x14ac:dyDescent="0.25">
      <c r="A984" s="64" t="s">
        <v>886</v>
      </c>
      <c r="B984" s="68" t="s">
        <v>480</v>
      </c>
      <c r="C984" s="65" t="s">
        <v>2955</v>
      </c>
      <c r="D984" s="65"/>
      <c r="E984" s="65"/>
      <c r="F984" s="65"/>
      <c r="G984" s="170" t="s">
        <v>2679</v>
      </c>
      <c r="H984" s="281">
        <f>'[1]$ Лето'!J984-'[1]$ Лето'!AU984-'[1]$ Лето'!AT984-'[1]$ Лето'!AS984-'[1]$ Лето'!AR984-'[1]$ Лето'!AQ984-'[1]$ Лето'!AP984-'[1]$ Лето'!AN984-'[1]$ Лето'!AM984-'[1]$ Лето'!AL984-'[1]$ Лето'!AK984-'[1]$ Лето'!AJ984-'[1]$ Лето'!AH984-'[1]$ Лето'!AG984-'[1]$ Лето'!AF984-'[1]$ Лето'!AE984-'[1]$ Лето'!AD984-'[1]$ Лето'!AB984-'[1]$ Лето'!AA984-'[1]$ Лето'!Z984-'[1]$ Лето'!Y984-'[1]$ Лето'!X984-'[1]$ Лето'!V984-'[1]$ Лето'!U984-'[1]$ Лето'!T984-'[1]$ Лето'!S984-'[1]$ Лето'!R984-'[1]$ Лето'!P984-'[1]$ Лето'!O984-'[1]$ Лето'!N984-'[1]$ Лето'!M984-'[1]$ Лето'!L984+'[1]$ Лето'!K984+'[1]$ Лето'!Q984+'[1]$ Лето'!W984+'[1]$ Лето'!AC984+'[1]$ Лето'!AI984+'[1]$ Лето'!AO984</f>
        <v>2</v>
      </c>
      <c r="I984" s="187">
        <f>'[1]$ Лето'!AY984*1.1</f>
        <v>3080.0000000000005</v>
      </c>
      <c r="J984" s="190">
        <v>2016</v>
      </c>
    </row>
    <row r="985" spans="1:10" hidden="1" x14ac:dyDescent="0.25">
      <c r="A985" s="64" t="s">
        <v>886</v>
      </c>
      <c r="B985" s="64" t="s">
        <v>497</v>
      </c>
      <c r="C985" s="63" t="s">
        <v>2956</v>
      </c>
      <c r="D985" s="63"/>
      <c r="E985" s="63"/>
      <c r="F985" s="63"/>
      <c r="G985" s="170"/>
      <c r="H985" s="281">
        <f>'[1]$ Лето'!J985-'[1]$ Лето'!AU985-'[1]$ Лето'!AT985-'[1]$ Лето'!AS985-'[1]$ Лето'!AR985-'[1]$ Лето'!AQ985-'[1]$ Лето'!AP985-'[1]$ Лето'!AN985-'[1]$ Лето'!AM985-'[1]$ Лето'!AL985-'[1]$ Лето'!AK985-'[1]$ Лето'!AJ985-'[1]$ Лето'!AH985-'[1]$ Лето'!AG985-'[1]$ Лето'!AF985-'[1]$ Лето'!AE985-'[1]$ Лето'!AD985-'[1]$ Лето'!AB985-'[1]$ Лето'!AA985-'[1]$ Лето'!Z985-'[1]$ Лето'!Y985-'[1]$ Лето'!X985-'[1]$ Лето'!V985-'[1]$ Лето'!U985-'[1]$ Лето'!T985-'[1]$ Лето'!S985-'[1]$ Лето'!R985-'[1]$ Лето'!P985-'[1]$ Лето'!O985-'[1]$ Лето'!N985-'[1]$ Лето'!M985-'[1]$ Лето'!L985+'[1]$ Лето'!K985+'[1]$ Лето'!Q985+'[1]$ Лето'!W985+'[1]$ Лето'!AC985+'[1]$ Лето'!AI985+'[1]$ Лето'!AO985</f>
        <v>0</v>
      </c>
      <c r="I985" s="187">
        <f>'[1]$ Лето'!AY985*1.1</f>
        <v>1786.4</v>
      </c>
    </row>
    <row r="986" spans="1:10" hidden="1" x14ac:dyDescent="0.25">
      <c r="A986" s="64" t="s">
        <v>886</v>
      </c>
      <c r="B986" s="64" t="s">
        <v>483</v>
      </c>
      <c r="C986" s="63" t="s">
        <v>891</v>
      </c>
      <c r="D986" s="63"/>
      <c r="E986" s="63"/>
      <c r="F986" s="63"/>
      <c r="G986" s="170"/>
      <c r="H986" s="281">
        <f>'[1]$ Лето'!J986-'[1]$ Лето'!AU986-'[1]$ Лето'!AT986-'[1]$ Лето'!AS986-'[1]$ Лето'!AR986-'[1]$ Лето'!AQ986-'[1]$ Лето'!AP986-'[1]$ Лето'!AN986-'[1]$ Лето'!AM986-'[1]$ Лето'!AL986-'[1]$ Лето'!AK986-'[1]$ Лето'!AJ986-'[1]$ Лето'!AH986-'[1]$ Лето'!AG986-'[1]$ Лето'!AF986-'[1]$ Лето'!AE986-'[1]$ Лето'!AD986-'[1]$ Лето'!AB986-'[1]$ Лето'!AA986-'[1]$ Лето'!Z986-'[1]$ Лето'!Y986-'[1]$ Лето'!X986-'[1]$ Лето'!V986-'[1]$ Лето'!U986-'[1]$ Лето'!T986-'[1]$ Лето'!S986-'[1]$ Лето'!R986-'[1]$ Лето'!P986-'[1]$ Лето'!O986-'[1]$ Лето'!N986-'[1]$ Лето'!M986-'[1]$ Лето'!L986+'[1]$ Лето'!K986+'[1]$ Лето'!Q986+'[1]$ Лето'!W986+'[1]$ Лето'!AC986+'[1]$ Лето'!AI986+'[1]$ Лето'!AO986</f>
        <v>0</v>
      </c>
      <c r="I986" s="187">
        <f>'[1]$ Лето'!AY986*1.1</f>
        <v>3264.8</v>
      </c>
    </row>
    <row r="987" spans="1:10" hidden="1" x14ac:dyDescent="0.25">
      <c r="A987" s="64" t="s">
        <v>886</v>
      </c>
      <c r="B987" s="64" t="s">
        <v>483</v>
      </c>
      <c r="C987" s="63" t="s">
        <v>892</v>
      </c>
      <c r="D987" s="63"/>
      <c r="E987" s="63"/>
      <c r="F987" s="63"/>
      <c r="G987" s="170"/>
      <c r="H987" s="281">
        <f>'[1]$ Лето'!J987-'[1]$ Лето'!AU987-'[1]$ Лето'!AT987-'[1]$ Лето'!AS987-'[1]$ Лето'!AR987-'[1]$ Лето'!AQ987-'[1]$ Лето'!AP987-'[1]$ Лето'!AN987-'[1]$ Лето'!AM987-'[1]$ Лето'!AL987-'[1]$ Лето'!AK987-'[1]$ Лето'!AJ987-'[1]$ Лето'!AH987-'[1]$ Лето'!AG987-'[1]$ Лето'!AF987-'[1]$ Лето'!AE987-'[1]$ Лето'!AD987-'[1]$ Лето'!AB987-'[1]$ Лето'!AA987-'[1]$ Лето'!Z987-'[1]$ Лето'!Y987-'[1]$ Лето'!X987-'[1]$ Лето'!V987-'[1]$ Лето'!U987-'[1]$ Лето'!T987-'[1]$ Лето'!S987-'[1]$ Лето'!R987-'[1]$ Лето'!P987-'[1]$ Лето'!O987-'[1]$ Лето'!N987-'[1]$ Лето'!M987-'[1]$ Лето'!L987+'[1]$ Лето'!K987+'[1]$ Лето'!Q987+'[1]$ Лето'!W987+'[1]$ Лето'!AC987+'[1]$ Лето'!AI987+'[1]$ Лето'!AO987</f>
        <v>0</v>
      </c>
      <c r="I987" s="187">
        <f>'[1]$ Лето'!AY987*1.1</f>
        <v>2926.0000000000005</v>
      </c>
    </row>
    <row r="988" spans="1:10" hidden="1" x14ac:dyDescent="0.25">
      <c r="A988" s="64" t="s">
        <v>886</v>
      </c>
      <c r="B988" s="64" t="s">
        <v>662</v>
      </c>
      <c r="C988" s="63" t="s">
        <v>2494</v>
      </c>
      <c r="D988" s="63"/>
      <c r="E988" s="63"/>
      <c r="F988" s="63"/>
      <c r="G988" s="170" t="s">
        <v>2331</v>
      </c>
      <c r="H988" s="281">
        <f>'[1]$ Лето'!J988-'[1]$ Лето'!AU988-'[1]$ Лето'!AT988-'[1]$ Лето'!AS988-'[1]$ Лето'!AR988-'[1]$ Лето'!AQ988-'[1]$ Лето'!AP988-'[1]$ Лето'!AN988-'[1]$ Лето'!AM988-'[1]$ Лето'!AL988-'[1]$ Лето'!AK988-'[1]$ Лето'!AJ988-'[1]$ Лето'!AH988-'[1]$ Лето'!AG988-'[1]$ Лето'!AF988-'[1]$ Лето'!AE988-'[1]$ Лето'!AD988-'[1]$ Лето'!AB988-'[1]$ Лето'!AA988-'[1]$ Лето'!Z988-'[1]$ Лето'!Y988-'[1]$ Лето'!X988-'[1]$ Лето'!V988-'[1]$ Лето'!U988-'[1]$ Лето'!T988-'[1]$ Лето'!S988-'[1]$ Лето'!R988-'[1]$ Лето'!P988-'[1]$ Лето'!O988-'[1]$ Лето'!N988-'[1]$ Лето'!M988-'[1]$ Лето'!L988+'[1]$ Лето'!K988+'[1]$ Лето'!Q988+'[1]$ Лето'!W988+'[1]$ Лето'!AC988+'[1]$ Лето'!AI988+'[1]$ Лето'!AO988</f>
        <v>0</v>
      </c>
      <c r="I988" s="187">
        <f>'[1]$ Лето'!AY988*1.1</f>
        <v>1694.0000000000002</v>
      </c>
      <c r="J988" s="190">
        <v>2017</v>
      </c>
    </row>
    <row r="989" spans="1:10" x14ac:dyDescent="0.25">
      <c r="A989" s="64" t="s">
        <v>893</v>
      </c>
      <c r="B989" s="64" t="s">
        <v>492</v>
      </c>
      <c r="C989" s="63" t="s">
        <v>2534</v>
      </c>
      <c r="D989" s="63"/>
      <c r="E989" s="65"/>
      <c r="F989" s="65"/>
      <c r="G989" s="170"/>
      <c r="H989" s="281">
        <f>'[1]$ Лето'!J989-'[1]$ Лето'!AU989-'[1]$ Лето'!AT989-'[1]$ Лето'!AS989-'[1]$ Лето'!AR989-'[1]$ Лето'!AQ989-'[1]$ Лето'!AP989-'[1]$ Лето'!AN989-'[1]$ Лето'!AM989-'[1]$ Лето'!AL989-'[1]$ Лето'!AK989-'[1]$ Лето'!AJ989-'[1]$ Лето'!AH989-'[1]$ Лето'!AG989-'[1]$ Лето'!AF989-'[1]$ Лето'!AE989-'[1]$ Лето'!AD989-'[1]$ Лето'!AB989-'[1]$ Лето'!AA989-'[1]$ Лето'!Z989-'[1]$ Лето'!Y989-'[1]$ Лето'!X989-'[1]$ Лето'!V989-'[1]$ Лето'!U989-'[1]$ Лето'!T989-'[1]$ Лето'!S989-'[1]$ Лето'!R989-'[1]$ Лето'!P989-'[1]$ Лето'!O989-'[1]$ Лето'!N989-'[1]$ Лето'!M989-'[1]$ Лето'!L989+'[1]$ Лето'!K989+'[1]$ Лето'!Q989+'[1]$ Лето'!W989+'[1]$ Лето'!AC989+'[1]$ Лето'!AI989+'[1]$ Лето'!AO989</f>
        <v>4</v>
      </c>
      <c r="I989" s="187">
        <f>'[1]$ Лето'!AY989*1.1</f>
        <v>3172.4</v>
      </c>
      <c r="J989" s="190">
        <v>2018</v>
      </c>
    </row>
    <row r="990" spans="1:10" x14ac:dyDescent="0.25">
      <c r="A990" s="64" t="s">
        <v>893</v>
      </c>
      <c r="B990" s="64" t="s">
        <v>483</v>
      </c>
      <c r="C990" s="65" t="s">
        <v>894</v>
      </c>
      <c r="D990" s="65"/>
      <c r="E990" s="65"/>
      <c r="F990" s="65"/>
      <c r="G990" s="170"/>
      <c r="H990" s="281">
        <f>'[1]$ Лето'!J990-'[1]$ Лето'!AU990-'[1]$ Лето'!AT990-'[1]$ Лето'!AS990-'[1]$ Лето'!AR990-'[1]$ Лето'!AQ990-'[1]$ Лето'!AP990-'[1]$ Лето'!AN990-'[1]$ Лето'!AM990-'[1]$ Лето'!AL990-'[1]$ Лето'!AK990-'[1]$ Лето'!AJ990-'[1]$ Лето'!AH990-'[1]$ Лето'!AG990-'[1]$ Лето'!AF990-'[1]$ Лето'!AE990-'[1]$ Лето'!AD990-'[1]$ Лето'!AB990-'[1]$ Лето'!AA990-'[1]$ Лето'!Z990-'[1]$ Лето'!Y990-'[1]$ Лето'!X990-'[1]$ Лето'!V990-'[1]$ Лето'!U990-'[1]$ Лето'!T990-'[1]$ Лето'!S990-'[1]$ Лето'!R990-'[1]$ Лето'!P990-'[1]$ Лето'!O990-'[1]$ Лето'!N990-'[1]$ Лето'!M990-'[1]$ Лето'!L990+'[1]$ Лето'!K990+'[1]$ Лето'!Q990+'[1]$ Лето'!W990+'[1]$ Лето'!AC990+'[1]$ Лето'!AI990+'[1]$ Лето'!AO990</f>
        <v>2</v>
      </c>
      <c r="I990" s="187">
        <f>'[1]$ Лето'!AY990*1.1</f>
        <v>2186.8000000000002</v>
      </c>
    </row>
    <row r="991" spans="1:10" hidden="1" x14ac:dyDescent="0.25">
      <c r="A991" s="64" t="s">
        <v>895</v>
      </c>
      <c r="B991" s="64" t="s">
        <v>469</v>
      </c>
      <c r="C991" s="65" t="s">
        <v>759</v>
      </c>
      <c r="D991" s="65"/>
      <c r="E991" s="65"/>
      <c r="F991" s="65"/>
      <c r="G991" s="170" t="s">
        <v>2331</v>
      </c>
      <c r="H991" s="281">
        <f>'[1]$ Лето'!J991-'[1]$ Лето'!AU991-'[1]$ Лето'!AT991-'[1]$ Лето'!AS991-'[1]$ Лето'!AR991-'[1]$ Лето'!AQ991-'[1]$ Лето'!AP991-'[1]$ Лето'!AN991-'[1]$ Лето'!AM991-'[1]$ Лето'!AL991-'[1]$ Лето'!AK991-'[1]$ Лето'!AJ991-'[1]$ Лето'!AH991-'[1]$ Лето'!AG991-'[1]$ Лето'!AF991-'[1]$ Лето'!AE991-'[1]$ Лето'!AD991-'[1]$ Лето'!AB991-'[1]$ Лето'!AA991-'[1]$ Лето'!Z991-'[1]$ Лето'!Y991-'[1]$ Лето'!X991-'[1]$ Лето'!V991-'[1]$ Лето'!U991-'[1]$ Лето'!T991-'[1]$ Лето'!S991-'[1]$ Лето'!R991-'[1]$ Лето'!P991-'[1]$ Лето'!O991-'[1]$ Лето'!N991-'[1]$ Лето'!M991-'[1]$ Лето'!L991+'[1]$ Лето'!K991+'[1]$ Лето'!Q991+'[1]$ Лето'!W991+'[1]$ Лето'!AC991+'[1]$ Лето'!AI991+'[1]$ Лето'!AO991</f>
        <v>0</v>
      </c>
      <c r="I991" s="187">
        <f>'[1]$ Лето'!AY991*1.1</f>
        <v>1355.2</v>
      </c>
    </row>
    <row r="992" spans="1:10" hidden="1" x14ac:dyDescent="0.25">
      <c r="A992" s="64" t="s">
        <v>895</v>
      </c>
      <c r="B992" s="64" t="s">
        <v>471</v>
      </c>
      <c r="C992" s="65" t="s">
        <v>896</v>
      </c>
      <c r="D992" s="65"/>
      <c r="E992" s="65"/>
      <c r="F992" s="65"/>
      <c r="G992" s="170"/>
      <c r="H992" s="281">
        <f>'[1]$ Лето'!J992-'[1]$ Лето'!AU992-'[1]$ Лето'!AT992-'[1]$ Лето'!AS992-'[1]$ Лето'!AR992-'[1]$ Лето'!AQ992-'[1]$ Лето'!AP992-'[1]$ Лето'!AN992-'[1]$ Лето'!AM992-'[1]$ Лето'!AL992-'[1]$ Лето'!AK992-'[1]$ Лето'!AJ992-'[1]$ Лето'!AH992-'[1]$ Лето'!AG992-'[1]$ Лето'!AF992-'[1]$ Лето'!AE992-'[1]$ Лето'!AD992-'[1]$ Лето'!AB992-'[1]$ Лето'!AA992-'[1]$ Лето'!Z992-'[1]$ Лето'!Y992-'[1]$ Лето'!X992-'[1]$ Лето'!V992-'[1]$ Лето'!U992-'[1]$ Лето'!T992-'[1]$ Лето'!S992-'[1]$ Лето'!R992-'[1]$ Лето'!P992-'[1]$ Лето'!O992-'[1]$ Лето'!N992-'[1]$ Лето'!M992-'[1]$ Лето'!L992+'[1]$ Лето'!K992+'[1]$ Лето'!Q992+'[1]$ Лето'!W992+'[1]$ Лето'!AC992+'[1]$ Лето'!AI992+'[1]$ Лето'!AO992</f>
        <v>0</v>
      </c>
      <c r="I992" s="187">
        <f>'[1]$ Лето'!AY992*1.1</f>
        <v>1663.2</v>
      </c>
    </row>
    <row r="993" spans="1:10" x14ac:dyDescent="0.25">
      <c r="A993" s="64" t="s">
        <v>895</v>
      </c>
      <c r="B993" s="64" t="s">
        <v>897</v>
      </c>
      <c r="C993" s="65" t="s">
        <v>898</v>
      </c>
      <c r="D993" s="65"/>
      <c r="E993" s="65"/>
      <c r="F993" s="65"/>
      <c r="G993" s="170"/>
      <c r="H993" s="281">
        <f>'[1]$ Лето'!J993-'[1]$ Лето'!AU993-'[1]$ Лето'!AT993-'[1]$ Лето'!AS993-'[1]$ Лето'!AR993-'[1]$ Лето'!AQ993-'[1]$ Лето'!AP993-'[1]$ Лето'!AN993-'[1]$ Лето'!AM993-'[1]$ Лето'!AL993-'[1]$ Лето'!AK993-'[1]$ Лето'!AJ993-'[1]$ Лето'!AH993-'[1]$ Лето'!AG993-'[1]$ Лето'!AF993-'[1]$ Лето'!AE993-'[1]$ Лето'!AD993-'[1]$ Лето'!AB993-'[1]$ Лето'!AA993-'[1]$ Лето'!Z993-'[1]$ Лето'!Y993-'[1]$ Лето'!X993-'[1]$ Лето'!V993-'[1]$ Лето'!U993-'[1]$ Лето'!T993-'[1]$ Лето'!S993-'[1]$ Лето'!R993-'[1]$ Лето'!P993-'[1]$ Лето'!O993-'[1]$ Лето'!N993-'[1]$ Лето'!M993-'[1]$ Лето'!L993+'[1]$ Лето'!K993+'[1]$ Лето'!Q993+'[1]$ Лето'!W993+'[1]$ Лето'!AC993+'[1]$ Лето'!AI993+'[1]$ Лето'!AO993</f>
        <v>2</v>
      </c>
      <c r="I993" s="187">
        <f>'[1]$ Лето'!AY993*1.1</f>
        <v>1100</v>
      </c>
    </row>
    <row r="994" spans="1:10" hidden="1" x14ac:dyDescent="0.25">
      <c r="A994" s="64" t="s">
        <v>895</v>
      </c>
      <c r="B994" s="64" t="s">
        <v>514</v>
      </c>
      <c r="C994" s="65" t="s">
        <v>552</v>
      </c>
      <c r="D994" s="65"/>
      <c r="E994" s="65"/>
      <c r="F994" s="65"/>
      <c r="G994" s="170"/>
      <c r="H994" s="281">
        <f>'[1]$ Лето'!J994-'[1]$ Лето'!AU994-'[1]$ Лето'!AT994-'[1]$ Лето'!AS994-'[1]$ Лето'!AR994-'[1]$ Лето'!AQ994-'[1]$ Лето'!AP994-'[1]$ Лето'!AN994-'[1]$ Лето'!AM994-'[1]$ Лето'!AL994-'[1]$ Лето'!AK994-'[1]$ Лето'!AJ994-'[1]$ Лето'!AH994-'[1]$ Лето'!AG994-'[1]$ Лето'!AF994-'[1]$ Лето'!AE994-'[1]$ Лето'!AD994-'[1]$ Лето'!AB994-'[1]$ Лето'!AA994-'[1]$ Лето'!Z994-'[1]$ Лето'!Y994-'[1]$ Лето'!X994-'[1]$ Лето'!V994-'[1]$ Лето'!U994-'[1]$ Лето'!T994-'[1]$ Лето'!S994-'[1]$ Лето'!R994-'[1]$ Лето'!P994-'[1]$ Лето'!O994-'[1]$ Лето'!N994-'[1]$ Лето'!M994-'[1]$ Лето'!L994+'[1]$ Лето'!K994+'[1]$ Лето'!Q994+'[1]$ Лето'!W994+'[1]$ Лето'!AC994+'[1]$ Лето'!AI994+'[1]$ Лето'!AO994</f>
        <v>0</v>
      </c>
      <c r="I994" s="187">
        <f>'[1]$ Лето'!AY994*1.1</f>
        <v>3388.0000000000005</v>
      </c>
    </row>
    <row r="995" spans="1:10" x14ac:dyDescent="0.25">
      <c r="A995" s="76" t="s">
        <v>895</v>
      </c>
      <c r="B995" s="76" t="s">
        <v>489</v>
      </c>
      <c r="C995" s="75" t="s">
        <v>2279</v>
      </c>
      <c r="D995" s="75"/>
      <c r="E995" s="75"/>
      <c r="F995" s="75"/>
      <c r="G995" s="177"/>
      <c r="H995" s="281">
        <f>'[1]$ Лето'!J995-'[1]$ Лето'!AU995-'[1]$ Лето'!AT995-'[1]$ Лето'!AS995-'[1]$ Лето'!AR995-'[1]$ Лето'!AQ995-'[1]$ Лето'!AP995-'[1]$ Лето'!AN995-'[1]$ Лето'!AM995-'[1]$ Лето'!AL995-'[1]$ Лето'!AK995-'[1]$ Лето'!AJ995-'[1]$ Лето'!AH995-'[1]$ Лето'!AG995-'[1]$ Лето'!AF995-'[1]$ Лето'!AE995-'[1]$ Лето'!AD995-'[1]$ Лето'!AB995-'[1]$ Лето'!AA995-'[1]$ Лето'!Z995-'[1]$ Лето'!Y995-'[1]$ Лето'!X995-'[1]$ Лето'!V995-'[1]$ Лето'!U995-'[1]$ Лето'!T995-'[1]$ Лето'!S995-'[1]$ Лето'!R995-'[1]$ Лето'!P995-'[1]$ Лето'!O995-'[1]$ Лето'!N995-'[1]$ Лето'!M995-'[1]$ Лето'!L995+'[1]$ Лето'!K995+'[1]$ Лето'!Q995+'[1]$ Лето'!W995+'[1]$ Лето'!AC995+'[1]$ Лето'!AI995+'[1]$ Лето'!AO995</f>
        <v>2</v>
      </c>
      <c r="I995" s="102">
        <f>'[1]$ Лето'!AY995*1.1</f>
        <v>330</v>
      </c>
    </row>
    <row r="996" spans="1:10" hidden="1" x14ac:dyDescent="0.25">
      <c r="A996" s="64" t="s">
        <v>895</v>
      </c>
      <c r="B996" s="64" t="s">
        <v>516</v>
      </c>
      <c r="C996" s="65" t="s">
        <v>861</v>
      </c>
      <c r="D996" s="65"/>
      <c r="E996" s="65"/>
      <c r="F996" s="65"/>
      <c r="G996" s="170"/>
      <c r="H996" s="281">
        <f>'[1]$ Лето'!J996-'[1]$ Лето'!AU996-'[1]$ Лето'!AT996-'[1]$ Лето'!AS996-'[1]$ Лето'!AR996-'[1]$ Лето'!AQ996-'[1]$ Лето'!AP996-'[1]$ Лето'!AN996-'[1]$ Лето'!AM996-'[1]$ Лето'!AL996-'[1]$ Лето'!AK996-'[1]$ Лето'!AJ996-'[1]$ Лето'!AH996-'[1]$ Лето'!AG996-'[1]$ Лето'!AF996-'[1]$ Лето'!AE996-'[1]$ Лето'!AD996-'[1]$ Лето'!AB996-'[1]$ Лето'!AA996-'[1]$ Лето'!Z996-'[1]$ Лето'!Y996-'[1]$ Лето'!X996-'[1]$ Лето'!V996-'[1]$ Лето'!U996-'[1]$ Лето'!T996-'[1]$ Лето'!S996-'[1]$ Лето'!R996-'[1]$ Лето'!P996-'[1]$ Лето'!O996-'[1]$ Лето'!N996-'[1]$ Лето'!M996-'[1]$ Лето'!L996+'[1]$ Лето'!K996+'[1]$ Лето'!Q996+'[1]$ Лето'!W996+'[1]$ Лето'!AC996+'[1]$ Лето'!AI996+'[1]$ Лето'!AO996</f>
        <v>0</v>
      </c>
      <c r="I996" s="187">
        <f>'[1]$ Лето'!AY996*1.1</f>
        <v>2464</v>
      </c>
    </row>
    <row r="997" spans="1:10" x14ac:dyDescent="0.25">
      <c r="A997" s="64" t="s">
        <v>895</v>
      </c>
      <c r="B997" s="64" t="s">
        <v>516</v>
      </c>
      <c r="C997" s="65" t="s">
        <v>2957</v>
      </c>
      <c r="D997" s="65"/>
      <c r="E997" s="65"/>
      <c r="F997" s="65"/>
      <c r="G997" s="170" t="s">
        <v>2725</v>
      </c>
      <c r="H997" s="281">
        <f>'[1]$ Лето'!J997-'[1]$ Лето'!AU997-'[1]$ Лето'!AT997-'[1]$ Лето'!AS997-'[1]$ Лето'!AR997-'[1]$ Лето'!AQ997-'[1]$ Лето'!AP997-'[1]$ Лето'!AN997-'[1]$ Лето'!AM997-'[1]$ Лето'!AL997-'[1]$ Лето'!AK997-'[1]$ Лето'!AJ997-'[1]$ Лето'!AH997-'[1]$ Лето'!AG997-'[1]$ Лето'!AF997-'[1]$ Лето'!AE997-'[1]$ Лето'!AD997-'[1]$ Лето'!AB997-'[1]$ Лето'!AA997-'[1]$ Лето'!Z997-'[1]$ Лето'!Y997-'[1]$ Лето'!X997-'[1]$ Лето'!V997-'[1]$ Лето'!U997-'[1]$ Лето'!T997-'[1]$ Лето'!S997-'[1]$ Лето'!R997-'[1]$ Лето'!P997-'[1]$ Лето'!O997-'[1]$ Лето'!N997-'[1]$ Лето'!M997-'[1]$ Лето'!L997+'[1]$ Лето'!K997+'[1]$ Лето'!Q997+'[1]$ Лето'!W997+'[1]$ Лето'!AC997+'[1]$ Лето'!AI997+'[1]$ Лето'!AO997</f>
        <v>2</v>
      </c>
      <c r="I997" s="187">
        <f>'[1]$ Лето'!AY997*1.1</f>
        <v>2556.4</v>
      </c>
    </row>
    <row r="998" spans="1:10" hidden="1" x14ac:dyDescent="0.25">
      <c r="A998" s="64" t="s">
        <v>895</v>
      </c>
      <c r="B998" s="64" t="s">
        <v>474</v>
      </c>
      <c r="C998" s="63" t="s">
        <v>899</v>
      </c>
      <c r="D998" s="63"/>
      <c r="E998" s="63"/>
      <c r="F998" s="63"/>
      <c r="G998" s="170"/>
      <c r="H998" s="281">
        <f>'[1]$ Лето'!J998-'[1]$ Лето'!AU998-'[1]$ Лето'!AT998-'[1]$ Лето'!AS998-'[1]$ Лето'!AR998-'[1]$ Лето'!AQ998-'[1]$ Лето'!AP998-'[1]$ Лето'!AN998-'[1]$ Лето'!AM998-'[1]$ Лето'!AL998-'[1]$ Лето'!AK998-'[1]$ Лето'!AJ998-'[1]$ Лето'!AH998-'[1]$ Лето'!AG998-'[1]$ Лето'!AF998-'[1]$ Лето'!AE998-'[1]$ Лето'!AD998-'[1]$ Лето'!AB998-'[1]$ Лето'!AA998-'[1]$ Лето'!Z998-'[1]$ Лето'!Y998-'[1]$ Лето'!X998-'[1]$ Лето'!V998-'[1]$ Лето'!U998-'[1]$ Лето'!T998-'[1]$ Лето'!S998-'[1]$ Лето'!R998-'[1]$ Лето'!P998-'[1]$ Лето'!O998-'[1]$ Лето'!N998-'[1]$ Лето'!M998-'[1]$ Лето'!L998+'[1]$ Лето'!K998+'[1]$ Лето'!Q998+'[1]$ Лето'!W998+'[1]$ Лето'!AC998+'[1]$ Лето'!AI998+'[1]$ Лето'!AO998</f>
        <v>0</v>
      </c>
      <c r="I998" s="187">
        <f>'[1]$ Лето'!AY998*1.1</f>
        <v>1848.0000000000002</v>
      </c>
    </row>
    <row r="999" spans="1:10" x14ac:dyDescent="0.25">
      <c r="A999" s="64" t="s">
        <v>895</v>
      </c>
      <c r="B999" s="64" t="s">
        <v>474</v>
      </c>
      <c r="C999" s="63" t="s">
        <v>2958</v>
      </c>
      <c r="D999" s="63"/>
      <c r="E999" s="65"/>
      <c r="F999" s="65"/>
      <c r="G999" s="170" t="s">
        <v>2626</v>
      </c>
      <c r="H999" s="281">
        <f>'[1]$ Лето'!J999-'[1]$ Лето'!AU999-'[1]$ Лето'!AT999-'[1]$ Лето'!AS999-'[1]$ Лето'!AR999-'[1]$ Лето'!AQ999-'[1]$ Лето'!AP999-'[1]$ Лето'!AN999-'[1]$ Лето'!AM999-'[1]$ Лето'!AL999-'[1]$ Лето'!AK999-'[1]$ Лето'!AJ999-'[1]$ Лето'!AH999-'[1]$ Лето'!AG999-'[1]$ Лето'!AF999-'[1]$ Лето'!AE999-'[1]$ Лето'!AD999-'[1]$ Лето'!AB999-'[1]$ Лето'!AA999-'[1]$ Лето'!Z999-'[1]$ Лето'!Y999-'[1]$ Лето'!X999-'[1]$ Лето'!V999-'[1]$ Лето'!U999-'[1]$ Лето'!T999-'[1]$ Лето'!S999-'[1]$ Лето'!R999-'[1]$ Лето'!P999-'[1]$ Лето'!O999-'[1]$ Лето'!N999-'[1]$ Лето'!M999-'[1]$ Лето'!L999+'[1]$ Лето'!K999+'[1]$ Лето'!Q999+'[1]$ Лето'!W999+'[1]$ Лето'!AC999+'[1]$ Лето'!AI999+'[1]$ Лето'!AO999</f>
        <v>4</v>
      </c>
      <c r="I999" s="187">
        <f>'[1]$ Лето'!AY999*1.1</f>
        <v>2156</v>
      </c>
      <c r="J999" s="190">
        <v>2018</v>
      </c>
    </row>
    <row r="1000" spans="1:10" hidden="1" x14ac:dyDescent="0.25">
      <c r="A1000" s="64" t="s">
        <v>895</v>
      </c>
      <c r="B1000" s="64" t="s">
        <v>492</v>
      </c>
      <c r="C1000" s="63" t="s">
        <v>900</v>
      </c>
      <c r="D1000" s="63"/>
      <c r="E1000" s="63"/>
      <c r="F1000" s="63"/>
      <c r="G1000" s="170"/>
      <c r="H1000" s="281">
        <f>'[1]$ Лето'!J1000-'[1]$ Лето'!AU1000-'[1]$ Лето'!AT1000-'[1]$ Лето'!AS1000-'[1]$ Лето'!AR1000-'[1]$ Лето'!AQ1000-'[1]$ Лето'!AP1000-'[1]$ Лето'!AN1000-'[1]$ Лето'!AM1000-'[1]$ Лето'!AL1000-'[1]$ Лето'!AK1000-'[1]$ Лето'!AJ1000-'[1]$ Лето'!AH1000-'[1]$ Лето'!AG1000-'[1]$ Лето'!AF1000-'[1]$ Лето'!AE1000-'[1]$ Лето'!AD1000-'[1]$ Лето'!AB1000-'[1]$ Лето'!AA1000-'[1]$ Лето'!Z1000-'[1]$ Лето'!Y1000-'[1]$ Лето'!X1000-'[1]$ Лето'!V1000-'[1]$ Лето'!U1000-'[1]$ Лето'!T1000-'[1]$ Лето'!S1000-'[1]$ Лето'!R1000-'[1]$ Лето'!P1000-'[1]$ Лето'!O1000-'[1]$ Лето'!N1000-'[1]$ Лето'!M1000-'[1]$ Лето'!L1000+'[1]$ Лето'!K1000+'[1]$ Лето'!Q1000+'[1]$ Лето'!W1000+'[1]$ Лето'!AC1000+'[1]$ Лето'!AI1000+'[1]$ Лето'!AO1000</f>
        <v>0</v>
      </c>
      <c r="I1000" s="187">
        <f>'[1]$ Лето'!AY1000*1.1</f>
        <v>2371.6000000000004</v>
      </c>
    </row>
    <row r="1001" spans="1:10" hidden="1" x14ac:dyDescent="0.25">
      <c r="A1001" s="64" t="s">
        <v>895</v>
      </c>
      <c r="B1001" s="68" t="s">
        <v>479</v>
      </c>
      <c r="C1001" s="63" t="s">
        <v>2959</v>
      </c>
      <c r="D1001" s="63"/>
      <c r="E1001" s="63"/>
      <c r="F1001" s="63"/>
      <c r="G1001" s="170" t="s">
        <v>2725</v>
      </c>
      <c r="H1001" s="281">
        <f>'[1]$ Лето'!J1001-'[1]$ Лето'!AU1001-'[1]$ Лето'!AT1001-'[1]$ Лето'!AS1001-'[1]$ Лето'!AR1001-'[1]$ Лето'!AQ1001-'[1]$ Лето'!AP1001-'[1]$ Лето'!AN1001-'[1]$ Лето'!AM1001-'[1]$ Лето'!AL1001-'[1]$ Лето'!AK1001-'[1]$ Лето'!AJ1001-'[1]$ Лето'!AH1001-'[1]$ Лето'!AG1001-'[1]$ Лето'!AF1001-'[1]$ Лето'!AE1001-'[1]$ Лето'!AD1001-'[1]$ Лето'!AB1001-'[1]$ Лето'!AA1001-'[1]$ Лето'!Z1001-'[1]$ Лето'!Y1001-'[1]$ Лето'!X1001-'[1]$ Лето'!V1001-'[1]$ Лето'!U1001-'[1]$ Лето'!T1001-'[1]$ Лето'!S1001-'[1]$ Лето'!R1001-'[1]$ Лето'!P1001-'[1]$ Лето'!O1001-'[1]$ Лето'!N1001-'[1]$ Лето'!M1001-'[1]$ Лето'!L1001+'[1]$ Лето'!K1001+'[1]$ Лето'!Q1001+'[1]$ Лето'!W1001+'[1]$ Лето'!AC1001+'[1]$ Лето'!AI1001+'[1]$ Лето'!AO1001</f>
        <v>0</v>
      </c>
      <c r="I1001" s="187">
        <f>'[1]$ Лето'!AY1001*1.1</f>
        <v>1694.0000000000002</v>
      </c>
      <c r="J1001" s="190">
        <v>2018</v>
      </c>
    </row>
    <row r="1002" spans="1:10" x14ac:dyDescent="0.25">
      <c r="A1002" s="64" t="str">
        <f>A1001</f>
        <v>225.45/R17</v>
      </c>
      <c r="B1002" s="68" t="str">
        <f>B1001</f>
        <v>MATADOR</v>
      </c>
      <c r="C1002" s="63" t="s">
        <v>901</v>
      </c>
      <c r="D1002" s="63"/>
      <c r="E1002" s="65"/>
      <c r="F1002" s="65"/>
      <c r="G1002" s="170" t="s">
        <v>2725</v>
      </c>
      <c r="H1002" s="281">
        <f>'[1]$ Лето'!J1002-'[1]$ Лето'!AU1002-'[1]$ Лето'!AT1002-'[1]$ Лето'!AS1002-'[1]$ Лето'!AR1002-'[1]$ Лето'!AQ1002-'[1]$ Лето'!AP1002-'[1]$ Лето'!AN1002-'[1]$ Лето'!AM1002-'[1]$ Лето'!AL1002-'[1]$ Лето'!AK1002-'[1]$ Лето'!AJ1002-'[1]$ Лето'!AH1002-'[1]$ Лето'!AG1002-'[1]$ Лето'!AF1002-'[1]$ Лето'!AE1002-'[1]$ Лето'!AD1002-'[1]$ Лето'!AB1002-'[1]$ Лето'!AA1002-'[1]$ Лето'!Z1002-'[1]$ Лето'!Y1002-'[1]$ Лето'!X1002-'[1]$ Лето'!V1002-'[1]$ Лето'!U1002-'[1]$ Лето'!T1002-'[1]$ Лето'!S1002-'[1]$ Лето'!R1002-'[1]$ Лето'!P1002-'[1]$ Лето'!O1002-'[1]$ Лето'!N1002-'[1]$ Лето'!M1002-'[1]$ Лето'!L1002+'[1]$ Лето'!K1002+'[1]$ Лето'!Q1002+'[1]$ Лето'!W1002+'[1]$ Лето'!AC1002+'[1]$ Лето'!AI1002+'[1]$ Лето'!AO1002</f>
        <v>4</v>
      </c>
      <c r="I1002" s="187">
        <f>'[1]$ Лето'!AY1002*1.1</f>
        <v>1632.4</v>
      </c>
      <c r="J1002" s="190">
        <v>2017</v>
      </c>
    </row>
    <row r="1003" spans="1:10" x14ac:dyDescent="0.25">
      <c r="A1003" s="64" t="s">
        <v>895</v>
      </c>
      <c r="B1003" s="64" t="s">
        <v>585</v>
      </c>
      <c r="C1003" s="63" t="s">
        <v>2399</v>
      </c>
      <c r="D1003" s="63"/>
      <c r="E1003" s="65"/>
      <c r="F1003" s="65"/>
      <c r="G1003" s="170" t="s">
        <v>2331</v>
      </c>
      <c r="H1003" s="281">
        <f>'[1]$ Лето'!J1003-'[1]$ Лето'!AU1003-'[1]$ Лето'!AT1003-'[1]$ Лето'!AS1003-'[1]$ Лето'!AR1003-'[1]$ Лето'!AQ1003-'[1]$ Лето'!AP1003-'[1]$ Лето'!AN1003-'[1]$ Лето'!AM1003-'[1]$ Лето'!AL1003-'[1]$ Лето'!AK1003-'[1]$ Лето'!AJ1003-'[1]$ Лето'!AH1003-'[1]$ Лето'!AG1003-'[1]$ Лето'!AF1003-'[1]$ Лето'!AE1003-'[1]$ Лето'!AD1003-'[1]$ Лето'!AB1003-'[1]$ Лето'!AA1003-'[1]$ Лето'!Z1003-'[1]$ Лето'!Y1003-'[1]$ Лето'!X1003-'[1]$ Лето'!V1003-'[1]$ Лето'!U1003-'[1]$ Лето'!T1003-'[1]$ Лето'!S1003-'[1]$ Лето'!R1003-'[1]$ Лето'!P1003-'[1]$ Лето'!O1003-'[1]$ Лето'!N1003-'[1]$ Лето'!M1003-'[1]$ Лето'!L1003+'[1]$ Лето'!K1003+'[1]$ Лето'!Q1003+'[1]$ Лето'!W1003+'[1]$ Лето'!AC1003+'[1]$ Лето'!AI1003+'[1]$ Лето'!AO1003</f>
        <v>8</v>
      </c>
      <c r="I1003" s="187">
        <f>'[1]$ Лето'!AY1003*1.1</f>
        <v>1324.4</v>
      </c>
      <c r="J1003" s="190">
        <v>2018</v>
      </c>
    </row>
    <row r="1004" spans="1:10" x14ac:dyDescent="0.25">
      <c r="A1004" s="64" t="s">
        <v>895</v>
      </c>
      <c r="B1004" s="64" t="s">
        <v>2270</v>
      </c>
      <c r="C1004" s="63" t="s">
        <v>2280</v>
      </c>
      <c r="D1004" s="63"/>
      <c r="E1004" s="65"/>
      <c r="F1004" s="65"/>
      <c r="G1004" s="170"/>
      <c r="H1004" s="281">
        <f>'[1]$ Лето'!J1004-'[1]$ Лето'!AU1004-'[1]$ Лето'!AT1004-'[1]$ Лето'!AS1004-'[1]$ Лето'!AR1004-'[1]$ Лето'!AQ1004-'[1]$ Лето'!AP1004-'[1]$ Лето'!AN1004-'[1]$ Лето'!AM1004-'[1]$ Лето'!AL1004-'[1]$ Лето'!AK1004-'[1]$ Лето'!AJ1004-'[1]$ Лето'!AH1004-'[1]$ Лето'!AG1004-'[1]$ Лето'!AF1004-'[1]$ Лето'!AE1004-'[1]$ Лето'!AD1004-'[1]$ Лето'!AB1004-'[1]$ Лето'!AA1004-'[1]$ Лето'!Z1004-'[1]$ Лето'!Y1004-'[1]$ Лето'!X1004-'[1]$ Лето'!V1004-'[1]$ Лето'!U1004-'[1]$ Лето'!T1004-'[1]$ Лето'!S1004-'[1]$ Лето'!R1004-'[1]$ Лето'!P1004-'[1]$ Лето'!O1004-'[1]$ Лето'!N1004-'[1]$ Лето'!M1004-'[1]$ Лето'!L1004+'[1]$ Лето'!K1004+'[1]$ Лето'!Q1004+'[1]$ Лето'!W1004+'[1]$ Лето'!AC1004+'[1]$ Лето'!AI1004+'[1]$ Лето'!AO1004</f>
        <v>4</v>
      </c>
      <c r="I1004" s="187">
        <f>'[1]$ Лето'!AY1004*1.1</f>
        <v>1210</v>
      </c>
    </row>
    <row r="1005" spans="1:10" x14ac:dyDescent="0.25">
      <c r="A1005" s="64" t="s">
        <v>895</v>
      </c>
      <c r="B1005" s="64" t="s">
        <v>844</v>
      </c>
      <c r="C1005" s="63" t="s">
        <v>2434</v>
      </c>
      <c r="D1005" s="63"/>
      <c r="E1005" s="65"/>
      <c r="F1005" s="65"/>
      <c r="G1005" s="170" t="s">
        <v>2331</v>
      </c>
      <c r="H1005" s="281">
        <f>'[1]$ Лето'!J1005-'[1]$ Лето'!AU1005-'[1]$ Лето'!AT1005-'[1]$ Лето'!AS1005-'[1]$ Лето'!AR1005-'[1]$ Лето'!AQ1005-'[1]$ Лето'!AP1005-'[1]$ Лето'!AN1005-'[1]$ Лето'!AM1005-'[1]$ Лето'!AL1005-'[1]$ Лето'!AK1005-'[1]$ Лето'!AJ1005-'[1]$ Лето'!AH1005-'[1]$ Лето'!AG1005-'[1]$ Лето'!AF1005-'[1]$ Лето'!AE1005-'[1]$ Лето'!AD1005-'[1]$ Лето'!AB1005-'[1]$ Лето'!AA1005-'[1]$ Лето'!Z1005-'[1]$ Лето'!Y1005-'[1]$ Лето'!X1005-'[1]$ Лето'!V1005-'[1]$ Лето'!U1005-'[1]$ Лето'!T1005-'[1]$ Лето'!S1005-'[1]$ Лето'!R1005-'[1]$ Лето'!P1005-'[1]$ Лето'!O1005-'[1]$ Лето'!N1005-'[1]$ Лето'!M1005-'[1]$ Лето'!L1005+'[1]$ Лето'!K1005+'[1]$ Лето'!Q1005+'[1]$ Лето'!W1005+'[1]$ Лето'!AC1005+'[1]$ Лето'!AI1005+'[1]$ Лето'!AO1005</f>
        <v>2</v>
      </c>
      <c r="I1005" s="187">
        <f>'[1]$ Лето'!AY1005*1.1</f>
        <v>1386</v>
      </c>
    </row>
    <row r="1006" spans="1:10" hidden="1" x14ac:dyDescent="0.25">
      <c r="A1006" s="64" t="s">
        <v>895</v>
      </c>
      <c r="B1006" s="64" t="s">
        <v>483</v>
      </c>
      <c r="C1006" s="65" t="s">
        <v>902</v>
      </c>
      <c r="D1006" s="65"/>
      <c r="E1006" s="65"/>
      <c r="F1006" s="65"/>
      <c r="G1006" s="170"/>
      <c r="H1006" s="281">
        <f>'[1]$ Лето'!J1006-'[1]$ Лето'!AU1006-'[1]$ Лето'!AT1006-'[1]$ Лето'!AS1006-'[1]$ Лето'!AR1006-'[1]$ Лето'!AQ1006-'[1]$ Лето'!AP1006-'[1]$ Лето'!AN1006-'[1]$ Лето'!AM1006-'[1]$ Лето'!AL1006-'[1]$ Лето'!AK1006-'[1]$ Лето'!AJ1006-'[1]$ Лето'!AH1006-'[1]$ Лето'!AG1006-'[1]$ Лето'!AF1006-'[1]$ Лето'!AE1006-'[1]$ Лето'!AD1006-'[1]$ Лето'!AB1006-'[1]$ Лето'!AA1006-'[1]$ Лето'!Z1006-'[1]$ Лето'!Y1006-'[1]$ Лето'!X1006-'[1]$ Лето'!V1006-'[1]$ Лето'!U1006-'[1]$ Лето'!T1006-'[1]$ Лето'!S1006-'[1]$ Лето'!R1006-'[1]$ Лето'!P1006-'[1]$ Лето'!O1006-'[1]$ Лето'!N1006-'[1]$ Лето'!M1006-'[1]$ Лето'!L1006+'[1]$ Лето'!K1006+'[1]$ Лето'!Q1006+'[1]$ Лето'!W1006+'[1]$ Лето'!AC1006+'[1]$ Лето'!AI1006+'[1]$ Лето'!AO1006</f>
        <v>0</v>
      </c>
      <c r="I1006" s="187">
        <f>'[1]$ Лето'!AY1006*1.1</f>
        <v>2156</v>
      </c>
    </row>
    <row r="1007" spans="1:10" hidden="1" x14ac:dyDescent="0.25">
      <c r="A1007" s="64" t="s">
        <v>895</v>
      </c>
      <c r="B1007" s="64" t="s">
        <v>483</v>
      </c>
      <c r="C1007" s="65" t="s">
        <v>756</v>
      </c>
      <c r="D1007" s="65"/>
      <c r="E1007" s="65"/>
      <c r="F1007" s="65"/>
      <c r="G1007" s="170"/>
      <c r="H1007" s="281">
        <f>'[1]$ Лето'!J1007-'[1]$ Лето'!AU1007-'[1]$ Лето'!AT1007-'[1]$ Лето'!AS1007-'[1]$ Лето'!AR1007-'[1]$ Лето'!AQ1007-'[1]$ Лето'!AP1007-'[1]$ Лето'!AN1007-'[1]$ Лето'!AM1007-'[1]$ Лето'!AL1007-'[1]$ Лето'!AK1007-'[1]$ Лето'!AJ1007-'[1]$ Лето'!AH1007-'[1]$ Лето'!AG1007-'[1]$ Лето'!AF1007-'[1]$ Лето'!AE1007-'[1]$ Лето'!AD1007-'[1]$ Лето'!AB1007-'[1]$ Лето'!AA1007-'[1]$ Лето'!Z1007-'[1]$ Лето'!Y1007-'[1]$ Лето'!X1007-'[1]$ Лето'!V1007-'[1]$ Лето'!U1007-'[1]$ Лето'!T1007-'[1]$ Лето'!S1007-'[1]$ Лето'!R1007-'[1]$ Лето'!P1007-'[1]$ Лето'!O1007-'[1]$ Лето'!N1007-'[1]$ Лето'!M1007-'[1]$ Лето'!L1007+'[1]$ Лето'!K1007+'[1]$ Лето'!Q1007+'[1]$ Лето'!W1007+'[1]$ Лето'!AC1007+'[1]$ Лето'!AI1007+'[1]$ Лето'!AO1007</f>
        <v>0</v>
      </c>
      <c r="I1007" s="187">
        <f>'[1]$ Лето'!AY1007*1.1</f>
        <v>2772</v>
      </c>
    </row>
    <row r="1008" spans="1:10" x14ac:dyDescent="0.25">
      <c r="A1008" s="64" t="s">
        <v>895</v>
      </c>
      <c r="B1008" s="64" t="s">
        <v>662</v>
      </c>
      <c r="C1008" s="65" t="s">
        <v>2282</v>
      </c>
      <c r="D1008" s="65"/>
      <c r="E1008" s="65"/>
      <c r="F1008" s="65"/>
      <c r="G1008" s="170" t="s">
        <v>2331</v>
      </c>
      <c r="H1008" s="281">
        <f>'[1]$ Лето'!J1008-'[1]$ Лето'!AU1008-'[1]$ Лето'!AT1008-'[1]$ Лето'!AS1008-'[1]$ Лето'!AR1008-'[1]$ Лето'!AQ1008-'[1]$ Лето'!AP1008-'[1]$ Лето'!AN1008-'[1]$ Лето'!AM1008-'[1]$ Лето'!AL1008-'[1]$ Лето'!AK1008-'[1]$ Лето'!AJ1008-'[1]$ Лето'!AH1008-'[1]$ Лето'!AG1008-'[1]$ Лето'!AF1008-'[1]$ Лето'!AE1008-'[1]$ Лето'!AD1008-'[1]$ Лето'!AB1008-'[1]$ Лето'!AA1008-'[1]$ Лето'!Z1008-'[1]$ Лето'!Y1008-'[1]$ Лето'!X1008-'[1]$ Лето'!V1008-'[1]$ Лето'!U1008-'[1]$ Лето'!T1008-'[1]$ Лето'!S1008-'[1]$ Лето'!R1008-'[1]$ Лето'!P1008-'[1]$ Лето'!O1008-'[1]$ Лето'!N1008-'[1]$ Лето'!M1008-'[1]$ Лето'!L1008+'[1]$ Лето'!K1008+'[1]$ Лето'!Q1008+'[1]$ Лето'!W1008+'[1]$ Лето'!AC1008+'[1]$ Лето'!AI1008+'[1]$ Лето'!AO1008</f>
        <v>4</v>
      </c>
      <c r="I1008" s="187">
        <f>'[1]$ Лето'!AY1008*1.1</f>
        <v>1262.8000000000002</v>
      </c>
    </row>
    <row r="1009" spans="1:10" hidden="1" x14ac:dyDescent="0.25">
      <c r="A1009" s="64" t="s">
        <v>903</v>
      </c>
      <c r="B1009" s="64" t="s">
        <v>470</v>
      </c>
      <c r="C1009" s="65" t="s">
        <v>3437</v>
      </c>
      <c r="D1009" s="65" t="s">
        <v>3588</v>
      </c>
      <c r="E1009" s="65">
        <v>98</v>
      </c>
      <c r="F1009" s="65" t="s">
        <v>3587</v>
      </c>
      <c r="G1009" s="170" t="s">
        <v>2716</v>
      </c>
      <c r="H1009" s="281">
        <f>'[1]$ Лето'!J1009-'[1]$ Лето'!AU1009-'[1]$ Лето'!AT1009-'[1]$ Лето'!AS1009-'[1]$ Лето'!AR1009-'[1]$ Лето'!AQ1009-'[1]$ Лето'!AP1009-'[1]$ Лето'!AN1009-'[1]$ Лето'!AM1009-'[1]$ Лето'!AL1009-'[1]$ Лето'!AK1009-'[1]$ Лето'!AJ1009-'[1]$ Лето'!AH1009-'[1]$ Лето'!AG1009-'[1]$ Лето'!AF1009-'[1]$ Лето'!AE1009-'[1]$ Лето'!AD1009-'[1]$ Лето'!AB1009-'[1]$ Лето'!AA1009-'[1]$ Лето'!Z1009-'[1]$ Лето'!Y1009-'[1]$ Лето'!X1009-'[1]$ Лето'!V1009-'[1]$ Лето'!U1009-'[1]$ Лето'!T1009-'[1]$ Лето'!S1009-'[1]$ Лето'!R1009-'[1]$ Лето'!P1009-'[1]$ Лето'!O1009-'[1]$ Лето'!N1009-'[1]$ Лето'!M1009-'[1]$ Лето'!L1009+'[1]$ Лето'!K1009+'[1]$ Лето'!Q1009+'[1]$ Лето'!W1009+'[1]$ Лето'!AC1009+'[1]$ Лето'!AI1009+'[1]$ Лето'!AO1009</f>
        <v>0</v>
      </c>
      <c r="I1009" s="187">
        <f>'[1]$ Лето'!AY1009*1.1</f>
        <v>1632.4</v>
      </c>
      <c r="J1009" s="190">
        <v>2018</v>
      </c>
    </row>
    <row r="1010" spans="1:10" x14ac:dyDescent="0.25">
      <c r="A1010" s="64" t="s">
        <v>903</v>
      </c>
      <c r="B1010" s="64" t="s">
        <v>766</v>
      </c>
      <c r="C1010" s="65" t="s">
        <v>904</v>
      </c>
      <c r="D1010" s="65"/>
      <c r="E1010" s="65"/>
      <c r="F1010" s="65"/>
      <c r="G1010" s="170"/>
      <c r="H1010" s="281">
        <f>'[1]$ Лето'!J1010-'[1]$ Лето'!AU1010-'[1]$ Лето'!AT1010-'[1]$ Лето'!AS1010-'[1]$ Лето'!AR1010-'[1]$ Лето'!AQ1010-'[1]$ Лето'!AP1010-'[1]$ Лето'!AN1010-'[1]$ Лето'!AM1010-'[1]$ Лето'!AL1010-'[1]$ Лето'!AK1010-'[1]$ Лето'!AJ1010-'[1]$ Лето'!AH1010-'[1]$ Лето'!AG1010-'[1]$ Лето'!AF1010-'[1]$ Лето'!AE1010-'[1]$ Лето'!AD1010-'[1]$ Лето'!AB1010-'[1]$ Лето'!AA1010-'[1]$ Лето'!Z1010-'[1]$ Лето'!Y1010-'[1]$ Лето'!X1010-'[1]$ Лето'!V1010-'[1]$ Лето'!U1010-'[1]$ Лето'!T1010-'[1]$ Лето'!S1010-'[1]$ Лето'!R1010-'[1]$ Лето'!P1010-'[1]$ Лето'!O1010-'[1]$ Лето'!N1010-'[1]$ Лето'!M1010-'[1]$ Лето'!L1010+'[1]$ Лето'!K1010+'[1]$ Лето'!Q1010+'[1]$ Лето'!W1010+'[1]$ Лето'!AC1010+'[1]$ Лето'!AI1010+'[1]$ Лето'!AO1010</f>
        <v>2</v>
      </c>
      <c r="I1010" s="187">
        <f>'[1]$ Лето'!AY1010*1.1</f>
        <v>1324.4</v>
      </c>
      <c r="J1010" s="190">
        <v>2016</v>
      </c>
    </row>
    <row r="1011" spans="1:10" x14ac:dyDescent="0.25">
      <c r="A1011" s="64" t="s">
        <v>903</v>
      </c>
      <c r="B1011" s="64" t="s">
        <v>471</v>
      </c>
      <c r="C1011" s="65" t="s">
        <v>2960</v>
      </c>
      <c r="D1011" s="65"/>
      <c r="E1011" s="65"/>
      <c r="F1011" s="65"/>
      <c r="G1011" s="170" t="s">
        <v>2618</v>
      </c>
      <c r="H1011" s="281">
        <f>'[1]$ Лето'!J1011-'[1]$ Лето'!AU1011-'[1]$ Лето'!AT1011-'[1]$ Лето'!AS1011-'[1]$ Лето'!AR1011-'[1]$ Лето'!AQ1011-'[1]$ Лето'!AP1011-'[1]$ Лето'!AN1011-'[1]$ Лето'!AM1011-'[1]$ Лето'!AL1011-'[1]$ Лето'!AK1011-'[1]$ Лето'!AJ1011-'[1]$ Лето'!AH1011-'[1]$ Лето'!AG1011-'[1]$ Лето'!AF1011-'[1]$ Лето'!AE1011-'[1]$ Лето'!AD1011-'[1]$ Лето'!AB1011-'[1]$ Лето'!AA1011-'[1]$ Лето'!Z1011-'[1]$ Лето'!Y1011-'[1]$ Лето'!X1011-'[1]$ Лето'!V1011-'[1]$ Лето'!U1011-'[1]$ Лето'!T1011-'[1]$ Лето'!S1011-'[1]$ Лето'!R1011-'[1]$ Лето'!P1011-'[1]$ Лето'!O1011-'[1]$ Лето'!N1011-'[1]$ Лето'!M1011-'[1]$ Лето'!L1011+'[1]$ Лето'!K1011+'[1]$ Лето'!Q1011+'[1]$ Лето'!W1011+'[1]$ Лето'!AC1011+'[1]$ Лето'!AI1011+'[1]$ Лето'!AO1011</f>
        <v>4</v>
      </c>
      <c r="I1011" s="187">
        <f>'[1]$ Лето'!AY1011*1.1</f>
        <v>1848.0000000000002</v>
      </c>
      <c r="J1011" s="190">
        <v>2016</v>
      </c>
    </row>
    <row r="1012" spans="1:10" hidden="1" x14ac:dyDescent="0.25">
      <c r="A1012" s="64" t="s">
        <v>903</v>
      </c>
      <c r="B1012" s="64" t="s">
        <v>514</v>
      </c>
      <c r="C1012" s="65" t="s">
        <v>905</v>
      </c>
      <c r="D1012" s="65"/>
      <c r="E1012" s="65"/>
      <c r="F1012" s="65"/>
      <c r="G1012" s="170"/>
      <c r="H1012" s="281">
        <f>'[1]$ Лето'!J1012-'[1]$ Лето'!AU1012-'[1]$ Лето'!AT1012-'[1]$ Лето'!AS1012-'[1]$ Лето'!AR1012-'[1]$ Лето'!AQ1012-'[1]$ Лето'!AP1012-'[1]$ Лето'!AN1012-'[1]$ Лето'!AM1012-'[1]$ Лето'!AL1012-'[1]$ Лето'!AK1012-'[1]$ Лето'!AJ1012-'[1]$ Лето'!AH1012-'[1]$ Лето'!AG1012-'[1]$ Лето'!AF1012-'[1]$ Лето'!AE1012-'[1]$ Лето'!AD1012-'[1]$ Лето'!AB1012-'[1]$ Лето'!AA1012-'[1]$ Лето'!Z1012-'[1]$ Лето'!Y1012-'[1]$ Лето'!X1012-'[1]$ Лето'!V1012-'[1]$ Лето'!U1012-'[1]$ Лето'!T1012-'[1]$ Лето'!S1012-'[1]$ Лето'!R1012-'[1]$ Лето'!P1012-'[1]$ Лето'!O1012-'[1]$ Лето'!N1012-'[1]$ Лето'!M1012-'[1]$ Лето'!L1012+'[1]$ Лето'!K1012+'[1]$ Лето'!Q1012+'[1]$ Лето'!W1012+'[1]$ Лето'!AC1012+'[1]$ Лето'!AI1012+'[1]$ Лето'!AO1012</f>
        <v>0</v>
      </c>
      <c r="I1012" s="187">
        <f>'[1]$ Лето'!AY1012*1.1</f>
        <v>3850.0000000000005</v>
      </c>
    </row>
    <row r="1013" spans="1:10" hidden="1" x14ac:dyDescent="0.25">
      <c r="A1013" s="64" t="s">
        <v>903</v>
      </c>
      <c r="B1013" s="64" t="s">
        <v>489</v>
      </c>
      <c r="C1013" s="65" t="s">
        <v>2961</v>
      </c>
      <c r="D1013" s="65"/>
      <c r="E1013" s="65"/>
      <c r="F1013" s="65"/>
      <c r="G1013" s="170"/>
      <c r="H1013" s="281">
        <f>'[1]$ Лето'!J1013-'[1]$ Лето'!AU1013-'[1]$ Лето'!AT1013-'[1]$ Лето'!AS1013-'[1]$ Лето'!AR1013-'[1]$ Лето'!AQ1013-'[1]$ Лето'!AP1013-'[1]$ Лето'!AN1013-'[1]$ Лето'!AM1013-'[1]$ Лето'!AL1013-'[1]$ Лето'!AK1013-'[1]$ Лето'!AJ1013-'[1]$ Лето'!AH1013-'[1]$ Лето'!AG1013-'[1]$ Лето'!AF1013-'[1]$ Лето'!AE1013-'[1]$ Лето'!AD1013-'[1]$ Лето'!AB1013-'[1]$ Лето'!AA1013-'[1]$ Лето'!Z1013-'[1]$ Лето'!Y1013-'[1]$ Лето'!X1013-'[1]$ Лето'!V1013-'[1]$ Лето'!U1013-'[1]$ Лето'!T1013-'[1]$ Лето'!S1013-'[1]$ Лето'!R1013-'[1]$ Лето'!P1013-'[1]$ Лето'!O1013-'[1]$ Лето'!N1013-'[1]$ Лето'!M1013-'[1]$ Лето'!L1013+'[1]$ Лето'!K1013+'[1]$ Лето'!Q1013+'[1]$ Лето'!W1013+'[1]$ Лето'!AC1013+'[1]$ Лето'!AI1013+'[1]$ Лето'!AO1013</f>
        <v>0</v>
      </c>
      <c r="I1013" s="187">
        <f>'[1]$ Лето'!AY1013*1.1</f>
        <v>3388.0000000000005</v>
      </c>
      <c r="J1013" s="190">
        <v>2017</v>
      </c>
    </row>
    <row r="1014" spans="1:10" x14ac:dyDescent="0.25">
      <c r="A1014" s="64" t="s">
        <v>903</v>
      </c>
      <c r="B1014" s="64" t="s">
        <v>516</v>
      </c>
      <c r="C1014" s="65" t="s">
        <v>906</v>
      </c>
      <c r="D1014" s="65"/>
      <c r="E1014" s="65"/>
      <c r="F1014" s="65"/>
      <c r="G1014" s="170"/>
      <c r="H1014" s="281">
        <f>'[1]$ Лето'!J1014-'[1]$ Лето'!AU1014-'[1]$ Лето'!AT1014-'[1]$ Лето'!AS1014-'[1]$ Лето'!AR1014-'[1]$ Лето'!AQ1014-'[1]$ Лето'!AP1014-'[1]$ Лето'!AN1014-'[1]$ Лето'!AM1014-'[1]$ Лето'!AL1014-'[1]$ Лето'!AK1014-'[1]$ Лето'!AJ1014-'[1]$ Лето'!AH1014-'[1]$ Лето'!AG1014-'[1]$ Лето'!AF1014-'[1]$ Лето'!AE1014-'[1]$ Лето'!AD1014-'[1]$ Лето'!AB1014-'[1]$ Лето'!AA1014-'[1]$ Лето'!Z1014-'[1]$ Лето'!Y1014-'[1]$ Лето'!X1014-'[1]$ Лето'!V1014-'[1]$ Лето'!U1014-'[1]$ Лето'!T1014-'[1]$ Лето'!S1014-'[1]$ Лето'!R1014-'[1]$ Лето'!P1014-'[1]$ Лето'!O1014-'[1]$ Лето'!N1014-'[1]$ Лето'!M1014-'[1]$ Лето'!L1014+'[1]$ Лето'!K1014+'[1]$ Лето'!Q1014+'[1]$ Лето'!W1014+'[1]$ Лето'!AC1014+'[1]$ Лето'!AI1014+'[1]$ Лето'!AO1014</f>
        <v>2</v>
      </c>
      <c r="I1014" s="187">
        <f>'[1]$ Лето'!AY1014*1.1</f>
        <v>2464</v>
      </c>
    </row>
    <row r="1015" spans="1:10" hidden="1" x14ac:dyDescent="0.25">
      <c r="A1015" s="64" t="s">
        <v>903</v>
      </c>
      <c r="B1015" s="64" t="s">
        <v>516</v>
      </c>
      <c r="C1015" s="65" t="s">
        <v>2962</v>
      </c>
      <c r="D1015" s="65"/>
      <c r="E1015" s="65"/>
      <c r="F1015" s="65"/>
      <c r="G1015" s="170"/>
      <c r="H1015" s="281">
        <f>'[1]$ Лето'!J1015-'[1]$ Лето'!AU1015-'[1]$ Лето'!AT1015-'[1]$ Лето'!AS1015-'[1]$ Лето'!AR1015-'[1]$ Лето'!AQ1015-'[1]$ Лето'!AP1015-'[1]$ Лето'!AN1015-'[1]$ Лето'!AM1015-'[1]$ Лето'!AL1015-'[1]$ Лето'!AK1015-'[1]$ Лето'!AJ1015-'[1]$ Лето'!AH1015-'[1]$ Лето'!AG1015-'[1]$ Лето'!AF1015-'[1]$ Лето'!AE1015-'[1]$ Лето'!AD1015-'[1]$ Лето'!AB1015-'[1]$ Лето'!AA1015-'[1]$ Лето'!Z1015-'[1]$ Лето'!Y1015-'[1]$ Лето'!X1015-'[1]$ Лето'!V1015-'[1]$ Лето'!U1015-'[1]$ Лето'!T1015-'[1]$ Лето'!S1015-'[1]$ Лето'!R1015-'[1]$ Лето'!P1015-'[1]$ Лето'!O1015-'[1]$ Лето'!N1015-'[1]$ Лето'!M1015-'[1]$ Лето'!L1015+'[1]$ Лето'!K1015+'[1]$ Лето'!Q1015+'[1]$ Лето'!W1015+'[1]$ Лето'!AC1015+'[1]$ Лето'!AI1015+'[1]$ Лето'!AO1015</f>
        <v>0</v>
      </c>
      <c r="I1015" s="187">
        <f>'[1]$ Лето'!AY1015*1.1</f>
        <v>3696.0000000000005</v>
      </c>
      <c r="J1015" s="190">
        <v>2018</v>
      </c>
    </row>
    <row r="1016" spans="1:10" hidden="1" x14ac:dyDescent="0.25">
      <c r="A1016" s="64" t="s">
        <v>903</v>
      </c>
      <c r="B1016" s="64" t="s">
        <v>536</v>
      </c>
      <c r="C1016" s="63" t="s">
        <v>907</v>
      </c>
      <c r="D1016" s="63"/>
      <c r="E1016" s="63"/>
      <c r="F1016" s="63"/>
      <c r="G1016" s="170"/>
      <c r="H1016" s="281">
        <f>'[1]$ Лето'!J1016-'[1]$ Лето'!AU1016-'[1]$ Лето'!AT1016-'[1]$ Лето'!AS1016-'[1]$ Лето'!AR1016-'[1]$ Лето'!AQ1016-'[1]$ Лето'!AP1016-'[1]$ Лето'!AN1016-'[1]$ Лето'!AM1016-'[1]$ Лето'!AL1016-'[1]$ Лето'!AK1016-'[1]$ Лето'!AJ1016-'[1]$ Лето'!AH1016-'[1]$ Лето'!AG1016-'[1]$ Лето'!AF1016-'[1]$ Лето'!AE1016-'[1]$ Лето'!AD1016-'[1]$ Лето'!AB1016-'[1]$ Лето'!AA1016-'[1]$ Лето'!Z1016-'[1]$ Лето'!Y1016-'[1]$ Лето'!X1016-'[1]$ Лето'!V1016-'[1]$ Лето'!U1016-'[1]$ Лето'!T1016-'[1]$ Лето'!S1016-'[1]$ Лето'!R1016-'[1]$ Лето'!P1016-'[1]$ Лето'!O1016-'[1]$ Лето'!N1016-'[1]$ Лето'!M1016-'[1]$ Лето'!L1016+'[1]$ Лето'!K1016+'[1]$ Лето'!Q1016+'[1]$ Лето'!W1016+'[1]$ Лето'!AC1016+'[1]$ Лето'!AI1016+'[1]$ Лето'!AO1016</f>
        <v>0</v>
      </c>
      <c r="I1016" s="187">
        <f>'[1]$ Лето'!AY1016*1.1</f>
        <v>3757.6000000000004</v>
      </c>
    </row>
    <row r="1017" spans="1:10" hidden="1" x14ac:dyDescent="0.25">
      <c r="A1017" s="64" t="s">
        <v>903</v>
      </c>
      <c r="B1017" s="64" t="s">
        <v>536</v>
      </c>
      <c r="C1017" s="65" t="s">
        <v>908</v>
      </c>
      <c r="D1017" s="65"/>
      <c r="E1017" s="65"/>
      <c r="F1017" s="65"/>
      <c r="G1017" s="170"/>
      <c r="H1017" s="281">
        <f>'[1]$ Лето'!J1017-'[1]$ Лето'!AU1017-'[1]$ Лето'!AT1017-'[1]$ Лето'!AS1017-'[1]$ Лето'!AR1017-'[1]$ Лето'!AQ1017-'[1]$ Лето'!AP1017-'[1]$ Лето'!AN1017-'[1]$ Лето'!AM1017-'[1]$ Лето'!AL1017-'[1]$ Лето'!AK1017-'[1]$ Лето'!AJ1017-'[1]$ Лето'!AH1017-'[1]$ Лето'!AG1017-'[1]$ Лето'!AF1017-'[1]$ Лето'!AE1017-'[1]$ Лето'!AD1017-'[1]$ Лето'!AB1017-'[1]$ Лето'!AA1017-'[1]$ Лето'!Z1017-'[1]$ Лето'!Y1017-'[1]$ Лето'!X1017-'[1]$ Лето'!V1017-'[1]$ Лето'!U1017-'[1]$ Лето'!T1017-'[1]$ Лето'!S1017-'[1]$ Лето'!R1017-'[1]$ Лето'!P1017-'[1]$ Лето'!O1017-'[1]$ Лето'!N1017-'[1]$ Лето'!M1017-'[1]$ Лето'!L1017+'[1]$ Лето'!K1017+'[1]$ Лето'!Q1017+'[1]$ Лето'!W1017+'[1]$ Лето'!AC1017+'[1]$ Лето'!AI1017+'[1]$ Лето'!AO1017</f>
        <v>0</v>
      </c>
      <c r="I1017" s="187">
        <f>'[1]$ Лето'!AY1017*1.1</f>
        <v>4281.2000000000007</v>
      </c>
    </row>
    <row r="1018" spans="1:10" hidden="1" x14ac:dyDescent="0.25">
      <c r="A1018" s="64" t="s">
        <v>903</v>
      </c>
      <c r="B1018" s="64" t="s">
        <v>465</v>
      </c>
      <c r="C1018" s="65" t="s">
        <v>909</v>
      </c>
      <c r="D1018" s="65"/>
      <c r="E1018" s="65"/>
      <c r="F1018" s="65"/>
      <c r="G1018" s="170"/>
      <c r="H1018" s="281">
        <f>'[1]$ Лето'!J1018-'[1]$ Лето'!AU1018-'[1]$ Лето'!AT1018-'[1]$ Лето'!AS1018-'[1]$ Лето'!AR1018-'[1]$ Лето'!AQ1018-'[1]$ Лето'!AP1018-'[1]$ Лето'!AN1018-'[1]$ Лето'!AM1018-'[1]$ Лето'!AL1018-'[1]$ Лето'!AK1018-'[1]$ Лето'!AJ1018-'[1]$ Лето'!AH1018-'[1]$ Лето'!AG1018-'[1]$ Лето'!AF1018-'[1]$ Лето'!AE1018-'[1]$ Лето'!AD1018-'[1]$ Лето'!AB1018-'[1]$ Лето'!AA1018-'[1]$ Лето'!Z1018-'[1]$ Лето'!Y1018-'[1]$ Лето'!X1018-'[1]$ Лето'!V1018-'[1]$ Лето'!U1018-'[1]$ Лето'!T1018-'[1]$ Лето'!S1018-'[1]$ Лето'!R1018-'[1]$ Лето'!P1018-'[1]$ Лето'!O1018-'[1]$ Лето'!N1018-'[1]$ Лето'!M1018-'[1]$ Лето'!L1018+'[1]$ Лето'!K1018+'[1]$ Лето'!Q1018+'[1]$ Лето'!W1018+'[1]$ Лето'!AC1018+'[1]$ Лето'!AI1018+'[1]$ Лето'!AO1018</f>
        <v>0</v>
      </c>
      <c r="I1018" s="187">
        <f>'[1]$ Лето'!AY1018*1.1</f>
        <v>2002.0000000000002</v>
      </c>
    </row>
    <row r="1019" spans="1:10" hidden="1" x14ac:dyDescent="0.25">
      <c r="A1019" s="64" t="s">
        <v>903</v>
      </c>
      <c r="B1019" s="64" t="s">
        <v>474</v>
      </c>
      <c r="C1019" s="65" t="s">
        <v>2963</v>
      </c>
      <c r="D1019" s="65"/>
      <c r="E1019" s="65"/>
      <c r="F1019" s="65"/>
      <c r="G1019" s="170"/>
      <c r="H1019" s="281">
        <f>'[1]$ Лето'!J1019-'[1]$ Лето'!AU1019-'[1]$ Лето'!AT1019-'[1]$ Лето'!AS1019-'[1]$ Лето'!AR1019-'[1]$ Лето'!AQ1019-'[1]$ Лето'!AP1019-'[1]$ Лето'!AN1019-'[1]$ Лето'!AM1019-'[1]$ Лето'!AL1019-'[1]$ Лето'!AK1019-'[1]$ Лето'!AJ1019-'[1]$ Лето'!AH1019-'[1]$ Лето'!AG1019-'[1]$ Лето'!AF1019-'[1]$ Лето'!AE1019-'[1]$ Лето'!AD1019-'[1]$ Лето'!AB1019-'[1]$ Лето'!AA1019-'[1]$ Лето'!Z1019-'[1]$ Лето'!Y1019-'[1]$ Лето'!X1019-'[1]$ Лето'!V1019-'[1]$ Лето'!U1019-'[1]$ Лето'!T1019-'[1]$ Лето'!S1019-'[1]$ Лето'!R1019-'[1]$ Лето'!P1019-'[1]$ Лето'!O1019-'[1]$ Лето'!N1019-'[1]$ Лето'!M1019-'[1]$ Лето'!L1019+'[1]$ Лето'!K1019+'[1]$ Лето'!Q1019+'[1]$ Лето'!W1019+'[1]$ Лето'!AC1019+'[1]$ Лето'!AI1019+'[1]$ Лето'!AO1019</f>
        <v>0</v>
      </c>
      <c r="I1019" s="187">
        <f>'[1]$ Лето'!AY1019*1.1</f>
        <v>2310</v>
      </c>
    </row>
    <row r="1020" spans="1:10" hidden="1" x14ac:dyDescent="0.25">
      <c r="A1020" s="64" t="s">
        <v>903</v>
      </c>
      <c r="B1020" s="64" t="s">
        <v>474</v>
      </c>
      <c r="C1020" s="65" t="s">
        <v>2964</v>
      </c>
      <c r="D1020" s="65"/>
      <c r="E1020" s="65"/>
      <c r="F1020" s="65"/>
      <c r="G1020" s="170"/>
      <c r="H1020" s="281">
        <f>'[1]$ Лето'!J1020-'[1]$ Лето'!AU1020-'[1]$ Лето'!AT1020-'[1]$ Лето'!AS1020-'[1]$ Лето'!AR1020-'[1]$ Лето'!AQ1020-'[1]$ Лето'!AP1020-'[1]$ Лето'!AN1020-'[1]$ Лето'!AM1020-'[1]$ Лето'!AL1020-'[1]$ Лето'!AK1020-'[1]$ Лето'!AJ1020-'[1]$ Лето'!AH1020-'[1]$ Лето'!AG1020-'[1]$ Лето'!AF1020-'[1]$ Лето'!AE1020-'[1]$ Лето'!AD1020-'[1]$ Лето'!AB1020-'[1]$ Лето'!AA1020-'[1]$ Лето'!Z1020-'[1]$ Лето'!Y1020-'[1]$ Лето'!X1020-'[1]$ Лето'!V1020-'[1]$ Лето'!U1020-'[1]$ Лето'!T1020-'[1]$ Лето'!S1020-'[1]$ Лето'!R1020-'[1]$ Лето'!P1020-'[1]$ Лето'!O1020-'[1]$ Лето'!N1020-'[1]$ Лето'!M1020-'[1]$ Лето'!L1020+'[1]$ Лето'!K1020+'[1]$ Лето'!Q1020+'[1]$ Лето'!W1020+'[1]$ Лето'!AC1020+'[1]$ Лето'!AI1020+'[1]$ Лето'!AO1020</f>
        <v>0</v>
      </c>
      <c r="I1020" s="187">
        <f>'[1]$ Лето'!AY1020*1.1</f>
        <v>2802.8</v>
      </c>
    </row>
    <row r="1021" spans="1:10" hidden="1" x14ac:dyDescent="0.25">
      <c r="A1021" s="64" t="s">
        <v>903</v>
      </c>
      <c r="B1021" s="64" t="s">
        <v>541</v>
      </c>
      <c r="C1021" s="65" t="s">
        <v>2965</v>
      </c>
      <c r="D1021" s="65"/>
      <c r="E1021" s="65"/>
      <c r="F1021" s="65"/>
      <c r="G1021" s="170"/>
      <c r="H1021" s="281">
        <f>'[1]$ Лето'!J1021-'[1]$ Лето'!AU1021-'[1]$ Лето'!AT1021-'[1]$ Лето'!AS1021-'[1]$ Лето'!AR1021-'[1]$ Лето'!AQ1021-'[1]$ Лето'!AP1021-'[1]$ Лето'!AN1021-'[1]$ Лето'!AM1021-'[1]$ Лето'!AL1021-'[1]$ Лето'!AK1021-'[1]$ Лето'!AJ1021-'[1]$ Лето'!AH1021-'[1]$ Лето'!AG1021-'[1]$ Лето'!AF1021-'[1]$ Лето'!AE1021-'[1]$ Лето'!AD1021-'[1]$ Лето'!AB1021-'[1]$ Лето'!AA1021-'[1]$ Лето'!Z1021-'[1]$ Лето'!Y1021-'[1]$ Лето'!X1021-'[1]$ Лето'!V1021-'[1]$ Лето'!U1021-'[1]$ Лето'!T1021-'[1]$ Лето'!S1021-'[1]$ Лето'!R1021-'[1]$ Лето'!P1021-'[1]$ Лето'!O1021-'[1]$ Лето'!N1021-'[1]$ Лето'!M1021-'[1]$ Лето'!L1021+'[1]$ Лето'!K1021+'[1]$ Лето'!Q1021+'[1]$ Лето'!W1021+'[1]$ Лето'!AC1021+'[1]$ Лето'!AI1021+'[1]$ Лето'!AO1021</f>
        <v>0</v>
      </c>
      <c r="I1021" s="187">
        <f>'[1]$ Лето'!AY1021*1.1</f>
        <v>2186.8000000000002</v>
      </c>
      <c r="J1021" s="190">
        <v>2017</v>
      </c>
    </row>
    <row r="1022" spans="1:10" x14ac:dyDescent="0.25">
      <c r="A1022" s="64" t="s">
        <v>903</v>
      </c>
      <c r="B1022" s="64" t="s">
        <v>491</v>
      </c>
      <c r="C1022" s="65" t="s">
        <v>910</v>
      </c>
      <c r="D1022" s="65"/>
      <c r="E1022" s="65"/>
      <c r="F1022" s="65"/>
      <c r="G1022" s="170" t="s">
        <v>2331</v>
      </c>
      <c r="H1022" s="281">
        <f>'[1]$ Лето'!J1022-'[1]$ Лето'!AU1022-'[1]$ Лето'!AT1022-'[1]$ Лето'!AS1022-'[1]$ Лето'!AR1022-'[1]$ Лето'!AQ1022-'[1]$ Лето'!AP1022-'[1]$ Лето'!AN1022-'[1]$ Лето'!AM1022-'[1]$ Лето'!AL1022-'[1]$ Лето'!AK1022-'[1]$ Лето'!AJ1022-'[1]$ Лето'!AH1022-'[1]$ Лето'!AG1022-'[1]$ Лето'!AF1022-'[1]$ Лето'!AE1022-'[1]$ Лето'!AD1022-'[1]$ Лето'!AB1022-'[1]$ Лето'!AA1022-'[1]$ Лето'!Z1022-'[1]$ Лето'!Y1022-'[1]$ Лето'!X1022-'[1]$ Лето'!V1022-'[1]$ Лето'!U1022-'[1]$ Лето'!T1022-'[1]$ Лето'!S1022-'[1]$ Лето'!R1022-'[1]$ Лето'!P1022-'[1]$ Лето'!O1022-'[1]$ Лето'!N1022-'[1]$ Лето'!M1022-'[1]$ Лето'!L1022+'[1]$ Лето'!K1022+'[1]$ Лето'!Q1022+'[1]$ Лето'!W1022+'[1]$ Лето'!AC1022+'[1]$ Лето'!AI1022+'[1]$ Лето'!AO1022</f>
        <v>4</v>
      </c>
      <c r="I1022" s="187">
        <f>'[1]$ Лето'!AY1022*1.1</f>
        <v>1848.0000000000002</v>
      </c>
      <c r="J1022" s="190">
        <v>2010</v>
      </c>
    </row>
    <row r="1023" spans="1:10" hidden="1" x14ac:dyDescent="0.25">
      <c r="A1023" s="64" t="s">
        <v>903</v>
      </c>
      <c r="B1023" s="64" t="s">
        <v>492</v>
      </c>
      <c r="C1023" s="65" t="s">
        <v>2966</v>
      </c>
      <c r="D1023" s="65"/>
      <c r="E1023" s="65"/>
      <c r="F1023" s="65"/>
      <c r="G1023" s="170"/>
      <c r="H1023" s="281">
        <f>'[1]$ Лето'!J1023-'[1]$ Лето'!AU1023-'[1]$ Лето'!AT1023-'[1]$ Лето'!AS1023-'[1]$ Лето'!AR1023-'[1]$ Лето'!AQ1023-'[1]$ Лето'!AP1023-'[1]$ Лето'!AN1023-'[1]$ Лето'!AM1023-'[1]$ Лето'!AL1023-'[1]$ Лето'!AK1023-'[1]$ Лето'!AJ1023-'[1]$ Лето'!AH1023-'[1]$ Лето'!AG1023-'[1]$ Лето'!AF1023-'[1]$ Лето'!AE1023-'[1]$ Лето'!AD1023-'[1]$ Лето'!AB1023-'[1]$ Лето'!AA1023-'[1]$ Лето'!Z1023-'[1]$ Лето'!Y1023-'[1]$ Лето'!X1023-'[1]$ Лето'!V1023-'[1]$ Лето'!U1023-'[1]$ Лето'!T1023-'[1]$ Лето'!S1023-'[1]$ Лето'!R1023-'[1]$ Лето'!P1023-'[1]$ Лето'!O1023-'[1]$ Лето'!N1023-'[1]$ Лето'!M1023-'[1]$ Лето'!L1023+'[1]$ Лето'!K1023+'[1]$ Лето'!Q1023+'[1]$ Лето'!W1023+'[1]$ Лето'!AC1023+'[1]$ Лето'!AI1023+'[1]$ Лето'!AO1023</f>
        <v>0</v>
      </c>
      <c r="I1023" s="187">
        <f>'[1]$ Лето'!AY1023*1.1</f>
        <v>2772</v>
      </c>
      <c r="J1023" s="190">
        <v>2017</v>
      </c>
    </row>
    <row r="1024" spans="1:10" x14ac:dyDescent="0.25">
      <c r="A1024" s="64" t="s">
        <v>903</v>
      </c>
      <c r="B1024" s="64" t="s">
        <v>467</v>
      </c>
      <c r="C1024" s="65" t="s">
        <v>949</v>
      </c>
      <c r="D1024" s="65"/>
      <c r="E1024" s="65"/>
      <c r="F1024" s="65"/>
      <c r="G1024" s="170" t="s">
        <v>2608</v>
      </c>
      <c r="H1024" s="281">
        <f>'[1]$ Лето'!J1024-'[1]$ Лето'!AU1024-'[1]$ Лето'!AT1024-'[1]$ Лето'!AS1024-'[1]$ Лето'!AR1024-'[1]$ Лето'!AQ1024-'[1]$ Лето'!AP1024-'[1]$ Лето'!AN1024-'[1]$ Лето'!AM1024-'[1]$ Лето'!AL1024-'[1]$ Лето'!AK1024-'[1]$ Лето'!AJ1024-'[1]$ Лето'!AH1024-'[1]$ Лето'!AG1024-'[1]$ Лето'!AF1024-'[1]$ Лето'!AE1024-'[1]$ Лето'!AD1024-'[1]$ Лето'!AB1024-'[1]$ Лето'!AA1024-'[1]$ Лето'!Z1024-'[1]$ Лето'!Y1024-'[1]$ Лето'!X1024-'[1]$ Лето'!V1024-'[1]$ Лето'!U1024-'[1]$ Лето'!T1024-'[1]$ Лето'!S1024-'[1]$ Лето'!R1024-'[1]$ Лето'!P1024-'[1]$ Лето'!O1024-'[1]$ Лето'!N1024-'[1]$ Лето'!M1024-'[1]$ Лето'!L1024+'[1]$ Лето'!K1024+'[1]$ Лето'!Q1024+'[1]$ Лето'!W1024+'[1]$ Лето'!AC1024+'[1]$ Лето'!AI1024+'[1]$ Лето'!AO1024</f>
        <v>4</v>
      </c>
      <c r="I1024" s="187">
        <f>'[1]$ Лето'!AY1024*1.1</f>
        <v>2475</v>
      </c>
      <c r="J1024" s="190">
        <v>2017</v>
      </c>
    </row>
    <row r="1025" spans="1:10" hidden="1" x14ac:dyDescent="0.25">
      <c r="A1025" s="64" t="s">
        <v>903</v>
      </c>
      <c r="B1025" s="64" t="s">
        <v>494</v>
      </c>
      <c r="C1025" s="65" t="s">
        <v>2412</v>
      </c>
      <c r="D1025" s="65"/>
      <c r="E1025" s="65"/>
      <c r="F1025" s="65"/>
      <c r="G1025" s="170" t="s">
        <v>2628</v>
      </c>
      <c r="H1025" s="281">
        <f>'[1]$ Лето'!J1025-'[1]$ Лето'!AU1025-'[1]$ Лето'!AT1025-'[1]$ Лето'!AS1025-'[1]$ Лето'!AR1025-'[1]$ Лето'!AQ1025-'[1]$ Лето'!AP1025-'[1]$ Лето'!AN1025-'[1]$ Лето'!AM1025-'[1]$ Лето'!AL1025-'[1]$ Лето'!AK1025-'[1]$ Лето'!AJ1025-'[1]$ Лето'!AH1025-'[1]$ Лето'!AG1025-'[1]$ Лето'!AF1025-'[1]$ Лето'!AE1025-'[1]$ Лето'!AD1025-'[1]$ Лето'!AB1025-'[1]$ Лето'!AA1025-'[1]$ Лето'!Z1025-'[1]$ Лето'!Y1025-'[1]$ Лето'!X1025-'[1]$ Лето'!V1025-'[1]$ Лето'!U1025-'[1]$ Лето'!T1025-'[1]$ Лето'!S1025-'[1]$ Лето'!R1025-'[1]$ Лето'!P1025-'[1]$ Лето'!O1025-'[1]$ Лето'!N1025-'[1]$ Лето'!M1025-'[1]$ Лето'!L1025+'[1]$ Лето'!K1025+'[1]$ Лето'!Q1025+'[1]$ Лето'!W1025+'[1]$ Лето'!AC1025+'[1]$ Лето'!AI1025+'[1]$ Лето'!AO1025</f>
        <v>0</v>
      </c>
      <c r="I1025" s="187">
        <f>'[1]$ Лето'!AY1025*1.1</f>
        <v>2217.6000000000004</v>
      </c>
      <c r="J1025" s="190">
        <v>2018</v>
      </c>
    </row>
    <row r="1026" spans="1:10" hidden="1" x14ac:dyDescent="0.25">
      <c r="A1026" s="64" t="s">
        <v>903</v>
      </c>
      <c r="B1026" s="64" t="s">
        <v>478</v>
      </c>
      <c r="C1026" s="65" t="s">
        <v>592</v>
      </c>
      <c r="D1026" s="65"/>
      <c r="E1026" s="65"/>
      <c r="F1026" s="65"/>
      <c r="G1026" s="170"/>
      <c r="H1026" s="281">
        <f>'[1]$ Лето'!J1026-'[1]$ Лето'!AU1026-'[1]$ Лето'!AT1026-'[1]$ Лето'!AS1026-'[1]$ Лето'!AR1026-'[1]$ Лето'!AQ1026-'[1]$ Лето'!AP1026-'[1]$ Лето'!AN1026-'[1]$ Лето'!AM1026-'[1]$ Лето'!AL1026-'[1]$ Лето'!AK1026-'[1]$ Лето'!AJ1026-'[1]$ Лето'!AH1026-'[1]$ Лето'!AG1026-'[1]$ Лето'!AF1026-'[1]$ Лето'!AE1026-'[1]$ Лето'!AD1026-'[1]$ Лето'!AB1026-'[1]$ Лето'!AA1026-'[1]$ Лето'!Z1026-'[1]$ Лето'!Y1026-'[1]$ Лето'!X1026-'[1]$ Лето'!V1026-'[1]$ Лето'!U1026-'[1]$ Лето'!T1026-'[1]$ Лето'!S1026-'[1]$ Лето'!R1026-'[1]$ Лето'!P1026-'[1]$ Лето'!O1026-'[1]$ Лето'!N1026-'[1]$ Лето'!M1026-'[1]$ Лето'!L1026+'[1]$ Лето'!K1026+'[1]$ Лето'!Q1026+'[1]$ Лето'!W1026+'[1]$ Лето'!AC1026+'[1]$ Лето'!AI1026+'[1]$ Лето'!AO1026</f>
        <v>0</v>
      </c>
      <c r="I1026" s="187">
        <f>'[1]$ Лето'!AY1026*1.1</f>
        <v>1232</v>
      </c>
    </row>
    <row r="1027" spans="1:10" x14ac:dyDescent="0.25">
      <c r="A1027" s="64" t="s">
        <v>903</v>
      </c>
      <c r="B1027" s="64" t="s">
        <v>479</v>
      </c>
      <c r="C1027" s="65" t="s">
        <v>3589</v>
      </c>
      <c r="D1027" s="65"/>
      <c r="E1027" s="65"/>
      <c r="F1027" s="65"/>
      <c r="G1027" s="170" t="s">
        <v>2598</v>
      </c>
      <c r="H1027" s="281">
        <f>'[1]$ Лето'!J1027-'[1]$ Лето'!AU1027-'[1]$ Лето'!AT1027-'[1]$ Лето'!AS1027-'[1]$ Лето'!AR1027-'[1]$ Лето'!AQ1027-'[1]$ Лето'!AP1027-'[1]$ Лето'!AN1027-'[1]$ Лето'!AM1027-'[1]$ Лето'!AL1027-'[1]$ Лето'!AK1027-'[1]$ Лето'!AJ1027-'[1]$ Лето'!AH1027-'[1]$ Лето'!AG1027-'[1]$ Лето'!AF1027-'[1]$ Лето'!AE1027-'[1]$ Лето'!AD1027-'[1]$ Лето'!AB1027-'[1]$ Лето'!AA1027-'[1]$ Лето'!Z1027-'[1]$ Лето'!Y1027-'[1]$ Лето'!X1027-'[1]$ Лето'!V1027-'[1]$ Лето'!U1027-'[1]$ Лето'!T1027-'[1]$ Лето'!S1027-'[1]$ Лето'!R1027-'[1]$ Лето'!P1027-'[1]$ Лето'!O1027-'[1]$ Лето'!N1027-'[1]$ Лето'!M1027-'[1]$ Лето'!L1027+'[1]$ Лето'!K1027+'[1]$ Лето'!Q1027+'[1]$ Лето'!W1027+'[1]$ Лето'!AC1027+'[1]$ Лето'!AI1027+'[1]$ Лето'!AO1027</f>
        <v>4</v>
      </c>
      <c r="I1027" s="187">
        <f>'[1]$ Лето'!AY1027*1.1</f>
        <v>1848.0000000000002</v>
      </c>
      <c r="J1027" s="190">
        <v>2018</v>
      </c>
    </row>
    <row r="1028" spans="1:10" x14ac:dyDescent="0.25">
      <c r="A1028" s="64" t="s">
        <v>903</v>
      </c>
      <c r="B1028" s="64" t="s">
        <v>480</v>
      </c>
      <c r="C1028" s="65" t="s">
        <v>2967</v>
      </c>
      <c r="D1028" s="65"/>
      <c r="E1028" s="65"/>
      <c r="F1028" s="65"/>
      <c r="G1028" s="170" t="s">
        <v>2727</v>
      </c>
      <c r="H1028" s="281">
        <f>'[1]$ Лето'!J1028-'[1]$ Лето'!AU1028-'[1]$ Лето'!AT1028-'[1]$ Лето'!AS1028-'[1]$ Лето'!AR1028-'[1]$ Лето'!AQ1028-'[1]$ Лето'!AP1028-'[1]$ Лето'!AN1028-'[1]$ Лето'!AM1028-'[1]$ Лето'!AL1028-'[1]$ Лето'!AK1028-'[1]$ Лето'!AJ1028-'[1]$ Лето'!AH1028-'[1]$ Лето'!AG1028-'[1]$ Лето'!AF1028-'[1]$ Лето'!AE1028-'[1]$ Лето'!AD1028-'[1]$ Лето'!AB1028-'[1]$ Лето'!AA1028-'[1]$ Лето'!Z1028-'[1]$ Лето'!Y1028-'[1]$ Лето'!X1028-'[1]$ Лето'!V1028-'[1]$ Лето'!U1028-'[1]$ Лето'!T1028-'[1]$ Лето'!S1028-'[1]$ Лето'!R1028-'[1]$ Лето'!P1028-'[1]$ Лето'!O1028-'[1]$ Лето'!N1028-'[1]$ Лето'!M1028-'[1]$ Лето'!L1028+'[1]$ Лето'!K1028+'[1]$ Лето'!Q1028+'[1]$ Лето'!W1028+'[1]$ Лето'!AC1028+'[1]$ Лето'!AI1028+'[1]$ Лето'!AO1028</f>
        <v>4</v>
      </c>
      <c r="I1028" s="187">
        <f>'[1]$ Лето'!AY1028*1.1</f>
        <v>4158</v>
      </c>
      <c r="J1028" s="190">
        <v>2018</v>
      </c>
    </row>
    <row r="1029" spans="1:10" x14ac:dyDescent="0.25">
      <c r="A1029" s="64" t="s">
        <v>903</v>
      </c>
      <c r="B1029" s="64" t="s">
        <v>480</v>
      </c>
      <c r="C1029" s="65" t="s">
        <v>2968</v>
      </c>
      <c r="D1029" s="65"/>
      <c r="E1029" s="65"/>
      <c r="F1029" s="65"/>
      <c r="G1029" s="170" t="s">
        <v>2727</v>
      </c>
      <c r="H1029" s="281">
        <f>'[1]$ Лето'!J1029-'[1]$ Лето'!AU1029-'[1]$ Лето'!AT1029-'[1]$ Лето'!AS1029-'[1]$ Лето'!AR1029-'[1]$ Лето'!AQ1029-'[1]$ Лето'!AP1029-'[1]$ Лето'!AN1029-'[1]$ Лето'!AM1029-'[1]$ Лето'!AL1029-'[1]$ Лето'!AK1029-'[1]$ Лето'!AJ1029-'[1]$ Лето'!AH1029-'[1]$ Лето'!AG1029-'[1]$ Лето'!AF1029-'[1]$ Лето'!AE1029-'[1]$ Лето'!AD1029-'[1]$ Лето'!AB1029-'[1]$ Лето'!AA1029-'[1]$ Лето'!Z1029-'[1]$ Лето'!Y1029-'[1]$ Лето'!X1029-'[1]$ Лето'!V1029-'[1]$ Лето'!U1029-'[1]$ Лето'!T1029-'[1]$ Лето'!S1029-'[1]$ Лето'!R1029-'[1]$ Лето'!P1029-'[1]$ Лето'!O1029-'[1]$ Лето'!N1029-'[1]$ Лето'!M1029-'[1]$ Лето'!L1029+'[1]$ Лето'!K1029+'[1]$ Лето'!Q1029+'[1]$ Лето'!W1029+'[1]$ Лето'!AC1029+'[1]$ Лето'!AI1029+'[1]$ Лето'!AO1029</f>
        <v>2</v>
      </c>
      <c r="I1029" s="187">
        <f>'[1]$ Лето'!AY1029*1.1</f>
        <v>3696.0000000000005</v>
      </c>
      <c r="J1029" s="190">
        <v>2017</v>
      </c>
    </row>
    <row r="1030" spans="1:10" x14ac:dyDescent="0.25">
      <c r="A1030" s="64" t="s">
        <v>903</v>
      </c>
      <c r="B1030" s="64" t="s">
        <v>480</v>
      </c>
      <c r="C1030" s="65" t="s">
        <v>2969</v>
      </c>
      <c r="D1030" s="65"/>
      <c r="E1030" s="65"/>
      <c r="F1030" s="65"/>
      <c r="G1030" s="170" t="s">
        <v>2679</v>
      </c>
      <c r="H1030" s="281">
        <f>'[1]$ Лето'!J1030-'[1]$ Лето'!AU1030-'[1]$ Лето'!AT1030-'[1]$ Лето'!AS1030-'[1]$ Лето'!AR1030-'[1]$ Лето'!AQ1030-'[1]$ Лето'!AP1030-'[1]$ Лето'!AN1030-'[1]$ Лето'!AM1030-'[1]$ Лето'!AL1030-'[1]$ Лето'!AK1030-'[1]$ Лето'!AJ1030-'[1]$ Лето'!AH1030-'[1]$ Лето'!AG1030-'[1]$ Лето'!AF1030-'[1]$ Лето'!AE1030-'[1]$ Лето'!AD1030-'[1]$ Лето'!AB1030-'[1]$ Лето'!AA1030-'[1]$ Лето'!Z1030-'[1]$ Лето'!Y1030-'[1]$ Лето'!X1030-'[1]$ Лето'!V1030-'[1]$ Лето'!U1030-'[1]$ Лето'!T1030-'[1]$ Лето'!S1030-'[1]$ Лето'!R1030-'[1]$ Лето'!P1030-'[1]$ Лето'!O1030-'[1]$ Лето'!N1030-'[1]$ Лето'!M1030-'[1]$ Лето'!L1030+'[1]$ Лето'!K1030+'[1]$ Лето'!Q1030+'[1]$ Лето'!W1030+'[1]$ Лето'!AC1030+'[1]$ Лето'!AI1030+'[1]$ Лето'!AO1030</f>
        <v>4</v>
      </c>
      <c r="I1030" s="187">
        <f>'[1]$ Лето'!AY1030*1.1</f>
        <v>3850.0000000000005</v>
      </c>
      <c r="J1030" s="190">
        <v>2017</v>
      </c>
    </row>
    <row r="1031" spans="1:10" hidden="1" x14ac:dyDescent="0.25">
      <c r="A1031" s="64" t="s">
        <v>903</v>
      </c>
      <c r="B1031" s="64" t="s">
        <v>480</v>
      </c>
      <c r="C1031" s="65" t="s">
        <v>2970</v>
      </c>
      <c r="D1031" s="65"/>
      <c r="E1031" s="65"/>
      <c r="F1031" s="65"/>
      <c r="G1031" s="170" t="s">
        <v>2679</v>
      </c>
      <c r="H1031" s="281">
        <f>'[1]$ Лето'!J1031-'[1]$ Лето'!AU1031-'[1]$ Лето'!AT1031-'[1]$ Лето'!AS1031-'[1]$ Лето'!AR1031-'[1]$ Лето'!AQ1031-'[1]$ Лето'!AP1031-'[1]$ Лето'!AN1031-'[1]$ Лето'!AM1031-'[1]$ Лето'!AL1031-'[1]$ Лето'!AK1031-'[1]$ Лето'!AJ1031-'[1]$ Лето'!AH1031-'[1]$ Лето'!AG1031-'[1]$ Лето'!AF1031-'[1]$ Лето'!AE1031-'[1]$ Лето'!AD1031-'[1]$ Лето'!AB1031-'[1]$ Лето'!AA1031-'[1]$ Лето'!Z1031-'[1]$ Лето'!Y1031-'[1]$ Лето'!X1031-'[1]$ Лето'!V1031-'[1]$ Лето'!U1031-'[1]$ Лето'!T1031-'[1]$ Лето'!S1031-'[1]$ Лето'!R1031-'[1]$ Лето'!P1031-'[1]$ Лето'!O1031-'[1]$ Лето'!N1031-'[1]$ Лето'!M1031-'[1]$ Лето'!L1031+'[1]$ Лето'!K1031+'[1]$ Лето'!Q1031+'[1]$ Лето'!W1031+'[1]$ Лето'!AC1031+'[1]$ Лето'!AI1031+'[1]$ Лето'!AO1031</f>
        <v>0</v>
      </c>
      <c r="I1031" s="187">
        <f>'[1]$ Лето'!AY1031*1.1</f>
        <v>4466</v>
      </c>
      <c r="J1031" s="190">
        <v>2017</v>
      </c>
    </row>
    <row r="1032" spans="1:10" hidden="1" x14ac:dyDescent="0.25">
      <c r="A1032" s="64" t="s">
        <v>903</v>
      </c>
      <c r="B1032" s="64" t="s">
        <v>480</v>
      </c>
      <c r="C1032" s="65" t="s">
        <v>2971</v>
      </c>
      <c r="D1032" s="65"/>
      <c r="E1032" s="65"/>
      <c r="F1032" s="65"/>
      <c r="G1032" s="170" t="s">
        <v>2679</v>
      </c>
      <c r="H1032" s="281">
        <f>'[1]$ Лето'!J1032-'[1]$ Лето'!AU1032-'[1]$ Лето'!AT1032-'[1]$ Лето'!AS1032-'[1]$ Лето'!AR1032-'[1]$ Лето'!AQ1032-'[1]$ Лето'!AP1032-'[1]$ Лето'!AN1032-'[1]$ Лето'!AM1032-'[1]$ Лето'!AL1032-'[1]$ Лето'!AK1032-'[1]$ Лето'!AJ1032-'[1]$ Лето'!AH1032-'[1]$ Лето'!AG1032-'[1]$ Лето'!AF1032-'[1]$ Лето'!AE1032-'[1]$ Лето'!AD1032-'[1]$ Лето'!AB1032-'[1]$ Лето'!AA1032-'[1]$ Лето'!Z1032-'[1]$ Лето'!Y1032-'[1]$ Лето'!X1032-'[1]$ Лето'!V1032-'[1]$ Лето'!U1032-'[1]$ Лето'!T1032-'[1]$ Лето'!S1032-'[1]$ Лето'!R1032-'[1]$ Лето'!P1032-'[1]$ Лето'!O1032-'[1]$ Лето'!N1032-'[1]$ Лето'!M1032-'[1]$ Лето'!L1032+'[1]$ Лето'!K1032+'[1]$ Лето'!Q1032+'[1]$ Лето'!W1032+'[1]$ Лето'!AC1032+'[1]$ Лето'!AI1032+'[1]$ Лето'!AO1032</f>
        <v>0</v>
      </c>
      <c r="I1032" s="187">
        <f>'[1]$ Лето'!AY1032*1.1</f>
        <v>4004.0000000000005</v>
      </c>
      <c r="J1032" s="190">
        <v>2018</v>
      </c>
    </row>
    <row r="1033" spans="1:10" hidden="1" x14ac:dyDescent="0.25">
      <c r="A1033" s="64" t="s">
        <v>903</v>
      </c>
      <c r="B1033" s="64" t="s">
        <v>585</v>
      </c>
      <c r="C1033" s="65" t="s">
        <v>2366</v>
      </c>
      <c r="D1033" s="65"/>
      <c r="E1033" s="65"/>
      <c r="F1033" s="65"/>
      <c r="G1033" s="170" t="s">
        <v>2331</v>
      </c>
      <c r="H1033" s="281">
        <f>'[1]$ Лето'!J1033-'[1]$ Лето'!AU1033-'[1]$ Лето'!AT1033-'[1]$ Лето'!AS1033-'[1]$ Лето'!AR1033-'[1]$ Лето'!AQ1033-'[1]$ Лето'!AP1033-'[1]$ Лето'!AN1033-'[1]$ Лето'!AM1033-'[1]$ Лето'!AL1033-'[1]$ Лето'!AK1033-'[1]$ Лето'!AJ1033-'[1]$ Лето'!AH1033-'[1]$ Лето'!AG1033-'[1]$ Лето'!AF1033-'[1]$ Лето'!AE1033-'[1]$ Лето'!AD1033-'[1]$ Лето'!AB1033-'[1]$ Лето'!AA1033-'[1]$ Лето'!Z1033-'[1]$ Лето'!Y1033-'[1]$ Лето'!X1033-'[1]$ Лето'!V1033-'[1]$ Лето'!U1033-'[1]$ Лето'!T1033-'[1]$ Лето'!S1033-'[1]$ Лето'!R1033-'[1]$ Лето'!P1033-'[1]$ Лето'!O1033-'[1]$ Лето'!N1033-'[1]$ Лето'!M1033-'[1]$ Лето'!L1033+'[1]$ Лето'!K1033+'[1]$ Лето'!Q1033+'[1]$ Лето'!W1033+'[1]$ Лето'!AC1033+'[1]$ Лето'!AI1033+'[1]$ Лето'!AO1033</f>
        <v>0</v>
      </c>
      <c r="I1033" s="187">
        <f>'[1]$ Лето'!AY1033*1.1</f>
        <v>1386</v>
      </c>
    </row>
    <row r="1034" spans="1:10" hidden="1" x14ac:dyDescent="0.25">
      <c r="A1034" s="64" t="s">
        <v>903</v>
      </c>
      <c r="B1034" s="64" t="s">
        <v>487</v>
      </c>
      <c r="C1034" s="65" t="s">
        <v>911</v>
      </c>
      <c r="D1034" s="65"/>
      <c r="E1034" s="65"/>
      <c r="F1034" s="65"/>
      <c r="G1034" s="170"/>
      <c r="H1034" s="281">
        <f>'[1]$ Лето'!J1034-'[1]$ Лето'!AU1034-'[1]$ Лето'!AT1034-'[1]$ Лето'!AS1034-'[1]$ Лето'!AR1034-'[1]$ Лето'!AQ1034-'[1]$ Лето'!AP1034-'[1]$ Лето'!AN1034-'[1]$ Лето'!AM1034-'[1]$ Лето'!AL1034-'[1]$ Лето'!AK1034-'[1]$ Лето'!AJ1034-'[1]$ Лето'!AH1034-'[1]$ Лето'!AG1034-'[1]$ Лето'!AF1034-'[1]$ Лето'!AE1034-'[1]$ Лето'!AD1034-'[1]$ Лето'!AB1034-'[1]$ Лето'!AA1034-'[1]$ Лето'!Z1034-'[1]$ Лето'!Y1034-'[1]$ Лето'!X1034-'[1]$ Лето'!V1034-'[1]$ Лето'!U1034-'[1]$ Лето'!T1034-'[1]$ Лето'!S1034-'[1]$ Лето'!R1034-'[1]$ Лето'!P1034-'[1]$ Лето'!O1034-'[1]$ Лето'!N1034-'[1]$ Лето'!M1034-'[1]$ Лето'!L1034+'[1]$ Лето'!K1034+'[1]$ Лето'!Q1034+'[1]$ Лето'!W1034+'[1]$ Лето'!AC1034+'[1]$ Лето'!AI1034+'[1]$ Лето'!AO1034</f>
        <v>0</v>
      </c>
      <c r="I1034" s="187">
        <f>'[1]$ Лето'!AY1034*1.1</f>
        <v>1786.4</v>
      </c>
    </row>
    <row r="1035" spans="1:10" x14ac:dyDescent="0.25">
      <c r="A1035" s="64" t="s">
        <v>903</v>
      </c>
      <c r="B1035" s="64" t="s">
        <v>497</v>
      </c>
      <c r="C1035" s="63" t="s">
        <v>3590</v>
      </c>
      <c r="D1035" s="63"/>
      <c r="E1035" s="65">
        <v>98</v>
      </c>
      <c r="F1035" s="65" t="s">
        <v>3570</v>
      </c>
      <c r="G1035" s="170"/>
      <c r="H1035" s="281">
        <f>'[1]$ Лето'!J1035-'[1]$ Лето'!AU1035-'[1]$ Лето'!AT1035-'[1]$ Лето'!AS1035-'[1]$ Лето'!AR1035-'[1]$ Лето'!AQ1035-'[1]$ Лето'!AP1035-'[1]$ Лето'!AN1035-'[1]$ Лето'!AM1035-'[1]$ Лето'!AL1035-'[1]$ Лето'!AK1035-'[1]$ Лето'!AJ1035-'[1]$ Лето'!AH1035-'[1]$ Лето'!AG1035-'[1]$ Лето'!AF1035-'[1]$ Лето'!AE1035-'[1]$ Лето'!AD1035-'[1]$ Лето'!AB1035-'[1]$ Лето'!AA1035-'[1]$ Лето'!Z1035-'[1]$ Лето'!Y1035-'[1]$ Лето'!X1035-'[1]$ Лето'!V1035-'[1]$ Лето'!U1035-'[1]$ Лето'!T1035-'[1]$ Лето'!S1035-'[1]$ Лето'!R1035-'[1]$ Лето'!P1035-'[1]$ Лето'!O1035-'[1]$ Лето'!N1035-'[1]$ Лето'!M1035-'[1]$ Лето'!L1035+'[1]$ Лето'!K1035+'[1]$ Лето'!Q1035+'[1]$ Лето'!W1035+'[1]$ Лето'!AC1035+'[1]$ Лето'!AI1035+'[1]$ Лето'!AO1035</f>
        <v>10</v>
      </c>
      <c r="I1035" s="187">
        <f>'[1]$ Лето'!AY1035*1.1</f>
        <v>1663.2</v>
      </c>
      <c r="J1035" s="190">
        <v>2018</v>
      </c>
    </row>
    <row r="1036" spans="1:10" hidden="1" x14ac:dyDescent="0.25">
      <c r="A1036" s="64" t="s">
        <v>903</v>
      </c>
      <c r="B1036" s="64" t="s">
        <v>497</v>
      </c>
      <c r="C1036" s="65" t="s">
        <v>883</v>
      </c>
      <c r="D1036" s="65"/>
      <c r="E1036" s="65"/>
      <c r="F1036" s="65"/>
      <c r="G1036" s="170"/>
      <c r="H1036" s="281">
        <f>'[1]$ Лето'!J1036-'[1]$ Лето'!AU1036-'[1]$ Лето'!AT1036-'[1]$ Лето'!AS1036-'[1]$ Лето'!AR1036-'[1]$ Лето'!AQ1036-'[1]$ Лето'!AP1036-'[1]$ Лето'!AN1036-'[1]$ Лето'!AM1036-'[1]$ Лето'!AL1036-'[1]$ Лето'!AK1036-'[1]$ Лето'!AJ1036-'[1]$ Лето'!AH1036-'[1]$ Лето'!AG1036-'[1]$ Лето'!AF1036-'[1]$ Лето'!AE1036-'[1]$ Лето'!AD1036-'[1]$ Лето'!AB1036-'[1]$ Лето'!AA1036-'[1]$ Лето'!Z1036-'[1]$ Лето'!Y1036-'[1]$ Лето'!X1036-'[1]$ Лето'!V1036-'[1]$ Лето'!U1036-'[1]$ Лето'!T1036-'[1]$ Лето'!S1036-'[1]$ Лето'!R1036-'[1]$ Лето'!P1036-'[1]$ Лето'!O1036-'[1]$ Лето'!N1036-'[1]$ Лето'!M1036-'[1]$ Лето'!L1036+'[1]$ Лето'!K1036+'[1]$ Лето'!Q1036+'[1]$ Лето'!W1036+'[1]$ Лето'!AC1036+'[1]$ Лето'!AI1036+'[1]$ Лето'!AO1036</f>
        <v>0</v>
      </c>
      <c r="I1036" s="187">
        <f>'[1]$ Лето'!AY1036*1.1</f>
        <v>1570.8000000000002</v>
      </c>
    </row>
    <row r="1037" spans="1:10" x14ac:dyDescent="0.25">
      <c r="A1037" s="64" t="s">
        <v>903</v>
      </c>
      <c r="B1037" s="64" t="s">
        <v>2270</v>
      </c>
      <c r="C1037" s="65" t="s">
        <v>2281</v>
      </c>
      <c r="D1037" s="65"/>
      <c r="E1037" s="65"/>
      <c r="F1037" s="65"/>
      <c r="G1037" s="170"/>
      <c r="H1037" s="281">
        <f>'[1]$ Лето'!J1037-'[1]$ Лето'!AU1037-'[1]$ Лето'!AT1037-'[1]$ Лето'!AS1037-'[1]$ Лето'!AR1037-'[1]$ Лето'!AQ1037-'[1]$ Лето'!AP1037-'[1]$ Лето'!AN1037-'[1]$ Лето'!AM1037-'[1]$ Лето'!AL1037-'[1]$ Лето'!AK1037-'[1]$ Лето'!AJ1037-'[1]$ Лето'!AH1037-'[1]$ Лето'!AG1037-'[1]$ Лето'!AF1037-'[1]$ Лето'!AE1037-'[1]$ Лето'!AD1037-'[1]$ Лето'!AB1037-'[1]$ Лето'!AA1037-'[1]$ Лето'!Z1037-'[1]$ Лето'!Y1037-'[1]$ Лето'!X1037-'[1]$ Лето'!V1037-'[1]$ Лето'!U1037-'[1]$ Лето'!T1037-'[1]$ Лето'!S1037-'[1]$ Лето'!R1037-'[1]$ Лето'!P1037-'[1]$ Лето'!O1037-'[1]$ Лето'!N1037-'[1]$ Лето'!M1037-'[1]$ Лето'!L1037+'[1]$ Лето'!K1037+'[1]$ Лето'!Q1037+'[1]$ Лето'!W1037+'[1]$ Лето'!AC1037+'[1]$ Лето'!AI1037+'[1]$ Лето'!AO1037</f>
        <v>3</v>
      </c>
      <c r="I1037" s="187">
        <f>'[1]$ Лето'!AY1037*1.1</f>
        <v>1430.0000000000002</v>
      </c>
    </row>
    <row r="1038" spans="1:10" x14ac:dyDescent="0.25">
      <c r="A1038" s="64" t="s">
        <v>903</v>
      </c>
      <c r="B1038" s="64" t="s">
        <v>844</v>
      </c>
      <c r="C1038" s="63" t="s">
        <v>2433</v>
      </c>
      <c r="D1038" s="63"/>
      <c r="E1038" s="65"/>
      <c r="F1038" s="65"/>
      <c r="G1038" s="170" t="s">
        <v>2331</v>
      </c>
      <c r="H1038" s="281">
        <f>'[1]$ Лето'!J1038-'[1]$ Лето'!AU1038-'[1]$ Лето'!AT1038-'[1]$ Лето'!AS1038-'[1]$ Лето'!AR1038-'[1]$ Лето'!AQ1038-'[1]$ Лето'!AP1038-'[1]$ Лето'!AN1038-'[1]$ Лето'!AM1038-'[1]$ Лето'!AL1038-'[1]$ Лето'!AK1038-'[1]$ Лето'!AJ1038-'[1]$ Лето'!AH1038-'[1]$ Лето'!AG1038-'[1]$ Лето'!AF1038-'[1]$ Лето'!AE1038-'[1]$ Лето'!AD1038-'[1]$ Лето'!AB1038-'[1]$ Лето'!AA1038-'[1]$ Лето'!Z1038-'[1]$ Лето'!Y1038-'[1]$ Лето'!X1038-'[1]$ Лето'!V1038-'[1]$ Лето'!U1038-'[1]$ Лето'!T1038-'[1]$ Лето'!S1038-'[1]$ Лето'!R1038-'[1]$ Лето'!P1038-'[1]$ Лето'!O1038-'[1]$ Лето'!N1038-'[1]$ Лето'!M1038-'[1]$ Лето'!L1038+'[1]$ Лето'!K1038+'[1]$ Лето'!Q1038+'[1]$ Лето'!W1038+'[1]$ Лето'!AC1038+'[1]$ Лето'!AI1038+'[1]$ Лето'!AO1038</f>
        <v>6</v>
      </c>
      <c r="I1038" s="187">
        <f>'[1]$ Лето'!AY1038*1.1</f>
        <v>1509.2</v>
      </c>
    </row>
    <row r="1039" spans="1:10" x14ac:dyDescent="0.25">
      <c r="A1039" s="64" t="s">
        <v>903</v>
      </c>
      <c r="B1039" s="64" t="s">
        <v>482</v>
      </c>
      <c r="C1039" s="63" t="s">
        <v>2495</v>
      </c>
      <c r="D1039" s="63"/>
      <c r="E1039" s="65"/>
      <c r="F1039" s="65"/>
      <c r="G1039" s="170"/>
      <c r="H1039" s="281">
        <f>'[1]$ Лето'!J1039-'[1]$ Лето'!AU1039-'[1]$ Лето'!AT1039-'[1]$ Лето'!AS1039-'[1]$ Лето'!AR1039-'[1]$ Лето'!AQ1039-'[1]$ Лето'!AP1039-'[1]$ Лето'!AN1039-'[1]$ Лето'!AM1039-'[1]$ Лето'!AL1039-'[1]$ Лето'!AK1039-'[1]$ Лето'!AJ1039-'[1]$ Лето'!AH1039-'[1]$ Лето'!AG1039-'[1]$ Лето'!AF1039-'[1]$ Лето'!AE1039-'[1]$ Лето'!AD1039-'[1]$ Лето'!AB1039-'[1]$ Лето'!AA1039-'[1]$ Лето'!Z1039-'[1]$ Лето'!Y1039-'[1]$ Лето'!X1039-'[1]$ Лето'!V1039-'[1]$ Лето'!U1039-'[1]$ Лето'!T1039-'[1]$ Лето'!S1039-'[1]$ Лето'!R1039-'[1]$ Лето'!P1039-'[1]$ Лето'!O1039-'[1]$ Лето'!N1039-'[1]$ Лето'!M1039-'[1]$ Лето'!L1039+'[1]$ Лето'!K1039+'[1]$ Лето'!Q1039+'[1]$ Лето'!W1039+'[1]$ Лето'!AC1039+'[1]$ Лето'!AI1039+'[1]$ Лето'!AO1039</f>
        <v>12</v>
      </c>
      <c r="I1039" s="187">
        <f>'[1]$ Лето'!AY1039*1.1</f>
        <v>1632.4</v>
      </c>
      <c r="J1039" s="190">
        <v>2018</v>
      </c>
    </row>
    <row r="1040" spans="1:10" hidden="1" x14ac:dyDescent="0.25">
      <c r="A1040" s="64" t="s">
        <v>903</v>
      </c>
      <c r="B1040" s="64" t="s">
        <v>483</v>
      </c>
      <c r="C1040" s="65" t="s">
        <v>912</v>
      </c>
      <c r="D1040" s="65"/>
      <c r="E1040" s="65"/>
      <c r="F1040" s="65"/>
      <c r="G1040" s="170"/>
      <c r="H1040" s="281">
        <f>'[1]$ Лето'!J1040-'[1]$ Лето'!AU1040-'[1]$ Лето'!AT1040-'[1]$ Лето'!AS1040-'[1]$ Лето'!AR1040-'[1]$ Лето'!AQ1040-'[1]$ Лето'!AP1040-'[1]$ Лето'!AN1040-'[1]$ Лето'!AM1040-'[1]$ Лето'!AL1040-'[1]$ Лето'!AK1040-'[1]$ Лето'!AJ1040-'[1]$ Лето'!AH1040-'[1]$ Лето'!AG1040-'[1]$ Лето'!AF1040-'[1]$ Лето'!AE1040-'[1]$ Лето'!AD1040-'[1]$ Лето'!AB1040-'[1]$ Лето'!AA1040-'[1]$ Лето'!Z1040-'[1]$ Лето'!Y1040-'[1]$ Лето'!X1040-'[1]$ Лето'!V1040-'[1]$ Лето'!U1040-'[1]$ Лето'!T1040-'[1]$ Лето'!S1040-'[1]$ Лето'!R1040-'[1]$ Лето'!P1040-'[1]$ Лето'!O1040-'[1]$ Лето'!N1040-'[1]$ Лето'!M1040-'[1]$ Лето'!L1040+'[1]$ Лето'!K1040+'[1]$ Лето'!Q1040+'[1]$ Лето'!W1040+'[1]$ Лето'!AC1040+'[1]$ Лето'!AI1040+'[1]$ Лето'!AO1040</f>
        <v>0</v>
      </c>
      <c r="I1040" s="187">
        <f>'[1]$ Лето'!AY1040*1.1</f>
        <v>2864.4</v>
      </c>
    </row>
    <row r="1041" spans="1:10" hidden="1" x14ac:dyDescent="0.25">
      <c r="A1041" s="64" t="s">
        <v>903</v>
      </c>
      <c r="B1041" s="64" t="s">
        <v>483</v>
      </c>
      <c r="C1041" s="63" t="s">
        <v>913</v>
      </c>
      <c r="D1041" s="63"/>
      <c r="E1041" s="63"/>
      <c r="F1041" s="63"/>
      <c r="G1041" s="170"/>
      <c r="H1041" s="281">
        <f>'[1]$ Лето'!J1041-'[1]$ Лето'!AU1041-'[1]$ Лето'!AT1041-'[1]$ Лето'!AS1041-'[1]$ Лето'!AR1041-'[1]$ Лето'!AQ1041-'[1]$ Лето'!AP1041-'[1]$ Лето'!AN1041-'[1]$ Лето'!AM1041-'[1]$ Лето'!AL1041-'[1]$ Лето'!AK1041-'[1]$ Лето'!AJ1041-'[1]$ Лето'!AH1041-'[1]$ Лето'!AG1041-'[1]$ Лето'!AF1041-'[1]$ Лето'!AE1041-'[1]$ Лето'!AD1041-'[1]$ Лето'!AB1041-'[1]$ Лето'!AA1041-'[1]$ Лето'!Z1041-'[1]$ Лето'!Y1041-'[1]$ Лето'!X1041-'[1]$ Лето'!V1041-'[1]$ Лето'!U1041-'[1]$ Лето'!T1041-'[1]$ Лето'!S1041-'[1]$ Лето'!R1041-'[1]$ Лето'!P1041-'[1]$ Лето'!O1041-'[1]$ Лето'!N1041-'[1]$ Лето'!M1041-'[1]$ Лето'!L1041+'[1]$ Лето'!K1041+'[1]$ Лето'!Q1041+'[1]$ Лето'!W1041+'[1]$ Лето'!AC1041+'[1]$ Лето'!AI1041+'[1]$ Лето'!AO1041</f>
        <v>0</v>
      </c>
      <c r="I1041" s="187">
        <f>'[1]$ Лето'!AY1041*1.1</f>
        <v>3542.0000000000005</v>
      </c>
    </row>
    <row r="1042" spans="1:10" hidden="1" x14ac:dyDescent="0.25">
      <c r="A1042" s="64" t="s">
        <v>903</v>
      </c>
      <c r="B1042" s="64" t="s">
        <v>483</v>
      </c>
      <c r="C1042" s="63" t="s">
        <v>884</v>
      </c>
      <c r="D1042" s="63"/>
      <c r="E1042" s="63"/>
      <c r="F1042" s="63"/>
      <c r="G1042" s="170"/>
      <c r="H1042" s="281">
        <f>'[1]$ Лето'!J1042-'[1]$ Лето'!AU1042-'[1]$ Лето'!AT1042-'[1]$ Лето'!AS1042-'[1]$ Лето'!AR1042-'[1]$ Лето'!AQ1042-'[1]$ Лето'!AP1042-'[1]$ Лето'!AN1042-'[1]$ Лето'!AM1042-'[1]$ Лето'!AL1042-'[1]$ Лето'!AK1042-'[1]$ Лето'!AJ1042-'[1]$ Лето'!AH1042-'[1]$ Лето'!AG1042-'[1]$ Лето'!AF1042-'[1]$ Лето'!AE1042-'[1]$ Лето'!AD1042-'[1]$ Лето'!AB1042-'[1]$ Лето'!AA1042-'[1]$ Лето'!Z1042-'[1]$ Лето'!Y1042-'[1]$ Лето'!X1042-'[1]$ Лето'!V1042-'[1]$ Лето'!U1042-'[1]$ Лето'!T1042-'[1]$ Лето'!S1042-'[1]$ Лето'!R1042-'[1]$ Лето'!P1042-'[1]$ Лето'!O1042-'[1]$ Лето'!N1042-'[1]$ Лето'!M1042-'[1]$ Лето'!L1042+'[1]$ Лето'!K1042+'[1]$ Лето'!Q1042+'[1]$ Лето'!W1042+'[1]$ Лето'!AC1042+'[1]$ Лето'!AI1042+'[1]$ Лето'!AO1042</f>
        <v>0</v>
      </c>
      <c r="I1042" s="187">
        <f>'[1]$ Лето'!AY1042*1.1</f>
        <v>3388.0000000000005</v>
      </c>
    </row>
    <row r="1043" spans="1:10" hidden="1" x14ac:dyDescent="0.25">
      <c r="A1043" s="64" t="s">
        <v>903</v>
      </c>
      <c r="B1043" s="64" t="s">
        <v>662</v>
      </c>
      <c r="C1043" s="63" t="s">
        <v>2282</v>
      </c>
      <c r="D1043" s="63"/>
      <c r="E1043" s="63"/>
      <c r="F1043" s="63"/>
      <c r="G1043" s="170" t="s">
        <v>2331</v>
      </c>
      <c r="H1043" s="281">
        <f>'[1]$ Лето'!J1043-'[1]$ Лето'!AU1043-'[1]$ Лето'!AT1043-'[1]$ Лето'!AS1043-'[1]$ Лето'!AR1043-'[1]$ Лето'!AQ1043-'[1]$ Лето'!AP1043-'[1]$ Лето'!AN1043-'[1]$ Лето'!AM1043-'[1]$ Лето'!AL1043-'[1]$ Лето'!AK1043-'[1]$ Лето'!AJ1043-'[1]$ Лето'!AH1043-'[1]$ Лето'!AG1043-'[1]$ Лето'!AF1043-'[1]$ Лето'!AE1043-'[1]$ Лето'!AD1043-'[1]$ Лето'!AB1043-'[1]$ Лето'!AA1043-'[1]$ Лето'!Z1043-'[1]$ Лето'!Y1043-'[1]$ Лето'!X1043-'[1]$ Лето'!V1043-'[1]$ Лето'!U1043-'[1]$ Лето'!T1043-'[1]$ Лето'!S1043-'[1]$ Лето'!R1043-'[1]$ Лето'!P1043-'[1]$ Лето'!O1043-'[1]$ Лето'!N1043-'[1]$ Лето'!M1043-'[1]$ Лето'!L1043+'[1]$ Лето'!K1043+'[1]$ Лето'!Q1043+'[1]$ Лето'!W1043+'[1]$ Лето'!AC1043+'[1]$ Лето'!AI1043+'[1]$ Лето'!AO1043</f>
        <v>0</v>
      </c>
      <c r="I1043" s="187">
        <f>'[1]$ Лето'!AY1043*1.1</f>
        <v>1570.8000000000002</v>
      </c>
      <c r="J1043" s="190">
        <v>2017</v>
      </c>
    </row>
    <row r="1044" spans="1:10" hidden="1" x14ac:dyDescent="0.25">
      <c r="A1044" s="64" t="s">
        <v>903</v>
      </c>
      <c r="B1044" s="64" t="s">
        <v>662</v>
      </c>
      <c r="C1044" s="63" t="s">
        <v>2283</v>
      </c>
      <c r="D1044" s="63"/>
      <c r="E1044" s="63"/>
      <c r="F1044" s="63"/>
      <c r="G1044" s="170" t="s">
        <v>2331</v>
      </c>
      <c r="H1044" s="281">
        <f>'[1]$ Лето'!J1044-'[1]$ Лето'!AU1044-'[1]$ Лето'!AT1044-'[1]$ Лето'!AS1044-'[1]$ Лето'!AR1044-'[1]$ Лето'!AQ1044-'[1]$ Лето'!AP1044-'[1]$ Лето'!AN1044-'[1]$ Лето'!AM1044-'[1]$ Лето'!AL1044-'[1]$ Лето'!AK1044-'[1]$ Лето'!AJ1044-'[1]$ Лето'!AH1044-'[1]$ Лето'!AG1044-'[1]$ Лето'!AF1044-'[1]$ Лето'!AE1044-'[1]$ Лето'!AD1044-'[1]$ Лето'!AB1044-'[1]$ Лето'!AA1044-'[1]$ Лето'!Z1044-'[1]$ Лето'!Y1044-'[1]$ Лето'!X1044-'[1]$ Лето'!V1044-'[1]$ Лето'!U1044-'[1]$ Лето'!T1044-'[1]$ Лето'!S1044-'[1]$ Лето'!R1044-'[1]$ Лето'!P1044-'[1]$ Лето'!O1044-'[1]$ Лето'!N1044-'[1]$ Лето'!M1044-'[1]$ Лето'!L1044+'[1]$ Лето'!K1044+'[1]$ Лето'!Q1044+'[1]$ Лето'!W1044+'[1]$ Лето'!AC1044+'[1]$ Лето'!AI1044+'[1]$ Лето'!AO1044</f>
        <v>0</v>
      </c>
      <c r="I1044" s="187">
        <f>'[1]$ Лето'!AY1044*1.1</f>
        <v>1570.8000000000002</v>
      </c>
      <c r="J1044" s="190">
        <v>2017</v>
      </c>
    </row>
    <row r="1045" spans="1:10" x14ac:dyDescent="0.25">
      <c r="A1045" s="64" t="s">
        <v>903</v>
      </c>
      <c r="B1045" s="64" t="s">
        <v>630</v>
      </c>
      <c r="C1045" s="63" t="s">
        <v>2972</v>
      </c>
      <c r="D1045" s="63"/>
      <c r="E1045" s="65"/>
      <c r="F1045" s="65"/>
      <c r="G1045" s="170" t="s">
        <v>2679</v>
      </c>
      <c r="H1045" s="281">
        <f>'[1]$ Лето'!J1045-'[1]$ Лето'!AU1045-'[1]$ Лето'!AT1045-'[1]$ Лето'!AS1045-'[1]$ Лето'!AR1045-'[1]$ Лето'!AQ1045-'[1]$ Лето'!AP1045-'[1]$ Лето'!AN1045-'[1]$ Лето'!AM1045-'[1]$ Лето'!AL1045-'[1]$ Лето'!AK1045-'[1]$ Лето'!AJ1045-'[1]$ Лето'!AH1045-'[1]$ Лето'!AG1045-'[1]$ Лето'!AF1045-'[1]$ Лето'!AE1045-'[1]$ Лето'!AD1045-'[1]$ Лето'!AB1045-'[1]$ Лето'!AA1045-'[1]$ Лето'!Z1045-'[1]$ Лето'!Y1045-'[1]$ Лето'!X1045-'[1]$ Лето'!V1045-'[1]$ Лето'!U1045-'[1]$ Лето'!T1045-'[1]$ Лето'!S1045-'[1]$ Лето'!R1045-'[1]$ Лето'!P1045-'[1]$ Лето'!O1045-'[1]$ Лето'!N1045-'[1]$ Лето'!M1045-'[1]$ Лето'!L1045+'[1]$ Лето'!K1045+'[1]$ Лето'!Q1045+'[1]$ Лето'!W1045+'[1]$ Лето'!AC1045+'[1]$ Лето'!AI1045+'[1]$ Лето'!AO1045</f>
        <v>8</v>
      </c>
      <c r="I1045" s="187">
        <f>'[1]$ Лето'!AY1045*1.1</f>
        <v>2987.6000000000004</v>
      </c>
      <c r="J1045" s="190">
        <v>2017</v>
      </c>
    </row>
    <row r="1046" spans="1:10" hidden="1" x14ac:dyDescent="0.25">
      <c r="A1046" s="64" t="s">
        <v>914</v>
      </c>
      <c r="B1046" s="64" t="s">
        <v>877</v>
      </c>
      <c r="C1046" s="63" t="s">
        <v>915</v>
      </c>
      <c r="D1046" s="63"/>
      <c r="E1046" s="63"/>
      <c r="F1046" s="63"/>
      <c r="G1046" s="170" t="s">
        <v>2716</v>
      </c>
      <c r="H1046" s="281">
        <f>'[1]$ Лето'!J1046-'[1]$ Лето'!AU1046-'[1]$ Лето'!AT1046-'[1]$ Лето'!AS1046-'[1]$ Лето'!AR1046-'[1]$ Лето'!AQ1046-'[1]$ Лето'!AP1046-'[1]$ Лето'!AN1046-'[1]$ Лето'!AM1046-'[1]$ Лето'!AL1046-'[1]$ Лето'!AK1046-'[1]$ Лето'!AJ1046-'[1]$ Лето'!AH1046-'[1]$ Лето'!AG1046-'[1]$ Лето'!AF1046-'[1]$ Лето'!AE1046-'[1]$ Лето'!AD1046-'[1]$ Лето'!AB1046-'[1]$ Лето'!AA1046-'[1]$ Лето'!Z1046-'[1]$ Лето'!Y1046-'[1]$ Лето'!X1046-'[1]$ Лето'!V1046-'[1]$ Лето'!U1046-'[1]$ Лето'!T1046-'[1]$ Лето'!S1046-'[1]$ Лето'!R1046-'[1]$ Лето'!P1046-'[1]$ Лето'!O1046-'[1]$ Лето'!N1046-'[1]$ Лето'!M1046-'[1]$ Лето'!L1046+'[1]$ Лето'!K1046+'[1]$ Лето'!Q1046+'[1]$ Лето'!W1046+'[1]$ Лето'!AC1046+'[1]$ Лето'!AI1046+'[1]$ Лето'!AO1046</f>
        <v>0</v>
      </c>
      <c r="I1046" s="187">
        <f>'[1]$ Лето'!AY1046*1.1</f>
        <v>1694.0000000000002</v>
      </c>
      <c r="J1046" s="190">
        <v>2017</v>
      </c>
    </row>
    <row r="1047" spans="1:10" x14ac:dyDescent="0.25">
      <c r="A1047" s="64" t="s">
        <v>914</v>
      </c>
      <c r="B1047" s="64" t="s">
        <v>766</v>
      </c>
      <c r="C1047" s="63" t="s">
        <v>916</v>
      </c>
      <c r="D1047" s="63"/>
      <c r="E1047" s="65"/>
      <c r="F1047" s="65"/>
      <c r="G1047" s="170"/>
      <c r="H1047" s="281">
        <f>'[1]$ Лето'!J1047-'[1]$ Лето'!AU1047-'[1]$ Лето'!AT1047-'[1]$ Лето'!AS1047-'[1]$ Лето'!AR1047-'[1]$ Лето'!AQ1047-'[1]$ Лето'!AP1047-'[1]$ Лето'!AN1047-'[1]$ Лето'!AM1047-'[1]$ Лето'!AL1047-'[1]$ Лето'!AK1047-'[1]$ Лето'!AJ1047-'[1]$ Лето'!AH1047-'[1]$ Лето'!AG1047-'[1]$ Лето'!AF1047-'[1]$ Лето'!AE1047-'[1]$ Лето'!AD1047-'[1]$ Лето'!AB1047-'[1]$ Лето'!AA1047-'[1]$ Лето'!Z1047-'[1]$ Лето'!Y1047-'[1]$ Лето'!X1047-'[1]$ Лето'!V1047-'[1]$ Лето'!U1047-'[1]$ Лето'!T1047-'[1]$ Лето'!S1047-'[1]$ Лето'!R1047-'[1]$ Лето'!P1047-'[1]$ Лето'!O1047-'[1]$ Лето'!N1047-'[1]$ Лето'!M1047-'[1]$ Лето'!L1047+'[1]$ Лето'!K1047+'[1]$ Лето'!Q1047+'[1]$ Лето'!W1047+'[1]$ Лето'!AC1047+'[1]$ Лето'!AI1047+'[1]$ Лето'!AO1047</f>
        <v>4</v>
      </c>
      <c r="I1047" s="187">
        <f>'[1]$ Лето'!AY1047*1.1</f>
        <v>1386</v>
      </c>
      <c r="J1047" s="190">
        <v>2015</v>
      </c>
    </row>
    <row r="1048" spans="1:10" hidden="1" x14ac:dyDescent="0.25">
      <c r="A1048" s="64" t="s">
        <v>914</v>
      </c>
      <c r="B1048" s="64" t="s">
        <v>471</v>
      </c>
      <c r="C1048" s="65" t="s">
        <v>917</v>
      </c>
      <c r="D1048" s="65"/>
      <c r="E1048" s="65"/>
      <c r="F1048" s="65"/>
      <c r="G1048" s="170"/>
      <c r="H1048" s="281">
        <f>'[1]$ Лето'!J1048-'[1]$ Лето'!AU1048-'[1]$ Лето'!AT1048-'[1]$ Лето'!AS1048-'[1]$ Лето'!AR1048-'[1]$ Лето'!AQ1048-'[1]$ Лето'!AP1048-'[1]$ Лето'!AN1048-'[1]$ Лето'!AM1048-'[1]$ Лето'!AL1048-'[1]$ Лето'!AK1048-'[1]$ Лето'!AJ1048-'[1]$ Лето'!AH1048-'[1]$ Лето'!AG1048-'[1]$ Лето'!AF1048-'[1]$ Лето'!AE1048-'[1]$ Лето'!AD1048-'[1]$ Лето'!AB1048-'[1]$ Лето'!AA1048-'[1]$ Лето'!Z1048-'[1]$ Лето'!Y1048-'[1]$ Лето'!X1048-'[1]$ Лето'!V1048-'[1]$ Лето'!U1048-'[1]$ Лето'!T1048-'[1]$ Лето'!S1048-'[1]$ Лето'!R1048-'[1]$ Лето'!P1048-'[1]$ Лето'!O1048-'[1]$ Лето'!N1048-'[1]$ Лето'!M1048-'[1]$ Лето'!L1048+'[1]$ Лето'!K1048+'[1]$ Лето'!Q1048+'[1]$ Лето'!W1048+'[1]$ Лето'!AC1048+'[1]$ Лето'!AI1048+'[1]$ Лето'!AO1048</f>
        <v>0</v>
      </c>
      <c r="I1048" s="187">
        <f>'[1]$ Лето'!AY1048*1.1</f>
        <v>2094.4</v>
      </c>
    </row>
    <row r="1049" spans="1:10" hidden="1" x14ac:dyDescent="0.25">
      <c r="A1049" s="64" t="s">
        <v>914</v>
      </c>
      <c r="B1049" s="64" t="s">
        <v>489</v>
      </c>
      <c r="C1049" s="63" t="s">
        <v>2973</v>
      </c>
      <c r="D1049" s="63"/>
      <c r="E1049" s="63"/>
      <c r="F1049" s="63"/>
      <c r="G1049" s="170" t="s">
        <v>2626</v>
      </c>
      <c r="H1049" s="281">
        <f>'[1]$ Лето'!J1049-'[1]$ Лето'!AU1049-'[1]$ Лето'!AT1049-'[1]$ Лето'!AS1049-'[1]$ Лето'!AR1049-'[1]$ Лето'!AQ1049-'[1]$ Лето'!AP1049-'[1]$ Лето'!AN1049-'[1]$ Лето'!AM1049-'[1]$ Лето'!AL1049-'[1]$ Лето'!AK1049-'[1]$ Лето'!AJ1049-'[1]$ Лето'!AH1049-'[1]$ Лето'!AG1049-'[1]$ Лето'!AF1049-'[1]$ Лето'!AE1049-'[1]$ Лето'!AD1049-'[1]$ Лето'!AB1049-'[1]$ Лето'!AA1049-'[1]$ Лето'!Z1049-'[1]$ Лето'!Y1049-'[1]$ Лето'!X1049-'[1]$ Лето'!V1049-'[1]$ Лето'!U1049-'[1]$ Лето'!T1049-'[1]$ Лето'!S1049-'[1]$ Лето'!R1049-'[1]$ Лето'!P1049-'[1]$ Лето'!O1049-'[1]$ Лето'!N1049-'[1]$ Лето'!M1049-'[1]$ Лето'!L1049+'[1]$ Лето'!K1049+'[1]$ Лето'!Q1049+'[1]$ Лето'!W1049+'[1]$ Лето'!AC1049+'[1]$ Лето'!AI1049+'[1]$ Лето'!AO1049</f>
        <v>0</v>
      </c>
      <c r="I1049" s="187">
        <f>'[1]$ Лето'!AY1049*1.1</f>
        <v>3388.0000000000005</v>
      </c>
      <c r="J1049" s="190">
        <v>2018</v>
      </c>
    </row>
    <row r="1050" spans="1:10" x14ac:dyDescent="0.25">
      <c r="A1050" s="64" t="s">
        <v>914</v>
      </c>
      <c r="B1050" s="64" t="s">
        <v>516</v>
      </c>
      <c r="C1050" s="65" t="s">
        <v>918</v>
      </c>
      <c r="D1050" s="65"/>
      <c r="E1050" s="65"/>
      <c r="F1050" s="65"/>
      <c r="G1050" s="170" t="s">
        <v>2596</v>
      </c>
      <c r="H1050" s="281">
        <f>'[1]$ Лето'!J1050-'[1]$ Лето'!AU1050-'[1]$ Лето'!AT1050-'[1]$ Лето'!AS1050-'[1]$ Лето'!AR1050-'[1]$ Лето'!AQ1050-'[1]$ Лето'!AP1050-'[1]$ Лето'!AN1050-'[1]$ Лето'!AM1050-'[1]$ Лето'!AL1050-'[1]$ Лето'!AK1050-'[1]$ Лето'!AJ1050-'[1]$ Лето'!AH1050-'[1]$ Лето'!AG1050-'[1]$ Лето'!AF1050-'[1]$ Лето'!AE1050-'[1]$ Лето'!AD1050-'[1]$ Лето'!AB1050-'[1]$ Лето'!AA1050-'[1]$ Лето'!Z1050-'[1]$ Лето'!Y1050-'[1]$ Лето'!X1050-'[1]$ Лето'!V1050-'[1]$ Лето'!U1050-'[1]$ Лето'!T1050-'[1]$ Лето'!S1050-'[1]$ Лето'!R1050-'[1]$ Лето'!P1050-'[1]$ Лето'!O1050-'[1]$ Лето'!N1050-'[1]$ Лето'!M1050-'[1]$ Лето'!L1050+'[1]$ Лето'!K1050+'[1]$ Лето'!Q1050+'[1]$ Лето'!W1050+'[1]$ Лето'!AC1050+'[1]$ Лето'!AI1050+'[1]$ Лето'!AO1050</f>
        <v>2</v>
      </c>
      <c r="I1050" s="187">
        <f>'[1]$ Лето'!AY1050*1.1</f>
        <v>3542.0000000000005</v>
      </c>
      <c r="J1050" s="190">
        <v>2016</v>
      </c>
    </row>
    <row r="1051" spans="1:10" x14ac:dyDescent="0.25">
      <c r="A1051" s="64" t="s">
        <v>914</v>
      </c>
      <c r="B1051" s="64" t="s">
        <v>516</v>
      </c>
      <c r="C1051" s="65" t="s">
        <v>2974</v>
      </c>
      <c r="D1051" s="65"/>
      <c r="E1051" s="65"/>
      <c r="F1051" s="65"/>
      <c r="G1051" s="170" t="s">
        <v>2679</v>
      </c>
      <c r="H1051" s="281">
        <f>'[1]$ Лето'!J1051-'[1]$ Лето'!AU1051-'[1]$ Лето'!AT1051-'[1]$ Лето'!AS1051-'[1]$ Лето'!AR1051-'[1]$ Лето'!AQ1051-'[1]$ Лето'!AP1051-'[1]$ Лето'!AN1051-'[1]$ Лето'!AM1051-'[1]$ Лето'!AL1051-'[1]$ Лето'!AK1051-'[1]$ Лето'!AJ1051-'[1]$ Лето'!AH1051-'[1]$ Лето'!AG1051-'[1]$ Лето'!AF1051-'[1]$ Лето'!AE1051-'[1]$ Лето'!AD1051-'[1]$ Лето'!AB1051-'[1]$ Лето'!AA1051-'[1]$ Лето'!Z1051-'[1]$ Лето'!Y1051-'[1]$ Лето'!X1051-'[1]$ Лето'!V1051-'[1]$ Лето'!U1051-'[1]$ Лето'!T1051-'[1]$ Лето'!S1051-'[1]$ Лето'!R1051-'[1]$ Лето'!P1051-'[1]$ Лето'!O1051-'[1]$ Лето'!N1051-'[1]$ Лето'!M1051-'[1]$ Лето'!L1051+'[1]$ Лето'!K1051+'[1]$ Лето'!Q1051+'[1]$ Лето'!W1051+'[1]$ Лето'!AC1051+'[1]$ Лето'!AI1051+'[1]$ Лето'!AO1051</f>
        <v>4</v>
      </c>
      <c r="I1051" s="187">
        <f>'[1]$ Лето'!AY1051*1.1</f>
        <v>3850.0000000000005</v>
      </c>
      <c r="J1051" s="190">
        <v>2018</v>
      </c>
    </row>
    <row r="1052" spans="1:10" x14ac:dyDescent="0.25">
      <c r="A1052" s="64" t="s">
        <v>914</v>
      </c>
      <c r="B1052" s="64" t="s">
        <v>557</v>
      </c>
      <c r="C1052" s="65" t="s">
        <v>2975</v>
      </c>
      <c r="D1052" s="65"/>
      <c r="E1052" s="65"/>
      <c r="F1052" s="65"/>
      <c r="G1052" s="170" t="s">
        <v>2712</v>
      </c>
      <c r="H1052" s="281">
        <f>'[1]$ Лето'!J1052-'[1]$ Лето'!AU1052-'[1]$ Лето'!AT1052-'[1]$ Лето'!AS1052-'[1]$ Лето'!AR1052-'[1]$ Лето'!AQ1052-'[1]$ Лето'!AP1052-'[1]$ Лето'!AN1052-'[1]$ Лето'!AM1052-'[1]$ Лето'!AL1052-'[1]$ Лето'!AK1052-'[1]$ Лето'!AJ1052-'[1]$ Лето'!AH1052-'[1]$ Лето'!AG1052-'[1]$ Лето'!AF1052-'[1]$ Лето'!AE1052-'[1]$ Лето'!AD1052-'[1]$ Лето'!AB1052-'[1]$ Лето'!AA1052-'[1]$ Лето'!Z1052-'[1]$ Лето'!Y1052-'[1]$ Лето'!X1052-'[1]$ Лето'!V1052-'[1]$ Лето'!U1052-'[1]$ Лето'!T1052-'[1]$ Лето'!S1052-'[1]$ Лето'!R1052-'[1]$ Лето'!P1052-'[1]$ Лето'!O1052-'[1]$ Лето'!N1052-'[1]$ Лето'!M1052-'[1]$ Лето'!L1052+'[1]$ Лето'!K1052+'[1]$ Лето'!Q1052+'[1]$ Лето'!W1052+'[1]$ Лето'!AC1052+'[1]$ Лето'!AI1052+'[1]$ Лето'!AO1052</f>
        <v>4</v>
      </c>
      <c r="I1052" s="187">
        <f>'[1]$ Лето'!AY1052*1.1</f>
        <v>2679.6000000000004</v>
      </c>
      <c r="J1052" s="190">
        <v>2017</v>
      </c>
    </row>
    <row r="1053" spans="1:10" x14ac:dyDescent="0.25">
      <c r="A1053" s="64" t="s">
        <v>914</v>
      </c>
      <c r="B1053" s="64" t="s">
        <v>474</v>
      </c>
      <c r="C1053" s="65" t="s">
        <v>2976</v>
      </c>
      <c r="D1053" s="65"/>
      <c r="E1053" s="65"/>
      <c r="F1053" s="65"/>
      <c r="G1053" s="170" t="s">
        <v>2598</v>
      </c>
      <c r="H1053" s="281">
        <f>'[1]$ Лето'!J1053-'[1]$ Лето'!AU1053-'[1]$ Лето'!AT1053-'[1]$ Лето'!AS1053-'[1]$ Лето'!AR1053-'[1]$ Лето'!AQ1053-'[1]$ Лето'!AP1053-'[1]$ Лето'!AN1053-'[1]$ Лето'!AM1053-'[1]$ Лето'!AL1053-'[1]$ Лето'!AK1053-'[1]$ Лето'!AJ1053-'[1]$ Лето'!AH1053-'[1]$ Лето'!AG1053-'[1]$ Лето'!AF1053-'[1]$ Лето'!AE1053-'[1]$ Лето'!AD1053-'[1]$ Лето'!AB1053-'[1]$ Лето'!AA1053-'[1]$ Лето'!Z1053-'[1]$ Лето'!Y1053-'[1]$ Лето'!X1053-'[1]$ Лето'!V1053-'[1]$ Лето'!U1053-'[1]$ Лето'!T1053-'[1]$ Лето'!S1053-'[1]$ Лето'!R1053-'[1]$ Лето'!P1053-'[1]$ Лето'!O1053-'[1]$ Лето'!N1053-'[1]$ Лето'!M1053-'[1]$ Лето'!L1053+'[1]$ Лето'!K1053+'[1]$ Лето'!Q1053+'[1]$ Лето'!W1053+'[1]$ Лето'!AC1053+'[1]$ Лето'!AI1053+'[1]$ Лето'!AO1053</f>
        <v>4</v>
      </c>
      <c r="I1053" s="187">
        <f>'[1]$ Лето'!AY1053*1.1</f>
        <v>2926.0000000000005</v>
      </c>
      <c r="J1053" s="190">
        <v>2017</v>
      </c>
    </row>
    <row r="1054" spans="1:10" hidden="1" x14ac:dyDescent="0.25">
      <c r="A1054" s="64" t="s">
        <v>914</v>
      </c>
      <c r="B1054" s="64" t="s">
        <v>541</v>
      </c>
      <c r="C1054" s="65" t="s">
        <v>2977</v>
      </c>
      <c r="D1054" s="65"/>
      <c r="E1054" s="65"/>
      <c r="F1054" s="65"/>
      <c r="G1054" s="170"/>
      <c r="H1054" s="281">
        <f>'[1]$ Лето'!J1054-'[1]$ Лето'!AU1054-'[1]$ Лето'!AT1054-'[1]$ Лето'!AS1054-'[1]$ Лето'!AR1054-'[1]$ Лето'!AQ1054-'[1]$ Лето'!AP1054-'[1]$ Лето'!AN1054-'[1]$ Лето'!AM1054-'[1]$ Лето'!AL1054-'[1]$ Лето'!AK1054-'[1]$ Лето'!AJ1054-'[1]$ Лето'!AH1054-'[1]$ Лето'!AG1054-'[1]$ Лето'!AF1054-'[1]$ Лето'!AE1054-'[1]$ Лето'!AD1054-'[1]$ Лето'!AB1054-'[1]$ Лето'!AA1054-'[1]$ Лето'!Z1054-'[1]$ Лето'!Y1054-'[1]$ Лето'!X1054-'[1]$ Лето'!V1054-'[1]$ Лето'!U1054-'[1]$ Лето'!T1054-'[1]$ Лето'!S1054-'[1]$ Лето'!R1054-'[1]$ Лето'!P1054-'[1]$ Лето'!O1054-'[1]$ Лето'!N1054-'[1]$ Лето'!M1054-'[1]$ Лето'!L1054+'[1]$ Лето'!K1054+'[1]$ Лето'!Q1054+'[1]$ Лето'!W1054+'[1]$ Лето'!AC1054+'[1]$ Лето'!AI1054+'[1]$ Лето'!AO1054</f>
        <v>0</v>
      </c>
      <c r="I1054" s="187">
        <f>'[1]$ Лето'!AY1054*1.1</f>
        <v>1909.6000000000001</v>
      </c>
      <c r="J1054" s="190">
        <v>2017</v>
      </c>
    </row>
    <row r="1055" spans="1:10" hidden="1" x14ac:dyDescent="0.25">
      <c r="A1055" s="64" t="s">
        <v>914</v>
      </c>
      <c r="B1055" s="64" t="s">
        <v>492</v>
      </c>
      <c r="C1055" s="63" t="s">
        <v>919</v>
      </c>
      <c r="D1055" s="63"/>
      <c r="E1055" s="63"/>
      <c r="F1055" s="63"/>
      <c r="G1055" s="170"/>
      <c r="H1055" s="281">
        <f>'[1]$ Лето'!J1055-'[1]$ Лето'!AU1055-'[1]$ Лето'!AT1055-'[1]$ Лето'!AS1055-'[1]$ Лето'!AR1055-'[1]$ Лето'!AQ1055-'[1]$ Лето'!AP1055-'[1]$ Лето'!AN1055-'[1]$ Лето'!AM1055-'[1]$ Лето'!AL1055-'[1]$ Лето'!AK1055-'[1]$ Лето'!AJ1055-'[1]$ Лето'!AH1055-'[1]$ Лето'!AG1055-'[1]$ Лето'!AF1055-'[1]$ Лето'!AE1055-'[1]$ Лето'!AD1055-'[1]$ Лето'!AB1055-'[1]$ Лето'!AA1055-'[1]$ Лето'!Z1055-'[1]$ Лето'!Y1055-'[1]$ Лето'!X1055-'[1]$ Лето'!V1055-'[1]$ Лето'!U1055-'[1]$ Лето'!T1055-'[1]$ Лето'!S1055-'[1]$ Лето'!R1055-'[1]$ Лето'!P1055-'[1]$ Лето'!O1055-'[1]$ Лето'!N1055-'[1]$ Лето'!M1055-'[1]$ Лето'!L1055+'[1]$ Лето'!K1055+'[1]$ Лето'!Q1055+'[1]$ Лето'!W1055+'[1]$ Лето'!AC1055+'[1]$ Лето'!AI1055+'[1]$ Лето'!AO1055</f>
        <v>0</v>
      </c>
      <c r="I1055" s="187">
        <f>'[1]$ Лето'!AY1055*1.1</f>
        <v>2710.4</v>
      </c>
    </row>
    <row r="1056" spans="1:10" hidden="1" x14ac:dyDescent="0.25">
      <c r="A1056" s="64" t="s">
        <v>914</v>
      </c>
      <c r="B1056" s="64" t="s">
        <v>492</v>
      </c>
      <c r="C1056" s="63" t="s">
        <v>2978</v>
      </c>
      <c r="D1056" s="63"/>
      <c r="E1056" s="63"/>
      <c r="F1056" s="63"/>
      <c r="G1056" s="170"/>
      <c r="H1056" s="281">
        <f>'[1]$ Лето'!J1056-'[1]$ Лето'!AU1056-'[1]$ Лето'!AT1056-'[1]$ Лето'!AS1056-'[1]$ Лето'!AR1056-'[1]$ Лето'!AQ1056-'[1]$ Лето'!AP1056-'[1]$ Лето'!AN1056-'[1]$ Лето'!AM1056-'[1]$ Лето'!AL1056-'[1]$ Лето'!AK1056-'[1]$ Лето'!AJ1056-'[1]$ Лето'!AH1056-'[1]$ Лето'!AG1056-'[1]$ Лето'!AF1056-'[1]$ Лето'!AE1056-'[1]$ Лето'!AD1056-'[1]$ Лето'!AB1056-'[1]$ Лето'!AA1056-'[1]$ Лето'!Z1056-'[1]$ Лето'!Y1056-'[1]$ Лето'!X1056-'[1]$ Лето'!V1056-'[1]$ Лето'!U1056-'[1]$ Лето'!T1056-'[1]$ Лето'!S1056-'[1]$ Лето'!R1056-'[1]$ Лето'!P1056-'[1]$ Лето'!O1056-'[1]$ Лето'!N1056-'[1]$ Лето'!M1056-'[1]$ Лето'!L1056+'[1]$ Лето'!K1056+'[1]$ Лето'!Q1056+'[1]$ Лето'!W1056+'[1]$ Лето'!AC1056+'[1]$ Лето'!AI1056+'[1]$ Лето'!AO1056</f>
        <v>0</v>
      </c>
      <c r="I1056" s="187">
        <f>'[1]$ Лето'!AY1056*1.1</f>
        <v>2248.4</v>
      </c>
      <c r="J1056" s="190">
        <v>2017</v>
      </c>
    </row>
    <row r="1057" spans="1:10" hidden="1" x14ac:dyDescent="0.25">
      <c r="A1057" s="64" t="s">
        <v>914</v>
      </c>
      <c r="B1057" s="64" t="s">
        <v>706</v>
      </c>
      <c r="C1057" s="63" t="s">
        <v>920</v>
      </c>
      <c r="D1057" s="63"/>
      <c r="E1057" s="63"/>
      <c r="F1057" s="63"/>
      <c r="G1057" s="170"/>
      <c r="H1057" s="281">
        <f>'[1]$ Лето'!J1057-'[1]$ Лето'!AU1057-'[1]$ Лето'!AT1057-'[1]$ Лето'!AS1057-'[1]$ Лето'!AR1057-'[1]$ Лето'!AQ1057-'[1]$ Лето'!AP1057-'[1]$ Лето'!AN1057-'[1]$ Лето'!AM1057-'[1]$ Лето'!AL1057-'[1]$ Лето'!AK1057-'[1]$ Лето'!AJ1057-'[1]$ Лето'!AH1057-'[1]$ Лето'!AG1057-'[1]$ Лето'!AF1057-'[1]$ Лето'!AE1057-'[1]$ Лето'!AD1057-'[1]$ Лето'!AB1057-'[1]$ Лето'!AA1057-'[1]$ Лето'!Z1057-'[1]$ Лето'!Y1057-'[1]$ Лето'!X1057-'[1]$ Лето'!V1057-'[1]$ Лето'!U1057-'[1]$ Лето'!T1057-'[1]$ Лето'!S1057-'[1]$ Лето'!R1057-'[1]$ Лето'!P1057-'[1]$ Лето'!O1057-'[1]$ Лето'!N1057-'[1]$ Лето'!M1057-'[1]$ Лето'!L1057+'[1]$ Лето'!K1057+'[1]$ Лето'!Q1057+'[1]$ Лето'!W1057+'[1]$ Лето'!AC1057+'[1]$ Лето'!AI1057+'[1]$ Лето'!AO1057</f>
        <v>0</v>
      </c>
      <c r="I1057" s="187">
        <f>'[1]$ Лето'!AY1057*1.1</f>
        <v>1447.6000000000001</v>
      </c>
      <c r="J1057" s="190">
        <v>2016</v>
      </c>
    </row>
    <row r="1058" spans="1:10" hidden="1" x14ac:dyDescent="0.25">
      <c r="A1058" s="64" t="s">
        <v>914</v>
      </c>
      <c r="B1058" s="64" t="s">
        <v>467</v>
      </c>
      <c r="C1058" s="65" t="s">
        <v>2458</v>
      </c>
      <c r="D1058" s="65"/>
      <c r="E1058" s="65"/>
      <c r="F1058" s="65"/>
      <c r="G1058" s="170" t="s">
        <v>2608</v>
      </c>
      <c r="H1058" s="281">
        <f>'[1]$ Лето'!J1058-'[1]$ Лето'!AU1058-'[1]$ Лето'!AT1058-'[1]$ Лето'!AS1058-'[1]$ Лето'!AR1058-'[1]$ Лето'!AQ1058-'[1]$ Лето'!AP1058-'[1]$ Лето'!AN1058-'[1]$ Лето'!AM1058-'[1]$ Лето'!AL1058-'[1]$ Лето'!AK1058-'[1]$ Лето'!AJ1058-'[1]$ Лето'!AH1058-'[1]$ Лето'!AG1058-'[1]$ Лето'!AF1058-'[1]$ Лето'!AE1058-'[1]$ Лето'!AD1058-'[1]$ Лето'!AB1058-'[1]$ Лето'!AA1058-'[1]$ Лето'!Z1058-'[1]$ Лето'!Y1058-'[1]$ Лето'!X1058-'[1]$ Лето'!V1058-'[1]$ Лето'!U1058-'[1]$ Лето'!T1058-'[1]$ Лето'!S1058-'[1]$ Лето'!R1058-'[1]$ Лето'!P1058-'[1]$ Лето'!O1058-'[1]$ Лето'!N1058-'[1]$ Лето'!M1058-'[1]$ Лето'!L1058+'[1]$ Лето'!K1058+'[1]$ Лето'!Q1058+'[1]$ Лето'!W1058+'[1]$ Лето'!AC1058+'[1]$ Лето'!AI1058+'[1]$ Лето'!AO1058</f>
        <v>0</v>
      </c>
      <c r="I1058" s="187">
        <f>'[1]$ Лето'!AY1058*1.1</f>
        <v>2585</v>
      </c>
      <c r="J1058" s="190">
        <v>2017</v>
      </c>
    </row>
    <row r="1059" spans="1:10" x14ac:dyDescent="0.25">
      <c r="A1059" s="64" t="s">
        <v>914</v>
      </c>
      <c r="B1059" s="64" t="s">
        <v>467</v>
      </c>
      <c r="C1059" s="65" t="s">
        <v>626</v>
      </c>
      <c r="D1059" s="65"/>
      <c r="E1059" s="65"/>
      <c r="F1059" s="65"/>
      <c r="G1059" s="170" t="s">
        <v>2608</v>
      </c>
      <c r="H1059" s="281">
        <f>'[1]$ Лето'!J1059-'[1]$ Лето'!AU1059-'[1]$ Лето'!AT1059-'[1]$ Лето'!AS1059-'[1]$ Лето'!AR1059-'[1]$ Лето'!AQ1059-'[1]$ Лето'!AP1059-'[1]$ Лето'!AN1059-'[1]$ Лето'!AM1059-'[1]$ Лето'!AL1059-'[1]$ Лето'!AK1059-'[1]$ Лето'!AJ1059-'[1]$ Лето'!AH1059-'[1]$ Лето'!AG1059-'[1]$ Лето'!AF1059-'[1]$ Лето'!AE1059-'[1]$ Лето'!AD1059-'[1]$ Лето'!AB1059-'[1]$ Лето'!AA1059-'[1]$ Лето'!Z1059-'[1]$ Лето'!Y1059-'[1]$ Лето'!X1059-'[1]$ Лето'!V1059-'[1]$ Лето'!U1059-'[1]$ Лето'!T1059-'[1]$ Лето'!S1059-'[1]$ Лето'!R1059-'[1]$ Лето'!P1059-'[1]$ Лето'!O1059-'[1]$ Лето'!N1059-'[1]$ Лето'!M1059-'[1]$ Лето'!L1059+'[1]$ Лето'!K1059+'[1]$ Лето'!Q1059+'[1]$ Лето'!W1059+'[1]$ Лето'!AC1059+'[1]$ Лето'!AI1059+'[1]$ Лето'!AO1059</f>
        <v>4</v>
      </c>
      <c r="I1059" s="187">
        <f>'[1]$ Лето'!AY1059*1.1</f>
        <v>2530</v>
      </c>
      <c r="J1059" s="190">
        <v>2018</v>
      </c>
    </row>
    <row r="1060" spans="1:10" x14ac:dyDescent="0.25">
      <c r="A1060" s="64" t="s">
        <v>914</v>
      </c>
      <c r="B1060" s="64" t="s">
        <v>494</v>
      </c>
      <c r="C1060" s="65" t="s">
        <v>2459</v>
      </c>
      <c r="D1060" s="65"/>
      <c r="E1060" s="65"/>
      <c r="F1060" s="65"/>
      <c r="G1060" s="170" t="s">
        <v>2628</v>
      </c>
      <c r="H1060" s="281">
        <f>'[1]$ Лето'!J1060-'[1]$ Лето'!AU1060-'[1]$ Лето'!AT1060-'[1]$ Лето'!AS1060-'[1]$ Лето'!AR1060-'[1]$ Лето'!AQ1060-'[1]$ Лето'!AP1060-'[1]$ Лето'!AN1060-'[1]$ Лето'!AM1060-'[1]$ Лето'!AL1060-'[1]$ Лето'!AK1060-'[1]$ Лето'!AJ1060-'[1]$ Лето'!AH1060-'[1]$ Лето'!AG1060-'[1]$ Лето'!AF1060-'[1]$ Лето'!AE1060-'[1]$ Лето'!AD1060-'[1]$ Лето'!AB1060-'[1]$ Лето'!AA1060-'[1]$ Лето'!Z1060-'[1]$ Лето'!Y1060-'[1]$ Лето'!X1060-'[1]$ Лето'!V1060-'[1]$ Лето'!U1060-'[1]$ Лето'!T1060-'[1]$ Лето'!S1060-'[1]$ Лето'!R1060-'[1]$ Лето'!P1060-'[1]$ Лето'!O1060-'[1]$ Лето'!N1060-'[1]$ Лето'!M1060-'[1]$ Лето'!L1060+'[1]$ Лето'!K1060+'[1]$ Лето'!Q1060+'[1]$ Лето'!W1060+'[1]$ Лето'!AC1060+'[1]$ Лето'!AI1060+'[1]$ Лето'!AO1060</f>
        <v>4</v>
      </c>
      <c r="I1060" s="187">
        <f>'[1]$ Лето'!AY1060*1.1</f>
        <v>2436.7199999999998</v>
      </c>
      <c r="J1060" s="190">
        <v>2018</v>
      </c>
    </row>
    <row r="1061" spans="1:10" hidden="1" x14ac:dyDescent="0.25">
      <c r="A1061" s="64" t="s">
        <v>914</v>
      </c>
      <c r="B1061" s="64" t="s">
        <v>478</v>
      </c>
      <c r="C1061" s="65" t="s">
        <v>592</v>
      </c>
      <c r="D1061" s="65"/>
      <c r="E1061" s="65"/>
      <c r="F1061" s="65"/>
      <c r="G1061" s="170"/>
      <c r="H1061" s="281">
        <f>'[1]$ Лето'!J1061-'[1]$ Лето'!AU1061-'[1]$ Лето'!AT1061-'[1]$ Лето'!AS1061-'[1]$ Лето'!AR1061-'[1]$ Лето'!AQ1061-'[1]$ Лето'!AP1061-'[1]$ Лето'!AN1061-'[1]$ Лето'!AM1061-'[1]$ Лето'!AL1061-'[1]$ Лето'!AK1061-'[1]$ Лето'!AJ1061-'[1]$ Лето'!AH1061-'[1]$ Лето'!AG1061-'[1]$ Лето'!AF1061-'[1]$ Лето'!AE1061-'[1]$ Лето'!AD1061-'[1]$ Лето'!AB1061-'[1]$ Лето'!AA1061-'[1]$ Лето'!Z1061-'[1]$ Лето'!Y1061-'[1]$ Лето'!X1061-'[1]$ Лето'!V1061-'[1]$ Лето'!U1061-'[1]$ Лето'!T1061-'[1]$ Лето'!S1061-'[1]$ Лето'!R1061-'[1]$ Лето'!P1061-'[1]$ Лето'!O1061-'[1]$ Лето'!N1061-'[1]$ Лето'!M1061-'[1]$ Лето'!L1061+'[1]$ Лето'!K1061+'[1]$ Лето'!Q1061+'[1]$ Лето'!W1061+'[1]$ Лето'!AC1061+'[1]$ Лето'!AI1061+'[1]$ Лето'!AO1061</f>
        <v>0</v>
      </c>
      <c r="I1061" s="187">
        <f>'[1]$ Лето'!AY1061*1.1</f>
        <v>2002.0000000000002</v>
      </c>
    </row>
    <row r="1062" spans="1:10" x14ac:dyDescent="0.25">
      <c r="A1062" s="64" t="s">
        <v>914</v>
      </c>
      <c r="B1062" s="64" t="s">
        <v>479</v>
      </c>
      <c r="C1062" s="65" t="s">
        <v>2979</v>
      </c>
      <c r="D1062" s="65"/>
      <c r="E1062" s="65"/>
      <c r="F1062" s="65"/>
      <c r="G1062" s="170" t="s">
        <v>2618</v>
      </c>
      <c r="H1062" s="281">
        <f>'[1]$ Лето'!J1062-'[1]$ Лето'!AU1062-'[1]$ Лето'!AT1062-'[1]$ Лето'!AS1062-'[1]$ Лето'!AR1062-'[1]$ Лето'!AQ1062-'[1]$ Лето'!AP1062-'[1]$ Лето'!AN1062-'[1]$ Лето'!AM1062-'[1]$ Лето'!AL1062-'[1]$ Лето'!AK1062-'[1]$ Лето'!AJ1062-'[1]$ Лето'!AH1062-'[1]$ Лето'!AG1062-'[1]$ Лето'!AF1062-'[1]$ Лето'!AE1062-'[1]$ Лето'!AD1062-'[1]$ Лето'!AB1062-'[1]$ Лето'!AA1062-'[1]$ Лето'!Z1062-'[1]$ Лето'!Y1062-'[1]$ Лето'!X1062-'[1]$ Лето'!V1062-'[1]$ Лето'!U1062-'[1]$ Лето'!T1062-'[1]$ Лето'!S1062-'[1]$ Лето'!R1062-'[1]$ Лето'!P1062-'[1]$ Лето'!O1062-'[1]$ Лето'!N1062-'[1]$ Лето'!M1062-'[1]$ Лето'!L1062+'[1]$ Лето'!K1062+'[1]$ Лето'!Q1062+'[1]$ Лето'!W1062+'[1]$ Лето'!AC1062+'[1]$ Лето'!AI1062+'[1]$ Лето'!AO1062</f>
        <v>12</v>
      </c>
      <c r="I1062" s="187">
        <f>'[1]$ Лето'!AY1062*1.1</f>
        <v>1940.4</v>
      </c>
      <c r="J1062" s="190">
        <v>2018</v>
      </c>
    </row>
    <row r="1063" spans="1:10" hidden="1" x14ac:dyDescent="0.25">
      <c r="A1063" s="64" t="s">
        <v>914</v>
      </c>
      <c r="B1063" s="64" t="s">
        <v>496</v>
      </c>
      <c r="C1063" s="65" t="s">
        <v>921</v>
      </c>
      <c r="D1063" s="65"/>
      <c r="E1063" s="65"/>
      <c r="F1063" s="65"/>
      <c r="G1063" s="170"/>
      <c r="H1063" s="281">
        <f>'[1]$ Лето'!J1063-'[1]$ Лето'!AU1063-'[1]$ Лето'!AT1063-'[1]$ Лето'!AS1063-'[1]$ Лето'!AR1063-'[1]$ Лето'!AQ1063-'[1]$ Лето'!AP1063-'[1]$ Лето'!AN1063-'[1]$ Лето'!AM1063-'[1]$ Лето'!AL1063-'[1]$ Лето'!AK1063-'[1]$ Лето'!AJ1063-'[1]$ Лето'!AH1063-'[1]$ Лето'!AG1063-'[1]$ Лето'!AF1063-'[1]$ Лето'!AE1063-'[1]$ Лето'!AD1063-'[1]$ Лето'!AB1063-'[1]$ Лето'!AA1063-'[1]$ Лето'!Z1063-'[1]$ Лето'!Y1063-'[1]$ Лето'!X1063-'[1]$ Лето'!V1063-'[1]$ Лето'!U1063-'[1]$ Лето'!T1063-'[1]$ Лето'!S1063-'[1]$ Лето'!R1063-'[1]$ Лето'!P1063-'[1]$ Лето'!O1063-'[1]$ Лето'!N1063-'[1]$ Лето'!M1063-'[1]$ Лето'!L1063+'[1]$ Лето'!K1063+'[1]$ Лето'!Q1063+'[1]$ Лето'!W1063+'[1]$ Лето'!AC1063+'[1]$ Лето'!AI1063+'[1]$ Лето'!AO1063</f>
        <v>0</v>
      </c>
      <c r="I1063" s="187">
        <f>'[1]$ Лето'!AY1063*1.1</f>
        <v>1848.0000000000002</v>
      </c>
    </row>
    <row r="1064" spans="1:10" x14ac:dyDescent="0.25">
      <c r="A1064" s="64" t="s">
        <v>914</v>
      </c>
      <c r="B1064" s="64" t="s">
        <v>480</v>
      </c>
      <c r="C1064" s="63" t="s">
        <v>3438</v>
      </c>
      <c r="D1064" s="63"/>
      <c r="E1064" s="65"/>
      <c r="F1064" s="65"/>
      <c r="G1064" s="170" t="s">
        <v>2727</v>
      </c>
      <c r="H1064" s="281">
        <f>'[1]$ Лето'!J1064-'[1]$ Лето'!AU1064-'[1]$ Лето'!AT1064-'[1]$ Лето'!AS1064-'[1]$ Лето'!AR1064-'[1]$ Лето'!AQ1064-'[1]$ Лето'!AP1064-'[1]$ Лето'!AN1064-'[1]$ Лето'!AM1064-'[1]$ Лето'!AL1064-'[1]$ Лето'!AK1064-'[1]$ Лето'!AJ1064-'[1]$ Лето'!AH1064-'[1]$ Лето'!AG1064-'[1]$ Лето'!AF1064-'[1]$ Лето'!AE1064-'[1]$ Лето'!AD1064-'[1]$ Лето'!AB1064-'[1]$ Лето'!AA1064-'[1]$ Лето'!Z1064-'[1]$ Лето'!Y1064-'[1]$ Лето'!X1064-'[1]$ Лето'!V1064-'[1]$ Лето'!U1064-'[1]$ Лето'!T1064-'[1]$ Лето'!S1064-'[1]$ Лето'!R1064-'[1]$ Лето'!P1064-'[1]$ Лето'!O1064-'[1]$ Лето'!N1064-'[1]$ Лето'!M1064-'[1]$ Лето'!L1064+'[1]$ Лето'!K1064+'[1]$ Лето'!Q1064+'[1]$ Лето'!W1064+'[1]$ Лето'!AC1064+'[1]$ Лето'!AI1064+'[1]$ Лето'!AO1064</f>
        <v>1</v>
      </c>
      <c r="I1064" s="187">
        <f>'[1]$ Лето'!AY1064*1.1</f>
        <v>4496.8</v>
      </c>
      <c r="J1064" s="190">
        <v>2018</v>
      </c>
    </row>
    <row r="1065" spans="1:10" hidden="1" x14ac:dyDescent="0.25">
      <c r="A1065" s="64" t="s">
        <v>914</v>
      </c>
      <c r="B1065" s="64" t="s">
        <v>480</v>
      </c>
      <c r="C1065" s="65" t="s">
        <v>2980</v>
      </c>
      <c r="D1065" s="65"/>
      <c r="E1065" s="65"/>
      <c r="F1065" s="65"/>
      <c r="G1065" s="170"/>
      <c r="H1065" s="281">
        <f>'[1]$ Лето'!J1065-'[1]$ Лето'!AU1065-'[1]$ Лето'!AT1065-'[1]$ Лето'!AS1065-'[1]$ Лето'!AR1065-'[1]$ Лето'!AQ1065-'[1]$ Лето'!AP1065-'[1]$ Лето'!AN1065-'[1]$ Лето'!AM1065-'[1]$ Лето'!AL1065-'[1]$ Лето'!AK1065-'[1]$ Лето'!AJ1065-'[1]$ Лето'!AH1065-'[1]$ Лето'!AG1065-'[1]$ Лето'!AF1065-'[1]$ Лето'!AE1065-'[1]$ Лето'!AD1065-'[1]$ Лето'!AB1065-'[1]$ Лето'!AA1065-'[1]$ Лето'!Z1065-'[1]$ Лето'!Y1065-'[1]$ Лето'!X1065-'[1]$ Лето'!V1065-'[1]$ Лето'!U1065-'[1]$ Лето'!T1065-'[1]$ Лето'!S1065-'[1]$ Лето'!R1065-'[1]$ Лето'!P1065-'[1]$ Лето'!O1065-'[1]$ Лето'!N1065-'[1]$ Лето'!M1065-'[1]$ Лето'!L1065+'[1]$ Лето'!K1065+'[1]$ Лето'!Q1065+'[1]$ Лето'!W1065+'[1]$ Лето'!AC1065+'[1]$ Лето'!AI1065+'[1]$ Лето'!AO1065</f>
        <v>0</v>
      </c>
      <c r="I1065" s="187">
        <f>'[1]$ Лето'!AY1065*1.1</f>
        <v>3757.6000000000004</v>
      </c>
      <c r="J1065" s="190">
        <v>2016</v>
      </c>
    </row>
    <row r="1066" spans="1:10" x14ac:dyDescent="0.25">
      <c r="A1066" s="64" t="s">
        <v>914</v>
      </c>
      <c r="B1066" s="64" t="s">
        <v>480</v>
      </c>
      <c r="C1066" s="65" t="s">
        <v>2981</v>
      </c>
      <c r="D1066" s="65"/>
      <c r="E1066" s="65"/>
      <c r="F1066" s="65"/>
      <c r="G1066" s="170" t="s">
        <v>2712</v>
      </c>
      <c r="H1066" s="281">
        <f>'[1]$ Лето'!J1066-'[1]$ Лето'!AU1066-'[1]$ Лето'!AT1066-'[1]$ Лето'!AS1066-'[1]$ Лето'!AR1066-'[1]$ Лето'!AQ1066-'[1]$ Лето'!AP1066-'[1]$ Лето'!AN1066-'[1]$ Лето'!AM1066-'[1]$ Лето'!AL1066-'[1]$ Лето'!AK1066-'[1]$ Лето'!AJ1066-'[1]$ Лето'!AH1066-'[1]$ Лето'!AG1066-'[1]$ Лето'!AF1066-'[1]$ Лето'!AE1066-'[1]$ Лето'!AD1066-'[1]$ Лето'!AB1066-'[1]$ Лето'!AA1066-'[1]$ Лето'!Z1066-'[1]$ Лето'!Y1066-'[1]$ Лето'!X1066-'[1]$ Лето'!V1066-'[1]$ Лето'!U1066-'[1]$ Лето'!T1066-'[1]$ Лето'!S1066-'[1]$ Лето'!R1066-'[1]$ Лето'!P1066-'[1]$ Лето'!O1066-'[1]$ Лето'!N1066-'[1]$ Лето'!M1066-'[1]$ Лето'!L1066+'[1]$ Лето'!K1066+'[1]$ Лето'!Q1066+'[1]$ Лето'!W1066+'[1]$ Лето'!AC1066+'[1]$ Лето'!AI1066+'[1]$ Лето'!AO1066</f>
        <v>8</v>
      </c>
      <c r="I1066" s="187">
        <f>'[1]$ Лето'!AY1066*1.1</f>
        <v>4158</v>
      </c>
      <c r="J1066" s="190">
        <v>2018</v>
      </c>
    </row>
    <row r="1067" spans="1:10" x14ac:dyDescent="0.25">
      <c r="A1067" s="64" t="s">
        <v>914</v>
      </c>
      <c r="B1067" s="64" t="s">
        <v>585</v>
      </c>
      <c r="C1067" s="63" t="s">
        <v>2419</v>
      </c>
      <c r="D1067" s="63"/>
      <c r="E1067" s="65"/>
      <c r="F1067" s="65"/>
      <c r="G1067" s="170" t="s">
        <v>2331</v>
      </c>
      <c r="H1067" s="281">
        <f>'[1]$ Лето'!J1067-'[1]$ Лето'!AU1067-'[1]$ Лето'!AT1067-'[1]$ Лето'!AS1067-'[1]$ Лето'!AR1067-'[1]$ Лето'!AQ1067-'[1]$ Лето'!AP1067-'[1]$ Лето'!AN1067-'[1]$ Лето'!AM1067-'[1]$ Лето'!AL1067-'[1]$ Лето'!AK1067-'[1]$ Лето'!AJ1067-'[1]$ Лето'!AH1067-'[1]$ Лето'!AG1067-'[1]$ Лето'!AF1067-'[1]$ Лето'!AE1067-'[1]$ Лето'!AD1067-'[1]$ Лето'!AB1067-'[1]$ Лето'!AA1067-'[1]$ Лето'!Z1067-'[1]$ Лето'!Y1067-'[1]$ Лето'!X1067-'[1]$ Лето'!V1067-'[1]$ Лето'!U1067-'[1]$ Лето'!T1067-'[1]$ Лето'!S1067-'[1]$ Лето'!R1067-'[1]$ Лето'!P1067-'[1]$ Лето'!O1067-'[1]$ Лето'!N1067-'[1]$ Лето'!M1067-'[1]$ Лето'!L1067+'[1]$ Лето'!K1067+'[1]$ Лето'!Q1067+'[1]$ Лето'!W1067+'[1]$ Лето'!AC1067+'[1]$ Лето'!AI1067+'[1]$ Лето'!AO1067</f>
        <v>2</v>
      </c>
      <c r="I1067" s="187">
        <f>'[1]$ Лето'!AY1067*1.1</f>
        <v>1416.8000000000002</v>
      </c>
      <c r="J1067" s="190">
        <v>2018</v>
      </c>
    </row>
    <row r="1068" spans="1:10" hidden="1" x14ac:dyDescent="0.25">
      <c r="A1068" s="64" t="s">
        <v>914</v>
      </c>
      <c r="B1068" s="64" t="s">
        <v>604</v>
      </c>
      <c r="C1068" s="63" t="s">
        <v>2982</v>
      </c>
      <c r="D1068" s="63"/>
      <c r="E1068" s="63"/>
      <c r="F1068" s="63"/>
      <c r="G1068" s="170" t="s">
        <v>2618</v>
      </c>
      <c r="H1068" s="281">
        <f>'[1]$ Лето'!J1068-'[1]$ Лето'!AU1068-'[1]$ Лето'!AT1068-'[1]$ Лето'!AS1068-'[1]$ Лето'!AR1068-'[1]$ Лето'!AQ1068-'[1]$ Лето'!AP1068-'[1]$ Лето'!AN1068-'[1]$ Лето'!AM1068-'[1]$ Лето'!AL1068-'[1]$ Лето'!AK1068-'[1]$ Лето'!AJ1068-'[1]$ Лето'!AH1068-'[1]$ Лето'!AG1068-'[1]$ Лето'!AF1068-'[1]$ Лето'!AE1068-'[1]$ Лето'!AD1068-'[1]$ Лето'!AB1068-'[1]$ Лето'!AA1068-'[1]$ Лето'!Z1068-'[1]$ Лето'!Y1068-'[1]$ Лето'!X1068-'[1]$ Лето'!V1068-'[1]$ Лето'!U1068-'[1]$ Лето'!T1068-'[1]$ Лето'!S1068-'[1]$ Лето'!R1068-'[1]$ Лето'!P1068-'[1]$ Лето'!O1068-'[1]$ Лето'!N1068-'[1]$ Лето'!M1068-'[1]$ Лето'!L1068+'[1]$ Лето'!K1068+'[1]$ Лето'!Q1068+'[1]$ Лето'!W1068+'[1]$ Лето'!AC1068+'[1]$ Лето'!AI1068+'[1]$ Лето'!AO1068</f>
        <v>0</v>
      </c>
      <c r="I1068" s="187">
        <f>'[1]$ Лето'!AY1068*1.1</f>
        <v>1848.0000000000002</v>
      </c>
      <c r="J1068" s="190">
        <v>2017</v>
      </c>
    </row>
    <row r="1069" spans="1:10" hidden="1" x14ac:dyDescent="0.25">
      <c r="A1069" s="64" t="s">
        <v>914</v>
      </c>
      <c r="B1069" s="64" t="s">
        <v>497</v>
      </c>
      <c r="C1069" s="63" t="s">
        <v>923</v>
      </c>
      <c r="D1069" s="63"/>
      <c r="E1069" s="65"/>
      <c r="F1069" s="65"/>
      <c r="G1069" s="170"/>
      <c r="H1069" s="281">
        <f>'[1]$ Лето'!J1069-'[1]$ Лето'!AU1069-'[1]$ Лето'!AT1069-'[1]$ Лето'!AS1069-'[1]$ Лето'!AR1069-'[1]$ Лето'!AQ1069-'[1]$ Лето'!AP1069-'[1]$ Лето'!AN1069-'[1]$ Лето'!AM1069-'[1]$ Лето'!AL1069-'[1]$ Лето'!AK1069-'[1]$ Лето'!AJ1069-'[1]$ Лето'!AH1069-'[1]$ Лето'!AG1069-'[1]$ Лето'!AF1069-'[1]$ Лето'!AE1069-'[1]$ Лето'!AD1069-'[1]$ Лето'!AB1069-'[1]$ Лето'!AA1069-'[1]$ Лето'!Z1069-'[1]$ Лето'!Y1069-'[1]$ Лето'!X1069-'[1]$ Лето'!V1069-'[1]$ Лето'!U1069-'[1]$ Лето'!T1069-'[1]$ Лето'!S1069-'[1]$ Лето'!R1069-'[1]$ Лето'!P1069-'[1]$ Лето'!O1069-'[1]$ Лето'!N1069-'[1]$ Лето'!M1069-'[1]$ Лето'!L1069+'[1]$ Лето'!K1069+'[1]$ Лето'!Q1069+'[1]$ Лето'!W1069+'[1]$ Лето'!AC1069+'[1]$ Лето'!AI1069+'[1]$ Лето'!AO1069</f>
        <v>0</v>
      </c>
      <c r="I1069" s="187">
        <f>'[1]$ Лето'!AY1069*1.1</f>
        <v>1540.0000000000002</v>
      </c>
    </row>
    <row r="1070" spans="1:10" hidden="1" x14ac:dyDescent="0.25">
      <c r="A1070" s="64" t="s">
        <v>914</v>
      </c>
      <c r="B1070" s="64" t="s">
        <v>497</v>
      </c>
      <c r="C1070" s="63" t="s">
        <v>3591</v>
      </c>
      <c r="D1070" s="63"/>
      <c r="E1070" s="63">
        <v>98</v>
      </c>
      <c r="F1070" s="63" t="s">
        <v>3563</v>
      </c>
      <c r="G1070" s="170"/>
      <c r="H1070" s="281">
        <f>'[1]$ Лето'!J1070-'[1]$ Лето'!AU1070-'[1]$ Лето'!AT1070-'[1]$ Лето'!AS1070-'[1]$ Лето'!AR1070-'[1]$ Лето'!AQ1070-'[1]$ Лето'!AP1070-'[1]$ Лето'!AN1070-'[1]$ Лето'!AM1070-'[1]$ Лето'!AL1070-'[1]$ Лето'!AK1070-'[1]$ Лето'!AJ1070-'[1]$ Лето'!AH1070-'[1]$ Лето'!AG1070-'[1]$ Лето'!AF1070-'[1]$ Лето'!AE1070-'[1]$ Лето'!AD1070-'[1]$ Лето'!AB1070-'[1]$ Лето'!AA1070-'[1]$ Лето'!Z1070-'[1]$ Лето'!Y1070-'[1]$ Лето'!X1070-'[1]$ Лето'!V1070-'[1]$ Лето'!U1070-'[1]$ Лето'!T1070-'[1]$ Лето'!S1070-'[1]$ Лето'!R1070-'[1]$ Лето'!P1070-'[1]$ Лето'!O1070-'[1]$ Лето'!N1070-'[1]$ Лето'!M1070-'[1]$ Лето'!L1070+'[1]$ Лето'!K1070+'[1]$ Лето'!Q1070+'[1]$ Лето'!W1070+'[1]$ Лето'!AC1070+'[1]$ Лето'!AI1070+'[1]$ Лето'!AO1070</f>
        <v>0</v>
      </c>
      <c r="I1070" s="187">
        <f>'[1]$ Лето'!AY1070*1.1</f>
        <v>1663.2</v>
      </c>
      <c r="J1070" s="190">
        <v>2018</v>
      </c>
    </row>
    <row r="1071" spans="1:10" x14ac:dyDescent="0.25">
      <c r="A1071" s="64" t="s">
        <v>914</v>
      </c>
      <c r="B1071" s="64" t="s">
        <v>481</v>
      </c>
      <c r="C1071" s="63" t="s">
        <v>2367</v>
      </c>
      <c r="D1071" s="63"/>
      <c r="E1071" s="65"/>
      <c r="F1071" s="65"/>
      <c r="G1071" s="170"/>
      <c r="H1071" s="281">
        <f>'[1]$ Лето'!J1071-'[1]$ Лето'!AU1071-'[1]$ Лето'!AT1071-'[1]$ Лето'!AS1071-'[1]$ Лето'!AR1071-'[1]$ Лето'!AQ1071-'[1]$ Лето'!AP1071-'[1]$ Лето'!AN1071-'[1]$ Лето'!AM1071-'[1]$ Лето'!AL1071-'[1]$ Лето'!AK1071-'[1]$ Лето'!AJ1071-'[1]$ Лето'!AH1071-'[1]$ Лето'!AG1071-'[1]$ Лето'!AF1071-'[1]$ Лето'!AE1071-'[1]$ Лето'!AD1071-'[1]$ Лето'!AB1071-'[1]$ Лето'!AA1071-'[1]$ Лето'!Z1071-'[1]$ Лето'!Y1071-'[1]$ Лето'!X1071-'[1]$ Лето'!V1071-'[1]$ Лето'!U1071-'[1]$ Лето'!T1071-'[1]$ Лето'!S1071-'[1]$ Лето'!R1071-'[1]$ Лето'!P1071-'[1]$ Лето'!O1071-'[1]$ Лето'!N1071-'[1]$ Лето'!M1071-'[1]$ Лето'!L1071+'[1]$ Лето'!K1071+'[1]$ Лето'!Q1071+'[1]$ Лето'!W1071+'[1]$ Лето'!AC1071+'[1]$ Лето'!AI1071+'[1]$ Лето'!AO1071</f>
        <v>4</v>
      </c>
      <c r="I1071" s="187">
        <f>'[1]$ Лето'!AY1071*1.1</f>
        <v>1540.0000000000002</v>
      </c>
    </row>
    <row r="1072" spans="1:10" hidden="1" x14ac:dyDescent="0.25">
      <c r="A1072" s="64" t="s">
        <v>914</v>
      </c>
      <c r="B1072" s="64" t="s">
        <v>482</v>
      </c>
      <c r="C1072" s="63" t="s">
        <v>2983</v>
      </c>
      <c r="D1072" s="63"/>
      <c r="E1072" s="63"/>
      <c r="F1072" s="63"/>
      <c r="G1072" s="170"/>
      <c r="H1072" s="281">
        <f>'[1]$ Лето'!J1072-'[1]$ Лето'!AU1072-'[1]$ Лето'!AT1072-'[1]$ Лето'!AS1072-'[1]$ Лето'!AR1072-'[1]$ Лето'!AQ1072-'[1]$ Лето'!AP1072-'[1]$ Лето'!AN1072-'[1]$ Лето'!AM1072-'[1]$ Лето'!AL1072-'[1]$ Лето'!AK1072-'[1]$ Лето'!AJ1072-'[1]$ Лето'!AH1072-'[1]$ Лето'!AG1072-'[1]$ Лето'!AF1072-'[1]$ Лето'!AE1072-'[1]$ Лето'!AD1072-'[1]$ Лето'!AB1072-'[1]$ Лето'!AA1072-'[1]$ Лето'!Z1072-'[1]$ Лето'!Y1072-'[1]$ Лето'!X1072-'[1]$ Лето'!V1072-'[1]$ Лето'!U1072-'[1]$ Лето'!T1072-'[1]$ Лето'!S1072-'[1]$ Лето'!R1072-'[1]$ Лето'!P1072-'[1]$ Лето'!O1072-'[1]$ Лето'!N1072-'[1]$ Лето'!M1072-'[1]$ Лето'!L1072+'[1]$ Лето'!K1072+'[1]$ Лето'!Q1072+'[1]$ Лето'!W1072+'[1]$ Лето'!AC1072+'[1]$ Лето'!AI1072+'[1]$ Лето'!AO1072</f>
        <v>0</v>
      </c>
      <c r="I1072" s="187">
        <f>'[1]$ Лето'!AY1072*1.1</f>
        <v>1509.2</v>
      </c>
    </row>
    <row r="1073" spans="1:10" x14ac:dyDescent="0.25">
      <c r="A1073" s="64" t="s">
        <v>914</v>
      </c>
      <c r="B1073" s="64" t="s">
        <v>483</v>
      </c>
      <c r="C1073" s="65" t="s">
        <v>924</v>
      </c>
      <c r="D1073" s="65"/>
      <c r="E1073" s="65"/>
      <c r="F1073" s="65"/>
      <c r="G1073" s="170"/>
      <c r="H1073" s="281">
        <f>'[1]$ Лето'!J1073-'[1]$ Лето'!AU1073-'[1]$ Лето'!AT1073-'[1]$ Лето'!AS1073-'[1]$ Лето'!AR1073-'[1]$ Лето'!AQ1073-'[1]$ Лето'!AP1073-'[1]$ Лето'!AN1073-'[1]$ Лето'!AM1073-'[1]$ Лето'!AL1073-'[1]$ Лето'!AK1073-'[1]$ Лето'!AJ1073-'[1]$ Лето'!AH1073-'[1]$ Лето'!AG1073-'[1]$ Лето'!AF1073-'[1]$ Лето'!AE1073-'[1]$ Лето'!AD1073-'[1]$ Лето'!AB1073-'[1]$ Лето'!AA1073-'[1]$ Лето'!Z1073-'[1]$ Лето'!Y1073-'[1]$ Лето'!X1073-'[1]$ Лето'!V1073-'[1]$ Лето'!U1073-'[1]$ Лето'!T1073-'[1]$ Лето'!S1073-'[1]$ Лето'!R1073-'[1]$ Лето'!P1073-'[1]$ Лето'!O1073-'[1]$ Лето'!N1073-'[1]$ Лето'!M1073-'[1]$ Лето'!L1073+'[1]$ Лето'!K1073+'[1]$ Лето'!Q1073+'[1]$ Лето'!W1073+'[1]$ Лето'!AC1073+'[1]$ Лето'!AI1073+'[1]$ Лето'!AO1073</f>
        <v>8</v>
      </c>
      <c r="I1073" s="187">
        <f>'[1]$ Лето'!AY1073*1.1</f>
        <v>2967.8</v>
      </c>
    </row>
    <row r="1074" spans="1:10" hidden="1" x14ac:dyDescent="0.25">
      <c r="A1074" s="64" t="s">
        <v>914</v>
      </c>
      <c r="B1074" s="64" t="s">
        <v>483</v>
      </c>
      <c r="C1074" s="65" t="s">
        <v>2984</v>
      </c>
      <c r="D1074" s="65"/>
      <c r="E1074" s="65"/>
      <c r="F1074" s="65"/>
      <c r="G1074" s="170"/>
      <c r="H1074" s="281">
        <f>'[1]$ Лето'!J1074-'[1]$ Лето'!AU1074-'[1]$ Лето'!AT1074-'[1]$ Лето'!AS1074-'[1]$ Лето'!AR1074-'[1]$ Лето'!AQ1074-'[1]$ Лето'!AP1074-'[1]$ Лето'!AN1074-'[1]$ Лето'!AM1074-'[1]$ Лето'!AL1074-'[1]$ Лето'!AK1074-'[1]$ Лето'!AJ1074-'[1]$ Лето'!AH1074-'[1]$ Лето'!AG1074-'[1]$ Лето'!AF1074-'[1]$ Лето'!AE1074-'[1]$ Лето'!AD1074-'[1]$ Лето'!AB1074-'[1]$ Лето'!AA1074-'[1]$ Лето'!Z1074-'[1]$ Лето'!Y1074-'[1]$ Лето'!X1074-'[1]$ Лето'!V1074-'[1]$ Лето'!U1074-'[1]$ Лето'!T1074-'[1]$ Лето'!S1074-'[1]$ Лето'!R1074-'[1]$ Лето'!P1074-'[1]$ Лето'!O1074-'[1]$ Лето'!N1074-'[1]$ Лето'!M1074-'[1]$ Лето'!L1074+'[1]$ Лето'!K1074+'[1]$ Лето'!Q1074+'[1]$ Лето'!W1074+'[1]$ Лето'!AC1074+'[1]$ Лето'!AI1074+'[1]$ Лето'!AO1074</f>
        <v>0</v>
      </c>
      <c r="I1074" s="187">
        <f>'[1]$ Лето'!AY1074*1.1</f>
        <v>2402.4</v>
      </c>
      <c r="J1074" s="190">
        <v>2018</v>
      </c>
    </row>
    <row r="1075" spans="1:10" x14ac:dyDescent="0.25">
      <c r="A1075" s="64" t="s">
        <v>914</v>
      </c>
      <c r="B1075" s="64" t="s">
        <v>483</v>
      </c>
      <c r="C1075" s="65" t="s">
        <v>2985</v>
      </c>
      <c r="D1075" s="65"/>
      <c r="E1075" s="65"/>
      <c r="F1075" s="65"/>
      <c r="G1075" s="170" t="s">
        <v>2722</v>
      </c>
      <c r="H1075" s="281">
        <f>'[1]$ Лето'!J1075-'[1]$ Лето'!AU1075-'[1]$ Лето'!AT1075-'[1]$ Лето'!AS1075-'[1]$ Лето'!AR1075-'[1]$ Лето'!AQ1075-'[1]$ Лето'!AP1075-'[1]$ Лето'!AN1075-'[1]$ Лето'!AM1075-'[1]$ Лето'!AL1075-'[1]$ Лето'!AK1075-'[1]$ Лето'!AJ1075-'[1]$ Лето'!AH1075-'[1]$ Лето'!AG1075-'[1]$ Лето'!AF1075-'[1]$ Лето'!AE1075-'[1]$ Лето'!AD1075-'[1]$ Лето'!AB1075-'[1]$ Лето'!AA1075-'[1]$ Лето'!Z1075-'[1]$ Лето'!Y1075-'[1]$ Лето'!X1075-'[1]$ Лето'!V1075-'[1]$ Лето'!U1075-'[1]$ Лето'!T1075-'[1]$ Лето'!S1075-'[1]$ Лето'!R1075-'[1]$ Лето'!P1075-'[1]$ Лето'!O1075-'[1]$ Лето'!N1075-'[1]$ Лето'!M1075-'[1]$ Лето'!L1075+'[1]$ Лето'!K1075+'[1]$ Лето'!Q1075+'[1]$ Лето'!W1075+'[1]$ Лето'!AC1075+'[1]$ Лето'!AI1075+'[1]$ Лето'!AO1075</f>
        <v>4</v>
      </c>
      <c r="I1075" s="187">
        <f>'[1]$ Лето'!AY1075*1.1</f>
        <v>2365</v>
      </c>
      <c r="J1075" s="190">
        <v>2016</v>
      </c>
    </row>
    <row r="1076" spans="1:10" x14ac:dyDescent="0.25">
      <c r="A1076" s="64" t="s">
        <v>914</v>
      </c>
      <c r="B1076" s="64" t="s">
        <v>662</v>
      </c>
      <c r="C1076" s="65" t="s">
        <v>2284</v>
      </c>
      <c r="D1076" s="65"/>
      <c r="E1076" s="65"/>
      <c r="F1076" s="65"/>
      <c r="G1076" s="170" t="s">
        <v>2331</v>
      </c>
      <c r="H1076" s="281">
        <f>'[1]$ Лето'!J1076-'[1]$ Лето'!AU1076-'[1]$ Лето'!AT1076-'[1]$ Лето'!AS1076-'[1]$ Лето'!AR1076-'[1]$ Лето'!AQ1076-'[1]$ Лето'!AP1076-'[1]$ Лето'!AN1076-'[1]$ Лето'!AM1076-'[1]$ Лето'!AL1076-'[1]$ Лето'!AK1076-'[1]$ Лето'!AJ1076-'[1]$ Лето'!AH1076-'[1]$ Лето'!AG1076-'[1]$ Лето'!AF1076-'[1]$ Лето'!AE1076-'[1]$ Лето'!AD1076-'[1]$ Лето'!AB1076-'[1]$ Лето'!AA1076-'[1]$ Лето'!Z1076-'[1]$ Лето'!Y1076-'[1]$ Лето'!X1076-'[1]$ Лето'!V1076-'[1]$ Лето'!U1076-'[1]$ Лето'!T1076-'[1]$ Лето'!S1076-'[1]$ Лето'!R1076-'[1]$ Лето'!P1076-'[1]$ Лето'!O1076-'[1]$ Лето'!N1076-'[1]$ Лето'!M1076-'[1]$ Лето'!L1076+'[1]$ Лето'!K1076+'[1]$ Лето'!Q1076+'[1]$ Лето'!W1076+'[1]$ Лето'!AC1076+'[1]$ Лето'!AI1076+'[1]$ Лето'!AO1076</f>
        <v>8</v>
      </c>
      <c r="I1076" s="187">
        <f>'[1]$ Лето'!AY1076*1.1</f>
        <v>1478.4</v>
      </c>
      <c r="J1076" s="190">
        <v>2017</v>
      </c>
    </row>
    <row r="1077" spans="1:10" x14ac:dyDescent="0.25">
      <c r="A1077" s="64" t="s">
        <v>914</v>
      </c>
      <c r="B1077" s="64" t="s">
        <v>662</v>
      </c>
      <c r="C1077" s="65" t="s">
        <v>2283</v>
      </c>
      <c r="D1077" s="65"/>
      <c r="E1077" s="65"/>
      <c r="F1077" s="65"/>
      <c r="G1077" s="170" t="s">
        <v>2331</v>
      </c>
      <c r="H1077" s="281">
        <f>'[1]$ Лето'!J1077-'[1]$ Лето'!AU1077-'[1]$ Лето'!AT1077-'[1]$ Лето'!AS1077-'[1]$ Лето'!AR1077-'[1]$ Лето'!AQ1077-'[1]$ Лето'!AP1077-'[1]$ Лето'!AN1077-'[1]$ Лето'!AM1077-'[1]$ Лето'!AL1077-'[1]$ Лето'!AK1077-'[1]$ Лето'!AJ1077-'[1]$ Лето'!AH1077-'[1]$ Лето'!AG1077-'[1]$ Лето'!AF1077-'[1]$ Лето'!AE1077-'[1]$ Лето'!AD1077-'[1]$ Лето'!AB1077-'[1]$ Лето'!AA1077-'[1]$ Лето'!Z1077-'[1]$ Лето'!Y1077-'[1]$ Лето'!X1077-'[1]$ Лето'!V1077-'[1]$ Лето'!U1077-'[1]$ Лето'!T1077-'[1]$ Лето'!S1077-'[1]$ Лето'!R1077-'[1]$ Лето'!P1077-'[1]$ Лето'!O1077-'[1]$ Лето'!N1077-'[1]$ Лето'!M1077-'[1]$ Лето'!L1077+'[1]$ Лето'!K1077+'[1]$ Лето'!Q1077+'[1]$ Лето'!W1077+'[1]$ Лето'!AC1077+'[1]$ Лето'!AI1077+'[1]$ Лето'!AO1077</f>
        <v>4</v>
      </c>
      <c r="I1077" s="187">
        <f>'[1]$ Лето'!AY1077*1.1</f>
        <v>1478.4</v>
      </c>
      <c r="J1077" s="190">
        <v>2017</v>
      </c>
    </row>
    <row r="1078" spans="1:10" hidden="1" x14ac:dyDescent="0.25">
      <c r="A1078" s="64" t="s">
        <v>914</v>
      </c>
      <c r="B1078" s="64" t="s">
        <v>630</v>
      </c>
      <c r="C1078" s="63" t="s">
        <v>2986</v>
      </c>
      <c r="D1078" s="63"/>
      <c r="E1078" s="63"/>
      <c r="F1078" s="63"/>
      <c r="G1078" s="170"/>
      <c r="H1078" s="281">
        <f>'[1]$ Лето'!J1078-'[1]$ Лето'!AU1078-'[1]$ Лето'!AT1078-'[1]$ Лето'!AS1078-'[1]$ Лето'!AR1078-'[1]$ Лето'!AQ1078-'[1]$ Лето'!AP1078-'[1]$ Лето'!AN1078-'[1]$ Лето'!AM1078-'[1]$ Лето'!AL1078-'[1]$ Лето'!AK1078-'[1]$ Лето'!AJ1078-'[1]$ Лето'!AH1078-'[1]$ Лето'!AG1078-'[1]$ Лето'!AF1078-'[1]$ Лето'!AE1078-'[1]$ Лето'!AD1078-'[1]$ Лето'!AB1078-'[1]$ Лето'!AA1078-'[1]$ Лето'!Z1078-'[1]$ Лето'!Y1078-'[1]$ Лето'!X1078-'[1]$ Лето'!V1078-'[1]$ Лето'!U1078-'[1]$ Лето'!T1078-'[1]$ Лето'!S1078-'[1]$ Лето'!R1078-'[1]$ Лето'!P1078-'[1]$ Лето'!O1078-'[1]$ Лето'!N1078-'[1]$ Лето'!M1078-'[1]$ Лето'!L1078+'[1]$ Лето'!K1078+'[1]$ Лето'!Q1078+'[1]$ Лето'!W1078+'[1]$ Лето'!AC1078+'[1]$ Лето'!AI1078+'[1]$ Лето'!AO1078</f>
        <v>0</v>
      </c>
      <c r="I1078" s="187">
        <f>'[1]$ Лето'!AY1078*1.1</f>
        <v>3141.6000000000004</v>
      </c>
      <c r="J1078" s="190">
        <v>2017</v>
      </c>
    </row>
    <row r="1079" spans="1:10" hidden="1" x14ac:dyDescent="0.25">
      <c r="A1079" s="64" t="s">
        <v>926</v>
      </c>
      <c r="B1079" s="64" t="s">
        <v>877</v>
      </c>
      <c r="C1079" s="63" t="s">
        <v>2368</v>
      </c>
      <c r="D1079" s="63"/>
      <c r="E1079" s="63"/>
      <c r="F1079" s="63"/>
      <c r="G1079" s="170" t="s">
        <v>2716</v>
      </c>
      <c r="H1079" s="281">
        <f>'[1]$ Лето'!J1079-'[1]$ Лето'!AU1079-'[1]$ Лето'!AT1079-'[1]$ Лето'!AS1079-'[1]$ Лето'!AR1079-'[1]$ Лето'!AQ1079-'[1]$ Лето'!AP1079-'[1]$ Лето'!AN1079-'[1]$ Лето'!AM1079-'[1]$ Лето'!AL1079-'[1]$ Лето'!AK1079-'[1]$ Лето'!AJ1079-'[1]$ Лето'!AH1079-'[1]$ Лето'!AG1079-'[1]$ Лето'!AF1079-'[1]$ Лето'!AE1079-'[1]$ Лето'!AD1079-'[1]$ Лето'!AB1079-'[1]$ Лето'!AA1079-'[1]$ Лето'!Z1079-'[1]$ Лето'!Y1079-'[1]$ Лето'!X1079-'[1]$ Лето'!V1079-'[1]$ Лето'!U1079-'[1]$ Лето'!T1079-'[1]$ Лето'!S1079-'[1]$ Лето'!R1079-'[1]$ Лето'!P1079-'[1]$ Лето'!O1079-'[1]$ Лето'!N1079-'[1]$ Лето'!M1079-'[1]$ Лето'!L1079+'[1]$ Лето'!K1079+'[1]$ Лето'!Q1079+'[1]$ Лето'!W1079+'[1]$ Лето'!AC1079+'[1]$ Лето'!AI1079+'[1]$ Лето'!AO1079</f>
        <v>0</v>
      </c>
      <c r="I1079" s="187">
        <f>'[1]$ Лето'!AY1079*1.1</f>
        <v>1940.4</v>
      </c>
    </row>
    <row r="1080" spans="1:10" hidden="1" x14ac:dyDescent="0.25">
      <c r="A1080" s="64" t="s">
        <v>926</v>
      </c>
      <c r="B1080" s="64" t="s">
        <v>469</v>
      </c>
      <c r="C1080" s="63" t="s">
        <v>655</v>
      </c>
      <c r="D1080" s="63"/>
      <c r="E1080" s="63"/>
      <c r="F1080" s="63"/>
      <c r="G1080" s="170" t="s">
        <v>2331</v>
      </c>
      <c r="H1080" s="281">
        <f>'[1]$ Лето'!J1080-'[1]$ Лето'!AU1080-'[1]$ Лето'!AT1080-'[1]$ Лето'!AS1080-'[1]$ Лето'!AR1080-'[1]$ Лето'!AQ1080-'[1]$ Лето'!AP1080-'[1]$ Лето'!AN1080-'[1]$ Лето'!AM1080-'[1]$ Лето'!AL1080-'[1]$ Лето'!AK1080-'[1]$ Лето'!AJ1080-'[1]$ Лето'!AH1080-'[1]$ Лето'!AG1080-'[1]$ Лето'!AF1080-'[1]$ Лето'!AE1080-'[1]$ Лето'!AD1080-'[1]$ Лето'!AB1080-'[1]$ Лето'!AA1080-'[1]$ Лето'!Z1080-'[1]$ Лето'!Y1080-'[1]$ Лето'!X1080-'[1]$ Лето'!V1080-'[1]$ Лето'!U1080-'[1]$ Лето'!T1080-'[1]$ Лето'!S1080-'[1]$ Лето'!R1080-'[1]$ Лето'!P1080-'[1]$ Лето'!O1080-'[1]$ Лето'!N1080-'[1]$ Лето'!M1080-'[1]$ Лето'!L1080+'[1]$ Лето'!K1080+'[1]$ Лето'!Q1080+'[1]$ Лето'!W1080+'[1]$ Лето'!AC1080+'[1]$ Лето'!AI1080+'[1]$ Лето'!AO1080</f>
        <v>0</v>
      </c>
      <c r="I1080" s="187">
        <f>'[1]$ Лето'!AY1080*1.1</f>
        <v>1694.0000000000002</v>
      </c>
    </row>
    <row r="1081" spans="1:10" hidden="1" x14ac:dyDescent="0.25">
      <c r="A1081" s="64" t="s">
        <v>926</v>
      </c>
      <c r="B1081" s="64" t="s">
        <v>489</v>
      </c>
      <c r="C1081" s="63" t="s">
        <v>939</v>
      </c>
      <c r="D1081" s="63"/>
      <c r="E1081" s="63"/>
      <c r="F1081" s="63"/>
      <c r="G1081" s="170"/>
      <c r="H1081" s="281">
        <f>'[1]$ Лето'!J1081-'[1]$ Лето'!AU1081-'[1]$ Лето'!AT1081-'[1]$ Лето'!AS1081-'[1]$ Лето'!AR1081-'[1]$ Лето'!AQ1081-'[1]$ Лето'!AP1081-'[1]$ Лето'!AN1081-'[1]$ Лето'!AM1081-'[1]$ Лето'!AL1081-'[1]$ Лето'!AK1081-'[1]$ Лето'!AJ1081-'[1]$ Лето'!AH1081-'[1]$ Лето'!AG1081-'[1]$ Лето'!AF1081-'[1]$ Лето'!AE1081-'[1]$ Лето'!AD1081-'[1]$ Лето'!AB1081-'[1]$ Лето'!AA1081-'[1]$ Лето'!Z1081-'[1]$ Лето'!Y1081-'[1]$ Лето'!X1081-'[1]$ Лето'!V1081-'[1]$ Лето'!U1081-'[1]$ Лето'!T1081-'[1]$ Лето'!S1081-'[1]$ Лето'!R1081-'[1]$ Лето'!P1081-'[1]$ Лето'!O1081-'[1]$ Лето'!N1081-'[1]$ Лето'!M1081-'[1]$ Лето'!L1081+'[1]$ Лето'!K1081+'[1]$ Лето'!Q1081+'[1]$ Лето'!W1081+'[1]$ Лето'!AC1081+'[1]$ Лето'!AI1081+'[1]$ Лето'!AO1081</f>
        <v>0</v>
      </c>
      <c r="I1081" s="187">
        <f>'[1]$ Лето'!AY1081*1.1</f>
        <v>3449.6000000000004</v>
      </c>
    </row>
    <row r="1082" spans="1:10" x14ac:dyDescent="0.25">
      <c r="A1082" s="76" t="s">
        <v>926</v>
      </c>
      <c r="B1082" s="76" t="s">
        <v>489</v>
      </c>
      <c r="C1082" s="84" t="s">
        <v>927</v>
      </c>
      <c r="D1082" s="84"/>
      <c r="E1082" s="75"/>
      <c r="F1082" s="75"/>
      <c r="G1082" s="177"/>
      <c r="H1082" s="281">
        <f>'[1]$ Лето'!J1082-'[1]$ Лето'!AU1082-'[1]$ Лето'!AT1082-'[1]$ Лето'!AS1082-'[1]$ Лето'!AR1082-'[1]$ Лето'!AQ1082-'[1]$ Лето'!AP1082-'[1]$ Лето'!AN1082-'[1]$ Лето'!AM1082-'[1]$ Лето'!AL1082-'[1]$ Лето'!AK1082-'[1]$ Лето'!AJ1082-'[1]$ Лето'!AH1082-'[1]$ Лето'!AG1082-'[1]$ Лето'!AF1082-'[1]$ Лето'!AE1082-'[1]$ Лето'!AD1082-'[1]$ Лето'!AB1082-'[1]$ Лето'!AA1082-'[1]$ Лето'!Z1082-'[1]$ Лето'!Y1082-'[1]$ Лето'!X1082-'[1]$ Лето'!V1082-'[1]$ Лето'!U1082-'[1]$ Лето'!T1082-'[1]$ Лето'!S1082-'[1]$ Лето'!R1082-'[1]$ Лето'!P1082-'[1]$ Лето'!O1082-'[1]$ Лето'!N1082-'[1]$ Лето'!M1082-'[1]$ Лето'!L1082+'[1]$ Лето'!K1082+'[1]$ Лето'!Q1082+'[1]$ Лето'!W1082+'[1]$ Лето'!AC1082+'[1]$ Лето'!AI1082+'[1]$ Лето'!AO1082</f>
        <v>4</v>
      </c>
      <c r="I1082" s="102">
        <f>'[1]$ Лето'!AY1082*1.1</f>
        <v>3410.0000000000005</v>
      </c>
      <c r="J1082" s="196"/>
    </row>
    <row r="1083" spans="1:10" hidden="1" x14ac:dyDescent="0.25">
      <c r="A1083" s="64" t="s">
        <v>926</v>
      </c>
      <c r="B1083" s="64" t="s">
        <v>516</v>
      </c>
      <c r="C1083" s="65" t="s">
        <v>2987</v>
      </c>
      <c r="D1083" s="65"/>
      <c r="E1083" s="65"/>
      <c r="F1083" s="65"/>
      <c r="G1083" s="170"/>
      <c r="H1083" s="281">
        <f>'[1]$ Лето'!J1083-'[1]$ Лето'!AU1083-'[1]$ Лето'!AT1083-'[1]$ Лето'!AS1083-'[1]$ Лето'!AR1083-'[1]$ Лето'!AQ1083-'[1]$ Лето'!AP1083-'[1]$ Лето'!AN1083-'[1]$ Лето'!AM1083-'[1]$ Лето'!AL1083-'[1]$ Лето'!AK1083-'[1]$ Лето'!AJ1083-'[1]$ Лето'!AH1083-'[1]$ Лето'!AG1083-'[1]$ Лето'!AF1083-'[1]$ Лето'!AE1083-'[1]$ Лето'!AD1083-'[1]$ Лето'!AB1083-'[1]$ Лето'!AA1083-'[1]$ Лето'!Z1083-'[1]$ Лето'!Y1083-'[1]$ Лето'!X1083-'[1]$ Лето'!V1083-'[1]$ Лето'!U1083-'[1]$ Лето'!T1083-'[1]$ Лето'!S1083-'[1]$ Лето'!R1083-'[1]$ Лето'!P1083-'[1]$ Лето'!O1083-'[1]$ Лето'!N1083-'[1]$ Лето'!M1083-'[1]$ Лето'!L1083+'[1]$ Лето'!K1083+'[1]$ Лето'!Q1083+'[1]$ Лето'!W1083+'[1]$ Лето'!AC1083+'[1]$ Лето'!AI1083+'[1]$ Лето'!AO1083</f>
        <v>0</v>
      </c>
      <c r="I1083" s="187">
        <f>'[1]$ Лето'!AY1083*1.1</f>
        <v>3850.0000000000005</v>
      </c>
      <c r="J1083" s="190">
        <v>2018</v>
      </c>
    </row>
    <row r="1084" spans="1:10" hidden="1" x14ac:dyDescent="0.25">
      <c r="A1084" s="64" t="s">
        <v>926</v>
      </c>
      <c r="B1084" s="64" t="s">
        <v>491</v>
      </c>
      <c r="C1084" s="65" t="s">
        <v>2988</v>
      </c>
      <c r="D1084" s="65"/>
      <c r="E1084" s="65"/>
      <c r="F1084" s="65"/>
      <c r="G1084" s="170"/>
      <c r="H1084" s="281">
        <f>'[1]$ Лето'!J1084-'[1]$ Лето'!AU1084-'[1]$ Лето'!AT1084-'[1]$ Лето'!AS1084-'[1]$ Лето'!AR1084-'[1]$ Лето'!AQ1084-'[1]$ Лето'!AP1084-'[1]$ Лето'!AN1084-'[1]$ Лето'!AM1084-'[1]$ Лето'!AL1084-'[1]$ Лето'!AK1084-'[1]$ Лето'!AJ1084-'[1]$ Лето'!AH1084-'[1]$ Лето'!AG1084-'[1]$ Лето'!AF1084-'[1]$ Лето'!AE1084-'[1]$ Лето'!AD1084-'[1]$ Лето'!AB1084-'[1]$ Лето'!AA1084-'[1]$ Лето'!Z1084-'[1]$ Лето'!Y1084-'[1]$ Лето'!X1084-'[1]$ Лето'!V1084-'[1]$ Лето'!U1084-'[1]$ Лето'!T1084-'[1]$ Лето'!S1084-'[1]$ Лето'!R1084-'[1]$ Лето'!P1084-'[1]$ Лето'!O1084-'[1]$ Лето'!N1084-'[1]$ Лето'!M1084-'[1]$ Лето'!L1084+'[1]$ Лето'!K1084+'[1]$ Лето'!Q1084+'[1]$ Лето'!W1084+'[1]$ Лето'!AC1084+'[1]$ Лето'!AI1084+'[1]$ Лето'!AO1084</f>
        <v>0</v>
      </c>
      <c r="I1084" s="187">
        <f>'[1]$ Лето'!AY1084*1.1</f>
        <v>3542.0000000000005</v>
      </c>
      <c r="J1084" s="190">
        <v>2016</v>
      </c>
    </row>
    <row r="1085" spans="1:10" hidden="1" x14ac:dyDescent="0.25">
      <c r="A1085" s="64" t="s">
        <v>926</v>
      </c>
      <c r="B1085" s="64" t="s">
        <v>492</v>
      </c>
      <c r="C1085" s="63" t="s">
        <v>2549</v>
      </c>
      <c r="D1085" s="63"/>
      <c r="E1085" s="63"/>
      <c r="F1085" s="63"/>
      <c r="G1085" s="170"/>
      <c r="H1085" s="281">
        <f>'[1]$ Лето'!J1085-'[1]$ Лето'!AU1085-'[1]$ Лето'!AT1085-'[1]$ Лето'!AS1085-'[1]$ Лето'!AR1085-'[1]$ Лето'!AQ1085-'[1]$ Лето'!AP1085-'[1]$ Лето'!AN1085-'[1]$ Лето'!AM1085-'[1]$ Лето'!AL1085-'[1]$ Лето'!AK1085-'[1]$ Лето'!AJ1085-'[1]$ Лето'!AH1085-'[1]$ Лето'!AG1085-'[1]$ Лето'!AF1085-'[1]$ Лето'!AE1085-'[1]$ Лето'!AD1085-'[1]$ Лето'!AB1085-'[1]$ Лето'!AA1085-'[1]$ Лето'!Z1085-'[1]$ Лето'!Y1085-'[1]$ Лето'!X1085-'[1]$ Лето'!V1085-'[1]$ Лето'!U1085-'[1]$ Лето'!T1085-'[1]$ Лето'!S1085-'[1]$ Лето'!R1085-'[1]$ Лето'!P1085-'[1]$ Лето'!O1085-'[1]$ Лето'!N1085-'[1]$ Лето'!M1085-'[1]$ Лето'!L1085+'[1]$ Лето'!K1085+'[1]$ Лето'!Q1085+'[1]$ Лето'!W1085+'[1]$ Лето'!AC1085+'[1]$ Лето'!AI1085+'[1]$ Лето'!AO1085</f>
        <v>0</v>
      </c>
      <c r="I1085" s="187">
        <f>'[1]$ Лето'!AY1085*1.1</f>
        <v>2802.8</v>
      </c>
      <c r="J1085" s="190">
        <v>2016</v>
      </c>
    </row>
    <row r="1086" spans="1:10" hidden="1" x14ac:dyDescent="0.25">
      <c r="A1086" s="64" t="s">
        <v>926</v>
      </c>
      <c r="B1086" s="64" t="s">
        <v>492</v>
      </c>
      <c r="C1086" s="63" t="s">
        <v>2989</v>
      </c>
      <c r="D1086" s="63"/>
      <c r="E1086" s="63"/>
      <c r="F1086" s="63"/>
      <c r="G1086" s="170" t="s">
        <v>2683</v>
      </c>
      <c r="H1086" s="281">
        <f>'[1]$ Лето'!J1086-'[1]$ Лето'!AU1086-'[1]$ Лето'!AT1086-'[1]$ Лето'!AS1086-'[1]$ Лето'!AR1086-'[1]$ Лето'!AQ1086-'[1]$ Лето'!AP1086-'[1]$ Лето'!AN1086-'[1]$ Лето'!AM1086-'[1]$ Лето'!AL1086-'[1]$ Лето'!AK1086-'[1]$ Лето'!AJ1086-'[1]$ Лето'!AH1086-'[1]$ Лето'!AG1086-'[1]$ Лето'!AF1086-'[1]$ Лето'!AE1086-'[1]$ Лето'!AD1086-'[1]$ Лето'!AB1086-'[1]$ Лето'!AA1086-'[1]$ Лето'!Z1086-'[1]$ Лето'!Y1086-'[1]$ Лето'!X1086-'[1]$ Лето'!V1086-'[1]$ Лето'!U1086-'[1]$ Лето'!T1086-'[1]$ Лето'!S1086-'[1]$ Лето'!R1086-'[1]$ Лето'!P1086-'[1]$ Лето'!O1086-'[1]$ Лето'!N1086-'[1]$ Лето'!M1086-'[1]$ Лето'!L1086+'[1]$ Лето'!K1086+'[1]$ Лето'!Q1086+'[1]$ Лето'!W1086+'[1]$ Лето'!AC1086+'[1]$ Лето'!AI1086+'[1]$ Лето'!AO1086</f>
        <v>0</v>
      </c>
      <c r="I1086" s="187">
        <f>'[1]$ Лето'!AY1086*1.1</f>
        <v>3080.0000000000005</v>
      </c>
      <c r="J1086" s="190">
        <v>2017</v>
      </c>
    </row>
    <row r="1087" spans="1:10" hidden="1" x14ac:dyDescent="0.25">
      <c r="A1087" s="64" t="s">
        <v>926</v>
      </c>
      <c r="B1087" s="64" t="s">
        <v>467</v>
      </c>
      <c r="C1087" s="63" t="s">
        <v>2400</v>
      </c>
      <c r="D1087" s="63"/>
      <c r="E1087" s="63"/>
      <c r="F1087" s="63"/>
      <c r="G1087" s="170" t="s">
        <v>2608</v>
      </c>
      <c r="H1087" s="281">
        <f>'[1]$ Лето'!J1087-'[1]$ Лето'!AU1087-'[1]$ Лето'!AT1087-'[1]$ Лето'!AS1087-'[1]$ Лето'!AR1087-'[1]$ Лето'!AQ1087-'[1]$ Лето'!AP1087-'[1]$ Лето'!AN1087-'[1]$ Лето'!AM1087-'[1]$ Лето'!AL1087-'[1]$ Лето'!AK1087-'[1]$ Лето'!AJ1087-'[1]$ Лето'!AH1087-'[1]$ Лето'!AG1087-'[1]$ Лето'!AF1087-'[1]$ Лето'!AE1087-'[1]$ Лето'!AD1087-'[1]$ Лето'!AB1087-'[1]$ Лето'!AA1087-'[1]$ Лето'!Z1087-'[1]$ Лето'!Y1087-'[1]$ Лето'!X1087-'[1]$ Лето'!V1087-'[1]$ Лето'!U1087-'[1]$ Лето'!T1087-'[1]$ Лето'!S1087-'[1]$ Лето'!R1087-'[1]$ Лето'!P1087-'[1]$ Лето'!O1087-'[1]$ Лето'!N1087-'[1]$ Лето'!M1087-'[1]$ Лето'!L1087+'[1]$ Лето'!K1087+'[1]$ Лето'!Q1087+'[1]$ Лето'!W1087+'[1]$ Лето'!AC1087+'[1]$ Лето'!AI1087+'[1]$ Лето'!AO1087</f>
        <v>0</v>
      </c>
      <c r="I1087" s="187">
        <f>'[1]$ Лето'!AY1087*1.1</f>
        <v>2728</v>
      </c>
      <c r="J1087" s="190">
        <v>2017</v>
      </c>
    </row>
    <row r="1088" spans="1:10" hidden="1" x14ac:dyDescent="0.25">
      <c r="A1088" s="64" t="s">
        <v>926</v>
      </c>
      <c r="B1088" s="64" t="s">
        <v>493</v>
      </c>
      <c r="C1088" s="63" t="s">
        <v>2386</v>
      </c>
      <c r="D1088" s="63"/>
      <c r="E1088" s="63"/>
      <c r="F1088" s="63"/>
      <c r="G1088" s="170" t="s">
        <v>2716</v>
      </c>
      <c r="H1088" s="281">
        <f>'[1]$ Лето'!J1088-'[1]$ Лето'!AU1088-'[1]$ Лето'!AT1088-'[1]$ Лето'!AS1088-'[1]$ Лето'!AR1088-'[1]$ Лето'!AQ1088-'[1]$ Лето'!AP1088-'[1]$ Лето'!AN1088-'[1]$ Лето'!AM1088-'[1]$ Лето'!AL1088-'[1]$ Лето'!AK1088-'[1]$ Лето'!AJ1088-'[1]$ Лето'!AH1088-'[1]$ Лето'!AG1088-'[1]$ Лето'!AF1088-'[1]$ Лето'!AE1088-'[1]$ Лето'!AD1088-'[1]$ Лето'!AB1088-'[1]$ Лето'!AA1088-'[1]$ Лето'!Z1088-'[1]$ Лето'!Y1088-'[1]$ Лето'!X1088-'[1]$ Лето'!V1088-'[1]$ Лето'!U1088-'[1]$ Лето'!T1088-'[1]$ Лето'!S1088-'[1]$ Лето'!R1088-'[1]$ Лето'!P1088-'[1]$ Лето'!O1088-'[1]$ Лето'!N1088-'[1]$ Лето'!M1088-'[1]$ Лето'!L1088+'[1]$ Лето'!K1088+'[1]$ Лето'!Q1088+'[1]$ Лето'!W1088+'[1]$ Лето'!AC1088+'[1]$ Лето'!AI1088+'[1]$ Лето'!AO1088</f>
        <v>0</v>
      </c>
      <c r="I1088" s="187">
        <f>'[1]$ Лето'!AY1088*1.1</f>
        <v>2494.8000000000002</v>
      </c>
      <c r="J1088" s="190">
        <v>2017</v>
      </c>
    </row>
    <row r="1089" spans="1:10" x14ac:dyDescent="0.25">
      <c r="A1089" s="64" t="s">
        <v>926</v>
      </c>
      <c r="B1089" s="64" t="s">
        <v>593</v>
      </c>
      <c r="C1089" s="63" t="s">
        <v>3592</v>
      </c>
      <c r="D1089" s="63"/>
      <c r="E1089" s="65">
        <v>99</v>
      </c>
      <c r="F1089" s="65" t="s">
        <v>599</v>
      </c>
      <c r="G1089" s="170"/>
      <c r="H1089" s="281">
        <f>'[1]$ Лето'!J1089-'[1]$ Лето'!AU1089-'[1]$ Лето'!AT1089-'[1]$ Лето'!AS1089-'[1]$ Лето'!AR1089-'[1]$ Лето'!AQ1089-'[1]$ Лето'!AP1089-'[1]$ Лето'!AN1089-'[1]$ Лето'!AM1089-'[1]$ Лето'!AL1089-'[1]$ Лето'!AK1089-'[1]$ Лето'!AJ1089-'[1]$ Лето'!AH1089-'[1]$ Лето'!AG1089-'[1]$ Лето'!AF1089-'[1]$ Лето'!AE1089-'[1]$ Лето'!AD1089-'[1]$ Лето'!AB1089-'[1]$ Лето'!AA1089-'[1]$ Лето'!Z1089-'[1]$ Лето'!Y1089-'[1]$ Лето'!X1089-'[1]$ Лето'!V1089-'[1]$ Лето'!U1089-'[1]$ Лето'!T1089-'[1]$ Лето'!S1089-'[1]$ Лето'!R1089-'[1]$ Лето'!P1089-'[1]$ Лето'!O1089-'[1]$ Лето'!N1089-'[1]$ Лето'!M1089-'[1]$ Лето'!L1089+'[1]$ Лето'!K1089+'[1]$ Лето'!Q1089+'[1]$ Лето'!W1089+'[1]$ Лето'!AC1089+'[1]$ Лето'!AI1089+'[1]$ Лето'!AO1089</f>
        <v>4</v>
      </c>
      <c r="I1089" s="187">
        <f>'[1]$ Лето'!AY1089*1.1</f>
        <v>2310</v>
      </c>
    </row>
    <row r="1090" spans="1:10" hidden="1" x14ac:dyDescent="0.25">
      <c r="A1090" s="64" t="s">
        <v>926</v>
      </c>
      <c r="B1090" s="64" t="s">
        <v>480</v>
      </c>
      <c r="C1090" s="65" t="s">
        <v>2990</v>
      </c>
      <c r="D1090" s="65"/>
      <c r="E1090" s="65"/>
      <c r="F1090" s="65"/>
      <c r="G1090" s="170"/>
      <c r="H1090" s="281">
        <f>'[1]$ Лето'!J1090-'[1]$ Лето'!AU1090-'[1]$ Лето'!AT1090-'[1]$ Лето'!AS1090-'[1]$ Лето'!AR1090-'[1]$ Лето'!AQ1090-'[1]$ Лето'!AP1090-'[1]$ Лето'!AN1090-'[1]$ Лето'!AM1090-'[1]$ Лето'!AL1090-'[1]$ Лето'!AK1090-'[1]$ Лето'!AJ1090-'[1]$ Лето'!AH1090-'[1]$ Лето'!AG1090-'[1]$ Лето'!AF1090-'[1]$ Лето'!AE1090-'[1]$ Лето'!AD1090-'[1]$ Лето'!AB1090-'[1]$ Лето'!AA1090-'[1]$ Лето'!Z1090-'[1]$ Лето'!Y1090-'[1]$ Лето'!X1090-'[1]$ Лето'!V1090-'[1]$ Лето'!U1090-'[1]$ Лето'!T1090-'[1]$ Лето'!S1090-'[1]$ Лето'!R1090-'[1]$ Лето'!P1090-'[1]$ Лето'!O1090-'[1]$ Лето'!N1090-'[1]$ Лето'!M1090-'[1]$ Лето'!L1090+'[1]$ Лето'!K1090+'[1]$ Лето'!Q1090+'[1]$ Лето'!W1090+'[1]$ Лето'!AC1090+'[1]$ Лето'!AI1090+'[1]$ Лето'!AO1090</f>
        <v>0</v>
      </c>
      <c r="I1090" s="187">
        <f>'[1]$ Лето'!AY1090*1.1</f>
        <v>4404.4000000000005</v>
      </c>
      <c r="J1090" s="190">
        <v>2018</v>
      </c>
    </row>
    <row r="1091" spans="1:10" x14ac:dyDescent="0.25">
      <c r="A1091" s="64" t="s">
        <v>926</v>
      </c>
      <c r="B1091" s="64" t="s">
        <v>480</v>
      </c>
      <c r="C1091" s="65" t="s">
        <v>2991</v>
      </c>
      <c r="D1091" s="65"/>
      <c r="E1091" s="65"/>
      <c r="F1091" s="65"/>
      <c r="G1091" s="170" t="s">
        <v>2679</v>
      </c>
      <c r="H1091" s="281">
        <f>'[1]$ Лето'!J1091-'[1]$ Лето'!AU1091-'[1]$ Лето'!AT1091-'[1]$ Лето'!AS1091-'[1]$ Лето'!AR1091-'[1]$ Лето'!AQ1091-'[1]$ Лето'!AP1091-'[1]$ Лето'!AN1091-'[1]$ Лето'!AM1091-'[1]$ Лето'!AL1091-'[1]$ Лето'!AK1091-'[1]$ Лето'!AJ1091-'[1]$ Лето'!AH1091-'[1]$ Лето'!AG1091-'[1]$ Лето'!AF1091-'[1]$ Лето'!AE1091-'[1]$ Лето'!AD1091-'[1]$ Лето'!AB1091-'[1]$ Лето'!AA1091-'[1]$ Лето'!Z1091-'[1]$ Лето'!Y1091-'[1]$ Лето'!X1091-'[1]$ Лето'!V1091-'[1]$ Лето'!U1091-'[1]$ Лето'!T1091-'[1]$ Лето'!S1091-'[1]$ Лето'!R1091-'[1]$ Лето'!P1091-'[1]$ Лето'!O1091-'[1]$ Лето'!N1091-'[1]$ Лето'!M1091-'[1]$ Лето'!L1091+'[1]$ Лето'!K1091+'[1]$ Лето'!Q1091+'[1]$ Лето'!W1091+'[1]$ Лето'!AC1091+'[1]$ Лето'!AI1091+'[1]$ Лето'!AO1091</f>
        <v>4</v>
      </c>
      <c r="I1091" s="187">
        <f>'[1]$ Лето'!AY1091*1.1</f>
        <v>4096.4000000000005</v>
      </c>
    </row>
    <row r="1092" spans="1:10" hidden="1" x14ac:dyDescent="0.25">
      <c r="A1092" s="64" t="s">
        <v>926</v>
      </c>
      <c r="B1092" s="64" t="s">
        <v>585</v>
      </c>
      <c r="C1092" s="65" t="s">
        <v>930</v>
      </c>
      <c r="D1092" s="65"/>
      <c r="E1092" s="65"/>
      <c r="F1092" s="65"/>
      <c r="G1092" s="170" t="s">
        <v>2331</v>
      </c>
      <c r="H1092" s="281">
        <f>'[1]$ Лето'!J1092-'[1]$ Лето'!AU1092-'[1]$ Лето'!AT1092-'[1]$ Лето'!AS1092-'[1]$ Лето'!AR1092-'[1]$ Лето'!AQ1092-'[1]$ Лето'!AP1092-'[1]$ Лето'!AN1092-'[1]$ Лето'!AM1092-'[1]$ Лето'!AL1092-'[1]$ Лето'!AK1092-'[1]$ Лето'!AJ1092-'[1]$ Лето'!AH1092-'[1]$ Лето'!AG1092-'[1]$ Лето'!AF1092-'[1]$ Лето'!AE1092-'[1]$ Лето'!AD1092-'[1]$ Лето'!AB1092-'[1]$ Лето'!AA1092-'[1]$ Лето'!Z1092-'[1]$ Лето'!Y1092-'[1]$ Лето'!X1092-'[1]$ Лето'!V1092-'[1]$ Лето'!U1092-'[1]$ Лето'!T1092-'[1]$ Лето'!S1092-'[1]$ Лето'!R1092-'[1]$ Лето'!P1092-'[1]$ Лето'!O1092-'[1]$ Лето'!N1092-'[1]$ Лето'!M1092-'[1]$ Лето'!L1092+'[1]$ Лето'!K1092+'[1]$ Лето'!Q1092+'[1]$ Лето'!W1092+'[1]$ Лето'!AC1092+'[1]$ Лето'!AI1092+'[1]$ Лето'!AO1092</f>
        <v>0</v>
      </c>
      <c r="I1092" s="187">
        <f>'[1]$ Лето'!AY1092*1.1</f>
        <v>1478.4</v>
      </c>
    </row>
    <row r="1093" spans="1:10" hidden="1" x14ac:dyDescent="0.25">
      <c r="A1093" s="64" t="s">
        <v>926</v>
      </c>
      <c r="B1093" s="64" t="s">
        <v>487</v>
      </c>
      <c r="C1093" s="65" t="s">
        <v>931</v>
      </c>
      <c r="D1093" s="65"/>
      <c r="E1093" s="65"/>
      <c r="F1093" s="65"/>
      <c r="G1093" s="170"/>
      <c r="H1093" s="281">
        <f>'[1]$ Лето'!J1093-'[1]$ Лето'!AU1093-'[1]$ Лето'!AT1093-'[1]$ Лето'!AS1093-'[1]$ Лето'!AR1093-'[1]$ Лето'!AQ1093-'[1]$ Лето'!AP1093-'[1]$ Лето'!AN1093-'[1]$ Лето'!AM1093-'[1]$ Лето'!AL1093-'[1]$ Лето'!AK1093-'[1]$ Лето'!AJ1093-'[1]$ Лето'!AH1093-'[1]$ Лето'!AG1093-'[1]$ Лето'!AF1093-'[1]$ Лето'!AE1093-'[1]$ Лето'!AD1093-'[1]$ Лето'!AB1093-'[1]$ Лето'!AA1093-'[1]$ Лето'!Z1093-'[1]$ Лето'!Y1093-'[1]$ Лето'!X1093-'[1]$ Лето'!V1093-'[1]$ Лето'!U1093-'[1]$ Лето'!T1093-'[1]$ Лето'!S1093-'[1]$ Лето'!R1093-'[1]$ Лето'!P1093-'[1]$ Лето'!O1093-'[1]$ Лето'!N1093-'[1]$ Лето'!M1093-'[1]$ Лето'!L1093+'[1]$ Лето'!K1093+'[1]$ Лето'!Q1093+'[1]$ Лето'!W1093+'[1]$ Лето'!AC1093+'[1]$ Лето'!AI1093+'[1]$ Лето'!AO1093</f>
        <v>0</v>
      </c>
      <c r="I1093" s="187">
        <f>'[1]$ Лето'!AY1093*1.1</f>
        <v>2340.8000000000002</v>
      </c>
      <c r="J1093" s="190">
        <v>2018</v>
      </c>
    </row>
    <row r="1094" spans="1:10" hidden="1" x14ac:dyDescent="0.25">
      <c r="A1094" s="64" t="s">
        <v>926</v>
      </c>
      <c r="B1094" s="64" t="s">
        <v>487</v>
      </c>
      <c r="C1094" s="65" t="s">
        <v>2992</v>
      </c>
      <c r="D1094" s="65"/>
      <c r="E1094" s="65"/>
      <c r="F1094" s="65"/>
      <c r="G1094" s="170"/>
      <c r="H1094" s="281">
        <f>'[1]$ Лето'!J1094-'[1]$ Лето'!AU1094-'[1]$ Лето'!AT1094-'[1]$ Лето'!AS1094-'[1]$ Лето'!AR1094-'[1]$ Лето'!AQ1094-'[1]$ Лето'!AP1094-'[1]$ Лето'!AN1094-'[1]$ Лето'!AM1094-'[1]$ Лето'!AL1094-'[1]$ Лето'!AK1094-'[1]$ Лето'!AJ1094-'[1]$ Лето'!AH1094-'[1]$ Лето'!AG1094-'[1]$ Лето'!AF1094-'[1]$ Лето'!AE1094-'[1]$ Лето'!AD1094-'[1]$ Лето'!AB1094-'[1]$ Лето'!AA1094-'[1]$ Лето'!Z1094-'[1]$ Лето'!Y1094-'[1]$ Лето'!X1094-'[1]$ Лето'!V1094-'[1]$ Лето'!U1094-'[1]$ Лето'!T1094-'[1]$ Лето'!S1094-'[1]$ Лето'!R1094-'[1]$ Лето'!P1094-'[1]$ Лето'!O1094-'[1]$ Лето'!N1094-'[1]$ Лето'!M1094-'[1]$ Лето'!L1094+'[1]$ Лето'!K1094+'[1]$ Лето'!Q1094+'[1]$ Лето'!W1094+'[1]$ Лето'!AC1094+'[1]$ Лето'!AI1094+'[1]$ Лето'!AO1094</f>
        <v>0</v>
      </c>
      <c r="I1094" s="187">
        <f>'[1]$ Лето'!AY1094*1.1</f>
        <v>2156</v>
      </c>
      <c r="J1094" s="190">
        <v>2016</v>
      </c>
    </row>
    <row r="1095" spans="1:10" hidden="1" x14ac:dyDescent="0.25">
      <c r="A1095" s="64" t="s">
        <v>926</v>
      </c>
      <c r="B1095" s="64" t="s">
        <v>487</v>
      </c>
      <c r="C1095" s="65" t="s">
        <v>932</v>
      </c>
      <c r="D1095" s="65"/>
      <c r="E1095" s="65"/>
      <c r="F1095" s="65"/>
      <c r="G1095" s="170"/>
      <c r="H1095" s="281">
        <f>'[1]$ Лето'!J1095-'[1]$ Лето'!AU1095-'[1]$ Лето'!AT1095-'[1]$ Лето'!AS1095-'[1]$ Лето'!AR1095-'[1]$ Лето'!AQ1095-'[1]$ Лето'!AP1095-'[1]$ Лето'!AN1095-'[1]$ Лето'!AM1095-'[1]$ Лето'!AL1095-'[1]$ Лето'!AK1095-'[1]$ Лето'!AJ1095-'[1]$ Лето'!AH1095-'[1]$ Лето'!AG1095-'[1]$ Лето'!AF1095-'[1]$ Лето'!AE1095-'[1]$ Лето'!AD1095-'[1]$ Лето'!AB1095-'[1]$ Лето'!AA1095-'[1]$ Лето'!Z1095-'[1]$ Лето'!Y1095-'[1]$ Лето'!X1095-'[1]$ Лето'!V1095-'[1]$ Лето'!U1095-'[1]$ Лето'!T1095-'[1]$ Лето'!S1095-'[1]$ Лето'!R1095-'[1]$ Лето'!P1095-'[1]$ Лето'!O1095-'[1]$ Лето'!N1095-'[1]$ Лето'!M1095-'[1]$ Лето'!L1095+'[1]$ Лето'!K1095+'[1]$ Лето'!Q1095+'[1]$ Лето'!W1095+'[1]$ Лето'!AC1095+'[1]$ Лето'!AI1095+'[1]$ Лето'!AO1095</f>
        <v>0</v>
      </c>
      <c r="I1095" s="187">
        <f>'[1]$ Лето'!AY1095*1.1</f>
        <v>2402.4</v>
      </c>
    </row>
    <row r="1096" spans="1:10" hidden="1" x14ac:dyDescent="0.25">
      <c r="A1096" s="64" t="s">
        <v>926</v>
      </c>
      <c r="B1096" s="64" t="s">
        <v>604</v>
      </c>
      <c r="C1096" s="65" t="s">
        <v>2993</v>
      </c>
      <c r="D1096" s="65"/>
      <c r="E1096" s="65"/>
      <c r="F1096" s="65"/>
      <c r="G1096" s="170"/>
      <c r="H1096" s="281">
        <f>'[1]$ Лето'!J1096-'[1]$ Лето'!AU1096-'[1]$ Лето'!AT1096-'[1]$ Лето'!AS1096-'[1]$ Лето'!AR1096-'[1]$ Лето'!AQ1096-'[1]$ Лето'!AP1096-'[1]$ Лето'!AN1096-'[1]$ Лето'!AM1096-'[1]$ Лето'!AL1096-'[1]$ Лето'!AK1096-'[1]$ Лето'!AJ1096-'[1]$ Лето'!AH1096-'[1]$ Лето'!AG1096-'[1]$ Лето'!AF1096-'[1]$ Лето'!AE1096-'[1]$ Лето'!AD1096-'[1]$ Лето'!AB1096-'[1]$ Лето'!AA1096-'[1]$ Лето'!Z1096-'[1]$ Лето'!Y1096-'[1]$ Лето'!X1096-'[1]$ Лето'!V1096-'[1]$ Лето'!U1096-'[1]$ Лето'!T1096-'[1]$ Лето'!S1096-'[1]$ Лето'!R1096-'[1]$ Лето'!P1096-'[1]$ Лето'!O1096-'[1]$ Лето'!N1096-'[1]$ Лето'!M1096-'[1]$ Лето'!L1096+'[1]$ Лето'!K1096+'[1]$ Лето'!Q1096+'[1]$ Лето'!W1096+'[1]$ Лето'!AC1096+'[1]$ Лето'!AI1096+'[1]$ Лето'!AO1096</f>
        <v>0</v>
      </c>
      <c r="I1096" s="187">
        <f>'[1]$ Лето'!AY1096*1.1</f>
        <v>2310</v>
      </c>
      <c r="J1096" s="190">
        <v>2018</v>
      </c>
    </row>
    <row r="1097" spans="1:10" x14ac:dyDescent="0.25">
      <c r="A1097" s="64" t="s">
        <v>926</v>
      </c>
      <c r="B1097" s="64" t="s">
        <v>498</v>
      </c>
      <c r="C1097" s="65" t="s">
        <v>743</v>
      </c>
      <c r="D1097" s="65"/>
      <c r="E1097" s="65"/>
      <c r="F1097" s="65"/>
      <c r="G1097" s="170"/>
      <c r="H1097" s="281">
        <f>'[1]$ Лето'!J1097-'[1]$ Лето'!AU1097-'[1]$ Лето'!AT1097-'[1]$ Лето'!AS1097-'[1]$ Лето'!AR1097-'[1]$ Лето'!AQ1097-'[1]$ Лето'!AP1097-'[1]$ Лето'!AN1097-'[1]$ Лето'!AM1097-'[1]$ Лето'!AL1097-'[1]$ Лето'!AK1097-'[1]$ Лето'!AJ1097-'[1]$ Лето'!AH1097-'[1]$ Лето'!AG1097-'[1]$ Лето'!AF1097-'[1]$ Лето'!AE1097-'[1]$ Лето'!AD1097-'[1]$ Лето'!AB1097-'[1]$ Лето'!AA1097-'[1]$ Лето'!Z1097-'[1]$ Лето'!Y1097-'[1]$ Лето'!X1097-'[1]$ Лето'!V1097-'[1]$ Лето'!U1097-'[1]$ Лето'!T1097-'[1]$ Лето'!S1097-'[1]$ Лето'!R1097-'[1]$ Лето'!P1097-'[1]$ Лето'!O1097-'[1]$ Лето'!N1097-'[1]$ Лето'!M1097-'[1]$ Лето'!L1097+'[1]$ Лето'!K1097+'[1]$ Лето'!Q1097+'[1]$ Лето'!W1097+'[1]$ Лето'!AC1097+'[1]$ Лето'!AI1097+'[1]$ Лето'!AO1097</f>
        <v>2</v>
      </c>
      <c r="I1097" s="187">
        <f>'[1]$ Лето'!AY1097*1.1</f>
        <v>1848.0000000000002</v>
      </c>
      <c r="J1097" s="190">
        <v>2013</v>
      </c>
    </row>
    <row r="1098" spans="1:10" hidden="1" x14ac:dyDescent="0.25">
      <c r="A1098" s="64" t="s">
        <v>926</v>
      </c>
      <c r="B1098" s="64" t="s">
        <v>482</v>
      </c>
      <c r="C1098" s="65" t="s">
        <v>933</v>
      </c>
      <c r="D1098" s="65"/>
      <c r="E1098" s="65"/>
      <c r="F1098" s="65"/>
      <c r="G1098" s="170"/>
      <c r="H1098" s="281">
        <f>'[1]$ Лето'!J1098-'[1]$ Лето'!AU1098-'[1]$ Лето'!AT1098-'[1]$ Лето'!AS1098-'[1]$ Лето'!AR1098-'[1]$ Лето'!AQ1098-'[1]$ Лето'!AP1098-'[1]$ Лето'!AN1098-'[1]$ Лето'!AM1098-'[1]$ Лето'!AL1098-'[1]$ Лето'!AK1098-'[1]$ Лето'!AJ1098-'[1]$ Лето'!AH1098-'[1]$ Лето'!AG1098-'[1]$ Лето'!AF1098-'[1]$ Лето'!AE1098-'[1]$ Лето'!AD1098-'[1]$ Лето'!AB1098-'[1]$ Лето'!AA1098-'[1]$ Лето'!Z1098-'[1]$ Лето'!Y1098-'[1]$ Лето'!X1098-'[1]$ Лето'!V1098-'[1]$ Лето'!U1098-'[1]$ Лето'!T1098-'[1]$ Лето'!S1098-'[1]$ Лето'!R1098-'[1]$ Лето'!P1098-'[1]$ Лето'!O1098-'[1]$ Лето'!N1098-'[1]$ Лето'!M1098-'[1]$ Лето'!L1098+'[1]$ Лето'!K1098+'[1]$ Лето'!Q1098+'[1]$ Лето'!W1098+'[1]$ Лето'!AC1098+'[1]$ Лето'!AI1098+'[1]$ Лето'!AO1098</f>
        <v>0</v>
      </c>
      <c r="I1098" s="187">
        <f>'[1]$ Лето'!AY1098*1.1</f>
        <v>2002.0000000000002</v>
      </c>
    </row>
    <row r="1099" spans="1:10" hidden="1" x14ac:dyDescent="0.25">
      <c r="A1099" s="64" t="s">
        <v>926</v>
      </c>
      <c r="B1099" s="64" t="s">
        <v>483</v>
      </c>
      <c r="C1099" s="65" t="s">
        <v>934</v>
      </c>
      <c r="D1099" s="65"/>
      <c r="E1099" s="65"/>
      <c r="F1099" s="65"/>
      <c r="G1099" s="170"/>
      <c r="H1099" s="281">
        <f>'[1]$ Лето'!J1099-'[1]$ Лето'!AU1099-'[1]$ Лето'!AT1099-'[1]$ Лето'!AS1099-'[1]$ Лето'!AR1099-'[1]$ Лето'!AQ1099-'[1]$ Лето'!AP1099-'[1]$ Лето'!AN1099-'[1]$ Лето'!AM1099-'[1]$ Лето'!AL1099-'[1]$ Лето'!AK1099-'[1]$ Лето'!AJ1099-'[1]$ Лето'!AH1099-'[1]$ Лето'!AG1099-'[1]$ Лето'!AF1099-'[1]$ Лето'!AE1099-'[1]$ Лето'!AD1099-'[1]$ Лето'!AB1099-'[1]$ Лето'!AA1099-'[1]$ Лето'!Z1099-'[1]$ Лето'!Y1099-'[1]$ Лето'!X1099-'[1]$ Лето'!V1099-'[1]$ Лето'!U1099-'[1]$ Лето'!T1099-'[1]$ Лето'!S1099-'[1]$ Лето'!R1099-'[1]$ Лето'!P1099-'[1]$ Лето'!O1099-'[1]$ Лето'!N1099-'[1]$ Лето'!M1099-'[1]$ Лето'!L1099+'[1]$ Лето'!K1099+'[1]$ Лето'!Q1099+'[1]$ Лето'!W1099+'[1]$ Лето'!AC1099+'[1]$ Лето'!AI1099+'[1]$ Лето'!AO1099</f>
        <v>0</v>
      </c>
      <c r="I1099" s="187">
        <f>'[1]$ Лето'!AY1099*1.1</f>
        <v>3388.0000000000005</v>
      </c>
    </row>
    <row r="1100" spans="1:10" hidden="1" x14ac:dyDescent="0.25">
      <c r="A1100" s="64" t="s">
        <v>926</v>
      </c>
      <c r="B1100" s="64" t="s">
        <v>483</v>
      </c>
      <c r="C1100" s="63" t="s">
        <v>935</v>
      </c>
      <c r="D1100" s="63"/>
      <c r="E1100" s="63"/>
      <c r="F1100" s="63"/>
      <c r="G1100" s="170"/>
      <c r="H1100" s="281">
        <f>'[1]$ Лето'!J1100-'[1]$ Лето'!AU1100-'[1]$ Лето'!AT1100-'[1]$ Лето'!AS1100-'[1]$ Лето'!AR1100-'[1]$ Лето'!AQ1100-'[1]$ Лето'!AP1100-'[1]$ Лето'!AN1100-'[1]$ Лето'!AM1100-'[1]$ Лето'!AL1100-'[1]$ Лето'!AK1100-'[1]$ Лето'!AJ1100-'[1]$ Лето'!AH1100-'[1]$ Лето'!AG1100-'[1]$ Лето'!AF1100-'[1]$ Лето'!AE1100-'[1]$ Лето'!AD1100-'[1]$ Лето'!AB1100-'[1]$ Лето'!AA1100-'[1]$ Лето'!Z1100-'[1]$ Лето'!Y1100-'[1]$ Лето'!X1100-'[1]$ Лето'!V1100-'[1]$ Лето'!U1100-'[1]$ Лето'!T1100-'[1]$ Лето'!S1100-'[1]$ Лето'!R1100-'[1]$ Лето'!P1100-'[1]$ Лето'!O1100-'[1]$ Лето'!N1100-'[1]$ Лето'!M1100-'[1]$ Лето'!L1100+'[1]$ Лето'!K1100+'[1]$ Лето'!Q1100+'[1]$ Лето'!W1100+'[1]$ Лето'!AC1100+'[1]$ Лето'!AI1100+'[1]$ Лето'!AO1100</f>
        <v>0</v>
      </c>
      <c r="I1100" s="187">
        <f>'[1]$ Лето'!AY1100*1.1</f>
        <v>3326.4</v>
      </c>
      <c r="J1100" s="190">
        <v>2017</v>
      </c>
    </row>
    <row r="1101" spans="1:10" hidden="1" x14ac:dyDescent="0.25">
      <c r="A1101" s="64" t="s">
        <v>926</v>
      </c>
      <c r="B1101" s="64" t="s">
        <v>483</v>
      </c>
      <c r="C1101" s="63" t="s">
        <v>936</v>
      </c>
      <c r="D1101" s="63"/>
      <c r="E1101" s="63"/>
      <c r="F1101" s="63"/>
      <c r="G1101" s="170"/>
      <c r="H1101" s="281">
        <f>'[1]$ Лето'!J1101-'[1]$ Лето'!AU1101-'[1]$ Лето'!AT1101-'[1]$ Лето'!AS1101-'[1]$ Лето'!AR1101-'[1]$ Лето'!AQ1101-'[1]$ Лето'!AP1101-'[1]$ Лето'!AN1101-'[1]$ Лето'!AM1101-'[1]$ Лето'!AL1101-'[1]$ Лето'!AK1101-'[1]$ Лето'!AJ1101-'[1]$ Лето'!AH1101-'[1]$ Лето'!AG1101-'[1]$ Лето'!AF1101-'[1]$ Лето'!AE1101-'[1]$ Лето'!AD1101-'[1]$ Лето'!AB1101-'[1]$ Лето'!AA1101-'[1]$ Лето'!Z1101-'[1]$ Лето'!Y1101-'[1]$ Лето'!X1101-'[1]$ Лето'!V1101-'[1]$ Лето'!U1101-'[1]$ Лето'!T1101-'[1]$ Лето'!S1101-'[1]$ Лето'!R1101-'[1]$ Лето'!P1101-'[1]$ Лето'!O1101-'[1]$ Лето'!N1101-'[1]$ Лето'!M1101-'[1]$ Лето'!L1101+'[1]$ Лето'!K1101+'[1]$ Лето'!Q1101+'[1]$ Лето'!W1101+'[1]$ Лето'!AC1101+'[1]$ Лето'!AI1101+'[1]$ Лето'!AO1101</f>
        <v>0</v>
      </c>
      <c r="I1101" s="187">
        <f>'[1]$ Лето'!AY1101*1.1</f>
        <v>2926.0000000000005</v>
      </c>
    </row>
    <row r="1102" spans="1:10" x14ac:dyDescent="0.25">
      <c r="A1102" s="64" t="s">
        <v>926</v>
      </c>
      <c r="B1102" s="64" t="s">
        <v>662</v>
      </c>
      <c r="C1102" s="63" t="s">
        <v>2285</v>
      </c>
      <c r="D1102" s="63"/>
      <c r="E1102" s="65"/>
      <c r="F1102" s="65"/>
      <c r="G1102" s="170" t="s">
        <v>2331</v>
      </c>
      <c r="H1102" s="281">
        <f>'[1]$ Лето'!J1102-'[1]$ Лето'!AU1102-'[1]$ Лето'!AT1102-'[1]$ Лето'!AS1102-'[1]$ Лето'!AR1102-'[1]$ Лето'!AQ1102-'[1]$ Лето'!AP1102-'[1]$ Лето'!AN1102-'[1]$ Лето'!AM1102-'[1]$ Лето'!AL1102-'[1]$ Лето'!AK1102-'[1]$ Лето'!AJ1102-'[1]$ Лето'!AH1102-'[1]$ Лето'!AG1102-'[1]$ Лето'!AF1102-'[1]$ Лето'!AE1102-'[1]$ Лето'!AD1102-'[1]$ Лето'!AB1102-'[1]$ Лето'!AA1102-'[1]$ Лето'!Z1102-'[1]$ Лето'!Y1102-'[1]$ Лето'!X1102-'[1]$ Лето'!V1102-'[1]$ Лето'!U1102-'[1]$ Лето'!T1102-'[1]$ Лето'!S1102-'[1]$ Лето'!R1102-'[1]$ Лето'!P1102-'[1]$ Лето'!O1102-'[1]$ Лето'!N1102-'[1]$ Лето'!M1102-'[1]$ Лето'!L1102+'[1]$ Лето'!K1102+'[1]$ Лето'!Q1102+'[1]$ Лето'!W1102+'[1]$ Лето'!AC1102+'[1]$ Лето'!AI1102+'[1]$ Лето'!AO1102</f>
        <v>8</v>
      </c>
      <c r="I1102" s="187">
        <f>'[1]$ Лето'!AY1102*1.1</f>
        <v>1663.2</v>
      </c>
      <c r="J1102" s="190">
        <v>2017</v>
      </c>
    </row>
    <row r="1103" spans="1:10" hidden="1" x14ac:dyDescent="0.25">
      <c r="A1103" s="64" t="s">
        <v>926</v>
      </c>
      <c r="B1103" s="64" t="s">
        <v>630</v>
      </c>
      <c r="C1103" s="63" t="s">
        <v>2994</v>
      </c>
      <c r="D1103" s="63"/>
      <c r="E1103" s="63"/>
      <c r="F1103" s="63"/>
      <c r="G1103" s="170"/>
      <c r="H1103" s="281">
        <f>'[1]$ Лето'!J1103-'[1]$ Лето'!AU1103-'[1]$ Лето'!AT1103-'[1]$ Лето'!AS1103-'[1]$ Лето'!AR1103-'[1]$ Лето'!AQ1103-'[1]$ Лето'!AP1103-'[1]$ Лето'!AN1103-'[1]$ Лето'!AM1103-'[1]$ Лето'!AL1103-'[1]$ Лето'!AK1103-'[1]$ Лето'!AJ1103-'[1]$ Лето'!AH1103-'[1]$ Лето'!AG1103-'[1]$ Лето'!AF1103-'[1]$ Лето'!AE1103-'[1]$ Лето'!AD1103-'[1]$ Лето'!AB1103-'[1]$ Лето'!AA1103-'[1]$ Лето'!Z1103-'[1]$ Лето'!Y1103-'[1]$ Лето'!X1103-'[1]$ Лето'!V1103-'[1]$ Лето'!U1103-'[1]$ Лето'!T1103-'[1]$ Лето'!S1103-'[1]$ Лето'!R1103-'[1]$ Лето'!P1103-'[1]$ Лето'!O1103-'[1]$ Лето'!N1103-'[1]$ Лето'!M1103-'[1]$ Лето'!L1103+'[1]$ Лето'!K1103+'[1]$ Лето'!Q1103+'[1]$ Лето'!W1103+'[1]$ Лето'!AC1103+'[1]$ Лето'!AI1103+'[1]$ Лето'!AO1103</f>
        <v>0</v>
      </c>
      <c r="I1103" s="187">
        <f>'[1]$ Лето'!AY1103*1.1</f>
        <v>3264.8</v>
      </c>
      <c r="J1103" s="190">
        <v>2017</v>
      </c>
    </row>
    <row r="1104" spans="1:10" hidden="1" x14ac:dyDescent="0.25">
      <c r="A1104" s="64" t="s">
        <v>937</v>
      </c>
      <c r="B1104" s="64" t="s">
        <v>469</v>
      </c>
      <c r="C1104" s="63" t="s">
        <v>655</v>
      </c>
      <c r="D1104" s="63"/>
      <c r="E1104" s="63"/>
      <c r="F1104" s="63"/>
      <c r="G1104" s="170" t="s">
        <v>2331</v>
      </c>
      <c r="H1104" s="281">
        <f>'[1]$ Лето'!J1104-'[1]$ Лето'!AU1104-'[1]$ Лето'!AT1104-'[1]$ Лето'!AS1104-'[1]$ Лето'!AR1104-'[1]$ Лето'!AQ1104-'[1]$ Лето'!AP1104-'[1]$ Лето'!AN1104-'[1]$ Лето'!AM1104-'[1]$ Лето'!AL1104-'[1]$ Лето'!AK1104-'[1]$ Лето'!AJ1104-'[1]$ Лето'!AH1104-'[1]$ Лето'!AG1104-'[1]$ Лето'!AF1104-'[1]$ Лето'!AE1104-'[1]$ Лето'!AD1104-'[1]$ Лето'!AB1104-'[1]$ Лето'!AA1104-'[1]$ Лето'!Z1104-'[1]$ Лето'!Y1104-'[1]$ Лето'!X1104-'[1]$ Лето'!V1104-'[1]$ Лето'!U1104-'[1]$ Лето'!T1104-'[1]$ Лето'!S1104-'[1]$ Лето'!R1104-'[1]$ Лето'!P1104-'[1]$ Лето'!O1104-'[1]$ Лето'!N1104-'[1]$ Лето'!M1104-'[1]$ Лето'!L1104+'[1]$ Лето'!K1104+'[1]$ Лето'!Q1104+'[1]$ Лето'!W1104+'[1]$ Лето'!AC1104+'[1]$ Лето'!AI1104+'[1]$ Лето'!AO1104</f>
        <v>0</v>
      </c>
      <c r="I1104" s="187">
        <f>'[1]$ Лето'!AY1104*1.1</f>
        <v>1694.0000000000002</v>
      </c>
    </row>
    <row r="1105" spans="1:10" x14ac:dyDescent="0.25">
      <c r="A1105" s="76" t="s">
        <v>937</v>
      </c>
      <c r="B1105" s="76" t="s">
        <v>469</v>
      </c>
      <c r="C1105" s="84"/>
      <c r="D1105" s="84"/>
      <c r="E1105" s="75"/>
      <c r="F1105" s="75"/>
      <c r="G1105" s="177" t="s">
        <v>2331</v>
      </c>
      <c r="H1105" s="281">
        <f>'[1]$ Лето'!J1105-'[1]$ Лето'!AU1105-'[1]$ Лето'!AT1105-'[1]$ Лето'!AS1105-'[1]$ Лето'!AR1105-'[1]$ Лето'!AQ1105-'[1]$ Лето'!AP1105-'[1]$ Лето'!AN1105-'[1]$ Лето'!AM1105-'[1]$ Лето'!AL1105-'[1]$ Лето'!AK1105-'[1]$ Лето'!AJ1105-'[1]$ Лето'!AH1105-'[1]$ Лето'!AG1105-'[1]$ Лето'!AF1105-'[1]$ Лето'!AE1105-'[1]$ Лето'!AD1105-'[1]$ Лето'!AB1105-'[1]$ Лето'!AA1105-'[1]$ Лето'!Z1105-'[1]$ Лето'!Y1105-'[1]$ Лето'!X1105-'[1]$ Лето'!V1105-'[1]$ Лето'!U1105-'[1]$ Лето'!T1105-'[1]$ Лето'!S1105-'[1]$ Лето'!R1105-'[1]$ Лето'!P1105-'[1]$ Лето'!O1105-'[1]$ Лето'!N1105-'[1]$ Лето'!M1105-'[1]$ Лето'!L1105+'[1]$ Лето'!K1105+'[1]$ Лето'!Q1105+'[1]$ Лето'!W1105+'[1]$ Лето'!AC1105+'[1]$ Лето'!AI1105+'[1]$ Лето'!AO1105</f>
        <v>2</v>
      </c>
      <c r="I1105" s="102">
        <f>'[1]$ Лето'!AY1105*1.1</f>
        <v>550</v>
      </c>
    </row>
    <row r="1106" spans="1:10" hidden="1" x14ac:dyDescent="0.25">
      <c r="A1106" s="64" t="s">
        <v>937</v>
      </c>
      <c r="B1106" s="64" t="s">
        <v>471</v>
      </c>
      <c r="C1106" s="63" t="s">
        <v>938</v>
      </c>
      <c r="D1106" s="63"/>
      <c r="E1106" s="63"/>
      <c r="F1106" s="63"/>
      <c r="G1106" s="170"/>
      <c r="H1106" s="281">
        <f>'[1]$ Лето'!J1106-'[1]$ Лето'!AU1106-'[1]$ Лето'!AT1106-'[1]$ Лето'!AS1106-'[1]$ Лето'!AR1106-'[1]$ Лето'!AQ1106-'[1]$ Лето'!AP1106-'[1]$ Лето'!AN1106-'[1]$ Лето'!AM1106-'[1]$ Лето'!AL1106-'[1]$ Лето'!AK1106-'[1]$ Лето'!AJ1106-'[1]$ Лето'!AH1106-'[1]$ Лето'!AG1106-'[1]$ Лето'!AF1106-'[1]$ Лето'!AE1106-'[1]$ Лето'!AD1106-'[1]$ Лето'!AB1106-'[1]$ Лето'!AA1106-'[1]$ Лето'!Z1106-'[1]$ Лето'!Y1106-'[1]$ Лето'!X1106-'[1]$ Лето'!V1106-'[1]$ Лето'!U1106-'[1]$ Лето'!T1106-'[1]$ Лето'!S1106-'[1]$ Лето'!R1106-'[1]$ Лето'!P1106-'[1]$ Лето'!O1106-'[1]$ Лето'!N1106-'[1]$ Лето'!M1106-'[1]$ Лето'!L1106+'[1]$ Лето'!K1106+'[1]$ Лето'!Q1106+'[1]$ Лето'!W1106+'[1]$ Лето'!AC1106+'[1]$ Лето'!AI1106+'[1]$ Лето'!AO1106</f>
        <v>0</v>
      </c>
      <c r="I1106" s="187">
        <f>'[1]$ Лето'!AY1106*1.1</f>
        <v>2186.8000000000002</v>
      </c>
    </row>
    <row r="1107" spans="1:10" hidden="1" x14ac:dyDescent="0.25">
      <c r="A1107" s="64" t="s">
        <v>937</v>
      </c>
      <c r="B1107" s="64" t="s">
        <v>489</v>
      </c>
      <c r="C1107" s="63" t="s">
        <v>939</v>
      </c>
      <c r="D1107" s="63"/>
      <c r="E1107" s="63"/>
      <c r="F1107" s="63"/>
      <c r="G1107" s="170"/>
      <c r="H1107" s="281">
        <f>'[1]$ Лето'!J1107-'[1]$ Лето'!AU1107-'[1]$ Лето'!AT1107-'[1]$ Лето'!AS1107-'[1]$ Лето'!AR1107-'[1]$ Лето'!AQ1107-'[1]$ Лето'!AP1107-'[1]$ Лето'!AN1107-'[1]$ Лето'!AM1107-'[1]$ Лето'!AL1107-'[1]$ Лето'!AK1107-'[1]$ Лето'!AJ1107-'[1]$ Лето'!AH1107-'[1]$ Лето'!AG1107-'[1]$ Лето'!AF1107-'[1]$ Лето'!AE1107-'[1]$ Лето'!AD1107-'[1]$ Лето'!AB1107-'[1]$ Лето'!AA1107-'[1]$ Лето'!Z1107-'[1]$ Лето'!Y1107-'[1]$ Лето'!X1107-'[1]$ Лето'!V1107-'[1]$ Лето'!U1107-'[1]$ Лето'!T1107-'[1]$ Лето'!S1107-'[1]$ Лето'!R1107-'[1]$ Лето'!P1107-'[1]$ Лето'!O1107-'[1]$ Лето'!N1107-'[1]$ Лето'!M1107-'[1]$ Лето'!L1107+'[1]$ Лето'!K1107+'[1]$ Лето'!Q1107+'[1]$ Лето'!W1107+'[1]$ Лето'!AC1107+'[1]$ Лето'!AI1107+'[1]$ Лето'!AO1107</f>
        <v>0</v>
      </c>
      <c r="I1107" s="187">
        <f>'[1]$ Лето'!AY1107*1.1</f>
        <v>2956.8</v>
      </c>
    </row>
    <row r="1108" spans="1:10" x14ac:dyDescent="0.25">
      <c r="A1108" s="64" t="s">
        <v>937</v>
      </c>
      <c r="B1108" s="64" t="s">
        <v>516</v>
      </c>
      <c r="C1108" s="65" t="s">
        <v>3593</v>
      </c>
      <c r="D1108" s="65"/>
      <c r="E1108" s="65">
        <v>102</v>
      </c>
      <c r="F1108" s="65" t="s">
        <v>599</v>
      </c>
      <c r="G1108" s="170" t="s">
        <v>2621</v>
      </c>
      <c r="H1108" s="281">
        <f>'[1]$ Лето'!J1108-'[1]$ Лето'!AU1108-'[1]$ Лето'!AT1108-'[1]$ Лето'!AS1108-'[1]$ Лето'!AR1108-'[1]$ Лето'!AQ1108-'[1]$ Лето'!AP1108-'[1]$ Лето'!AN1108-'[1]$ Лето'!AM1108-'[1]$ Лето'!AL1108-'[1]$ Лето'!AK1108-'[1]$ Лето'!AJ1108-'[1]$ Лето'!AH1108-'[1]$ Лето'!AG1108-'[1]$ Лето'!AF1108-'[1]$ Лето'!AE1108-'[1]$ Лето'!AD1108-'[1]$ Лето'!AB1108-'[1]$ Лето'!AA1108-'[1]$ Лето'!Z1108-'[1]$ Лето'!Y1108-'[1]$ Лето'!X1108-'[1]$ Лето'!V1108-'[1]$ Лето'!U1108-'[1]$ Лето'!T1108-'[1]$ Лето'!S1108-'[1]$ Лето'!R1108-'[1]$ Лето'!P1108-'[1]$ Лето'!O1108-'[1]$ Лето'!N1108-'[1]$ Лето'!M1108-'[1]$ Лето'!L1108+'[1]$ Лето'!K1108+'[1]$ Лето'!Q1108+'[1]$ Лето'!W1108+'[1]$ Лето'!AC1108+'[1]$ Лето'!AI1108+'[1]$ Лето'!AO1108</f>
        <v>8</v>
      </c>
      <c r="I1108" s="187">
        <f>'[1]$ Лето'!AY1108*1.1</f>
        <v>3449.6000000000004</v>
      </c>
      <c r="J1108" s="190">
        <v>2018</v>
      </c>
    </row>
    <row r="1109" spans="1:10" hidden="1" x14ac:dyDescent="0.25">
      <c r="A1109" s="64" t="s">
        <v>937</v>
      </c>
      <c r="B1109" s="64" t="s">
        <v>541</v>
      </c>
      <c r="C1109" s="65" t="s">
        <v>2995</v>
      </c>
      <c r="D1109" s="65"/>
      <c r="E1109" s="65"/>
      <c r="F1109" s="65"/>
      <c r="G1109" s="170"/>
      <c r="H1109" s="281">
        <f>'[1]$ Лето'!J1109-'[1]$ Лето'!AU1109-'[1]$ Лето'!AT1109-'[1]$ Лето'!AS1109-'[1]$ Лето'!AR1109-'[1]$ Лето'!AQ1109-'[1]$ Лето'!AP1109-'[1]$ Лето'!AN1109-'[1]$ Лето'!AM1109-'[1]$ Лето'!AL1109-'[1]$ Лето'!AK1109-'[1]$ Лето'!AJ1109-'[1]$ Лето'!AH1109-'[1]$ Лето'!AG1109-'[1]$ Лето'!AF1109-'[1]$ Лето'!AE1109-'[1]$ Лето'!AD1109-'[1]$ Лето'!AB1109-'[1]$ Лето'!AA1109-'[1]$ Лето'!Z1109-'[1]$ Лето'!Y1109-'[1]$ Лето'!X1109-'[1]$ Лето'!V1109-'[1]$ Лето'!U1109-'[1]$ Лето'!T1109-'[1]$ Лето'!S1109-'[1]$ Лето'!R1109-'[1]$ Лето'!P1109-'[1]$ Лето'!O1109-'[1]$ Лето'!N1109-'[1]$ Лето'!M1109-'[1]$ Лето'!L1109+'[1]$ Лето'!K1109+'[1]$ Лето'!Q1109+'[1]$ Лето'!W1109+'[1]$ Лето'!AC1109+'[1]$ Лето'!AI1109+'[1]$ Лето'!AO1109</f>
        <v>0</v>
      </c>
      <c r="I1109" s="187">
        <f>'[1]$ Лето'!AY1109*1.1</f>
        <v>2618</v>
      </c>
      <c r="J1109" s="190">
        <v>2017</v>
      </c>
    </row>
    <row r="1110" spans="1:10" hidden="1" x14ac:dyDescent="0.25">
      <c r="A1110" s="64" t="s">
        <v>937</v>
      </c>
      <c r="B1110" s="64" t="s">
        <v>492</v>
      </c>
      <c r="C1110" s="65" t="s">
        <v>964</v>
      </c>
      <c r="D1110" s="65"/>
      <c r="E1110" s="65"/>
      <c r="F1110" s="65"/>
      <c r="G1110" s="170"/>
      <c r="H1110" s="281">
        <f>'[1]$ Лето'!J1110-'[1]$ Лето'!AU1110-'[1]$ Лето'!AT1110-'[1]$ Лето'!AS1110-'[1]$ Лето'!AR1110-'[1]$ Лето'!AQ1110-'[1]$ Лето'!AP1110-'[1]$ Лето'!AN1110-'[1]$ Лето'!AM1110-'[1]$ Лето'!AL1110-'[1]$ Лето'!AK1110-'[1]$ Лето'!AJ1110-'[1]$ Лето'!AH1110-'[1]$ Лето'!AG1110-'[1]$ Лето'!AF1110-'[1]$ Лето'!AE1110-'[1]$ Лето'!AD1110-'[1]$ Лето'!AB1110-'[1]$ Лето'!AA1110-'[1]$ Лето'!Z1110-'[1]$ Лето'!Y1110-'[1]$ Лето'!X1110-'[1]$ Лето'!V1110-'[1]$ Лето'!U1110-'[1]$ Лето'!T1110-'[1]$ Лето'!S1110-'[1]$ Лето'!R1110-'[1]$ Лето'!P1110-'[1]$ Лето'!O1110-'[1]$ Лето'!N1110-'[1]$ Лето'!M1110-'[1]$ Лето'!L1110+'[1]$ Лето'!K1110+'[1]$ Лето'!Q1110+'[1]$ Лето'!W1110+'[1]$ Лето'!AC1110+'[1]$ Лето'!AI1110+'[1]$ Лето'!AO1110</f>
        <v>0</v>
      </c>
      <c r="I1110" s="187">
        <f>'[1]$ Лето'!AY1110*1.1</f>
        <v>2587.2000000000003</v>
      </c>
      <c r="J1110" s="190">
        <v>2017</v>
      </c>
    </row>
    <row r="1111" spans="1:10" hidden="1" x14ac:dyDescent="0.25">
      <c r="A1111" s="64" t="s">
        <v>937</v>
      </c>
      <c r="B1111" s="64" t="s">
        <v>706</v>
      </c>
      <c r="C1111" s="65" t="s">
        <v>941</v>
      </c>
      <c r="D1111" s="65"/>
      <c r="E1111" s="65"/>
      <c r="F1111" s="65"/>
      <c r="G1111" s="170"/>
      <c r="H1111" s="281">
        <f>'[1]$ Лето'!J1111-'[1]$ Лето'!AU1111-'[1]$ Лето'!AT1111-'[1]$ Лето'!AS1111-'[1]$ Лето'!AR1111-'[1]$ Лето'!AQ1111-'[1]$ Лето'!AP1111-'[1]$ Лето'!AN1111-'[1]$ Лето'!AM1111-'[1]$ Лето'!AL1111-'[1]$ Лето'!AK1111-'[1]$ Лето'!AJ1111-'[1]$ Лето'!AH1111-'[1]$ Лето'!AG1111-'[1]$ Лето'!AF1111-'[1]$ Лето'!AE1111-'[1]$ Лето'!AD1111-'[1]$ Лето'!AB1111-'[1]$ Лето'!AA1111-'[1]$ Лето'!Z1111-'[1]$ Лето'!Y1111-'[1]$ Лето'!X1111-'[1]$ Лето'!V1111-'[1]$ Лето'!U1111-'[1]$ Лето'!T1111-'[1]$ Лето'!S1111-'[1]$ Лето'!R1111-'[1]$ Лето'!P1111-'[1]$ Лето'!O1111-'[1]$ Лето'!N1111-'[1]$ Лето'!M1111-'[1]$ Лето'!L1111+'[1]$ Лето'!K1111+'[1]$ Лето'!Q1111+'[1]$ Лето'!W1111+'[1]$ Лето'!AC1111+'[1]$ Лето'!AI1111+'[1]$ Лето'!AO1111</f>
        <v>0</v>
      </c>
      <c r="I1111" s="187">
        <f>'[1]$ Лето'!AY1111*1.1</f>
        <v>1570.8000000000002</v>
      </c>
    </row>
    <row r="1112" spans="1:10" x14ac:dyDescent="0.25">
      <c r="A1112" s="64" t="s">
        <v>937</v>
      </c>
      <c r="B1112" s="64" t="s">
        <v>467</v>
      </c>
      <c r="C1112" s="63" t="s">
        <v>2996</v>
      </c>
      <c r="D1112" s="63"/>
      <c r="E1112" s="65"/>
      <c r="F1112" s="65"/>
      <c r="G1112" s="170" t="s">
        <v>2608</v>
      </c>
      <c r="H1112" s="281">
        <f>'[1]$ Лето'!J1112-'[1]$ Лето'!AU1112-'[1]$ Лето'!AT1112-'[1]$ Лето'!AS1112-'[1]$ Лето'!AR1112-'[1]$ Лето'!AQ1112-'[1]$ Лето'!AP1112-'[1]$ Лето'!AN1112-'[1]$ Лето'!AM1112-'[1]$ Лето'!AL1112-'[1]$ Лето'!AK1112-'[1]$ Лето'!AJ1112-'[1]$ Лето'!AH1112-'[1]$ Лето'!AG1112-'[1]$ Лето'!AF1112-'[1]$ Лето'!AE1112-'[1]$ Лето'!AD1112-'[1]$ Лето'!AB1112-'[1]$ Лето'!AA1112-'[1]$ Лето'!Z1112-'[1]$ Лето'!Y1112-'[1]$ Лето'!X1112-'[1]$ Лето'!V1112-'[1]$ Лето'!U1112-'[1]$ Лето'!T1112-'[1]$ Лето'!S1112-'[1]$ Лето'!R1112-'[1]$ Лето'!P1112-'[1]$ Лето'!O1112-'[1]$ Лето'!N1112-'[1]$ Лето'!M1112-'[1]$ Лето'!L1112+'[1]$ Лето'!K1112+'[1]$ Лето'!Q1112+'[1]$ Лето'!W1112+'[1]$ Лето'!AC1112+'[1]$ Лето'!AI1112+'[1]$ Лето'!AO1112</f>
        <v>8</v>
      </c>
      <c r="I1112" s="187">
        <f>'[1]$ Лето'!AY1112*1.1</f>
        <v>2486</v>
      </c>
      <c r="J1112" s="190">
        <v>2017</v>
      </c>
    </row>
    <row r="1113" spans="1:10" hidden="1" x14ac:dyDescent="0.25">
      <c r="A1113" s="64" t="s">
        <v>937</v>
      </c>
      <c r="B1113" s="64" t="s">
        <v>494</v>
      </c>
      <c r="C1113" s="63" t="s">
        <v>2286</v>
      </c>
      <c r="D1113" s="63"/>
      <c r="E1113" s="63"/>
      <c r="F1113" s="63"/>
      <c r="G1113" s="170" t="s">
        <v>2628</v>
      </c>
      <c r="H1113" s="281">
        <f>'[1]$ Лето'!J1113-'[1]$ Лето'!AU1113-'[1]$ Лето'!AT1113-'[1]$ Лето'!AS1113-'[1]$ Лето'!AR1113-'[1]$ Лето'!AQ1113-'[1]$ Лето'!AP1113-'[1]$ Лето'!AN1113-'[1]$ Лето'!AM1113-'[1]$ Лето'!AL1113-'[1]$ Лето'!AK1113-'[1]$ Лето'!AJ1113-'[1]$ Лето'!AH1113-'[1]$ Лето'!AG1113-'[1]$ Лето'!AF1113-'[1]$ Лето'!AE1113-'[1]$ Лето'!AD1113-'[1]$ Лето'!AB1113-'[1]$ Лето'!AA1113-'[1]$ Лето'!Z1113-'[1]$ Лето'!Y1113-'[1]$ Лето'!X1113-'[1]$ Лето'!V1113-'[1]$ Лето'!U1113-'[1]$ Лето'!T1113-'[1]$ Лето'!S1113-'[1]$ Лето'!R1113-'[1]$ Лето'!P1113-'[1]$ Лето'!O1113-'[1]$ Лето'!N1113-'[1]$ Лето'!M1113-'[1]$ Лето'!L1113+'[1]$ Лето'!K1113+'[1]$ Лето'!Q1113+'[1]$ Лето'!W1113+'[1]$ Лето'!AC1113+'[1]$ Лето'!AI1113+'[1]$ Лето'!AO1113</f>
        <v>0</v>
      </c>
      <c r="I1113" s="187">
        <f>'[1]$ Лето'!AY1113*1.1</f>
        <v>2371.6000000000004</v>
      </c>
    </row>
    <row r="1114" spans="1:10" hidden="1" x14ac:dyDescent="0.25">
      <c r="A1114" s="64" t="s">
        <v>937</v>
      </c>
      <c r="B1114" s="64" t="s">
        <v>493</v>
      </c>
      <c r="C1114" s="65" t="s">
        <v>771</v>
      </c>
      <c r="D1114" s="65"/>
      <c r="E1114" s="65"/>
      <c r="F1114" s="65"/>
      <c r="G1114" s="170" t="s">
        <v>2716</v>
      </c>
      <c r="H1114" s="281">
        <f>'[1]$ Лето'!J1114-'[1]$ Лето'!AU1114-'[1]$ Лето'!AT1114-'[1]$ Лето'!AS1114-'[1]$ Лето'!AR1114-'[1]$ Лето'!AQ1114-'[1]$ Лето'!AP1114-'[1]$ Лето'!AN1114-'[1]$ Лето'!AM1114-'[1]$ Лето'!AL1114-'[1]$ Лето'!AK1114-'[1]$ Лето'!AJ1114-'[1]$ Лето'!AH1114-'[1]$ Лето'!AG1114-'[1]$ Лето'!AF1114-'[1]$ Лето'!AE1114-'[1]$ Лето'!AD1114-'[1]$ Лето'!AB1114-'[1]$ Лето'!AA1114-'[1]$ Лето'!Z1114-'[1]$ Лето'!Y1114-'[1]$ Лето'!X1114-'[1]$ Лето'!V1114-'[1]$ Лето'!U1114-'[1]$ Лето'!T1114-'[1]$ Лето'!S1114-'[1]$ Лето'!R1114-'[1]$ Лето'!P1114-'[1]$ Лето'!O1114-'[1]$ Лето'!N1114-'[1]$ Лето'!M1114-'[1]$ Лето'!L1114+'[1]$ Лето'!K1114+'[1]$ Лето'!Q1114+'[1]$ Лето'!W1114+'[1]$ Лето'!AC1114+'[1]$ Лето'!AI1114+'[1]$ Лето'!AO1114</f>
        <v>0</v>
      </c>
      <c r="I1114" s="187">
        <f>'[1]$ Лето'!AY1114*1.1</f>
        <v>2340.8000000000002</v>
      </c>
      <c r="J1114" s="190">
        <v>2017</v>
      </c>
    </row>
    <row r="1115" spans="1:10" hidden="1" x14ac:dyDescent="0.25">
      <c r="A1115" s="64" t="s">
        <v>937</v>
      </c>
      <c r="B1115" s="64" t="s">
        <v>593</v>
      </c>
      <c r="C1115" s="65" t="s">
        <v>2460</v>
      </c>
      <c r="D1115" s="65"/>
      <c r="E1115" s="65"/>
      <c r="F1115" s="65"/>
      <c r="G1115" s="170"/>
      <c r="H1115" s="281">
        <f>'[1]$ Лето'!J1115-'[1]$ Лето'!AU1115-'[1]$ Лето'!AT1115-'[1]$ Лето'!AS1115-'[1]$ Лето'!AR1115-'[1]$ Лето'!AQ1115-'[1]$ Лето'!AP1115-'[1]$ Лето'!AN1115-'[1]$ Лето'!AM1115-'[1]$ Лето'!AL1115-'[1]$ Лето'!AK1115-'[1]$ Лето'!AJ1115-'[1]$ Лето'!AH1115-'[1]$ Лето'!AG1115-'[1]$ Лето'!AF1115-'[1]$ Лето'!AE1115-'[1]$ Лето'!AD1115-'[1]$ Лето'!AB1115-'[1]$ Лето'!AA1115-'[1]$ Лето'!Z1115-'[1]$ Лето'!Y1115-'[1]$ Лето'!X1115-'[1]$ Лето'!V1115-'[1]$ Лето'!U1115-'[1]$ Лето'!T1115-'[1]$ Лето'!S1115-'[1]$ Лето'!R1115-'[1]$ Лето'!P1115-'[1]$ Лето'!O1115-'[1]$ Лето'!N1115-'[1]$ Лето'!M1115-'[1]$ Лето'!L1115+'[1]$ Лето'!K1115+'[1]$ Лето'!Q1115+'[1]$ Лето'!W1115+'[1]$ Лето'!AC1115+'[1]$ Лето'!AI1115+'[1]$ Лето'!AO1115</f>
        <v>0</v>
      </c>
      <c r="I1115" s="187">
        <f>'[1]$ Лето'!AY1115*1.1</f>
        <v>2340.8000000000002</v>
      </c>
    </row>
    <row r="1116" spans="1:10" x14ac:dyDescent="0.25">
      <c r="A1116" s="64" t="s">
        <v>937</v>
      </c>
      <c r="B1116" s="64" t="s">
        <v>479</v>
      </c>
      <c r="C1116" s="63" t="s">
        <v>2997</v>
      </c>
      <c r="D1116" s="63"/>
      <c r="E1116" s="65"/>
      <c r="F1116" s="65"/>
      <c r="G1116" s="170" t="s">
        <v>2621</v>
      </c>
      <c r="H1116" s="281">
        <f>'[1]$ Лето'!J1116-'[1]$ Лето'!AU1116-'[1]$ Лето'!AT1116-'[1]$ Лето'!AS1116-'[1]$ Лето'!AR1116-'[1]$ Лето'!AQ1116-'[1]$ Лето'!AP1116-'[1]$ Лето'!AN1116-'[1]$ Лето'!AM1116-'[1]$ Лето'!AL1116-'[1]$ Лето'!AK1116-'[1]$ Лето'!AJ1116-'[1]$ Лето'!AH1116-'[1]$ Лето'!AG1116-'[1]$ Лето'!AF1116-'[1]$ Лето'!AE1116-'[1]$ Лето'!AD1116-'[1]$ Лето'!AB1116-'[1]$ Лето'!AA1116-'[1]$ Лето'!Z1116-'[1]$ Лето'!Y1116-'[1]$ Лето'!X1116-'[1]$ Лето'!V1116-'[1]$ Лето'!U1116-'[1]$ Лето'!T1116-'[1]$ Лето'!S1116-'[1]$ Лето'!R1116-'[1]$ Лето'!P1116-'[1]$ Лето'!O1116-'[1]$ Лето'!N1116-'[1]$ Лето'!M1116-'[1]$ Лето'!L1116+'[1]$ Лето'!K1116+'[1]$ Лето'!Q1116+'[1]$ Лето'!W1116+'[1]$ Лето'!AC1116+'[1]$ Лето'!AI1116+'[1]$ Лето'!AO1116</f>
        <v>4</v>
      </c>
      <c r="I1116" s="187">
        <f>'[1]$ Лето'!AY1116*1.1</f>
        <v>2433.2000000000003</v>
      </c>
      <c r="J1116" s="190">
        <v>2018</v>
      </c>
    </row>
    <row r="1117" spans="1:10" hidden="1" x14ac:dyDescent="0.25">
      <c r="A1117" s="64" t="s">
        <v>937</v>
      </c>
      <c r="B1117" s="64" t="s">
        <v>480</v>
      </c>
      <c r="C1117" s="65" t="s">
        <v>2998</v>
      </c>
      <c r="D1117" s="65"/>
      <c r="E1117" s="65"/>
      <c r="F1117" s="65"/>
      <c r="G1117" s="170"/>
      <c r="H1117" s="281">
        <f>'[1]$ Лето'!J1117-'[1]$ Лето'!AU1117-'[1]$ Лето'!AT1117-'[1]$ Лето'!AS1117-'[1]$ Лето'!AR1117-'[1]$ Лето'!AQ1117-'[1]$ Лето'!AP1117-'[1]$ Лето'!AN1117-'[1]$ Лето'!AM1117-'[1]$ Лето'!AL1117-'[1]$ Лето'!AK1117-'[1]$ Лето'!AJ1117-'[1]$ Лето'!AH1117-'[1]$ Лето'!AG1117-'[1]$ Лето'!AF1117-'[1]$ Лето'!AE1117-'[1]$ Лето'!AD1117-'[1]$ Лето'!AB1117-'[1]$ Лето'!AA1117-'[1]$ Лето'!Z1117-'[1]$ Лето'!Y1117-'[1]$ Лето'!X1117-'[1]$ Лето'!V1117-'[1]$ Лето'!U1117-'[1]$ Лето'!T1117-'[1]$ Лето'!S1117-'[1]$ Лето'!R1117-'[1]$ Лето'!P1117-'[1]$ Лето'!O1117-'[1]$ Лето'!N1117-'[1]$ Лето'!M1117-'[1]$ Лето'!L1117+'[1]$ Лето'!K1117+'[1]$ Лето'!Q1117+'[1]$ Лето'!W1117+'[1]$ Лето'!AC1117+'[1]$ Лето'!AI1117+'[1]$ Лето'!AO1117</f>
        <v>0</v>
      </c>
      <c r="I1117" s="187">
        <f>'[1]$ Лето'!AY1117*1.1</f>
        <v>3264.8</v>
      </c>
      <c r="J1117" s="190">
        <v>2017</v>
      </c>
    </row>
    <row r="1118" spans="1:10" x14ac:dyDescent="0.25">
      <c r="A1118" s="64" t="s">
        <v>937</v>
      </c>
      <c r="B1118" s="64" t="s">
        <v>480</v>
      </c>
      <c r="C1118" s="65" t="s">
        <v>2999</v>
      </c>
      <c r="D1118" s="65"/>
      <c r="E1118" s="65"/>
      <c r="F1118" s="65"/>
      <c r="G1118" s="170" t="s">
        <v>2725</v>
      </c>
      <c r="H1118" s="281">
        <f>'[1]$ Лето'!J1118-'[1]$ Лето'!AU1118-'[1]$ Лето'!AT1118-'[1]$ Лето'!AS1118-'[1]$ Лето'!AR1118-'[1]$ Лето'!AQ1118-'[1]$ Лето'!AP1118-'[1]$ Лето'!AN1118-'[1]$ Лето'!AM1118-'[1]$ Лето'!AL1118-'[1]$ Лето'!AK1118-'[1]$ Лето'!AJ1118-'[1]$ Лето'!AH1118-'[1]$ Лето'!AG1118-'[1]$ Лето'!AF1118-'[1]$ Лето'!AE1118-'[1]$ Лето'!AD1118-'[1]$ Лето'!AB1118-'[1]$ Лето'!AA1118-'[1]$ Лето'!Z1118-'[1]$ Лето'!Y1118-'[1]$ Лето'!X1118-'[1]$ Лето'!V1118-'[1]$ Лето'!U1118-'[1]$ Лето'!T1118-'[1]$ Лето'!S1118-'[1]$ Лето'!R1118-'[1]$ Лето'!P1118-'[1]$ Лето'!O1118-'[1]$ Лето'!N1118-'[1]$ Лето'!M1118-'[1]$ Лето'!L1118+'[1]$ Лето'!K1118+'[1]$ Лето'!Q1118+'[1]$ Лето'!W1118+'[1]$ Лето'!AC1118+'[1]$ Лето'!AI1118+'[1]$ Лето'!AO1118</f>
        <v>4</v>
      </c>
      <c r="I1118" s="187">
        <f>'[1]$ Лето'!AY1118*1.1</f>
        <v>3696.0000000000005</v>
      </c>
      <c r="J1118" s="190">
        <v>2017</v>
      </c>
    </row>
    <row r="1119" spans="1:10" x14ac:dyDescent="0.25">
      <c r="A1119" s="64" t="s">
        <v>937</v>
      </c>
      <c r="B1119" s="64" t="s">
        <v>480</v>
      </c>
      <c r="C1119" s="65" t="s">
        <v>3000</v>
      </c>
      <c r="D1119" s="65"/>
      <c r="E1119" s="65"/>
      <c r="F1119" s="65"/>
      <c r="G1119" s="170" t="s">
        <v>2626</v>
      </c>
      <c r="H1119" s="281">
        <f>'[1]$ Лето'!J1119-'[1]$ Лето'!AU1119-'[1]$ Лето'!AT1119-'[1]$ Лето'!AS1119-'[1]$ Лето'!AR1119-'[1]$ Лето'!AQ1119-'[1]$ Лето'!AP1119-'[1]$ Лето'!AN1119-'[1]$ Лето'!AM1119-'[1]$ Лето'!AL1119-'[1]$ Лето'!AK1119-'[1]$ Лето'!AJ1119-'[1]$ Лето'!AH1119-'[1]$ Лето'!AG1119-'[1]$ Лето'!AF1119-'[1]$ Лето'!AE1119-'[1]$ Лето'!AD1119-'[1]$ Лето'!AB1119-'[1]$ Лето'!AA1119-'[1]$ Лето'!Z1119-'[1]$ Лето'!Y1119-'[1]$ Лето'!X1119-'[1]$ Лето'!V1119-'[1]$ Лето'!U1119-'[1]$ Лето'!T1119-'[1]$ Лето'!S1119-'[1]$ Лето'!R1119-'[1]$ Лето'!P1119-'[1]$ Лето'!O1119-'[1]$ Лето'!N1119-'[1]$ Лето'!M1119-'[1]$ Лето'!L1119+'[1]$ Лето'!K1119+'[1]$ Лето'!Q1119+'[1]$ Лето'!W1119+'[1]$ Лето'!AC1119+'[1]$ Лето'!AI1119+'[1]$ Лето'!AO1119</f>
        <v>4</v>
      </c>
      <c r="I1119" s="187">
        <f>'[1]$ Лето'!AY1119*1.1</f>
        <v>3726.8</v>
      </c>
      <c r="J1119" s="190">
        <v>2017</v>
      </c>
    </row>
    <row r="1120" spans="1:10" x14ac:dyDescent="0.25">
      <c r="A1120" s="64" t="s">
        <v>937</v>
      </c>
      <c r="B1120" s="64" t="s">
        <v>480</v>
      </c>
      <c r="C1120" s="65" t="s">
        <v>3000</v>
      </c>
      <c r="D1120" s="65"/>
      <c r="E1120" s="65"/>
      <c r="F1120" s="65"/>
      <c r="G1120" s="170" t="s">
        <v>2626</v>
      </c>
      <c r="H1120" s="281">
        <f>'[1]$ Лето'!J1120-'[1]$ Лето'!AU1120-'[1]$ Лето'!AT1120-'[1]$ Лето'!AS1120-'[1]$ Лето'!AR1120-'[1]$ Лето'!AQ1120-'[1]$ Лето'!AP1120-'[1]$ Лето'!AN1120-'[1]$ Лето'!AM1120-'[1]$ Лето'!AL1120-'[1]$ Лето'!AK1120-'[1]$ Лето'!AJ1120-'[1]$ Лето'!AH1120-'[1]$ Лето'!AG1120-'[1]$ Лето'!AF1120-'[1]$ Лето'!AE1120-'[1]$ Лето'!AD1120-'[1]$ Лето'!AB1120-'[1]$ Лето'!AA1120-'[1]$ Лето'!Z1120-'[1]$ Лето'!Y1120-'[1]$ Лето'!X1120-'[1]$ Лето'!V1120-'[1]$ Лето'!U1120-'[1]$ Лето'!T1120-'[1]$ Лето'!S1120-'[1]$ Лето'!R1120-'[1]$ Лето'!P1120-'[1]$ Лето'!O1120-'[1]$ Лето'!N1120-'[1]$ Лето'!M1120-'[1]$ Лето'!L1120+'[1]$ Лето'!K1120+'[1]$ Лето'!Q1120+'[1]$ Лето'!W1120+'[1]$ Лето'!AC1120+'[1]$ Лето'!AI1120+'[1]$ Лето'!AO1120</f>
        <v>2</v>
      </c>
      <c r="I1120" s="187">
        <f>'[1]$ Лето'!AY1120*1.1</f>
        <v>3942.4000000000005</v>
      </c>
      <c r="J1120" s="190">
        <v>2018</v>
      </c>
    </row>
    <row r="1121" spans="1:10" hidden="1" x14ac:dyDescent="0.25">
      <c r="A1121" s="64" t="s">
        <v>937</v>
      </c>
      <c r="B1121" s="64" t="s">
        <v>585</v>
      </c>
      <c r="C1121" s="65" t="s">
        <v>2369</v>
      </c>
      <c r="D1121" s="65"/>
      <c r="E1121" s="65"/>
      <c r="F1121" s="65"/>
      <c r="G1121" s="170" t="s">
        <v>2331</v>
      </c>
      <c r="H1121" s="281">
        <f>'[1]$ Лето'!J1121-'[1]$ Лето'!AU1121-'[1]$ Лето'!AT1121-'[1]$ Лето'!AS1121-'[1]$ Лето'!AR1121-'[1]$ Лето'!AQ1121-'[1]$ Лето'!AP1121-'[1]$ Лето'!AN1121-'[1]$ Лето'!AM1121-'[1]$ Лето'!AL1121-'[1]$ Лето'!AK1121-'[1]$ Лето'!AJ1121-'[1]$ Лето'!AH1121-'[1]$ Лето'!AG1121-'[1]$ Лето'!AF1121-'[1]$ Лето'!AE1121-'[1]$ Лето'!AD1121-'[1]$ Лето'!AB1121-'[1]$ Лето'!AA1121-'[1]$ Лето'!Z1121-'[1]$ Лето'!Y1121-'[1]$ Лето'!X1121-'[1]$ Лето'!V1121-'[1]$ Лето'!U1121-'[1]$ Лето'!T1121-'[1]$ Лето'!S1121-'[1]$ Лето'!R1121-'[1]$ Лето'!P1121-'[1]$ Лето'!O1121-'[1]$ Лето'!N1121-'[1]$ Лето'!M1121-'[1]$ Лето'!L1121+'[1]$ Лето'!K1121+'[1]$ Лето'!Q1121+'[1]$ Лето'!W1121+'[1]$ Лето'!AC1121+'[1]$ Лето'!AI1121+'[1]$ Лето'!AO1121</f>
        <v>0</v>
      </c>
      <c r="I1121" s="187">
        <f>'[1]$ Лето'!AY1121*1.1</f>
        <v>1540.0000000000002</v>
      </c>
    </row>
    <row r="1122" spans="1:10" hidden="1" x14ac:dyDescent="0.25">
      <c r="A1122" s="64" t="s">
        <v>937</v>
      </c>
      <c r="B1122" s="64" t="s">
        <v>487</v>
      </c>
      <c r="C1122" s="65" t="s">
        <v>942</v>
      </c>
      <c r="D1122" s="65"/>
      <c r="E1122" s="65"/>
      <c r="F1122" s="65"/>
      <c r="G1122" s="170"/>
      <c r="H1122" s="281">
        <f>'[1]$ Лето'!J1122-'[1]$ Лето'!AU1122-'[1]$ Лето'!AT1122-'[1]$ Лето'!AS1122-'[1]$ Лето'!AR1122-'[1]$ Лето'!AQ1122-'[1]$ Лето'!AP1122-'[1]$ Лето'!AN1122-'[1]$ Лето'!AM1122-'[1]$ Лето'!AL1122-'[1]$ Лето'!AK1122-'[1]$ Лето'!AJ1122-'[1]$ Лето'!AH1122-'[1]$ Лето'!AG1122-'[1]$ Лето'!AF1122-'[1]$ Лето'!AE1122-'[1]$ Лето'!AD1122-'[1]$ Лето'!AB1122-'[1]$ Лето'!AA1122-'[1]$ Лето'!Z1122-'[1]$ Лето'!Y1122-'[1]$ Лето'!X1122-'[1]$ Лето'!V1122-'[1]$ Лето'!U1122-'[1]$ Лето'!T1122-'[1]$ Лето'!S1122-'[1]$ Лето'!R1122-'[1]$ Лето'!P1122-'[1]$ Лето'!O1122-'[1]$ Лето'!N1122-'[1]$ Лето'!M1122-'[1]$ Лето'!L1122+'[1]$ Лето'!K1122+'[1]$ Лето'!Q1122+'[1]$ Лето'!W1122+'[1]$ Лето'!AC1122+'[1]$ Лето'!AI1122+'[1]$ Лето'!AO1122</f>
        <v>0</v>
      </c>
      <c r="I1122" s="187">
        <f>'[1]$ Лето'!AY1122*1.1</f>
        <v>2094.4</v>
      </c>
    </row>
    <row r="1123" spans="1:10" hidden="1" x14ac:dyDescent="0.25">
      <c r="A1123" s="64" t="s">
        <v>937</v>
      </c>
      <c r="B1123" s="64" t="s">
        <v>487</v>
      </c>
      <c r="C1123" s="65" t="s">
        <v>943</v>
      </c>
      <c r="D1123" s="65"/>
      <c r="E1123" s="65"/>
      <c r="F1123" s="65"/>
      <c r="G1123" s="170"/>
      <c r="H1123" s="281">
        <f>'[1]$ Лето'!J1123-'[1]$ Лето'!AU1123-'[1]$ Лето'!AT1123-'[1]$ Лето'!AS1123-'[1]$ Лето'!AR1123-'[1]$ Лето'!AQ1123-'[1]$ Лето'!AP1123-'[1]$ Лето'!AN1123-'[1]$ Лето'!AM1123-'[1]$ Лето'!AL1123-'[1]$ Лето'!AK1123-'[1]$ Лето'!AJ1123-'[1]$ Лето'!AH1123-'[1]$ Лето'!AG1123-'[1]$ Лето'!AF1123-'[1]$ Лето'!AE1123-'[1]$ Лето'!AD1123-'[1]$ Лето'!AB1123-'[1]$ Лето'!AA1123-'[1]$ Лето'!Z1123-'[1]$ Лето'!Y1123-'[1]$ Лето'!X1123-'[1]$ Лето'!V1123-'[1]$ Лето'!U1123-'[1]$ Лето'!T1123-'[1]$ Лето'!S1123-'[1]$ Лето'!R1123-'[1]$ Лето'!P1123-'[1]$ Лето'!O1123-'[1]$ Лето'!N1123-'[1]$ Лето'!M1123-'[1]$ Лето'!L1123+'[1]$ Лето'!K1123+'[1]$ Лето'!Q1123+'[1]$ Лето'!W1123+'[1]$ Лето'!AC1123+'[1]$ Лето'!AI1123+'[1]$ Лето'!AO1123</f>
        <v>0</v>
      </c>
      <c r="I1123" s="187">
        <f>'[1]$ Лето'!AY1123*1.1</f>
        <v>2002.0000000000002</v>
      </c>
      <c r="J1123" s="190">
        <v>2016</v>
      </c>
    </row>
    <row r="1124" spans="1:10" hidden="1" x14ac:dyDescent="0.25">
      <c r="A1124" s="64" t="s">
        <v>937</v>
      </c>
      <c r="B1124" s="64" t="s">
        <v>487</v>
      </c>
      <c r="C1124" s="65" t="s">
        <v>944</v>
      </c>
      <c r="D1124" s="65"/>
      <c r="E1124" s="65"/>
      <c r="F1124" s="65"/>
      <c r="G1124" s="170"/>
      <c r="H1124" s="281">
        <f>'[1]$ Лето'!J1124-'[1]$ Лето'!AU1124-'[1]$ Лето'!AT1124-'[1]$ Лето'!AS1124-'[1]$ Лето'!AR1124-'[1]$ Лето'!AQ1124-'[1]$ Лето'!AP1124-'[1]$ Лето'!AN1124-'[1]$ Лето'!AM1124-'[1]$ Лето'!AL1124-'[1]$ Лето'!AK1124-'[1]$ Лето'!AJ1124-'[1]$ Лето'!AH1124-'[1]$ Лето'!AG1124-'[1]$ Лето'!AF1124-'[1]$ Лето'!AE1124-'[1]$ Лето'!AD1124-'[1]$ Лето'!AB1124-'[1]$ Лето'!AA1124-'[1]$ Лето'!Z1124-'[1]$ Лето'!Y1124-'[1]$ Лето'!X1124-'[1]$ Лето'!V1124-'[1]$ Лето'!U1124-'[1]$ Лето'!T1124-'[1]$ Лето'!S1124-'[1]$ Лето'!R1124-'[1]$ Лето'!P1124-'[1]$ Лето'!O1124-'[1]$ Лето'!N1124-'[1]$ Лето'!M1124-'[1]$ Лето'!L1124+'[1]$ Лето'!K1124+'[1]$ Лето'!Q1124+'[1]$ Лето'!W1124+'[1]$ Лето'!AC1124+'[1]$ Лето'!AI1124+'[1]$ Лето'!AO1124</f>
        <v>0</v>
      </c>
      <c r="I1124" s="187">
        <f>'[1]$ Лето'!AY1124*1.1</f>
        <v>2002.0000000000002</v>
      </c>
      <c r="J1124" s="190">
        <v>2016</v>
      </c>
    </row>
    <row r="1125" spans="1:10" x14ac:dyDescent="0.25">
      <c r="A1125" s="64" t="s">
        <v>937</v>
      </c>
      <c r="B1125" s="64" t="s">
        <v>497</v>
      </c>
      <c r="C1125" s="65" t="s">
        <v>3439</v>
      </c>
      <c r="D1125" s="65"/>
      <c r="E1125" s="65"/>
      <c r="F1125" s="65"/>
      <c r="G1125" s="170"/>
      <c r="H1125" s="281">
        <f>'[1]$ Лето'!J1125-'[1]$ Лето'!AU1125-'[1]$ Лето'!AT1125-'[1]$ Лето'!AS1125-'[1]$ Лето'!AR1125-'[1]$ Лето'!AQ1125-'[1]$ Лето'!AP1125-'[1]$ Лето'!AN1125-'[1]$ Лето'!AM1125-'[1]$ Лето'!AL1125-'[1]$ Лето'!AK1125-'[1]$ Лето'!AJ1125-'[1]$ Лето'!AH1125-'[1]$ Лето'!AG1125-'[1]$ Лето'!AF1125-'[1]$ Лето'!AE1125-'[1]$ Лето'!AD1125-'[1]$ Лето'!AB1125-'[1]$ Лето'!AA1125-'[1]$ Лето'!Z1125-'[1]$ Лето'!Y1125-'[1]$ Лето'!X1125-'[1]$ Лето'!V1125-'[1]$ Лето'!U1125-'[1]$ Лето'!T1125-'[1]$ Лето'!S1125-'[1]$ Лето'!R1125-'[1]$ Лето'!P1125-'[1]$ Лето'!O1125-'[1]$ Лето'!N1125-'[1]$ Лето'!M1125-'[1]$ Лето'!L1125+'[1]$ Лето'!K1125+'[1]$ Лето'!Q1125+'[1]$ Лето'!W1125+'[1]$ Лето'!AC1125+'[1]$ Лето'!AI1125+'[1]$ Лето'!AO1125</f>
        <v>4</v>
      </c>
      <c r="I1125" s="187">
        <f>'[1]$ Лето'!AY1125*1.1</f>
        <v>2094.4</v>
      </c>
      <c r="J1125" s="190">
        <v>2018</v>
      </c>
    </row>
    <row r="1126" spans="1:10" x14ac:dyDescent="0.25">
      <c r="A1126" s="64" t="s">
        <v>937</v>
      </c>
      <c r="B1126" s="64" t="s">
        <v>616</v>
      </c>
      <c r="C1126" s="65" t="s">
        <v>945</v>
      </c>
      <c r="D1126" s="65"/>
      <c r="E1126" s="65"/>
      <c r="F1126" s="65"/>
      <c r="G1126" s="170"/>
      <c r="H1126" s="281">
        <f>'[1]$ Лето'!J1126-'[1]$ Лето'!AU1126-'[1]$ Лето'!AT1126-'[1]$ Лето'!AS1126-'[1]$ Лето'!AR1126-'[1]$ Лето'!AQ1126-'[1]$ Лето'!AP1126-'[1]$ Лето'!AN1126-'[1]$ Лето'!AM1126-'[1]$ Лето'!AL1126-'[1]$ Лето'!AK1126-'[1]$ Лето'!AJ1126-'[1]$ Лето'!AH1126-'[1]$ Лето'!AG1126-'[1]$ Лето'!AF1126-'[1]$ Лето'!AE1126-'[1]$ Лето'!AD1126-'[1]$ Лето'!AB1126-'[1]$ Лето'!AA1126-'[1]$ Лето'!Z1126-'[1]$ Лето'!Y1126-'[1]$ Лето'!X1126-'[1]$ Лето'!V1126-'[1]$ Лето'!U1126-'[1]$ Лето'!T1126-'[1]$ Лето'!S1126-'[1]$ Лето'!R1126-'[1]$ Лето'!P1126-'[1]$ Лето'!O1126-'[1]$ Лето'!N1126-'[1]$ Лето'!M1126-'[1]$ Лето'!L1126+'[1]$ Лето'!K1126+'[1]$ Лето'!Q1126+'[1]$ Лето'!W1126+'[1]$ Лето'!AC1126+'[1]$ Лето'!AI1126+'[1]$ Лето'!AO1126</f>
        <v>2</v>
      </c>
      <c r="I1126" s="187">
        <f>'[1]$ Лето'!AY1126*1.1</f>
        <v>1694.0000000000002</v>
      </c>
    </row>
    <row r="1127" spans="1:10" x14ac:dyDescent="0.25">
      <c r="A1127" s="64" t="s">
        <v>937</v>
      </c>
      <c r="B1127" s="64" t="s">
        <v>604</v>
      </c>
      <c r="C1127" s="65" t="s">
        <v>3594</v>
      </c>
      <c r="D1127" s="65" t="s">
        <v>3581</v>
      </c>
      <c r="E1127" s="65">
        <v>102</v>
      </c>
      <c r="F1127" s="65" t="s">
        <v>599</v>
      </c>
      <c r="G1127" s="170" t="s">
        <v>2679</v>
      </c>
      <c r="H1127" s="281">
        <f>'[1]$ Лето'!J1127-'[1]$ Лето'!AU1127-'[1]$ Лето'!AT1127-'[1]$ Лето'!AS1127-'[1]$ Лето'!AR1127-'[1]$ Лето'!AQ1127-'[1]$ Лето'!AP1127-'[1]$ Лето'!AN1127-'[1]$ Лето'!AM1127-'[1]$ Лето'!AL1127-'[1]$ Лето'!AK1127-'[1]$ Лето'!AJ1127-'[1]$ Лето'!AH1127-'[1]$ Лето'!AG1127-'[1]$ Лето'!AF1127-'[1]$ Лето'!AE1127-'[1]$ Лето'!AD1127-'[1]$ Лето'!AB1127-'[1]$ Лето'!AA1127-'[1]$ Лето'!Z1127-'[1]$ Лето'!Y1127-'[1]$ Лето'!X1127-'[1]$ Лето'!V1127-'[1]$ Лето'!U1127-'[1]$ Лето'!T1127-'[1]$ Лето'!S1127-'[1]$ Лето'!R1127-'[1]$ Лето'!P1127-'[1]$ Лето'!O1127-'[1]$ Лето'!N1127-'[1]$ Лето'!M1127-'[1]$ Лето'!L1127+'[1]$ Лето'!K1127+'[1]$ Лето'!Q1127+'[1]$ Лето'!W1127+'[1]$ Лето'!AC1127+'[1]$ Лето'!AI1127+'[1]$ Лето'!AO1127</f>
        <v>4</v>
      </c>
      <c r="I1127" s="187">
        <f>'[1]$ Лето'!AY1127*1.1</f>
        <v>2156</v>
      </c>
    </row>
    <row r="1128" spans="1:10" hidden="1" x14ac:dyDescent="0.25">
      <c r="A1128" s="64" t="s">
        <v>937</v>
      </c>
      <c r="B1128" s="64" t="s">
        <v>482</v>
      </c>
      <c r="C1128" s="65" t="s">
        <v>946</v>
      </c>
      <c r="D1128" s="65"/>
      <c r="E1128" s="65"/>
      <c r="F1128" s="65"/>
      <c r="G1128" s="170"/>
      <c r="H1128" s="281">
        <f>'[1]$ Лето'!J1128-'[1]$ Лето'!AU1128-'[1]$ Лето'!AT1128-'[1]$ Лето'!AS1128-'[1]$ Лето'!AR1128-'[1]$ Лето'!AQ1128-'[1]$ Лето'!AP1128-'[1]$ Лето'!AN1128-'[1]$ Лето'!AM1128-'[1]$ Лето'!AL1128-'[1]$ Лето'!AK1128-'[1]$ Лето'!AJ1128-'[1]$ Лето'!AH1128-'[1]$ Лето'!AG1128-'[1]$ Лето'!AF1128-'[1]$ Лето'!AE1128-'[1]$ Лето'!AD1128-'[1]$ Лето'!AB1128-'[1]$ Лето'!AA1128-'[1]$ Лето'!Z1128-'[1]$ Лето'!Y1128-'[1]$ Лето'!X1128-'[1]$ Лето'!V1128-'[1]$ Лето'!U1128-'[1]$ Лето'!T1128-'[1]$ Лето'!S1128-'[1]$ Лето'!R1128-'[1]$ Лето'!P1128-'[1]$ Лето'!O1128-'[1]$ Лето'!N1128-'[1]$ Лето'!M1128-'[1]$ Лето'!L1128+'[1]$ Лето'!K1128+'[1]$ Лето'!Q1128+'[1]$ Лето'!W1128+'[1]$ Лето'!AC1128+'[1]$ Лето'!AI1128+'[1]$ Лето'!AO1128</f>
        <v>0</v>
      </c>
      <c r="I1128" s="187">
        <f>'[1]$ Лето'!AY1128*1.1</f>
        <v>1971.2000000000003</v>
      </c>
    </row>
    <row r="1129" spans="1:10" x14ac:dyDescent="0.25">
      <c r="A1129" s="64" t="s">
        <v>937</v>
      </c>
      <c r="B1129" s="64" t="s">
        <v>483</v>
      </c>
      <c r="C1129" s="65" t="s">
        <v>3001</v>
      </c>
      <c r="D1129" s="65"/>
      <c r="E1129" s="65"/>
      <c r="F1129" s="65"/>
      <c r="G1129" s="170" t="s">
        <v>2616</v>
      </c>
      <c r="H1129" s="281">
        <f>'[1]$ Лето'!J1129-'[1]$ Лето'!AU1129-'[1]$ Лето'!AT1129-'[1]$ Лето'!AS1129-'[1]$ Лето'!AR1129-'[1]$ Лето'!AQ1129-'[1]$ Лето'!AP1129-'[1]$ Лето'!AN1129-'[1]$ Лето'!AM1129-'[1]$ Лето'!AL1129-'[1]$ Лето'!AK1129-'[1]$ Лето'!AJ1129-'[1]$ Лето'!AH1129-'[1]$ Лето'!AG1129-'[1]$ Лето'!AF1129-'[1]$ Лето'!AE1129-'[1]$ Лето'!AD1129-'[1]$ Лето'!AB1129-'[1]$ Лето'!AA1129-'[1]$ Лето'!Z1129-'[1]$ Лето'!Y1129-'[1]$ Лето'!X1129-'[1]$ Лето'!V1129-'[1]$ Лето'!U1129-'[1]$ Лето'!T1129-'[1]$ Лето'!S1129-'[1]$ Лето'!R1129-'[1]$ Лето'!P1129-'[1]$ Лето'!O1129-'[1]$ Лето'!N1129-'[1]$ Лето'!M1129-'[1]$ Лето'!L1129+'[1]$ Лето'!K1129+'[1]$ Лето'!Q1129+'[1]$ Лето'!W1129+'[1]$ Лето'!AC1129+'[1]$ Лето'!AI1129+'[1]$ Лето'!AO1129</f>
        <v>4</v>
      </c>
      <c r="I1129" s="187">
        <f>'[1]$ Лето'!AY1129*1.1</f>
        <v>3248.96</v>
      </c>
      <c r="J1129" s="190">
        <v>2017</v>
      </c>
    </row>
    <row r="1130" spans="1:10" x14ac:dyDescent="0.25">
      <c r="A1130" s="64" t="s">
        <v>937</v>
      </c>
      <c r="B1130" s="64" t="s">
        <v>662</v>
      </c>
      <c r="C1130" s="65" t="s">
        <v>2170</v>
      </c>
      <c r="D1130" s="65"/>
      <c r="E1130" s="65"/>
      <c r="F1130" s="65"/>
      <c r="G1130" s="170" t="s">
        <v>2331</v>
      </c>
      <c r="H1130" s="281">
        <f>'[1]$ Лето'!J1130-'[1]$ Лето'!AU1130-'[1]$ Лето'!AT1130-'[1]$ Лето'!AS1130-'[1]$ Лето'!AR1130-'[1]$ Лето'!AQ1130-'[1]$ Лето'!AP1130-'[1]$ Лето'!AN1130-'[1]$ Лето'!AM1130-'[1]$ Лето'!AL1130-'[1]$ Лето'!AK1130-'[1]$ Лето'!AJ1130-'[1]$ Лето'!AH1130-'[1]$ Лето'!AG1130-'[1]$ Лето'!AF1130-'[1]$ Лето'!AE1130-'[1]$ Лето'!AD1130-'[1]$ Лето'!AB1130-'[1]$ Лето'!AA1130-'[1]$ Лето'!Z1130-'[1]$ Лето'!Y1130-'[1]$ Лето'!X1130-'[1]$ Лето'!V1130-'[1]$ Лето'!U1130-'[1]$ Лето'!T1130-'[1]$ Лето'!S1130-'[1]$ Лето'!R1130-'[1]$ Лето'!P1130-'[1]$ Лето'!O1130-'[1]$ Лето'!N1130-'[1]$ Лето'!M1130-'[1]$ Лето'!L1130+'[1]$ Лето'!K1130+'[1]$ Лето'!Q1130+'[1]$ Лето'!W1130+'[1]$ Лето'!AC1130+'[1]$ Лето'!AI1130+'[1]$ Лето'!AO1130</f>
        <v>8</v>
      </c>
      <c r="I1130" s="187">
        <f>'[1]$ Лето'!AY1130*1.1</f>
        <v>1632.4</v>
      </c>
      <c r="J1130" s="190">
        <v>2017</v>
      </c>
    </row>
    <row r="1131" spans="1:10" hidden="1" x14ac:dyDescent="0.25">
      <c r="A1131" s="64" t="s">
        <v>937</v>
      </c>
      <c r="B1131" s="64" t="s">
        <v>486</v>
      </c>
      <c r="C1131" s="65" t="s">
        <v>3002</v>
      </c>
      <c r="D1131" s="65"/>
      <c r="E1131" s="65"/>
      <c r="F1131" s="65"/>
      <c r="G1131" s="170"/>
      <c r="H1131" s="281">
        <f>'[1]$ Лето'!J1131-'[1]$ Лето'!AU1131-'[1]$ Лето'!AT1131-'[1]$ Лето'!AS1131-'[1]$ Лето'!AR1131-'[1]$ Лето'!AQ1131-'[1]$ Лето'!AP1131-'[1]$ Лето'!AN1131-'[1]$ Лето'!AM1131-'[1]$ Лето'!AL1131-'[1]$ Лето'!AK1131-'[1]$ Лето'!AJ1131-'[1]$ Лето'!AH1131-'[1]$ Лето'!AG1131-'[1]$ Лето'!AF1131-'[1]$ Лето'!AE1131-'[1]$ Лето'!AD1131-'[1]$ Лето'!AB1131-'[1]$ Лето'!AA1131-'[1]$ Лето'!Z1131-'[1]$ Лето'!Y1131-'[1]$ Лето'!X1131-'[1]$ Лето'!V1131-'[1]$ Лето'!U1131-'[1]$ Лето'!T1131-'[1]$ Лето'!S1131-'[1]$ Лето'!R1131-'[1]$ Лето'!P1131-'[1]$ Лето'!O1131-'[1]$ Лето'!N1131-'[1]$ Лето'!M1131-'[1]$ Лето'!L1131+'[1]$ Лето'!K1131+'[1]$ Лето'!Q1131+'[1]$ Лето'!W1131+'[1]$ Лето'!AC1131+'[1]$ Лето'!AI1131+'[1]$ Лето'!AO1131</f>
        <v>0</v>
      </c>
      <c r="I1131" s="187">
        <f>'[1]$ Лето'!AY1131*1.1</f>
        <v>2525.6000000000004</v>
      </c>
    </row>
    <row r="1132" spans="1:10" hidden="1" x14ac:dyDescent="0.25">
      <c r="A1132" s="64" t="s">
        <v>947</v>
      </c>
      <c r="B1132" s="64" t="s">
        <v>877</v>
      </c>
      <c r="C1132" s="65" t="s">
        <v>948</v>
      </c>
      <c r="D1132" s="65"/>
      <c r="E1132" s="65"/>
      <c r="F1132" s="65"/>
      <c r="G1132" s="170" t="s">
        <v>2716</v>
      </c>
      <c r="H1132" s="281">
        <f>'[1]$ Лето'!J1132-'[1]$ Лето'!AU1132-'[1]$ Лето'!AT1132-'[1]$ Лето'!AS1132-'[1]$ Лето'!AR1132-'[1]$ Лето'!AQ1132-'[1]$ Лето'!AP1132-'[1]$ Лето'!AN1132-'[1]$ Лето'!AM1132-'[1]$ Лето'!AL1132-'[1]$ Лето'!AK1132-'[1]$ Лето'!AJ1132-'[1]$ Лето'!AH1132-'[1]$ Лето'!AG1132-'[1]$ Лето'!AF1132-'[1]$ Лето'!AE1132-'[1]$ Лето'!AD1132-'[1]$ Лето'!AB1132-'[1]$ Лето'!AA1132-'[1]$ Лето'!Z1132-'[1]$ Лето'!Y1132-'[1]$ Лето'!X1132-'[1]$ Лето'!V1132-'[1]$ Лето'!U1132-'[1]$ Лето'!T1132-'[1]$ Лето'!S1132-'[1]$ Лето'!R1132-'[1]$ Лето'!P1132-'[1]$ Лето'!O1132-'[1]$ Лето'!N1132-'[1]$ Лето'!M1132-'[1]$ Лето'!L1132+'[1]$ Лето'!K1132+'[1]$ Лето'!Q1132+'[1]$ Лето'!W1132+'[1]$ Лето'!AC1132+'[1]$ Лето'!AI1132+'[1]$ Лето'!AO1132</f>
        <v>0</v>
      </c>
      <c r="I1132" s="187">
        <f>'[1]$ Лето'!AY1132*1.1</f>
        <v>1694.0000000000002</v>
      </c>
    </row>
    <row r="1133" spans="1:10" hidden="1" x14ac:dyDescent="0.25">
      <c r="A1133" s="64" t="s">
        <v>947</v>
      </c>
      <c r="B1133" s="64" t="s">
        <v>469</v>
      </c>
      <c r="C1133" s="63" t="s">
        <v>759</v>
      </c>
      <c r="D1133" s="63"/>
      <c r="E1133" s="63"/>
      <c r="F1133" s="63"/>
      <c r="G1133" s="170" t="s">
        <v>2331</v>
      </c>
      <c r="H1133" s="281">
        <f>'[1]$ Лето'!J1133-'[1]$ Лето'!AU1133-'[1]$ Лето'!AT1133-'[1]$ Лето'!AS1133-'[1]$ Лето'!AR1133-'[1]$ Лето'!AQ1133-'[1]$ Лето'!AP1133-'[1]$ Лето'!AN1133-'[1]$ Лето'!AM1133-'[1]$ Лето'!AL1133-'[1]$ Лето'!AK1133-'[1]$ Лето'!AJ1133-'[1]$ Лето'!AH1133-'[1]$ Лето'!AG1133-'[1]$ Лето'!AF1133-'[1]$ Лето'!AE1133-'[1]$ Лето'!AD1133-'[1]$ Лето'!AB1133-'[1]$ Лето'!AA1133-'[1]$ Лето'!Z1133-'[1]$ Лето'!Y1133-'[1]$ Лето'!X1133-'[1]$ Лето'!V1133-'[1]$ Лето'!U1133-'[1]$ Лето'!T1133-'[1]$ Лето'!S1133-'[1]$ Лето'!R1133-'[1]$ Лето'!P1133-'[1]$ Лето'!O1133-'[1]$ Лето'!N1133-'[1]$ Лето'!M1133-'[1]$ Лето'!L1133+'[1]$ Лето'!K1133+'[1]$ Лето'!Q1133+'[1]$ Лето'!W1133+'[1]$ Лето'!AC1133+'[1]$ Лето'!AI1133+'[1]$ Лето'!AO1133</f>
        <v>0</v>
      </c>
      <c r="I1133" s="187">
        <f>'[1]$ Лето'!AY1133*1.1</f>
        <v>1632.4</v>
      </c>
    </row>
    <row r="1134" spans="1:10" hidden="1" x14ac:dyDescent="0.25">
      <c r="A1134" s="64" t="s">
        <v>947</v>
      </c>
      <c r="B1134" s="64" t="s">
        <v>471</v>
      </c>
      <c r="C1134" s="63" t="s">
        <v>3003</v>
      </c>
      <c r="D1134" s="63"/>
      <c r="E1134" s="63"/>
      <c r="F1134" s="63"/>
      <c r="G1134" s="170"/>
      <c r="H1134" s="281">
        <f>'[1]$ Лето'!J1134-'[1]$ Лето'!AU1134-'[1]$ Лето'!AT1134-'[1]$ Лето'!AS1134-'[1]$ Лето'!AR1134-'[1]$ Лето'!AQ1134-'[1]$ Лето'!AP1134-'[1]$ Лето'!AN1134-'[1]$ Лето'!AM1134-'[1]$ Лето'!AL1134-'[1]$ Лето'!AK1134-'[1]$ Лето'!AJ1134-'[1]$ Лето'!AH1134-'[1]$ Лето'!AG1134-'[1]$ Лето'!AF1134-'[1]$ Лето'!AE1134-'[1]$ Лето'!AD1134-'[1]$ Лето'!AB1134-'[1]$ Лето'!AA1134-'[1]$ Лето'!Z1134-'[1]$ Лето'!Y1134-'[1]$ Лето'!X1134-'[1]$ Лето'!V1134-'[1]$ Лето'!U1134-'[1]$ Лето'!T1134-'[1]$ Лето'!S1134-'[1]$ Лето'!R1134-'[1]$ Лето'!P1134-'[1]$ Лето'!O1134-'[1]$ Лето'!N1134-'[1]$ Лето'!M1134-'[1]$ Лето'!L1134+'[1]$ Лето'!K1134+'[1]$ Лето'!Q1134+'[1]$ Лето'!W1134+'[1]$ Лето'!AC1134+'[1]$ Лето'!AI1134+'[1]$ Лето'!AO1134</f>
        <v>0</v>
      </c>
      <c r="I1134" s="187">
        <f>'[1]$ Лето'!AY1134*1.1</f>
        <v>1940.4</v>
      </c>
    </row>
    <row r="1135" spans="1:10" hidden="1" x14ac:dyDescent="0.25">
      <c r="A1135" s="64" t="s">
        <v>947</v>
      </c>
      <c r="B1135" s="64" t="s">
        <v>516</v>
      </c>
      <c r="C1135" s="65" t="s">
        <v>2943</v>
      </c>
      <c r="D1135" s="65"/>
      <c r="E1135" s="65"/>
      <c r="F1135" s="65"/>
      <c r="G1135" s="170"/>
      <c r="H1135" s="281">
        <f>'[1]$ Лето'!J1135-'[1]$ Лето'!AU1135-'[1]$ Лето'!AT1135-'[1]$ Лето'!AS1135-'[1]$ Лето'!AR1135-'[1]$ Лето'!AQ1135-'[1]$ Лето'!AP1135-'[1]$ Лето'!AN1135-'[1]$ Лето'!AM1135-'[1]$ Лето'!AL1135-'[1]$ Лето'!AK1135-'[1]$ Лето'!AJ1135-'[1]$ Лето'!AH1135-'[1]$ Лето'!AG1135-'[1]$ Лето'!AF1135-'[1]$ Лето'!AE1135-'[1]$ Лето'!AD1135-'[1]$ Лето'!AB1135-'[1]$ Лето'!AA1135-'[1]$ Лето'!Z1135-'[1]$ Лето'!Y1135-'[1]$ Лето'!X1135-'[1]$ Лето'!V1135-'[1]$ Лето'!U1135-'[1]$ Лето'!T1135-'[1]$ Лето'!S1135-'[1]$ Лето'!R1135-'[1]$ Лето'!P1135-'[1]$ Лето'!O1135-'[1]$ Лето'!N1135-'[1]$ Лето'!M1135-'[1]$ Лето'!L1135+'[1]$ Лето'!K1135+'[1]$ Лето'!Q1135+'[1]$ Лето'!W1135+'[1]$ Лето'!AC1135+'[1]$ Лето'!AI1135+'[1]$ Лето'!AO1135</f>
        <v>0</v>
      </c>
      <c r="I1135" s="187">
        <f>'[1]$ Лето'!AY1135*1.1</f>
        <v>3234.0000000000005</v>
      </c>
      <c r="J1135" s="190">
        <v>2018</v>
      </c>
    </row>
    <row r="1136" spans="1:10" hidden="1" x14ac:dyDescent="0.25">
      <c r="A1136" s="64" t="s">
        <v>947</v>
      </c>
      <c r="B1136" s="64" t="s">
        <v>516</v>
      </c>
      <c r="C1136" s="65" t="s">
        <v>3004</v>
      </c>
      <c r="D1136" s="65"/>
      <c r="E1136" s="65"/>
      <c r="F1136" s="65"/>
      <c r="G1136" s="170"/>
      <c r="H1136" s="281">
        <f>'[1]$ Лето'!J1136-'[1]$ Лето'!AU1136-'[1]$ Лето'!AT1136-'[1]$ Лето'!AS1136-'[1]$ Лето'!AR1136-'[1]$ Лето'!AQ1136-'[1]$ Лето'!AP1136-'[1]$ Лето'!AN1136-'[1]$ Лето'!AM1136-'[1]$ Лето'!AL1136-'[1]$ Лето'!AK1136-'[1]$ Лето'!AJ1136-'[1]$ Лето'!AH1136-'[1]$ Лето'!AG1136-'[1]$ Лето'!AF1136-'[1]$ Лето'!AE1136-'[1]$ Лето'!AD1136-'[1]$ Лето'!AB1136-'[1]$ Лето'!AA1136-'[1]$ Лето'!Z1136-'[1]$ Лето'!Y1136-'[1]$ Лето'!X1136-'[1]$ Лето'!V1136-'[1]$ Лето'!U1136-'[1]$ Лето'!T1136-'[1]$ Лето'!S1136-'[1]$ Лето'!R1136-'[1]$ Лето'!P1136-'[1]$ Лето'!O1136-'[1]$ Лето'!N1136-'[1]$ Лето'!M1136-'[1]$ Лето'!L1136+'[1]$ Лето'!K1136+'[1]$ Лето'!Q1136+'[1]$ Лето'!W1136+'[1]$ Лето'!AC1136+'[1]$ Лето'!AI1136+'[1]$ Лето'!AO1136</f>
        <v>0</v>
      </c>
      <c r="I1136" s="187">
        <f>'[1]$ Лето'!AY1136*1.1</f>
        <v>3080.0000000000005</v>
      </c>
      <c r="J1136" s="190">
        <v>2018</v>
      </c>
    </row>
    <row r="1137" spans="1:10" hidden="1" x14ac:dyDescent="0.25">
      <c r="A1137" s="64" t="s">
        <v>947</v>
      </c>
      <c r="B1137" s="64" t="s">
        <v>516</v>
      </c>
      <c r="C1137" s="65" t="s">
        <v>3005</v>
      </c>
      <c r="D1137" s="65"/>
      <c r="E1137" s="65"/>
      <c r="F1137" s="65"/>
      <c r="G1137" s="170" t="s">
        <v>2618</v>
      </c>
      <c r="H1137" s="281">
        <f>'[1]$ Лето'!J1137-'[1]$ Лето'!AU1137-'[1]$ Лето'!AT1137-'[1]$ Лето'!AS1137-'[1]$ Лето'!AR1137-'[1]$ Лето'!AQ1137-'[1]$ Лето'!AP1137-'[1]$ Лето'!AN1137-'[1]$ Лето'!AM1137-'[1]$ Лето'!AL1137-'[1]$ Лето'!AK1137-'[1]$ Лето'!AJ1137-'[1]$ Лето'!AH1137-'[1]$ Лето'!AG1137-'[1]$ Лето'!AF1137-'[1]$ Лето'!AE1137-'[1]$ Лето'!AD1137-'[1]$ Лето'!AB1137-'[1]$ Лето'!AA1137-'[1]$ Лето'!Z1137-'[1]$ Лето'!Y1137-'[1]$ Лето'!X1137-'[1]$ Лето'!V1137-'[1]$ Лето'!U1137-'[1]$ Лето'!T1137-'[1]$ Лето'!S1137-'[1]$ Лето'!R1137-'[1]$ Лето'!P1137-'[1]$ Лето'!O1137-'[1]$ Лето'!N1137-'[1]$ Лето'!M1137-'[1]$ Лето'!L1137+'[1]$ Лето'!K1137+'[1]$ Лето'!Q1137+'[1]$ Лето'!W1137+'[1]$ Лето'!AC1137+'[1]$ Лето'!AI1137+'[1]$ Лето'!AO1137</f>
        <v>0</v>
      </c>
      <c r="I1137" s="187">
        <f>'[1]$ Лето'!AY1137*1.1</f>
        <v>2926.0000000000005</v>
      </c>
      <c r="J1137" s="190">
        <v>2018</v>
      </c>
    </row>
    <row r="1138" spans="1:10" x14ac:dyDescent="0.25">
      <c r="A1138" s="64" t="s">
        <v>947</v>
      </c>
      <c r="B1138" s="64" t="s">
        <v>474</v>
      </c>
      <c r="C1138" s="65" t="s">
        <v>3006</v>
      </c>
      <c r="D1138" s="65"/>
      <c r="E1138" s="65"/>
      <c r="F1138" s="65"/>
      <c r="G1138" s="170" t="s">
        <v>2598</v>
      </c>
      <c r="H1138" s="281">
        <f>'[1]$ Лето'!J1138-'[1]$ Лето'!AU1138-'[1]$ Лето'!AT1138-'[1]$ Лето'!AS1138-'[1]$ Лето'!AR1138-'[1]$ Лето'!AQ1138-'[1]$ Лето'!AP1138-'[1]$ Лето'!AN1138-'[1]$ Лето'!AM1138-'[1]$ Лето'!AL1138-'[1]$ Лето'!AK1138-'[1]$ Лето'!AJ1138-'[1]$ Лето'!AH1138-'[1]$ Лето'!AG1138-'[1]$ Лето'!AF1138-'[1]$ Лето'!AE1138-'[1]$ Лето'!AD1138-'[1]$ Лето'!AB1138-'[1]$ Лето'!AA1138-'[1]$ Лето'!Z1138-'[1]$ Лето'!Y1138-'[1]$ Лето'!X1138-'[1]$ Лето'!V1138-'[1]$ Лето'!U1138-'[1]$ Лето'!T1138-'[1]$ Лето'!S1138-'[1]$ Лето'!R1138-'[1]$ Лето'!P1138-'[1]$ Лето'!O1138-'[1]$ Лето'!N1138-'[1]$ Лето'!M1138-'[1]$ Лето'!L1138+'[1]$ Лето'!K1138+'[1]$ Лето'!Q1138+'[1]$ Лето'!W1138+'[1]$ Лето'!AC1138+'[1]$ Лето'!AI1138+'[1]$ Лето'!AO1138</f>
        <v>2</v>
      </c>
      <c r="I1138" s="187">
        <f>'[1]$ Лето'!AY1138*1.1</f>
        <v>2248.4</v>
      </c>
      <c r="J1138" s="190">
        <v>2016</v>
      </c>
    </row>
    <row r="1139" spans="1:10" x14ac:dyDescent="0.25">
      <c r="A1139" s="64" t="s">
        <v>947</v>
      </c>
      <c r="B1139" s="64" t="s">
        <v>492</v>
      </c>
      <c r="C1139" s="63" t="s">
        <v>3007</v>
      </c>
      <c r="D1139" s="63"/>
      <c r="E1139" s="65"/>
      <c r="F1139" s="65"/>
      <c r="G1139" s="170" t="s">
        <v>2683</v>
      </c>
      <c r="H1139" s="281">
        <f>'[1]$ Лето'!J1139-'[1]$ Лето'!AU1139-'[1]$ Лето'!AT1139-'[1]$ Лето'!AS1139-'[1]$ Лето'!AR1139-'[1]$ Лето'!AQ1139-'[1]$ Лето'!AP1139-'[1]$ Лето'!AN1139-'[1]$ Лето'!AM1139-'[1]$ Лето'!AL1139-'[1]$ Лето'!AK1139-'[1]$ Лето'!AJ1139-'[1]$ Лето'!AH1139-'[1]$ Лето'!AG1139-'[1]$ Лето'!AF1139-'[1]$ Лето'!AE1139-'[1]$ Лето'!AD1139-'[1]$ Лето'!AB1139-'[1]$ Лето'!AA1139-'[1]$ Лето'!Z1139-'[1]$ Лето'!Y1139-'[1]$ Лето'!X1139-'[1]$ Лето'!V1139-'[1]$ Лето'!U1139-'[1]$ Лето'!T1139-'[1]$ Лето'!S1139-'[1]$ Лето'!R1139-'[1]$ Лето'!P1139-'[1]$ Лето'!O1139-'[1]$ Лето'!N1139-'[1]$ Лето'!M1139-'[1]$ Лето'!L1139+'[1]$ Лето'!K1139+'[1]$ Лето'!Q1139+'[1]$ Лето'!W1139+'[1]$ Лето'!AC1139+'[1]$ Лето'!AI1139+'[1]$ Лето'!AO1139</f>
        <v>4</v>
      </c>
      <c r="I1139" s="187">
        <f>'[1]$ Лето'!AY1139*1.1</f>
        <v>2525.6000000000004</v>
      </c>
      <c r="J1139" s="190">
        <v>2018</v>
      </c>
    </row>
    <row r="1140" spans="1:10" hidden="1" x14ac:dyDescent="0.25">
      <c r="A1140" s="64" t="s">
        <v>947</v>
      </c>
      <c r="B1140" s="64" t="s">
        <v>520</v>
      </c>
      <c r="C1140" s="63" t="s">
        <v>3008</v>
      </c>
      <c r="D1140" s="63"/>
      <c r="E1140" s="63"/>
      <c r="F1140" s="63"/>
      <c r="G1140" s="170"/>
      <c r="H1140" s="281">
        <f>'[1]$ Лето'!J1140-'[1]$ Лето'!AU1140-'[1]$ Лето'!AT1140-'[1]$ Лето'!AS1140-'[1]$ Лето'!AR1140-'[1]$ Лето'!AQ1140-'[1]$ Лето'!AP1140-'[1]$ Лето'!AN1140-'[1]$ Лето'!AM1140-'[1]$ Лето'!AL1140-'[1]$ Лето'!AK1140-'[1]$ Лето'!AJ1140-'[1]$ Лето'!AH1140-'[1]$ Лето'!AG1140-'[1]$ Лето'!AF1140-'[1]$ Лето'!AE1140-'[1]$ Лето'!AD1140-'[1]$ Лето'!AB1140-'[1]$ Лето'!AA1140-'[1]$ Лето'!Z1140-'[1]$ Лето'!Y1140-'[1]$ Лето'!X1140-'[1]$ Лето'!V1140-'[1]$ Лето'!U1140-'[1]$ Лето'!T1140-'[1]$ Лето'!S1140-'[1]$ Лето'!R1140-'[1]$ Лето'!P1140-'[1]$ Лето'!O1140-'[1]$ Лето'!N1140-'[1]$ Лето'!M1140-'[1]$ Лето'!L1140+'[1]$ Лето'!K1140+'[1]$ Лето'!Q1140+'[1]$ Лето'!W1140+'[1]$ Лето'!AC1140+'[1]$ Лето'!AI1140+'[1]$ Лето'!AO1140</f>
        <v>0</v>
      </c>
      <c r="I1140" s="187">
        <f>'[1]$ Лето'!AY1140*1.1</f>
        <v>2063.6000000000004</v>
      </c>
      <c r="J1140" s="190">
        <v>2016</v>
      </c>
    </row>
    <row r="1141" spans="1:10" x14ac:dyDescent="0.25">
      <c r="A1141" s="64" t="s">
        <v>947</v>
      </c>
      <c r="B1141" s="64" t="s">
        <v>467</v>
      </c>
      <c r="C1141" s="65" t="s">
        <v>949</v>
      </c>
      <c r="D1141" s="65"/>
      <c r="E1141" s="65"/>
      <c r="F1141" s="65"/>
      <c r="G1141" s="170" t="s">
        <v>2608</v>
      </c>
      <c r="H1141" s="281">
        <f>'[1]$ Лето'!J1141-'[1]$ Лето'!AU1141-'[1]$ Лето'!AT1141-'[1]$ Лето'!AS1141-'[1]$ Лето'!AR1141-'[1]$ Лето'!AQ1141-'[1]$ Лето'!AP1141-'[1]$ Лето'!AN1141-'[1]$ Лето'!AM1141-'[1]$ Лето'!AL1141-'[1]$ Лето'!AK1141-'[1]$ Лето'!AJ1141-'[1]$ Лето'!AH1141-'[1]$ Лето'!AG1141-'[1]$ Лето'!AF1141-'[1]$ Лето'!AE1141-'[1]$ Лето'!AD1141-'[1]$ Лето'!AB1141-'[1]$ Лето'!AA1141-'[1]$ Лето'!Z1141-'[1]$ Лето'!Y1141-'[1]$ Лето'!X1141-'[1]$ Лето'!V1141-'[1]$ Лето'!U1141-'[1]$ Лето'!T1141-'[1]$ Лето'!S1141-'[1]$ Лето'!R1141-'[1]$ Лето'!P1141-'[1]$ Лето'!O1141-'[1]$ Лето'!N1141-'[1]$ Лето'!M1141-'[1]$ Лето'!L1141+'[1]$ Лето'!K1141+'[1]$ Лето'!Q1141+'[1]$ Лето'!W1141+'[1]$ Лето'!AC1141+'[1]$ Лето'!AI1141+'[1]$ Лето'!AO1141</f>
        <v>4</v>
      </c>
      <c r="I1141" s="187">
        <f>'[1]$ Лето'!AY1141*1.1</f>
        <v>2332</v>
      </c>
      <c r="J1141" s="190">
        <v>2017</v>
      </c>
    </row>
    <row r="1142" spans="1:10" x14ac:dyDescent="0.25">
      <c r="A1142" s="64" t="s">
        <v>947</v>
      </c>
      <c r="B1142" s="64" t="s">
        <v>479</v>
      </c>
      <c r="C1142" s="63" t="s">
        <v>3009</v>
      </c>
      <c r="D1142" s="63"/>
      <c r="E1142" s="65"/>
      <c r="F1142" s="65"/>
      <c r="G1142" s="170" t="s">
        <v>2618</v>
      </c>
      <c r="H1142" s="281">
        <f>'[1]$ Лето'!J1142-'[1]$ Лето'!AU1142-'[1]$ Лето'!AT1142-'[1]$ Лето'!AS1142-'[1]$ Лето'!AR1142-'[1]$ Лето'!AQ1142-'[1]$ Лето'!AP1142-'[1]$ Лето'!AN1142-'[1]$ Лето'!AM1142-'[1]$ Лето'!AL1142-'[1]$ Лето'!AK1142-'[1]$ Лето'!AJ1142-'[1]$ Лето'!AH1142-'[1]$ Лето'!AG1142-'[1]$ Лето'!AF1142-'[1]$ Лето'!AE1142-'[1]$ Лето'!AD1142-'[1]$ Лето'!AB1142-'[1]$ Лето'!AA1142-'[1]$ Лето'!Z1142-'[1]$ Лето'!Y1142-'[1]$ Лето'!X1142-'[1]$ Лето'!V1142-'[1]$ Лето'!U1142-'[1]$ Лето'!T1142-'[1]$ Лето'!S1142-'[1]$ Лето'!R1142-'[1]$ Лето'!P1142-'[1]$ Лето'!O1142-'[1]$ Лето'!N1142-'[1]$ Лето'!M1142-'[1]$ Лето'!L1142+'[1]$ Лето'!K1142+'[1]$ Лето'!Q1142+'[1]$ Лето'!W1142+'[1]$ Лето'!AC1142+'[1]$ Лето'!AI1142+'[1]$ Лето'!AO1142</f>
        <v>2</v>
      </c>
      <c r="I1142" s="187">
        <f>'[1]$ Лето'!AY1142*1.1</f>
        <v>1724.8000000000002</v>
      </c>
      <c r="J1142" s="190">
        <v>2018</v>
      </c>
    </row>
    <row r="1143" spans="1:10" hidden="1" x14ac:dyDescent="0.25">
      <c r="A1143" s="64" t="s">
        <v>947</v>
      </c>
      <c r="B1143" s="64" t="s">
        <v>480</v>
      </c>
      <c r="C1143" s="87" t="s">
        <v>3010</v>
      </c>
      <c r="D1143" s="87"/>
      <c r="E1143" s="87"/>
      <c r="F1143" s="87"/>
      <c r="G1143" s="170"/>
      <c r="H1143" s="281">
        <f>'[1]$ Лето'!J1143-'[1]$ Лето'!AU1143-'[1]$ Лето'!AT1143-'[1]$ Лето'!AS1143-'[1]$ Лето'!AR1143-'[1]$ Лето'!AQ1143-'[1]$ Лето'!AP1143-'[1]$ Лето'!AN1143-'[1]$ Лето'!AM1143-'[1]$ Лето'!AL1143-'[1]$ Лето'!AK1143-'[1]$ Лето'!AJ1143-'[1]$ Лето'!AH1143-'[1]$ Лето'!AG1143-'[1]$ Лето'!AF1143-'[1]$ Лето'!AE1143-'[1]$ Лето'!AD1143-'[1]$ Лето'!AB1143-'[1]$ Лето'!AA1143-'[1]$ Лето'!Z1143-'[1]$ Лето'!Y1143-'[1]$ Лето'!X1143-'[1]$ Лето'!V1143-'[1]$ Лето'!U1143-'[1]$ Лето'!T1143-'[1]$ Лето'!S1143-'[1]$ Лето'!R1143-'[1]$ Лето'!P1143-'[1]$ Лето'!O1143-'[1]$ Лето'!N1143-'[1]$ Лето'!M1143-'[1]$ Лето'!L1143+'[1]$ Лето'!K1143+'[1]$ Лето'!Q1143+'[1]$ Лето'!W1143+'[1]$ Лето'!AC1143+'[1]$ Лето'!AI1143+'[1]$ Лето'!AO1143</f>
        <v>0</v>
      </c>
      <c r="I1143" s="187">
        <f>'[1]$ Лето'!AY1143*1.1</f>
        <v>3080.0000000000005</v>
      </c>
      <c r="J1143" s="190">
        <v>2017</v>
      </c>
    </row>
    <row r="1144" spans="1:10" hidden="1" x14ac:dyDescent="0.25">
      <c r="A1144" s="64" t="s">
        <v>947</v>
      </c>
      <c r="B1144" s="64" t="s">
        <v>480</v>
      </c>
      <c r="C1144" s="63" t="s">
        <v>3011</v>
      </c>
      <c r="D1144" s="63"/>
      <c r="E1144" s="63"/>
      <c r="F1144" s="63"/>
      <c r="G1144" s="170"/>
      <c r="H1144" s="281">
        <f>'[1]$ Лето'!J1144-'[1]$ Лето'!AU1144-'[1]$ Лето'!AT1144-'[1]$ Лето'!AS1144-'[1]$ Лето'!AR1144-'[1]$ Лето'!AQ1144-'[1]$ Лето'!AP1144-'[1]$ Лето'!AN1144-'[1]$ Лето'!AM1144-'[1]$ Лето'!AL1144-'[1]$ Лето'!AK1144-'[1]$ Лето'!AJ1144-'[1]$ Лето'!AH1144-'[1]$ Лето'!AG1144-'[1]$ Лето'!AF1144-'[1]$ Лето'!AE1144-'[1]$ Лето'!AD1144-'[1]$ Лето'!AB1144-'[1]$ Лето'!AA1144-'[1]$ Лето'!Z1144-'[1]$ Лето'!Y1144-'[1]$ Лето'!X1144-'[1]$ Лето'!V1144-'[1]$ Лето'!U1144-'[1]$ Лето'!T1144-'[1]$ Лето'!S1144-'[1]$ Лето'!R1144-'[1]$ Лето'!P1144-'[1]$ Лето'!O1144-'[1]$ Лето'!N1144-'[1]$ Лето'!M1144-'[1]$ Лето'!L1144+'[1]$ Лето'!K1144+'[1]$ Лето'!Q1144+'[1]$ Лето'!W1144+'[1]$ Лето'!AC1144+'[1]$ Лето'!AI1144+'[1]$ Лето'!AO1144</f>
        <v>0</v>
      </c>
      <c r="I1144" s="187">
        <f>'[1]$ Лето'!AY1144*1.1</f>
        <v>3264.8</v>
      </c>
    </row>
    <row r="1145" spans="1:10" x14ac:dyDescent="0.25">
      <c r="A1145" s="172" t="s">
        <v>947</v>
      </c>
      <c r="B1145" s="64" t="s">
        <v>487</v>
      </c>
      <c r="C1145" s="65" t="s">
        <v>672</v>
      </c>
      <c r="D1145" s="65"/>
      <c r="E1145" s="65"/>
      <c r="F1145" s="65"/>
      <c r="G1145" s="170" t="s">
        <v>2608</v>
      </c>
      <c r="H1145" s="281">
        <f>'[1]$ Лето'!J1145-'[1]$ Лето'!AU1145-'[1]$ Лето'!AT1145-'[1]$ Лето'!AS1145-'[1]$ Лето'!AR1145-'[1]$ Лето'!AQ1145-'[1]$ Лето'!AP1145-'[1]$ Лето'!AN1145-'[1]$ Лето'!AM1145-'[1]$ Лето'!AL1145-'[1]$ Лето'!AK1145-'[1]$ Лето'!AJ1145-'[1]$ Лето'!AH1145-'[1]$ Лето'!AG1145-'[1]$ Лето'!AF1145-'[1]$ Лето'!AE1145-'[1]$ Лето'!AD1145-'[1]$ Лето'!AB1145-'[1]$ Лето'!AA1145-'[1]$ Лето'!Z1145-'[1]$ Лето'!Y1145-'[1]$ Лето'!X1145-'[1]$ Лето'!V1145-'[1]$ Лето'!U1145-'[1]$ Лето'!T1145-'[1]$ Лето'!S1145-'[1]$ Лето'!R1145-'[1]$ Лето'!P1145-'[1]$ Лето'!O1145-'[1]$ Лето'!N1145-'[1]$ Лето'!M1145-'[1]$ Лето'!L1145+'[1]$ Лето'!K1145+'[1]$ Лето'!Q1145+'[1]$ Лето'!W1145+'[1]$ Лето'!AC1145+'[1]$ Лето'!AI1145+'[1]$ Лето'!AO1145</f>
        <v>2</v>
      </c>
      <c r="I1145" s="187">
        <f>'[1]$ Лето'!AY1145*1.1</f>
        <v>1540.0000000000002</v>
      </c>
      <c r="J1145" s="190">
        <v>2007</v>
      </c>
    </row>
    <row r="1146" spans="1:10" hidden="1" x14ac:dyDescent="0.25">
      <c r="A1146" s="172" t="s">
        <v>947</v>
      </c>
      <c r="B1146" s="64" t="s">
        <v>604</v>
      </c>
      <c r="C1146" s="65" t="s">
        <v>950</v>
      </c>
      <c r="D1146" s="65"/>
      <c r="E1146" s="65"/>
      <c r="F1146" s="65"/>
      <c r="G1146" s="170"/>
      <c r="H1146" s="281">
        <f>'[1]$ Лето'!J1146-'[1]$ Лето'!AU1146-'[1]$ Лето'!AT1146-'[1]$ Лето'!AS1146-'[1]$ Лето'!AR1146-'[1]$ Лето'!AQ1146-'[1]$ Лето'!AP1146-'[1]$ Лето'!AN1146-'[1]$ Лето'!AM1146-'[1]$ Лето'!AL1146-'[1]$ Лето'!AK1146-'[1]$ Лето'!AJ1146-'[1]$ Лето'!AH1146-'[1]$ Лето'!AG1146-'[1]$ Лето'!AF1146-'[1]$ Лето'!AE1146-'[1]$ Лето'!AD1146-'[1]$ Лето'!AB1146-'[1]$ Лето'!AA1146-'[1]$ Лето'!Z1146-'[1]$ Лето'!Y1146-'[1]$ Лето'!X1146-'[1]$ Лето'!V1146-'[1]$ Лето'!U1146-'[1]$ Лето'!T1146-'[1]$ Лето'!S1146-'[1]$ Лето'!R1146-'[1]$ Лето'!P1146-'[1]$ Лето'!O1146-'[1]$ Лето'!N1146-'[1]$ Лето'!M1146-'[1]$ Лето'!L1146+'[1]$ Лето'!K1146+'[1]$ Лето'!Q1146+'[1]$ Лето'!W1146+'[1]$ Лето'!AC1146+'[1]$ Лето'!AI1146+'[1]$ Лето'!AO1146</f>
        <v>0</v>
      </c>
      <c r="I1146" s="187">
        <f>'[1]$ Лето'!AY1146*1.1</f>
        <v>1540.0000000000002</v>
      </c>
    </row>
    <row r="1147" spans="1:10" x14ac:dyDescent="0.25">
      <c r="A1147" s="172" t="s">
        <v>947</v>
      </c>
      <c r="B1147" s="64" t="s">
        <v>497</v>
      </c>
      <c r="C1147" s="65" t="s">
        <v>3440</v>
      </c>
      <c r="D1147" s="65"/>
      <c r="E1147" s="65"/>
      <c r="F1147" s="65"/>
      <c r="G1147" s="170"/>
      <c r="H1147" s="281">
        <f>'[1]$ Лето'!J1147-'[1]$ Лето'!AU1147-'[1]$ Лето'!AT1147-'[1]$ Лето'!AS1147-'[1]$ Лето'!AR1147-'[1]$ Лето'!AQ1147-'[1]$ Лето'!AP1147-'[1]$ Лето'!AN1147-'[1]$ Лето'!AM1147-'[1]$ Лето'!AL1147-'[1]$ Лето'!AK1147-'[1]$ Лето'!AJ1147-'[1]$ Лето'!AH1147-'[1]$ Лето'!AG1147-'[1]$ Лето'!AF1147-'[1]$ Лето'!AE1147-'[1]$ Лето'!AD1147-'[1]$ Лето'!AB1147-'[1]$ Лето'!AA1147-'[1]$ Лето'!Z1147-'[1]$ Лето'!Y1147-'[1]$ Лето'!X1147-'[1]$ Лето'!V1147-'[1]$ Лето'!U1147-'[1]$ Лето'!T1147-'[1]$ Лето'!S1147-'[1]$ Лето'!R1147-'[1]$ Лето'!P1147-'[1]$ Лето'!O1147-'[1]$ Лето'!N1147-'[1]$ Лето'!M1147-'[1]$ Лето'!L1147+'[1]$ Лето'!K1147+'[1]$ Лето'!Q1147+'[1]$ Лето'!W1147+'[1]$ Лето'!AC1147+'[1]$ Лето'!AI1147+'[1]$ Лето'!AO1147</f>
        <v>4</v>
      </c>
      <c r="I1147" s="187">
        <f>'[1]$ Лето'!AY1147*1.1</f>
        <v>1485.0000000000002</v>
      </c>
    </row>
    <row r="1148" spans="1:10" x14ac:dyDescent="0.25">
      <c r="A1148" s="172" t="s">
        <v>947</v>
      </c>
      <c r="B1148" s="64" t="s">
        <v>76</v>
      </c>
      <c r="C1148" s="63" t="s">
        <v>2287</v>
      </c>
      <c r="D1148" s="63"/>
      <c r="E1148" s="65"/>
      <c r="F1148" s="65"/>
      <c r="G1148" s="170"/>
      <c r="H1148" s="281">
        <f>'[1]$ Лето'!J1148-'[1]$ Лето'!AU1148-'[1]$ Лето'!AT1148-'[1]$ Лето'!AS1148-'[1]$ Лето'!AR1148-'[1]$ Лето'!AQ1148-'[1]$ Лето'!AP1148-'[1]$ Лето'!AN1148-'[1]$ Лето'!AM1148-'[1]$ Лето'!AL1148-'[1]$ Лето'!AK1148-'[1]$ Лето'!AJ1148-'[1]$ Лето'!AH1148-'[1]$ Лето'!AG1148-'[1]$ Лето'!AF1148-'[1]$ Лето'!AE1148-'[1]$ Лето'!AD1148-'[1]$ Лето'!AB1148-'[1]$ Лето'!AA1148-'[1]$ Лето'!Z1148-'[1]$ Лето'!Y1148-'[1]$ Лето'!X1148-'[1]$ Лето'!V1148-'[1]$ Лето'!U1148-'[1]$ Лето'!T1148-'[1]$ Лето'!S1148-'[1]$ Лето'!R1148-'[1]$ Лето'!P1148-'[1]$ Лето'!O1148-'[1]$ Лето'!N1148-'[1]$ Лето'!M1148-'[1]$ Лето'!L1148+'[1]$ Лето'!K1148+'[1]$ Лето'!Q1148+'[1]$ Лето'!W1148+'[1]$ Лето'!AC1148+'[1]$ Лето'!AI1148+'[1]$ Лето'!AO1148</f>
        <v>4</v>
      </c>
      <c r="I1148" s="187">
        <f>'[1]$ Лето'!AY1148*1.1</f>
        <v>1430.0000000000002</v>
      </c>
    </row>
    <row r="1149" spans="1:10" x14ac:dyDescent="0.25">
      <c r="A1149" s="172" t="s">
        <v>947</v>
      </c>
      <c r="B1149" s="64" t="s">
        <v>844</v>
      </c>
      <c r="C1149" s="63" t="s">
        <v>2432</v>
      </c>
      <c r="D1149" s="63"/>
      <c r="E1149" s="65"/>
      <c r="F1149" s="65"/>
      <c r="G1149" s="170" t="s">
        <v>2331</v>
      </c>
      <c r="H1149" s="281">
        <f>'[1]$ Лето'!J1149-'[1]$ Лето'!AU1149-'[1]$ Лето'!AT1149-'[1]$ Лето'!AS1149-'[1]$ Лето'!AR1149-'[1]$ Лето'!AQ1149-'[1]$ Лето'!AP1149-'[1]$ Лето'!AN1149-'[1]$ Лето'!AM1149-'[1]$ Лето'!AL1149-'[1]$ Лето'!AK1149-'[1]$ Лето'!AJ1149-'[1]$ Лето'!AH1149-'[1]$ Лето'!AG1149-'[1]$ Лето'!AF1149-'[1]$ Лето'!AE1149-'[1]$ Лето'!AD1149-'[1]$ Лето'!AB1149-'[1]$ Лето'!AA1149-'[1]$ Лето'!Z1149-'[1]$ Лето'!Y1149-'[1]$ Лето'!X1149-'[1]$ Лето'!V1149-'[1]$ Лето'!U1149-'[1]$ Лето'!T1149-'[1]$ Лето'!S1149-'[1]$ Лето'!R1149-'[1]$ Лето'!P1149-'[1]$ Лето'!O1149-'[1]$ Лето'!N1149-'[1]$ Лето'!M1149-'[1]$ Лето'!L1149+'[1]$ Лето'!K1149+'[1]$ Лето'!Q1149+'[1]$ Лето'!W1149+'[1]$ Лето'!AC1149+'[1]$ Лето'!AI1149+'[1]$ Лето'!AO1149</f>
        <v>2</v>
      </c>
      <c r="I1149" s="187">
        <f>'[1]$ Лето'!AY1149*1.1</f>
        <v>1478.4</v>
      </c>
    </row>
    <row r="1150" spans="1:10" x14ac:dyDescent="0.25">
      <c r="A1150" s="172" t="s">
        <v>947</v>
      </c>
      <c r="B1150" s="64" t="s">
        <v>483</v>
      </c>
      <c r="C1150" s="63" t="s">
        <v>3012</v>
      </c>
      <c r="D1150" s="63"/>
      <c r="E1150" s="65"/>
      <c r="F1150" s="65"/>
      <c r="G1150" s="170" t="s">
        <v>2616</v>
      </c>
      <c r="H1150" s="281">
        <f>'[1]$ Лето'!J1150-'[1]$ Лето'!AU1150-'[1]$ Лето'!AT1150-'[1]$ Лето'!AS1150-'[1]$ Лето'!AR1150-'[1]$ Лето'!AQ1150-'[1]$ Лето'!AP1150-'[1]$ Лето'!AN1150-'[1]$ Лето'!AM1150-'[1]$ Лето'!AL1150-'[1]$ Лето'!AK1150-'[1]$ Лето'!AJ1150-'[1]$ Лето'!AH1150-'[1]$ Лето'!AG1150-'[1]$ Лето'!AF1150-'[1]$ Лето'!AE1150-'[1]$ Лето'!AD1150-'[1]$ Лето'!AB1150-'[1]$ Лето'!AA1150-'[1]$ Лето'!Z1150-'[1]$ Лето'!Y1150-'[1]$ Лето'!X1150-'[1]$ Лето'!V1150-'[1]$ Лето'!U1150-'[1]$ Лето'!T1150-'[1]$ Лето'!S1150-'[1]$ Лето'!R1150-'[1]$ Лето'!P1150-'[1]$ Лето'!O1150-'[1]$ Лето'!N1150-'[1]$ Лето'!M1150-'[1]$ Лето'!L1150+'[1]$ Лето'!K1150+'[1]$ Лето'!Q1150+'[1]$ Лето'!W1150+'[1]$ Лето'!AC1150+'[1]$ Лето'!AI1150+'[1]$ Лето'!AO1150</f>
        <v>4</v>
      </c>
      <c r="I1150" s="187">
        <f>'[1]$ Лето'!AY1150*1.1</f>
        <v>2686.6400000000003</v>
      </c>
      <c r="J1150" s="190">
        <v>2017</v>
      </c>
    </row>
    <row r="1151" spans="1:10" hidden="1" x14ac:dyDescent="0.25">
      <c r="A1151" s="172" t="s">
        <v>947</v>
      </c>
      <c r="B1151" s="64" t="s">
        <v>483</v>
      </c>
      <c r="C1151" s="63" t="s">
        <v>951</v>
      </c>
      <c r="D1151" s="63"/>
      <c r="E1151" s="63"/>
      <c r="F1151" s="63"/>
      <c r="G1151" s="170"/>
      <c r="H1151" s="281">
        <f>'[1]$ Лето'!J1151-'[1]$ Лето'!AU1151-'[1]$ Лето'!AT1151-'[1]$ Лето'!AS1151-'[1]$ Лето'!AR1151-'[1]$ Лето'!AQ1151-'[1]$ Лето'!AP1151-'[1]$ Лето'!AN1151-'[1]$ Лето'!AM1151-'[1]$ Лето'!AL1151-'[1]$ Лето'!AK1151-'[1]$ Лето'!AJ1151-'[1]$ Лето'!AH1151-'[1]$ Лето'!AG1151-'[1]$ Лето'!AF1151-'[1]$ Лето'!AE1151-'[1]$ Лето'!AD1151-'[1]$ Лето'!AB1151-'[1]$ Лето'!AA1151-'[1]$ Лето'!Z1151-'[1]$ Лето'!Y1151-'[1]$ Лето'!X1151-'[1]$ Лето'!V1151-'[1]$ Лето'!U1151-'[1]$ Лето'!T1151-'[1]$ Лето'!S1151-'[1]$ Лето'!R1151-'[1]$ Лето'!P1151-'[1]$ Лето'!O1151-'[1]$ Лето'!N1151-'[1]$ Лето'!M1151-'[1]$ Лето'!L1151+'[1]$ Лето'!K1151+'[1]$ Лето'!Q1151+'[1]$ Лето'!W1151+'[1]$ Лето'!AC1151+'[1]$ Лето'!AI1151+'[1]$ Лето'!AO1151</f>
        <v>0</v>
      </c>
      <c r="I1151" s="187">
        <f>'[1]$ Лето'!AY1151*1.1</f>
        <v>2710.4</v>
      </c>
    </row>
    <row r="1152" spans="1:10" hidden="1" x14ac:dyDescent="0.25">
      <c r="A1152" s="172" t="s">
        <v>952</v>
      </c>
      <c r="B1152" s="64" t="s">
        <v>2496</v>
      </c>
      <c r="C1152" s="65" t="s">
        <v>2497</v>
      </c>
      <c r="D1152" s="65"/>
      <c r="E1152" s="65"/>
      <c r="F1152" s="65"/>
      <c r="G1152" s="170"/>
      <c r="H1152" s="281">
        <f>'[1]$ Лето'!J1152-'[1]$ Лето'!AU1152-'[1]$ Лето'!AT1152-'[1]$ Лето'!AS1152-'[1]$ Лето'!AR1152-'[1]$ Лето'!AQ1152-'[1]$ Лето'!AP1152-'[1]$ Лето'!AN1152-'[1]$ Лето'!AM1152-'[1]$ Лето'!AL1152-'[1]$ Лето'!AK1152-'[1]$ Лето'!AJ1152-'[1]$ Лето'!AH1152-'[1]$ Лето'!AG1152-'[1]$ Лето'!AF1152-'[1]$ Лето'!AE1152-'[1]$ Лето'!AD1152-'[1]$ Лето'!AB1152-'[1]$ Лето'!AA1152-'[1]$ Лето'!Z1152-'[1]$ Лето'!Y1152-'[1]$ Лето'!X1152-'[1]$ Лето'!V1152-'[1]$ Лето'!U1152-'[1]$ Лето'!T1152-'[1]$ Лето'!S1152-'[1]$ Лето'!R1152-'[1]$ Лето'!P1152-'[1]$ Лето'!O1152-'[1]$ Лето'!N1152-'[1]$ Лето'!M1152-'[1]$ Лето'!L1152+'[1]$ Лето'!K1152+'[1]$ Лето'!Q1152+'[1]$ Лето'!W1152+'[1]$ Лето'!AC1152+'[1]$ Лето'!AI1152+'[1]$ Лето'!AO1152</f>
        <v>0</v>
      </c>
      <c r="I1152" s="187">
        <f>'[1]$ Лето'!AY1152*1.1</f>
        <v>2002.0000000000002</v>
      </c>
    </row>
    <row r="1153" spans="1:10" x14ac:dyDescent="0.25">
      <c r="A1153" s="172" t="s">
        <v>952</v>
      </c>
      <c r="B1153" s="64" t="s">
        <v>491</v>
      </c>
      <c r="C1153" s="65" t="s">
        <v>3595</v>
      </c>
      <c r="D1153" s="65"/>
      <c r="E1153" s="65">
        <v>96</v>
      </c>
      <c r="F1153" s="65" t="s">
        <v>3596</v>
      </c>
      <c r="G1153" s="170" t="s">
        <v>2679</v>
      </c>
      <c r="H1153" s="281">
        <f>'[1]$ Лето'!J1153-'[1]$ Лето'!AU1153-'[1]$ Лето'!AT1153-'[1]$ Лето'!AS1153-'[1]$ Лето'!AR1153-'[1]$ Лето'!AQ1153-'[1]$ Лето'!AP1153-'[1]$ Лето'!AN1153-'[1]$ Лето'!AM1153-'[1]$ Лето'!AL1153-'[1]$ Лето'!AK1153-'[1]$ Лето'!AJ1153-'[1]$ Лето'!AH1153-'[1]$ Лето'!AG1153-'[1]$ Лето'!AF1153-'[1]$ Лето'!AE1153-'[1]$ Лето'!AD1153-'[1]$ Лето'!AB1153-'[1]$ Лето'!AA1153-'[1]$ Лето'!Z1153-'[1]$ Лето'!Y1153-'[1]$ Лето'!X1153-'[1]$ Лето'!V1153-'[1]$ Лето'!U1153-'[1]$ Лето'!T1153-'[1]$ Лето'!S1153-'[1]$ Лето'!R1153-'[1]$ Лето'!P1153-'[1]$ Лето'!O1153-'[1]$ Лето'!N1153-'[1]$ Лето'!M1153-'[1]$ Лето'!L1153+'[1]$ Лето'!K1153+'[1]$ Лето'!Q1153+'[1]$ Лето'!W1153+'[1]$ Лето'!AC1153+'[1]$ Лето'!AI1153+'[1]$ Лето'!AO1153</f>
        <v>4</v>
      </c>
      <c r="I1153" s="187">
        <f>'[1]$ Лето'!AY1153*1.1</f>
        <v>4004.0000000000005</v>
      </c>
      <c r="J1153" s="190">
        <v>2018</v>
      </c>
    </row>
    <row r="1154" spans="1:10" hidden="1" x14ac:dyDescent="0.25">
      <c r="A1154" s="172" t="s">
        <v>952</v>
      </c>
      <c r="B1154" s="68" t="s">
        <v>467</v>
      </c>
      <c r="C1154" s="63" t="s">
        <v>949</v>
      </c>
      <c r="D1154" s="63"/>
      <c r="E1154" s="63"/>
      <c r="F1154" s="63"/>
      <c r="G1154" s="170" t="s">
        <v>2608</v>
      </c>
      <c r="H1154" s="281">
        <f>'[1]$ Лето'!J1154-'[1]$ Лето'!AU1154-'[1]$ Лето'!AT1154-'[1]$ Лето'!AS1154-'[1]$ Лето'!AR1154-'[1]$ Лето'!AQ1154-'[1]$ Лето'!AP1154-'[1]$ Лето'!AN1154-'[1]$ Лето'!AM1154-'[1]$ Лето'!AL1154-'[1]$ Лето'!AK1154-'[1]$ Лето'!AJ1154-'[1]$ Лето'!AH1154-'[1]$ Лето'!AG1154-'[1]$ Лето'!AF1154-'[1]$ Лето'!AE1154-'[1]$ Лето'!AD1154-'[1]$ Лето'!AB1154-'[1]$ Лето'!AA1154-'[1]$ Лето'!Z1154-'[1]$ Лето'!Y1154-'[1]$ Лето'!X1154-'[1]$ Лето'!V1154-'[1]$ Лето'!U1154-'[1]$ Лето'!T1154-'[1]$ Лето'!S1154-'[1]$ Лето'!R1154-'[1]$ Лето'!P1154-'[1]$ Лето'!O1154-'[1]$ Лето'!N1154-'[1]$ Лето'!M1154-'[1]$ Лето'!L1154+'[1]$ Лето'!K1154+'[1]$ Лето'!Q1154+'[1]$ Лето'!W1154+'[1]$ Лето'!AC1154+'[1]$ Лето'!AI1154+'[1]$ Лето'!AO1154</f>
        <v>0</v>
      </c>
      <c r="I1154" s="187">
        <f>'[1]$ Лето'!AY1154*1.1</f>
        <v>2970.0000000000005</v>
      </c>
      <c r="J1154" s="190">
        <v>2017</v>
      </c>
    </row>
    <row r="1155" spans="1:10" hidden="1" x14ac:dyDescent="0.25">
      <c r="A1155" s="64" t="s">
        <v>952</v>
      </c>
      <c r="B1155" s="64" t="s">
        <v>480</v>
      </c>
      <c r="C1155" s="63" t="s">
        <v>3013</v>
      </c>
      <c r="D1155" s="63"/>
      <c r="E1155" s="63"/>
      <c r="F1155" s="63"/>
      <c r="G1155" s="170"/>
      <c r="H1155" s="281">
        <f>'[1]$ Лето'!J1155-'[1]$ Лето'!AU1155-'[1]$ Лето'!AT1155-'[1]$ Лето'!AS1155-'[1]$ Лето'!AR1155-'[1]$ Лето'!AQ1155-'[1]$ Лето'!AP1155-'[1]$ Лето'!AN1155-'[1]$ Лето'!AM1155-'[1]$ Лето'!AL1155-'[1]$ Лето'!AK1155-'[1]$ Лето'!AJ1155-'[1]$ Лето'!AH1155-'[1]$ Лето'!AG1155-'[1]$ Лето'!AF1155-'[1]$ Лето'!AE1155-'[1]$ Лето'!AD1155-'[1]$ Лето'!AB1155-'[1]$ Лето'!AA1155-'[1]$ Лето'!Z1155-'[1]$ Лето'!Y1155-'[1]$ Лето'!X1155-'[1]$ Лето'!V1155-'[1]$ Лето'!U1155-'[1]$ Лето'!T1155-'[1]$ Лето'!S1155-'[1]$ Лето'!R1155-'[1]$ Лето'!P1155-'[1]$ Лето'!O1155-'[1]$ Лето'!N1155-'[1]$ Лето'!M1155-'[1]$ Лето'!L1155+'[1]$ Лето'!K1155+'[1]$ Лето'!Q1155+'[1]$ Лето'!W1155+'[1]$ Лето'!AC1155+'[1]$ Лето'!AI1155+'[1]$ Лето'!AO1155</f>
        <v>0</v>
      </c>
      <c r="I1155" s="187">
        <f>'[1]$ Лето'!AY1155*1.1</f>
        <v>4158</v>
      </c>
    </row>
    <row r="1156" spans="1:10" x14ac:dyDescent="0.25">
      <c r="A1156" s="64" t="s">
        <v>952</v>
      </c>
      <c r="B1156" s="64" t="s">
        <v>487</v>
      </c>
      <c r="C1156" s="63" t="s">
        <v>3597</v>
      </c>
      <c r="D1156" s="63"/>
      <c r="E1156" s="65"/>
      <c r="F1156" s="65"/>
      <c r="G1156" s="170"/>
      <c r="H1156" s="281">
        <f>'[1]$ Лето'!J1156-'[1]$ Лето'!AU1156-'[1]$ Лето'!AT1156-'[1]$ Лето'!AS1156-'[1]$ Лето'!AR1156-'[1]$ Лето'!AQ1156-'[1]$ Лето'!AP1156-'[1]$ Лето'!AN1156-'[1]$ Лето'!AM1156-'[1]$ Лето'!AL1156-'[1]$ Лето'!AK1156-'[1]$ Лето'!AJ1156-'[1]$ Лето'!AH1156-'[1]$ Лето'!AG1156-'[1]$ Лето'!AF1156-'[1]$ Лето'!AE1156-'[1]$ Лето'!AD1156-'[1]$ Лето'!AB1156-'[1]$ Лето'!AA1156-'[1]$ Лето'!Z1156-'[1]$ Лето'!Y1156-'[1]$ Лето'!X1156-'[1]$ Лето'!V1156-'[1]$ Лето'!U1156-'[1]$ Лето'!T1156-'[1]$ Лето'!S1156-'[1]$ Лето'!R1156-'[1]$ Лето'!P1156-'[1]$ Лето'!O1156-'[1]$ Лето'!N1156-'[1]$ Лето'!M1156-'[1]$ Лето'!L1156+'[1]$ Лето'!K1156+'[1]$ Лето'!Q1156+'[1]$ Лето'!W1156+'[1]$ Лето'!AC1156+'[1]$ Лето'!AI1156+'[1]$ Лето'!AO1156</f>
        <v>4</v>
      </c>
      <c r="I1156" s="187">
        <f>'[1]$ Лето'!AY1156*1.1</f>
        <v>2741.2000000000003</v>
      </c>
      <c r="J1156" s="190">
        <v>2018</v>
      </c>
    </row>
    <row r="1157" spans="1:10" hidden="1" x14ac:dyDescent="0.25">
      <c r="A1157" s="64" t="s">
        <v>952</v>
      </c>
      <c r="B1157" s="64" t="s">
        <v>483</v>
      </c>
      <c r="C1157" s="63" t="s">
        <v>953</v>
      </c>
      <c r="D1157" s="63"/>
      <c r="E1157" s="63"/>
      <c r="F1157" s="63"/>
      <c r="G1157" s="170"/>
      <c r="H1157" s="281">
        <f>'[1]$ Лето'!J1157-'[1]$ Лето'!AU1157-'[1]$ Лето'!AT1157-'[1]$ Лето'!AS1157-'[1]$ Лето'!AR1157-'[1]$ Лето'!AQ1157-'[1]$ Лето'!AP1157-'[1]$ Лето'!AN1157-'[1]$ Лето'!AM1157-'[1]$ Лето'!AL1157-'[1]$ Лето'!AK1157-'[1]$ Лето'!AJ1157-'[1]$ Лето'!AH1157-'[1]$ Лето'!AG1157-'[1]$ Лето'!AF1157-'[1]$ Лето'!AE1157-'[1]$ Лето'!AD1157-'[1]$ Лето'!AB1157-'[1]$ Лето'!AA1157-'[1]$ Лето'!Z1157-'[1]$ Лето'!Y1157-'[1]$ Лето'!X1157-'[1]$ Лето'!V1157-'[1]$ Лето'!U1157-'[1]$ Лето'!T1157-'[1]$ Лето'!S1157-'[1]$ Лето'!R1157-'[1]$ Лето'!P1157-'[1]$ Лето'!O1157-'[1]$ Лето'!N1157-'[1]$ Лето'!M1157-'[1]$ Лето'!L1157+'[1]$ Лето'!K1157+'[1]$ Лето'!Q1157+'[1]$ Лето'!W1157+'[1]$ Лето'!AC1157+'[1]$ Лето'!AI1157+'[1]$ Лето'!AO1157</f>
        <v>0</v>
      </c>
      <c r="I1157" s="187">
        <f>'[1]$ Лето'!AY1157*1.1</f>
        <v>0</v>
      </c>
    </row>
    <row r="1158" spans="1:10" hidden="1" x14ac:dyDescent="0.25">
      <c r="A1158" s="64" t="s">
        <v>952</v>
      </c>
      <c r="B1158" s="64" t="s">
        <v>662</v>
      </c>
      <c r="C1158" s="63" t="s">
        <v>2288</v>
      </c>
      <c r="D1158" s="63"/>
      <c r="E1158" s="63"/>
      <c r="F1158" s="63"/>
      <c r="G1158" s="170" t="s">
        <v>2331</v>
      </c>
      <c r="H1158" s="281">
        <f>'[1]$ Лето'!J1158-'[1]$ Лето'!AU1158-'[1]$ Лето'!AT1158-'[1]$ Лето'!AS1158-'[1]$ Лето'!AR1158-'[1]$ Лето'!AQ1158-'[1]$ Лето'!AP1158-'[1]$ Лето'!AN1158-'[1]$ Лето'!AM1158-'[1]$ Лето'!AL1158-'[1]$ Лето'!AK1158-'[1]$ Лето'!AJ1158-'[1]$ Лето'!AH1158-'[1]$ Лето'!AG1158-'[1]$ Лето'!AF1158-'[1]$ Лето'!AE1158-'[1]$ Лето'!AD1158-'[1]$ Лето'!AB1158-'[1]$ Лето'!AA1158-'[1]$ Лето'!Z1158-'[1]$ Лето'!Y1158-'[1]$ Лето'!X1158-'[1]$ Лето'!V1158-'[1]$ Лето'!U1158-'[1]$ Лето'!T1158-'[1]$ Лето'!S1158-'[1]$ Лето'!R1158-'[1]$ Лето'!P1158-'[1]$ Лето'!O1158-'[1]$ Лето'!N1158-'[1]$ Лето'!M1158-'[1]$ Лето'!L1158+'[1]$ Лето'!K1158+'[1]$ Лето'!Q1158+'[1]$ Лето'!W1158+'[1]$ Лето'!AC1158+'[1]$ Лето'!AI1158+'[1]$ Лето'!AO1158</f>
        <v>0</v>
      </c>
      <c r="I1158" s="187">
        <f>'[1]$ Лето'!AY1158*1.1</f>
        <v>1694.0000000000002</v>
      </c>
      <c r="J1158" s="190">
        <v>2017</v>
      </c>
    </row>
    <row r="1159" spans="1:10" hidden="1" x14ac:dyDescent="0.25">
      <c r="A1159" s="64" t="s">
        <v>952</v>
      </c>
      <c r="B1159" s="64" t="s">
        <v>653</v>
      </c>
      <c r="C1159" s="63" t="s">
        <v>3014</v>
      </c>
      <c r="D1159" s="63"/>
      <c r="E1159" s="63"/>
      <c r="F1159" s="63"/>
      <c r="G1159" s="170"/>
      <c r="H1159" s="281">
        <f>'[1]$ Лето'!J1159-'[1]$ Лето'!AU1159-'[1]$ Лето'!AT1159-'[1]$ Лето'!AS1159-'[1]$ Лето'!AR1159-'[1]$ Лето'!AQ1159-'[1]$ Лето'!AP1159-'[1]$ Лето'!AN1159-'[1]$ Лето'!AM1159-'[1]$ Лето'!AL1159-'[1]$ Лето'!AK1159-'[1]$ Лето'!AJ1159-'[1]$ Лето'!AH1159-'[1]$ Лето'!AG1159-'[1]$ Лето'!AF1159-'[1]$ Лето'!AE1159-'[1]$ Лето'!AD1159-'[1]$ Лето'!AB1159-'[1]$ Лето'!AA1159-'[1]$ Лето'!Z1159-'[1]$ Лето'!Y1159-'[1]$ Лето'!X1159-'[1]$ Лето'!V1159-'[1]$ Лето'!U1159-'[1]$ Лето'!T1159-'[1]$ Лето'!S1159-'[1]$ Лето'!R1159-'[1]$ Лето'!P1159-'[1]$ Лето'!O1159-'[1]$ Лето'!N1159-'[1]$ Лето'!M1159-'[1]$ Лето'!L1159+'[1]$ Лето'!K1159+'[1]$ Лето'!Q1159+'[1]$ Лето'!W1159+'[1]$ Лето'!AC1159+'[1]$ Лето'!AI1159+'[1]$ Лето'!AO1159</f>
        <v>0</v>
      </c>
      <c r="I1159" s="187">
        <f>'[1]$ Лето'!AY1159*1.1</f>
        <v>3388.0000000000005</v>
      </c>
    </row>
    <row r="1160" spans="1:10" hidden="1" x14ac:dyDescent="0.25">
      <c r="A1160" s="64" t="s">
        <v>954</v>
      </c>
      <c r="B1160" s="64" t="s">
        <v>469</v>
      </c>
      <c r="C1160" s="63" t="s">
        <v>759</v>
      </c>
      <c r="D1160" s="63"/>
      <c r="E1160" s="63"/>
      <c r="F1160" s="63"/>
      <c r="G1160" s="170" t="s">
        <v>2331</v>
      </c>
      <c r="H1160" s="281">
        <f>'[1]$ Лето'!J1160-'[1]$ Лето'!AU1160-'[1]$ Лето'!AT1160-'[1]$ Лето'!AS1160-'[1]$ Лето'!AR1160-'[1]$ Лето'!AQ1160-'[1]$ Лето'!AP1160-'[1]$ Лето'!AN1160-'[1]$ Лето'!AM1160-'[1]$ Лето'!AL1160-'[1]$ Лето'!AK1160-'[1]$ Лето'!AJ1160-'[1]$ Лето'!AH1160-'[1]$ Лето'!AG1160-'[1]$ Лето'!AF1160-'[1]$ Лето'!AE1160-'[1]$ Лето'!AD1160-'[1]$ Лето'!AB1160-'[1]$ Лето'!AA1160-'[1]$ Лето'!Z1160-'[1]$ Лето'!Y1160-'[1]$ Лето'!X1160-'[1]$ Лето'!V1160-'[1]$ Лето'!U1160-'[1]$ Лето'!T1160-'[1]$ Лето'!S1160-'[1]$ Лето'!R1160-'[1]$ Лето'!P1160-'[1]$ Лето'!O1160-'[1]$ Лето'!N1160-'[1]$ Лето'!M1160-'[1]$ Лето'!L1160+'[1]$ Лето'!K1160+'[1]$ Лето'!Q1160+'[1]$ Лето'!W1160+'[1]$ Лето'!AC1160+'[1]$ Лето'!AI1160+'[1]$ Лето'!AO1160</f>
        <v>0</v>
      </c>
      <c r="I1160" s="187">
        <f>'[1]$ Лето'!AY1160*1.1</f>
        <v>1971.2000000000003</v>
      </c>
    </row>
    <row r="1161" spans="1:10" hidden="1" x14ac:dyDescent="0.25">
      <c r="A1161" s="64" t="s">
        <v>954</v>
      </c>
      <c r="B1161" s="64" t="s">
        <v>471</v>
      </c>
      <c r="C1161" s="63" t="s">
        <v>3015</v>
      </c>
      <c r="D1161" s="63"/>
      <c r="E1161" s="63"/>
      <c r="F1161" s="63"/>
      <c r="G1161" s="170"/>
      <c r="H1161" s="281">
        <f>'[1]$ Лето'!J1161-'[1]$ Лето'!AU1161-'[1]$ Лето'!AT1161-'[1]$ Лето'!AS1161-'[1]$ Лето'!AR1161-'[1]$ Лето'!AQ1161-'[1]$ Лето'!AP1161-'[1]$ Лето'!AN1161-'[1]$ Лето'!AM1161-'[1]$ Лето'!AL1161-'[1]$ Лето'!AK1161-'[1]$ Лето'!AJ1161-'[1]$ Лето'!AH1161-'[1]$ Лето'!AG1161-'[1]$ Лето'!AF1161-'[1]$ Лето'!AE1161-'[1]$ Лето'!AD1161-'[1]$ Лето'!AB1161-'[1]$ Лето'!AA1161-'[1]$ Лето'!Z1161-'[1]$ Лето'!Y1161-'[1]$ Лето'!X1161-'[1]$ Лето'!V1161-'[1]$ Лето'!U1161-'[1]$ Лето'!T1161-'[1]$ Лето'!S1161-'[1]$ Лето'!R1161-'[1]$ Лето'!P1161-'[1]$ Лето'!O1161-'[1]$ Лето'!N1161-'[1]$ Лето'!M1161-'[1]$ Лето'!L1161+'[1]$ Лето'!K1161+'[1]$ Лето'!Q1161+'[1]$ Лето'!W1161+'[1]$ Лето'!AC1161+'[1]$ Лето'!AI1161+'[1]$ Лето'!AO1161</f>
        <v>0</v>
      </c>
      <c r="I1161" s="187">
        <f>'[1]$ Лето'!AY1161*1.1</f>
        <v>2556.4</v>
      </c>
      <c r="J1161" s="190">
        <v>2016</v>
      </c>
    </row>
    <row r="1162" spans="1:10" hidden="1" x14ac:dyDescent="0.25">
      <c r="A1162" s="64" t="s">
        <v>954</v>
      </c>
      <c r="B1162" s="64" t="s">
        <v>489</v>
      </c>
      <c r="C1162" s="63" t="s">
        <v>955</v>
      </c>
      <c r="D1162" s="63"/>
      <c r="E1162" s="63"/>
      <c r="F1162" s="63"/>
      <c r="G1162" s="170"/>
      <c r="H1162" s="281">
        <f>'[1]$ Лето'!J1162-'[1]$ Лето'!AU1162-'[1]$ Лето'!AT1162-'[1]$ Лето'!AS1162-'[1]$ Лето'!AR1162-'[1]$ Лето'!AQ1162-'[1]$ Лето'!AP1162-'[1]$ Лето'!AN1162-'[1]$ Лето'!AM1162-'[1]$ Лето'!AL1162-'[1]$ Лето'!AK1162-'[1]$ Лето'!AJ1162-'[1]$ Лето'!AH1162-'[1]$ Лето'!AG1162-'[1]$ Лето'!AF1162-'[1]$ Лето'!AE1162-'[1]$ Лето'!AD1162-'[1]$ Лето'!AB1162-'[1]$ Лето'!AA1162-'[1]$ Лето'!Z1162-'[1]$ Лето'!Y1162-'[1]$ Лето'!X1162-'[1]$ Лето'!V1162-'[1]$ Лето'!U1162-'[1]$ Лето'!T1162-'[1]$ Лето'!S1162-'[1]$ Лето'!R1162-'[1]$ Лето'!P1162-'[1]$ Лето'!O1162-'[1]$ Лето'!N1162-'[1]$ Лето'!M1162-'[1]$ Лето'!L1162+'[1]$ Лето'!K1162+'[1]$ Лето'!Q1162+'[1]$ Лето'!W1162+'[1]$ Лето'!AC1162+'[1]$ Лето'!AI1162+'[1]$ Лето'!AO1162</f>
        <v>0</v>
      </c>
      <c r="I1162" s="187">
        <f>'[1]$ Лето'!AY1162*1.1</f>
        <v>3264.8</v>
      </c>
    </row>
    <row r="1163" spans="1:10" hidden="1" x14ac:dyDescent="0.25">
      <c r="A1163" s="64" t="s">
        <v>954</v>
      </c>
      <c r="B1163" s="64" t="s">
        <v>516</v>
      </c>
      <c r="C1163" s="63" t="s">
        <v>3016</v>
      </c>
      <c r="D1163" s="63"/>
      <c r="E1163" s="63"/>
      <c r="F1163" s="63"/>
      <c r="G1163" s="170"/>
      <c r="H1163" s="281">
        <f>'[1]$ Лето'!J1163-'[1]$ Лето'!AU1163-'[1]$ Лето'!AT1163-'[1]$ Лето'!AS1163-'[1]$ Лето'!AR1163-'[1]$ Лето'!AQ1163-'[1]$ Лето'!AP1163-'[1]$ Лето'!AN1163-'[1]$ Лето'!AM1163-'[1]$ Лето'!AL1163-'[1]$ Лето'!AK1163-'[1]$ Лето'!AJ1163-'[1]$ Лето'!AH1163-'[1]$ Лето'!AG1163-'[1]$ Лето'!AF1163-'[1]$ Лето'!AE1163-'[1]$ Лето'!AD1163-'[1]$ Лето'!AB1163-'[1]$ Лето'!AA1163-'[1]$ Лето'!Z1163-'[1]$ Лето'!Y1163-'[1]$ Лето'!X1163-'[1]$ Лето'!V1163-'[1]$ Лето'!U1163-'[1]$ Лето'!T1163-'[1]$ Лето'!S1163-'[1]$ Лето'!R1163-'[1]$ Лето'!P1163-'[1]$ Лето'!O1163-'[1]$ Лето'!N1163-'[1]$ Лето'!M1163-'[1]$ Лето'!L1163+'[1]$ Лето'!K1163+'[1]$ Лето'!Q1163+'[1]$ Лето'!W1163+'[1]$ Лето'!AC1163+'[1]$ Лето'!AI1163+'[1]$ Лето'!AO1163</f>
        <v>0</v>
      </c>
      <c r="I1163" s="187">
        <f>'[1]$ Лето'!AY1163*1.1</f>
        <v>3757.6000000000004</v>
      </c>
      <c r="J1163" s="190">
        <v>2017</v>
      </c>
    </row>
    <row r="1164" spans="1:10" x14ac:dyDescent="0.25">
      <c r="A1164" s="64" t="s">
        <v>954</v>
      </c>
      <c r="B1164" s="64" t="s">
        <v>516</v>
      </c>
      <c r="C1164" s="65" t="s">
        <v>3017</v>
      </c>
      <c r="D1164" s="65"/>
      <c r="E1164" s="65"/>
      <c r="F1164" s="65"/>
      <c r="G1164" s="170" t="s">
        <v>2725</v>
      </c>
      <c r="H1164" s="281">
        <f>'[1]$ Лето'!J1164-'[1]$ Лето'!AU1164-'[1]$ Лето'!AT1164-'[1]$ Лето'!AS1164-'[1]$ Лето'!AR1164-'[1]$ Лето'!AQ1164-'[1]$ Лето'!AP1164-'[1]$ Лето'!AN1164-'[1]$ Лето'!AM1164-'[1]$ Лето'!AL1164-'[1]$ Лето'!AK1164-'[1]$ Лето'!AJ1164-'[1]$ Лето'!AH1164-'[1]$ Лето'!AG1164-'[1]$ Лето'!AF1164-'[1]$ Лето'!AE1164-'[1]$ Лето'!AD1164-'[1]$ Лето'!AB1164-'[1]$ Лето'!AA1164-'[1]$ Лето'!Z1164-'[1]$ Лето'!Y1164-'[1]$ Лето'!X1164-'[1]$ Лето'!V1164-'[1]$ Лето'!U1164-'[1]$ Лето'!T1164-'[1]$ Лето'!S1164-'[1]$ Лето'!R1164-'[1]$ Лето'!P1164-'[1]$ Лето'!O1164-'[1]$ Лето'!N1164-'[1]$ Лето'!M1164-'[1]$ Лето'!L1164+'[1]$ Лето'!K1164+'[1]$ Лето'!Q1164+'[1]$ Лето'!W1164+'[1]$ Лето'!AC1164+'[1]$ Лето'!AI1164+'[1]$ Лето'!AO1164</f>
        <v>4</v>
      </c>
      <c r="I1164" s="187">
        <f>'[1]$ Лето'!AY1164*1.1</f>
        <v>3850.0000000000005</v>
      </c>
      <c r="J1164" s="190">
        <v>2018</v>
      </c>
    </row>
    <row r="1165" spans="1:10" hidden="1" x14ac:dyDescent="0.25">
      <c r="A1165" s="64" t="s">
        <v>954</v>
      </c>
      <c r="B1165" s="64" t="s">
        <v>474</v>
      </c>
      <c r="C1165" s="65" t="s">
        <v>3018</v>
      </c>
      <c r="D1165" s="65"/>
      <c r="E1165" s="65"/>
      <c r="F1165" s="65"/>
      <c r="G1165" s="170" t="s">
        <v>2679</v>
      </c>
      <c r="H1165" s="281">
        <f>'[1]$ Лето'!J1165-'[1]$ Лето'!AU1165-'[1]$ Лето'!AT1165-'[1]$ Лето'!AS1165-'[1]$ Лето'!AR1165-'[1]$ Лето'!AQ1165-'[1]$ Лето'!AP1165-'[1]$ Лето'!AN1165-'[1]$ Лето'!AM1165-'[1]$ Лето'!AL1165-'[1]$ Лето'!AK1165-'[1]$ Лето'!AJ1165-'[1]$ Лето'!AH1165-'[1]$ Лето'!AG1165-'[1]$ Лето'!AF1165-'[1]$ Лето'!AE1165-'[1]$ Лето'!AD1165-'[1]$ Лето'!AB1165-'[1]$ Лето'!AA1165-'[1]$ Лето'!Z1165-'[1]$ Лето'!Y1165-'[1]$ Лето'!X1165-'[1]$ Лето'!V1165-'[1]$ Лето'!U1165-'[1]$ Лето'!T1165-'[1]$ Лето'!S1165-'[1]$ Лето'!R1165-'[1]$ Лето'!P1165-'[1]$ Лето'!O1165-'[1]$ Лето'!N1165-'[1]$ Лето'!M1165-'[1]$ Лето'!L1165+'[1]$ Лето'!K1165+'[1]$ Лето'!Q1165+'[1]$ Лето'!W1165+'[1]$ Лето'!AC1165+'[1]$ Лето'!AI1165+'[1]$ Лето'!AO1165</f>
        <v>0</v>
      </c>
      <c r="I1165" s="187">
        <f>'[1]$ Лето'!AY1165*1.1</f>
        <v>3542.0000000000005</v>
      </c>
      <c r="J1165" s="190">
        <v>2018</v>
      </c>
    </row>
    <row r="1166" spans="1:10" hidden="1" x14ac:dyDescent="0.25">
      <c r="A1166" s="64" t="s">
        <v>954</v>
      </c>
      <c r="B1166" s="64" t="s">
        <v>492</v>
      </c>
      <c r="C1166" s="65" t="s">
        <v>3019</v>
      </c>
      <c r="D1166" s="65"/>
      <c r="E1166" s="65"/>
      <c r="F1166" s="65"/>
      <c r="G1166" s="170"/>
      <c r="H1166" s="281">
        <f>'[1]$ Лето'!J1166-'[1]$ Лето'!AU1166-'[1]$ Лето'!AT1166-'[1]$ Лето'!AS1166-'[1]$ Лето'!AR1166-'[1]$ Лето'!AQ1166-'[1]$ Лето'!AP1166-'[1]$ Лето'!AN1166-'[1]$ Лето'!AM1166-'[1]$ Лето'!AL1166-'[1]$ Лето'!AK1166-'[1]$ Лето'!AJ1166-'[1]$ Лето'!AH1166-'[1]$ Лето'!AG1166-'[1]$ Лето'!AF1166-'[1]$ Лето'!AE1166-'[1]$ Лето'!AD1166-'[1]$ Лето'!AB1166-'[1]$ Лето'!AA1166-'[1]$ Лето'!Z1166-'[1]$ Лето'!Y1166-'[1]$ Лето'!X1166-'[1]$ Лето'!V1166-'[1]$ Лето'!U1166-'[1]$ Лето'!T1166-'[1]$ Лето'!S1166-'[1]$ Лето'!R1166-'[1]$ Лето'!P1166-'[1]$ Лето'!O1166-'[1]$ Лето'!N1166-'[1]$ Лето'!M1166-'[1]$ Лето'!L1166+'[1]$ Лето'!K1166+'[1]$ Лето'!Q1166+'[1]$ Лето'!W1166+'[1]$ Лето'!AC1166+'[1]$ Лето'!AI1166+'[1]$ Лето'!AO1166</f>
        <v>0</v>
      </c>
      <c r="I1166" s="187">
        <f>'[1]$ Лето'!AY1166*1.1</f>
        <v>3141.6000000000004</v>
      </c>
    </row>
    <row r="1167" spans="1:10" hidden="1" x14ac:dyDescent="0.25">
      <c r="A1167" s="64" t="s">
        <v>954</v>
      </c>
      <c r="B1167" s="64" t="s">
        <v>492</v>
      </c>
      <c r="C1167" s="65" t="s">
        <v>3020</v>
      </c>
      <c r="D1167" s="65"/>
      <c r="E1167" s="65"/>
      <c r="F1167" s="65"/>
      <c r="G1167" s="170"/>
      <c r="H1167" s="281">
        <f>'[1]$ Лето'!J1167-'[1]$ Лето'!AU1167-'[1]$ Лето'!AT1167-'[1]$ Лето'!AS1167-'[1]$ Лето'!AR1167-'[1]$ Лето'!AQ1167-'[1]$ Лето'!AP1167-'[1]$ Лето'!AN1167-'[1]$ Лето'!AM1167-'[1]$ Лето'!AL1167-'[1]$ Лето'!AK1167-'[1]$ Лето'!AJ1167-'[1]$ Лето'!AH1167-'[1]$ Лето'!AG1167-'[1]$ Лето'!AF1167-'[1]$ Лето'!AE1167-'[1]$ Лето'!AD1167-'[1]$ Лето'!AB1167-'[1]$ Лето'!AA1167-'[1]$ Лето'!Z1167-'[1]$ Лето'!Y1167-'[1]$ Лето'!X1167-'[1]$ Лето'!V1167-'[1]$ Лето'!U1167-'[1]$ Лето'!T1167-'[1]$ Лето'!S1167-'[1]$ Лето'!R1167-'[1]$ Лето'!P1167-'[1]$ Лето'!O1167-'[1]$ Лето'!N1167-'[1]$ Лето'!M1167-'[1]$ Лето'!L1167+'[1]$ Лето'!K1167+'[1]$ Лето'!Q1167+'[1]$ Лето'!W1167+'[1]$ Лето'!AC1167+'[1]$ Лето'!AI1167+'[1]$ Лето'!AO1167</f>
        <v>0</v>
      </c>
      <c r="I1167" s="187">
        <f>'[1]$ Лето'!AY1167*1.1</f>
        <v>3141.6000000000004</v>
      </c>
    </row>
    <row r="1168" spans="1:10" hidden="1" x14ac:dyDescent="0.25">
      <c r="A1168" s="64" t="s">
        <v>954</v>
      </c>
      <c r="B1168" s="64" t="s">
        <v>706</v>
      </c>
      <c r="C1168" s="65" t="s">
        <v>956</v>
      </c>
      <c r="D1168" s="65"/>
      <c r="E1168" s="65"/>
      <c r="F1168" s="65"/>
      <c r="G1168" s="170"/>
      <c r="H1168" s="281">
        <f>'[1]$ Лето'!J1168-'[1]$ Лето'!AU1168-'[1]$ Лето'!AT1168-'[1]$ Лето'!AS1168-'[1]$ Лето'!AR1168-'[1]$ Лето'!AQ1168-'[1]$ Лето'!AP1168-'[1]$ Лето'!AN1168-'[1]$ Лето'!AM1168-'[1]$ Лето'!AL1168-'[1]$ Лето'!AK1168-'[1]$ Лето'!AJ1168-'[1]$ Лето'!AH1168-'[1]$ Лето'!AG1168-'[1]$ Лето'!AF1168-'[1]$ Лето'!AE1168-'[1]$ Лето'!AD1168-'[1]$ Лето'!AB1168-'[1]$ Лето'!AA1168-'[1]$ Лето'!Z1168-'[1]$ Лето'!Y1168-'[1]$ Лето'!X1168-'[1]$ Лето'!V1168-'[1]$ Лето'!U1168-'[1]$ Лето'!T1168-'[1]$ Лето'!S1168-'[1]$ Лето'!R1168-'[1]$ Лето'!P1168-'[1]$ Лето'!O1168-'[1]$ Лето'!N1168-'[1]$ Лето'!M1168-'[1]$ Лето'!L1168+'[1]$ Лето'!K1168+'[1]$ Лето'!Q1168+'[1]$ Лето'!W1168+'[1]$ Лето'!AC1168+'[1]$ Лето'!AI1168+'[1]$ Лето'!AO1168</f>
        <v>0</v>
      </c>
      <c r="I1168" s="187">
        <f>'[1]$ Лето'!AY1168*1.1</f>
        <v>1755.6000000000001</v>
      </c>
    </row>
    <row r="1169" spans="1:10" x14ac:dyDescent="0.25">
      <c r="A1169" s="64" t="s">
        <v>954</v>
      </c>
      <c r="B1169" s="64" t="s">
        <v>706</v>
      </c>
      <c r="C1169" s="65" t="s">
        <v>957</v>
      </c>
      <c r="D1169" s="65"/>
      <c r="E1169" s="65"/>
      <c r="F1169" s="65"/>
      <c r="G1169" s="170"/>
      <c r="H1169" s="281">
        <f>'[1]$ Лето'!J1169-'[1]$ Лето'!AU1169-'[1]$ Лето'!AT1169-'[1]$ Лето'!AS1169-'[1]$ Лето'!AR1169-'[1]$ Лето'!AQ1169-'[1]$ Лето'!AP1169-'[1]$ Лето'!AN1169-'[1]$ Лето'!AM1169-'[1]$ Лето'!AL1169-'[1]$ Лето'!AK1169-'[1]$ Лето'!AJ1169-'[1]$ Лето'!AH1169-'[1]$ Лето'!AG1169-'[1]$ Лето'!AF1169-'[1]$ Лето'!AE1169-'[1]$ Лето'!AD1169-'[1]$ Лето'!AB1169-'[1]$ Лето'!AA1169-'[1]$ Лето'!Z1169-'[1]$ Лето'!Y1169-'[1]$ Лето'!X1169-'[1]$ Лето'!V1169-'[1]$ Лето'!U1169-'[1]$ Лето'!T1169-'[1]$ Лето'!S1169-'[1]$ Лето'!R1169-'[1]$ Лето'!P1169-'[1]$ Лето'!O1169-'[1]$ Лето'!N1169-'[1]$ Лето'!M1169-'[1]$ Лето'!L1169+'[1]$ Лето'!K1169+'[1]$ Лето'!Q1169+'[1]$ Лето'!W1169+'[1]$ Лето'!AC1169+'[1]$ Лето'!AI1169+'[1]$ Лето'!AO1169</f>
        <v>4</v>
      </c>
      <c r="I1169" s="187">
        <f>'[1]$ Лето'!AY1169*1.1</f>
        <v>1694.0000000000002</v>
      </c>
    </row>
    <row r="1170" spans="1:10" x14ac:dyDescent="0.25">
      <c r="A1170" s="64" t="s">
        <v>954</v>
      </c>
      <c r="B1170" s="64" t="s">
        <v>467</v>
      </c>
      <c r="C1170" s="63" t="s">
        <v>2401</v>
      </c>
      <c r="D1170" s="63"/>
      <c r="E1170" s="65"/>
      <c r="F1170" s="65"/>
      <c r="G1170" s="170" t="s">
        <v>2608</v>
      </c>
      <c r="H1170" s="281">
        <f>'[1]$ Лето'!J1170-'[1]$ Лето'!AU1170-'[1]$ Лето'!AT1170-'[1]$ Лето'!AS1170-'[1]$ Лето'!AR1170-'[1]$ Лето'!AQ1170-'[1]$ Лето'!AP1170-'[1]$ Лето'!AN1170-'[1]$ Лето'!AM1170-'[1]$ Лето'!AL1170-'[1]$ Лето'!AK1170-'[1]$ Лето'!AJ1170-'[1]$ Лето'!AH1170-'[1]$ Лето'!AG1170-'[1]$ Лето'!AF1170-'[1]$ Лето'!AE1170-'[1]$ Лето'!AD1170-'[1]$ Лето'!AB1170-'[1]$ Лето'!AA1170-'[1]$ Лето'!Z1170-'[1]$ Лето'!Y1170-'[1]$ Лето'!X1170-'[1]$ Лето'!V1170-'[1]$ Лето'!U1170-'[1]$ Лето'!T1170-'[1]$ Лето'!S1170-'[1]$ Лето'!R1170-'[1]$ Лето'!P1170-'[1]$ Лето'!O1170-'[1]$ Лето'!N1170-'[1]$ Лето'!M1170-'[1]$ Лето'!L1170+'[1]$ Лето'!K1170+'[1]$ Лето'!Q1170+'[1]$ Лето'!W1170+'[1]$ Лето'!AC1170+'[1]$ Лето'!AI1170+'[1]$ Лето'!AO1170</f>
        <v>4</v>
      </c>
      <c r="I1170" s="187">
        <f>'[1]$ Лето'!AY1170*1.1</f>
        <v>2464</v>
      </c>
      <c r="J1170" s="190">
        <v>2017</v>
      </c>
    </row>
    <row r="1171" spans="1:10" hidden="1" x14ac:dyDescent="0.25">
      <c r="A1171" s="64" t="s">
        <v>954</v>
      </c>
      <c r="B1171" s="64" t="s">
        <v>467</v>
      </c>
      <c r="C1171" s="63" t="s">
        <v>3021</v>
      </c>
      <c r="D1171" s="63"/>
      <c r="E1171" s="63"/>
      <c r="F1171" s="63"/>
      <c r="G1171" s="170" t="s">
        <v>2608</v>
      </c>
      <c r="H1171" s="281">
        <f>'[1]$ Лето'!J1171-'[1]$ Лето'!AU1171-'[1]$ Лето'!AT1171-'[1]$ Лето'!AS1171-'[1]$ Лето'!AR1171-'[1]$ Лето'!AQ1171-'[1]$ Лето'!AP1171-'[1]$ Лето'!AN1171-'[1]$ Лето'!AM1171-'[1]$ Лето'!AL1171-'[1]$ Лето'!AK1171-'[1]$ Лето'!AJ1171-'[1]$ Лето'!AH1171-'[1]$ Лето'!AG1171-'[1]$ Лето'!AF1171-'[1]$ Лето'!AE1171-'[1]$ Лето'!AD1171-'[1]$ Лето'!AB1171-'[1]$ Лето'!AA1171-'[1]$ Лето'!Z1171-'[1]$ Лето'!Y1171-'[1]$ Лето'!X1171-'[1]$ Лето'!V1171-'[1]$ Лето'!U1171-'[1]$ Лето'!T1171-'[1]$ Лето'!S1171-'[1]$ Лето'!R1171-'[1]$ Лето'!P1171-'[1]$ Лето'!O1171-'[1]$ Лето'!N1171-'[1]$ Лето'!M1171-'[1]$ Лето'!L1171+'[1]$ Лето'!K1171+'[1]$ Лето'!Q1171+'[1]$ Лето'!W1171+'[1]$ Лето'!AC1171+'[1]$ Лето'!AI1171+'[1]$ Лето'!AO1171</f>
        <v>0</v>
      </c>
      <c r="I1171" s="187">
        <f>'[1]$ Лето'!AY1171*1.1</f>
        <v>2248.4</v>
      </c>
    </row>
    <row r="1172" spans="1:10" hidden="1" x14ac:dyDescent="0.25">
      <c r="A1172" s="64" t="s">
        <v>954</v>
      </c>
      <c r="B1172" s="64" t="s">
        <v>494</v>
      </c>
      <c r="C1172" s="63" t="s">
        <v>2461</v>
      </c>
      <c r="D1172" s="63"/>
      <c r="E1172" s="63"/>
      <c r="F1172" s="63"/>
      <c r="G1172" s="170" t="s">
        <v>2628</v>
      </c>
      <c r="H1172" s="281">
        <f>'[1]$ Лето'!J1172-'[1]$ Лето'!AU1172-'[1]$ Лето'!AT1172-'[1]$ Лето'!AS1172-'[1]$ Лето'!AR1172-'[1]$ Лето'!AQ1172-'[1]$ Лето'!AP1172-'[1]$ Лето'!AN1172-'[1]$ Лето'!AM1172-'[1]$ Лето'!AL1172-'[1]$ Лето'!AK1172-'[1]$ Лето'!AJ1172-'[1]$ Лето'!AH1172-'[1]$ Лето'!AG1172-'[1]$ Лето'!AF1172-'[1]$ Лето'!AE1172-'[1]$ Лето'!AD1172-'[1]$ Лето'!AB1172-'[1]$ Лето'!AA1172-'[1]$ Лето'!Z1172-'[1]$ Лето'!Y1172-'[1]$ Лето'!X1172-'[1]$ Лето'!V1172-'[1]$ Лето'!U1172-'[1]$ Лето'!T1172-'[1]$ Лето'!S1172-'[1]$ Лето'!R1172-'[1]$ Лето'!P1172-'[1]$ Лето'!O1172-'[1]$ Лето'!N1172-'[1]$ Лето'!M1172-'[1]$ Лето'!L1172+'[1]$ Лето'!K1172+'[1]$ Лето'!Q1172+'[1]$ Лето'!W1172+'[1]$ Лето'!AC1172+'[1]$ Лето'!AI1172+'[1]$ Лето'!AO1172</f>
        <v>0</v>
      </c>
      <c r="I1172" s="187">
        <f>'[1]$ Лето'!AY1172*1.1</f>
        <v>2648.8</v>
      </c>
      <c r="J1172" s="190">
        <v>2018</v>
      </c>
    </row>
    <row r="1173" spans="1:10" x14ac:dyDescent="0.25">
      <c r="A1173" s="64" t="s">
        <v>954</v>
      </c>
      <c r="B1173" s="64" t="s">
        <v>479</v>
      </c>
      <c r="C1173" s="63" t="s">
        <v>3022</v>
      </c>
      <c r="D1173" s="63"/>
      <c r="E1173" s="65"/>
      <c r="F1173" s="65"/>
      <c r="G1173" s="170" t="s">
        <v>2598</v>
      </c>
      <c r="H1173" s="281">
        <f>'[1]$ Лето'!J1173-'[1]$ Лето'!AU1173-'[1]$ Лето'!AT1173-'[1]$ Лето'!AS1173-'[1]$ Лето'!AR1173-'[1]$ Лето'!AQ1173-'[1]$ Лето'!AP1173-'[1]$ Лето'!AN1173-'[1]$ Лето'!AM1173-'[1]$ Лето'!AL1173-'[1]$ Лето'!AK1173-'[1]$ Лето'!AJ1173-'[1]$ Лето'!AH1173-'[1]$ Лето'!AG1173-'[1]$ Лето'!AF1173-'[1]$ Лето'!AE1173-'[1]$ Лето'!AD1173-'[1]$ Лето'!AB1173-'[1]$ Лето'!AA1173-'[1]$ Лето'!Z1173-'[1]$ Лето'!Y1173-'[1]$ Лето'!X1173-'[1]$ Лето'!V1173-'[1]$ Лето'!U1173-'[1]$ Лето'!T1173-'[1]$ Лето'!S1173-'[1]$ Лето'!R1173-'[1]$ Лето'!P1173-'[1]$ Лето'!O1173-'[1]$ Лето'!N1173-'[1]$ Лето'!M1173-'[1]$ Лето'!L1173+'[1]$ Лето'!K1173+'[1]$ Лето'!Q1173+'[1]$ Лето'!W1173+'[1]$ Лето'!AC1173+'[1]$ Лето'!AI1173+'[1]$ Лето'!AO1173</f>
        <v>10</v>
      </c>
      <c r="I1173" s="187">
        <f>'[1]$ Лето'!AY1173*1.1</f>
        <v>2710.4</v>
      </c>
      <c r="J1173" s="190">
        <v>2018</v>
      </c>
    </row>
    <row r="1174" spans="1:10" hidden="1" x14ac:dyDescent="0.25">
      <c r="A1174" s="64" t="s">
        <v>954</v>
      </c>
      <c r="B1174" s="64" t="s">
        <v>593</v>
      </c>
      <c r="C1174" s="65" t="s">
        <v>2462</v>
      </c>
      <c r="D1174" s="65"/>
      <c r="E1174" s="65"/>
      <c r="F1174" s="65"/>
      <c r="G1174" s="170"/>
      <c r="H1174" s="281">
        <f>'[1]$ Лето'!J1174-'[1]$ Лето'!AU1174-'[1]$ Лето'!AT1174-'[1]$ Лето'!AS1174-'[1]$ Лето'!AR1174-'[1]$ Лето'!AQ1174-'[1]$ Лето'!AP1174-'[1]$ Лето'!AN1174-'[1]$ Лето'!AM1174-'[1]$ Лето'!AL1174-'[1]$ Лето'!AK1174-'[1]$ Лето'!AJ1174-'[1]$ Лето'!AH1174-'[1]$ Лето'!AG1174-'[1]$ Лето'!AF1174-'[1]$ Лето'!AE1174-'[1]$ Лето'!AD1174-'[1]$ Лето'!AB1174-'[1]$ Лето'!AA1174-'[1]$ Лето'!Z1174-'[1]$ Лето'!Y1174-'[1]$ Лето'!X1174-'[1]$ Лето'!V1174-'[1]$ Лето'!U1174-'[1]$ Лето'!T1174-'[1]$ Лето'!S1174-'[1]$ Лето'!R1174-'[1]$ Лето'!P1174-'[1]$ Лето'!O1174-'[1]$ Лето'!N1174-'[1]$ Лето'!M1174-'[1]$ Лето'!L1174+'[1]$ Лето'!K1174+'[1]$ Лето'!Q1174+'[1]$ Лето'!W1174+'[1]$ Лето'!AC1174+'[1]$ Лето'!AI1174+'[1]$ Лето'!AO1174</f>
        <v>0</v>
      </c>
      <c r="I1174" s="187">
        <f>'[1]$ Лето'!AY1174*1.1</f>
        <v>2864.4</v>
      </c>
    </row>
    <row r="1175" spans="1:10" hidden="1" x14ac:dyDescent="0.25">
      <c r="A1175" s="64" t="s">
        <v>954</v>
      </c>
      <c r="B1175" s="64" t="s">
        <v>480</v>
      </c>
      <c r="C1175" s="65" t="s">
        <v>3023</v>
      </c>
      <c r="D1175" s="65"/>
      <c r="E1175" s="65"/>
      <c r="F1175" s="65"/>
      <c r="G1175" s="170"/>
      <c r="H1175" s="281">
        <f>'[1]$ Лето'!J1175-'[1]$ Лето'!AU1175-'[1]$ Лето'!AT1175-'[1]$ Лето'!AS1175-'[1]$ Лето'!AR1175-'[1]$ Лето'!AQ1175-'[1]$ Лето'!AP1175-'[1]$ Лето'!AN1175-'[1]$ Лето'!AM1175-'[1]$ Лето'!AL1175-'[1]$ Лето'!AK1175-'[1]$ Лето'!AJ1175-'[1]$ Лето'!AH1175-'[1]$ Лето'!AG1175-'[1]$ Лето'!AF1175-'[1]$ Лето'!AE1175-'[1]$ Лето'!AD1175-'[1]$ Лето'!AB1175-'[1]$ Лето'!AA1175-'[1]$ Лето'!Z1175-'[1]$ Лето'!Y1175-'[1]$ Лето'!X1175-'[1]$ Лето'!V1175-'[1]$ Лето'!U1175-'[1]$ Лето'!T1175-'[1]$ Лето'!S1175-'[1]$ Лето'!R1175-'[1]$ Лето'!P1175-'[1]$ Лето'!O1175-'[1]$ Лето'!N1175-'[1]$ Лето'!M1175-'[1]$ Лето'!L1175+'[1]$ Лето'!K1175+'[1]$ Лето'!Q1175+'[1]$ Лето'!W1175+'[1]$ Лето'!AC1175+'[1]$ Лето'!AI1175+'[1]$ Лето'!AO1175</f>
        <v>0</v>
      </c>
      <c r="I1175" s="187">
        <f>'[1]$ Лето'!AY1175*1.1</f>
        <v>0</v>
      </c>
    </row>
    <row r="1176" spans="1:10" hidden="1" x14ac:dyDescent="0.25">
      <c r="A1176" s="64" t="s">
        <v>954</v>
      </c>
      <c r="B1176" s="64" t="s">
        <v>480</v>
      </c>
      <c r="C1176" s="65" t="s">
        <v>3024</v>
      </c>
      <c r="D1176" s="65"/>
      <c r="E1176" s="65"/>
      <c r="F1176" s="65"/>
      <c r="G1176" s="170"/>
      <c r="H1176" s="281">
        <f>'[1]$ Лето'!J1176-'[1]$ Лето'!AU1176-'[1]$ Лето'!AT1176-'[1]$ Лето'!AS1176-'[1]$ Лето'!AR1176-'[1]$ Лето'!AQ1176-'[1]$ Лето'!AP1176-'[1]$ Лето'!AN1176-'[1]$ Лето'!AM1176-'[1]$ Лето'!AL1176-'[1]$ Лето'!AK1176-'[1]$ Лето'!AJ1176-'[1]$ Лето'!AH1176-'[1]$ Лето'!AG1176-'[1]$ Лето'!AF1176-'[1]$ Лето'!AE1176-'[1]$ Лето'!AD1176-'[1]$ Лето'!AB1176-'[1]$ Лето'!AA1176-'[1]$ Лето'!Z1176-'[1]$ Лето'!Y1176-'[1]$ Лето'!X1176-'[1]$ Лето'!V1176-'[1]$ Лето'!U1176-'[1]$ Лето'!T1176-'[1]$ Лето'!S1176-'[1]$ Лето'!R1176-'[1]$ Лето'!P1176-'[1]$ Лето'!O1176-'[1]$ Лето'!N1176-'[1]$ Лето'!M1176-'[1]$ Лето'!L1176+'[1]$ Лето'!K1176+'[1]$ Лето'!Q1176+'[1]$ Лето'!W1176+'[1]$ Лето'!AC1176+'[1]$ Лето'!AI1176+'[1]$ Лето'!AO1176</f>
        <v>0</v>
      </c>
      <c r="I1176" s="187">
        <f>'[1]$ Лето'!AY1176*1.1</f>
        <v>4373.6000000000004</v>
      </c>
      <c r="J1176" s="190">
        <v>2017</v>
      </c>
    </row>
    <row r="1177" spans="1:10" hidden="1" x14ac:dyDescent="0.25">
      <c r="A1177" s="64" t="s">
        <v>954</v>
      </c>
      <c r="B1177" s="64" t="s">
        <v>480</v>
      </c>
      <c r="C1177" s="65" t="s">
        <v>3025</v>
      </c>
      <c r="D1177" s="65"/>
      <c r="E1177" s="65"/>
      <c r="F1177" s="65"/>
      <c r="G1177" s="170" t="s">
        <v>2679</v>
      </c>
      <c r="H1177" s="281">
        <f>'[1]$ Лето'!J1177-'[1]$ Лето'!AU1177-'[1]$ Лето'!AT1177-'[1]$ Лето'!AS1177-'[1]$ Лето'!AR1177-'[1]$ Лето'!AQ1177-'[1]$ Лето'!AP1177-'[1]$ Лето'!AN1177-'[1]$ Лето'!AM1177-'[1]$ Лето'!AL1177-'[1]$ Лето'!AK1177-'[1]$ Лето'!AJ1177-'[1]$ Лето'!AH1177-'[1]$ Лето'!AG1177-'[1]$ Лето'!AF1177-'[1]$ Лето'!AE1177-'[1]$ Лето'!AD1177-'[1]$ Лето'!AB1177-'[1]$ Лето'!AA1177-'[1]$ Лето'!Z1177-'[1]$ Лето'!Y1177-'[1]$ Лето'!X1177-'[1]$ Лето'!V1177-'[1]$ Лето'!U1177-'[1]$ Лето'!T1177-'[1]$ Лето'!S1177-'[1]$ Лето'!R1177-'[1]$ Лето'!P1177-'[1]$ Лето'!O1177-'[1]$ Лето'!N1177-'[1]$ Лето'!M1177-'[1]$ Лето'!L1177+'[1]$ Лето'!K1177+'[1]$ Лето'!Q1177+'[1]$ Лето'!W1177+'[1]$ Лето'!AC1177+'[1]$ Лето'!AI1177+'[1]$ Лето'!AO1177</f>
        <v>0</v>
      </c>
      <c r="I1177" s="187">
        <f>'[1]$ Лето'!AY1177*1.1</f>
        <v>4312</v>
      </c>
      <c r="J1177" s="190">
        <v>2018</v>
      </c>
    </row>
    <row r="1178" spans="1:10" x14ac:dyDescent="0.25">
      <c r="A1178" s="76" t="s">
        <v>954</v>
      </c>
      <c r="B1178" s="76" t="s">
        <v>480</v>
      </c>
      <c r="C1178" s="75" t="s">
        <v>3026</v>
      </c>
      <c r="D1178" s="75"/>
      <c r="E1178" s="75"/>
      <c r="F1178" s="75"/>
      <c r="G1178" s="177"/>
      <c r="H1178" s="281">
        <f>'[1]$ Лето'!J1178-'[1]$ Лето'!AU1178-'[1]$ Лето'!AT1178-'[1]$ Лето'!AS1178-'[1]$ Лето'!AR1178-'[1]$ Лето'!AQ1178-'[1]$ Лето'!AP1178-'[1]$ Лето'!AN1178-'[1]$ Лето'!AM1178-'[1]$ Лето'!AL1178-'[1]$ Лето'!AK1178-'[1]$ Лето'!AJ1178-'[1]$ Лето'!AH1178-'[1]$ Лето'!AG1178-'[1]$ Лето'!AF1178-'[1]$ Лето'!AE1178-'[1]$ Лето'!AD1178-'[1]$ Лето'!AB1178-'[1]$ Лето'!AA1178-'[1]$ Лето'!Z1178-'[1]$ Лето'!Y1178-'[1]$ Лето'!X1178-'[1]$ Лето'!V1178-'[1]$ Лето'!U1178-'[1]$ Лето'!T1178-'[1]$ Лето'!S1178-'[1]$ Лето'!R1178-'[1]$ Лето'!P1178-'[1]$ Лето'!O1178-'[1]$ Лето'!N1178-'[1]$ Лето'!M1178-'[1]$ Лето'!L1178+'[1]$ Лето'!K1178+'[1]$ Лето'!Q1178+'[1]$ Лето'!W1178+'[1]$ Лето'!AC1178+'[1]$ Лето'!AI1178+'[1]$ Лето'!AO1178</f>
        <v>3</v>
      </c>
      <c r="I1178" s="102">
        <f>'[1]$ Лето'!AY1178*1.1</f>
        <v>1320</v>
      </c>
    </row>
    <row r="1179" spans="1:10" x14ac:dyDescent="0.25">
      <c r="A1179" s="76" t="s">
        <v>954</v>
      </c>
      <c r="B1179" s="76" t="s">
        <v>480</v>
      </c>
      <c r="C1179" s="75" t="s">
        <v>2019</v>
      </c>
      <c r="D1179" s="75"/>
      <c r="E1179" s="75"/>
      <c r="F1179" s="75"/>
      <c r="G1179" s="177"/>
      <c r="H1179" s="281">
        <f>'[1]$ Лето'!J1179-'[1]$ Лето'!AU1179-'[1]$ Лето'!AT1179-'[1]$ Лето'!AS1179-'[1]$ Лето'!AR1179-'[1]$ Лето'!AQ1179-'[1]$ Лето'!AP1179-'[1]$ Лето'!AN1179-'[1]$ Лето'!AM1179-'[1]$ Лето'!AL1179-'[1]$ Лето'!AK1179-'[1]$ Лето'!AJ1179-'[1]$ Лето'!AH1179-'[1]$ Лето'!AG1179-'[1]$ Лето'!AF1179-'[1]$ Лето'!AE1179-'[1]$ Лето'!AD1179-'[1]$ Лето'!AB1179-'[1]$ Лето'!AA1179-'[1]$ Лето'!Z1179-'[1]$ Лето'!Y1179-'[1]$ Лето'!X1179-'[1]$ Лето'!V1179-'[1]$ Лето'!U1179-'[1]$ Лето'!T1179-'[1]$ Лето'!S1179-'[1]$ Лето'!R1179-'[1]$ Лето'!P1179-'[1]$ Лето'!O1179-'[1]$ Лето'!N1179-'[1]$ Лето'!M1179-'[1]$ Лето'!L1179+'[1]$ Лето'!K1179+'[1]$ Лето'!Q1179+'[1]$ Лето'!W1179+'[1]$ Лето'!AC1179+'[1]$ Лето'!AI1179+'[1]$ Лето'!AO1179</f>
        <v>2</v>
      </c>
      <c r="I1179" s="102">
        <f>'[1]$ Лето'!AY1179*1.1</f>
        <v>1320</v>
      </c>
    </row>
    <row r="1180" spans="1:10" x14ac:dyDescent="0.25">
      <c r="A1180" s="64" t="s">
        <v>954</v>
      </c>
      <c r="B1180" s="64" t="s">
        <v>585</v>
      </c>
      <c r="C1180" s="63" t="s">
        <v>2463</v>
      </c>
      <c r="D1180" s="63"/>
      <c r="E1180" s="65"/>
      <c r="F1180" s="65"/>
      <c r="G1180" s="170" t="s">
        <v>2331</v>
      </c>
      <c r="H1180" s="281">
        <f>'[1]$ Лето'!J1180-'[1]$ Лето'!AU1180-'[1]$ Лето'!AT1180-'[1]$ Лето'!AS1180-'[1]$ Лето'!AR1180-'[1]$ Лето'!AQ1180-'[1]$ Лето'!AP1180-'[1]$ Лето'!AN1180-'[1]$ Лето'!AM1180-'[1]$ Лето'!AL1180-'[1]$ Лето'!AK1180-'[1]$ Лето'!AJ1180-'[1]$ Лето'!AH1180-'[1]$ Лето'!AG1180-'[1]$ Лето'!AF1180-'[1]$ Лето'!AE1180-'[1]$ Лето'!AD1180-'[1]$ Лето'!AB1180-'[1]$ Лето'!AA1180-'[1]$ Лето'!Z1180-'[1]$ Лето'!Y1180-'[1]$ Лето'!X1180-'[1]$ Лето'!V1180-'[1]$ Лето'!U1180-'[1]$ Лето'!T1180-'[1]$ Лето'!S1180-'[1]$ Лето'!R1180-'[1]$ Лето'!P1180-'[1]$ Лето'!O1180-'[1]$ Лето'!N1180-'[1]$ Лето'!M1180-'[1]$ Лето'!L1180+'[1]$ Лето'!K1180+'[1]$ Лето'!Q1180+'[1]$ Лето'!W1180+'[1]$ Лето'!AC1180+'[1]$ Лето'!AI1180+'[1]$ Лето'!AO1180</f>
        <v>3</v>
      </c>
      <c r="I1180" s="187">
        <f>'[1]$ Лето'!AY1180*1.1</f>
        <v>1724.8000000000002</v>
      </c>
      <c r="J1180" s="190">
        <v>2018</v>
      </c>
    </row>
    <row r="1181" spans="1:10" x14ac:dyDescent="0.25">
      <c r="A1181" s="64" t="s">
        <v>954</v>
      </c>
      <c r="B1181" s="64" t="s">
        <v>487</v>
      </c>
      <c r="C1181" s="63" t="s">
        <v>3598</v>
      </c>
      <c r="D1181" s="63"/>
      <c r="E1181" s="65">
        <v>99</v>
      </c>
      <c r="F1181" s="65" t="s">
        <v>3563</v>
      </c>
      <c r="G1181" s="170" t="s">
        <v>2608</v>
      </c>
      <c r="H1181" s="281">
        <f>'[1]$ Лето'!J1181-'[1]$ Лето'!AU1181-'[1]$ Лето'!AT1181-'[1]$ Лето'!AS1181-'[1]$ Лето'!AR1181-'[1]$ Лето'!AQ1181-'[1]$ Лето'!AP1181-'[1]$ Лето'!AN1181-'[1]$ Лето'!AM1181-'[1]$ Лето'!AL1181-'[1]$ Лето'!AK1181-'[1]$ Лето'!AJ1181-'[1]$ Лето'!AH1181-'[1]$ Лето'!AG1181-'[1]$ Лето'!AF1181-'[1]$ Лето'!AE1181-'[1]$ Лето'!AD1181-'[1]$ Лето'!AB1181-'[1]$ Лето'!AA1181-'[1]$ Лето'!Z1181-'[1]$ Лето'!Y1181-'[1]$ Лето'!X1181-'[1]$ Лето'!V1181-'[1]$ Лето'!U1181-'[1]$ Лето'!T1181-'[1]$ Лето'!S1181-'[1]$ Лето'!R1181-'[1]$ Лето'!P1181-'[1]$ Лето'!O1181-'[1]$ Лето'!N1181-'[1]$ Лето'!M1181-'[1]$ Лето'!L1181+'[1]$ Лето'!K1181+'[1]$ Лето'!Q1181+'[1]$ Лето'!W1181+'[1]$ Лето'!AC1181+'[1]$ Лето'!AI1181+'[1]$ Лето'!AO1181</f>
        <v>4</v>
      </c>
      <c r="I1181" s="187">
        <f>'[1]$ Лето'!AY1181*1.1</f>
        <v>2618</v>
      </c>
      <c r="J1181" s="190">
        <v>2017</v>
      </c>
    </row>
    <row r="1182" spans="1:10" hidden="1" x14ac:dyDescent="0.25">
      <c r="A1182" s="64" t="s">
        <v>954</v>
      </c>
      <c r="B1182" s="64" t="s">
        <v>487</v>
      </c>
      <c r="C1182" s="63" t="s">
        <v>958</v>
      </c>
      <c r="D1182" s="63"/>
      <c r="E1182" s="63"/>
      <c r="F1182" s="63"/>
      <c r="G1182" s="170"/>
      <c r="H1182" s="281">
        <f>'[1]$ Лето'!J1182-'[1]$ Лето'!AU1182-'[1]$ Лето'!AT1182-'[1]$ Лето'!AS1182-'[1]$ Лето'!AR1182-'[1]$ Лето'!AQ1182-'[1]$ Лето'!AP1182-'[1]$ Лето'!AN1182-'[1]$ Лето'!AM1182-'[1]$ Лето'!AL1182-'[1]$ Лето'!AK1182-'[1]$ Лето'!AJ1182-'[1]$ Лето'!AH1182-'[1]$ Лето'!AG1182-'[1]$ Лето'!AF1182-'[1]$ Лето'!AE1182-'[1]$ Лето'!AD1182-'[1]$ Лето'!AB1182-'[1]$ Лето'!AA1182-'[1]$ Лето'!Z1182-'[1]$ Лето'!Y1182-'[1]$ Лето'!X1182-'[1]$ Лето'!V1182-'[1]$ Лето'!U1182-'[1]$ Лето'!T1182-'[1]$ Лето'!S1182-'[1]$ Лето'!R1182-'[1]$ Лето'!P1182-'[1]$ Лето'!O1182-'[1]$ Лето'!N1182-'[1]$ Лето'!M1182-'[1]$ Лето'!L1182+'[1]$ Лето'!K1182+'[1]$ Лето'!Q1182+'[1]$ Лето'!W1182+'[1]$ Лето'!AC1182+'[1]$ Лето'!AI1182+'[1]$ Лето'!AO1182</f>
        <v>0</v>
      </c>
      <c r="I1182" s="187">
        <f>'[1]$ Лето'!AY1182*1.1</f>
        <v>2310</v>
      </c>
      <c r="J1182" s="190">
        <v>2016</v>
      </c>
    </row>
    <row r="1183" spans="1:10" x14ac:dyDescent="0.25">
      <c r="A1183" s="76" t="s">
        <v>954</v>
      </c>
      <c r="B1183" s="76" t="s">
        <v>709</v>
      </c>
      <c r="C1183" s="84" t="s">
        <v>959</v>
      </c>
      <c r="D1183" s="84"/>
      <c r="E1183" s="75"/>
      <c r="F1183" s="75"/>
      <c r="G1183" s="177"/>
      <c r="H1183" s="281">
        <f>'[1]$ Лето'!J1183-'[1]$ Лето'!AU1183-'[1]$ Лето'!AT1183-'[1]$ Лето'!AS1183-'[1]$ Лето'!AR1183-'[1]$ Лето'!AQ1183-'[1]$ Лето'!AP1183-'[1]$ Лето'!AN1183-'[1]$ Лето'!AM1183-'[1]$ Лето'!AL1183-'[1]$ Лето'!AK1183-'[1]$ Лето'!AJ1183-'[1]$ Лето'!AH1183-'[1]$ Лето'!AG1183-'[1]$ Лето'!AF1183-'[1]$ Лето'!AE1183-'[1]$ Лето'!AD1183-'[1]$ Лето'!AB1183-'[1]$ Лето'!AA1183-'[1]$ Лето'!Z1183-'[1]$ Лето'!Y1183-'[1]$ Лето'!X1183-'[1]$ Лето'!V1183-'[1]$ Лето'!U1183-'[1]$ Лето'!T1183-'[1]$ Лето'!S1183-'[1]$ Лето'!R1183-'[1]$ Лето'!P1183-'[1]$ Лето'!O1183-'[1]$ Лето'!N1183-'[1]$ Лето'!M1183-'[1]$ Лето'!L1183+'[1]$ Лето'!K1183+'[1]$ Лето'!Q1183+'[1]$ Лето'!W1183+'[1]$ Лето'!AC1183+'[1]$ Лето'!AI1183+'[1]$ Лето'!AO1183</f>
        <v>1</v>
      </c>
      <c r="I1183" s="102">
        <f>'[1]$ Лето'!AY1183*1.1</f>
        <v>616</v>
      </c>
    </row>
    <row r="1184" spans="1:10" hidden="1" x14ac:dyDescent="0.25">
      <c r="A1184" s="64" t="s">
        <v>954</v>
      </c>
      <c r="B1184" s="64" t="s">
        <v>548</v>
      </c>
      <c r="C1184" s="63" t="s">
        <v>3027</v>
      </c>
      <c r="D1184" s="63"/>
      <c r="E1184" s="63"/>
      <c r="F1184" s="63"/>
      <c r="G1184" s="170"/>
      <c r="H1184" s="281">
        <f>'[1]$ Лето'!J1184-'[1]$ Лето'!AU1184-'[1]$ Лето'!AT1184-'[1]$ Лето'!AS1184-'[1]$ Лето'!AR1184-'[1]$ Лето'!AQ1184-'[1]$ Лето'!AP1184-'[1]$ Лето'!AN1184-'[1]$ Лето'!AM1184-'[1]$ Лето'!AL1184-'[1]$ Лето'!AK1184-'[1]$ Лето'!AJ1184-'[1]$ Лето'!AH1184-'[1]$ Лето'!AG1184-'[1]$ Лето'!AF1184-'[1]$ Лето'!AE1184-'[1]$ Лето'!AD1184-'[1]$ Лето'!AB1184-'[1]$ Лето'!AA1184-'[1]$ Лето'!Z1184-'[1]$ Лето'!Y1184-'[1]$ Лето'!X1184-'[1]$ Лето'!V1184-'[1]$ Лето'!U1184-'[1]$ Лето'!T1184-'[1]$ Лето'!S1184-'[1]$ Лето'!R1184-'[1]$ Лето'!P1184-'[1]$ Лето'!O1184-'[1]$ Лето'!N1184-'[1]$ Лето'!M1184-'[1]$ Лето'!L1184+'[1]$ Лето'!K1184+'[1]$ Лето'!Q1184+'[1]$ Лето'!W1184+'[1]$ Лето'!AC1184+'[1]$ Лето'!AI1184+'[1]$ Лето'!AO1184</f>
        <v>0</v>
      </c>
      <c r="I1184" s="187">
        <f>'[1]$ Лето'!AY1184*1.1</f>
        <v>2464</v>
      </c>
      <c r="J1184" s="190">
        <v>2017</v>
      </c>
    </row>
    <row r="1185" spans="1:10" x14ac:dyDescent="0.25">
      <c r="A1185" s="64" t="s">
        <v>954</v>
      </c>
      <c r="B1185" s="64" t="s">
        <v>481</v>
      </c>
      <c r="C1185" s="63" t="s">
        <v>960</v>
      </c>
      <c r="D1185" s="63"/>
      <c r="E1185" s="65"/>
      <c r="F1185" s="65"/>
      <c r="G1185" s="170"/>
      <c r="H1185" s="281">
        <f>'[1]$ Лето'!J1185-'[1]$ Лето'!AU1185-'[1]$ Лето'!AT1185-'[1]$ Лето'!AS1185-'[1]$ Лето'!AR1185-'[1]$ Лето'!AQ1185-'[1]$ Лето'!AP1185-'[1]$ Лето'!AN1185-'[1]$ Лето'!AM1185-'[1]$ Лето'!AL1185-'[1]$ Лето'!AK1185-'[1]$ Лето'!AJ1185-'[1]$ Лето'!AH1185-'[1]$ Лето'!AG1185-'[1]$ Лето'!AF1185-'[1]$ Лето'!AE1185-'[1]$ Лето'!AD1185-'[1]$ Лето'!AB1185-'[1]$ Лето'!AA1185-'[1]$ Лето'!Z1185-'[1]$ Лето'!Y1185-'[1]$ Лето'!X1185-'[1]$ Лето'!V1185-'[1]$ Лето'!U1185-'[1]$ Лето'!T1185-'[1]$ Лето'!S1185-'[1]$ Лето'!R1185-'[1]$ Лето'!P1185-'[1]$ Лето'!O1185-'[1]$ Лето'!N1185-'[1]$ Лето'!M1185-'[1]$ Лето'!L1185+'[1]$ Лето'!K1185+'[1]$ Лето'!Q1185+'[1]$ Лето'!W1185+'[1]$ Лето'!AC1185+'[1]$ Лето'!AI1185+'[1]$ Лето'!AO1185</f>
        <v>2</v>
      </c>
      <c r="I1185" s="187">
        <f>'[1]$ Лето'!AY1185*1.1</f>
        <v>1724.8000000000002</v>
      </c>
    </row>
    <row r="1186" spans="1:10" x14ac:dyDescent="0.25">
      <c r="A1186" s="64" t="s">
        <v>954</v>
      </c>
      <c r="B1186" s="64" t="s">
        <v>844</v>
      </c>
      <c r="C1186" s="63" t="s">
        <v>2435</v>
      </c>
      <c r="D1186" s="63"/>
      <c r="E1186" s="65"/>
      <c r="F1186" s="65"/>
      <c r="G1186" s="170" t="s">
        <v>2331</v>
      </c>
      <c r="H1186" s="281">
        <f>'[1]$ Лето'!J1186-'[1]$ Лето'!AU1186-'[1]$ Лето'!AT1186-'[1]$ Лето'!AS1186-'[1]$ Лето'!AR1186-'[1]$ Лето'!AQ1186-'[1]$ Лето'!AP1186-'[1]$ Лето'!AN1186-'[1]$ Лето'!AM1186-'[1]$ Лето'!AL1186-'[1]$ Лето'!AK1186-'[1]$ Лето'!AJ1186-'[1]$ Лето'!AH1186-'[1]$ Лето'!AG1186-'[1]$ Лето'!AF1186-'[1]$ Лето'!AE1186-'[1]$ Лето'!AD1186-'[1]$ Лето'!AB1186-'[1]$ Лето'!AA1186-'[1]$ Лето'!Z1186-'[1]$ Лето'!Y1186-'[1]$ Лето'!X1186-'[1]$ Лето'!V1186-'[1]$ Лето'!U1186-'[1]$ Лето'!T1186-'[1]$ Лето'!S1186-'[1]$ Лето'!R1186-'[1]$ Лето'!P1186-'[1]$ Лето'!O1186-'[1]$ Лето'!N1186-'[1]$ Лето'!M1186-'[1]$ Лето'!L1186+'[1]$ Лето'!K1186+'[1]$ Лето'!Q1186+'[1]$ Лето'!W1186+'[1]$ Лето'!AC1186+'[1]$ Лето'!AI1186+'[1]$ Лето'!AO1186</f>
        <v>8</v>
      </c>
      <c r="I1186" s="187">
        <f>'[1]$ Лето'!AY1186*1.1</f>
        <v>1601.6000000000001</v>
      </c>
    </row>
    <row r="1187" spans="1:10" hidden="1" x14ac:dyDescent="0.25">
      <c r="A1187" s="64" t="s">
        <v>954</v>
      </c>
      <c r="B1187" s="64" t="s">
        <v>483</v>
      </c>
      <c r="C1187" s="63" t="s">
        <v>961</v>
      </c>
      <c r="D1187" s="63"/>
      <c r="E1187" s="63"/>
      <c r="F1187" s="63"/>
      <c r="G1187" s="170"/>
      <c r="H1187" s="281">
        <f>'[1]$ Лето'!J1187-'[1]$ Лето'!AU1187-'[1]$ Лето'!AT1187-'[1]$ Лето'!AS1187-'[1]$ Лето'!AR1187-'[1]$ Лето'!AQ1187-'[1]$ Лето'!AP1187-'[1]$ Лето'!AN1187-'[1]$ Лето'!AM1187-'[1]$ Лето'!AL1187-'[1]$ Лето'!AK1187-'[1]$ Лето'!AJ1187-'[1]$ Лето'!AH1187-'[1]$ Лето'!AG1187-'[1]$ Лето'!AF1187-'[1]$ Лето'!AE1187-'[1]$ Лето'!AD1187-'[1]$ Лето'!AB1187-'[1]$ Лето'!AA1187-'[1]$ Лето'!Z1187-'[1]$ Лето'!Y1187-'[1]$ Лето'!X1187-'[1]$ Лето'!V1187-'[1]$ Лето'!U1187-'[1]$ Лето'!T1187-'[1]$ Лето'!S1187-'[1]$ Лето'!R1187-'[1]$ Лето'!P1187-'[1]$ Лето'!O1187-'[1]$ Лето'!N1187-'[1]$ Лето'!M1187-'[1]$ Лето'!L1187+'[1]$ Лето'!K1187+'[1]$ Лето'!Q1187+'[1]$ Лето'!W1187+'[1]$ Лето'!AC1187+'[1]$ Лето'!AI1187+'[1]$ Лето'!AO1187</f>
        <v>0</v>
      </c>
      <c r="I1187" s="187">
        <f>'[1]$ Лето'!AY1187*1.1</f>
        <v>3388.0000000000005</v>
      </c>
    </row>
    <row r="1188" spans="1:10" hidden="1" x14ac:dyDescent="0.25">
      <c r="A1188" s="64" t="s">
        <v>954</v>
      </c>
      <c r="B1188" s="64" t="s">
        <v>483</v>
      </c>
      <c r="C1188" s="63" t="s">
        <v>3028</v>
      </c>
      <c r="D1188" s="63"/>
      <c r="E1188" s="63"/>
      <c r="F1188" s="63"/>
      <c r="G1188" s="170"/>
      <c r="H1188" s="281">
        <f>'[1]$ Лето'!J1188-'[1]$ Лето'!AU1188-'[1]$ Лето'!AT1188-'[1]$ Лето'!AS1188-'[1]$ Лето'!AR1188-'[1]$ Лето'!AQ1188-'[1]$ Лето'!AP1188-'[1]$ Лето'!AN1188-'[1]$ Лето'!AM1188-'[1]$ Лето'!AL1188-'[1]$ Лето'!AK1188-'[1]$ Лето'!AJ1188-'[1]$ Лето'!AH1188-'[1]$ Лето'!AG1188-'[1]$ Лето'!AF1188-'[1]$ Лето'!AE1188-'[1]$ Лето'!AD1188-'[1]$ Лето'!AB1188-'[1]$ Лето'!AA1188-'[1]$ Лето'!Z1188-'[1]$ Лето'!Y1188-'[1]$ Лето'!X1188-'[1]$ Лето'!V1188-'[1]$ Лето'!U1188-'[1]$ Лето'!T1188-'[1]$ Лето'!S1188-'[1]$ Лето'!R1188-'[1]$ Лето'!P1188-'[1]$ Лето'!O1188-'[1]$ Лето'!N1188-'[1]$ Лето'!M1188-'[1]$ Лето'!L1188+'[1]$ Лето'!K1188+'[1]$ Лето'!Q1188+'[1]$ Лето'!W1188+'[1]$ Лето'!AC1188+'[1]$ Лето'!AI1188+'[1]$ Лето'!AO1188</f>
        <v>0</v>
      </c>
      <c r="I1188" s="187">
        <f>'[1]$ Лето'!AY1188*1.1</f>
        <v>3449.6000000000004</v>
      </c>
      <c r="J1188" s="190">
        <v>2017</v>
      </c>
    </row>
    <row r="1189" spans="1:10" x14ac:dyDescent="0.25">
      <c r="A1189" s="64" t="s">
        <v>954</v>
      </c>
      <c r="B1189" s="64" t="s">
        <v>662</v>
      </c>
      <c r="C1189" s="63" t="s">
        <v>2289</v>
      </c>
      <c r="D1189" s="63"/>
      <c r="E1189" s="65"/>
      <c r="F1189" s="65"/>
      <c r="G1189" s="170" t="s">
        <v>2331</v>
      </c>
      <c r="H1189" s="281">
        <f>'[1]$ Лето'!J1189-'[1]$ Лето'!AU1189-'[1]$ Лето'!AT1189-'[1]$ Лето'!AS1189-'[1]$ Лето'!AR1189-'[1]$ Лето'!AQ1189-'[1]$ Лето'!AP1189-'[1]$ Лето'!AN1189-'[1]$ Лето'!AM1189-'[1]$ Лето'!AL1189-'[1]$ Лето'!AK1189-'[1]$ Лето'!AJ1189-'[1]$ Лето'!AH1189-'[1]$ Лето'!AG1189-'[1]$ Лето'!AF1189-'[1]$ Лето'!AE1189-'[1]$ Лето'!AD1189-'[1]$ Лето'!AB1189-'[1]$ Лето'!AA1189-'[1]$ Лето'!Z1189-'[1]$ Лето'!Y1189-'[1]$ Лето'!X1189-'[1]$ Лето'!V1189-'[1]$ Лето'!U1189-'[1]$ Лето'!T1189-'[1]$ Лето'!S1189-'[1]$ Лето'!R1189-'[1]$ Лето'!P1189-'[1]$ Лето'!O1189-'[1]$ Лето'!N1189-'[1]$ Лето'!M1189-'[1]$ Лето'!L1189+'[1]$ Лето'!K1189+'[1]$ Лето'!Q1189+'[1]$ Лето'!W1189+'[1]$ Лето'!AC1189+'[1]$ Лето'!AI1189+'[1]$ Лето'!AO1189</f>
        <v>8</v>
      </c>
      <c r="I1189" s="187">
        <f>'[1]$ Лето'!AY1189*1.1</f>
        <v>1724.8000000000002</v>
      </c>
      <c r="J1189" s="190">
        <v>2017</v>
      </c>
    </row>
    <row r="1190" spans="1:10" x14ac:dyDescent="0.25">
      <c r="A1190" s="64" t="s">
        <v>954</v>
      </c>
      <c r="B1190" s="64" t="s">
        <v>630</v>
      </c>
      <c r="C1190" s="63" t="s">
        <v>3029</v>
      </c>
      <c r="D1190" s="63"/>
      <c r="E1190" s="65"/>
      <c r="F1190" s="65"/>
      <c r="G1190" s="170" t="s">
        <v>2598</v>
      </c>
      <c r="H1190" s="281">
        <f>'[1]$ Лето'!J1190-'[1]$ Лето'!AU1190-'[1]$ Лето'!AT1190-'[1]$ Лето'!AS1190-'[1]$ Лето'!AR1190-'[1]$ Лето'!AQ1190-'[1]$ Лето'!AP1190-'[1]$ Лето'!AN1190-'[1]$ Лето'!AM1190-'[1]$ Лето'!AL1190-'[1]$ Лето'!AK1190-'[1]$ Лето'!AJ1190-'[1]$ Лето'!AH1190-'[1]$ Лето'!AG1190-'[1]$ Лето'!AF1190-'[1]$ Лето'!AE1190-'[1]$ Лето'!AD1190-'[1]$ Лето'!AB1190-'[1]$ Лето'!AA1190-'[1]$ Лето'!Z1190-'[1]$ Лето'!Y1190-'[1]$ Лето'!X1190-'[1]$ Лето'!V1190-'[1]$ Лето'!U1190-'[1]$ Лето'!T1190-'[1]$ Лето'!S1190-'[1]$ Лето'!R1190-'[1]$ Лето'!P1190-'[1]$ Лето'!O1190-'[1]$ Лето'!N1190-'[1]$ Лето'!M1190-'[1]$ Лето'!L1190+'[1]$ Лето'!K1190+'[1]$ Лето'!Q1190+'[1]$ Лето'!W1190+'[1]$ Лето'!AC1190+'[1]$ Лето'!AI1190+'[1]$ Лето'!AO1190</f>
        <v>4</v>
      </c>
      <c r="I1190" s="187">
        <f>'[1]$ Лето'!AY1190*1.1</f>
        <v>3326.4</v>
      </c>
    </row>
    <row r="1191" spans="1:10" x14ac:dyDescent="0.25">
      <c r="A1191" s="76" t="s">
        <v>962</v>
      </c>
      <c r="B1191" s="76" t="s">
        <v>516</v>
      </c>
      <c r="C1191" s="88" t="s">
        <v>622</v>
      </c>
      <c r="D1191" s="88"/>
      <c r="E1191" s="88"/>
      <c r="F1191" s="88"/>
      <c r="G1191" s="177"/>
      <c r="H1191" s="281">
        <f>'[1]$ Лето'!J1191-'[1]$ Лето'!AU1191-'[1]$ Лето'!AT1191-'[1]$ Лето'!AS1191-'[1]$ Лето'!AR1191-'[1]$ Лето'!AQ1191-'[1]$ Лето'!AP1191-'[1]$ Лето'!AN1191-'[1]$ Лето'!AM1191-'[1]$ Лето'!AL1191-'[1]$ Лето'!AK1191-'[1]$ Лето'!AJ1191-'[1]$ Лето'!AH1191-'[1]$ Лето'!AG1191-'[1]$ Лето'!AF1191-'[1]$ Лето'!AE1191-'[1]$ Лето'!AD1191-'[1]$ Лето'!AB1191-'[1]$ Лето'!AA1191-'[1]$ Лето'!Z1191-'[1]$ Лето'!Y1191-'[1]$ Лето'!X1191-'[1]$ Лето'!V1191-'[1]$ Лето'!U1191-'[1]$ Лето'!T1191-'[1]$ Лето'!S1191-'[1]$ Лето'!R1191-'[1]$ Лето'!P1191-'[1]$ Лето'!O1191-'[1]$ Лето'!N1191-'[1]$ Лето'!M1191-'[1]$ Лето'!L1191+'[1]$ Лето'!K1191+'[1]$ Лето'!Q1191+'[1]$ Лето'!W1191+'[1]$ Лето'!AC1191+'[1]$ Лето'!AI1191+'[1]$ Лето'!AO1191</f>
        <v>4</v>
      </c>
      <c r="I1191" s="102">
        <f>'[1]$ Лето'!AY1191*1.1</f>
        <v>330</v>
      </c>
    </row>
    <row r="1192" spans="1:10" hidden="1" x14ac:dyDescent="0.25">
      <c r="A1192" s="64" t="s">
        <v>962</v>
      </c>
      <c r="B1192" s="64" t="s">
        <v>492</v>
      </c>
      <c r="C1192" s="63" t="s">
        <v>963</v>
      </c>
      <c r="D1192" s="63"/>
      <c r="E1192" s="63"/>
      <c r="F1192" s="63"/>
      <c r="G1192" s="170"/>
      <c r="H1192" s="281">
        <f>'[1]$ Лето'!J1192-'[1]$ Лето'!AU1192-'[1]$ Лето'!AT1192-'[1]$ Лето'!AS1192-'[1]$ Лето'!AR1192-'[1]$ Лето'!AQ1192-'[1]$ Лето'!AP1192-'[1]$ Лето'!AN1192-'[1]$ Лето'!AM1192-'[1]$ Лето'!AL1192-'[1]$ Лето'!AK1192-'[1]$ Лето'!AJ1192-'[1]$ Лето'!AH1192-'[1]$ Лето'!AG1192-'[1]$ Лето'!AF1192-'[1]$ Лето'!AE1192-'[1]$ Лето'!AD1192-'[1]$ Лето'!AB1192-'[1]$ Лето'!AA1192-'[1]$ Лето'!Z1192-'[1]$ Лето'!Y1192-'[1]$ Лето'!X1192-'[1]$ Лето'!V1192-'[1]$ Лето'!U1192-'[1]$ Лето'!T1192-'[1]$ Лето'!S1192-'[1]$ Лето'!R1192-'[1]$ Лето'!P1192-'[1]$ Лето'!O1192-'[1]$ Лето'!N1192-'[1]$ Лето'!M1192-'[1]$ Лето'!L1192+'[1]$ Лето'!K1192+'[1]$ Лето'!Q1192+'[1]$ Лето'!W1192+'[1]$ Лето'!AC1192+'[1]$ Лето'!AI1192+'[1]$ Лето'!AO1192</f>
        <v>0</v>
      </c>
      <c r="I1192" s="187">
        <f>'[1]$ Лето'!AY1192*1.1</f>
        <v>3388.0000000000005</v>
      </c>
    </row>
    <row r="1193" spans="1:10" hidden="1" x14ac:dyDescent="0.25">
      <c r="A1193" s="64" t="s">
        <v>962</v>
      </c>
      <c r="B1193" s="64" t="s">
        <v>492</v>
      </c>
      <c r="C1193" s="63" t="s">
        <v>964</v>
      </c>
      <c r="D1193" s="63"/>
      <c r="E1193" s="63"/>
      <c r="F1193" s="63"/>
      <c r="G1193" s="170"/>
      <c r="H1193" s="281">
        <f>'[1]$ Лето'!J1193-'[1]$ Лето'!AU1193-'[1]$ Лето'!AT1193-'[1]$ Лето'!AS1193-'[1]$ Лето'!AR1193-'[1]$ Лето'!AQ1193-'[1]$ Лето'!AP1193-'[1]$ Лето'!AN1193-'[1]$ Лето'!AM1193-'[1]$ Лето'!AL1193-'[1]$ Лето'!AK1193-'[1]$ Лето'!AJ1193-'[1]$ Лето'!AH1193-'[1]$ Лето'!AG1193-'[1]$ Лето'!AF1193-'[1]$ Лето'!AE1193-'[1]$ Лето'!AD1193-'[1]$ Лето'!AB1193-'[1]$ Лето'!AA1193-'[1]$ Лето'!Z1193-'[1]$ Лето'!Y1193-'[1]$ Лето'!X1193-'[1]$ Лето'!V1193-'[1]$ Лето'!U1193-'[1]$ Лето'!T1193-'[1]$ Лето'!S1193-'[1]$ Лето'!R1193-'[1]$ Лето'!P1193-'[1]$ Лето'!O1193-'[1]$ Лето'!N1193-'[1]$ Лето'!M1193-'[1]$ Лето'!L1193+'[1]$ Лето'!K1193+'[1]$ Лето'!Q1193+'[1]$ Лето'!W1193+'[1]$ Лето'!AC1193+'[1]$ Лето'!AI1193+'[1]$ Лето'!AO1193</f>
        <v>0</v>
      </c>
      <c r="I1193" s="187">
        <f>'[1]$ Лето'!AY1193*1.1</f>
        <v>3141.6000000000004</v>
      </c>
    </row>
    <row r="1194" spans="1:10" x14ac:dyDescent="0.25">
      <c r="A1194" s="64" t="s">
        <v>962</v>
      </c>
      <c r="B1194" s="64" t="s">
        <v>480</v>
      </c>
      <c r="C1194" s="63" t="s">
        <v>965</v>
      </c>
      <c r="D1194" s="63"/>
      <c r="E1194" s="65"/>
      <c r="F1194" s="65"/>
      <c r="G1194" s="170"/>
      <c r="H1194" s="281">
        <f>'[1]$ Лето'!J1194-'[1]$ Лето'!AU1194-'[1]$ Лето'!AT1194-'[1]$ Лето'!AS1194-'[1]$ Лето'!AR1194-'[1]$ Лето'!AQ1194-'[1]$ Лето'!AP1194-'[1]$ Лето'!AN1194-'[1]$ Лето'!AM1194-'[1]$ Лето'!AL1194-'[1]$ Лето'!AK1194-'[1]$ Лето'!AJ1194-'[1]$ Лето'!AH1194-'[1]$ Лето'!AG1194-'[1]$ Лето'!AF1194-'[1]$ Лето'!AE1194-'[1]$ Лето'!AD1194-'[1]$ Лето'!AB1194-'[1]$ Лето'!AA1194-'[1]$ Лето'!Z1194-'[1]$ Лето'!Y1194-'[1]$ Лето'!X1194-'[1]$ Лето'!V1194-'[1]$ Лето'!U1194-'[1]$ Лето'!T1194-'[1]$ Лето'!S1194-'[1]$ Лето'!R1194-'[1]$ Лето'!P1194-'[1]$ Лето'!O1194-'[1]$ Лето'!N1194-'[1]$ Лето'!M1194-'[1]$ Лето'!L1194+'[1]$ Лето'!K1194+'[1]$ Лето'!Q1194+'[1]$ Лето'!W1194+'[1]$ Лето'!AC1194+'[1]$ Лето'!AI1194+'[1]$ Лето'!AO1194</f>
        <v>4</v>
      </c>
      <c r="I1194" s="187">
        <f>'[1]$ Лето'!AY1194*1.1</f>
        <v>4004.0000000000005</v>
      </c>
    </row>
    <row r="1195" spans="1:10" hidden="1" x14ac:dyDescent="0.25">
      <c r="A1195" s="64" t="s">
        <v>962</v>
      </c>
      <c r="B1195" s="64" t="s">
        <v>487</v>
      </c>
      <c r="C1195" s="63" t="s">
        <v>966</v>
      </c>
      <c r="D1195" s="63"/>
      <c r="E1195" s="63"/>
      <c r="F1195" s="63"/>
      <c r="G1195" s="170"/>
      <c r="H1195" s="281">
        <f>'[1]$ Лето'!J1195-'[1]$ Лето'!AU1195-'[1]$ Лето'!AT1195-'[1]$ Лето'!AS1195-'[1]$ Лето'!AR1195-'[1]$ Лето'!AQ1195-'[1]$ Лето'!AP1195-'[1]$ Лето'!AN1195-'[1]$ Лето'!AM1195-'[1]$ Лето'!AL1195-'[1]$ Лето'!AK1195-'[1]$ Лето'!AJ1195-'[1]$ Лето'!AH1195-'[1]$ Лето'!AG1195-'[1]$ Лето'!AF1195-'[1]$ Лето'!AE1195-'[1]$ Лето'!AD1195-'[1]$ Лето'!AB1195-'[1]$ Лето'!AA1195-'[1]$ Лето'!Z1195-'[1]$ Лето'!Y1195-'[1]$ Лето'!X1195-'[1]$ Лето'!V1195-'[1]$ Лето'!U1195-'[1]$ Лето'!T1195-'[1]$ Лето'!S1195-'[1]$ Лето'!R1195-'[1]$ Лето'!P1195-'[1]$ Лето'!O1195-'[1]$ Лето'!N1195-'[1]$ Лето'!M1195-'[1]$ Лето'!L1195+'[1]$ Лето'!K1195+'[1]$ Лето'!Q1195+'[1]$ Лето'!W1195+'[1]$ Лето'!AC1195+'[1]$ Лето'!AI1195+'[1]$ Лето'!AO1195</f>
        <v>0</v>
      </c>
      <c r="I1195" s="187">
        <f>'[1]$ Лето'!AY1195*1.1</f>
        <v>2464</v>
      </c>
    </row>
    <row r="1196" spans="1:10" hidden="1" x14ac:dyDescent="0.25">
      <c r="A1196" s="64" t="s">
        <v>962</v>
      </c>
      <c r="B1196" s="64" t="s">
        <v>483</v>
      </c>
      <c r="C1196" s="63" t="s">
        <v>967</v>
      </c>
      <c r="D1196" s="63"/>
      <c r="E1196" s="63"/>
      <c r="F1196" s="63"/>
      <c r="G1196" s="170"/>
      <c r="H1196" s="281">
        <f>'[1]$ Лето'!J1196-'[1]$ Лето'!AU1196-'[1]$ Лето'!AT1196-'[1]$ Лето'!AS1196-'[1]$ Лето'!AR1196-'[1]$ Лето'!AQ1196-'[1]$ Лето'!AP1196-'[1]$ Лето'!AN1196-'[1]$ Лето'!AM1196-'[1]$ Лето'!AL1196-'[1]$ Лето'!AK1196-'[1]$ Лето'!AJ1196-'[1]$ Лето'!AH1196-'[1]$ Лето'!AG1196-'[1]$ Лето'!AF1196-'[1]$ Лето'!AE1196-'[1]$ Лето'!AD1196-'[1]$ Лето'!AB1196-'[1]$ Лето'!AA1196-'[1]$ Лето'!Z1196-'[1]$ Лето'!Y1196-'[1]$ Лето'!X1196-'[1]$ Лето'!V1196-'[1]$ Лето'!U1196-'[1]$ Лето'!T1196-'[1]$ Лето'!S1196-'[1]$ Лето'!R1196-'[1]$ Лето'!P1196-'[1]$ Лето'!O1196-'[1]$ Лето'!N1196-'[1]$ Лето'!M1196-'[1]$ Лето'!L1196+'[1]$ Лето'!K1196+'[1]$ Лето'!Q1196+'[1]$ Лето'!W1196+'[1]$ Лето'!AC1196+'[1]$ Лето'!AI1196+'[1]$ Лето'!AO1196</f>
        <v>0</v>
      </c>
      <c r="I1196" s="187">
        <f>'[1]$ Лето'!AY1196*1.1</f>
        <v>4866.4000000000005</v>
      </c>
    </row>
    <row r="1197" spans="1:10" hidden="1" x14ac:dyDescent="0.25">
      <c r="A1197" s="64" t="s">
        <v>968</v>
      </c>
      <c r="B1197" s="64" t="s">
        <v>469</v>
      </c>
      <c r="C1197" s="63" t="s">
        <v>655</v>
      </c>
      <c r="D1197" s="63"/>
      <c r="E1197" s="63"/>
      <c r="F1197" s="63"/>
      <c r="G1197" s="170" t="s">
        <v>2331</v>
      </c>
      <c r="H1197" s="281">
        <f>'[1]$ Лето'!J1197-'[1]$ Лето'!AU1197-'[1]$ Лето'!AT1197-'[1]$ Лето'!AS1197-'[1]$ Лето'!AR1197-'[1]$ Лето'!AQ1197-'[1]$ Лето'!AP1197-'[1]$ Лето'!AN1197-'[1]$ Лето'!AM1197-'[1]$ Лето'!AL1197-'[1]$ Лето'!AK1197-'[1]$ Лето'!AJ1197-'[1]$ Лето'!AH1197-'[1]$ Лето'!AG1197-'[1]$ Лето'!AF1197-'[1]$ Лето'!AE1197-'[1]$ Лето'!AD1197-'[1]$ Лето'!AB1197-'[1]$ Лето'!AA1197-'[1]$ Лето'!Z1197-'[1]$ Лето'!Y1197-'[1]$ Лето'!X1197-'[1]$ Лето'!V1197-'[1]$ Лето'!U1197-'[1]$ Лето'!T1197-'[1]$ Лето'!S1197-'[1]$ Лето'!R1197-'[1]$ Лето'!P1197-'[1]$ Лето'!O1197-'[1]$ Лето'!N1197-'[1]$ Лето'!M1197-'[1]$ Лето'!L1197+'[1]$ Лето'!K1197+'[1]$ Лето'!Q1197+'[1]$ Лето'!W1197+'[1]$ Лето'!AC1197+'[1]$ Лето'!AI1197+'[1]$ Лето'!AO1197</f>
        <v>0</v>
      </c>
      <c r="I1197" s="187">
        <f>'[1]$ Лето'!AY1197*1.1</f>
        <v>2156</v>
      </c>
    </row>
    <row r="1198" spans="1:10" x14ac:dyDescent="0.25">
      <c r="A1198" s="64" t="s">
        <v>968</v>
      </c>
      <c r="B1198" s="64" t="s">
        <v>471</v>
      </c>
      <c r="C1198" s="63" t="s">
        <v>3030</v>
      </c>
      <c r="D1198" s="63"/>
      <c r="E1198" s="65"/>
      <c r="F1198" s="65"/>
      <c r="G1198" s="170" t="s">
        <v>2598</v>
      </c>
      <c r="H1198" s="281">
        <f>'[1]$ Лето'!J1198-'[1]$ Лето'!AU1198-'[1]$ Лето'!AT1198-'[1]$ Лето'!AS1198-'[1]$ Лето'!AR1198-'[1]$ Лето'!AQ1198-'[1]$ Лето'!AP1198-'[1]$ Лето'!AN1198-'[1]$ Лето'!AM1198-'[1]$ Лето'!AL1198-'[1]$ Лето'!AK1198-'[1]$ Лето'!AJ1198-'[1]$ Лето'!AH1198-'[1]$ Лето'!AG1198-'[1]$ Лето'!AF1198-'[1]$ Лето'!AE1198-'[1]$ Лето'!AD1198-'[1]$ Лето'!AB1198-'[1]$ Лето'!AA1198-'[1]$ Лето'!Z1198-'[1]$ Лето'!Y1198-'[1]$ Лето'!X1198-'[1]$ Лето'!V1198-'[1]$ Лето'!U1198-'[1]$ Лето'!T1198-'[1]$ Лето'!S1198-'[1]$ Лето'!R1198-'[1]$ Лето'!P1198-'[1]$ Лето'!O1198-'[1]$ Лето'!N1198-'[1]$ Лето'!M1198-'[1]$ Лето'!L1198+'[1]$ Лето'!K1198+'[1]$ Лето'!Q1198+'[1]$ Лето'!W1198+'[1]$ Лето'!AC1198+'[1]$ Лето'!AI1198+'[1]$ Лето'!AO1198</f>
        <v>4</v>
      </c>
      <c r="I1198" s="187">
        <f>'[1]$ Лето'!AY1198*1.1</f>
        <v>2618</v>
      </c>
      <c r="J1198" s="190">
        <v>2017</v>
      </c>
    </row>
    <row r="1199" spans="1:10" x14ac:dyDescent="0.25">
      <c r="A1199" s="64" t="s">
        <v>968</v>
      </c>
      <c r="B1199" s="64" t="s">
        <v>489</v>
      </c>
      <c r="C1199" s="63" t="s">
        <v>3031</v>
      </c>
      <c r="D1199" s="63"/>
      <c r="E1199" s="65"/>
      <c r="F1199" s="65"/>
      <c r="G1199" s="170" t="s">
        <v>2616</v>
      </c>
      <c r="H1199" s="281">
        <f>'[1]$ Лето'!J1199-'[1]$ Лето'!AU1199-'[1]$ Лето'!AT1199-'[1]$ Лето'!AS1199-'[1]$ Лето'!AR1199-'[1]$ Лето'!AQ1199-'[1]$ Лето'!AP1199-'[1]$ Лето'!AN1199-'[1]$ Лето'!AM1199-'[1]$ Лето'!AL1199-'[1]$ Лето'!AK1199-'[1]$ Лето'!AJ1199-'[1]$ Лето'!AH1199-'[1]$ Лето'!AG1199-'[1]$ Лето'!AF1199-'[1]$ Лето'!AE1199-'[1]$ Лето'!AD1199-'[1]$ Лето'!AB1199-'[1]$ Лето'!AA1199-'[1]$ Лето'!Z1199-'[1]$ Лето'!Y1199-'[1]$ Лето'!X1199-'[1]$ Лето'!V1199-'[1]$ Лето'!U1199-'[1]$ Лето'!T1199-'[1]$ Лето'!S1199-'[1]$ Лето'!R1199-'[1]$ Лето'!P1199-'[1]$ Лето'!O1199-'[1]$ Лето'!N1199-'[1]$ Лето'!M1199-'[1]$ Лето'!L1199+'[1]$ Лето'!K1199+'[1]$ Лето'!Q1199+'[1]$ Лето'!W1199+'[1]$ Лето'!AC1199+'[1]$ Лето'!AI1199+'[1]$ Лето'!AO1199</f>
        <v>4</v>
      </c>
      <c r="I1199" s="187">
        <f>'[1]$ Лето'!AY1199*1.1</f>
        <v>3388.0000000000005</v>
      </c>
      <c r="J1199" s="190">
        <v>2017</v>
      </c>
    </row>
    <row r="1200" spans="1:10" hidden="1" x14ac:dyDescent="0.25">
      <c r="A1200" s="64" t="s">
        <v>968</v>
      </c>
      <c r="B1200" s="64" t="s">
        <v>461</v>
      </c>
      <c r="C1200" s="65" t="s">
        <v>669</v>
      </c>
      <c r="D1200" s="65"/>
      <c r="E1200" s="65"/>
      <c r="F1200" s="65"/>
      <c r="G1200" s="170"/>
      <c r="H1200" s="281">
        <f>'[1]$ Лето'!J1200-'[1]$ Лето'!AU1200-'[1]$ Лето'!AT1200-'[1]$ Лето'!AS1200-'[1]$ Лето'!AR1200-'[1]$ Лето'!AQ1200-'[1]$ Лето'!AP1200-'[1]$ Лето'!AN1200-'[1]$ Лето'!AM1200-'[1]$ Лето'!AL1200-'[1]$ Лето'!AK1200-'[1]$ Лето'!AJ1200-'[1]$ Лето'!AH1200-'[1]$ Лето'!AG1200-'[1]$ Лето'!AF1200-'[1]$ Лето'!AE1200-'[1]$ Лето'!AD1200-'[1]$ Лето'!AB1200-'[1]$ Лето'!AA1200-'[1]$ Лето'!Z1200-'[1]$ Лето'!Y1200-'[1]$ Лето'!X1200-'[1]$ Лето'!V1200-'[1]$ Лето'!U1200-'[1]$ Лето'!T1200-'[1]$ Лето'!S1200-'[1]$ Лето'!R1200-'[1]$ Лето'!P1200-'[1]$ Лето'!O1200-'[1]$ Лето'!N1200-'[1]$ Лето'!M1200-'[1]$ Лето'!L1200+'[1]$ Лето'!K1200+'[1]$ Лето'!Q1200+'[1]$ Лето'!W1200+'[1]$ Лето'!AC1200+'[1]$ Лето'!AI1200+'[1]$ Лето'!AO1200</f>
        <v>0</v>
      </c>
      <c r="I1200" s="187">
        <f>'[1]$ Лето'!AY1200*1.1</f>
        <v>1848.0000000000002</v>
      </c>
    </row>
    <row r="1201" spans="1:10" hidden="1" x14ac:dyDescent="0.25">
      <c r="A1201" s="64" t="s">
        <v>968</v>
      </c>
      <c r="B1201" s="64" t="s">
        <v>461</v>
      </c>
      <c r="C1201" s="65" t="s">
        <v>969</v>
      </c>
      <c r="D1201" s="65"/>
      <c r="E1201" s="65"/>
      <c r="F1201" s="65"/>
      <c r="G1201" s="170"/>
      <c r="H1201" s="281">
        <f>'[1]$ Лето'!J1201-'[1]$ Лето'!AU1201-'[1]$ Лето'!AT1201-'[1]$ Лето'!AS1201-'[1]$ Лето'!AR1201-'[1]$ Лето'!AQ1201-'[1]$ Лето'!AP1201-'[1]$ Лето'!AN1201-'[1]$ Лето'!AM1201-'[1]$ Лето'!AL1201-'[1]$ Лето'!AK1201-'[1]$ Лето'!AJ1201-'[1]$ Лето'!AH1201-'[1]$ Лето'!AG1201-'[1]$ Лето'!AF1201-'[1]$ Лето'!AE1201-'[1]$ Лето'!AD1201-'[1]$ Лето'!AB1201-'[1]$ Лето'!AA1201-'[1]$ Лето'!Z1201-'[1]$ Лето'!Y1201-'[1]$ Лето'!X1201-'[1]$ Лето'!V1201-'[1]$ Лето'!U1201-'[1]$ Лето'!T1201-'[1]$ Лето'!S1201-'[1]$ Лето'!R1201-'[1]$ Лето'!P1201-'[1]$ Лето'!O1201-'[1]$ Лето'!N1201-'[1]$ Лето'!M1201-'[1]$ Лето'!L1201+'[1]$ Лето'!K1201+'[1]$ Лето'!Q1201+'[1]$ Лето'!W1201+'[1]$ Лето'!AC1201+'[1]$ Лето'!AI1201+'[1]$ Лето'!AO1201</f>
        <v>0</v>
      </c>
      <c r="I1201" s="187">
        <f>'[1]$ Лето'!AY1201*1.1</f>
        <v>3542.0000000000005</v>
      </c>
    </row>
    <row r="1202" spans="1:10" hidden="1" x14ac:dyDescent="0.25">
      <c r="A1202" s="64" t="s">
        <v>968</v>
      </c>
      <c r="B1202" s="64" t="s">
        <v>557</v>
      </c>
      <c r="C1202" s="65" t="s">
        <v>3032</v>
      </c>
      <c r="D1202" s="65"/>
      <c r="E1202" s="65"/>
      <c r="F1202" s="65"/>
      <c r="G1202" s="170"/>
      <c r="H1202" s="281">
        <f>'[1]$ Лето'!J1202-'[1]$ Лето'!AU1202-'[1]$ Лето'!AT1202-'[1]$ Лето'!AS1202-'[1]$ Лето'!AR1202-'[1]$ Лето'!AQ1202-'[1]$ Лето'!AP1202-'[1]$ Лето'!AN1202-'[1]$ Лето'!AM1202-'[1]$ Лето'!AL1202-'[1]$ Лето'!AK1202-'[1]$ Лето'!AJ1202-'[1]$ Лето'!AH1202-'[1]$ Лето'!AG1202-'[1]$ Лето'!AF1202-'[1]$ Лето'!AE1202-'[1]$ Лето'!AD1202-'[1]$ Лето'!AB1202-'[1]$ Лето'!AA1202-'[1]$ Лето'!Z1202-'[1]$ Лето'!Y1202-'[1]$ Лето'!X1202-'[1]$ Лето'!V1202-'[1]$ Лето'!U1202-'[1]$ Лето'!T1202-'[1]$ Лето'!S1202-'[1]$ Лето'!R1202-'[1]$ Лето'!P1202-'[1]$ Лето'!O1202-'[1]$ Лето'!N1202-'[1]$ Лето'!M1202-'[1]$ Лето'!L1202+'[1]$ Лето'!K1202+'[1]$ Лето'!Q1202+'[1]$ Лето'!W1202+'[1]$ Лето'!AC1202+'[1]$ Лето'!AI1202+'[1]$ Лето'!AO1202</f>
        <v>0</v>
      </c>
      <c r="I1202" s="187">
        <f>'[1]$ Лето'!AY1202*1.1</f>
        <v>2556.4</v>
      </c>
      <c r="J1202" s="190">
        <v>2016</v>
      </c>
    </row>
    <row r="1203" spans="1:10" hidden="1" x14ac:dyDescent="0.25">
      <c r="A1203" s="64" t="s">
        <v>968</v>
      </c>
      <c r="B1203" s="64" t="s">
        <v>541</v>
      </c>
      <c r="C1203" s="65" t="s">
        <v>970</v>
      </c>
      <c r="D1203" s="65"/>
      <c r="E1203" s="65"/>
      <c r="F1203" s="65"/>
      <c r="G1203" s="170"/>
      <c r="H1203" s="281">
        <f>'[1]$ Лето'!J1203-'[1]$ Лето'!AU1203-'[1]$ Лето'!AT1203-'[1]$ Лето'!AS1203-'[1]$ Лето'!AR1203-'[1]$ Лето'!AQ1203-'[1]$ Лето'!AP1203-'[1]$ Лето'!AN1203-'[1]$ Лето'!AM1203-'[1]$ Лето'!AL1203-'[1]$ Лето'!AK1203-'[1]$ Лето'!AJ1203-'[1]$ Лето'!AH1203-'[1]$ Лето'!AG1203-'[1]$ Лето'!AF1203-'[1]$ Лето'!AE1203-'[1]$ Лето'!AD1203-'[1]$ Лето'!AB1203-'[1]$ Лето'!AA1203-'[1]$ Лето'!Z1203-'[1]$ Лето'!Y1203-'[1]$ Лето'!X1203-'[1]$ Лето'!V1203-'[1]$ Лето'!U1203-'[1]$ Лето'!T1203-'[1]$ Лето'!S1203-'[1]$ Лето'!R1203-'[1]$ Лето'!P1203-'[1]$ Лето'!O1203-'[1]$ Лето'!N1203-'[1]$ Лето'!M1203-'[1]$ Лето'!L1203+'[1]$ Лето'!K1203+'[1]$ Лето'!Q1203+'[1]$ Лето'!W1203+'[1]$ Лето'!AC1203+'[1]$ Лето'!AI1203+'[1]$ Лето'!AO1203</f>
        <v>0</v>
      </c>
      <c r="I1203" s="187">
        <f>'[1]$ Лето'!AY1203*1.1</f>
        <v>2648.8</v>
      </c>
    </row>
    <row r="1204" spans="1:10" hidden="1" x14ac:dyDescent="0.25">
      <c r="A1204" s="64" t="s">
        <v>968</v>
      </c>
      <c r="B1204" s="64" t="s">
        <v>492</v>
      </c>
      <c r="C1204" s="80" t="s">
        <v>3033</v>
      </c>
      <c r="D1204" s="80"/>
      <c r="E1204" s="80"/>
      <c r="F1204" s="80"/>
      <c r="G1204" s="170" t="s">
        <v>2608</v>
      </c>
      <c r="H1204" s="281">
        <f>'[1]$ Лето'!J1204-'[1]$ Лето'!AU1204-'[1]$ Лето'!AT1204-'[1]$ Лето'!AS1204-'[1]$ Лето'!AR1204-'[1]$ Лето'!AQ1204-'[1]$ Лето'!AP1204-'[1]$ Лето'!AN1204-'[1]$ Лето'!AM1204-'[1]$ Лето'!AL1204-'[1]$ Лето'!AK1204-'[1]$ Лето'!AJ1204-'[1]$ Лето'!AH1204-'[1]$ Лето'!AG1204-'[1]$ Лето'!AF1204-'[1]$ Лето'!AE1204-'[1]$ Лето'!AD1204-'[1]$ Лето'!AB1204-'[1]$ Лето'!AA1204-'[1]$ Лето'!Z1204-'[1]$ Лето'!Y1204-'[1]$ Лето'!X1204-'[1]$ Лето'!V1204-'[1]$ Лето'!U1204-'[1]$ Лето'!T1204-'[1]$ Лето'!S1204-'[1]$ Лето'!R1204-'[1]$ Лето'!P1204-'[1]$ Лето'!O1204-'[1]$ Лето'!N1204-'[1]$ Лето'!M1204-'[1]$ Лето'!L1204+'[1]$ Лето'!K1204+'[1]$ Лето'!Q1204+'[1]$ Лето'!W1204+'[1]$ Лето'!AC1204+'[1]$ Лето'!AI1204+'[1]$ Лето'!AO1204</f>
        <v>0</v>
      </c>
      <c r="I1204" s="187">
        <f>'[1]$ Лето'!AY1204*1.1</f>
        <v>2464</v>
      </c>
      <c r="J1204" s="190">
        <v>2015</v>
      </c>
    </row>
    <row r="1205" spans="1:10" hidden="1" x14ac:dyDescent="0.25">
      <c r="A1205" s="64" t="s">
        <v>968</v>
      </c>
      <c r="B1205" s="64" t="s">
        <v>492</v>
      </c>
      <c r="C1205" s="80" t="s">
        <v>3034</v>
      </c>
      <c r="D1205" s="80"/>
      <c r="E1205" s="80"/>
      <c r="F1205" s="80"/>
      <c r="G1205" s="170"/>
      <c r="H1205" s="281">
        <f>'[1]$ Лето'!J1205-'[1]$ Лето'!AU1205-'[1]$ Лето'!AT1205-'[1]$ Лето'!AS1205-'[1]$ Лето'!AR1205-'[1]$ Лето'!AQ1205-'[1]$ Лето'!AP1205-'[1]$ Лето'!AN1205-'[1]$ Лето'!AM1205-'[1]$ Лето'!AL1205-'[1]$ Лето'!AK1205-'[1]$ Лето'!AJ1205-'[1]$ Лето'!AH1205-'[1]$ Лето'!AG1205-'[1]$ Лето'!AF1205-'[1]$ Лето'!AE1205-'[1]$ Лето'!AD1205-'[1]$ Лето'!AB1205-'[1]$ Лето'!AA1205-'[1]$ Лето'!Z1205-'[1]$ Лето'!Y1205-'[1]$ Лето'!X1205-'[1]$ Лето'!V1205-'[1]$ Лето'!U1205-'[1]$ Лето'!T1205-'[1]$ Лето'!S1205-'[1]$ Лето'!R1205-'[1]$ Лето'!P1205-'[1]$ Лето'!O1205-'[1]$ Лето'!N1205-'[1]$ Лето'!M1205-'[1]$ Лето'!L1205+'[1]$ Лето'!K1205+'[1]$ Лето'!Q1205+'[1]$ Лето'!W1205+'[1]$ Лето'!AC1205+'[1]$ Лето'!AI1205+'[1]$ Лето'!AO1205</f>
        <v>0</v>
      </c>
      <c r="I1205" s="187">
        <f>'[1]$ Лето'!AY1205*1.1</f>
        <v>2710.4</v>
      </c>
      <c r="J1205" s="190">
        <v>2016</v>
      </c>
    </row>
    <row r="1206" spans="1:10" x14ac:dyDescent="0.25">
      <c r="A1206" s="269" t="s">
        <v>968</v>
      </c>
      <c r="B1206" s="82" t="s">
        <v>467</v>
      </c>
      <c r="C1206" s="89" t="s">
        <v>971</v>
      </c>
      <c r="D1206" s="89"/>
      <c r="E1206" s="89"/>
      <c r="F1206" s="89"/>
      <c r="G1206" s="177" t="s">
        <v>2608</v>
      </c>
      <c r="H1206" s="281">
        <f>'[1]$ Лето'!J1206-'[1]$ Лето'!AU1206-'[1]$ Лето'!AT1206-'[1]$ Лето'!AS1206-'[1]$ Лето'!AR1206-'[1]$ Лето'!AQ1206-'[1]$ Лето'!AP1206-'[1]$ Лето'!AN1206-'[1]$ Лето'!AM1206-'[1]$ Лето'!AL1206-'[1]$ Лето'!AK1206-'[1]$ Лето'!AJ1206-'[1]$ Лето'!AH1206-'[1]$ Лето'!AG1206-'[1]$ Лето'!AF1206-'[1]$ Лето'!AE1206-'[1]$ Лето'!AD1206-'[1]$ Лето'!AB1206-'[1]$ Лето'!AA1206-'[1]$ Лето'!Z1206-'[1]$ Лето'!Y1206-'[1]$ Лето'!X1206-'[1]$ Лето'!V1206-'[1]$ Лето'!U1206-'[1]$ Лето'!T1206-'[1]$ Лето'!S1206-'[1]$ Лето'!R1206-'[1]$ Лето'!P1206-'[1]$ Лето'!O1206-'[1]$ Лето'!N1206-'[1]$ Лето'!M1206-'[1]$ Лето'!L1206+'[1]$ Лето'!K1206+'[1]$ Лето'!Q1206+'[1]$ Лето'!W1206+'[1]$ Лето'!AC1206+'[1]$ Лето'!AI1206+'[1]$ Лето'!AO1206</f>
        <v>2</v>
      </c>
      <c r="I1206" s="102">
        <f>'[1]$ Лето'!AY1206*1.1</f>
        <v>110.00000000000001</v>
      </c>
    </row>
    <row r="1207" spans="1:10" hidden="1" x14ac:dyDescent="0.25">
      <c r="A1207" s="64" t="s">
        <v>968</v>
      </c>
      <c r="B1207" s="64" t="s">
        <v>467</v>
      </c>
      <c r="C1207" s="65" t="s">
        <v>2415</v>
      </c>
      <c r="D1207" s="65"/>
      <c r="E1207" s="65"/>
      <c r="F1207" s="65"/>
      <c r="G1207" s="170" t="s">
        <v>2608</v>
      </c>
      <c r="H1207" s="281">
        <f>'[1]$ Лето'!J1207-'[1]$ Лето'!AU1207-'[1]$ Лето'!AT1207-'[1]$ Лето'!AS1207-'[1]$ Лето'!AR1207-'[1]$ Лето'!AQ1207-'[1]$ Лето'!AP1207-'[1]$ Лето'!AN1207-'[1]$ Лето'!AM1207-'[1]$ Лето'!AL1207-'[1]$ Лето'!AK1207-'[1]$ Лето'!AJ1207-'[1]$ Лето'!AH1207-'[1]$ Лето'!AG1207-'[1]$ Лето'!AF1207-'[1]$ Лето'!AE1207-'[1]$ Лето'!AD1207-'[1]$ Лето'!AB1207-'[1]$ Лето'!AA1207-'[1]$ Лето'!Z1207-'[1]$ Лето'!Y1207-'[1]$ Лето'!X1207-'[1]$ Лето'!V1207-'[1]$ Лето'!U1207-'[1]$ Лето'!T1207-'[1]$ Лето'!S1207-'[1]$ Лето'!R1207-'[1]$ Лето'!P1207-'[1]$ Лето'!O1207-'[1]$ Лето'!N1207-'[1]$ Лето'!M1207-'[1]$ Лето'!L1207+'[1]$ Лето'!K1207+'[1]$ Лето'!Q1207+'[1]$ Лето'!W1207+'[1]$ Лето'!AC1207+'[1]$ Лето'!AI1207+'[1]$ Лето'!AO1207</f>
        <v>0</v>
      </c>
      <c r="I1207" s="187">
        <f>'[1]$ Лето'!AY1207*1.1</f>
        <v>2200</v>
      </c>
    </row>
    <row r="1208" spans="1:10" hidden="1" x14ac:dyDescent="0.25">
      <c r="A1208" s="64" t="s">
        <v>968</v>
      </c>
      <c r="B1208" s="64" t="s">
        <v>467</v>
      </c>
      <c r="C1208" s="65" t="s">
        <v>2888</v>
      </c>
      <c r="D1208" s="65"/>
      <c r="E1208" s="65"/>
      <c r="F1208" s="65"/>
      <c r="G1208" s="170" t="s">
        <v>2608</v>
      </c>
      <c r="H1208" s="281">
        <f>'[1]$ Лето'!J1208-'[1]$ Лето'!AU1208-'[1]$ Лето'!AT1208-'[1]$ Лето'!AS1208-'[1]$ Лето'!AR1208-'[1]$ Лето'!AQ1208-'[1]$ Лето'!AP1208-'[1]$ Лето'!AN1208-'[1]$ Лето'!AM1208-'[1]$ Лето'!AL1208-'[1]$ Лето'!AK1208-'[1]$ Лето'!AJ1208-'[1]$ Лето'!AH1208-'[1]$ Лето'!AG1208-'[1]$ Лето'!AF1208-'[1]$ Лето'!AE1208-'[1]$ Лето'!AD1208-'[1]$ Лето'!AB1208-'[1]$ Лето'!AA1208-'[1]$ Лето'!Z1208-'[1]$ Лето'!Y1208-'[1]$ Лето'!X1208-'[1]$ Лето'!V1208-'[1]$ Лето'!U1208-'[1]$ Лето'!T1208-'[1]$ Лето'!S1208-'[1]$ Лето'!R1208-'[1]$ Лето'!P1208-'[1]$ Лето'!O1208-'[1]$ Лето'!N1208-'[1]$ Лето'!M1208-'[1]$ Лето'!L1208+'[1]$ Лето'!K1208+'[1]$ Лето'!Q1208+'[1]$ Лето'!W1208+'[1]$ Лето'!AC1208+'[1]$ Лето'!AI1208+'[1]$ Лето'!AO1208</f>
        <v>0</v>
      </c>
      <c r="I1208" s="187">
        <f>'[1]$ Лето'!AY1208*1.1</f>
        <v>2464</v>
      </c>
    </row>
    <row r="1209" spans="1:10" hidden="1" x14ac:dyDescent="0.25">
      <c r="A1209" s="64" t="s">
        <v>968</v>
      </c>
      <c r="B1209" s="64" t="s">
        <v>467</v>
      </c>
      <c r="C1209" s="65" t="s">
        <v>1044</v>
      </c>
      <c r="D1209" s="65"/>
      <c r="E1209" s="65"/>
      <c r="F1209" s="65"/>
      <c r="G1209" s="170" t="s">
        <v>2608</v>
      </c>
      <c r="H1209" s="281">
        <f>'[1]$ Лето'!J1209-'[1]$ Лето'!AU1209-'[1]$ Лето'!AT1209-'[1]$ Лето'!AS1209-'[1]$ Лето'!AR1209-'[1]$ Лето'!AQ1209-'[1]$ Лето'!AP1209-'[1]$ Лето'!AN1209-'[1]$ Лето'!AM1209-'[1]$ Лето'!AL1209-'[1]$ Лето'!AK1209-'[1]$ Лето'!AJ1209-'[1]$ Лето'!AH1209-'[1]$ Лето'!AG1209-'[1]$ Лето'!AF1209-'[1]$ Лето'!AE1209-'[1]$ Лето'!AD1209-'[1]$ Лето'!AB1209-'[1]$ Лето'!AA1209-'[1]$ Лето'!Z1209-'[1]$ Лето'!Y1209-'[1]$ Лето'!X1209-'[1]$ Лето'!V1209-'[1]$ Лето'!U1209-'[1]$ Лето'!T1209-'[1]$ Лето'!S1209-'[1]$ Лето'!R1209-'[1]$ Лето'!P1209-'[1]$ Лето'!O1209-'[1]$ Лето'!N1209-'[1]$ Лето'!M1209-'[1]$ Лето'!L1209+'[1]$ Лето'!K1209+'[1]$ Лето'!Q1209+'[1]$ Лето'!W1209+'[1]$ Лето'!AC1209+'[1]$ Лето'!AI1209+'[1]$ Лето'!AO1209</f>
        <v>0</v>
      </c>
      <c r="I1209" s="187">
        <f>'[1]$ Лето'!AY1209*1.1</f>
        <v>2585</v>
      </c>
    </row>
    <row r="1210" spans="1:10" hidden="1" x14ac:dyDescent="0.25">
      <c r="A1210" s="64" t="s">
        <v>968</v>
      </c>
      <c r="B1210" s="64" t="s">
        <v>494</v>
      </c>
      <c r="C1210" s="65" t="s">
        <v>2413</v>
      </c>
      <c r="D1210" s="65"/>
      <c r="E1210" s="65"/>
      <c r="F1210" s="65"/>
      <c r="G1210" s="170" t="s">
        <v>2628</v>
      </c>
      <c r="H1210" s="281">
        <f>'[1]$ Лето'!J1210-'[1]$ Лето'!AU1210-'[1]$ Лето'!AT1210-'[1]$ Лето'!AS1210-'[1]$ Лето'!AR1210-'[1]$ Лето'!AQ1210-'[1]$ Лето'!AP1210-'[1]$ Лето'!AN1210-'[1]$ Лето'!AM1210-'[1]$ Лето'!AL1210-'[1]$ Лето'!AK1210-'[1]$ Лето'!AJ1210-'[1]$ Лето'!AH1210-'[1]$ Лето'!AG1210-'[1]$ Лето'!AF1210-'[1]$ Лето'!AE1210-'[1]$ Лето'!AD1210-'[1]$ Лето'!AB1210-'[1]$ Лето'!AA1210-'[1]$ Лето'!Z1210-'[1]$ Лето'!Y1210-'[1]$ Лето'!X1210-'[1]$ Лето'!V1210-'[1]$ Лето'!U1210-'[1]$ Лето'!T1210-'[1]$ Лето'!S1210-'[1]$ Лето'!R1210-'[1]$ Лето'!P1210-'[1]$ Лето'!O1210-'[1]$ Лето'!N1210-'[1]$ Лето'!M1210-'[1]$ Лето'!L1210+'[1]$ Лето'!K1210+'[1]$ Лето'!Q1210+'[1]$ Лето'!W1210+'[1]$ Лето'!AC1210+'[1]$ Лето'!AI1210+'[1]$ Лето'!AO1210</f>
        <v>0</v>
      </c>
      <c r="I1210" s="187">
        <f>'[1]$ Лето'!AY1210*1.1</f>
        <v>2587.2000000000003</v>
      </c>
    </row>
    <row r="1211" spans="1:10" hidden="1" x14ac:dyDescent="0.25">
      <c r="A1211" s="64" t="s">
        <v>968</v>
      </c>
      <c r="B1211" s="64" t="s">
        <v>494</v>
      </c>
      <c r="C1211" s="65" t="s">
        <v>2290</v>
      </c>
      <c r="D1211" s="65"/>
      <c r="E1211" s="65"/>
      <c r="F1211" s="65"/>
      <c r="G1211" s="170" t="s">
        <v>2628</v>
      </c>
      <c r="H1211" s="281">
        <f>'[1]$ Лето'!J1211-'[1]$ Лето'!AU1211-'[1]$ Лето'!AT1211-'[1]$ Лето'!AS1211-'[1]$ Лето'!AR1211-'[1]$ Лето'!AQ1211-'[1]$ Лето'!AP1211-'[1]$ Лето'!AN1211-'[1]$ Лето'!AM1211-'[1]$ Лето'!AL1211-'[1]$ Лето'!AK1211-'[1]$ Лето'!AJ1211-'[1]$ Лето'!AH1211-'[1]$ Лето'!AG1211-'[1]$ Лето'!AF1211-'[1]$ Лето'!AE1211-'[1]$ Лето'!AD1211-'[1]$ Лето'!AB1211-'[1]$ Лето'!AA1211-'[1]$ Лето'!Z1211-'[1]$ Лето'!Y1211-'[1]$ Лето'!X1211-'[1]$ Лето'!V1211-'[1]$ Лето'!U1211-'[1]$ Лето'!T1211-'[1]$ Лето'!S1211-'[1]$ Лето'!R1211-'[1]$ Лето'!P1211-'[1]$ Лето'!O1211-'[1]$ Лето'!N1211-'[1]$ Лето'!M1211-'[1]$ Лето'!L1211+'[1]$ Лето'!K1211+'[1]$ Лето'!Q1211+'[1]$ Лето'!W1211+'[1]$ Лето'!AC1211+'[1]$ Лето'!AI1211+'[1]$ Лето'!AO1211</f>
        <v>0</v>
      </c>
      <c r="I1211" s="187">
        <f>'[1]$ Лето'!AY1211*1.1</f>
        <v>2926.0000000000005</v>
      </c>
    </row>
    <row r="1212" spans="1:10" hidden="1" x14ac:dyDescent="0.25">
      <c r="A1212" s="64" t="s">
        <v>968</v>
      </c>
      <c r="B1212" s="64" t="s">
        <v>493</v>
      </c>
      <c r="C1212" s="65" t="s">
        <v>972</v>
      </c>
      <c r="D1212" s="65"/>
      <c r="E1212" s="65"/>
      <c r="F1212" s="65"/>
      <c r="G1212" s="170" t="s">
        <v>2716</v>
      </c>
      <c r="H1212" s="281">
        <f>'[1]$ Лето'!J1212-'[1]$ Лето'!AU1212-'[1]$ Лето'!AT1212-'[1]$ Лето'!AS1212-'[1]$ Лето'!AR1212-'[1]$ Лето'!AQ1212-'[1]$ Лето'!AP1212-'[1]$ Лето'!AN1212-'[1]$ Лето'!AM1212-'[1]$ Лето'!AL1212-'[1]$ Лето'!AK1212-'[1]$ Лето'!AJ1212-'[1]$ Лето'!AH1212-'[1]$ Лето'!AG1212-'[1]$ Лето'!AF1212-'[1]$ Лето'!AE1212-'[1]$ Лето'!AD1212-'[1]$ Лето'!AB1212-'[1]$ Лето'!AA1212-'[1]$ Лето'!Z1212-'[1]$ Лето'!Y1212-'[1]$ Лето'!X1212-'[1]$ Лето'!V1212-'[1]$ Лето'!U1212-'[1]$ Лето'!T1212-'[1]$ Лето'!S1212-'[1]$ Лето'!R1212-'[1]$ Лето'!P1212-'[1]$ Лето'!O1212-'[1]$ Лето'!N1212-'[1]$ Лето'!M1212-'[1]$ Лето'!L1212+'[1]$ Лето'!K1212+'[1]$ Лето'!Q1212+'[1]$ Лето'!W1212+'[1]$ Лето'!AC1212+'[1]$ Лето'!AI1212+'[1]$ Лето'!AO1212</f>
        <v>0</v>
      </c>
      <c r="I1212" s="187">
        <f>'[1]$ Лето'!AY1212*1.1</f>
        <v>2186.8000000000002</v>
      </c>
    </row>
    <row r="1213" spans="1:10" hidden="1" x14ac:dyDescent="0.25">
      <c r="A1213" s="64" t="s">
        <v>968</v>
      </c>
      <c r="B1213" s="64" t="s">
        <v>593</v>
      </c>
      <c r="C1213" s="65" t="s">
        <v>3035</v>
      </c>
      <c r="D1213" s="65"/>
      <c r="E1213" s="65"/>
      <c r="F1213" s="65"/>
      <c r="G1213" s="170" t="s">
        <v>2608</v>
      </c>
      <c r="H1213" s="281">
        <f>'[1]$ Лето'!J1213-'[1]$ Лето'!AU1213-'[1]$ Лето'!AT1213-'[1]$ Лето'!AS1213-'[1]$ Лето'!AR1213-'[1]$ Лето'!AQ1213-'[1]$ Лето'!AP1213-'[1]$ Лето'!AN1213-'[1]$ Лето'!AM1213-'[1]$ Лето'!AL1213-'[1]$ Лето'!AK1213-'[1]$ Лето'!AJ1213-'[1]$ Лето'!AH1213-'[1]$ Лето'!AG1213-'[1]$ Лето'!AF1213-'[1]$ Лето'!AE1213-'[1]$ Лето'!AD1213-'[1]$ Лето'!AB1213-'[1]$ Лето'!AA1213-'[1]$ Лето'!Z1213-'[1]$ Лето'!Y1213-'[1]$ Лето'!X1213-'[1]$ Лето'!V1213-'[1]$ Лето'!U1213-'[1]$ Лето'!T1213-'[1]$ Лето'!S1213-'[1]$ Лето'!R1213-'[1]$ Лето'!P1213-'[1]$ Лето'!O1213-'[1]$ Лето'!N1213-'[1]$ Лето'!M1213-'[1]$ Лето'!L1213+'[1]$ Лето'!K1213+'[1]$ Лето'!Q1213+'[1]$ Лето'!W1213+'[1]$ Лето'!AC1213+'[1]$ Лето'!AI1213+'[1]$ Лето'!AO1213</f>
        <v>0</v>
      </c>
      <c r="I1213" s="187">
        <f>'[1]$ Лето'!AY1213*1.1</f>
        <v>2433.2000000000003</v>
      </c>
      <c r="J1213" s="190">
        <v>2016</v>
      </c>
    </row>
    <row r="1214" spans="1:10" x14ac:dyDescent="0.25">
      <c r="A1214" s="64" t="s">
        <v>968</v>
      </c>
      <c r="B1214" s="64" t="s">
        <v>479</v>
      </c>
      <c r="C1214" s="65" t="s">
        <v>3036</v>
      </c>
      <c r="D1214" s="65"/>
      <c r="E1214" s="65"/>
      <c r="F1214" s="65"/>
      <c r="G1214" s="170" t="s">
        <v>2598</v>
      </c>
      <c r="H1214" s="281">
        <f>'[1]$ Лето'!J1214-'[1]$ Лето'!AU1214-'[1]$ Лето'!AT1214-'[1]$ Лето'!AS1214-'[1]$ Лето'!AR1214-'[1]$ Лето'!AQ1214-'[1]$ Лето'!AP1214-'[1]$ Лето'!AN1214-'[1]$ Лето'!AM1214-'[1]$ Лето'!AL1214-'[1]$ Лето'!AK1214-'[1]$ Лето'!AJ1214-'[1]$ Лето'!AH1214-'[1]$ Лето'!AG1214-'[1]$ Лето'!AF1214-'[1]$ Лето'!AE1214-'[1]$ Лето'!AD1214-'[1]$ Лето'!AB1214-'[1]$ Лето'!AA1214-'[1]$ Лето'!Z1214-'[1]$ Лето'!Y1214-'[1]$ Лето'!X1214-'[1]$ Лето'!V1214-'[1]$ Лето'!U1214-'[1]$ Лето'!T1214-'[1]$ Лето'!S1214-'[1]$ Лето'!R1214-'[1]$ Лето'!P1214-'[1]$ Лето'!O1214-'[1]$ Лето'!N1214-'[1]$ Лето'!M1214-'[1]$ Лето'!L1214+'[1]$ Лето'!K1214+'[1]$ Лето'!Q1214+'[1]$ Лето'!W1214+'[1]$ Лето'!AC1214+'[1]$ Лето'!AI1214+'[1]$ Лето'!AO1214</f>
        <v>4</v>
      </c>
      <c r="I1214" s="187">
        <f>'[1]$ Лето'!AY1214*1.1</f>
        <v>2525.6000000000004</v>
      </c>
      <c r="J1214" s="190">
        <v>2016</v>
      </c>
    </row>
    <row r="1215" spans="1:10" hidden="1" x14ac:dyDescent="0.25">
      <c r="A1215" s="64" t="s">
        <v>968</v>
      </c>
      <c r="B1215" s="64" t="s">
        <v>479</v>
      </c>
      <c r="C1215" s="65" t="s">
        <v>973</v>
      </c>
      <c r="D1215" s="65"/>
      <c r="E1215" s="65"/>
      <c r="F1215" s="65"/>
      <c r="G1215" s="170"/>
      <c r="H1215" s="281">
        <f>'[1]$ Лето'!J1215-'[1]$ Лето'!AU1215-'[1]$ Лето'!AT1215-'[1]$ Лето'!AS1215-'[1]$ Лето'!AR1215-'[1]$ Лето'!AQ1215-'[1]$ Лето'!AP1215-'[1]$ Лето'!AN1215-'[1]$ Лето'!AM1215-'[1]$ Лето'!AL1215-'[1]$ Лето'!AK1215-'[1]$ Лето'!AJ1215-'[1]$ Лето'!AH1215-'[1]$ Лето'!AG1215-'[1]$ Лето'!AF1215-'[1]$ Лето'!AE1215-'[1]$ Лето'!AD1215-'[1]$ Лето'!AB1215-'[1]$ Лето'!AA1215-'[1]$ Лето'!Z1215-'[1]$ Лето'!Y1215-'[1]$ Лето'!X1215-'[1]$ Лето'!V1215-'[1]$ Лето'!U1215-'[1]$ Лето'!T1215-'[1]$ Лето'!S1215-'[1]$ Лето'!R1215-'[1]$ Лето'!P1215-'[1]$ Лето'!O1215-'[1]$ Лето'!N1215-'[1]$ Лето'!M1215-'[1]$ Лето'!L1215+'[1]$ Лето'!K1215+'[1]$ Лето'!Q1215+'[1]$ Лето'!W1215+'[1]$ Лето'!AC1215+'[1]$ Лето'!AI1215+'[1]$ Лето'!AO1215</f>
        <v>0</v>
      </c>
      <c r="I1215" s="187">
        <f>'[1]$ Лето'!AY1215*1.1</f>
        <v>2310</v>
      </c>
    </row>
    <row r="1216" spans="1:10" hidden="1" x14ac:dyDescent="0.25">
      <c r="A1216" s="64" t="s">
        <v>968</v>
      </c>
      <c r="B1216" s="64" t="s">
        <v>496</v>
      </c>
      <c r="C1216" s="65" t="s">
        <v>974</v>
      </c>
      <c r="D1216" s="65"/>
      <c r="E1216" s="65"/>
      <c r="F1216" s="65"/>
      <c r="G1216" s="170"/>
      <c r="H1216" s="281">
        <f>'[1]$ Лето'!J1216-'[1]$ Лето'!AU1216-'[1]$ Лето'!AT1216-'[1]$ Лето'!AS1216-'[1]$ Лето'!AR1216-'[1]$ Лето'!AQ1216-'[1]$ Лето'!AP1216-'[1]$ Лето'!AN1216-'[1]$ Лето'!AM1216-'[1]$ Лето'!AL1216-'[1]$ Лето'!AK1216-'[1]$ Лето'!AJ1216-'[1]$ Лето'!AH1216-'[1]$ Лето'!AG1216-'[1]$ Лето'!AF1216-'[1]$ Лето'!AE1216-'[1]$ Лето'!AD1216-'[1]$ Лето'!AB1216-'[1]$ Лето'!AA1216-'[1]$ Лето'!Z1216-'[1]$ Лето'!Y1216-'[1]$ Лето'!X1216-'[1]$ Лето'!V1216-'[1]$ Лето'!U1216-'[1]$ Лето'!T1216-'[1]$ Лето'!S1216-'[1]$ Лето'!R1216-'[1]$ Лето'!P1216-'[1]$ Лето'!O1216-'[1]$ Лето'!N1216-'[1]$ Лето'!M1216-'[1]$ Лето'!L1216+'[1]$ Лето'!K1216+'[1]$ Лето'!Q1216+'[1]$ Лето'!W1216+'[1]$ Лето'!AC1216+'[1]$ Лето'!AI1216+'[1]$ Лето'!AO1216</f>
        <v>0</v>
      </c>
      <c r="I1216" s="187">
        <f>'[1]$ Лето'!AY1216*1.1</f>
        <v>1909.6000000000001</v>
      </c>
    </row>
    <row r="1217" spans="1:10" hidden="1" x14ac:dyDescent="0.25">
      <c r="A1217" s="64" t="s">
        <v>968</v>
      </c>
      <c r="B1217" s="64" t="s">
        <v>480</v>
      </c>
      <c r="C1217" s="65" t="s">
        <v>3037</v>
      </c>
      <c r="D1217" s="65"/>
      <c r="E1217" s="65"/>
      <c r="F1217" s="65"/>
      <c r="G1217" s="170"/>
      <c r="H1217" s="281">
        <f>'[1]$ Лето'!J1217-'[1]$ Лето'!AU1217-'[1]$ Лето'!AT1217-'[1]$ Лето'!AS1217-'[1]$ Лето'!AR1217-'[1]$ Лето'!AQ1217-'[1]$ Лето'!AP1217-'[1]$ Лето'!AN1217-'[1]$ Лето'!AM1217-'[1]$ Лето'!AL1217-'[1]$ Лето'!AK1217-'[1]$ Лето'!AJ1217-'[1]$ Лето'!AH1217-'[1]$ Лето'!AG1217-'[1]$ Лето'!AF1217-'[1]$ Лето'!AE1217-'[1]$ Лето'!AD1217-'[1]$ Лето'!AB1217-'[1]$ Лето'!AA1217-'[1]$ Лето'!Z1217-'[1]$ Лето'!Y1217-'[1]$ Лето'!X1217-'[1]$ Лето'!V1217-'[1]$ Лето'!U1217-'[1]$ Лето'!T1217-'[1]$ Лето'!S1217-'[1]$ Лето'!R1217-'[1]$ Лето'!P1217-'[1]$ Лето'!O1217-'[1]$ Лето'!N1217-'[1]$ Лето'!M1217-'[1]$ Лето'!L1217+'[1]$ Лето'!K1217+'[1]$ Лето'!Q1217+'[1]$ Лето'!W1217+'[1]$ Лето'!AC1217+'[1]$ Лето'!AI1217+'[1]$ Лето'!AO1217</f>
        <v>0</v>
      </c>
      <c r="I1217" s="187">
        <f>'[1]$ Лето'!AY1217*1.1</f>
        <v>3388.0000000000005</v>
      </c>
      <c r="J1217" s="192">
        <v>2016</v>
      </c>
    </row>
    <row r="1218" spans="1:10" hidden="1" x14ac:dyDescent="0.25">
      <c r="A1218" s="64" t="s">
        <v>968</v>
      </c>
      <c r="B1218" s="64" t="s">
        <v>480</v>
      </c>
      <c r="C1218" s="63" t="s">
        <v>3038</v>
      </c>
      <c r="D1218" s="63"/>
      <c r="E1218" s="63"/>
      <c r="F1218" s="63"/>
      <c r="G1218" s="170" t="s">
        <v>2725</v>
      </c>
      <c r="H1218" s="281">
        <f>'[1]$ Лето'!J1218-'[1]$ Лето'!AU1218-'[1]$ Лето'!AT1218-'[1]$ Лето'!AS1218-'[1]$ Лето'!AR1218-'[1]$ Лето'!AQ1218-'[1]$ Лето'!AP1218-'[1]$ Лето'!AN1218-'[1]$ Лето'!AM1218-'[1]$ Лето'!AL1218-'[1]$ Лето'!AK1218-'[1]$ Лето'!AJ1218-'[1]$ Лето'!AH1218-'[1]$ Лето'!AG1218-'[1]$ Лето'!AF1218-'[1]$ Лето'!AE1218-'[1]$ Лето'!AD1218-'[1]$ Лето'!AB1218-'[1]$ Лето'!AA1218-'[1]$ Лето'!Z1218-'[1]$ Лето'!Y1218-'[1]$ Лето'!X1218-'[1]$ Лето'!V1218-'[1]$ Лето'!U1218-'[1]$ Лето'!T1218-'[1]$ Лето'!S1218-'[1]$ Лето'!R1218-'[1]$ Лето'!P1218-'[1]$ Лето'!O1218-'[1]$ Лето'!N1218-'[1]$ Лето'!M1218-'[1]$ Лето'!L1218+'[1]$ Лето'!K1218+'[1]$ Лето'!Q1218+'[1]$ Лето'!W1218+'[1]$ Лето'!AC1218+'[1]$ Лето'!AI1218+'[1]$ Лето'!AO1218</f>
        <v>0</v>
      </c>
      <c r="I1218" s="187">
        <f>'[1]$ Лето'!AY1218*1.1</f>
        <v>4096.4000000000005</v>
      </c>
      <c r="J1218" s="192">
        <v>2017</v>
      </c>
    </row>
    <row r="1219" spans="1:10" x14ac:dyDescent="0.25">
      <c r="A1219" s="64" t="s">
        <v>968</v>
      </c>
      <c r="B1219" s="64" t="s">
        <v>480</v>
      </c>
      <c r="C1219" s="63" t="s">
        <v>3039</v>
      </c>
      <c r="D1219" s="63"/>
      <c r="E1219" s="65"/>
      <c r="F1219" s="65"/>
      <c r="G1219" s="170" t="s">
        <v>2725</v>
      </c>
      <c r="H1219" s="281">
        <f>'[1]$ Лето'!J1219-'[1]$ Лето'!AU1219-'[1]$ Лето'!AT1219-'[1]$ Лето'!AS1219-'[1]$ Лето'!AR1219-'[1]$ Лето'!AQ1219-'[1]$ Лето'!AP1219-'[1]$ Лето'!AN1219-'[1]$ Лето'!AM1219-'[1]$ Лето'!AL1219-'[1]$ Лето'!AK1219-'[1]$ Лето'!AJ1219-'[1]$ Лето'!AH1219-'[1]$ Лето'!AG1219-'[1]$ Лето'!AF1219-'[1]$ Лето'!AE1219-'[1]$ Лето'!AD1219-'[1]$ Лето'!AB1219-'[1]$ Лето'!AA1219-'[1]$ Лето'!Z1219-'[1]$ Лето'!Y1219-'[1]$ Лето'!X1219-'[1]$ Лето'!V1219-'[1]$ Лето'!U1219-'[1]$ Лето'!T1219-'[1]$ Лето'!S1219-'[1]$ Лето'!R1219-'[1]$ Лето'!P1219-'[1]$ Лето'!O1219-'[1]$ Лето'!N1219-'[1]$ Лето'!M1219-'[1]$ Лето'!L1219+'[1]$ Лето'!K1219+'[1]$ Лето'!Q1219+'[1]$ Лето'!W1219+'[1]$ Лето'!AC1219+'[1]$ Лето'!AI1219+'[1]$ Лето'!AO1219</f>
        <v>1</v>
      </c>
      <c r="I1219" s="187">
        <f>'[1]$ Лето'!AY1219*1.1</f>
        <v>3542.0000000000005</v>
      </c>
      <c r="J1219" s="192">
        <v>2017</v>
      </c>
    </row>
    <row r="1220" spans="1:10" hidden="1" x14ac:dyDescent="0.25">
      <c r="A1220" s="64" t="s">
        <v>968</v>
      </c>
      <c r="B1220" s="64" t="s">
        <v>480</v>
      </c>
      <c r="C1220" s="65" t="s">
        <v>3040</v>
      </c>
      <c r="D1220" s="65"/>
      <c r="E1220" s="65"/>
      <c r="F1220" s="65"/>
      <c r="G1220" s="170" t="s">
        <v>2626</v>
      </c>
      <c r="H1220" s="281">
        <f>'[1]$ Лето'!J1220-'[1]$ Лето'!AU1220-'[1]$ Лето'!AT1220-'[1]$ Лето'!AS1220-'[1]$ Лето'!AR1220-'[1]$ Лето'!AQ1220-'[1]$ Лето'!AP1220-'[1]$ Лето'!AN1220-'[1]$ Лето'!AM1220-'[1]$ Лето'!AL1220-'[1]$ Лето'!AK1220-'[1]$ Лето'!AJ1220-'[1]$ Лето'!AH1220-'[1]$ Лето'!AG1220-'[1]$ Лето'!AF1220-'[1]$ Лето'!AE1220-'[1]$ Лето'!AD1220-'[1]$ Лето'!AB1220-'[1]$ Лето'!AA1220-'[1]$ Лето'!Z1220-'[1]$ Лето'!Y1220-'[1]$ Лето'!X1220-'[1]$ Лето'!V1220-'[1]$ Лето'!U1220-'[1]$ Лето'!T1220-'[1]$ Лето'!S1220-'[1]$ Лето'!R1220-'[1]$ Лето'!P1220-'[1]$ Лето'!O1220-'[1]$ Лето'!N1220-'[1]$ Лето'!M1220-'[1]$ Лето'!L1220+'[1]$ Лето'!K1220+'[1]$ Лето'!Q1220+'[1]$ Лето'!W1220+'[1]$ Лето'!AC1220+'[1]$ Лето'!AI1220+'[1]$ Лето'!AO1220</f>
        <v>0</v>
      </c>
      <c r="I1220" s="187">
        <f>'[1]$ Лето'!AY1220*1.1</f>
        <v>4096.4000000000005</v>
      </c>
      <c r="J1220" s="192"/>
    </row>
    <row r="1221" spans="1:10" x14ac:dyDescent="0.25">
      <c r="A1221" s="64" t="s">
        <v>968</v>
      </c>
      <c r="B1221" s="64" t="s">
        <v>585</v>
      </c>
      <c r="C1221" s="65" t="s">
        <v>975</v>
      </c>
      <c r="D1221" s="65"/>
      <c r="E1221" s="65"/>
      <c r="F1221" s="65"/>
      <c r="G1221" s="170" t="s">
        <v>2331</v>
      </c>
      <c r="H1221" s="281">
        <f>'[1]$ Лето'!J1221-'[1]$ Лето'!AU1221-'[1]$ Лето'!AT1221-'[1]$ Лето'!AS1221-'[1]$ Лето'!AR1221-'[1]$ Лето'!AQ1221-'[1]$ Лето'!AP1221-'[1]$ Лето'!AN1221-'[1]$ Лето'!AM1221-'[1]$ Лето'!AL1221-'[1]$ Лето'!AK1221-'[1]$ Лето'!AJ1221-'[1]$ Лето'!AH1221-'[1]$ Лето'!AG1221-'[1]$ Лето'!AF1221-'[1]$ Лето'!AE1221-'[1]$ Лето'!AD1221-'[1]$ Лето'!AB1221-'[1]$ Лето'!AA1221-'[1]$ Лето'!Z1221-'[1]$ Лето'!Y1221-'[1]$ Лето'!X1221-'[1]$ Лето'!V1221-'[1]$ Лето'!U1221-'[1]$ Лето'!T1221-'[1]$ Лето'!S1221-'[1]$ Лето'!R1221-'[1]$ Лето'!P1221-'[1]$ Лето'!O1221-'[1]$ Лето'!N1221-'[1]$ Лето'!M1221-'[1]$ Лето'!L1221+'[1]$ Лето'!K1221+'[1]$ Лето'!Q1221+'[1]$ Лето'!W1221+'[1]$ Лето'!AC1221+'[1]$ Лето'!AI1221+'[1]$ Лето'!AO1221</f>
        <v>2</v>
      </c>
      <c r="I1221" s="187">
        <f>'[1]$ Лето'!AY1221*1.1</f>
        <v>1755.6000000000001</v>
      </c>
      <c r="J1221" s="192">
        <v>2018</v>
      </c>
    </row>
    <row r="1222" spans="1:10" hidden="1" x14ac:dyDescent="0.25">
      <c r="A1222" s="64" t="s">
        <v>968</v>
      </c>
      <c r="B1222" s="64" t="s">
        <v>487</v>
      </c>
      <c r="C1222" s="65" t="s">
        <v>3041</v>
      </c>
      <c r="D1222" s="65"/>
      <c r="E1222" s="65"/>
      <c r="F1222" s="65"/>
      <c r="G1222" s="170"/>
      <c r="H1222" s="281">
        <f>'[1]$ Лето'!J1222-'[1]$ Лето'!AU1222-'[1]$ Лето'!AT1222-'[1]$ Лето'!AS1222-'[1]$ Лето'!AR1222-'[1]$ Лето'!AQ1222-'[1]$ Лето'!AP1222-'[1]$ Лето'!AN1222-'[1]$ Лето'!AM1222-'[1]$ Лето'!AL1222-'[1]$ Лето'!AK1222-'[1]$ Лето'!AJ1222-'[1]$ Лето'!AH1222-'[1]$ Лето'!AG1222-'[1]$ Лето'!AF1222-'[1]$ Лето'!AE1222-'[1]$ Лето'!AD1222-'[1]$ Лето'!AB1222-'[1]$ Лето'!AA1222-'[1]$ Лето'!Z1222-'[1]$ Лето'!Y1222-'[1]$ Лето'!X1222-'[1]$ Лето'!V1222-'[1]$ Лето'!U1222-'[1]$ Лето'!T1222-'[1]$ Лето'!S1222-'[1]$ Лето'!R1222-'[1]$ Лето'!P1222-'[1]$ Лето'!O1222-'[1]$ Лето'!N1222-'[1]$ Лето'!M1222-'[1]$ Лето'!L1222+'[1]$ Лето'!K1222+'[1]$ Лето'!Q1222+'[1]$ Лето'!W1222+'[1]$ Лето'!AC1222+'[1]$ Лето'!AI1222+'[1]$ Лето'!AO1222</f>
        <v>0</v>
      </c>
      <c r="I1222" s="187">
        <f>'[1]$ Лето'!AY1222*1.1</f>
        <v>2464</v>
      </c>
      <c r="J1222" s="192">
        <v>2017</v>
      </c>
    </row>
    <row r="1223" spans="1:10" hidden="1" x14ac:dyDescent="0.25">
      <c r="A1223" s="64" t="s">
        <v>968</v>
      </c>
      <c r="B1223" s="64" t="s">
        <v>604</v>
      </c>
      <c r="C1223" s="65" t="s">
        <v>2498</v>
      </c>
      <c r="D1223" s="65"/>
      <c r="E1223" s="65"/>
      <c r="F1223" s="65"/>
      <c r="G1223" s="170"/>
      <c r="H1223" s="281">
        <f>'[1]$ Лето'!J1223-'[1]$ Лето'!AU1223-'[1]$ Лето'!AT1223-'[1]$ Лето'!AS1223-'[1]$ Лето'!AR1223-'[1]$ Лето'!AQ1223-'[1]$ Лето'!AP1223-'[1]$ Лето'!AN1223-'[1]$ Лето'!AM1223-'[1]$ Лето'!AL1223-'[1]$ Лето'!AK1223-'[1]$ Лето'!AJ1223-'[1]$ Лето'!AH1223-'[1]$ Лето'!AG1223-'[1]$ Лето'!AF1223-'[1]$ Лето'!AE1223-'[1]$ Лето'!AD1223-'[1]$ Лето'!AB1223-'[1]$ Лето'!AA1223-'[1]$ Лето'!Z1223-'[1]$ Лето'!Y1223-'[1]$ Лето'!X1223-'[1]$ Лето'!V1223-'[1]$ Лето'!U1223-'[1]$ Лето'!T1223-'[1]$ Лето'!S1223-'[1]$ Лето'!R1223-'[1]$ Лето'!P1223-'[1]$ Лето'!O1223-'[1]$ Лето'!N1223-'[1]$ Лето'!M1223-'[1]$ Лето'!L1223+'[1]$ Лето'!K1223+'[1]$ Лето'!Q1223+'[1]$ Лето'!W1223+'[1]$ Лето'!AC1223+'[1]$ Лето'!AI1223+'[1]$ Лето'!AO1223</f>
        <v>0</v>
      </c>
      <c r="I1223" s="187">
        <f>'[1]$ Лето'!AY1223*1.1</f>
        <v>2433.2000000000003</v>
      </c>
      <c r="J1223" s="192">
        <v>2017</v>
      </c>
    </row>
    <row r="1224" spans="1:10" x14ac:dyDescent="0.25">
      <c r="A1224" s="64" t="s">
        <v>968</v>
      </c>
      <c r="B1224" s="64" t="s">
        <v>497</v>
      </c>
      <c r="C1224" s="65" t="s">
        <v>2291</v>
      </c>
      <c r="D1224" s="65"/>
      <c r="E1224" s="65"/>
      <c r="F1224" s="65"/>
      <c r="G1224" s="170"/>
      <c r="H1224" s="281">
        <f>'[1]$ Лето'!J1224-'[1]$ Лето'!AU1224-'[1]$ Лето'!AT1224-'[1]$ Лето'!AS1224-'[1]$ Лето'!AR1224-'[1]$ Лето'!AQ1224-'[1]$ Лето'!AP1224-'[1]$ Лето'!AN1224-'[1]$ Лето'!AM1224-'[1]$ Лето'!AL1224-'[1]$ Лето'!AK1224-'[1]$ Лето'!AJ1224-'[1]$ Лето'!AH1224-'[1]$ Лето'!AG1224-'[1]$ Лето'!AF1224-'[1]$ Лето'!AE1224-'[1]$ Лето'!AD1224-'[1]$ Лето'!AB1224-'[1]$ Лето'!AA1224-'[1]$ Лето'!Z1224-'[1]$ Лето'!Y1224-'[1]$ Лето'!X1224-'[1]$ Лето'!V1224-'[1]$ Лето'!U1224-'[1]$ Лето'!T1224-'[1]$ Лето'!S1224-'[1]$ Лето'!R1224-'[1]$ Лето'!P1224-'[1]$ Лето'!O1224-'[1]$ Лето'!N1224-'[1]$ Лето'!M1224-'[1]$ Лето'!L1224+'[1]$ Лето'!K1224+'[1]$ Лето'!Q1224+'[1]$ Лето'!W1224+'[1]$ Лето'!AC1224+'[1]$ Лето'!AI1224+'[1]$ Лето'!AO1224</f>
        <v>4</v>
      </c>
      <c r="I1224" s="187">
        <f>'[1]$ Лето'!AY1224*1.1</f>
        <v>2310</v>
      </c>
      <c r="J1224" s="192"/>
    </row>
    <row r="1225" spans="1:10" hidden="1" x14ac:dyDescent="0.25">
      <c r="A1225" s="64" t="s">
        <v>968</v>
      </c>
      <c r="B1225" s="64" t="s">
        <v>482</v>
      </c>
      <c r="C1225" s="65" t="s">
        <v>3042</v>
      </c>
      <c r="D1225" s="65"/>
      <c r="E1225" s="65"/>
      <c r="F1225" s="65"/>
      <c r="G1225" s="170"/>
      <c r="H1225" s="281">
        <f>'[1]$ Лето'!J1225-'[1]$ Лето'!AU1225-'[1]$ Лето'!AT1225-'[1]$ Лето'!AS1225-'[1]$ Лето'!AR1225-'[1]$ Лето'!AQ1225-'[1]$ Лето'!AP1225-'[1]$ Лето'!AN1225-'[1]$ Лето'!AM1225-'[1]$ Лето'!AL1225-'[1]$ Лето'!AK1225-'[1]$ Лето'!AJ1225-'[1]$ Лето'!AH1225-'[1]$ Лето'!AG1225-'[1]$ Лето'!AF1225-'[1]$ Лето'!AE1225-'[1]$ Лето'!AD1225-'[1]$ Лето'!AB1225-'[1]$ Лето'!AA1225-'[1]$ Лето'!Z1225-'[1]$ Лето'!Y1225-'[1]$ Лето'!X1225-'[1]$ Лето'!V1225-'[1]$ Лето'!U1225-'[1]$ Лето'!T1225-'[1]$ Лето'!S1225-'[1]$ Лето'!R1225-'[1]$ Лето'!P1225-'[1]$ Лето'!O1225-'[1]$ Лето'!N1225-'[1]$ Лето'!M1225-'[1]$ Лето'!L1225+'[1]$ Лето'!K1225+'[1]$ Лето'!Q1225+'[1]$ Лето'!W1225+'[1]$ Лето'!AC1225+'[1]$ Лето'!AI1225+'[1]$ Лето'!AO1225</f>
        <v>0</v>
      </c>
      <c r="I1225" s="187">
        <f>'[1]$ Лето'!AY1225*1.1</f>
        <v>2156</v>
      </c>
      <c r="J1225" s="192"/>
    </row>
    <row r="1226" spans="1:10" hidden="1" x14ac:dyDescent="0.25">
      <c r="A1226" s="64" t="s">
        <v>968</v>
      </c>
      <c r="B1226" s="64" t="s">
        <v>616</v>
      </c>
      <c r="C1226" s="65" t="s">
        <v>945</v>
      </c>
      <c r="D1226" s="65"/>
      <c r="E1226" s="65"/>
      <c r="F1226" s="65"/>
      <c r="G1226" s="170"/>
      <c r="H1226" s="281">
        <f>'[1]$ Лето'!J1226-'[1]$ Лето'!AU1226-'[1]$ Лето'!AT1226-'[1]$ Лето'!AS1226-'[1]$ Лето'!AR1226-'[1]$ Лето'!AQ1226-'[1]$ Лето'!AP1226-'[1]$ Лето'!AN1226-'[1]$ Лето'!AM1226-'[1]$ Лето'!AL1226-'[1]$ Лето'!AK1226-'[1]$ Лето'!AJ1226-'[1]$ Лето'!AH1226-'[1]$ Лето'!AG1226-'[1]$ Лето'!AF1226-'[1]$ Лето'!AE1226-'[1]$ Лето'!AD1226-'[1]$ Лето'!AB1226-'[1]$ Лето'!AA1226-'[1]$ Лето'!Z1226-'[1]$ Лето'!Y1226-'[1]$ Лето'!X1226-'[1]$ Лето'!V1226-'[1]$ Лето'!U1226-'[1]$ Лето'!T1226-'[1]$ Лето'!S1226-'[1]$ Лето'!R1226-'[1]$ Лето'!P1226-'[1]$ Лето'!O1226-'[1]$ Лето'!N1226-'[1]$ Лето'!M1226-'[1]$ Лето'!L1226+'[1]$ Лето'!K1226+'[1]$ Лето'!Q1226+'[1]$ Лето'!W1226+'[1]$ Лето'!AC1226+'[1]$ Лето'!AI1226+'[1]$ Лето'!AO1226</f>
        <v>0</v>
      </c>
      <c r="I1226" s="187">
        <f>'[1]$ Лето'!AY1226*1.1</f>
        <v>2618</v>
      </c>
    </row>
    <row r="1227" spans="1:10" hidden="1" x14ac:dyDescent="0.25">
      <c r="A1227" s="64" t="s">
        <v>968</v>
      </c>
      <c r="B1227" s="64" t="s">
        <v>483</v>
      </c>
      <c r="C1227" s="65" t="s">
        <v>3043</v>
      </c>
      <c r="D1227" s="65"/>
      <c r="E1227" s="65"/>
      <c r="F1227" s="65"/>
      <c r="G1227" s="170" t="s">
        <v>2698</v>
      </c>
      <c r="H1227" s="281">
        <f>'[1]$ Лето'!J1227-'[1]$ Лето'!AU1227-'[1]$ Лето'!AT1227-'[1]$ Лето'!AS1227-'[1]$ Лето'!AR1227-'[1]$ Лето'!AQ1227-'[1]$ Лето'!AP1227-'[1]$ Лето'!AN1227-'[1]$ Лето'!AM1227-'[1]$ Лето'!AL1227-'[1]$ Лето'!AK1227-'[1]$ Лето'!AJ1227-'[1]$ Лето'!AH1227-'[1]$ Лето'!AG1227-'[1]$ Лето'!AF1227-'[1]$ Лето'!AE1227-'[1]$ Лето'!AD1227-'[1]$ Лето'!AB1227-'[1]$ Лето'!AA1227-'[1]$ Лето'!Z1227-'[1]$ Лето'!Y1227-'[1]$ Лето'!X1227-'[1]$ Лето'!V1227-'[1]$ Лето'!U1227-'[1]$ Лето'!T1227-'[1]$ Лето'!S1227-'[1]$ Лето'!R1227-'[1]$ Лето'!P1227-'[1]$ Лето'!O1227-'[1]$ Лето'!N1227-'[1]$ Лето'!M1227-'[1]$ Лето'!L1227+'[1]$ Лето'!K1227+'[1]$ Лето'!Q1227+'[1]$ Лето'!W1227+'[1]$ Лето'!AC1227+'[1]$ Лето'!AI1227+'[1]$ Лето'!AO1227</f>
        <v>0</v>
      </c>
      <c r="I1227" s="187">
        <f>'[1]$ Лето'!AY1227*1.1</f>
        <v>3542.0000000000005</v>
      </c>
      <c r="J1227" s="190">
        <v>2017</v>
      </c>
    </row>
    <row r="1228" spans="1:10" hidden="1" x14ac:dyDescent="0.25">
      <c r="A1228" s="64" t="s">
        <v>968</v>
      </c>
      <c r="B1228" s="64" t="s">
        <v>483</v>
      </c>
      <c r="C1228" s="63" t="s">
        <v>976</v>
      </c>
      <c r="D1228" s="63"/>
      <c r="E1228" s="63"/>
      <c r="F1228" s="63"/>
      <c r="G1228" s="170"/>
      <c r="H1228" s="281">
        <f>'[1]$ Лето'!J1228-'[1]$ Лето'!AU1228-'[1]$ Лето'!AT1228-'[1]$ Лето'!AS1228-'[1]$ Лето'!AR1228-'[1]$ Лето'!AQ1228-'[1]$ Лето'!AP1228-'[1]$ Лето'!AN1228-'[1]$ Лето'!AM1228-'[1]$ Лето'!AL1228-'[1]$ Лето'!AK1228-'[1]$ Лето'!AJ1228-'[1]$ Лето'!AH1228-'[1]$ Лето'!AG1228-'[1]$ Лето'!AF1228-'[1]$ Лето'!AE1228-'[1]$ Лето'!AD1228-'[1]$ Лето'!AB1228-'[1]$ Лето'!AA1228-'[1]$ Лето'!Z1228-'[1]$ Лето'!Y1228-'[1]$ Лето'!X1228-'[1]$ Лето'!V1228-'[1]$ Лето'!U1228-'[1]$ Лето'!T1228-'[1]$ Лето'!S1228-'[1]$ Лето'!R1228-'[1]$ Лето'!P1228-'[1]$ Лето'!O1228-'[1]$ Лето'!N1228-'[1]$ Лето'!M1228-'[1]$ Лето'!L1228+'[1]$ Лето'!K1228+'[1]$ Лето'!Q1228+'[1]$ Лето'!W1228+'[1]$ Лето'!AC1228+'[1]$ Лето'!AI1228+'[1]$ Лето'!AO1228</f>
        <v>0</v>
      </c>
      <c r="I1228" s="187">
        <f>'[1]$ Лето'!AY1228*1.1</f>
        <v>2741.2000000000003</v>
      </c>
    </row>
    <row r="1229" spans="1:10" x14ac:dyDescent="0.25">
      <c r="A1229" s="64" t="s">
        <v>968</v>
      </c>
      <c r="B1229" s="64" t="s">
        <v>662</v>
      </c>
      <c r="C1229" s="63" t="s">
        <v>2292</v>
      </c>
      <c r="D1229" s="63"/>
      <c r="E1229" s="65"/>
      <c r="F1229" s="65"/>
      <c r="G1229" s="170" t="s">
        <v>2331</v>
      </c>
      <c r="H1229" s="281">
        <f>'[1]$ Лето'!J1229-'[1]$ Лето'!AU1229-'[1]$ Лето'!AT1229-'[1]$ Лето'!AS1229-'[1]$ Лето'!AR1229-'[1]$ Лето'!AQ1229-'[1]$ Лето'!AP1229-'[1]$ Лето'!AN1229-'[1]$ Лето'!AM1229-'[1]$ Лето'!AL1229-'[1]$ Лето'!AK1229-'[1]$ Лето'!AJ1229-'[1]$ Лето'!AH1229-'[1]$ Лето'!AG1229-'[1]$ Лето'!AF1229-'[1]$ Лето'!AE1229-'[1]$ Лето'!AD1229-'[1]$ Лето'!AB1229-'[1]$ Лето'!AA1229-'[1]$ Лето'!Z1229-'[1]$ Лето'!Y1229-'[1]$ Лето'!X1229-'[1]$ Лето'!V1229-'[1]$ Лето'!U1229-'[1]$ Лето'!T1229-'[1]$ Лето'!S1229-'[1]$ Лето'!R1229-'[1]$ Лето'!P1229-'[1]$ Лето'!O1229-'[1]$ Лето'!N1229-'[1]$ Лето'!M1229-'[1]$ Лето'!L1229+'[1]$ Лето'!K1229+'[1]$ Лето'!Q1229+'[1]$ Лето'!W1229+'[1]$ Лето'!AC1229+'[1]$ Лето'!AI1229+'[1]$ Лето'!AO1229</f>
        <v>8</v>
      </c>
      <c r="I1229" s="187">
        <f>'[1]$ Лето'!AY1229*1.1</f>
        <v>1848.0000000000002</v>
      </c>
      <c r="J1229" s="190">
        <v>2017</v>
      </c>
    </row>
    <row r="1230" spans="1:10" hidden="1" x14ac:dyDescent="0.25">
      <c r="A1230" s="64" t="s">
        <v>968</v>
      </c>
      <c r="B1230" s="64" t="s">
        <v>486</v>
      </c>
      <c r="C1230" s="63" t="s">
        <v>977</v>
      </c>
      <c r="D1230" s="63"/>
      <c r="E1230" s="63"/>
      <c r="F1230" s="63"/>
      <c r="G1230" s="170"/>
      <c r="H1230" s="281">
        <f>'[1]$ Лето'!J1230-'[1]$ Лето'!AU1230-'[1]$ Лето'!AT1230-'[1]$ Лето'!AS1230-'[1]$ Лето'!AR1230-'[1]$ Лето'!AQ1230-'[1]$ Лето'!AP1230-'[1]$ Лето'!AN1230-'[1]$ Лето'!AM1230-'[1]$ Лето'!AL1230-'[1]$ Лето'!AK1230-'[1]$ Лето'!AJ1230-'[1]$ Лето'!AH1230-'[1]$ Лето'!AG1230-'[1]$ Лето'!AF1230-'[1]$ Лето'!AE1230-'[1]$ Лето'!AD1230-'[1]$ Лето'!AB1230-'[1]$ Лето'!AA1230-'[1]$ Лето'!Z1230-'[1]$ Лето'!Y1230-'[1]$ Лето'!X1230-'[1]$ Лето'!V1230-'[1]$ Лето'!U1230-'[1]$ Лето'!T1230-'[1]$ Лето'!S1230-'[1]$ Лето'!R1230-'[1]$ Лето'!P1230-'[1]$ Лето'!O1230-'[1]$ Лето'!N1230-'[1]$ Лето'!M1230-'[1]$ Лето'!L1230+'[1]$ Лето'!K1230+'[1]$ Лето'!Q1230+'[1]$ Лето'!W1230+'[1]$ Лето'!AC1230+'[1]$ Лето'!AI1230+'[1]$ Лето'!AO1230</f>
        <v>0</v>
      </c>
      <c r="I1230" s="187">
        <f>'[1]$ Лето'!AY1230*1.1</f>
        <v>2926.0000000000005</v>
      </c>
    </row>
    <row r="1231" spans="1:10" x14ac:dyDescent="0.25">
      <c r="A1231" s="172" t="s">
        <v>978</v>
      </c>
      <c r="B1231" s="64" t="s">
        <v>492</v>
      </c>
      <c r="C1231" s="65" t="s">
        <v>979</v>
      </c>
      <c r="D1231" s="65"/>
      <c r="E1231" s="65"/>
      <c r="F1231" s="65"/>
      <c r="G1231" s="170"/>
      <c r="H1231" s="281">
        <f>'[1]$ Лето'!J1231-'[1]$ Лето'!AU1231-'[1]$ Лето'!AT1231-'[1]$ Лето'!AS1231-'[1]$ Лето'!AR1231-'[1]$ Лето'!AQ1231-'[1]$ Лето'!AP1231-'[1]$ Лето'!AN1231-'[1]$ Лето'!AM1231-'[1]$ Лето'!AL1231-'[1]$ Лето'!AK1231-'[1]$ Лето'!AJ1231-'[1]$ Лето'!AH1231-'[1]$ Лето'!AG1231-'[1]$ Лето'!AF1231-'[1]$ Лето'!AE1231-'[1]$ Лето'!AD1231-'[1]$ Лето'!AB1231-'[1]$ Лето'!AA1231-'[1]$ Лето'!Z1231-'[1]$ Лето'!Y1231-'[1]$ Лето'!X1231-'[1]$ Лето'!V1231-'[1]$ Лето'!U1231-'[1]$ Лето'!T1231-'[1]$ Лето'!S1231-'[1]$ Лето'!R1231-'[1]$ Лето'!P1231-'[1]$ Лето'!O1231-'[1]$ Лето'!N1231-'[1]$ Лето'!M1231-'[1]$ Лето'!L1231+'[1]$ Лето'!K1231+'[1]$ Лето'!Q1231+'[1]$ Лето'!W1231+'[1]$ Лето'!AC1231+'[1]$ Лето'!AI1231+'[1]$ Лето'!AO1231</f>
        <v>4</v>
      </c>
      <c r="I1231" s="187">
        <f>'[1]$ Лето'!AY1231*1.1</f>
        <v>2833.6000000000004</v>
      </c>
    </row>
    <row r="1232" spans="1:10" x14ac:dyDescent="0.25">
      <c r="A1232" s="172" t="s">
        <v>978</v>
      </c>
      <c r="B1232" s="68" t="s">
        <v>480</v>
      </c>
      <c r="C1232" s="63" t="s">
        <v>980</v>
      </c>
      <c r="D1232" s="63"/>
      <c r="E1232" s="65"/>
      <c r="F1232" s="65"/>
      <c r="G1232" s="170"/>
      <c r="H1232" s="281">
        <f>'[1]$ Лето'!J1232-'[1]$ Лето'!AU1232-'[1]$ Лето'!AT1232-'[1]$ Лето'!AS1232-'[1]$ Лето'!AR1232-'[1]$ Лето'!AQ1232-'[1]$ Лето'!AP1232-'[1]$ Лето'!AN1232-'[1]$ Лето'!AM1232-'[1]$ Лето'!AL1232-'[1]$ Лето'!AK1232-'[1]$ Лето'!AJ1232-'[1]$ Лето'!AH1232-'[1]$ Лето'!AG1232-'[1]$ Лето'!AF1232-'[1]$ Лето'!AE1232-'[1]$ Лето'!AD1232-'[1]$ Лето'!AB1232-'[1]$ Лето'!AA1232-'[1]$ Лето'!Z1232-'[1]$ Лето'!Y1232-'[1]$ Лето'!X1232-'[1]$ Лето'!V1232-'[1]$ Лето'!U1232-'[1]$ Лето'!T1232-'[1]$ Лето'!S1232-'[1]$ Лето'!R1232-'[1]$ Лето'!P1232-'[1]$ Лето'!O1232-'[1]$ Лето'!N1232-'[1]$ Лето'!M1232-'[1]$ Лето'!L1232+'[1]$ Лето'!K1232+'[1]$ Лето'!Q1232+'[1]$ Лето'!W1232+'[1]$ Лето'!AC1232+'[1]$ Лето'!AI1232+'[1]$ Лето'!AO1232</f>
        <v>4</v>
      </c>
      <c r="I1232" s="187">
        <f>'[1]$ Лето'!AY1232*1.1</f>
        <v>3757.6000000000004</v>
      </c>
    </row>
    <row r="1233" spans="1:10" hidden="1" x14ac:dyDescent="0.25">
      <c r="A1233" s="64" t="s">
        <v>981</v>
      </c>
      <c r="B1233" s="68" t="s">
        <v>471</v>
      </c>
      <c r="C1233" s="65" t="s">
        <v>3044</v>
      </c>
      <c r="D1233" s="65"/>
      <c r="E1233" s="65"/>
      <c r="F1233" s="65"/>
      <c r="G1233" s="170"/>
      <c r="H1233" s="281">
        <f>'[1]$ Лето'!J1233-'[1]$ Лето'!AU1233-'[1]$ Лето'!AT1233-'[1]$ Лето'!AS1233-'[1]$ Лето'!AR1233-'[1]$ Лето'!AQ1233-'[1]$ Лето'!AP1233-'[1]$ Лето'!AN1233-'[1]$ Лето'!AM1233-'[1]$ Лето'!AL1233-'[1]$ Лето'!AK1233-'[1]$ Лето'!AJ1233-'[1]$ Лето'!AH1233-'[1]$ Лето'!AG1233-'[1]$ Лето'!AF1233-'[1]$ Лето'!AE1233-'[1]$ Лето'!AD1233-'[1]$ Лето'!AB1233-'[1]$ Лето'!AA1233-'[1]$ Лето'!Z1233-'[1]$ Лето'!Y1233-'[1]$ Лето'!X1233-'[1]$ Лето'!V1233-'[1]$ Лето'!U1233-'[1]$ Лето'!T1233-'[1]$ Лето'!S1233-'[1]$ Лето'!R1233-'[1]$ Лето'!P1233-'[1]$ Лето'!O1233-'[1]$ Лето'!N1233-'[1]$ Лето'!M1233-'[1]$ Лето'!L1233+'[1]$ Лето'!K1233+'[1]$ Лето'!Q1233+'[1]$ Лето'!W1233+'[1]$ Лето'!AC1233+'[1]$ Лето'!AI1233+'[1]$ Лето'!AO1233</f>
        <v>0</v>
      </c>
      <c r="I1233" s="187">
        <f>'[1]$ Лето'!AY1233*1.1</f>
        <v>2156</v>
      </c>
      <c r="J1233" s="190">
        <v>2016</v>
      </c>
    </row>
    <row r="1234" spans="1:10" hidden="1" x14ac:dyDescent="0.25">
      <c r="A1234" s="64" t="s">
        <v>981</v>
      </c>
      <c r="B1234" s="68" t="s">
        <v>514</v>
      </c>
      <c r="C1234" s="65" t="s">
        <v>3045</v>
      </c>
      <c r="D1234" s="65"/>
      <c r="E1234" s="65"/>
      <c r="F1234" s="65"/>
      <c r="G1234" s="170"/>
      <c r="H1234" s="281">
        <f>'[1]$ Лето'!J1234-'[1]$ Лето'!AU1234-'[1]$ Лето'!AT1234-'[1]$ Лето'!AS1234-'[1]$ Лето'!AR1234-'[1]$ Лето'!AQ1234-'[1]$ Лето'!AP1234-'[1]$ Лето'!AN1234-'[1]$ Лето'!AM1234-'[1]$ Лето'!AL1234-'[1]$ Лето'!AK1234-'[1]$ Лето'!AJ1234-'[1]$ Лето'!AH1234-'[1]$ Лето'!AG1234-'[1]$ Лето'!AF1234-'[1]$ Лето'!AE1234-'[1]$ Лето'!AD1234-'[1]$ Лето'!AB1234-'[1]$ Лето'!AA1234-'[1]$ Лето'!Z1234-'[1]$ Лето'!Y1234-'[1]$ Лето'!X1234-'[1]$ Лето'!V1234-'[1]$ Лето'!U1234-'[1]$ Лето'!T1234-'[1]$ Лето'!S1234-'[1]$ Лето'!R1234-'[1]$ Лето'!P1234-'[1]$ Лето'!O1234-'[1]$ Лето'!N1234-'[1]$ Лето'!M1234-'[1]$ Лето'!L1234+'[1]$ Лето'!K1234+'[1]$ Лето'!Q1234+'[1]$ Лето'!W1234+'[1]$ Лето'!AC1234+'[1]$ Лето'!AI1234+'[1]$ Лето'!AO1234</f>
        <v>0</v>
      </c>
      <c r="I1234" s="187">
        <f>'[1]$ Лето'!AY1234*1.1</f>
        <v>4312</v>
      </c>
    </row>
    <row r="1235" spans="1:10" x14ac:dyDescent="0.25">
      <c r="A1235" s="64" t="s">
        <v>981</v>
      </c>
      <c r="B1235" s="68" t="s">
        <v>516</v>
      </c>
      <c r="C1235" s="65" t="s">
        <v>3046</v>
      </c>
      <c r="D1235" s="65"/>
      <c r="E1235" s="65"/>
      <c r="F1235" s="65"/>
      <c r="G1235" s="170" t="s">
        <v>2598</v>
      </c>
      <c r="H1235" s="281">
        <f>'[1]$ Лето'!J1235-'[1]$ Лето'!AU1235-'[1]$ Лето'!AT1235-'[1]$ Лето'!AS1235-'[1]$ Лето'!AR1235-'[1]$ Лето'!AQ1235-'[1]$ Лето'!AP1235-'[1]$ Лето'!AN1235-'[1]$ Лето'!AM1235-'[1]$ Лето'!AL1235-'[1]$ Лето'!AK1235-'[1]$ Лето'!AJ1235-'[1]$ Лето'!AH1235-'[1]$ Лето'!AG1235-'[1]$ Лето'!AF1235-'[1]$ Лето'!AE1235-'[1]$ Лето'!AD1235-'[1]$ Лето'!AB1235-'[1]$ Лето'!AA1235-'[1]$ Лето'!Z1235-'[1]$ Лето'!Y1235-'[1]$ Лето'!X1235-'[1]$ Лето'!V1235-'[1]$ Лето'!U1235-'[1]$ Лето'!T1235-'[1]$ Лето'!S1235-'[1]$ Лето'!R1235-'[1]$ Лето'!P1235-'[1]$ Лето'!O1235-'[1]$ Лето'!N1235-'[1]$ Лето'!M1235-'[1]$ Лето'!L1235+'[1]$ Лето'!K1235+'[1]$ Лето'!Q1235+'[1]$ Лето'!W1235+'[1]$ Лето'!AC1235+'[1]$ Лето'!AI1235+'[1]$ Лето'!AO1235</f>
        <v>4</v>
      </c>
      <c r="I1235" s="187">
        <f>'[1]$ Лето'!AY1235*1.1</f>
        <v>4158</v>
      </c>
      <c r="J1235" s="190">
        <v>2017</v>
      </c>
    </row>
    <row r="1236" spans="1:10" hidden="1" x14ac:dyDescent="0.25">
      <c r="A1236" s="64" t="s">
        <v>981</v>
      </c>
      <c r="B1236" s="64" t="s">
        <v>536</v>
      </c>
      <c r="C1236" s="65" t="s">
        <v>982</v>
      </c>
      <c r="D1236" s="65"/>
      <c r="E1236" s="65"/>
      <c r="F1236" s="65"/>
      <c r="G1236" s="170"/>
      <c r="H1236" s="281">
        <f>'[1]$ Лето'!J1236-'[1]$ Лето'!AU1236-'[1]$ Лето'!AT1236-'[1]$ Лето'!AS1236-'[1]$ Лето'!AR1236-'[1]$ Лето'!AQ1236-'[1]$ Лето'!AP1236-'[1]$ Лето'!AN1236-'[1]$ Лето'!AM1236-'[1]$ Лето'!AL1236-'[1]$ Лето'!AK1236-'[1]$ Лето'!AJ1236-'[1]$ Лето'!AH1236-'[1]$ Лето'!AG1236-'[1]$ Лето'!AF1236-'[1]$ Лето'!AE1236-'[1]$ Лето'!AD1236-'[1]$ Лето'!AB1236-'[1]$ Лето'!AA1236-'[1]$ Лето'!Z1236-'[1]$ Лето'!Y1236-'[1]$ Лето'!X1236-'[1]$ Лето'!V1236-'[1]$ Лето'!U1236-'[1]$ Лето'!T1236-'[1]$ Лето'!S1236-'[1]$ Лето'!R1236-'[1]$ Лето'!P1236-'[1]$ Лето'!O1236-'[1]$ Лето'!N1236-'[1]$ Лето'!M1236-'[1]$ Лето'!L1236+'[1]$ Лето'!K1236+'[1]$ Лето'!Q1236+'[1]$ Лето'!W1236+'[1]$ Лето'!AC1236+'[1]$ Лето'!AI1236+'[1]$ Лето'!AO1236</f>
        <v>0</v>
      </c>
      <c r="I1236" s="187">
        <f>'[1]$ Лето'!AY1236*1.1</f>
        <v>3850.0000000000005</v>
      </c>
    </row>
    <row r="1237" spans="1:10" hidden="1" x14ac:dyDescent="0.25">
      <c r="A1237" s="64" t="s">
        <v>981</v>
      </c>
      <c r="B1237" s="64" t="s">
        <v>465</v>
      </c>
      <c r="C1237" s="65" t="s">
        <v>983</v>
      </c>
      <c r="D1237" s="65"/>
      <c r="E1237" s="65"/>
      <c r="F1237" s="65"/>
      <c r="G1237" s="170"/>
      <c r="H1237" s="281">
        <f>'[1]$ Лето'!J1237-'[1]$ Лето'!AU1237-'[1]$ Лето'!AT1237-'[1]$ Лето'!AS1237-'[1]$ Лето'!AR1237-'[1]$ Лето'!AQ1237-'[1]$ Лето'!AP1237-'[1]$ Лето'!AN1237-'[1]$ Лето'!AM1237-'[1]$ Лето'!AL1237-'[1]$ Лето'!AK1237-'[1]$ Лето'!AJ1237-'[1]$ Лето'!AH1237-'[1]$ Лето'!AG1237-'[1]$ Лето'!AF1237-'[1]$ Лето'!AE1237-'[1]$ Лето'!AD1237-'[1]$ Лето'!AB1237-'[1]$ Лето'!AA1237-'[1]$ Лето'!Z1237-'[1]$ Лето'!Y1237-'[1]$ Лето'!X1237-'[1]$ Лето'!V1237-'[1]$ Лето'!U1237-'[1]$ Лето'!T1237-'[1]$ Лето'!S1237-'[1]$ Лето'!R1237-'[1]$ Лето'!P1237-'[1]$ Лето'!O1237-'[1]$ Лето'!N1237-'[1]$ Лето'!M1237-'[1]$ Лето'!L1237+'[1]$ Лето'!K1237+'[1]$ Лето'!Q1237+'[1]$ Лето'!W1237+'[1]$ Лето'!AC1237+'[1]$ Лето'!AI1237+'[1]$ Лето'!AO1237</f>
        <v>0</v>
      </c>
      <c r="I1237" s="187">
        <f>'[1]$ Лето'!AY1237*1.1</f>
        <v>2156</v>
      </c>
    </row>
    <row r="1238" spans="1:10" x14ac:dyDescent="0.25">
      <c r="A1238" s="64" t="s">
        <v>981</v>
      </c>
      <c r="B1238" s="64" t="s">
        <v>491</v>
      </c>
      <c r="C1238" s="65" t="s">
        <v>3599</v>
      </c>
      <c r="D1238" s="65"/>
      <c r="E1238" s="65">
        <v>95</v>
      </c>
      <c r="F1238" s="65" t="s">
        <v>3596</v>
      </c>
      <c r="G1238" s="170" t="s">
        <v>2679</v>
      </c>
      <c r="H1238" s="281">
        <f>'[1]$ Лето'!J1238-'[1]$ Лето'!AU1238-'[1]$ Лето'!AT1238-'[1]$ Лето'!AS1238-'[1]$ Лето'!AR1238-'[1]$ Лето'!AQ1238-'[1]$ Лето'!AP1238-'[1]$ Лето'!AN1238-'[1]$ Лето'!AM1238-'[1]$ Лето'!AL1238-'[1]$ Лето'!AK1238-'[1]$ Лето'!AJ1238-'[1]$ Лето'!AH1238-'[1]$ Лето'!AG1238-'[1]$ Лето'!AF1238-'[1]$ Лето'!AE1238-'[1]$ Лето'!AD1238-'[1]$ Лето'!AB1238-'[1]$ Лето'!AA1238-'[1]$ Лето'!Z1238-'[1]$ Лето'!Y1238-'[1]$ Лето'!X1238-'[1]$ Лето'!V1238-'[1]$ Лето'!U1238-'[1]$ Лето'!T1238-'[1]$ Лето'!S1238-'[1]$ Лето'!R1238-'[1]$ Лето'!P1238-'[1]$ Лето'!O1238-'[1]$ Лето'!N1238-'[1]$ Лето'!M1238-'[1]$ Лето'!L1238+'[1]$ Лето'!K1238+'[1]$ Лето'!Q1238+'[1]$ Лето'!W1238+'[1]$ Лето'!AC1238+'[1]$ Лето'!AI1238+'[1]$ Лето'!AO1238</f>
        <v>4</v>
      </c>
      <c r="I1238" s="187">
        <f>'[1]$ Лето'!AY1238*1.1</f>
        <v>3542.0000000000005</v>
      </c>
      <c r="J1238" s="190">
        <v>2016</v>
      </c>
    </row>
    <row r="1239" spans="1:10" x14ac:dyDescent="0.25">
      <c r="A1239" s="64" t="s">
        <v>981</v>
      </c>
      <c r="B1239" s="64" t="s">
        <v>492</v>
      </c>
      <c r="C1239" s="65" t="s">
        <v>2293</v>
      </c>
      <c r="D1239" s="65"/>
      <c r="E1239" s="65"/>
      <c r="F1239" s="65"/>
      <c r="G1239" s="170"/>
      <c r="H1239" s="281">
        <f>'[1]$ Лето'!J1239-'[1]$ Лето'!AU1239-'[1]$ Лето'!AT1239-'[1]$ Лето'!AS1239-'[1]$ Лето'!AR1239-'[1]$ Лето'!AQ1239-'[1]$ Лето'!AP1239-'[1]$ Лето'!AN1239-'[1]$ Лето'!AM1239-'[1]$ Лето'!AL1239-'[1]$ Лето'!AK1239-'[1]$ Лето'!AJ1239-'[1]$ Лето'!AH1239-'[1]$ Лето'!AG1239-'[1]$ Лето'!AF1239-'[1]$ Лето'!AE1239-'[1]$ Лето'!AD1239-'[1]$ Лето'!AB1239-'[1]$ Лето'!AA1239-'[1]$ Лето'!Z1239-'[1]$ Лето'!Y1239-'[1]$ Лето'!X1239-'[1]$ Лето'!V1239-'[1]$ Лето'!U1239-'[1]$ Лето'!T1239-'[1]$ Лето'!S1239-'[1]$ Лето'!R1239-'[1]$ Лето'!P1239-'[1]$ Лето'!O1239-'[1]$ Лето'!N1239-'[1]$ Лето'!M1239-'[1]$ Лето'!L1239+'[1]$ Лето'!K1239+'[1]$ Лето'!Q1239+'[1]$ Лето'!W1239+'[1]$ Лето'!AC1239+'[1]$ Лето'!AI1239+'[1]$ Лето'!AO1239</f>
        <v>4</v>
      </c>
      <c r="I1239" s="187">
        <f>'[1]$ Лето'!AY1239*1.1</f>
        <v>3264.8</v>
      </c>
      <c r="J1239" s="190">
        <v>2018</v>
      </c>
    </row>
    <row r="1240" spans="1:10" x14ac:dyDescent="0.25">
      <c r="A1240" s="64" t="s">
        <v>981</v>
      </c>
      <c r="B1240" s="64" t="s">
        <v>479</v>
      </c>
      <c r="C1240" s="65" t="s">
        <v>984</v>
      </c>
      <c r="D1240" s="65"/>
      <c r="E1240" s="65"/>
      <c r="F1240" s="65"/>
      <c r="G1240" s="170"/>
      <c r="H1240" s="281">
        <f>'[1]$ Лето'!J1240-'[1]$ Лето'!AU1240-'[1]$ Лето'!AT1240-'[1]$ Лето'!AS1240-'[1]$ Лето'!AR1240-'[1]$ Лето'!AQ1240-'[1]$ Лето'!AP1240-'[1]$ Лето'!AN1240-'[1]$ Лето'!AM1240-'[1]$ Лето'!AL1240-'[1]$ Лето'!AK1240-'[1]$ Лето'!AJ1240-'[1]$ Лето'!AH1240-'[1]$ Лето'!AG1240-'[1]$ Лето'!AF1240-'[1]$ Лето'!AE1240-'[1]$ Лето'!AD1240-'[1]$ Лето'!AB1240-'[1]$ Лето'!AA1240-'[1]$ Лето'!Z1240-'[1]$ Лето'!Y1240-'[1]$ Лето'!X1240-'[1]$ Лето'!V1240-'[1]$ Лето'!U1240-'[1]$ Лето'!T1240-'[1]$ Лето'!S1240-'[1]$ Лето'!R1240-'[1]$ Лето'!P1240-'[1]$ Лето'!O1240-'[1]$ Лето'!N1240-'[1]$ Лето'!M1240-'[1]$ Лето'!L1240+'[1]$ Лето'!K1240+'[1]$ Лето'!Q1240+'[1]$ Лето'!W1240+'[1]$ Лето'!AC1240+'[1]$ Лето'!AI1240+'[1]$ Лето'!AO1240</f>
        <v>8</v>
      </c>
      <c r="I1240" s="187">
        <f>'[1]$ Лето'!AY1240*1.1</f>
        <v>2032.8000000000002</v>
      </c>
    </row>
    <row r="1241" spans="1:10" hidden="1" x14ac:dyDescent="0.25">
      <c r="A1241" s="64" t="s">
        <v>981</v>
      </c>
      <c r="B1241" s="64" t="s">
        <v>480</v>
      </c>
      <c r="C1241" s="65" t="s">
        <v>3047</v>
      </c>
      <c r="D1241" s="65"/>
      <c r="E1241" s="65"/>
      <c r="F1241" s="65"/>
      <c r="G1241" s="170"/>
      <c r="H1241" s="281">
        <f>'[1]$ Лето'!J1241-'[1]$ Лето'!AU1241-'[1]$ Лето'!AT1241-'[1]$ Лето'!AS1241-'[1]$ Лето'!AR1241-'[1]$ Лето'!AQ1241-'[1]$ Лето'!AP1241-'[1]$ Лето'!AN1241-'[1]$ Лето'!AM1241-'[1]$ Лето'!AL1241-'[1]$ Лето'!AK1241-'[1]$ Лето'!AJ1241-'[1]$ Лето'!AH1241-'[1]$ Лето'!AG1241-'[1]$ Лето'!AF1241-'[1]$ Лето'!AE1241-'[1]$ Лето'!AD1241-'[1]$ Лето'!AB1241-'[1]$ Лето'!AA1241-'[1]$ Лето'!Z1241-'[1]$ Лето'!Y1241-'[1]$ Лето'!X1241-'[1]$ Лето'!V1241-'[1]$ Лето'!U1241-'[1]$ Лето'!T1241-'[1]$ Лето'!S1241-'[1]$ Лето'!R1241-'[1]$ Лето'!P1241-'[1]$ Лето'!O1241-'[1]$ Лето'!N1241-'[1]$ Лето'!M1241-'[1]$ Лето'!L1241+'[1]$ Лето'!K1241+'[1]$ Лето'!Q1241+'[1]$ Лето'!W1241+'[1]$ Лето'!AC1241+'[1]$ Лето'!AI1241+'[1]$ Лето'!AO1241</f>
        <v>0</v>
      </c>
      <c r="I1241" s="187">
        <f>'[1]$ Лето'!AY1241*1.1</f>
        <v>4435.2000000000007</v>
      </c>
    </row>
    <row r="1242" spans="1:10" hidden="1" x14ac:dyDescent="0.25">
      <c r="A1242" s="64" t="s">
        <v>981</v>
      </c>
      <c r="B1242" s="64" t="s">
        <v>480</v>
      </c>
      <c r="C1242" s="63" t="s">
        <v>3048</v>
      </c>
      <c r="D1242" s="63"/>
      <c r="E1242" s="63"/>
      <c r="F1242" s="63"/>
      <c r="G1242" s="170"/>
      <c r="H1242" s="281">
        <f>'[1]$ Лето'!J1242-'[1]$ Лето'!AU1242-'[1]$ Лето'!AT1242-'[1]$ Лето'!AS1242-'[1]$ Лето'!AR1242-'[1]$ Лето'!AQ1242-'[1]$ Лето'!AP1242-'[1]$ Лето'!AN1242-'[1]$ Лето'!AM1242-'[1]$ Лето'!AL1242-'[1]$ Лето'!AK1242-'[1]$ Лето'!AJ1242-'[1]$ Лето'!AH1242-'[1]$ Лето'!AG1242-'[1]$ Лето'!AF1242-'[1]$ Лето'!AE1242-'[1]$ Лето'!AD1242-'[1]$ Лето'!AB1242-'[1]$ Лето'!AA1242-'[1]$ Лето'!Z1242-'[1]$ Лето'!Y1242-'[1]$ Лето'!X1242-'[1]$ Лето'!V1242-'[1]$ Лето'!U1242-'[1]$ Лето'!T1242-'[1]$ Лето'!S1242-'[1]$ Лето'!R1242-'[1]$ Лето'!P1242-'[1]$ Лето'!O1242-'[1]$ Лето'!N1242-'[1]$ Лето'!M1242-'[1]$ Лето'!L1242+'[1]$ Лето'!K1242+'[1]$ Лето'!Q1242+'[1]$ Лето'!W1242+'[1]$ Лето'!AC1242+'[1]$ Лето'!AI1242+'[1]$ Лето'!AO1242</f>
        <v>0</v>
      </c>
      <c r="I1242" s="187">
        <f>'[1]$ Лето'!AY1242*1.1</f>
        <v>4219.6000000000004</v>
      </c>
    </row>
    <row r="1243" spans="1:10" hidden="1" x14ac:dyDescent="0.25">
      <c r="A1243" s="64" t="s">
        <v>981</v>
      </c>
      <c r="B1243" s="64" t="s">
        <v>487</v>
      </c>
      <c r="C1243" s="65" t="s">
        <v>985</v>
      </c>
      <c r="D1243" s="65"/>
      <c r="E1243" s="65"/>
      <c r="F1243" s="65"/>
      <c r="G1243" s="170"/>
      <c r="H1243" s="281">
        <f>'[1]$ Лето'!J1243-'[1]$ Лето'!AU1243-'[1]$ Лето'!AT1243-'[1]$ Лето'!AS1243-'[1]$ Лето'!AR1243-'[1]$ Лето'!AQ1243-'[1]$ Лето'!AP1243-'[1]$ Лето'!AN1243-'[1]$ Лето'!AM1243-'[1]$ Лето'!AL1243-'[1]$ Лето'!AK1243-'[1]$ Лето'!AJ1243-'[1]$ Лето'!AH1243-'[1]$ Лето'!AG1243-'[1]$ Лето'!AF1243-'[1]$ Лето'!AE1243-'[1]$ Лето'!AD1243-'[1]$ Лето'!AB1243-'[1]$ Лето'!AA1243-'[1]$ Лето'!Z1243-'[1]$ Лето'!Y1243-'[1]$ Лето'!X1243-'[1]$ Лето'!V1243-'[1]$ Лето'!U1243-'[1]$ Лето'!T1243-'[1]$ Лето'!S1243-'[1]$ Лето'!R1243-'[1]$ Лето'!P1243-'[1]$ Лето'!O1243-'[1]$ Лето'!N1243-'[1]$ Лето'!M1243-'[1]$ Лето'!L1243+'[1]$ Лето'!K1243+'[1]$ Лето'!Q1243+'[1]$ Лето'!W1243+'[1]$ Лето'!AC1243+'[1]$ Лето'!AI1243+'[1]$ Лето'!AO1243</f>
        <v>0</v>
      </c>
      <c r="I1243" s="187">
        <f>'[1]$ Лето'!AY1243*1.1</f>
        <v>2248.4</v>
      </c>
    </row>
    <row r="1244" spans="1:10" hidden="1" x14ac:dyDescent="0.25">
      <c r="A1244" s="64" t="s">
        <v>981</v>
      </c>
      <c r="B1244" s="64" t="s">
        <v>582</v>
      </c>
      <c r="C1244" s="65" t="s">
        <v>986</v>
      </c>
      <c r="D1244" s="65"/>
      <c r="E1244" s="65"/>
      <c r="F1244" s="65"/>
      <c r="G1244" s="170"/>
      <c r="H1244" s="281">
        <f>'[1]$ Лето'!J1244-'[1]$ Лето'!AU1244-'[1]$ Лето'!AT1244-'[1]$ Лето'!AS1244-'[1]$ Лето'!AR1244-'[1]$ Лето'!AQ1244-'[1]$ Лето'!AP1244-'[1]$ Лето'!AN1244-'[1]$ Лето'!AM1244-'[1]$ Лето'!AL1244-'[1]$ Лето'!AK1244-'[1]$ Лето'!AJ1244-'[1]$ Лето'!AH1244-'[1]$ Лето'!AG1244-'[1]$ Лето'!AF1244-'[1]$ Лето'!AE1244-'[1]$ Лето'!AD1244-'[1]$ Лето'!AB1244-'[1]$ Лето'!AA1244-'[1]$ Лето'!Z1244-'[1]$ Лето'!Y1244-'[1]$ Лето'!X1244-'[1]$ Лето'!V1244-'[1]$ Лето'!U1244-'[1]$ Лето'!T1244-'[1]$ Лето'!S1244-'[1]$ Лето'!R1244-'[1]$ Лето'!P1244-'[1]$ Лето'!O1244-'[1]$ Лето'!N1244-'[1]$ Лето'!M1244-'[1]$ Лето'!L1244+'[1]$ Лето'!K1244+'[1]$ Лето'!Q1244+'[1]$ Лето'!W1244+'[1]$ Лето'!AC1244+'[1]$ Лето'!AI1244+'[1]$ Лето'!AO1244</f>
        <v>0</v>
      </c>
      <c r="I1244" s="187">
        <f>'[1]$ Лето'!AY1244*1.1</f>
        <v>3850.0000000000005</v>
      </c>
    </row>
    <row r="1245" spans="1:10" hidden="1" x14ac:dyDescent="0.25">
      <c r="A1245" s="64" t="s">
        <v>981</v>
      </c>
      <c r="B1245" s="64" t="s">
        <v>616</v>
      </c>
      <c r="C1245" s="65" t="s">
        <v>987</v>
      </c>
      <c r="D1245" s="65"/>
      <c r="E1245" s="65"/>
      <c r="F1245" s="65"/>
      <c r="G1245" s="170"/>
      <c r="H1245" s="281">
        <f>'[1]$ Лето'!J1245-'[1]$ Лето'!AU1245-'[1]$ Лето'!AT1245-'[1]$ Лето'!AS1245-'[1]$ Лето'!AR1245-'[1]$ Лето'!AQ1245-'[1]$ Лето'!AP1245-'[1]$ Лето'!AN1245-'[1]$ Лето'!AM1245-'[1]$ Лето'!AL1245-'[1]$ Лето'!AK1245-'[1]$ Лето'!AJ1245-'[1]$ Лето'!AH1245-'[1]$ Лето'!AG1245-'[1]$ Лето'!AF1245-'[1]$ Лето'!AE1245-'[1]$ Лето'!AD1245-'[1]$ Лето'!AB1245-'[1]$ Лето'!AA1245-'[1]$ Лето'!Z1245-'[1]$ Лето'!Y1245-'[1]$ Лето'!X1245-'[1]$ Лето'!V1245-'[1]$ Лето'!U1245-'[1]$ Лето'!T1245-'[1]$ Лето'!S1245-'[1]$ Лето'!R1245-'[1]$ Лето'!P1245-'[1]$ Лето'!O1245-'[1]$ Лето'!N1245-'[1]$ Лето'!M1245-'[1]$ Лето'!L1245+'[1]$ Лето'!K1245+'[1]$ Лето'!Q1245+'[1]$ Лето'!W1245+'[1]$ Лето'!AC1245+'[1]$ Лето'!AI1245+'[1]$ Лето'!AO1245</f>
        <v>0</v>
      </c>
      <c r="I1245" s="187">
        <f>'[1]$ Лето'!AY1245*1.1</f>
        <v>2402.4</v>
      </c>
    </row>
    <row r="1246" spans="1:10" hidden="1" x14ac:dyDescent="0.25">
      <c r="A1246" s="64" t="s">
        <v>981</v>
      </c>
      <c r="B1246" s="64" t="s">
        <v>988</v>
      </c>
      <c r="C1246" s="65" t="s">
        <v>989</v>
      </c>
      <c r="D1246" s="65"/>
      <c r="E1246" s="65"/>
      <c r="F1246" s="65"/>
      <c r="G1246" s="170"/>
      <c r="H1246" s="281">
        <f>'[1]$ Лето'!J1246-'[1]$ Лето'!AU1246-'[1]$ Лето'!AT1246-'[1]$ Лето'!AS1246-'[1]$ Лето'!AR1246-'[1]$ Лето'!AQ1246-'[1]$ Лето'!AP1246-'[1]$ Лето'!AN1246-'[1]$ Лето'!AM1246-'[1]$ Лето'!AL1246-'[1]$ Лето'!AK1246-'[1]$ Лето'!AJ1246-'[1]$ Лето'!AH1246-'[1]$ Лето'!AG1246-'[1]$ Лето'!AF1246-'[1]$ Лето'!AE1246-'[1]$ Лето'!AD1246-'[1]$ Лето'!AB1246-'[1]$ Лето'!AA1246-'[1]$ Лето'!Z1246-'[1]$ Лето'!Y1246-'[1]$ Лето'!X1246-'[1]$ Лето'!V1246-'[1]$ Лето'!U1246-'[1]$ Лето'!T1246-'[1]$ Лето'!S1246-'[1]$ Лето'!R1246-'[1]$ Лето'!P1246-'[1]$ Лето'!O1246-'[1]$ Лето'!N1246-'[1]$ Лето'!M1246-'[1]$ Лето'!L1246+'[1]$ Лето'!K1246+'[1]$ Лето'!Q1246+'[1]$ Лето'!W1246+'[1]$ Лето'!AC1246+'[1]$ Лето'!AI1246+'[1]$ Лето'!AO1246</f>
        <v>0</v>
      </c>
      <c r="I1246" s="187">
        <f>'[1]$ Лето'!AY1246*1.1</f>
        <v>2464</v>
      </c>
    </row>
    <row r="1247" spans="1:10" hidden="1" x14ac:dyDescent="0.25">
      <c r="A1247" s="64" t="s">
        <v>981</v>
      </c>
      <c r="B1247" s="64" t="s">
        <v>481</v>
      </c>
      <c r="C1247" s="65" t="s">
        <v>990</v>
      </c>
      <c r="D1247" s="65"/>
      <c r="E1247" s="65"/>
      <c r="F1247" s="65"/>
      <c r="G1247" s="170"/>
      <c r="H1247" s="281">
        <f>'[1]$ Лето'!J1247-'[1]$ Лето'!AU1247-'[1]$ Лето'!AT1247-'[1]$ Лето'!AS1247-'[1]$ Лето'!AR1247-'[1]$ Лето'!AQ1247-'[1]$ Лето'!AP1247-'[1]$ Лето'!AN1247-'[1]$ Лето'!AM1247-'[1]$ Лето'!AL1247-'[1]$ Лето'!AK1247-'[1]$ Лето'!AJ1247-'[1]$ Лето'!AH1247-'[1]$ Лето'!AG1247-'[1]$ Лето'!AF1247-'[1]$ Лето'!AE1247-'[1]$ Лето'!AD1247-'[1]$ Лето'!AB1247-'[1]$ Лето'!AA1247-'[1]$ Лето'!Z1247-'[1]$ Лето'!Y1247-'[1]$ Лето'!X1247-'[1]$ Лето'!V1247-'[1]$ Лето'!U1247-'[1]$ Лето'!T1247-'[1]$ Лето'!S1247-'[1]$ Лето'!R1247-'[1]$ Лето'!P1247-'[1]$ Лето'!O1247-'[1]$ Лето'!N1247-'[1]$ Лето'!M1247-'[1]$ Лето'!L1247+'[1]$ Лето'!K1247+'[1]$ Лето'!Q1247+'[1]$ Лето'!W1247+'[1]$ Лето'!AC1247+'[1]$ Лето'!AI1247+'[1]$ Лето'!AO1247</f>
        <v>0</v>
      </c>
      <c r="I1247" s="187">
        <f>'[1]$ Лето'!AY1247*1.1</f>
        <v>1570.8000000000002</v>
      </c>
    </row>
    <row r="1248" spans="1:10" hidden="1" x14ac:dyDescent="0.25">
      <c r="A1248" s="64" t="s">
        <v>981</v>
      </c>
      <c r="B1248" s="64" t="s">
        <v>483</v>
      </c>
      <c r="C1248" s="65" t="s">
        <v>991</v>
      </c>
      <c r="D1248" s="65"/>
      <c r="E1248" s="65"/>
      <c r="F1248" s="65"/>
      <c r="G1248" s="170"/>
      <c r="H1248" s="281">
        <f>'[1]$ Лето'!J1248-'[1]$ Лето'!AU1248-'[1]$ Лето'!AT1248-'[1]$ Лето'!AS1248-'[1]$ Лето'!AR1248-'[1]$ Лето'!AQ1248-'[1]$ Лето'!AP1248-'[1]$ Лето'!AN1248-'[1]$ Лето'!AM1248-'[1]$ Лето'!AL1248-'[1]$ Лето'!AK1248-'[1]$ Лето'!AJ1248-'[1]$ Лето'!AH1248-'[1]$ Лето'!AG1248-'[1]$ Лето'!AF1248-'[1]$ Лето'!AE1248-'[1]$ Лето'!AD1248-'[1]$ Лето'!AB1248-'[1]$ Лето'!AA1248-'[1]$ Лето'!Z1248-'[1]$ Лето'!Y1248-'[1]$ Лето'!X1248-'[1]$ Лето'!V1248-'[1]$ Лето'!U1248-'[1]$ Лето'!T1248-'[1]$ Лето'!S1248-'[1]$ Лето'!R1248-'[1]$ Лето'!P1248-'[1]$ Лето'!O1248-'[1]$ Лето'!N1248-'[1]$ Лето'!M1248-'[1]$ Лето'!L1248+'[1]$ Лето'!K1248+'[1]$ Лето'!Q1248+'[1]$ Лето'!W1248+'[1]$ Лето'!AC1248+'[1]$ Лето'!AI1248+'[1]$ Лето'!AO1248</f>
        <v>0</v>
      </c>
      <c r="I1248" s="187">
        <f>'[1]$ Лето'!AY1248*1.1</f>
        <v>3080.0000000000005</v>
      </c>
    </row>
    <row r="1249" spans="1:10" hidden="1" x14ac:dyDescent="0.25">
      <c r="A1249" s="64" t="s">
        <v>981</v>
      </c>
      <c r="B1249" s="64" t="s">
        <v>662</v>
      </c>
      <c r="C1249" s="65" t="s">
        <v>2294</v>
      </c>
      <c r="D1249" s="65"/>
      <c r="E1249" s="65"/>
      <c r="F1249" s="65"/>
      <c r="G1249" s="170" t="s">
        <v>2331</v>
      </c>
      <c r="H1249" s="281">
        <f>'[1]$ Лето'!J1249-'[1]$ Лето'!AU1249-'[1]$ Лето'!AT1249-'[1]$ Лето'!AS1249-'[1]$ Лето'!AR1249-'[1]$ Лето'!AQ1249-'[1]$ Лето'!AP1249-'[1]$ Лето'!AN1249-'[1]$ Лето'!AM1249-'[1]$ Лето'!AL1249-'[1]$ Лето'!AK1249-'[1]$ Лето'!AJ1249-'[1]$ Лето'!AH1249-'[1]$ Лето'!AG1249-'[1]$ Лето'!AF1249-'[1]$ Лето'!AE1249-'[1]$ Лето'!AD1249-'[1]$ Лето'!AB1249-'[1]$ Лето'!AA1249-'[1]$ Лето'!Z1249-'[1]$ Лето'!Y1249-'[1]$ Лето'!X1249-'[1]$ Лето'!V1249-'[1]$ Лето'!U1249-'[1]$ Лето'!T1249-'[1]$ Лето'!S1249-'[1]$ Лето'!R1249-'[1]$ Лето'!P1249-'[1]$ Лето'!O1249-'[1]$ Лето'!N1249-'[1]$ Лето'!M1249-'[1]$ Лето'!L1249+'[1]$ Лето'!K1249+'[1]$ Лето'!Q1249+'[1]$ Лето'!W1249+'[1]$ Лето'!AC1249+'[1]$ Лето'!AI1249+'[1]$ Лето'!AO1249</f>
        <v>0</v>
      </c>
      <c r="I1249" s="187">
        <f>'[1]$ Лето'!AY1249*1.1</f>
        <v>1724.8000000000002</v>
      </c>
      <c r="J1249" s="190">
        <v>2017</v>
      </c>
    </row>
    <row r="1250" spans="1:10" hidden="1" x14ac:dyDescent="0.25">
      <c r="A1250" s="172" t="s">
        <v>992</v>
      </c>
      <c r="B1250" s="64" t="s">
        <v>483</v>
      </c>
      <c r="C1250" s="63" t="s">
        <v>795</v>
      </c>
      <c r="D1250" s="63"/>
      <c r="E1250" s="63"/>
      <c r="F1250" s="63"/>
      <c r="G1250" s="170"/>
      <c r="H1250" s="281">
        <f>'[1]$ Лето'!J1250-'[1]$ Лето'!AU1250-'[1]$ Лето'!AT1250-'[1]$ Лето'!AS1250-'[1]$ Лето'!AR1250-'[1]$ Лето'!AQ1250-'[1]$ Лето'!AP1250-'[1]$ Лето'!AN1250-'[1]$ Лето'!AM1250-'[1]$ Лето'!AL1250-'[1]$ Лето'!AK1250-'[1]$ Лето'!AJ1250-'[1]$ Лето'!AH1250-'[1]$ Лето'!AG1250-'[1]$ Лето'!AF1250-'[1]$ Лето'!AE1250-'[1]$ Лето'!AD1250-'[1]$ Лето'!AB1250-'[1]$ Лето'!AA1250-'[1]$ Лето'!Z1250-'[1]$ Лето'!Y1250-'[1]$ Лето'!X1250-'[1]$ Лето'!V1250-'[1]$ Лето'!U1250-'[1]$ Лето'!T1250-'[1]$ Лето'!S1250-'[1]$ Лето'!R1250-'[1]$ Лето'!P1250-'[1]$ Лето'!O1250-'[1]$ Лето'!N1250-'[1]$ Лето'!M1250-'[1]$ Лето'!L1250+'[1]$ Лето'!K1250+'[1]$ Лето'!Q1250+'[1]$ Лето'!W1250+'[1]$ Лето'!AC1250+'[1]$ Лето'!AI1250+'[1]$ Лето'!AO1250</f>
        <v>0</v>
      </c>
      <c r="I1250" s="187">
        <f>'[1]$ Лето'!AY1250*1.1</f>
        <v>3696.0000000000005</v>
      </c>
    </row>
    <row r="1251" spans="1:10" hidden="1" x14ac:dyDescent="0.25">
      <c r="A1251" s="64" t="s">
        <v>993</v>
      </c>
      <c r="B1251" s="64" t="s">
        <v>489</v>
      </c>
      <c r="C1251" s="63" t="s">
        <v>994</v>
      </c>
      <c r="D1251" s="63"/>
      <c r="E1251" s="63"/>
      <c r="F1251" s="63"/>
      <c r="G1251" s="170"/>
      <c r="H1251" s="281">
        <f>'[1]$ Лето'!J1251-'[1]$ Лето'!AU1251-'[1]$ Лето'!AT1251-'[1]$ Лето'!AS1251-'[1]$ Лето'!AR1251-'[1]$ Лето'!AQ1251-'[1]$ Лето'!AP1251-'[1]$ Лето'!AN1251-'[1]$ Лето'!AM1251-'[1]$ Лето'!AL1251-'[1]$ Лето'!AK1251-'[1]$ Лето'!AJ1251-'[1]$ Лето'!AH1251-'[1]$ Лето'!AG1251-'[1]$ Лето'!AF1251-'[1]$ Лето'!AE1251-'[1]$ Лето'!AD1251-'[1]$ Лето'!AB1251-'[1]$ Лето'!AA1251-'[1]$ Лето'!Z1251-'[1]$ Лето'!Y1251-'[1]$ Лето'!X1251-'[1]$ Лето'!V1251-'[1]$ Лето'!U1251-'[1]$ Лето'!T1251-'[1]$ Лето'!S1251-'[1]$ Лето'!R1251-'[1]$ Лето'!P1251-'[1]$ Лето'!O1251-'[1]$ Лето'!N1251-'[1]$ Лето'!M1251-'[1]$ Лето'!L1251+'[1]$ Лето'!K1251+'[1]$ Лето'!Q1251+'[1]$ Лето'!W1251+'[1]$ Лето'!AC1251+'[1]$ Лето'!AI1251+'[1]$ Лето'!AO1251</f>
        <v>0</v>
      </c>
      <c r="I1251" s="187">
        <f>'[1]$ Лето'!AY1251*1.1</f>
        <v>3388.0000000000005</v>
      </c>
    </row>
    <row r="1252" spans="1:10" x14ac:dyDescent="0.25">
      <c r="A1252" s="64" t="s">
        <v>993</v>
      </c>
      <c r="B1252" s="64" t="s">
        <v>492</v>
      </c>
      <c r="C1252" s="63" t="s">
        <v>3049</v>
      </c>
      <c r="D1252" s="63"/>
      <c r="E1252" s="65"/>
      <c r="F1252" s="65"/>
      <c r="G1252" s="170" t="s">
        <v>2683</v>
      </c>
      <c r="H1252" s="281">
        <f>'[1]$ Лето'!J1252-'[1]$ Лето'!AU1252-'[1]$ Лето'!AT1252-'[1]$ Лето'!AS1252-'[1]$ Лето'!AR1252-'[1]$ Лето'!AQ1252-'[1]$ Лето'!AP1252-'[1]$ Лето'!AN1252-'[1]$ Лето'!AM1252-'[1]$ Лето'!AL1252-'[1]$ Лето'!AK1252-'[1]$ Лето'!AJ1252-'[1]$ Лето'!AH1252-'[1]$ Лето'!AG1252-'[1]$ Лето'!AF1252-'[1]$ Лето'!AE1252-'[1]$ Лето'!AD1252-'[1]$ Лето'!AB1252-'[1]$ Лето'!AA1252-'[1]$ Лето'!Z1252-'[1]$ Лето'!Y1252-'[1]$ Лето'!X1252-'[1]$ Лето'!V1252-'[1]$ Лето'!U1252-'[1]$ Лето'!T1252-'[1]$ Лето'!S1252-'[1]$ Лето'!R1252-'[1]$ Лето'!P1252-'[1]$ Лето'!O1252-'[1]$ Лето'!N1252-'[1]$ Лето'!M1252-'[1]$ Лето'!L1252+'[1]$ Лето'!K1252+'[1]$ Лето'!Q1252+'[1]$ Лето'!W1252+'[1]$ Лето'!AC1252+'[1]$ Лето'!AI1252+'[1]$ Лето'!AO1252</f>
        <v>4</v>
      </c>
      <c r="I1252" s="187">
        <f>'[1]$ Лето'!AY1252*1.1</f>
        <v>3449.6000000000004</v>
      </c>
      <c r="J1252" s="190">
        <v>2017</v>
      </c>
    </row>
    <row r="1253" spans="1:10" hidden="1" x14ac:dyDescent="0.25">
      <c r="A1253" s="64" t="s">
        <v>993</v>
      </c>
      <c r="B1253" s="64" t="s">
        <v>494</v>
      </c>
      <c r="C1253" s="65" t="s">
        <v>995</v>
      </c>
      <c r="D1253" s="65"/>
      <c r="E1253" s="65"/>
      <c r="F1253" s="65"/>
      <c r="G1253" s="170" t="s">
        <v>2628</v>
      </c>
      <c r="H1253" s="281">
        <f>'[1]$ Лето'!J1253-'[1]$ Лето'!AU1253-'[1]$ Лето'!AT1253-'[1]$ Лето'!AS1253-'[1]$ Лето'!AR1253-'[1]$ Лето'!AQ1253-'[1]$ Лето'!AP1253-'[1]$ Лето'!AN1253-'[1]$ Лето'!AM1253-'[1]$ Лето'!AL1253-'[1]$ Лето'!AK1253-'[1]$ Лето'!AJ1253-'[1]$ Лето'!AH1253-'[1]$ Лето'!AG1253-'[1]$ Лето'!AF1253-'[1]$ Лето'!AE1253-'[1]$ Лето'!AD1253-'[1]$ Лето'!AB1253-'[1]$ Лето'!AA1253-'[1]$ Лето'!Z1253-'[1]$ Лето'!Y1253-'[1]$ Лето'!X1253-'[1]$ Лето'!V1253-'[1]$ Лето'!U1253-'[1]$ Лето'!T1253-'[1]$ Лето'!S1253-'[1]$ Лето'!R1253-'[1]$ Лето'!P1253-'[1]$ Лето'!O1253-'[1]$ Лето'!N1253-'[1]$ Лето'!M1253-'[1]$ Лето'!L1253+'[1]$ Лето'!K1253+'[1]$ Лето'!Q1253+'[1]$ Лето'!W1253+'[1]$ Лето'!AC1253+'[1]$ Лето'!AI1253+'[1]$ Лето'!AO1253</f>
        <v>0</v>
      </c>
      <c r="I1253" s="187">
        <f>'[1]$ Лето'!AY1253*1.1</f>
        <v>3449.6000000000004</v>
      </c>
      <c r="J1253" s="190" t="s">
        <v>3473</v>
      </c>
    </row>
    <row r="1254" spans="1:10" x14ac:dyDescent="0.25">
      <c r="A1254" s="64" t="s">
        <v>993</v>
      </c>
      <c r="B1254" s="64" t="s">
        <v>479</v>
      </c>
      <c r="C1254" s="65" t="s">
        <v>2436</v>
      </c>
      <c r="D1254" s="65"/>
      <c r="E1254" s="65"/>
      <c r="F1254" s="65"/>
      <c r="G1254" s="170"/>
      <c r="H1254" s="281">
        <f>'[1]$ Лето'!J1254-'[1]$ Лето'!AU1254-'[1]$ Лето'!AT1254-'[1]$ Лето'!AS1254-'[1]$ Лето'!AR1254-'[1]$ Лето'!AQ1254-'[1]$ Лето'!AP1254-'[1]$ Лето'!AN1254-'[1]$ Лето'!AM1254-'[1]$ Лето'!AL1254-'[1]$ Лето'!AK1254-'[1]$ Лето'!AJ1254-'[1]$ Лето'!AH1254-'[1]$ Лето'!AG1254-'[1]$ Лето'!AF1254-'[1]$ Лето'!AE1254-'[1]$ Лето'!AD1254-'[1]$ Лето'!AB1254-'[1]$ Лето'!AA1254-'[1]$ Лето'!Z1254-'[1]$ Лето'!Y1254-'[1]$ Лето'!X1254-'[1]$ Лето'!V1254-'[1]$ Лето'!U1254-'[1]$ Лето'!T1254-'[1]$ Лето'!S1254-'[1]$ Лето'!R1254-'[1]$ Лето'!P1254-'[1]$ Лето'!O1254-'[1]$ Лето'!N1254-'[1]$ Лето'!M1254-'[1]$ Лето'!L1254+'[1]$ Лето'!K1254+'[1]$ Лето'!Q1254+'[1]$ Лето'!W1254+'[1]$ Лето'!AC1254+'[1]$ Лето'!AI1254+'[1]$ Лето'!AO1254</f>
        <v>4</v>
      </c>
      <c r="I1254" s="187">
        <f>'[1]$ Лето'!AY1254*1.1</f>
        <v>2926.0000000000005</v>
      </c>
      <c r="J1254" s="190">
        <v>2016</v>
      </c>
    </row>
    <row r="1255" spans="1:10" hidden="1" x14ac:dyDescent="0.25">
      <c r="A1255" s="64" t="s">
        <v>993</v>
      </c>
      <c r="B1255" s="64" t="s">
        <v>480</v>
      </c>
      <c r="C1255" s="65" t="s">
        <v>996</v>
      </c>
      <c r="D1255" s="65"/>
      <c r="E1255" s="65"/>
      <c r="F1255" s="65"/>
      <c r="G1255" s="170"/>
      <c r="H1255" s="281">
        <f>'[1]$ Лето'!J1255-'[1]$ Лето'!AU1255-'[1]$ Лето'!AT1255-'[1]$ Лето'!AS1255-'[1]$ Лето'!AR1255-'[1]$ Лето'!AQ1255-'[1]$ Лето'!AP1255-'[1]$ Лето'!AN1255-'[1]$ Лето'!AM1255-'[1]$ Лето'!AL1255-'[1]$ Лето'!AK1255-'[1]$ Лето'!AJ1255-'[1]$ Лето'!AH1255-'[1]$ Лето'!AG1255-'[1]$ Лето'!AF1255-'[1]$ Лето'!AE1255-'[1]$ Лето'!AD1255-'[1]$ Лето'!AB1255-'[1]$ Лето'!AA1255-'[1]$ Лето'!Z1255-'[1]$ Лето'!Y1255-'[1]$ Лето'!X1255-'[1]$ Лето'!V1255-'[1]$ Лето'!U1255-'[1]$ Лето'!T1255-'[1]$ Лето'!S1255-'[1]$ Лето'!R1255-'[1]$ Лето'!P1255-'[1]$ Лето'!O1255-'[1]$ Лето'!N1255-'[1]$ Лето'!M1255-'[1]$ Лето'!L1255+'[1]$ Лето'!K1255+'[1]$ Лето'!Q1255+'[1]$ Лето'!W1255+'[1]$ Лето'!AC1255+'[1]$ Лето'!AI1255+'[1]$ Лето'!AO1255</f>
        <v>0</v>
      </c>
      <c r="I1255" s="187">
        <f>'[1]$ Лето'!AY1255*1.1</f>
        <v>6252.4000000000005</v>
      </c>
    </row>
    <row r="1256" spans="1:10" hidden="1" x14ac:dyDescent="0.25">
      <c r="A1256" s="64" t="s">
        <v>993</v>
      </c>
      <c r="B1256" s="64" t="s">
        <v>480</v>
      </c>
      <c r="C1256" s="65" t="s">
        <v>997</v>
      </c>
      <c r="D1256" s="65"/>
      <c r="E1256" s="65"/>
      <c r="F1256" s="65"/>
      <c r="G1256" s="170"/>
      <c r="H1256" s="281">
        <f>'[1]$ Лето'!J1256-'[1]$ Лето'!AU1256-'[1]$ Лето'!AT1256-'[1]$ Лето'!AS1256-'[1]$ Лето'!AR1256-'[1]$ Лето'!AQ1256-'[1]$ Лето'!AP1256-'[1]$ Лето'!AN1256-'[1]$ Лето'!AM1256-'[1]$ Лето'!AL1256-'[1]$ Лето'!AK1256-'[1]$ Лето'!AJ1256-'[1]$ Лето'!AH1256-'[1]$ Лето'!AG1256-'[1]$ Лето'!AF1256-'[1]$ Лето'!AE1256-'[1]$ Лето'!AD1256-'[1]$ Лето'!AB1256-'[1]$ Лето'!AA1256-'[1]$ Лето'!Z1256-'[1]$ Лето'!Y1256-'[1]$ Лето'!X1256-'[1]$ Лето'!V1256-'[1]$ Лето'!U1256-'[1]$ Лето'!T1256-'[1]$ Лето'!S1256-'[1]$ Лето'!R1256-'[1]$ Лето'!P1256-'[1]$ Лето'!O1256-'[1]$ Лето'!N1256-'[1]$ Лето'!M1256-'[1]$ Лето'!L1256+'[1]$ Лето'!K1256+'[1]$ Лето'!Q1256+'[1]$ Лето'!W1256+'[1]$ Лето'!AC1256+'[1]$ Лето'!AI1256+'[1]$ Лето'!AO1256</f>
        <v>0</v>
      </c>
      <c r="I1256" s="187">
        <f>'[1]$ Лето'!AY1256*1.1</f>
        <v>0</v>
      </c>
    </row>
    <row r="1257" spans="1:10" x14ac:dyDescent="0.25">
      <c r="A1257" s="76" t="s">
        <v>993</v>
      </c>
      <c r="B1257" s="76" t="s">
        <v>480</v>
      </c>
      <c r="C1257" s="75" t="s">
        <v>997</v>
      </c>
      <c r="D1257" s="75"/>
      <c r="E1257" s="75"/>
      <c r="F1257" s="75"/>
      <c r="G1257" s="177"/>
      <c r="H1257" s="281">
        <f>'[1]$ Лето'!J1257-'[1]$ Лето'!AU1257-'[1]$ Лето'!AT1257-'[1]$ Лето'!AS1257-'[1]$ Лето'!AR1257-'[1]$ Лето'!AQ1257-'[1]$ Лето'!AP1257-'[1]$ Лето'!AN1257-'[1]$ Лето'!AM1257-'[1]$ Лето'!AL1257-'[1]$ Лето'!AK1257-'[1]$ Лето'!AJ1257-'[1]$ Лето'!AH1257-'[1]$ Лето'!AG1257-'[1]$ Лето'!AF1257-'[1]$ Лето'!AE1257-'[1]$ Лето'!AD1257-'[1]$ Лето'!AB1257-'[1]$ Лето'!AA1257-'[1]$ Лето'!Z1257-'[1]$ Лето'!Y1257-'[1]$ Лето'!X1257-'[1]$ Лето'!V1257-'[1]$ Лето'!U1257-'[1]$ Лето'!T1257-'[1]$ Лето'!S1257-'[1]$ Лето'!R1257-'[1]$ Лето'!P1257-'[1]$ Лето'!O1257-'[1]$ Лето'!N1257-'[1]$ Лето'!M1257-'[1]$ Лето'!L1257+'[1]$ Лето'!K1257+'[1]$ Лето'!Q1257+'[1]$ Лето'!W1257+'[1]$ Лето'!AC1257+'[1]$ Лето'!AI1257+'[1]$ Лето'!AO1257</f>
        <v>2</v>
      </c>
      <c r="I1257" s="102">
        <f>'[1]$ Лето'!AY1257*1.1</f>
        <v>1485.0000000000002</v>
      </c>
    </row>
    <row r="1258" spans="1:10" x14ac:dyDescent="0.25">
      <c r="A1258" s="64" t="s">
        <v>993</v>
      </c>
      <c r="B1258" s="64" t="s">
        <v>585</v>
      </c>
      <c r="C1258" s="65" t="s">
        <v>2423</v>
      </c>
      <c r="D1258" s="65"/>
      <c r="E1258" s="65"/>
      <c r="F1258" s="65"/>
      <c r="G1258" s="170" t="s">
        <v>2331</v>
      </c>
      <c r="H1258" s="281">
        <f>'[1]$ Лето'!J1258-'[1]$ Лето'!AU1258-'[1]$ Лето'!AT1258-'[1]$ Лето'!AS1258-'[1]$ Лето'!AR1258-'[1]$ Лето'!AQ1258-'[1]$ Лето'!AP1258-'[1]$ Лето'!AN1258-'[1]$ Лето'!AM1258-'[1]$ Лето'!AL1258-'[1]$ Лето'!AK1258-'[1]$ Лето'!AJ1258-'[1]$ Лето'!AH1258-'[1]$ Лето'!AG1258-'[1]$ Лето'!AF1258-'[1]$ Лето'!AE1258-'[1]$ Лето'!AD1258-'[1]$ Лето'!AB1258-'[1]$ Лето'!AA1258-'[1]$ Лето'!Z1258-'[1]$ Лето'!Y1258-'[1]$ Лето'!X1258-'[1]$ Лето'!V1258-'[1]$ Лето'!U1258-'[1]$ Лето'!T1258-'[1]$ Лето'!S1258-'[1]$ Лето'!R1258-'[1]$ Лето'!P1258-'[1]$ Лето'!O1258-'[1]$ Лето'!N1258-'[1]$ Лето'!M1258-'[1]$ Лето'!L1258+'[1]$ Лето'!K1258+'[1]$ Лето'!Q1258+'[1]$ Лето'!W1258+'[1]$ Лето'!AC1258+'[1]$ Лето'!AI1258+'[1]$ Лето'!AO1258</f>
        <v>4</v>
      </c>
      <c r="I1258" s="187">
        <f>'[1]$ Лето'!AY1258*1.1</f>
        <v>2002.0000000000002</v>
      </c>
    </row>
    <row r="1259" spans="1:10" hidden="1" x14ac:dyDescent="0.25">
      <c r="A1259" s="64" t="s">
        <v>993</v>
      </c>
      <c r="B1259" s="64" t="s">
        <v>483</v>
      </c>
      <c r="C1259" s="90" t="s">
        <v>998</v>
      </c>
      <c r="D1259" s="90"/>
      <c r="E1259" s="90"/>
      <c r="F1259" s="90"/>
      <c r="G1259" s="170"/>
      <c r="H1259" s="281">
        <f>'[1]$ Лето'!J1259-'[1]$ Лето'!AU1259-'[1]$ Лето'!AT1259-'[1]$ Лето'!AS1259-'[1]$ Лето'!AR1259-'[1]$ Лето'!AQ1259-'[1]$ Лето'!AP1259-'[1]$ Лето'!AN1259-'[1]$ Лето'!AM1259-'[1]$ Лето'!AL1259-'[1]$ Лето'!AK1259-'[1]$ Лето'!AJ1259-'[1]$ Лето'!AH1259-'[1]$ Лето'!AG1259-'[1]$ Лето'!AF1259-'[1]$ Лето'!AE1259-'[1]$ Лето'!AD1259-'[1]$ Лето'!AB1259-'[1]$ Лето'!AA1259-'[1]$ Лето'!Z1259-'[1]$ Лето'!Y1259-'[1]$ Лето'!X1259-'[1]$ Лето'!V1259-'[1]$ Лето'!U1259-'[1]$ Лето'!T1259-'[1]$ Лето'!S1259-'[1]$ Лето'!R1259-'[1]$ Лето'!P1259-'[1]$ Лето'!O1259-'[1]$ Лето'!N1259-'[1]$ Лето'!M1259-'[1]$ Лето'!L1259+'[1]$ Лето'!K1259+'[1]$ Лето'!Q1259+'[1]$ Лето'!W1259+'[1]$ Лето'!AC1259+'[1]$ Лето'!AI1259+'[1]$ Лето'!AO1259</f>
        <v>0</v>
      </c>
      <c r="I1259" s="187">
        <f>'[1]$ Лето'!AY1259*1.1</f>
        <v>3234.0000000000005</v>
      </c>
    </row>
    <row r="1260" spans="1:10" x14ac:dyDescent="0.25">
      <c r="A1260" s="64" t="s">
        <v>999</v>
      </c>
      <c r="B1260" s="64" t="s">
        <v>541</v>
      </c>
      <c r="C1260" s="65" t="s">
        <v>1000</v>
      </c>
      <c r="D1260" s="65"/>
      <c r="E1260" s="65"/>
      <c r="F1260" s="65"/>
      <c r="G1260" s="170"/>
      <c r="H1260" s="281">
        <f>'[1]$ Лето'!J1260-'[1]$ Лето'!AU1260-'[1]$ Лето'!AT1260-'[1]$ Лето'!AS1260-'[1]$ Лето'!AR1260-'[1]$ Лето'!AQ1260-'[1]$ Лето'!AP1260-'[1]$ Лето'!AN1260-'[1]$ Лето'!AM1260-'[1]$ Лето'!AL1260-'[1]$ Лето'!AK1260-'[1]$ Лето'!AJ1260-'[1]$ Лето'!AH1260-'[1]$ Лето'!AG1260-'[1]$ Лето'!AF1260-'[1]$ Лето'!AE1260-'[1]$ Лето'!AD1260-'[1]$ Лето'!AB1260-'[1]$ Лето'!AA1260-'[1]$ Лето'!Z1260-'[1]$ Лето'!Y1260-'[1]$ Лето'!X1260-'[1]$ Лето'!V1260-'[1]$ Лето'!U1260-'[1]$ Лето'!T1260-'[1]$ Лето'!S1260-'[1]$ Лето'!R1260-'[1]$ Лето'!P1260-'[1]$ Лето'!O1260-'[1]$ Лето'!N1260-'[1]$ Лето'!M1260-'[1]$ Лето'!L1260+'[1]$ Лето'!K1260+'[1]$ Лето'!Q1260+'[1]$ Лето'!W1260+'[1]$ Лето'!AC1260+'[1]$ Лето'!AI1260+'[1]$ Лето'!AO1260</f>
        <v>4</v>
      </c>
      <c r="I1260" s="187">
        <f>'[1]$ Лето'!AY1260*1.1</f>
        <v>2772</v>
      </c>
    </row>
    <row r="1261" spans="1:10" x14ac:dyDescent="0.25">
      <c r="A1261" s="64" t="s">
        <v>999</v>
      </c>
      <c r="B1261" s="64" t="s">
        <v>483</v>
      </c>
      <c r="C1261" s="65" t="s">
        <v>795</v>
      </c>
      <c r="D1261" s="65"/>
      <c r="E1261" s="65"/>
      <c r="F1261" s="65"/>
      <c r="G1261" s="170"/>
      <c r="H1261" s="281">
        <f>'[1]$ Лето'!J1261-'[1]$ Лето'!AU1261-'[1]$ Лето'!AT1261-'[1]$ Лето'!AS1261-'[1]$ Лето'!AR1261-'[1]$ Лето'!AQ1261-'[1]$ Лето'!AP1261-'[1]$ Лето'!AN1261-'[1]$ Лето'!AM1261-'[1]$ Лето'!AL1261-'[1]$ Лето'!AK1261-'[1]$ Лето'!AJ1261-'[1]$ Лето'!AH1261-'[1]$ Лето'!AG1261-'[1]$ Лето'!AF1261-'[1]$ Лето'!AE1261-'[1]$ Лето'!AD1261-'[1]$ Лето'!AB1261-'[1]$ Лето'!AA1261-'[1]$ Лето'!Z1261-'[1]$ Лето'!Y1261-'[1]$ Лето'!X1261-'[1]$ Лето'!V1261-'[1]$ Лето'!U1261-'[1]$ Лето'!T1261-'[1]$ Лето'!S1261-'[1]$ Лето'!R1261-'[1]$ Лето'!P1261-'[1]$ Лето'!O1261-'[1]$ Лето'!N1261-'[1]$ Лето'!M1261-'[1]$ Лето'!L1261+'[1]$ Лето'!K1261+'[1]$ Лето'!Q1261+'[1]$ Лето'!W1261+'[1]$ Лето'!AC1261+'[1]$ Лето'!AI1261+'[1]$ Лето'!AO1261</f>
        <v>4</v>
      </c>
      <c r="I1261" s="187">
        <f>'[1]$ Лето'!AY1261*1.1</f>
        <v>2811.6000000000004</v>
      </c>
    </row>
    <row r="1262" spans="1:10" x14ac:dyDescent="0.25">
      <c r="A1262" s="64" t="s">
        <v>1001</v>
      </c>
      <c r="B1262" s="64" t="s">
        <v>2545</v>
      </c>
      <c r="C1262" s="65" t="s">
        <v>2550</v>
      </c>
      <c r="D1262" s="65"/>
      <c r="E1262" s="65"/>
      <c r="F1262" s="65"/>
      <c r="G1262" s="170"/>
      <c r="H1262" s="281">
        <f>'[1]$ Лето'!J1262-'[1]$ Лето'!AU1262-'[1]$ Лето'!AT1262-'[1]$ Лето'!AS1262-'[1]$ Лето'!AR1262-'[1]$ Лето'!AQ1262-'[1]$ Лето'!AP1262-'[1]$ Лето'!AN1262-'[1]$ Лето'!AM1262-'[1]$ Лето'!AL1262-'[1]$ Лето'!AK1262-'[1]$ Лето'!AJ1262-'[1]$ Лето'!AH1262-'[1]$ Лето'!AG1262-'[1]$ Лето'!AF1262-'[1]$ Лето'!AE1262-'[1]$ Лето'!AD1262-'[1]$ Лето'!AB1262-'[1]$ Лето'!AA1262-'[1]$ Лето'!Z1262-'[1]$ Лето'!Y1262-'[1]$ Лето'!X1262-'[1]$ Лето'!V1262-'[1]$ Лето'!U1262-'[1]$ Лето'!T1262-'[1]$ Лето'!S1262-'[1]$ Лето'!R1262-'[1]$ Лето'!P1262-'[1]$ Лето'!O1262-'[1]$ Лето'!N1262-'[1]$ Лето'!M1262-'[1]$ Лето'!L1262+'[1]$ Лето'!K1262+'[1]$ Лето'!Q1262+'[1]$ Лето'!W1262+'[1]$ Лето'!AC1262+'[1]$ Лето'!AI1262+'[1]$ Лето'!AO1262</f>
        <v>4</v>
      </c>
      <c r="I1262" s="187">
        <f>'[1]$ Лето'!AY1262*1.1</f>
        <v>1848.0000000000002</v>
      </c>
    </row>
    <row r="1263" spans="1:10" hidden="1" x14ac:dyDescent="0.25">
      <c r="A1263" s="64" t="s">
        <v>1001</v>
      </c>
      <c r="B1263" s="64" t="s">
        <v>489</v>
      </c>
      <c r="C1263" s="63" t="s">
        <v>1002</v>
      </c>
      <c r="D1263" s="63"/>
      <c r="E1263" s="63"/>
      <c r="F1263" s="63"/>
      <c r="G1263" s="170"/>
      <c r="H1263" s="281">
        <f>'[1]$ Лето'!J1263-'[1]$ Лето'!AU1263-'[1]$ Лето'!AT1263-'[1]$ Лето'!AS1263-'[1]$ Лето'!AR1263-'[1]$ Лето'!AQ1263-'[1]$ Лето'!AP1263-'[1]$ Лето'!AN1263-'[1]$ Лето'!AM1263-'[1]$ Лето'!AL1263-'[1]$ Лето'!AK1263-'[1]$ Лето'!AJ1263-'[1]$ Лето'!AH1263-'[1]$ Лето'!AG1263-'[1]$ Лето'!AF1263-'[1]$ Лето'!AE1263-'[1]$ Лето'!AD1263-'[1]$ Лето'!AB1263-'[1]$ Лето'!AA1263-'[1]$ Лето'!Z1263-'[1]$ Лето'!Y1263-'[1]$ Лето'!X1263-'[1]$ Лето'!V1263-'[1]$ Лето'!U1263-'[1]$ Лето'!T1263-'[1]$ Лето'!S1263-'[1]$ Лето'!R1263-'[1]$ Лето'!P1263-'[1]$ Лето'!O1263-'[1]$ Лето'!N1263-'[1]$ Лето'!M1263-'[1]$ Лето'!L1263+'[1]$ Лето'!K1263+'[1]$ Лето'!Q1263+'[1]$ Лето'!W1263+'[1]$ Лето'!AC1263+'[1]$ Лето'!AI1263+'[1]$ Лето'!AO1263</f>
        <v>0</v>
      </c>
      <c r="I1263" s="187">
        <f>'[1]$ Лето'!AY1263*1.1</f>
        <v>3449.6000000000004</v>
      </c>
    </row>
    <row r="1264" spans="1:10" hidden="1" x14ac:dyDescent="0.25">
      <c r="A1264" s="64" t="s">
        <v>1001</v>
      </c>
      <c r="B1264" s="64" t="s">
        <v>557</v>
      </c>
      <c r="C1264" s="63" t="s">
        <v>2913</v>
      </c>
      <c r="D1264" s="63"/>
      <c r="E1264" s="63"/>
      <c r="F1264" s="63"/>
      <c r="G1264" s="170"/>
      <c r="H1264" s="281">
        <f>'[1]$ Лето'!J1264-'[1]$ Лето'!AU1264-'[1]$ Лето'!AT1264-'[1]$ Лето'!AS1264-'[1]$ Лето'!AR1264-'[1]$ Лето'!AQ1264-'[1]$ Лето'!AP1264-'[1]$ Лето'!AN1264-'[1]$ Лето'!AM1264-'[1]$ Лето'!AL1264-'[1]$ Лето'!AK1264-'[1]$ Лето'!AJ1264-'[1]$ Лето'!AH1264-'[1]$ Лето'!AG1264-'[1]$ Лето'!AF1264-'[1]$ Лето'!AE1264-'[1]$ Лето'!AD1264-'[1]$ Лето'!AB1264-'[1]$ Лето'!AA1264-'[1]$ Лето'!Z1264-'[1]$ Лето'!Y1264-'[1]$ Лето'!X1264-'[1]$ Лето'!V1264-'[1]$ Лето'!U1264-'[1]$ Лето'!T1264-'[1]$ Лето'!S1264-'[1]$ Лето'!R1264-'[1]$ Лето'!P1264-'[1]$ Лето'!O1264-'[1]$ Лето'!N1264-'[1]$ Лето'!M1264-'[1]$ Лето'!L1264+'[1]$ Лето'!K1264+'[1]$ Лето'!Q1264+'[1]$ Лето'!W1264+'[1]$ Лето'!AC1264+'[1]$ Лето'!AI1264+'[1]$ Лето'!AO1264</f>
        <v>0</v>
      </c>
      <c r="I1264" s="187">
        <f>'[1]$ Лето'!AY1264*1.1</f>
        <v>2926.0000000000005</v>
      </c>
      <c r="J1264" s="190">
        <v>2016</v>
      </c>
    </row>
    <row r="1265" spans="1:10" hidden="1" x14ac:dyDescent="0.25">
      <c r="A1265" s="64" t="s">
        <v>1001</v>
      </c>
      <c r="B1265" s="64" t="s">
        <v>491</v>
      </c>
      <c r="C1265" s="63" t="s">
        <v>3050</v>
      </c>
      <c r="D1265" s="63"/>
      <c r="E1265" s="63"/>
      <c r="F1265" s="63"/>
      <c r="G1265" s="170"/>
      <c r="H1265" s="281">
        <f>'[1]$ Лето'!J1265-'[1]$ Лето'!AU1265-'[1]$ Лето'!AT1265-'[1]$ Лето'!AS1265-'[1]$ Лето'!AR1265-'[1]$ Лето'!AQ1265-'[1]$ Лето'!AP1265-'[1]$ Лето'!AN1265-'[1]$ Лето'!AM1265-'[1]$ Лето'!AL1265-'[1]$ Лето'!AK1265-'[1]$ Лето'!AJ1265-'[1]$ Лето'!AH1265-'[1]$ Лето'!AG1265-'[1]$ Лето'!AF1265-'[1]$ Лето'!AE1265-'[1]$ Лето'!AD1265-'[1]$ Лето'!AB1265-'[1]$ Лето'!AA1265-'[1]$ Лето'!Z1265-'[1]$ Лето'!Y1265-'[1]$ Лето'!X1265-'[1]$ Лето'!V1265-'[1]$ Лето'!U1265-'[1]$ Лето'!T1265-'[1]$ Лето'!S1265-'[1]$ Лето'!R1265-'[1]$ Лето'!P1265-'[1]$ Лето'!O1265-'[1]$ Лето'!N1265-'[1]$ Лето'!M1265-'[1]$ Лето'!L1265+'[1]$ Лето'!K1265+'[1]$ Лето'!Q1265+'[1]$ Лето'!W1265+'[1]$ Лето'!AC1265+'[1]$ Лето'!AI1265+'[1]$ Лето'!AO1265</f>
        <v>0</v>
      </c>
      <c r="I1265" s="187">
        <f>'[1]$ Лето'!AY1265*1.1</f>
        <v>3696.0000000000005</v>
      </c>
      <c r="J1265" s="190">
        <v>2016</v>
      </c>
    </row>
    <row r="1266" spans="1:10" hidden="1" x14ac:dyDescent="0.25">
      <c r="A1266" s="64" t="s">
        <v>1001</v>
      </c>
      <c r="B1266" s="64" t="s">
        <v>492</v>
      </c>
      <c r="C1266" s="65" t="s">
        <v>1003</v>
      </c>
      <c r="D1266" s="65"/>
      <c r="E1266" s="65"/>
      <c r="F1266" s="65"/>
      <c r="G1266" s="170"/>
      <c r="H1266" s="281">
        <f>'[1]$ Лето'!J1266-'[1]$ Лето'!AU1266-'[1]$ Лето'!AT1266-'[1]$ Лето'!AS1266-'[1]$ Лето'!AR1266-'[1]$ Лето'!AQ1266-'[1]$ Лето'!AP1266-'[1]$ Лето'!AN1266-'[1]$ Лето'!AM1266-'[1]$ Лето'!AL1266-'[1]$ Лето'!AK1266-'[1]$ Лето'!AJ1266-'[1]$ Лето'!AH1266-'[1]$ Лето'!AG1266-'[1]$ Лето'!AF1266-'[1]$ Лето'!AE1266-'[1]$ Лето'!AD1266-'[1]$ Лето'!AB1266-'[1]$ Лето'!AA1266-'[1]$ Лето'!Z1266-'[1]$ Лето'!Y1266-'[1]$ Лето'!X1266-'[1]$ Лето'!V1266-'[1]$ Лето'!U1266-'[1]$ Лето'!T1266-'[1]$ Лето'!S1266-'[1]$ Лето'!R1266-'[1]$ Лето'!P1266-'[1]$ Лето'!O1266-'[1]$ Лето'!N1266-'[1]$ Лето'!M1266-'[1]$ Лето'!L1266+'[1]$ Лето'!K1266+'[1]$ Лето'!Q1266+'[1]$ Лето'!W1266+'[1]$ Лето'!AC1266+'[1]$ Лето'!AI1266+'[1]$ Лето'!AO1266</f>
        <v>0</v>
      </c>
      <c r="I1266" s="187">
        <f>'[1]$ Лето'!AY1266*1.1</f>
        <v>2833.6000000000004</v>
      </c>
      <c r="J1266" s="190">
        <v>2017</v>
      </c>
    </row>
    <row r="1267" spans="1:10" hidden="1" x14ac:dyDescent="0.25">
      <c r="A1267" s="64" t="s">
        <v>1001</v>
      </c>
      <c r="B1267" s="64" t="s">
        <v>494</v>
      </c>
      <c r="C1267" s="65" t="s">
        <v>2535</v>
      </c>
      <c r="D1267" s="65"/>
      <c r="E1267" s="65"/>
      <c r="F1267" s="65"/>
      <c r="G1267" s="170" t="s">
        <v>2628</v>
      </c>
      <c r="H1267" s="281">
        <f>'[1]$ Лето'!J1267-'[1]$ Лето'!AU1267-'[1]$ Лето'!AT1267-'[1]$ Лето'!AS1267-'[1]$ Лето'!AR1267-'[1]$ Лето'!AQ1267-'[1]$ Лето'!AP1267-'[1]$ Лето'!AN1267-'[1]$ Лето'!AM1267-'[1]$ Лето'!AL1267-'[1]$ Лето'!AK1267-'[1]$ Лето'!AJ1267-'[1]$ Лето'!AH1267-'[1]$ Лето'!AG1267-'[1]$ Лето'!AF1267-'[1]$ Лето'!AE1267-'[1]$ Лето'!AD1267-'[1]$ Лето'!AB1267-'[1]$ Лето'!AA1267-'[1]$ Лето'!Z1267-'[1]$ Лето'!Y1267-'[1]$ Лето'!X1267-'[1]$ Лето'!V1267-'[1]$ Лето'!U1267-'[1]$ Лето'!T1267-'[1]$ Лето'!S1267-'[1]$ Лето'!R1267-'[1]$ Лето'!P1267-'[1]$ Лето'!O1267-'[1]$ Лето'!N1267-'[1]$ Лето'!M1267-'[1]$ Лето'!L1267+'[1]$ Лето'!K1267+'[1]$ Лето'!Q1267+'[1]$ Лето'!W1267+'[1]$ Лето'!AC1267+'[1]$ Лето'!AI1267+'[1]$ Лето'!AO1267</f>
        <v>0</v>
      </c>
      <c r="I1267" s="187">
        <f>'[1]$ Лето'!AY1267*1.1</f>
        <v>2833.6000000000004</v>
      </c>
      <c r="J1267" s="190">
        <v>2017</v>
      </c>
    </row>
    <row r="1268" spans="1:10" x14ac:dyDescent="0.25">
      <c r="A1268" s="64" t="s">
        <v>1001</v>
      </c>
      <c r="B1268" s="64" t="s">
        <v>479</v>
      </c>
      <c r="C1268" s="65" t="s">
        <v>3051</v>
      </c>
      <c r="D1268" s="65"/>
      <c r="E1268" s="65"/>
      <c r="F1268" s="65"/>
      <c r="G1268" s="170" t="s">
        <v>2598</v>
      </c>
      <c r="H1268" s="281">
        <f>'[1]$ Лето'!J1268-'[1]$ Лето'!AU1268-'[1]$ Лето'!AT1268-'[1]$ Лето'!AS1268-'[1]$ Лето'!AR1268-'[1]$ Лето'!AQ1268-'[1]$ Лето'!AP1268-'[1]$ Лето'!AN1268-'[1]$ Лето'!AM1268-'[1]$ Лето'!AL1268-'[1]$ Лето'!AK1268-'[1]$ Лето'!AJ1268-'[1]$ Лето'!AH1268-'[1]$ Лето'!AG1268-'[1]$ Лето'!AF1268-'[1]$ Лето'!AE1268-'[1]$ Лето'!AD1268-'[1]$ Лето'!AB1268-'[1]$ Лето'!AA1268-'[1]$ Лето'!Z1268-'[1]$ Лето'!Y1268-'[1]$ Лето'!X1268-'[1]$ Лето'!V1268-'[1]$ Лето'!U1268-'[1]$ Лето'!T1268-'[1]$ Лето'!S1268-'[1]$ Лето'!R1268-'[1]$ Лето'!P1268-'[1]$ Лето'!O1268-'[1]$ Лето'!N1268-'[1]$ Лето'!M1268-'[1]$ Лето'!L1268+'[1]$ Лето'!K1268+'[1]$ Лето'!Q1268+'[1]$ Лето'!W1268+'[1]$ Лето'!AC1268+'[1]$ Лето'!AI1268+'[1]$ Лето'!AO1268</f>
        <v>4</v>
      </c>
      <c r="I1268" s="187">
        <f>'[1]$ Лето'!AY1268*1.1</f>
        <v>2002.0000000000002</v>
      </c>
      <c r="J1268" s="190">
        <v>2008</v>
      </c>
    </row>
    <row r="1269" spans="1:10" hidden="1" x14ac:dyDescent="0.25">
      <c r="A1269" s="64" t="s">
        <v>1001</v>
      </c>
      <c r="B1269" s="64" t="s">
        <v>479</v>
      </c>
      <c r="C1269" s="65" t="s">
        <v>1004</v>
      </c>
      <c r="D1269" s="65"/>
      <c r="E1269" s="65"/>
      <c r="F1269" s="65"/>
      <c r="G1269" s="170"/>
      <c r="H1269" s="281">
        <f>'[1]$ Лето'!J1269-'[1]$ Лето'!AU1269-'[1]$ Лето'!AT1269-'[1]$ Лето'!AS1269-'[1]$ Лето'!AR1269-'[1]$ Лето'!AQ1269-'[1]$ Лето'!AP1269-'[1]$ Лето'!AN1269-'[1]$ Лето'!AM1269-'[1]$ Лето'!AL1269-'[1]$ Лето'!AK1269-'[1]$ Лето'!AJ1269-'[1]$ Лето'!AH1269-'[1]$ Лето'!AG1269-'[1]$ Лето'!AF1269-'[1]$ Лето'!AE1269-'[1]$ Лето'!AD1269-'[1]$ Лето'!AB1269-'[1]$ Лето'!AA1269-'[1]$ Лето'!Z1269-'[1]$ Лето'!Y1269-'[1]$ Лето'!X1269-'[1]$ Лето'!V1269-'[1]$ Лето'!U1269-'[1]$ Лето'!T1269-'[1]$ Лето'!S1269-'[1]$ Лето'!R1269-'[1]$ Лето'!P1269-'[1]$ Лето'!O1269-'[1]$ Лето'!N1269-'[1]$ Лето'!M1269-'[1]$ Лето'!L1269+'[1]$ Лето'!K1269+'[1]$ Лето'!Q1269+'[1]$ Лето'!W1269+'[1]$ Лето'!AC1269+'[1]$ Лето'!AI1269+'[1]$ Лето'!AO1269</f>
        <v>0</v>
      </c>
      <c r="I1269" s="187">
        <f>'[1]$ Лето'!AY1269*1.1</f>
        <v>2433.2000000000003</v>
      </c>
    </row>
    <row r="1270" spans="1:10" x14ac:dyDescent="0.25">
      <c r="A1270" s="64" t="s">
        <v>1001</v>
      </c>
      <c r="B1270" s="64" t="s">
        <v>480</v>
      </c>
      <c r="C1270" s="63" t="s">
        <v>3441</v>
      </c>
      <c r="D1270" s="63"/>
      <c r="E1270" s="65"/>
      <c r="F1270" s="65"/>
      <c r="G1270" s="170" t="s">
        <v>2626</v>
      </c>
      <c r="H1270" s="281">
        <f>'[1]$ Лето'!J1270-'[1]$ Лето'!AU1270-'[1]$ Лето'!AT1270-'[1]$ Лето'!AS1270-'[1]$ Лето'!AR1270-'[1]$ Лето'!AQ1270-'[1]$ Лето'!AP1270-'[1]$ Лето'!AN1270-'[1]$ Лето'!AM1270-'[1]$ Лето'!AL1270-'[1]$ Лето'!AK1270-'[1]$ Лето'!AJ1270-'[1]$ Лето'!AH1270-'[1]$ Лето'!AG1270-'[1]$ Лето'!AF1270-'[1]$ Лето'!AE1270-'[1]$ Лето'!AD1270-'[1]$ Лето'!AB1270-'[1]$ Лето'!AA1270-'[1]$ Лето'!Z1270-'[1]$ Лето'!Y1270-'[1]$ Лето'!X1270-'[1]$ Лето'!V1270-'[1]$ Лето'!U1270-'[1]$ Лето'!T1270-'[1]$ Лето'!S1270-'[1]$ Лето'!R1270-'[1]$ Лето'!P1270-'[1]$ Лето'!O1270-'[1]$ Лето'!N1270-'[1]$ Лето'!M1270-'[1]$ Лето'!L1270+'[1]$ Лето'!K1270+'[1]$ Лето'!Q1270+'[1]$ Лето'!W1270+'[1]$ Лето'!AC1270+'[1]$ Лето'!AI1270+'[1]$ Лето'!AO1270</f>
        <v>4</v>
      </c>
      <c r="I1270" s="187">
        <f>'[1]$ Лето'!AY1270*1.1</f>
        <v>4466</v>
      </c>
      <c r="J1270" s="190">
        <v>2017</v>
      </c>
    </row>
    <row r="1271" spans="1:10" hidden="1" x14ac:dyDescent="0.25">
      <c r="A1271" s="64" t="s">
        <v>1001</v>
      </c>
      <c r="B1271" s="64" t="s">
        <v>487</v>
      </c>
      <c r="C1271" s="63" t="s">
        <v>1005</v>
      </c>
      <c r="D1271" s="63"/>
      <c r="E1271" s="63"/>
      <c r="F1271" s="63"/>
      <c r="G1271" s="170"/>
      <c r="H1271" s="281">
        <f>'[1]$ Лето'!J1271-'[1]$ Лето'!AU1271-'[1]$ Лето'!AT1271-'[1]$ Лето'!AS1271-'[1]$ Лето'!AR1271-'[1]$ Лето'!AQ1271-'[1]$ Лето'!AP1271-'[1]$ Лето'!AN1271-'[1]$ Лето'!AM1271-'[1]$ Лето'!AL1271-'[1]$ Лето'!AK1271-'[1]$ Лето'!AJ1271-'[1]$ Лето'!AH1271-'[1]$ Лето'!AG1271-'[1]$ Лето'!AF1271-'[1]$ Лето'!AE1271-'[1]$ Лето'!AD1271-'[1]$ Лето'!AB1271-'[1]$ Лето'!AA1271-'[1]$ Лето'!Z1271-'[1]$ Лето'!Y1271-'[1]$ Лето'!X1271-'[1]$ Лето'!V1271-'[1]$ Лето'!U1271-'[1]$ Лето'!T1271-'[1]$ Лето'!S1271-'[1]$ Лето'!R1271-'[1]$ Лето'!P1271-'[1]$ Лето'!O1271-'[1]$ Лето'!N1271-'[1]$ Лето'!M1271-'[1]$ Лето'!L1271+'[1]$ Лето'!K1271+'[1]$ Лето'!Q1271+'[1]$ Лето'!W1271+'[1]$ Лето'!AC1271+'[1]$ Лето'!AI1271+'[1]$ Лето'!AO1271</f>
        <v>0</v>
      </c>
      <c r="I1271" s="187">
        <f>'[1]$ Лето'!AY1271*1.1</f>
        <v>2802.8</v>
      </c>
    </row>
    <row r="1272" spans="1:10" hidden="1" x14ac:dyDescent="0.25">
      <c r="A1272" s="64" t="s">
        <v>1001</v>
      </c>
      <c r="B1272" s="64" t="s">
        <v>487</v>
      </c>
      <c r="C1272" s="63" t="s">
        <v>1006</v>
      </c>
      <c r="D1272" s="63"/>
      <c r="E1272" s="63"/>
      <c r="F1272" s="63"/>
      <c r="G1272" s="170"/>
      <c r="H1272" s="281">
        <f>'[1]$ Лето'!J1272-'[1]$ Лето'!AU1272-'[1]$ Лето'!AT1272-'[1]$ Лето'!AS1272-'[1]$ Лето'!AR1272-'[1]$ Лето'!AQ1272-'[1]$ Лето'!AP1272-'[1]$ Лето'!AN1272-'[1]$ Лето'!AM1272-'[1]$ Лето'!AL1272-'[1]$ Лето'!AK1272-'[1]$ Лето'!AJ1272-'[1]$ Лето'!AH1272-'[1]$ Лето'!AG1272-'[1]$ Лето'!AF1272-'[1]$ Лето'!AE1272-'[1]$ Лето'!AD1272-'[1]$ Лето'!AB1272-'[1]$ Лето'!AA1272-'[1]$ Лето'!Z1272-'[1]$ Лето'!Y1272-'[1]$ Лето'!X1272-'[1]$ Лето'!V1272-'[1]$ Лето'!U1272-'[1]$ Лето'!T1272-'[1]$ Лето'!S1272-'[1]$ Лето'!R1272-'[1]$ Лето'!P1272-'[1]$ Лето'!O1272-'[1]$ Лето'!N1272-'[1]$ Лето'!M1272-'[1]$ Лето'!L1272+'[1]$ Лето'!K1272+'[1]$ Лето'!Q1272+'[1]$ Лето'!W1272+'[1]$ Лето'!AC1272+'[1]$ Лето'!AI1272+'[1]$ Лето'!AO1272</f>
        <v>0</v>
      </c>
      <c r="I1272" s="187">
        <f>'[1]$ Лето'!AY1272*1.1</f>
        <v>2802.8</v>
      </c>
    </row>
    <row r="1273" spans="1:10" hidden="1" x14ac:dyDescent="0.25">
      <c r="A1273" s="64" t="s">
        <v>1001</v>
      </c>
      <c r="B1273" s="64" t="s">
        <v>483</v>
      </c>
      <c r="C1273" s="65" t="s">
        <v>3052</v>
      </c>
      <c r="D1273" s="65"/>
      <c r="E1273" s="65"/>
      <c r="F1273" s="65"/>
      <c r="G1273" s="170"/>
      <c r="H1273" s="281">
        <f>'[1]$ Лето'!J1273-'[1]$ Лето'!AU1273-'[1]$ Лето'!AT1273-'[1]$ Лето'!AS1273-'[1]$ Лето'!AR1273-'[1]$ Лето'!AQ1273-'[1]$ Лето'!AP1273-'[1]$ Лето'!AN1273-'[1]$ Лето'!AM1273-'[1]$ Лето'!AL1273-'[1]$ Лето'!AK1273-'[1]$ Лето'!AJ1273-'[1]$ Лето'!AH1273-'[1]$ Лето'!AG1273-'[1]$ Лето'!AF1273-'[1]$ Лето'!AE1273-'[1]$ Лето'!AD1273-'[1]$ Лето'!AB1273-'[1]$ Лето'!AA1273-'[1]$ Лето'!Z1273-'[1]$ Лето'!Y1273-'[1]$ Лето'!X1273-'[1]$ Лето'!V1273-'[1]$ Лето'!U1273-'[1]$ Лето'!T1273-'[1]$ Лето'!S1273-'[1]$ Лето'!R1273-'[1]$ Лето'!P1273-'[1]$ Лето'!O1273-'[1]$ Лето'!N1273-'[1]$ Лето'!M1273-'[1]$ Лето'!L1273+'[1]$ Лето'!K1273+'[1]$ Лето'!Q1273+'[1]$ Лето'!W1273+'[1]$ Лето'!AC1273+'[1]$ Лето'!AI1273+'[1]$ Лето'!AO1273</f>
        <v>0</v>
      </c>
      <c r="I1273" s="187">
        <f>'[1]$ Лето'!AY1273*1.1</f>
        <v>4127.2000000000007</v>
      </c>
    </row>
    <row r="1274" spans="1:10" hidden="1" x14ac:dyDescent="0.25">
      <c r="A1274" s="64" t="s">
        <v>1001</v>
      </c>
      <c r="B1274" s="64" t="s">
        <v>483</v>
      </c>
      <c r="C1274" s="65" t="s">
        <v>1007</v>
      </c>
      <c r="D1274" s="65"/>
      <c r="E1274" s="65"/>
      <c r="F1274" s="65"/>
      <c r="G1274" s="170"/>
      <c r="H1274" s="281">
        <f>'[1]$ Лето'!J1274-'[1]$ Лето'!AU1274-'[1]$ Лето'!AT1274-'[1]$ Лето'!AS1274-'[1]$ Лето'!AR1274-'[1]$ Лето'!AQ1274-'[1]$ Лето'!AP1274-'[1]$ Лето'!AN1274-'[1]$ Лето'!AM1274-'[1]$ Лето'!AL1274-'[1]$ Лето'!AK1274-'[1]$ Лето'!AJ1274-'[1]$ Лето'!AH1274-'[1]$ Лето'!AG1274-'[1]$ Лето'!AF1274-'[1]$ Лето'!AE1274-'[1]$ Лето'!AD1274-'[1]$ Лето'!AB1274-'[1]$ Лето'!AA1274-'[1]$ Лето'!Z1274-'[1]$ Лето'!Y1274-'[1]$ Лето'!X1274-'[1]$ Лето'!V1274-'[1]$ Лето'!U1274-'[1]$ Лето'!T1274-'[1]$ Лето'!S1274-'[1]$ Лето'!R1274-'[1]$ Лето'!P1274-'[1]$ Лето'!O1274-'[1]$ Лето'!N1274-'[1]$ Лето'!M1274-'[1]$ Лето'!L1274+'[1]$ Лето'!K1274+'[1]$ Лето'!Q1274+'[1]$ Лето'!W1274+'[1]$ Лето'!AC1274+'[1]$ Лето'!AI1274+'[1]$ Лето'!AO1274</f>
        <v>0</v>
      </c>
      <c r="I1274" s="187">
        <f>'[1]$ Лето'!AY1274*1.1</f>
        <v>4681.6000000000004</v>
      </c>
    </row>
    <row r="1275" spans="1:10" hidden="1" x14ac:dyDescent="0.25">
      <c r="A1275" s="64" t="s">
        <v>1008</v>
      </c>
      <c r="B1275" s="64" t="s">
        <v>491</v>
      </c>
      <c r="C1275" s="65" t="s">
        <v>1009</v>
      </c>
      <c r="D1275" s="65"/>
      <c r="E1275" s="65"/>
      <c r="F1275" s="65"/>
      <c r="G1275" s="170"/>
      <c r="H1275" s="281">
        <f>'[1]$ Лето'!J1275-'[1]$ Лето'!AU1275-'[1]$ Лето'!AT1275-'[1]$ Лето'!AS1275-'[1]$ Лето'!AR1275-'[1]$ Лето'!AQ1275-'[1]$ Лето'!AP1275-'[1]$ Лето'!AN1275-'[1]$ Лето'!AM1275-'[1]$ Лето'!AL1275-'[1]$ Лето'!AK1275-'[1]$ Лето'!AJ1275-'[1]$ Лето'!AH1275-'[1]$ Лето'!AG1275-'[1]$ Лето'!AF1275-'[1]$ Лето'!AE1275-'[1]$ Лето'!AD1275-'[1]$ Лето'!AB1275-'[1]$ Лето'!AA1275-'[1]$ Лето'!Z1275-'[1]$ Лето'!Y1275-'[1]$ Лето'!X1275-'[1]$ Лето'!V1275-'[1]$ Лето'!U1275-'[1]$ Лето'!T1275-'[1]$ Лето'!S1275-'[1]$ Лето'!R1275-'[1]$ Лето'!P1275-'[1]$ Лето'!O1275-'[1]$ Лето'!N1275-'[1]$ Лето'!M1275-'[1]$ Лето'!L1275+'[1]$ Лето'!K1275+'[1]$ Лето'!Q1275+'[1]$ Лето'!W1275+'[1]$ Лето'!AC1275+'[1]$ Лето'!AI1275+'[1]$ Лето'!AO1275</f>
        <v>0</v>
      </c>
      <c r="I1275" s="187">
        <f>'[1]$ Лето'!AY1275*1.1</f>
        <v>2618</v>
      </c>
      <c r="J1275" s="190">
        <v>2015</v>
      </c>
    </row>
    <row r="1276" spans="1:10" hidden="1" x14ac:dyDescent="0.25">
      <c r="A1276" s="64" t="s">
        <v>1008</v>
      </c>
      <c r="B1276" s="64" t="s">
        <v>480</v>
      </c>
      <c r="C1276" s="63" t="s">
        <v>682</v>
      </c>
      <c r="D1276" s="63"/>
      <c r="E1276" s="63"/>
      <c r="F1276" s="63"/>
      <c r="G1276" s="170"/>
      <c r="H1276" s="281">
        <f>'[1]$ Лето'!J1276-'[1]$ Лето'!AU1276-'[1]$ Лето'!AT1276-'[1]$ Лето'!AS1276-'[1]$ Лето'!AR1276-'[1]$ Лето'!AQ1276-'[1]$ Лето'!AP1276-'[1]$ Лето'!AN1276-'[1]$ Лето'!AM1276-'[1]$ Лето'!AL1276-'[1]$ Лето'!AK1276-'[1]$ Лето'!AJ1276-'[1]$ Лето'!AH1276-'[1]$ Лето'!AG1276-'[1]$ Лето'!AF1276-'[1]$ Лето'!AE1276-'[1]$ Лето'!AD1276-'[1]$ Лето'!AB1276-'[1]$ Лето'!AA1276-'[1]$ Лето'!Z1276-'[1]$ Лето'!Y1276-'[1]$ Лето'!X1276-'[1]$ Лето'!V1276-'[1]$ Лето'!U1276-'[1]$ Лето'!T1276-'[1]$ Лето'!S1276-'[1]$ Лето'!R1276-'[1]$ Лето'!P1276-'[1]$ Лето'!O1276-'[1]$ Лето'!N1276-'[1]$ Лето'!M1276-'[1]$ Лето'!L1276+'[1]$ Лето'!K1276+'[1]$ Лето'!Q1276+'[1]$ Лето'!W1276+'[1]$ Лето'!AC1276+'[1]$ Лето'!AI1276+'[1]$ Лето'!AO1276</f>
        <v>0</v>
      </c>
      <c r="I1276" s="187">
        <f>'[1]$ Лето'!AY1276*1.1</f>
        <v>0</v>
      </c>
      <c r="J1276" s="192"/>
    </row>
    <row r="1277" spans="1:10" hidden="1" x14ac:dyDescent="0.25">
      <c r="A1277" s="64" t="s">
        <v>1008</v>
      </c>
      <c r="B1277" s="64" t="s">
        <v>487</v>
      </c>
      <c r="C1277" s="63" t="s">
        <v>1010</v>
      </c>
      <c r="D1277" s="63"/>
      <c r="E1277" s="63"/>
      <c r="F1277" s="63"/>
      <c r="G1277" s="170"/>
      <c r="H1277" s="281">
        <f>'[1]$ Лето'!J1277-'[1]$ Лето'!AU1277-'[1]$ Лето'!AT1277-'[1]$ Лето'!AS1277-'[1]$ Лето'!AR1277-'[1]$ Лето'!AQ1277-'[1]$ Лето'!AP1277-'[1]$ Лето'!AN1277-'[1]$ Лето'!AM1277-'[1]$ Лето'!AL1277-'[1]$ Лето'!AK1277-'[1]$ Лето'!AJ1277-'[1]$ Лето'!AH1277-'[1]$ Лето'!AG1277-'[1]$ Лето'!AF1277-'[1]$ Лето'!AE1277-'[1]$ Лето'!AD1277-'[1]$ Лето'!AB1277-'[1]$ Лето'!AA1277-'[1]$ Лето'!Z1277-'[1]$ Лето'!Y1277-'[1]$ Лето'!X1277-'[1]$ Лето'!V1277-'[1]$ Лето'!U1277-'[1]$ Лето'!T1277-'[1]$ Лето'!S1277-'[1]$ Лето'!R1277-'[1]$ Лето'!P1277-'[1]$ Лето'!O1277-'[1]$ Лето'!N1277-'[1]$ Лето'!M1277-'[1]$ Лето'!L1277+'[1]$ Лето'!K1277+'[1]$ Лето'!Q1277+'[1]$ Лето'!W1277+'[1]$ Лето'!AC1277+'[1]$ Лето'!AI1277+'[1]$ Лето'!AO1277</f>
        <v>0</v>
      </c>
      <c r="I1277" s="187">
        <f>'[1]$ Лето'!AY1277*1.1</f>
        <v>2310</v>
      </c>
      <c r="J1277" s="192"/>
    </row>
    <row r="1278" spans="1:10" x14ac:dyDescent="0.25">
      <c r="A1278" s="64" t="s">
        <v>1011</v>
      </c>
      <c r="B1278" s="64" t="s">
        <v>514</v>
      </c>
      <c r="C1278" s="63" t="s">
        <v>3053</v>
      </c>
      <c r="D1278" s="63"/>
      <c r="E1278" s="65"/>
      <c r="F1278" s="65"/>
      <c r="G1278" s="170" t="s">
        <v>2916</v>
      </c>
      <c r="H1278" s="281">
        <f>'[1]$ Лето'!J1278-'[1]$ Лето'!AU1278-'[1]$ Лето'!AT1278-'[1]$ Лето'!AS1278-'[1]$ Лето'!AR1278-'[1]$ Лето'!AQ1278-'[1]$ Лето'!AP1278-'[1]$ Лето'!AN1278-'[1]$ Лето'!AM1278-'[1]$ Лето'!AL1278-'[1]$ Лето'!AK1278-'[1]$ Лето'!AJ1278-'[1]$ Лето'!AH1278-'[1]$ Лето'!AG1278-'[1]$ Лето'!AF1278-'[1]$ Лето'!AE1278-'[1]$ Лето'!AD1278-'[1]$ Лето'!AB1278-'[1]$ Лето'!AA1278-'[1]$ Лето'!Z1278-'[1]$ Лето'!Y1278-'[1]$ Лето'!X1278-'[1]$ Лето'!V1278-'[1]$ Лето'!U1278-'[1]$ Лето'!T1278-'[1]$ Лето'!S1278-'[1]$ Лето'!R1278-'[1]$ Лето'!P1278-'[1]$ Лето'!O1278-'[1]$ Лето'!N1278-'[1]$ Лето'!M1278-'[1]$ Лето'!L1278+'[1]$ Лето'!K1278+'[1]$ Лето'!Q1278+'[1]$ Лето'!W1278+'[1]$ Лето'!AC1278+'[1]$ Лето'!AI1278+'[1]$ Лето'!AO1278</f>
        <v>4</v>
      </c>
      <c r="I1278" s="187">
        <f>'[1]$ Лето'!AY1278*1.1</f>
        <v>5698.0000000000009</v>
      </c>
      <c r="J1278" s="192">
        <v>2018</v>
      </c>
    </row>
    <row r="1279" spans="1:10" x14ac:dyDescent="0.25">
      <c r="A1279" s="64" t="s">
        <v>1011</v>
      </c>
      <c r="B1279" s="64" t="s">
        <v>489</v>
      </c>
      <c r="C1279" s="63" t="s">
        <v>2499</v>
      </c>
      <c r="D1279" s="63"/>
      <c r="E1279" s="65"/>
      <c r="F1279" s="65"/>
      <c r="G1279" s="170"/>
      <c r="H1279" s="281">
        <f>'[1]$ Лето'!J1279-'[1]$ Лето'!AU1279-'[1]$ Лето'!AT1279-'[1]$ Лето'!AS1279-'[1]$ Лето'!AR1279-'[1]$ Лето'!AQ1279-'[1]$ Лето'!AP1279-'[1]$ Лето'!AN1279-'[1]$ Лето'!AM1279-'[1]$ Лето'!AL1279-'[1]$ Лето'!AK1279-'[1]$ Лето'!AJ1279-'[1]$ Лето'!AH1279-'[1]$ Лето'!AG1279-'[1]$ Лето'!AF1279-'[1]$ Лето'!AE1279-'[1]$ Лето'!AD1279-'[1]$ Лето'!AB1279-'[1]$ Лето'!AA1279-'[1]$ Лето'!Z1279-'[1]$ Лето'!Y1279-'[1]$ Лето'!X1279-'[1]$ Лето'!V1279-'[1]$ Лето'!U1279-'[1]$ Лето'!T1279-'[1]$ Лето'!S1279-'[1]$ Лето'!R1279-'[1]$ Лето'!P1279-'[1]$ Лето'!O1279-'[1]$ Лето'!N1279-'[1]$ Лето'!M1279-'[1]$ Лето'!L1279+'[1]$ Лето'!K1279+'[1]$ Лето'!Q1279+'[1]$ Лето'!W1279+'[1]$ Лето'!AC1279+'[1]$ Лето'!AI1279+'[1]$ Лето'!AO1279</f>
        <v>4</v>
      </c>
      <c r="I1279" s="187">
        <f>'[1]$ Лето'!AY1279*1.1</f>
        <v>4096.4000000000005</v>
      </c>
      <c r="J1279" s="192">
        <v>2017</v>
      </c>
    </row>
    <row r="1280" spans="1:10" x14ac:dyDescent="0.25">
      <c r="A1280" s="64" t="s">
        <v>1011</v>
      </c>
      <c r="B1280" s="64" t="s">
        <v>489</v>
      </c>
      <c r="C1280" s="63" t="s">
        <v>3054</v>
      </c>
      <c r="D1280" s="63"/>
      <c r="E1280" s="65"/>
      <c r="F1280" s="65"/>
      <c r="G1280" s="170" t="s">
        <v>2671</v>
      </c>
      <c r="H1280" s="281">
        <f>'[1]$ Лето'!J1280-'[1]$ Лето'!AU1280-'[1]$ Лето'!AT1280-'[1]$ Лето'!AS1280-'[1]$ Лето'!AR1280-'[1]$ Лето'!AQ1280-'[1]$ Лето'!AP1280-'[1]$ Лето'!AN1280-'[1]$ Лето'!AM1280-'[1]$ Лето'!AL1280-'[1]$ Лето'!AK1280-'[1]$ Лето'!AJ1280-'[1]$ Лето'!AH1280-'[1]$ Лето'!AG1280-'[1]$ Лето'!AF1280-'[1]$ Лето'!AE1280-'[1]$ Лето'!AD1280-'[1]$ Лето'!AB1280-'[1]$ Лето'!AA1280-'[1]$ Лето'!Z1280-'[1]$ Лето'!Y1280-'[1]$ Лето'!X1280-'[1]$ Лето'!V1280-'[1]$ Лето'!U1280-'[1]$ Лето'!T1280-'[1]$ Лето'!S1280-'[1]$ Лето'!R1280-'[1]$ Лето'!P1280-'[1]$ Лето'!O1280-'[1]$ Лето'!N1280-'[1]$ Лето'!M1280-'[1]$ Лето'!L1280+'[1]$ Лето'!K1280+'[1]$ Лето'!Q1280+'[1]$ Лето'!W1280+'[1]$ Лето'!AC1280+'[1]$ Лето'!AI1280+'[1]$ Лето'!AO1280</f>
        <v>4</v>
      </c>
      <c r="I1280" s="187">
        <f>'[1]$ Лето'!AY1280*1.1</f>
        <v>3718.0000000000005</v>
      </c>
      <c r="J1280" s="192">
        <v>2017</v>
      </c>
    </row>
    <row r="1281" spans="1:10" x14ac:dyDescent="0.25">
      <c r="A1281" s="64" t="s">
        <v>1011</v>
      </c>
      <c r="B1281" s="64" t="s">
        <v>489</v>
      </c>
      <c r="C1281" s="63" t="s">
        <v>1012</v>
      </c>
      <c r="D1281" s="63"/>
      <c r="E1281" s="65"/>
      <c r="F1281" s="65"/>
      <c r="G1281" s="170"/>
      <c r="H1281" s="281">
        <f>'[1]$ Лето'!J1281-'[1]$ Лето'!AU1281-'[1]$ Лето'!AT1281-'[1]$ Лето'!AS1281-'[1]$ Лето'!AR1281-'[1]$ Лето'!AQ1281-'[1]$ Лето'!AP1281-'[1]$ Лето'!AN1281-'[1]$ Лето'!AM1281-'[1]$ Лето'!AL1281-'[1]$ Лето'!AK1281-'[1]$ Лето'!AJ1281-'[1]$ Лето'!AH1281-'[1]$ Лето'!AG1281-'[1]$ Лето'!AF1281-'[1]$ Лето'!AE1281-'[1]$ Лето'!AD1281-'[1]$ Лето'!AB1281-'[1]$ Лето'!AA1281-'[1]$ Лето'!Z1281-'[1]$ Лето'!Y1281-'[1]$ Лето'!X1281-'[1]$ Лето'!V1281-'[1]$ Лето'!U1281-'[1]$ Лето'!T1281-'[1]$ Лето'!S1281-'[1]$ Лето'!R1281-'[1]$ Лето'!P1281-'[1]$ Лето'!O1281-'[1]$ Лето'!N1281-'[1]$ Лето'!M1281-'[1]$ Лето'!L1281+'[1]$ Лето'!K1281+'[1]$ Лето'!Q1281+'[1]$ Лето'!W1281+'[1]$ Лето'!AC1281+'[1]$ Лето'!AI1281+'[1]$ Лето'!AO1281</f>
        <v>4</v>
      </c>
      <c r="I1281" s="187">
        <f>'[1]$ Лето'!AY1281*1.1</f>
        <v>4070.0000000000005</v>
      </c>
      <c r="J1281" s="192"/>
    </row>
    <row r="1282" spans="1:10" hidden="1" x14ac:dyDescent="0.25">
      <c r="A1282" s="64" t="s">
        <v>1011</v>
      </c>
      <c r="B1282" s="64" t="s">
        <v>516</v>
      </c>
      <c r="C1282" s="65" t="s">
        <v>3055</v>
      </c>
      <c r="D1282" s="65"/>
      <c r="E1282" s="65"/>
      <c r="F1282" s="65"/>
      <c r="G1282" s="170" t="s">
        <v>2621</v>
      </c>
      <c r="H1282" s="281">
        <f>'[1]$ Лето'!J1282-'[1]$ Лето'!AU1282-'[1]$ Лето'!AT1282-'[1]$ Лето'!AS1282-'[1]$ Лето'!AR1282-'[1]$ Лето'!AQ1282-'[1]$ Лето'!AP1282-'[1]$ Лето'!AN1282-'[1]$ Лето'!AM1282-'[1]$ Лето'!AL1282-'[1]$ Лето'!AK1282-'[1]$ Лето'!AJ1282-'[1]$ Лето'!AH1282-'[1]$ Лето'!AG1282-'[1]$ Лето'!AF1282-'[1]$ Лето'!AE1282-'[1]$ Лето'!AD1282-'[1]$ Лето'!AB1282-'[1]$ Лето'!AA1282-'[1]$ Лето'!Z1282-'[1]$ Лето'!Y1282-'[1]$ Лето'!X1282-'[1]$ Лето'!V1282-'[1]$ Лето'!U1282-'[1]$ Лето'!T1282-'[1]$ Лето'!S1282-'[1]$ Лето'!R1282-'[1]$ Лето'!P1282-'[1]$ Лето'!O1282-'[1]$ Лето'!N1282-'[1]$ Лето'!M1282-'[1]$ Лето'!L1282+'[1]$ Лето'!K1282+'[1]$ Лето'!Q1282+'[1]$ Лето'!W1282+'[1]$ Лето'!AC1282+'[1]$ Лето'!AI1282+'[1]$ Лето'!AO1282</f>
        <v>0</v>
      </c>
      <c r="I1282" s="187">
        <f>'[1]$ Лето'!AY1282*1.1</f>
        <v>4127.2000000000007</v>
      </c>
      <c r="J1282" s="192">
        <v>2018</v>
      </c>
    </row>
    <row r="1283" spans="1:10" hidden="1" x14ac:dyDescent="0.25">
      <c r="A1283" s="64" t="s">
        <v>1011</v>
      </c>
      <c r="B1283" s="64" t="s">
        <v>492</v>
      </c>
      <c r="C1283" s="63" t="s">
        <v>837</v>
      </c>
      <c r="D1283" s="63"/>
      <c r="E1283" s="63"/>
      <c r="F1283" s="63"/>
      <c r="G1283" s="170"/>
      <c r="H1283" s="281">
        <f>'[1]$ Лето'!J1283-'[1]$ Лето'!AU1283-'[1]$ Лето'!AT1283-'[1]$ Лето'!AS1283-'[1]$ Лето'!AR1283-'[1]$ Лето'!AQ1283-'[1]$ Лето'!AP1283-'[1]$ Лето'!AN1283-'[1]$ Лето'!AM1283-'[1]$ Лето'!AL1283-'[1]$ Лето'!AK1283-'[1]$ Лето'!AJ1283-'[1]$ Лето'!AH1283-'[1]$ Лето'!AG1283-'[1]$ Лето'!AF1283-'[1]$ Лето'!AE1283-'[1]$ Лето'!AD1283-'[1]$ Лето'!AB1283-'[1]$ Лето'!AA1283-'[1]$ Лето'!Z1283-'[1]$ Лето'!Y1283-'[1]$ Лето'!X1283-'[1]$ Лето'!V1283-'[1]$ Лето'!U1283-'[1]$ Лето'!T1283-'[1]$ Лето'!S1283-'[1]$ Лето'!R1283-'[1]$ Лето'!P1283-'[1]$ Лето'!O1283-'[1]$ Лето'!N1283-'[1]$ Лето'!M1283-'[1]$ Лето'!L1283+'[1]$ Лето'!K1283+'[1]$ Лето'!Q1283+'[1]$ Лето'!W1283+'[1]$ Лето'!AC1283+'[1]$ Лето'!AI1283+'[1]$ Лето'!AO1283</f>
        <v>0</v>
      </c>
      <c r="I1283" s="187">
        <f>'[1]$ Лето'!AY1283*1.1</f>
        <v>2802.8</v>
      </c>
      <c r="J1283" s="192"/>
    </row>
    <row r="1284" spans="1:10" hidden="1" x14ac:dyDescent="0.25">
      <c r="A1284" s="64" t="s">
        <v>1011</v>
      </c>
      <c r="B1284" s="64" t="s">
        <v>1013</v>
      </c>
      <c r="C1284" s="91" t="s">
        <v>1014</v>
      </c>
      <c r="D1284" s="91"/>
      <c r="E1284" s="91"/>
      <c r="F1284" s="91"/>
      <c r="G1284" s="170"/>
      <c r="H1284" s="281">
        <f>'[1]$ Лето'!J1284-'[1]$ Лето'!AU1284-'[1]$ Лето'!AT1284-'[1]$ Лето'!AS1284-'[1]$ Лето'!AR1284-'[1]$ Лето'!AQ1284-'[1]$ Лето'!AP1284-'[1]$ Лето'!AN1284-'[1]$ Лето'!AM1284-'[1]$ Лето'!AL1284-'[1]$ Лето'!AK1284-'[1]$ Лето'!AJ1284-'[1]$ Лето'!AH1284-'[1]$ Лето'!AG1284-'[1]$ Лето'!AF1284-'[1]$ Лето'!AE1284-'[1]$ Лето'!AD1284-'[1]$ Лето'!AB1284-'[1]$ Лето'!AA1284-'[1]$ Лето'!Z1284-'[1]$ Лето'!Y1284-'[1]$ Лето'!X1284-'[1]$ Лето'!V1284-'[1]$ Лето'!U1284-'[1]$ Лето'!T1284-'[1]$ Лето'!S1284-'[1]$ Лето'!R1284-'[1]$ Лето'!P1284-'[1]$ Лето'!O1284-'[1]$ Лето'!N1284-'[1]$ Лето'!M1284-'[1]$ Лето'!L1284+'[1]$ Лето'!K1284+'[1]$ Лето'!Q1284+'[1]$ Лето'!W1284+'[1]$ Лето'!AC1284+'[1]$ Лето'!AI1284+'[1]$ Лето'!AO1284</f>
        <v>0</v>
      </c>
      <c r="I1284" s="187">
        <f>'[1]$ Лето'!AY1284*1.1</f>
        <v>2587.2000000000003</v>
      </c>
      <c r="J1284" s="192"/>
    </row>
    <row r="1285" spans="1:10" hidden="1" x14ac:dyDescent="0.25">
      <c r="A1285" s="64" t="s">
        <v>1011</v>
      </c>
      <c r="B1285" s="64" t="s">
        <v>467</v>
      </c>
      <c r="C1285" s="91" t="s">
        <v>929</v>
      </c>
      <c r="D1285" s="91"/>
      <c r="E1285" s="91"/>
      <c r="F1285" s="91"/>
      <c r="G1285" s="170" t="s">
        <v>2608</v>
      </c>
      <c r="H1285" s="281">
        <f>'[1]$ Лето'!J1285-'[1]$ Лето'!AU1285-'[1]$ Лето'!AT1285-'[1]$ Лето'!AS1285-'[1]$ Лето'!AR1285-'[1]$ Лето'!AQ1285-'[1]$ Лето'!AP1285-'[1]$ Лето'!AN1285-'[1]$ Лето'!AM1285-'[1]$ Лето'!AL1285-'[1]$ Лето'!AK1285-'[1]$ Лето'!AJ1285-'[1]$ Лето'!AH1285-'[1]$ Лето'!AG1285-'[1]$ Лето'!AF1285-'[1]$ Лето'!AE1285-'[1]$ Лето'!AD1285-'[1]$ Лето'!AB1285-'[1]$ Лето'!AA1285-'[1]$ Лето'!Z1285-'[1]$ Лето'!Y1285-'[1]$ Лето'!X1285-'[1]$ Лето'!V1285-'[1]$ Лето'!U1285-'[1]$ Лето'!T1285-'[1]$ Лето'!S1285-'[1]$ Лето'!R1285-'[1]$ Лето'!P1285-'[1]$ Лето'!O1285-'[1]$ Лето'!N1285-'[1]$ Лето'!M1285-'[1]$ Лето'!L1285+'[1]$ Лето'!K1285+'[1]$ Лето'!Q1285+'[1]$ Лето'!W1285+'[1]$ Лето'!AC1285+'[1]$ Лето'!AI1285+'[1]$ Лето'!AO1285</f>
        <v>0</v>
      </c>
      <c r="I1285" s="187">
        <f>'[1]$ Лето'!AY1285*1.1</f>
        <v>2486</v>
      </c>
      <c r="J1285" s="192"/>
    </row>
    <row r="1286" spans="1:10" hidden="1" x14ac:dyDescent="0.25">
      <c r="A1286" s="64" t="s">
        <v>1011</v>
      </c>
      <c r="B1286" s="64" t="s">
        <v>467</v>
      </c>
      <c r="C1286" s="63" t="s">
        <v>1015</v>
      </c>
      <c r="D1286" s="63"/>
      <c r="E1286" s="63"/>
      <c r="F1286" s="63"/>
      <c r="G1286" s="170" t="s">
        <v>2608</v>
      </c>
      <c r="H1286" s="281">
        <f>'[1]$ Лето'!J1286-'[1]$ Лето'!AU1286-'[1]$ Лето'!AT1286-'[1]$ Лето'!AS1286-'[1]$ Лето'!AR1286-'[1]$ Лето'!AQ1286-'[1]$ Лето'!AP1286-'[1]$ Лето'!AN1286-'[1]$ Лето'!AM1286-'[1]$ Лето'!AL1286-'[1]$ Лето'!AK1286-'[1]$ Лето'!AJ1286-'[1]$ Лето'!AH1286-'[1]$ Лето'!AG1286-'[1]$ Лето'!AF1286-'[1]$ Лето'!AE1286-'[1]$ Лето'!AD1286-'[1]$ Лето'!AB1286-'[1]$ Лето'!AA1286-'[1]$ Лето'!Z1286-'[1]$ Лето'!Y1286-'[1]$ Лето'!X1286-'[1]$ Лето'!V1286-'[1]$ Лето'!U1286-'[1]$ Лето'!T1286-'[1]$ Лето'!S1286-'[1]$ Лето'!R1286-'[1]$ Лето'!P1286-'[1]$ Лето'!O1286-'[1]$ Лето'!N1286-'[1]$ Лето'!M1286-'[1]$ Лето'!L1286+'[1]$ Лето'!K1286+'[1]$ Лето'!Q1286+'[1]$ Лето'!W1286+'[1]$ Лето'!AC1286+'[1]$ Лето'!AI1286+'[1]$ Лето'!AO1286</f>
        <v>0</v>
      </c>
      <c r="I1286" s="187">
        <f>'[1]$ Лето'!AY1286*1.1</f>
        <v>3080.0000000000005</v>
      </c>
      <c r="J1286" s="192"/>
    </row>
    <row r="1287" spans="1:10" x14ac:dyDescent="0.25">
      <c r="A1287" s="64" t="s">
        <v>1011</v>
      </c>
      <c r="B1287" s="64" t="s">
        <v>467</v>
      </c>
      <c r="C1287" s="63" t="s">
        <v>3056</v>
      </c>
      <c r="D1287" s="63"/>
      <c r="E1287" s="65"/>
      <c r="F1287" s="65"/>
      <c r="G1287" s="170" t="s">
        <v>2608</v>
      </c>
      <c r="H1287" s="281">
        <f>'[1]$ Лето'!J1287-'[1]$ Лето'!AU1287-'[1]$ Лето'!AT1287-'[1]$ Лето'!AS1287-'[1]$ Лето'!AR1287-'[1]$ Лето'!AQ1287-'[1]$ Лето'!AP1287-'[1]$ Лето'!AN1287-'[1]$ Лето'!AM1287-'[1]$ Лето'!AL1287-'[1]$ Лето'!AK1287-'[1]$ Лето'!AJ1287-'[1]$ Лето'!AH1287-'[1]$ Лето'!AG1287-'[1]$ Лето'!AF1287-'[1]$ Лето'!AE1287-'[1]$ Лето'!AD1287-'[1]$ Лето'!AB1287-'[1]$ Лето'!AA1287-'[1]$ Лето'!Z1287-'[1]$ Лето'!Y1287-'[1]$ Лето'!X1287-'[1]$ Лето'!V1287-'[1]$ Лето'!U1287-'[1]$ Лето'!T1287-'[1]$ Лето'!S1287-'[1]$ Лето'!R1287-'[1]$ Лето'!P1287-'[1]$ Лето'!O1287-'[1]$ Лето'!N1287-'[1]$ Лето'!M1287-'[1]$ Лето'!L1287+'[1]$ Лето'!K1287+'[1]$ Лето'!Q1287+'[1]$ Лето'!W1287+'[1]$ Лето'!AC1287+'[1]$ Лето'!AI1287+'[1]$ Лето'!AO1287</f>
        <v>2</v>
      </c>
      <c r="I1287" s="187">
        <f>'[1]$ Лето'!AY1287*1.1</f>
        <v>3146.0000000000005</v>
      </c>
      <c r="J1287" s="192"/>
    </row>
    <row r="1288" spans="1:10" x14ac:dyDescent="0.25">
      <c r="A1288" s="64" t="s">
        <v>1011</v>
      </c>
      <c r="B1288" s="64" t="s">
        <v>1016</v>
      </c>
      <c r="C1288" s="63" t="s">
        <v>3600</v>
      </c>
      <c r="D1288" s="63"/>
      <c r="E1288" s="65">
        <v>112</v>
      </c>
      <c r="F1288" s="65" t="s">
        <v>599</v>
      </c>
      <c r="G1288" s="170" t="s">
        <v>2331</v>
      </c>
      <c r="H1288" s="281">
        <f>'[1]$ Лето'!J1288-'[1]$ Лето'!AU1288-'[1]$ Лето'!AT1288-'[1]$ Лето'!AS1288-'[1]$ Лето'!AR1288-'[1]$ Лето'!AQ1288-'[1]$ Лето'!AP1288-'[1]$ Лето'!AN1288-'[1]$ Лето'!AM1288-'[1]$ Лето'!AL1288-'[1]$ Лето'!AK1288-'[1]$ Лето'!AJ1288-'[1]$ Лето'!AH1288-'[1]$ Лето'!AG1288-'[1]$ Лето'!AF1288-'[1]$ Лето'!AE1288-'[1]$ Лето'!AD1288-'[1]$ Лето'!AB1288-'[1]$ Лето'!AA1288-'[1]$ Лето'!Z1288-'[1]$ Лето'!Y1288-'[1]$ Лето'!X1288-'[1]$ Лето'!V1288-'[1]$ Лето'!U1288-'[1]$ Лето'!T1288-'[1]$ Лето'!S1288-'[1]$ Лето'!R1288-'[1]$ Лето'!P1288-'[1]$ Лето'!O1288-'[1]$ Лето'!N1288-'[1]$ Лето'!M1288-'[1]$ Лето'!L1288+'[1]$ Лето'!K1288+'[1]$ Лето'!Q1288+'[1]$ Лето'!W1288+'[1]$ Лето'!AC1288+'[1]$ Лето'!AI1288+'[1]$ Лето'!AO1288</f>
        <v>4</v>
      </c>
      <c r="I1288" s="187">
        <f>'[1]$ Лето'!AY1288*1.1</f>
        <v>2002.0000000000002</v>
      </c>
      <c r="J1288" s="192">
        <v>2016</v>
      </c>
    </row>
    <row r="1289" spans="1:10" hidden="1" x14ac:dyDescent="0.25">
      <c r="A1289" s="64" t="s">
        <v>1011</v>
      </c>
      <c r="B1289" s="64" t="s">
        <v>494</v>
      </c>
      <c r="C1289" s="65" t="s">
        <v>1017</v>
      </c>
      <c r="D1289" s="65"/>
      <c r="E1289" s="65"/>
      <c r="F1289" s="65"/>
      <c r="G1289" s="170" t="s">
        <v>2628</v>
      </c>
      <c r="H1289" s="281">
        <f>'[1]$ Лето'!J1289-'[1]$ Лето'!AU1289-'[1]$ Лето'!AT1289-'[1]$ Лето'!AS1289-'[1]$ Лето'!AR1289-'[1]$ Лето'!AQ1289-'[1]$ Лето'!AP1289-'[1]$ Лето'!AN1289-'[1]$ Лето'!AM1289-'[1]$ Лето'!AL1289-'[1]$ Лето'!AK1289-'[1]$ Лето'!AJ1289-'[1]$ Лето'!AH1289-'[1]$ Лето'!AG1289-'[1]$ Лето'!AF1289-'[1]$ Лето'!AE1289-'[1]$ Лето'!AD1289-'[1]$ Лето'!AB1289-'[1]$ Лето'!AA1289-'[1]$ Лето'!Z1289-'[1]$ Лето'!Y1289-'[1]$ Лето'!X1289-'[1]$ Лето'!V1289-'[1]$ Лето'!U1289-'[1]$ Лето'!T1289-'[1]$ Лето'!S1289-'[1]$ Лето'!R1289-'[1]$ Лето'!P1289-'[1]$ Лето'!O1289-'[1]$ Лето'!N1289-'[1]$ Лето'!M1289-'[1]$ Лето'!L1289+'[1]$ Лето'!K1289+'[1]$ Лето'!Q1289+'[1]$ Лето'!W1289+'[1]$ Лето'!AC1289+'[1]$ Лето'!AI1289+'[1]$ Лето'!AO1289</f>
        <v>0</v>
      </c>
      <c r="I1289" s="187">
        <f>'[1]$ Лето'!AY1289*1.1</f>
        <v>2833.6000000000004</v>
      </c>
      <c r="J1289" s="192">
        <v>2017</v>
      </c>
    </row>
    <row r="1290" spans="1:10" hidden="1" x14ac:dyDescent="0.25">
      <c r="A1290" s="64" t="s">
        <v>1011</v>
      </c>
      <c r="B1290" s="64" t="s">
        <v>493</v>
      </c>
      <c r="C1290" s="65" t="s">
        <v>1018</v>
      </c>
      <c r="D1290" s="65"/>
      <c r="E1290" s="65"/>
      <c r="F1290" s="65"/>
      <c r="G1290" s="170" t="s">
        <v>2716</v>
      </c>
      <c r="H1290" s="281">
        <f>'[1]$ Лето'!J1290-'[1]$ Лето'!AU1290-'[1]$ Лето'!AT1290-'[1]$ Лето'!AS1290-'[1]$ Лето'!AR1290-'[1]$ Лето'!AQ1290-'[1]$ Лето'!AP1290-'[1]$ Лето'!AN1290-'[1]$ Лето'!AM1290-'[1]$ Лето'!AL1290-'[1]$ Лето'!AK1290-'[1]$ Лето'!AJ1290-'[1]$ Лето'!AH1290-'[1]$ Лето'!AG1290-'[1]$ Лето'!AF1290-'[1]$ Лето'!AE1290-'[1]$ Лето'!AD1290-'[1]$ Лето'!AB1290-'[1]$ Лето'!AA1290-'[1]$ Лето'!Z1290-'[1]$ Лето'!Y1290-'[1]$ Лето'!X1290-'[1]$ Лето'!V1290-'[1]$ Лето'!U1290-'[1]$ Лето'!T1290-'[1]$ Лето'!S1290-'[1]$ Лето'!R1290-'[1]$ Лето'!P1290-'[1]$ Лето'!O1290-'[1]$ Лето'!N1290-'[1]$ Лето'!M1290-'[1]$ Лето'!L1290+'[1]$ Лето'!K1290+'[1]$ Лето'!Q1290+'[1]$ Лето'!W1290+'[1]$ Лето'!AC1290+'[1]$ Лето'!AI1290+'[1]$ Лето'!AO1290</f>
        <v>0</v>
      </c>
      <c r="I1290" s="187">
        <f>'[1]$ Лето'!AY1290*1.1</f>
        <v>2679.6000000000004</v>
      </c>
      <c r="J1290" s="192" t="s">
        <v>3665</v>
      </c>
    </row>
    <row r="1291" spans="1:10" hidden="1" x14ac:dyDescent="0.25">
      <c r="A1291" s="64" t="s">
        <v>1011</v>
      </c>
      <c r="B1291" s="64" t="s">
        <v>2332</v>
      </c>
      <c r="C1291" s="65" t="s">
        <v>2370</v>
      </c>
      <c r="D1291" s="65"/>
      <c r="E1291" s="65"/>
      <c r="F1291" s="65"/>
      <c r="G1291" s="170" t="s">
        <v>2331</v>
      </c>
      <c r="H1291" s="281">
        <f>'[1]$ Лето'!J1291-'[1]$ Лето'!AU1291-'[1]$ Лето'!AT1291-'[1]$ Лето'!AS1291-'[1]$ Лето'!AR1291-'[1]$ Лето'!AQ1291-'[1]$ Лето'!AP1291-'[1]$ Лето'!AN1291-'[1]$ Лето'!AM1291-'[1]$ Лето'!AL1291-'[1]$ Лето'!AK1291-'[1]$ Лето'!AJ1291-'[1]$ Лето'!AH1291-'[1]$ Лето'!AG1291-'[1]$ Лето'!AF1291-'[1]$ Лето'!AE1291-'[1]$ Лето'!AD1291-'[1]$ Лето'!AB1291-'[1]$ Лето'!AA1291-'[1]$ Лето'!Z1291-'[1]$ Лето'!Y1291-'[1]$ Лето'!X1291-'[1]$ Лето'!V1291-'[1]$ Лето'!U1291-'[1]$ Лето'!T1291-'[1]$ Лето'!S1291-'[1]$ Лето'!R1291-'[1]$ Лето'!P1291-'[1]$ Лето'!O1291-'[1]$ Лето'!N1291-'[1]$ Лето'!M1291-'[1]$ Лето'!L1291+'[1]$ Лето'!K1291+'[1]$ Лето'!Q1291+'[1]$ Лето'!W1291+'[1]$ Лето'!AC1291+'[1]$ Лето'!AI1291+'[1]$ Лето'!AO1291</f>
        <v>0</v>
      </c>
      <c r="I1291" s="187">
        <f>'[1]$ Лето'!AY1291*1.1</f>
        <v>2035.0000000000002</v>
      </c>
      <c r="J1291" s="192"/>
    </row>
    <row r="1292" spans="1:10" hidden="1" x14ac:dyDescent="0.25">
      <c r="A1292" s="64" t="s">
        <v>1011</v>
      </c>
      <c r="B1292" s="64" t="s">
        <v>496</v>
      </c>
      <c r="C1292" s="65" t="s">
        <v>2456</v>
      </c>
      <c r="D1292" s="65"/>
      <c r="E1292" s="65"/>
      <c r="F1292" s="65"/>
      <c r="G1292" s="170" t="s">
        <v>2681</v>
      </c>
      <c r="H1292" s="281">
        <f>'[1]$ Лето'!J1292-'[1]$ Лето'!AU1292-'[1]$ Лето'!AT1292-'[1]$ Лето'!AS1292-'[1]$ Лето'!AR1292-'[1]$ Лето'!AQ1292-'[1]$ Лето'!AP1292-'[1]$ Лето'!AN1292-'[1]$ Лето'!AM1292-'[1]$ Лето'!AL1292-'[1]$ Лето'!AK1292-'[1]$ Лето'!AJ1292-'[1]$ Лето'!AH1292-'[1]$ Лето'!AG1292-'[1]$ Лето'!AF1292-'[1]$ Лето'!AE1292-'[1]$ Лето'!AD1292-'[1]$ Лето'!AB1292-'[1]$ Лето'!AA1292-'[1]$ Лето'!Z1292-'[1]$ Лето'!Y1292-'[1]$ Лето'!X1292-'[1]$ Лето'!V1292-'[1]$ Лето'!U1292-'[1]$ Лето'!T1292-'[1]$ Лето'!S1292-'[1]$ Лето'!R1292-'[1]$ Лето'!P1292-'[1]$ Лето'!O1292-'[1]$ Лето'!N1292-'[1]$ Лето'!M1292-'[1]$ Лето'!L1292+'[1]$ Лето'!K1292+'[1]$ Лето'!Q1292+'[1]$ Лето'!W1292+'[1]$ Лето'!AC1292+'[1]$ Лето'!AI1292+'[1]$ Лето'!AO1292</f>
        <v>0</v>
      </c>
      <c r="I1292" s="187">
        <f>'[1]$ Лето'!AY1292*1.1</f>
        <v>3542.0000000000005</v>
      </c>
      <c r="J1292" s="192">
        <v>2018</v>
      </c>
    </row>
    <row r="1293" spans="1:10" x14ac:dyDescent="0.25">
      <c r="A1293" s="64" t="s">
        <v>1011</v>
      </c>
      <c r="B1293" s="64" t="s">
        <v>480</v>
      </c>
      <c r="C1293" s="65" t="s">
        <v>3057</v>
      </c>
      <c r="D1293" s="65"/>
      <c r="E1293" s="65"/>
      <c r="F1293" s="65"/>
      <c r="G1293" s="170" t="s">
        <v>2626</v>
      </c>
      <c r="H1293" s="281">
        <f>'[1]$ Лето'!J1293-'[1]$ Лето'!AU1293-'[1]$ Лето'!AT1293-'[1]$ Лето'!AS1293-'[1]$ Лето'!AR1293-'[1]$ Лето'!AQ1293-'[1]$ Лето'!AP1293-'[1]$ Лето'!AN1293-'[1]$ Лето'!AM1293-'[1]$ Лето'!AL1293-'[1]$ Лето'!AK1293-'[1]$ Лето'!AJ1293-'[1]$ Лето'!AH1293-'[1]$ Лето'!AG1293-'[1]$ Лето'!AF1293-'[1]$ Лето'!AE1293-'[1]$ Лето'!AD1293-'[1]$ Лето'!AB1293-'[1]$ Лето'!AA1293-'[1]$ Лето'!Z1293-'[1]$ Лето'!Y1293-'[1]$ Лето'!X1293-'[1]$ Лето'!V1293-'[1]$ Лето'!U1293-'[1]$ Лето'!T1293-'[1]$ Лето'!S1293-'[1]$ Лето'!R1293-'[1]$ Лето'!P1293-'[1]$ Лето'!O1293-'[1]$ Лето'!N1293-'[1]$ Лето'!M1293-'[1]$ Лето'!L1293+'[1]$ Лето'!K1293+'[1]$ Лето'!Q1293+'[1]$ Лето'!W1293+'[1]$ Лето'!AC1293+'[1]$ Лето'!AI1293+'[1]$ Лето'!AO1293</f>
        <v>1</v>
      </c>
      <c r="I1293" s="187">
        <f>'[1]$ Лето'!AY1293*1.1</f>
        <v>4712.4000000000005</v>
      </c>
      <c r="J1293" s="192">
        <v>2018</v>
      </c>
    </row>
    <row r="1294" spans="1:10" hidden="1" x14ac:dyDescent="0.25">
      <c r="A1294" s="64" t="s">
        <v>1011</v>
      </c>
      <c r="B1294" s="64" t="s">
        <v>585</v>
      </c>
      <c r="C1294" s="65" t="s">
        <v>2371</v>
      </c>
      <c r="D1294" s="65"/>
      <c r="E1294" s="65"/>
      <c r="F1294" s="65"/>
      <c r="G1294" s="170" t="s">
        <v>2331</v>
      </c>
      <c r="H1294" s="281">
        <f>'[1]$ Лето'!J1294-'[1]$ Лето'!AU1294-'[1]$ Лето'!AT1294-'[1]$ Лето'!AS1294-'[1]$ Лето'!AR1294-'[1]$ Лето'!AQ1294-'[1]$ Лето'!AP1294-'[1]$ Лето'!AN1294-'[1]$ Лето'!AM1294-'[1]$ Лето'!AL1294-'[1]$ Лето'!AK1294-'[1]$ Лето'!AJ1294-'[1]$ Лето'!AH1294-'[1]$ Лето'!AG1294-'[1]$ Лето'!AF1294-'[1]$ Лето'!AE1294-'[1]$ Лето'!AD1294-'[1]$ Лето'!AB1294-'[1]$ Лето'!AA1294-'[1]$ Лето'!Z1294-'[1]$ Лето'!Y1294-'[1]$ Лето'!X1294-'[1]$ Лето'!V1294-'[1]$ Лето'!U1294-'[1]$ Лето'!T1294-'[1]$ Лето'!S1294-'[1]$ Лето'!R1294-'[1]$ Лето'!P1294-'[1]$ Лето'!O1294-'[1]$ Лето'!N1294-'[1]$ Лето'!M1294-'[1]$ Лето'!L1294+'[1]$ Лето'!K1294+'[1]$ Лето'!Q1294+'[1]$ Лето'!W1294+'[1]$ Лето'!AC1294+'[1]$ Лето'!AI1294+'[1]$ Лето'!AO1294</f>
        <v>0</v>
      </c>
      <c r="I1294" s="187">
        <f>'[1]$ Лето'!AY1294*1.1</f>
        <v>1878.8000000000002</v>
      </c>
      <c r="J1294" s="192"/>
    </row>
    <row r="1295" spans="1:10" hidden="1" x14ac:dyDescent="0.25">
      <c r="A1295" s="64" t="s">
        <v>1011</v>
      </c>
      <c r="B1295" s="64" t="s">
        <v>487</v>
      </c>
      <c r="C1295" s="65" t="s">
        <v>3058</v>
      </c>
      <c r="D1295" s="65"/>
      <c r="E1295" s="65"/>
      <c r="F1295" s="65"/>
      <c r="G1295" s="170"/>
      <c r="H1295" s="281">
        <f>'[1]$ Лето'!J1295-'[1]$ Лето'!AU1295-'[1]$ Лето'!AT1295-'[1]$ Лето'!AS1295-'[1]$ Лето'!AR1295-'[1]$ Лето'!AQ1295-'[1]$ Лето'!AP1295-'[1]$ Лето'!AN1295-'[1]$ Лето'!AM1295-'[1]$ Лето'!AL1295-'[1]$ Лето'!AK1295-'[1]$ Лето'!AJ1295-'[1]$ Лето'!AH1295-'[1]$ Лето'!AG1295-'[1]$ Лето'!AF1295-'[1]$ Лето'!AE1295-'[1]$ Лето'!AD1295-'[1]$ Лето'!AB1295-'[1]$ Лето'!AA1295-'[1]$ Лето'!Z1295-'[1]$ Лето'!Y1295-'[1]$ Лето'!X1295-'[1]$ Лето'!V1295-'[1]$ Лето'!U1295-'[1]$ Лето'!T1295-'[1]$ Лето'!S1295-'[1]$ Лето'!R1295-'[1]$ Лето'!P1295-'[1]$ Лето'!O1295-'[1]$ Лето'!N1295-'[1]$ Лето'!M1295-'[1]$ Лето'!L1295+'[1]$ Лето'!K1295+'[1]$ Лето'!Q1295+'[1]$ Лето'!W1295+'[1]$ Лето'!AC1295+'[1]$ Лето'!AI1295+'[1]$ Лето'!AO1295</f>
        <v>0</v>
      </c>
      <c r="I1295" s="187">
        <f>'[1]$ Лето'!AY1295*1.1</f>
        <v>2802.8</v>
      </c>
      <c r="J1295" s="192">
        <v>2018</v>
      </c>
    </row>
    <row r="1296" spans="1:10" hidden="1" x14ac:dyDescent="0.25">
      <c r="A1296" s="64" t="s">
        <v>1011</v>
      </c>
      <c r="B1296" s="64" t="s">
        <v>483</v>
      </c>
      <c r="C1296" s="63" t="s">
        <v>3059</v>
      </c>
      <c r="D1296" s="63"/>
      <c r="E1296" s="63"/>
      <c r="F1296" s="63"/>
      <c r="G1296" s="170" t="s">
        <v>2698</v>
      </c>
      <c r="H1296" s="281">
        <f>'[1]$ Лето'!J1296-'[1]$ Лето'!AU1296-'[1]$ Лето'!AT1296-'[1]$ Лето'!AS1296-'[1]$ Лето'!AR1296-'[1]$ Лето'!AQ1296-'[1]$ Лето'!AP1296-'[1]$ Лето'!AN1296-'[1]$ Лето'!AM1296-'[1]$ Лето'!AL1296-'[1]$ Лето'!AK1296-'[1]$ Лето'!AJ1296-'[1]$ Лето'!AH1296-'[1]$ Лето'!AG1296-'[1]$ Лето'!AF1296-'[1]$ Лето'!AE1296-'[1]$ Лето'!AD1296-'[1]$ Лето'!AB1296-'[1]$ Лето'!AA1296-'[1]$ Лето'!Z1296-'[1]$ Лето'!Y1296-'[1]$ Лето'!X1296-'[1]$ Лето'!V1296-'[1]$ Лето'!U1296-'[1]$ Лето'!T1296-'[1]$ Лето'!S1296-'[1]$ Лето'!R1296-'[1]$ Лето'!P1296-'[1]$ Лето'!O1296-'[1]$ Лето'!N1296-'[1]$ Лето'!M1296-'[1]$ Лето'!L1296+'[1]$ Лето'!K1296+'[1]$ Лето'!Q1296+'[1]$ Лето'!W1296+'[1]$ Лето'!AC1296+'[1]$ Лето'!AI1296+'[1]$ Лето'!AO1296</f>
        <v>0</v>
      </c>
      <c r="I1296" s="187">
        <f>'[1]$ Лето'!AY1296*1.1</f>
        <v>3696.0000000000005</v>
      </c>
      <c r="J1296" s="190">
        <v>2018</v>
      </c>
    </row>
    <row r="1297" spans="1:10" hidden="1" x14ac:dyDescent="0.25">
      <c r="A1297" s="64" t="s">
        <v>1011</v>
      </c>
      <c r="B1297" s="64" t="s">
        <v>483</v>
      </c>
      <c r="C1297" s="63" t="s">
        <v>1019</v>
      </c>
      <c r="D1297" s="63"/>
      <c r="E1297" s="63"/>
      <c r="F1297" s="63"/>
      <c r="G1297" s="170"/>
      <c r="H1297" s="281">
        <f>'[1]$ Лето'!J1297-'[1]$ Лето'!AU1297-'[1]$ Лето'!AT1297-'[1]$ Лето'!AS1297-'[1]$ Лето'!AR1297-'[1]$ Лето'!AQ1297-'[1]$ Лето'!AP1297-'[1]$ Лето'!AN1297-'[1]$ Лето'!AM1297-'[1]$ Лето'!AL1297-'[1]$ Лето'!AK1297-'[1]$ Лето'!AJ1297-'[1]$ Лето'!AH1297-'[1]$ Лето'!AG1297-'[1]$ Лето'!AF1297-'[1]$ Лето'!AE1297-'[1]$ Лето'!AD1297-'[1]$ Лето'!AB1297-'[1]$ Лето'!AA1297-'[1]$ Лето'!Z1297-'[1]$ Лето'!Y1297-'[1]$ Лето'!X1297-'[1]$ Лето'!V1297-'[1]$ Лето'!U1297-'[1]$ Лето'!T1297-'[1]$ Лето'!S1297-'[1]$ Лето'!R1297-'[1]$ Лето'!P1297-'[1]$ Лето'!O1297-'[1]$ Лето'!N1297-'[1]$ Лето'!M1297-'[1]$ Лето'!L1297+'[1]$ Лето'!K1297+'[1]$ Лето'!Q1297+'[1]$ Лето'!W1297+'[1]$ Лето'!AC1297+'[1]$ Лето'!AI1297+'[1]$ Лето'!AO1297</f>
        <v>0</v>
      </c>
      <c r="I1297" s="187">
        <f>'[1]$ Лето'!AY1297*1.1</f>
        <v>3480.4</v>
      </c>
    </row>
    <row r="1298" spans="1:10" x14ac:dyDescent="0.25">
      <c r="A1298" s="64" t="s">
        <v>1011</v>
      </c>
      <c r="B1298" s="64" t="s">
        <v>662</v>
      </c>
      <c r="C1298" s="63" t="s">
        <v>2295</v>
      </c>
      <c r="D1298" s="63"/>
      <c r="E1298" s="65"/>
      <c r="F1298" s="65"/>
      <c r="G1298" s="170" t="s">
        <v>2331</v>
      </c>
      <c r="H1298" s="281">
        <f>'[1]$ Лето'!J1298-'[1]$ Лето'!AU1298-'[1]$ Лето'!AT1298-'[1]$ Лето'!AS1298-'[1]$ Лето'!AR1298-'[1]$ Лето'!AQ1298-'[1]$ Лето'!AP1298-'[1]$ Лето'!AN1298-'[1]$ Лето'!AM1298-'[1]$ Лето'!AL1298-'[1]$ Лето'!AK1298-'[1]$ Лето'!AJ1298-'[1]$ Лето'!AH1298-'[1]$ Лето'!AG1298-'[1]$ Лето'!AF1298-'[1]$ Лето'!AE1298-'[1]$ Лето'!AD1298-'[1]$ Лето'!AB1298-'[1]$ Лето'!AA1298-'[1]$ Лето'!Z1298-'[1]$ Лето'!Y1298-'[1]$ Лето'!X1298-'[1]$ Лето'!V1298-'[1]$ Лето'!U1298-'[1]$ Лето'!T1298-'[1]$ Лето'!S1298-'[1]$ Лето'!R1298-'[1]$ Лето'!P1298-'[1]$ Лето'!O1298-'[1]$ Лето'!N1298-'[1]$ Лето'!M1298-'[1]$ Лето'!L1298+'[1]$ Лето'!K1298+'[1]$ Лето'!Q1298+'[1]$ Лето'!W1298+'[1]$ Лето'!AC1298+'[1]$ Лето'!AI1298+'[1]$ Лето'!AO1298</f>
        <v>4</v>
      </c>
      <c r="I1298" s="187">
        <f>'[1]$ Лето'!AY1298*1.1</f>
        <v>2094.4</v>
      </c>
      <c r="J1298" s="190">
        <v>2017</v>
      </c>
    </row>
    <row r="1299" spans="1:10" x14ac:dyDescent="0.25">
      <c r="A1299" s="64" t="s">
        <v>1011</v>
      </c>
      <c r="B1299" s="64" t="s">
        <v>630</v>
      </c>
      <c r="C1299" s="63" t="s">
        <v>3060</v>
      </c>
      <c r="D1299" s="63"/>
      <c r="E1299" s="65"/>
      <c r="F1299" s="65"/>
      <c r="G1299" s="170" t="s">
        <v>2621</v>
      </c>
      <c r="H1299" s="281">
        <f>'[1]$ Лето'!J1299-'[1]$ Лето'!AU1299-'[1]$ Лето'!AT1299-'[1]$ Лето'!AS1299-'[1]$ Лето'!AR1299-'[1]$ Лето'!AQ1299-'[1]$ Лето'!AP1299-'[1]$ Лето'!AN1299-'[1]$ Лето'!AM1299-'[1]$ Лето'!AL1299-'[1]$ Лето'!AK1299-'[1]$ Лето'!AJ1299-'[1]$ Лето'!AH1299-'[1]$ Лето'!AG1299-'[1]$ Лето'!AF1299-'[1]$ Лето'!AE1299-'[1]$ Лето'!AD1299-'[1]$ Лето'!AB1299-'[1]$ Лето'!AA1299-'[1]$ Лето'!Z1299-'[1]$ Лето'!Y1299-'[1]$ Лето'!X1299-'[1]$ Лето'!V1299-'[1]$ Лето'!U1299-'[1]$ Лето'!T1299-'[1]$ Лето'!S1299-'[1]$ Лето'!R1299-'[1]$ Лето'!P1299-'[1]$ Лето'!O1299-'[1]$ Лето'!N1299-'[1]$ Лето'!M1299-'[1]$ Лето'!L1299+'[1]$ Лето'!K1299+'[1]$ Лето'!Q1299+'[1]$ Лето'!W1299+'[1]$ Лето'!AC1299+'[1]$ Лето'!AI1299+'[1]$ Лето'!AO1299</f>
        <v>4</v>
      </c>
      <c r="I1299" s="187">
        <f>'[1]$ Лето'!AY1299*1.1</f>
        <v>3757.6000000000004</v>
      </c>
      <c r="J1299" s="190">
        <v>2018</v>
      </c>
    </row>
    <row r="1300" spans="1:10" hidden="1" x14ac:dyDescent="0.25">
      <c r="A1300" s="64" t="s">
        <v>1020</v>
      </c>
      <c r="B1300" s="64" t="s">
        <v>514</v>
      </c>
      <c r="C1300" s="63" t="s">
        <v>3061</v>
      </c>
      <c r="D1300" s="63"/>
      <c r="E1300" s="63"/>
      <c r="F1300" s="63"/>
      <c r="G1300" s="170"/>
      <c r="H1300" s="281">
        <f>'[1]$ Лето'!J1300-'[1]$ Лето'!AU1300-'[1]$ Лето'!AT1300-'[1]$ Лето'!AS1300-'[1]$ Лето'!AR1300-'[1]$ Лето'!AQ1300-'[1]$ Лето'!AP1300-'[1]$ Лето'!AN1300-'[1]$ Лето'!AM1300-'[1]$ Лето'!AL1300-'[1]$ Лето'!AK1300-'[1]$ Лето'!AJ1300-'[1]$ Лето'!AH1300-'[1]$ Лето'!AG1300-'[1]$ Лето'!AF1300-'[1]$ Лето'!AE1300-'[1]$ Лето'!AD1300-'[1]$ Лето'!AB1300-'[1]$ Лето'!AA1300-'[1]$ Лето'!Z1300-'[1]$ Лето'!Y1300-'[1]$ Лето'!X1300-'[1]$ Лето'!V1300-'[1]$ Лето'!U1300-'[1]$ Лето'!T1300-'[1]$ Лето'!S1300-'[1]$ Лето'!R1300-'[1]$ Лето'!P1300-'[1]$ Лето'!O1300-'[1]$ Лето'!N1300-'[1]$ Лето'!M1300-'[1]$ Лето'!L1300+'[1]$ Лето'!K1300+'[1]$ Лето'!Q1300+'[1]$ Лето'!W1300+'[1]$ Лето'!AC1300+'[1]$ Лето'!AI1300+'[1]$ Лето'!AO1300</f>
        <v>0</v>
      </c>
      <c r="I1300" s="187">
        <f>'[1]$ Лето'!AY1300*1.1</f>
        <v>4804.8</v>
      </c>
    </row>
    <row r="1301" spans="1:10" hidden="1" x14ac:dyDescent="0.25">
      <c r="A1301" s="64" t="s">
        <v>1020</v>
      </c>
      <c r="B1301" s="64" t="s">
        <v>480</v>
      </c>
      <c r="C1301" s="63" t="s">
        <v>3062</v>
      </c>
      <c r="D1301" s="63"/>
      <c r="E1301" s="63"/>
      <c r="F1301" s="63"/>
      <c r="G1301" s="170"/>
      <c r="H1301" s="281">
        <f>'[1]$ Лето'!J1301-'[1]$ Лето'!AU1301-'[1]$ Лето'!AT1301-'[1]$ Лето'!AS1301-'[1]$ Лето'!AR1301-'[1]$ Лето'!AQ1301-'[1]$ Лето'!AP1301-'[1]$ Лето'!AN1301-'[1]$ Лето'!AM1301-'[1]$ Лето'!AL1301-'[1]$ Лето'!AK1301-'[1]$ Лето'!AJ1301-'[1]$ Лето'!AH1301-'[1]$ Лето'!AG1301-'[1]$ Лето'!AF1301-'[1]$ Лето'!AE1301-'[1]$ Лето'!AD1301-'[1]$ Лето'!AB1301-'[1]$ Лето'!AA1301-'[1]$ Лето'!Z1301-'[1]$ Лето'!Y1301-'[1]$ Лето'!X1301-'[1]$ Лето'!V1301-'[1]$ Лето'!U1301-'[1]$ Лето'!T1301-'[1]$ Лето'!S1301-'[1]$ Лето'!R1301-'[1]$ Лето'!P1301-'[1]$ Лето'!O1301-'[1]$ Лето'!N1301-'[1]$ Лето'!M1301-'[1]$ Лето'!L1301+'[1]$ Лето'!K1301+'[1]$ Лето'!Q1301+'[1]$ Лето'!W1301+'[1]$ Лето'!AC1301+'[1]$ Лето'!AI1301+'[1]$ Лето'!AO1301</f>
        <v>0</v>
      </c>
      <c r="I1301" s="187">
        <f>'[1]$ Лето'!AY1301*1.1</f>
        <v>4312</v>
      </c>
    </row>
    <row r="1302" spans="1:10" x14ac:dyDescent="0.25">
      <c r="A1302" s="64" t="s">
        <v>1020</v>
      </c>
      <c r="B1302" s="64" t="s">
        <v>585</v>
      </c>
      <c r="C1302" s="63" t="s">
        <v>2372</v>
      </c>
      <c r="D1302" s="63"/>
      <c r="E1302" s="65"/>
      <c r="F1302" s="65"/>
      <c r="G1302" s="170" t="s">
        <v>2331</v>
      </c>
      <c r="H1302" s="281">
        <f>'[1]$ Лето'!J1302-'[1]$ Лето'!AU1302-'[1]$ Лето'!AT1302-'[1]$ Лето'!AS1302-'[1]$ Лето'!AR1302-'[1]$ Лето'!AQ1302-'[1]$ Лето'!AP1302-'[1]$ Лето'!AN1302-'[1]$ Лето'!AM1302-'[1]$ Лето'!AL1302-'[1]$ Лето'!AK1302-'[1]$ Лето'!AJ1302-'[1]$ Лето'!AH1302-'[1]$ Лето'!AG1302-'[1]$ Лето'!AF1302-'[1]$ Лето'!AE1302-'[1]$ Лето'!AD1302-'[1]$ Лето'!AB1302-'[1]$ Лето'!AA1302-'[1]$ Лето'!Z1302-'[1]$ Лето'!Y1302-'[1]$ Лето'!X1302-'[1]$ Лето'!V1302-'[1]$ Лето'!U1302-'[1]$ Лето'!T1302-'[1]$ Лето'!S1302-'[1]$ Лето'!R1302-'[1]$ Лето'!P1302-'[1]$ Лето'!O1302-'[1]$ Лето'!N1302-'[1]$ Лето'!M1302-'[1]$ Лето'!L1302+'[1]$ Лето'!K1302+'[1]$ Лето'!Q1302+'[1]$ Лето'!W1302+'[1]$ Лето'!AC1302+'[1]$ Лето'!AI1302+'[1]$ Лето'!AO1302</f>
        <v>2</v>
      </c>
      <c r="I1302" s="187">
        <f>'[1]$ Лето'!AY1302*1.1</f>
        <v>2464</v>
      </c>
    </row>
    <row r="1303" spans="1:10" hidden="1" x14ac:dyDescent="0.25">
      <c r="A1303" s="64" t="s">
        <v>1020</v>
      </c>
      <c r="B1303" s="64" t="s">
        <v>487</v>
      </c>
      <c r="C1303" s="63" t="s">
        <v>1021</v>
      </c>
      <c r="D1303" s="63"/>
      <c r="E1303" s="63"/>
      <c r="F1303" s="63"/>
      <c r="G1303" s="170"/>
      <c r="H1303" s="281">
        <f>'[1]$ Лето'!J1303-'[1]$ Лето'!AU1303-'[1]$ Лето'!AT1303-'[1]$ Лето'!AS1303-'[1]$ Лето'!AR1303-'[1]$ Лето'!AQ1303-'[1]$ Лето'!AP1303-'[1]$ Лето'!AN1303-'[1]$ Лето'!AM1303-'[1]$ Лето'!AL1303-'[1]$ Лето'!AK1303-'[1]$ Лето'!AJ1303-'[1]$ Лето'!AH1303-'[1]$ Лето'!AG1303-'[1]$ Лето'!AF1303-'[1]$ Лето'!AE1303-'[1]$ Лето'!AD1303-'[1]$ Лето'!AB1303-'[1]$ Лето'!AA1303-'[1]$ Лето'!Z1303-'[1]$ Лето'!Y1303-'[1]$ Лето'!X1303-'[1]$ Лето'!V1303-'[1]$ Лето'!U1303-'[1]$ Лето'!T1303-'[1]$ Лето'!S1303-'[1]$ Лето'!R1303-'[1]$ Лето'!P1303-'[1]$ Лето'!O1303-'[1]$ Лето'!N1303-'[1]$ Лето'!M1303-'[1]$ Лето'!L1303+'[1]$ Лето'!K1303+'[1]$ Лето'!Q1303+'[1]$ Лето'!W1303+'[1]$ Лето'!AC1303+'[1]$ Лето'!AI1303+'[1]$ Лето'!AO1303</f>
        <v>0</v>
      </c>
      <c r="I1303" s="187">
        <f>'[1]$ Лето'!AY1303*1.1</f>
        <v>3080.0000000000005</v>
      </c>
    </row>
    <row r="1304" spans="1:10" hidden="1" x14ac:dyDescent="0.25">
      <c r="A1304" s="64" t="s">
        <v>1020</v>
      </c>
      <c r="B1304" s="64" t="s">
        <v>483</v>
      </c>
      <c r="C1304" s="63" t="s">
        <v>1022</v>
      </c>
      <c r="D1304" s="63"/>
      <c r="E1304" s="63"/>
      <c r="F1304" s="63"/>
      <c r="G1304" s="170"/>
      <c r="H1304" s="281">
        <f>'[1]$ Лето'!J1304-'[1]$ Лето'!AU1304-'[1]$ Лето'!AT1304-'[1]$ Лето'!AS1304-'[1]$ Лето'!AR1304-'[1]$ Лето'!AQ1304-'[1]$ Лето'!AP1304-'[1]$ Лето'!AN1304-'[1]$ Лето'!AM1304-'[1]$ Лето'!AL1304-'[1]$ Лето'!AK1304-'[1]$ Лето'!AJ1304-'[1]$ Лето'!AH1304-'[1]$ Лето'!AG1304-'[1]$ Лето'!AF1304-'[1]$ Лето'!AE1304-'[1]$ Лето'!AD1304-'[1]$ Лето'!AB1304-'[1]$ Лето'!AA1304-'[1]$ Лето'!Z1304-'[1]$ Лето'!Y1304-'[1]$ Лето'!X1304-'[1]$ Лето'!V1304-'[1]$ Лето'!U1304-'[1]$ Лето'!T1304-'[1]$ Лето'!S1304-'[1]$ Лето'!R1304-'[1]$ Лето'!P1304-'[1]$ Лето'!O1304-'[1]$ Лето'!N1304-'[1]$ Лето'!M1304-'[1]$ Лето'!L1304+'[1]$ Лето'!K1304+'[1]$ Лето'!Q1304+'[1]$ Лето'!W1304+'[1]$ Лето'!AC1304+'[1]$ Лето'!AI1304+'[1]$ Лето'!AO1304</f>
        <v>0</v>
      </c>
      <c r="I1304" s="187">
        <f>'[1]$ Лето'!AY1304*1.1</f>
        <v>3388.0000000000005</v>
      </c>
      <c r="J1304" s="190">
        <v>2015</v>
      </c>
    </row>
    <row r="1305" spans="1:10" hidden="1" x14ac:dyDescent="0.25">
      <c r="A1305" s="64" t="s">
        <v>1023</v>
      </c>
      <c r="B1305" s="64" t="s">
        <v>483</v>
      </c>
      <c r="C1305" s="65" t="s">
        <v>925</v>
      </c>
      <c r="D1305" s="65"/>
      <c r="E1305" s="65"/>
      <c r="F1305" s="65"/>
      <c r="G1305" s="170"/>
      <c r="H1305" s="281">
        <f>'[1]$ Лето'!J1305-'[1]$ Лето'!AU1305-'[1]$ Лето'!AT1305-'[1]$ Лето'!AS1305-'[1]$ Лето'!AR1305-'[1]$ Лето'!AQ1305-'[1]$ Лето'!AP1305-'[1]$ Лето'!AN1305-'[1]$ Лето'!AM1305-'[1]$ Лето'!AL1305-'[1]$ Лето'!AK1305-'[1]$ Лето'!AJ1305-'[1]$ Лето'!AH1305-'[1]$ Лето'!AG1305-'[1]$ Лето'!AF1305-'[1]$ Лето'!AE1305-'[1]$ Лето'!AD1305-'[1]$ Лето'!AB1305-'[1]$ Лето'!AA1305-'[1]$ Лето'!Z1305-'[1]$ Лето'!Y1305-'[1]$ Лето'!X1305-'[1]$ Лето'!V1305-'[1]$ Лето'!U1305-'[1]$ Лето'!T1305-'[1]$ Лето'!S1305-'[1]$ Лето'!R1305-'[1]$ Лето'!P1305-'[1]$ Лето'!O1305-'[1]$ Лето'!N1305-'[1]$ Лето'!M1305-'[1]$ Лето'!L1305+'[1]$ Лето'!K1305+'[1]$ Лето'!Q1305+'[1]$ Лето'!W1305+'[1]$ Лето'!AC1305+'[1]$ Лето'!AI1305+'[1]$ Лето'!AO1305</f>
        <v>0</v>
      </c>
      <c r="I1305" s="187">
        <f>'[1]$ Лето'!AY1305*1.1</f>
        <v>3080.0000000000005</v>
      </c>
    </row>
    <row r="1306" spans="1:10" x14ac:dyDescent="0.25">
      <c r="A1306" s="64" t="s">
        <v>1024</v>
      </c>
      <c r="B1306" s="64" t="s">
        <v>489</v>
      </c>
      <c r="C1306" s="65" t="s">
        <v>1025</v>
      </c>
      <c r="D1306" s="65"/>
      <c r="E1306" s="65"/>
      <c r="F1306" s="65"/>
      <c r="G1306" s="170"/>
      <c r="H1306" s="281">
        <f>'[1]$ Лето'!J1306-'[1]$ Лето'!AU1306-'[1]$ Лето'!AT1306-'[1]$ Лето'!AS1306-'[1]$ Лето'!AR1306-'[1]$ Лето'!AQ1306-'[1]$ Лето'!AP1306-'[1]$ Лето'!AN1306-'[1]$ Лето'!AM1306-'[1]$ Лето'!AL1306-'[1]$ Лето'!AK1306-'[1]$ Лето'!AJ1306-'[1]$ Лето'!AH1306-'[1]$ Лето'!AG1306-'[1]$ Лето'!AF1306-'[1]$ Лето'!AE1306-'[1]$ Лето'!AD1306-'[1]$ Лето'!AB1306-'[1]$ Лето'!AA1306-'[1]$ Лето'!Z1306-'[1]$ Лето'!Y1306-'[1]$ Лето'!X1306-'[1]$ Лето'!V1306-'[1]$ Лето'!U1306-'[1]$ Лето'!T1306-'[1]$ Лето'!S1306-'[1]$ Лето'!R1306-'[1]$ Лето'!P1306-'[1]$ Лето'!O1306-'[1]$ Лето'!N1306-'[1]$ Лето'!M1306-'[1]$ Лето'!L1306+'[1]$ Лето'!K1306+'[1]$ Лето'!Q1306+'[1]$ Лето'!W1306+'[1]$ Лето'!AC1306+'[1]$ Лето'!AI1306+'[1]$ Лето'!AO1306</f>
        <v>2</v>
      </c>
      <c r="I1306" s="187">
        <f>'[1]$ Лето'!AY1306*1.1</f>
        <v>2772</v>
      </c>
    </row>
    <row r="1307" spans="1:10" x14ac:dyDescent="0.25">
      <c r="A1307" s="64" t="s">
        <v>1024</v>
      </c>
      <c r="B1307" s="64" t="s">
        <v>489</v>
      </c>
      <c r="C1307" s="65" t="s">
        <v>2500</v>
      </c>
      <c r="D1307" s="65"/>
      <c r="E1307" s="65"/>
      <c r="F1307" s="65"/>
      <c r="G1307" s="170" t="s">
        <v>2616</v>
      </c>
      <c r="H1307" s="281">
        <f>'[1]$ Лето'!J1307-'[1]$ Лето'!AU1307-'[1]$ Лето'!AT1307-'[1]$ Лето'!AS1307-'[1]$ Лето'!AR1307-'[1]$ Лето'!AQ1307-'[1]$ Лето'!AP1307-'[1]$ Лето'!AN1307-'[1]$ Лето'!AM1307-'[1]$ Лето'!AL1307-'[1]$ Лето'!AK1307-'[1]$ Лето'!AJ1307-'[1]$ Лето'!AH1307-'[1]$ Лето'!AG1307-'[1]$ Лето'!AF1307-'[1]$ Лето'!AE1307-'[1]$ Лето'!AD1307-'[1]$ Лето'!AB1307-'[1]$ Лето'!AA1307-'[1]$ Лето'!Z1307-'[1]$ Лето'!Y1307-'[1]$ Лето'!X1307-'[1]$ Лето'!V1307-'[1]$ Лето'!U1307-'[1]$ Лето'!T1307-'[1]$ Лето'!S1307-'[1]$ Лето'!R1307-'[1]$ Лето'!P1307-'[1]$ Лето'!O1307-'[1]$ Лето'!N1307-'[1]$ Лето'!M1307-'[1]$ Лето'!L1307+'[1]$ Лето'!K1307+'[1]$ Лето'!Q1307+'[1]$ Лето'!W1307+'[1]$ Лето'!AC1307+'[1]$ Лето'!AI1307+'[1]$ Лето'!AO1307</f>
        <v>4</v>
      </c>
      <c r="I1307" s="187">
        <f>'[1]$ Лето'!AY1307*1.1</f>
        <v>3542.0000000000005</v>
      </c>
      <c r="J1307" s="190" t="s">
        <v>3474</v>
      </c>
    </row>
    <row r="1308" spans="1:10" hidden="1" x14ac:dyDescent="0.25">
      <c r="A1308" s="64" t="s">
        <v>1024</v>
      </c>
      <c r="B1308" s="64" t="s">
        <v>492</v>
      </c>
      <c r="C1308" s="65" t="s">
        <v>1026</v>
      </c>
      <c r="D1308" s="65"/>
      <c r="E1308" s="65"/>
      <c r="F1308" s="65"/>
      <c r="G1308" s="170"/>
      <c r="H1308" s="281">
        <f>'[1]$ Лето'!J1308-'[1]$ Лето'!AU1308-'[1]$ Лето'!AT1308-'[1]$ Лето'!AS1308-'[1]$ Лето'!AR1308-'[1]$ Лето'!AQ1308-'[1]$ Лето'!AP1308-'[1]$ Лето'!AN1308-'[1]$ Лето'!AM1308-'[1]$ Лето'!AL1308-'[1]$ Лето'!AK1308-'[1]$ Лето'!AJ1308-'[1]$ Лето'!AH1308-'[1]$ Лето'!AG1308-'[1]$ Лето'!AF1308-'[1]$ Лето'!AE1308-'[1]$ Лето'!AD1308-'[1]$ Лето'!AB1308-'[1]$ Лето'!AA1308-'[1]$ Лето'!Z1308-'[1]$ Лето'!Y1308-'[1]$ Лето'!X1308-'[1]$ Лето'!V1308-'[1]$ Лето'!U1308-'[1]$ Лето'!T1308-'[1]$ Лето'!S1308-'[1]$ Лето'!R1308-'[1]$ Лето'!P1308-'[1]$ Лето'!O1308-'[1]$ Лето'!N1308-'[1]$ Лето'!M1308-'[1]$ Лето'!L1308+'[1]$ Лето'!K1308+'[1]$ Лето'!Q1308+'[1]$ Лето'!W1308+'[1]$ Лето'!AC1308+'[1]$ Лето'!AI1308+'[1]$ Лето'!AO1308</f>
        <v>0</v>
      </c>
      <c r="I1308" s="187">
        <f>'[1]$ Лето'!AY1308*1.1</f>
        <v>3388.0000000000005</v>
      </c>
      <c r="J1308" s="190">
        <v>2017</v>
      </c>
    </row>
    <row r="1309" spans="1:10" x14ac:dyDescent="0.25">
      <c r="A1309" s="64" t="s">
        <v>1024</v>
      </c>
      <c r="B1309" s="64" t="s">
        <v>480</v>
      </c>
      <c r="C1309" s="65" t="s">
        <v>1027</v>
      </c>
      <c r="D1309" s="65"/>
      <c r="E1309" s="65"/>
      <c r="F1309" s="65"/>
      <c r="G1309" s="170" t="s">
        <v>2331</v>
      </c>
      <c r="H1309" s="281">
        <f>'[1]$ Лето'!J1309-'[1]$ Лето'!AU1309-'[1]$ Лето'!AT1309-'[1]$ Лето'!AS1309-'[1]$ Лето'!AR1309-'[1]$ Лето'!AQ1309-'[1]$ Лето'!AP1309-'[1]$ Лето'!AN1309-'[1]$ Лето'!AM1309-'[1]$ Лето'!AL1309-'[1]$ Лето'!AK1309-'[1]$ Лето'!AJ1309-'[1]$ Лето'!AH1309-'[1]$ Лето'!AG1309-'[1]$ Лето'!AF1309-'[1]$ Лето'!AE1309-'[1]$ Лето'!AD1309-'[1]$ Лето'!AB1309-'[1]$ Лето'!AA1309-'[1]$ Лето'!Z1309-'[1]$ Лето'!Y1309-'[1]$ Лето'!X1309-'[1]$ Лето'!V1309-'[1]$ Лето'!U1309-'[1]$ Лето'!T1309-'[1]$ Лето'!S1309-'[1]$ Лето'!R1309-'[1]$ Лето'!P1309-'[1]$ Лето'!O1309-'[1]$ Лето'!N1309-'[1]$ Лето'!M1309-'[1]$ Лето'!L1309+'[1]$ Лето'!K1309+'[1]$ Лето'!Q1309+'[1]$ Лето'!W1309+'[1]$ Лето'!AC1309+'[1]$ Лето'!AI1309+'[1]$ Лето'!AO1309</f>
        <v>4</v>
      </c>
      <c r="I1309" s="187">
        <f>'[1]$ Лето'!AY1309*1.1</f>
        <v>3696.0000000000005</v>
      </c>
      <c r="J1309" s="192">
        <v>2013</v>
      </c>
    </row>
    <row r="1310" spans="1:10" hidden="1" x14ac:dyDescent="0.25">
      <c r="A1310" s="64" t="s">
        <v>1028</v>
      </c>
      <c r="B1310" s="64" t="s">
        <v>483</v>
      </c>
      <c r="C1310" s="65" t="s">
        <v>1029</v>
      </c>
      <c r="D1310" s="65"/>
      <c r="E1310" s="65"/>
      <c r="F1310" s="65"/>
      <c r="G1310" s="170"/>
      <c r="H1310" s="281">
        <f>'[1]$ Лето'!J1310-'[1]$ Лето'!AU1310-'[1]$ Лето'!AT1310-'[1]$ Лето'!AS1310-'[1]$ Лето'!AR1310-'[1]$ Лето'!AQ1310-'[1]$ Лето'!AP1310-'[1]$ Лето'!AN1310-'[1]$ Лето'!AM1310-'[1]$ Лето'!AL1310-'[1]$ Лето'!AK1310-'[1]$ Лето'!AJ1310-'[1]$ Лето'!AH1310-'[1]$ Лето'!AG1310-'[1]$ Лето'!AF1310-'[1]$ Лето'!AE1310-'[1]$ Лето'!AD1310-'[1]$ Лето'!AB1310-'[1]$ Лето'!AA1310-'[1]$ Лето'!Z1310-'[1]$ Лето'!Y1310-'[1]$ Лето'!X1310-'[1]$ Лето'!V1310-'[1]$ Лето'!U1310-'[1]$ Лето'!T1310-'[1]$ Лето'!S1310-'[1]$ Лето'!R1310-'[1]$ Лето'!P1310-'[1]$ Лето'!O1310-'[1]$ Лето'!N1310-'[1]$ Лето'!M1310-'[1]$ Лето'!L1310+'[1]$ Лето'!K1310+'[1]$ Лето'!Q1310+'[1]$ Лето'!W1310+'[1]$ Лето'!AC1310+'[1]$ Лето'!AI1310+'[1]$ Лето'!AO1310</f>
        <v>0</v>
      </c>
      <c r="I1310" s="187">
        <f>'[1]$ Лето'!AY1310*1.1</f>
        <v>5236</v>
      </c>
      <c r="J1310" s="192"/>
    </row>
    <row r="1311" spans="1:10" hidden="1" x14ac:dyDescent="0.25">
      <c r="A1311" s="64" t="s">
        <v>1030</v>
      </c>
      <c r="B1311" s="64" t="s">
        <v>514</v>
      </c>
      <c r="C1311" s="65" t="s">
        <v>3063</v>
      </c>
      <c r="D1311" s="65"/>
      <c r="E1311" s="65"/>
      <c r="F1311" s="65"/>
      <c r="G1311" s="170"/>
      <c r="H1311" s="281">
        <f>'[1]$ Лето'!J1311-'[1]$ Лето'!AU1311-'[1]$ Лето'!AT1311-'[1]$ Лето'!AS1311-'[1]$ Лето'!AR1311-'[1]$ Лето'!AQ1311-'[1]$ Лето'!AP1311-'[1]$ Лето'!AN1311-'[1]$ Лето'!AM1311-'[1]$ Лето'!AL1311-'[1]$ Лето'!AK1311-'[1]$ Лето'!AJ1311-'[1]$ Лето'!AH1311-'[1]$ Лето'!AG1311-'[1]$ Лето'!AF1311-'[1]$ Лето'!AE1311-'[1]$ Лето'!AD1311-'[1]$ Лето'!AB1311-'[1]$ Лето'!AA1311-'[1]$ Лето'!Z1311-'[1]$ Лето'!Y1311-'[1]$ Лето'!X1311-'[1]$ Лето'!V1311-'[1]$ Лето'!U1311-'[1]$ Лето'!T1311-'[1]$ Лето'!S1311-'[1]$ Лето'!R1311-'[1]$ Лето'!P1311-'[1]$ Лето'!O1311-'[1]$ Лето'!N1311-'[1]$ Лето'!M1311-'[1]$ Лето'!L1311+'[1]$ Лето'!K1311+'[1]$ Лето'!Q1311+'[1]$ Лето'!W1311+'[1]$ Лето'!AC1311+'[1]$ Лето'!AI1311+'[1]$ Лето'!AO1311</f>
        <v>0</v>
      </c>
      <c r="I1311" s="187">
        <f>'[1]$ Лето'!AY1311*1.1</f>
        <v>5605.6</v>
      </c>
      <c r="J1311" s="192">
        <v>2016</v>
      </c>
    </row>
    <row r="1312" spans="1:10" x14ac:dyDescent="0.25">
      <c r="A1312" s="263" t="s">
        <v>1031</v>
      </c>
      <c r="B1312" s="264"/>
      <c r="C1312" s="265"/>
      <c r="D1312" s="265"/>
      <c r="E1312" s="265"/>
      <c r="F1312" s="265"/>
      <c r="G1312" s="262"/>
      <c r="H1312" s="281"/>
      <c r="I1312" s="281">
        <f>'[1]$ Лето'!AY1312*1.1</f>
        <v>0</v>
      </c>
    </row>
    <row r="1313" spans="1:10" x14ac:dyDescent="0.25">
      <c r="A1313" s="95" t="s">
        <v>1032</v>
      </c>
      <c r="B1313" s="66" t="s">
        <v>479</v>
      </c>
      <c r="C1313" s="73" t="s">
        <v>3064</v>
      </c>
      <c r="D1313" s="73"/>
      <c r="E1313" s="73"/>
      <c r="F1313" s="73"/>
      <c r="G1313" s="170" t="s">
        <v>2725</v>
      </c>
      <c r="H1313" s="281">
        <f>'[1]$ Лето'!J1313-'[1]$ Лето'!AU1313-'[1]$ Лето'!AT1313-'[1]$ Лето'!AS1313-'[1]$ Лето'!AR1313-'[1]$ Лето'!AQ1313-'[1]$ Лето'!AP1313-'[1]$ Лето'!AN1313-'[1]$ Лето'!AM1313-'[1]$ Лето'!AL1313-'[1]$ Лето'!AK1313-'[1]$ Лето'!AJ1313-'[1]$ Лето'!AH1313-'[1]$ Лето'!AG1313-'[1]$ Лето'!AF1313-'[1]$ Лето'!AE1313-'[1]$ Лето'!AD1313-'[1]$ Лето'!AB1313-'[1]$ Лето'!AA1313-'[1]$ Лето'!Z1313-'[1]$ Лето'!Y1313-'[1]$ Лето'!X1313-'[1]$ Лето'!V1313-'[1]$ Лето'!U1313-'[1]$ Лето'!T1313-'[1]$ Лето'!S1313-'[1]$ Лето'!R1313-'[1]$ Лето'!P1313-'[1]$ Лето'!O1313-'[1]$ Лето'!N1313-'[1]$ Лето'!M1313-'[1]$ Лето'!L1313+'[1]$ Лето'!K1313+'[1]$ Лето'!Q1313+'[1]$ Лето'!W1313+'[1]$ Лето'!AC1313+'[1]$ Лето'!AI1313+'[1]$ Лето'!AO1313</f>
        <v>2</v>
      </c>
      <c r="I1313" s="187">
        <f>'[1]$ Лето'!AY1313*1.1</f>
        <v>2772</v>
      </c>
      <c r="J1313" s="190">
        <v>2017</v>
      </c>
    </row>
    <row r="1314" spans="1:10" x14ac:dyDescent="0.25">
      <c r="A1314" s="95" t="s">
        <v>1032</v>
      </c>
      <c r="B1314" s="66" t="s">
        <v>483</v>
      </c>
      <c r="C1314" s="73" t="s">
        <v>1033</v>
      </c>
      <c r="D1314" s="73"/>
      <c r="E1314" s="73"/>
      <c r="F1314" s="73"/>
      <c r="G1314" s="170"/>
      <c r="H1314" s="281">
        <f>'[1]$ Лето'!J1314-'[1]$ Лето'!AU1314-'[1]$ Лето'!AT1314-'[1]$ Лето'!AS1314-'[1]$ Лето'!AR1314-'[1]$ Лето'!AQ1314-'[1]$ Лето'!AP1314-'[1]$ Лето'!AN1314-'[1]$ Лето'!AM1314-'[1]$ Лето'!AL1314-'[1]$ Лето'!AK1314-'[1]$ Лето'!AJ1314-'[1]$ Лето'!AH1314-'[1]$ Лето'!AG1314-'[1]$ Лето'!AF1314-'[1]$ Лето'!AE1314-'[1]$ Лето'!AD1314-'[1]$ Лето'!AB1314-'[1]$ Лето'!AA1314-'[1]$ Лето'!Z1314-'[1]$ Лето'!Y1314-'[1]$ Лето'!X1314-'[1]$ Лето'!V1314-'[1]$ Лето'!U1314-'[1]$ Лето'!T1314-'[1]$ Лето'!S1314-'[1]$ Лето'!R1314-'[1]$ Лето'!P1314-'[1]$ Лето'!O1314-'[1]$ Лето'!N1314-'[1]$ Лето'!M1314-'[1]$ Лето'!L1314+'[1]$ Лето'!K1314+'[1]$ Лето'!Q1314+'[1]$ Лето'!W1314+'[1]$ Лето'!AC1314+'[1]$ Лето'!AI1314+'[1]$ Лето'!AO1314</f>
        <v>8</v>
      </c>
      <c r="I1314" s="187">
        <f>'[1]$ Лето'!AY1314*1.1</f>
        <v>2343</v>
      </c>
      <c r="J1314" s="190">
        <v>2012</v>
      </c>
    </row>
    <row r="1315" spans="1:10" x14ac:dyDescent="0.25">
      <c r="A1315" s="95" t="s">
        <v>1032</v>
      </c>
      <c r="B1315" s="66" t="s">
        <v>662</v>
      </c>
      <c r="C1315" s="73" t="s">
        <v>2289</v>
      </c>
      <c r="D1315" s="73"/>
      <c r="E1315" s="73"/>
      <c r="F1315" s="73"/>
      <c r="G1315" s="170" t="s">
        <v>2331</v>
      </c>
      <c r="H1315" s="281">
        <f>'[1]$ Лето'!J1315-'[1]$ Лето'!AU1315-'[1]$ Лето'!AT1315-'[1]$ Лето'!AS1315-'[1]$ Лето'!AR1315-'[1]$ Лето'!AQ1315-'[1]$ Лето'!AP1315-'[1]$ Лето'!AN1315-'[1]$ Лето'!AM1315-'[1]$ Лето'!AL1315-'[1]$ Лето'!AK1315-'[1]$ Лето'!AJ1315-'[1]$ Лето'!AH1315-'[1]$ Лето'!AG1315-'[1]$ Лето'!AF1315-'[1]$ Лето'!AE1315-'[1]$ Лето'!AD1315-'[1]$ Лето'!AB1315-'[1]$ Лето'!AA1315-'[1]$ Лето'!Z1315-'[1]$ Лето'!Y1315-'[1]$ Лето'!X1315-'[1]$ Лето'!V1315-'[1]$ Лето'!U1315-'[1]$ Лето'!T1315-'[1]$ Лето'!S1315-'[1]$ Лето'!R1315-'[1]$ Лето'!P1315-'[1]$ Лето'!O1315-'[1]$ Лето'!N1315-'[1]$ Лето'!M1315-'[1]$ Лето'!L1315+'[1]$ Лето'!K1315+'[1]$ Лето'!Q1315+'[1]$ Лето'!W1315+'[1]$ Лето'!AC1315+'[1]$ Лето'!AI1315+'[1]$ Лето'!AO1315</f>
        <v>4</v>
      </c>
      <c r="I1315" s="187">
        <f>'[1]$ Лето'!AY1315*1.1</f>
        <v>1694.0000000000002</v>
      </c>
      <c r="J1315" s="190">
        <v>2017</v>
      </c>
    </row>
    <row r="1316" spans="1:10" hidden="1" x14ac:dyDescent="0.25">
      <c r="A1316" s="95" t="s">
        <v>1034</v>
      </c>
      <c r="B1316" s="66" t="s">
        <v>471</v>
      </c>
      <c r="C1316" s="73" t="s">
        <v>1035</v>
      </c>
      <c r="D1316" s="73"/>
      <c r="E1316" s="73"/>
      <c r="F1316" s="73"/>
      <c r="G1316" s="170"/>
      <c r="H1316" s="281">
        <f>'[1]$ Лето'!J1316-'[1]$ Лето'!AU1316-'[1]$ Лето'!AT1316-'[1]$ Лето'!AS1316-'[1]$ Лето'!AR1316-'[1]$ Лето'!AQ1316-'[1]$ Лето'!AP1316-'[1]$ Лето'!AN1316-'[1]$ Лето'!AM1316-'[1]$ Лето'!AL1316-'[1]$ Лето'!AK1316-'[1]$ Лето'!AJ1316-'[1]$ Лето'!AH1316-'[1]$ Лето'!AG1316-'[1]$ Лето'!AF1316-'[1]$ Лето'!AE1316-'[1]$ Лето'!AD1316-'[1]$ Лето'!AB1316-'[1]$ Лето'!AA1316-'[1]$ Лето'!Z1316-'[1]$ Лето'!Y1316-'[1]$ Лето'!X1316-'[1]$ Лето'!V1316-'[1]$ Лето'!U1316-'[1]$ Лето'!T1316-'[1]$ Лето'!S1316-'[1]$ Лето'!R1316-'[1]$ Лето'!P1316-'[1]$ Лето'!O1316-'[1]$ Лето'!N1316-'[1]$ Лето'!M1316-'[1]$ Лето'!L1316+'[1]$ Лето'!K1316+'[1]$ Лето'!Q1316+'[1]$ Лето'!W1316+'[1]$ Лето'!AC1316+'[1]$ Лето'!AI1316+'[1]$ Лето'!AO1316</f>
        <v>0</v>
      </c>
      <c r="I1316" s="187">
        <f>'[1]$ Лето'!AY1316*1.1</f>
        <v>2156</v>
      </c>
    </row>
    <row r="1317" spans="1:10" x14ac:dyDescent="0.25">
      <c r="A1317" s="95" t="s">
        <v>1034</v>
      </c>
      <c r="B1317" s="66" t="s">
        <v>508</v>
      </c>
      <c r="C1317" s="73" t="s">
        <v>3065</v>
      </c>
      <c r="D1317" s="73"/>
      <c r="E1317" s="73"/>
      <c r="F1317" s="73"/>
      <c r="G1317" s="170" t="s">
        <v>2679</v>
      </c>
      <c r="H1317" s="281">
        <f>'[1]$ Лето'!J1317-'[1]$ Лето'!AU1317-'[1]$ Лето'!AT1317-'[1]$ Лето'!AS1317-'[1]$ Лето'!AR1317-'[1]$ Лето'!AQ1317-'[1]$ Лето'!AP1317-'[1]$ Лето'!AN1317-'[1]$ Лето'!AM1317-'[1]$ Лето'!AL1317-'[1]$ Лето'!AK1317-'[1]$ Лето'!AJ1317-'[1]$ Лето'!AH1317-'[1]$ Лето'!AG1317-'[1]$ Лето'!AF1317-'[1]$ Лето'!AE1317-'[1]$ Лето'!AD1317-'[1]$ Лето'!AB1317-'[1]$ Лето'!AA1317-'[1]$ Лето'!Z1317-'[1]$ Лето'!Y1317-'[1]$ Лето'!X1317-'[1]$ Лето'!V1317-'[1]$ Лето'!U1317-'[1]$ Лето'!T1317-'[1]$ Лето'!S1317-'[1]$ Лето'!R1317-'[1]$ Лето'!P1317-'[1]$ Лето'!O1317-'[1]$ Лето'!N1317-'[1]$ Лето'!M1317-'[1]$ Лето'!L1317+'[1]$ Лето'!K1317+'[1]$ Лето'!Q1317+'[1]$ Лето'!W1317+'[1]$ Лето'!AC1317+'[1]$ Лето'!AI1317+'[1]$ Лето'!AO1317</f>
        <v>2</v>
      </c>
      <c r="I1317" s="187">
        <f>'[1]$ Лето'!AY1317*1.1</f>
        <v>1386</v>
      </c>
    </row>
    <row r="1318" spans="1:10" hidden="1" x14ac:dyDescent="0.25">
      <c r="A1318" s="77" t="s">
        <v>1034</v>
      </c>
      <c r="B1318" s="64" t="s">
        <v>487</v>
      </c>
      <c r="C1318" s="65" t="s">
        <v>1036</v>
      </c>
      <c r="D1318" s="65"/>
      <c r="E1318" s="65"/>
      <c r="F1318" s="65"/>
      <c r="G1318" s="170"/>
      <c r="H1318" s="281">
        <f>'[1]$ Лето'!J1318-'[1]$ Лето'!AU1318-'[1]$ Лето'!AT1318-'[1]$ Лето'!AS1318-'[1]$ Лето'!AR1318-'[1]$ Лето'!AQ1318-'[1]$ Лето'!AP1318-'[1]$ Лето'!AN1318-'[1]$ Лето'!AM1318-'[1]$ Лето'!AL1318-'[1]$ Лето'!AK1318-'[1]$ Лето'!AJ1318-'[1]$ Лето'!AH1318-'[1]$ Лето'!AG1318-'[1]$ Лето'!AF1318-'[1]$ Лето'!AE1318-'[1]$ Лето'!AD1318-'[1]$ Лето'!AB1318-'[1]$ Лето'!AA1318-'[1]$ Лето'!Z1318-'[1]$ Лето'!Y1318-'[1]$ Лето'!X1318-'[1]$ Лето'!V1318-'[1]$ Лето'!U1318-'[1]$ Лето'!T1318-'[1]$ Лето'!S1318-'[1]$ Лето'!R1318-'[1]$ Лето'!P1318-'[1]$ Лето'!O1318-'[1]$ Лето'!N1318-'[1]$ Лето'!M1318-'[1]$ Лето'!L1318+'[1]$ Лето'!K1318+'[1]$ Лето'!Q1318+'[1]$ Лето'!W1318+'[1]$ Лето'!AC1318+'[1]$ Лето'!AI1318+'[1]$ Лето'!AO1318</f>
        <v>0</v>
      </c>
      <c r="I1318" s="187">
        <f>'[1]$ Лето'!AY1318*1.1</f>
        <v>2310</v>
      </c>
    </row>
    <row r="1319" spans="1:10" hidden="1" x14ac:dyDescent="0.25">
      <c r="A1319" s="77" t="s">
        <v>1034</v>
      </c>
      <c r="B1319" s="64" t="s">
        <v>483</v>
      </c>
      <c r="C1319" s="65" t="s">
        <v>1037</v>
      </c>
      <c r="D1319" s="65"/>
      <c r="E1319" s="65"/>
      <c r="F1319" s="65"/>
      <c r="G1319" s="170"/>
      <c r="H1319" s="281">
        <f>'[1]$ Лето'!J1319-'[1]$ Лето'!AU1319-'[1]$ Лето'!AT1319-'[1]$ Лето'!AS1319-'[1]$ Лето'!AR1319-'[1]$ Лето'!AQ1319-'[1]$ Лето'!AP1319-'[1]$ Лето'!AN1319-'[1]$ Лето'!AM1319-'[1]$ Лето'!AL1319-'[1]$ Лето'!AK1319-'[1]$ Лето'!AJ1319-'[1]$ Лето'!AH1319-'[1]$ Лето'!AG1319-'[1]$ Лето'!AF1319-'[1]$ Лето'!AE1319-'[1]$ Лето'!AD1319-'[1]$ Лето'!AB1319-'[1]$ Лето'!AA1319-'[1]$ Лето'!Z1319-'[1]$ Лето'!Y1319-'[1]$ Лето'!X1319-'[1]$ Лето'!V1319-'[1]$ Лето'!U1319-'[1]$ Лето'!T1319-'[1]$ Лето'!S1319-'[1]$ Лето'!R1319-'[1]$ Лето'!P1319-'[1]$ Лето'!O1319-'[1]$ Лето'!N1319-'[1]$ Лето'!M1319-'[1]$ Лето'!L1319+'[1]$ Лето'!K1319+'[1]$ Лето'!Q1319+'[1]$ Лето'!W1319+'[1]$ Лето'!AC1319+'[1]$ Лето'!AI1319+'[1]$ Лето'!AO1319</f>
        <v>0</v>
      </c>
      <c r="I1319" s="187">
        <f>'[1]$ Лето'!AY1319*1.1</f>
        <v>2310</v>
      </c>
    </row>
    <row r="1320" spans="1:10" x14ac:dyDescent="0.25">
      <c r="A1320" s="95" t="s">
        <v>1038</v>
      </c>
      <c r="B1320" s="64" t="s">
        <v>2551</v>
      </c>
      <c r="C1320" s="65" t="s">
        <v>2552</v>
      </c>
      <c r="D1320" s="65"/>
      <c r="E1320" s="65"/>
      <c r="F1320" s="65"/>
      <c r="G1320" s="170"/>
      <c r="H1320" s="281">
        <f>'[1]$ Лето'!J1320-'[1]$ Лето'!AU1320-'[1]$ Лето'!AT1320-'[1]$ Лето'!AS1320-'[1]$ Лето'!AR1320-'[1]$ Лето'!AQ1320-'[1]$ Лето'!AP1320-'[1]$ Лето'!AN1320-'[1]$ Лето'!AM1320-'[1]$ Лето'!AL1320-'[1]$ Лето'!AK1320-'[1]$ Лето'!AJ1320-'[1]$ Лето'!AH1320-'[1]$ Лето'!AG1320-'[1]$ Лето'!AF1320-'[1]$ Лето'!AE1320-'[1]$ Лето'!AD1320-'[1]$ Лето'!AB1320-'[1]$ Лето'!AA1320-'[1]$ Лето'!Z1320-'[1]$ Лето'!Y1320-'[1]$ Лето'!X1320-'[1]$ Лето'!V1320-'[1]$ Лето'!U1320-'[1]$ Лето'!T1320-'[1]$ Лето'!S1320-'[1]$ Лето'!R1320-'[1]$ Лето'!P1320-'[1]$ Лето'!O1320-'[1]$ Лето'!N1320-'[1]$ Лето'!M1320-'[1]$ Лето'!L1320+'[1]$ Лето'!K1320+'[1]$ Лето'!Q1320+'[1]$ Лето'!W1320+'[1]$ Лето'!AC1320+'[1]$ Лето'!AI1320+'[1]$ Лето'!AO1320</f>
        <v>12</v>
      </c>
      <c r="I1320" s="187">
        <f>'[1]$ Лето'!AY1320*1.1</f>
        <v>1478.4</v>
      </c>
    </row>
    <row r="1321" spans="1:10" hidden="1" x14ac:dyDescent="0.25">
      <c r="A1321" s="95" t="s">
        <v>1038</v>
      </c>
      <c r="B1321" s="64" t="s">
        <v>471</v>
      </c>
      <c r="C1321" s="65" t="s">
        <v>1039</v>
      </c>
      <c r="D1321" s="65"/>
      <c r="E1321" s="65"/>
      <c r="F1321" s="65"/>
      <c r="G1321" s="170"/>
      <c r="H1321" s="281">
        <f>'[1]$ Лето'!J1321-'[1]$ Лето'!AU1321-'[1]$ Лето'!AT1321-'[1]$ Лето'!AS1321-'[1]$ Лето'!AR1321-'[1]$ Лето'!AQ1321-'[1]$ Лето'!AP1321-'[1]$ Лето'!AN1321-'[1]$ Лето'!AM1321-'[1]$ Лето'!AL1321-'[1]$ Лето'!AK1321-'[1]$ Лето'!AJ1321-'[1]$ Лето'!AH1321-'[1]$ Лето'!AG1321-'[1]$ Лето'!AF1321-'[1]$ Лето'!AE1321-'[1]$ Лето'!AD1321-'[1]$ Лето'!AB1321-'[1]$ Лето'!AA1321-'[1]$ Лето'!Z1321-'[1]$ Лето'!Y1321-'[1]$ Лето'!X1321-'[1]$ Лето'!V1321-'[1]$ Лето'!U1321-'[1]$ Лето'!T1321-'[1]$ Лето'!S1321-'[1]$ Лето'!R1321-'[1]$ Лето'!P1321-'[1]$ Лето'!O1321-'[1]$ Лето'!N1321-'[1]$ Лето'!M1321-'[1]$ Лето'!L1321+'[1]$ Лето'!K1321+'[1]$ Лето'!Q1321+'[1]$ Лето'!W1321+'[1]$ Лето'!AC1321+'[1]$ Лето'!AI1321+'[1]$ Лето'!AO1321</f>
        <v>0</v>
      </c>
      <c r="I1321" s="187">
        <f>'[1]$ Лето'!AY1321*1.1</f>
        <v>2156</v>
      </c>
    </row>
    <row r="1322" spans="1:10" hidden="1" x14ac:dyDescent="0.25">
      <c r="A1322" s="95" t="s">
        <v>1038</v>
      </c>
      <c r="B1322" s="64" t="s">
        <v>1040</v>
      </c>
      <c r="C1322" s="65" t="s">
        <v>1041</v>
      </c>
      <c r="D1322" s="65"/>
      <c r="E1322" s="65"/>
      <c r="F1322" s="65"/>
      <c r="G1322" s="170"/>
      <c r="H1322" s="281">
        <f>'[1]$ Лето'!J1322-'[1]$ Лето'!AU1322-'[1]$ Лето'!AT1322-'[1]$ Лето'!AS1322-'[1]$ Лето'!AR1322-'[1]$ Лето'!AQ1322-'[1]$ Лето'!AP1322-'[1]$ Лето'!AN1322-'[1]$ Лето'!AM1322-'[1]$ Лето'!AL1322-'[1]$ Лето'!AK1322-'[1]$ Лето'!AJ1322-'[1]$ Лето'!AH1322-'[1]$ Лето'!AG1322-'[1]$ Лето'!AF1322-'[1]$ Лето'!AE1322-'[1]$ Лето'!AD1322-'[1]$ Лето'!AB1322-'[1]$ Лето'!AA1322-'[1]$ Лето'!Z1322-'[1]$ Лето'!Y1322-'[1]$ Лето'!X1322-'[1]$ Лето'!V1322-'[1]$ Лето'!U1322-'[1]$ Лето'!T1322-'[1]$ Лето'!S1322-'[1]$ Лето'!R1322-'[1]$ Лето'!P1322-'[1]$ Лето'!O1322-'[1]$ Лето'!N1322-'[1]$ Лето'!M1322-'[1]$ Лето'!L1322+'[1]$ Лето'!K1322+'[1]$ Лето'!Q1322+'[1]$ Лето'!W1322+'[1]$ Лето'!AC1322+'[1]$ Лето'!AI1322+'[1]$ Лето'!AO1322</f>
        <v>0</v>
      </c>
      <c r="I1322" s="187">
        <f>'[1]$ Лето'!AY1322*1.1</f>
        <v>1755.6000000000001</v>
      </c>
      <c r="J1322" s="190">
        <v>2017</v>
      </c>
    </row>
    <row r="1323" spans="1:10" hidden="1" x14ac:dyDescent="0.25">
      <c r="A1323" s="95" t="s">
        <v>1038</v>
      </c>
      <c r="B1323" s="64" t="s">
        <v>479</v>
      </c>
      <c r="C1323" s="65" t="s">
        <v>3066</v>
      </c>
      <c r="D1323" s="65"/>
      <c r="E1323" s="65"/>
      <c r="F1323" s="65"/>
      <c r="G1323" s="170" t="s">
        <v>2692</v>
      </c>
      <c r="H1323" s="281">
        <f>'[1]$ Лето'!J1323-'[1]$ Лето'!AU1323-'[1]$ Лето'!AT1323-'[1]$ Лето'!AS1323-'[1]$ Лето'!AR1323-'[1]$ Лето'!AQ1323-'[1]$ Лето'!AP1323-'[1]$ Лето'!AN1323-'[1]$ Лето'!AM1323-'[1]$ Лето'!AL1323-'[1]$ Лето'!AK1323-'[1]$ Лето'!AJ1323-'[1]$ Лето'!AH1323-'[1]$ Лето'!AG1323-'[1]$ Лето'!AF1323-'[1]$ Лето'!AE1323-'[1]$ Лето'!AD1323-'[1]$ Лето'!AB1323-'[1]$ Лето'!AA1323-'[1]$ Лето'!Z1323-'[1]$ Лето'!Y1323-'[1]$ Лето'!X1323-'[1]$ Лето'!V1323-'[1]$ Лето'!U1323-'[1]$ Лето'!T1323-'[1]$ Лето'!S1323-'[1]$ Лето'!R1323-'[1]$ Лето'!P1323-'[1]$ Лето'!O1323-'[1]$ Лето'!N1323-'[1]$ Лето'!M1323-'[1]$ Лето'!L1323+'[1]$ Лето'!K1323+'[1]$ Лето'!Q1323+'[1]$ Лето'!W1323+'[1]$ Лето'!AC1323+'[1]$ Лето'!AI1323+'[1]$ Лето'!AO1323</f>
        <v>0</v>
      </c>
      <c r="I1323" s="187">
        <f>'[1]$ Лето'!AY1323*1.1</f>
        <v>2310</v>
      </c>
      <c r="J1323" s="190">
        <v>2018</v>
      </c>
    </row>
    <row r="1324" spans="1:10" hidden="1" x14ac:dyDescent="0.25">
      <c r="A1324" s="95" t="s">
        <v>1038</v>
      </c>
      <c r="B1324" s="64" t="s">
        <v>520</v>
      </c>
      <c r="C1324" s="65" t="s">
        <v>3067</v>
      </c>
      <c r="D1324" s="65"/>
      <c r="E1324" s="65"/>
      <c r="F1324" s="65"/>
      <c r="G1324" s="170" t="s">
        <v>2618</v>
      </c>
      <c r="H1324" s="281">
        <f>'[1]$ Лето'!J1324-'[1]$ Лето'!AU1324-'[1]$ Лето'!AT1324-'[1]$ Лето'!AS1324-'[1]$ Лето'!AR1324-'[1]$ Лето'!AQ1324-'[1]$ Лето'!AP1324-'[1]$ Лето'!AN1324-'[1]$ Лето'!AM1324-'[1]$ Лето'!AL1324-'[1]$ Лето'!AK1324-'[1]$ Лето'!AJ1324-'[1]$ Лето'!AH1324-'[1]$ Лето'!AG1324-'[1]$ Лето'!AF1324-'[1]$ Лето'!AE1324-'[1]$ Лето'!AD1324-'[1]$ Лето'!AB1324-'[1]$ Лето'!AA1324-'[1]$ Лето'!Z1324-'[1]$ Лето'!Y1324-'[1]$ Лето'!X1324-'[1]$ Лето'!V1324-'[1]$ Лето'!U1324-'[1]$ Лето'!T1324-'[1]$ Лето'!S1324-'[1]$ Лето'!R1324-'[1]$ Лето'!P1324-'[1]$ Лето'!O1324-'[1]$ Лето'!N1324-'[1]$ Лето'!M1324-'[1]$ Лето'!L1324+'[1]$ Лето'!K1324+'[1]$ Лето'!Q1324+'[1]$ Лето'!W1324+'[1]$ Лето'!AC1324+'[1]$ Лето'!AI1324+'[1]$ Лето'!AO1324</f>
        <v>0</v>
      </c>
      <c r="I1324" s="187">
        <f>'[1]$ Лето'!AY1324*1.1</f>
        <v>2464</v>
      </c>
      <c r="J1324" s="190">
        <v>2015</v>
      </c>
    </row>
    <row r="1325" spans="1:10" hidden="1" x14ac:dyDescent="0.25">
      <c r="A1325" s="95" t="s">
        <v>1038</v>
      </c>
      <c r="B1325" s="68" t="s">
        <v>487</v>
      </c>
      <c r="C1325" s="86" t="s">
        <v>3068</v>
      </c>
      <c r="D1325" s="86"/>
      <c r="E1325" s="86"/>
      <c r="F1325" s="86"/>
      <c r="G1325" s="170" t="s">
        <v>2689</v>
      </c>
      <c r="H1325" s="281">
        <f>'[1]$ Лето'!J1325-'[1]$ Лето'!AU1325-'[1]$ Лето'!AT1325-'[1]$ Лето'!AS1325-'[1]$ Лето'!AR1325-'[1]$ Лето'!AQ1325-'[1]$ Лето'!AP1325-'[1]$ Лето'!AN1325-'[1]$ Лето'!AM1325-'[1]$ Лето'!AL1325-'[1]$ Лето'!AK1325-'[1]$ Лето'!AJ1325-'[1]$ Лето'!AH1325-'[1]$ Лето'!AG1325-'[1]$ Лето'!AF1325-'[1]$ Лето'!AE1325-'[1]$ Лето'!AD1325-'[1]$ Лето'!AB1325-'[1]$ Лето'!AA1325-'[1]$ Лето'!Z1325-'[1]$ Лето'!Y1325-'[1]$ Лето'!X1325-'[1]$ Лето'!V1325-'[1]$ Лето'!U1325-'[1]$ Лето'!T1325-'[1]$ Лето'!S1325-'[1]$ Лето'!R1325-'[1]$ Лето'!P1325-'[1]$ Лето'!O1325-'[1]$ Лето'!N1325-'[1]$ Лето'!M1325-'[1]$ Лето'!L1325+'[1]$ Лето'!K1325+'[1]$ Лето'!Q1325+'[1]$ Лето'!W1325+'[1]$ Лето'!AC1325+'[1]$ Лето'!AI1325+'[1]$ Лето'!AO1325</f>
        <v>0</v>
      </c>
      <c r="I1325" s="187">
        <f>'[1]$ Лето'!AY1325*1.1</f>
        <v>2156</v>
      </c>
      <c r="J1325" s="190">
        <v>2017</v>
      </c>
    </row>
    <row r="1326" spans="1:10" hidden="1" x14ac:dyDescent="0.25">
      <c r="A1326" s="95" t="s">
        <v>1038</v>
      </c>
      <c r="B1326" s="68" t="s">
        <v>662</v>
      </c>
      <c r="C1326" s="86" t="s">
        <v>2296</v>
      </c>
      <c r="D1326" s="86"/>
      <c r="E1326" s="86"/>
      <c r="F1326" s="86"/>
      <c r="G1326" s="170" t="s">
        <v>2331</v>
      </c>
      <c r="H1326" s="281">
        <f>'[1]$ Лето'!J1326-'[1]$ Лето'!AU1326-'[1]$ Лето'!AT1326-'[1]$ Лето'!AS1326-'[1]$ Лето'!AR1326-'[1]$ Лето'!AQ1326-'[1]$ Лето'!AP1326-'[1]$ Лето'!AN1326-'[1]$ Лето'!AM1326-'[1]$ Лето'!AL1326-'[1]$ Лето'!AK1326-'[1]$ Лето'!AJ1326-'[1]$ Лето'!AH1326-'[1]$ Лето'!AG1326-'[1]$ Лето'!AF1326-'[1]$ Лето'!AE1326-'[1]$ Лето'!AD1326-'[1]$ Лето'!AB1326-'[1]$ Лето'!AA1326-'[1]$ Лето'!Z1326-'[1]$ Лето'!Y1326-'[1]$ Лето'!X1326-'[1]$ Лето'!V1326-'[1]$ Лето'!U1326-'[1]$ Лето'!T1326-'[1]$ Лето'!S1326-'[1]$ Лето'!R1326-'[1]$ Лето'!P1326-'[1]$ Лето'!O1326-'[1]$ Лето'!N1326-'[1]$ Лето'!M1326-'[1]$ Лето'!L1326+'[1]$ Лето'!K1326+'[1]$ Лето'!Q1326+'[1]$ Лето'!W1326+'[1]$ Лето'!AC1326+'[1]$ Лето'!AI1326+'[1]$ Лето'!AO1326</f>
        <v>0</v>
      </c>
      <c r="I1326" s="187">
        <f>'[1]$ Лето'!AY1326*1.1</f>
        <v>1601.6000000000001</v>
      </c>
      <c r="J1326" s="190">
        <v>2017</v>
      </c>
    </row>
    <row r="1327" spans="1:10" hidden="1" x14ac:dyDescent="0.25">
      <c r="A1327" s="95" t="s">
        <v>1042</v>
      </c>
      <c r="B1327" s="68" t="s">
        <v>471</v>
      </c>
      <c r="C1327" s="86" t="s">
        <v>3069</v>
      </c>
      <c r="D1327" s="86"/>
      <c r="E1327" s="86"/>
      <c r="F1327" s="86"/>
      <c r="G1327" s="170" t="s">
        <v>2836</v>
      </c>
      <c r="H1327" s="281">
        <f>'[1]$ Лето'!J1327-'[1]$ Лето'!AU1327-'[1]$ Лето'!AT1327-'[1]$ Лето'!AS1327-'[1]$ Лето'!AR1327-'[1]$ Лето'!AQ1327-'[1]$ Лето'!AP1327-'[1]$ Лето'!AN1327-'[1]$ Лето'!AM1327-'[1]$ Лето'!AL1327-'[1]$ Лето'!AK1327-'[1]$ Лето'!AJ1327-'[1]$ Лето'!AH1327-'[1]$ Лето'!AG1327-'[1]$ Лето'!AF1327-'[1]$ Лето'!AE1327-'[1]$ Лето'!AD1327-'[1]$ Лето'!AB1327-'[1]$ Лето'!AA1327-'[1]$ Лето'!Z1327-'[1]$ Лето'!Y1327-'[1]$ Лето'!X1327-'[1]$ Лето'!V1327-'[1]$ Лето'!U1327-'[1]$ Лето'!T1327-'[1]$ Лето'!S1327-'[1]$ Лето'!R1327-'[1]$ Лето'!P1327-'[1]$ Лето'!O1327-'[1]$ Лето'!N1327-'[1]$ Лето'!M1327-'[1]$ Лето'!L1327+'[1]$ Лето'!K1327+'[1]$ Лето'!Q1327+'[1]$ Лето'!W1327+'[1]$ Лето'!AC1327+'[1]$ Лето'!AI1327+'[1]$ Лето'!AO1327</f>
        <v>0</v>
      </c>
      <c r="I1327" s="187">
        <f>'[1]$ Лето'!AY1327*1.1</f>
        <v>2833.6000000000004</v>
      </c>
      <c r="J1327" s="190">
        <v>2017</v>
      </c>
    </row>
    <row r="1328" spans="1:10" hidden="1" x14ac:dyDescent="0.25">
      <c r="A1328" s="95" t="s">
        <v>1042</v>
      </c>
      <c r="B1328" s="68" t="s">
        <v>489</v>
      </c>
      <c r="C1328" s="63" t="s">
        <v>3070</v>
      </c>
      <c r="D1328" s="63"/>
      <c r="E1328" s="63"/>
      <c r="F1328" s="63"/>
      <c r="G1328" s="170" t="s">
        <v>2698</v>
      </c>
      <c r="H1328" s="281">
        <f>'[1]$ Лето'!J1328-'[1]$ Лето'!AU1328-'[1]$ Лето'!AT1328-'[1]$ Лето'!AS1328-'[1]$ Лето'!AR1328-'[1]$ Лето'!AQ1328-'[1]$ Лето'!AP1328-'[1]$ Лето'!AN1328-'[1]$ Лето'!AM1328-'[1]$ Лето'!AL1328-'[1]$ Лето'!AK1328-'[1]$ Лето'!AJ1328-'[1]$ Лето'!AH1328-'[1]$ Лето'!AG1328-'[1]$ Лето'!AF1328-'[1]$ Лето'!AE1328-'[1]$ Лето'!AD1328-'[1]$ Лето'!AB1328-'[1]$ Лето'!AA1328-'[1]$ Лето'!Z1328-'[1]$ Лето'!Y1328-'[1]$ Лето'!X1328-'[1]$ Лето'!V1328-'[1]$ Лето'!U1328-'[1]$ Лето'!T1328-'[1]$ Лето'!S1328-'[1]$ Лето'!R1328-'[1]$ Лето'!P1328-'[1]$ Лето'!O1328-'[1]$ Лето'!N1328-'[1]$ Лето'!M1328-'[1]$ Лето'!L1328+'[1]$ Лето'!K1328+'[1]$ Лето'!Q1328+'[1]$ Лето'!W1328+'[1]$ Лето'!AC1328+'[1]$ Лето'!AI1328+'[1]$ Лето'!AO1328</f>
        <v>0</v>
      </c>
      <c r="I1328" s="187">
        <f>'[1]$ Лето'!AY1328*1.1</f>
        <v>3080.0000000000005</v>
      </c>
    </row>
    <row r="1329" spans="1:10" x14ac:dyDescent="0.25">
      <c r="A1329" s="95" t="s">
        <v>1042</v>
      </c>
      <c r="B1329" s="68" t="s">
        <v>516</v>
      </c>
      <c r="C1329" s="63" t="s">
        <v>3071</v>
      </c>
      <c r="D1329" s="63"/>
      <c r="E1329" s="65"/>
      <c r="F1329" s="65"/>
      <c r="G1329" s="170" t="s">
        <v>2596</v>
      </c>
      <c r="H1329" s="281">
        <f>'[1]$ Лето'!J1329-'[1]$ Лето'!AU1329-'[1]$ Лето'!AT1329-'[1]$ Лето'!AS1329-'[1]$ Лето'!AR1329-'[1]$ Лето'!AQ1329-'[1]$ Лето'!AP1329-'[1]$ Лето'!AN1329-'[1]$ Лето'!AM1329-'[1]$ Лето'!AL1329-'[1]$ Лето'!AK1329-'[1]$ Лето'!AJ1329-'[1]$ Лето'!AH1329-'[1]$ Лето'!AG1329-'[1]$ Лето'!AF1329-'[1]$ Лето'!AE1329-'[1]$ Лето'!AD1329-'[1]$ Лето'!AB1329-'[1]$ Лето'!AA1329-'[1]$ Лето'!Z1329-'[1]$ Лето'!Y1329-'[1]$ Лето'!X1329-'[1]$ Лето'!V1329-'[1]$ Лето'!U1329-'[1]$ Лето'!T1329-'[1]$ Лето'!S1329-'[1]$ Лето'!R1329-'[1]$ Лето'!P1329-'[1]$ Лето'!O1329-'[1]$ Лето'!N1329-'[1]$ Лето'!M1329-'[1]$ Лето'!L1329+'[1]$ Лето'!K1329+'[1]$ Лето'!Q1329+'[1]$ Лето'!W1329+'[1]$ Лето'!AC1329+'[1]$ Лето'!AI1329+'[1]$ Лето'!AO1329</f>
        <v>4</v>
      </c>
      <c r="I1329" s="187">
        <f>'[1]$ Лето'!AY1329*1.1</f>
        <v>4004.0000000000005</v>
      </c>
      <c r="J1329" s="190">
        <v>2017</v>
      </c>
    </row>
    <row r="1330" spans="1:10" hidden="1" x14ac:dyDescent="0.25">
      <c r="A1330" s="95" t="s">
        <v>1042</v>
      </c>
      <c r="B1330" s="68" t="s">
        <v>541</v>
      </c>
      <c r="C1330" s="65" t="s">
        <v>3072</v>
      </c>
      <c r="D1330" s="65"/>
      <c r="E1330" s="65"/>
      <c r="F1330" s="65"/>
      <c r="G1330" s="170" t="s">
        <v>2836</v>
      </c>
      <c r="H1330" s="281">
        <f>'[1]$ Лето'!J1330-'[1]$ Лето'!AU1330-'[1]$ Лето'!AT1330-'[1]$ Лето'!AS1330-'[1]$ Лето'!AR1330-'[1]$ Лето'!AQ1330-'[1]$ Лето'!AP1330-'[1]$ Лето'!AN1330-'[1]$ Лето'!AM1330-'[1]$ Лето'!AL1330-'[1]$ Лето'!AK1330-'[1]$ Лето'!AJ1330-'[1]$ Лето'!AH1330-'[1]$ Лето'!AG1330-'[1]$ Лето'!AF1330-'[1]$ Лето'!AE1330-'[1]$ Лето'!AD1330-'[1]$ Лето'!AB1330-'[1]$ Лето'!AA1330-'[1]$ Лето'!Z1330-'[1]$ Лето'!Y1330-'[1]$ Лето'!X1330-'[1]$ Лето'!V1330-'[1]$ Лето'!U1330-'[1]$ Лето'!T1330-'[1]$ Лето'!S1330-'[1]$ Лето'!R1330-'[1]$ Лето'!P1330-'[1]$ Лето'!O1330-'[1]$ Лето'!N1330-'[1]$ Лето'!M1330-'[1]$ Лето'!L1330+'[1]$ Лето'!K1330+'[1]$ Лето'!Q1330+'[1]$ Лето'!W1330+'[1]$ Лето'!AC1330+'[1]$ Лето'!AI1330+'[1]$ Лето'!AO1330</f>
        <v>0</v>
      </c>
      <c r="I1330" s="187">
        <f>'[1]$ Лето'!AY1330*1.1</f>
        <v>4620</v>
      </c>
    </row>
    <row r="1331" spans="1:10" hidden="1" x14ac:dyDescent="0.25">
      <c r="A1331" s="95" t="s">
        <v>1042</v>
      </c>
      <c r="B1331" s="68" t="s">
        <v>492</v>
      </c>
      <c r="C1331" s="63" t="s">
        <v>928</v>
      </c>
      <c r="D1331" s="63"/>
      <c r="E1331" s="63"/>
      <c r="F1331" s="63"/>
      <c r="G1331" s="170"/>
      <c r="H1331" s="281">
        <f>'[1]$ Лето'!J1331-'[1]$ Лето'!AU1331-'[1]$ Лето'!AT1331-'[1]$ Лето'!AS1331-'[1]$ Лето'!AR1331-'[1]$ Лето'!AQ1331-'[1]$ Лето'!AP1331-'[1]$ Лето'!AN1331-'[1]$ Лето'!AM1331-'[1]$ Лето'!AL1331-'[1]$ Лето'!AK1331-'[1]$ Лето'!AJ1331-'[1]$ Лето'!AH1331-'[1]$ Лето'!AG1331-'[1]$ Лето'!AF1331-'[1]$ Лето'!AE1331-'[1]$ Лето'!AD1331-'[1]$ Лето'!AB1331-'[1]$ Лето'!AA1331-'[1]$ Лето'!Z1331-'[1]$ Лето'!Y1331-'[1]$ Лето'!X1331-'[1]$ Лето'!V1331-'[1]$ Лето'!U1331-'[1]$ Лето'!T1331-'[1]$ Лето'!S1331-'[1]$ Лето'!R1331-'[1]$ Лето'!P1331-'[1]$ Лето'!O1331-'[1]$ Лето'!N1331-'[1]$ Лето'!M1331-'[1]$ Лето'!L1331+'[1]$ Лето'!K1331+'[1]$ Лето'!Q1331+'[1]$ Лето'!W1331+'[1]$ Лето'!AC1331+'[1]$ Лето'!AI1331+'[1]$ Лето'!AO1331</f>
        <v>0</v>
      </c>
      <c r="I1331" s="187">
        <f>'[1]$ Лето'!AY1331*1.1</f>
        <v>2710.4</v>
      </c>
    </row>
    <row r="1332" spans="1:10" hidden="1" x14ac:dyDescent="0.25">
      <c r="A1332" s="95" t="s">
        <v>1042</v>
      </c>
      <c r="B1332" s="68" t="s">
        <v>706</v>
      </c>
      <c r="C1332" s="63" t="s">
        <v>1043</v>
      </c>
      <c r="D1332" s="63"/>
      <c r="E1332" s="63"/>
      <c r="F1332" s="63"/>
      <c r="G1332" s="170"/>
      <c r="H1332" s="281">
        <f>'[1]$ Лето'!J1332-'[1]$ Лето'!AU1332-'[1]$ Лето'!AT1332-'[1]$ Лето'!AS1332-'[1]$ Лето'!AR1332-'[1]$ Лето'!AQ1332-'[1]$ Лето'!AP1332-'[1]$ Лето'!AN1332-'[1]$ Лето'!AM1332-'[1]$ Лето'!AL1332-'[1]$ Лето'!AK1332-'[1]$ Лето'!AJ1332-'[1]$ Лето'!AH1332-'[1]$ Лето'!AG1332-'[1]$ Лето'!AF1332-'[1]$ Лето'!AE1332-'[1]$ Лето'!AD1332-'[1]$ Лето'!AB1332-'[1]$ Лето'!AA1332-'[1]$ Лето'!Z1332-'[1]$ Лето'!Y1332-'[1]$ Лето'!X1332-'[1]$ Лето'!V1332-'[1]$ Лето'!U1332-'[1]$ Лето'!T1332-'[1]$ Лето'!S1332-'[1]$ Лето'!R1332-'[1]$ Лето'!P1332-'[1]$ Лето'!O1332-'[1]$ Лето'!N1332-'[1]$ Лето'!M1332-'[1]$ Лето'!L1332+'[1]$ Лето'!K1332+'[1]$ Лето'!Q1332+'[1]$ Лето'!W1332+'[1]$ Лето'!AC1332+'[1]$ Лето'!AI1332+'[1]$ Лето'!AO1332</f>
        <v>0</v>
      </c>
      <c r="I1332" s="187">
        <f>'[1]$ Лето'!AY1332*1.1</f>
        <v>1694.0000000000002</v>
      </c>
    </row>
    <row r="1333" spans="1:10" hidden="1" x14ac:dyDescent="0.25">
      <c r="A1333" s="95" t="s">
        <v>1042</v>
      </c>
      <c r="B1333" s="68" t="s">
        <v>467</v>
      </c>
      <c r="C1333" s="63" t="s">
        <v>1044</v>
      </c>
      <c r="D1333" s="63"/>
      <c r="E1333" s="63"/>
      <c r="F1333" s="63"/>
      <c r="G1333" s="170" t="s">
        <v>2608</v>
      </c>
      <c r="H1333" s="281">
        <f>'[1]$ Лето'!J1333-'[1]$ Лето'!AU1333-'[1]$ Лето'!AT1333-'[1]$ Лето'!AS1333-'[1]$ Лето'!AR1333-'[1]$ Лето'!AQ1333-'[1]$ Лето'!AP1333-'[1]$ Лето'!AN1333-'[1]$ Лето'!AM1333-'[1]$ Лето'!AL1333-'[1]$ Лето'!AK1333-'[1]$ Лето'!AJ1333-'[1]$ Лето'!AH1333-'[1]$ Лето'!AG1333-'[1]$ Лето'!AF1333-'[1]$ Лето'!AE1333-'[1]$ Лето'!AD1333-'[1]$ Лето'!AB1333-'[1]$ Лето'!AA1333-'[1]$ Лето'!Z1333-'[1]$ Лето'!Y1333-'[1]$ Лето'!X1333-'[1]$ Лето'!V1333-'[1]$ Лето'!U1333-'[1]$ Лето'!T1333-'[1]$ Лето'!S1333-'[1]$ Лето'!R1333-'[1]$ Лето'!P1333-'[1]$ Лето'!O1333-'[1]$ Лето'!N1333-'[1]$ Лето'!M1333-'[1]$ Лето'!L1333+'[1]$ Лето'!K1333+'[1]$ Лето'!Q1333+'[1]$ Лето'!W1333+'[1]$ Лето'!AC1333+'[1]$ Лето'!AI1333+'[1]$ Лето'!AO1333</f>
        <v>0</v>
      </c>
      <c r="I1333" s="187">
        <f>'[1]$ Лето'!AY1333*1.1</f>
        <v>2464</v>
      </c>
      <c r="J1333" s="190">
        <v>2015</v>
      </c>
    </row>
    <row r="1334" spans="1:10" x14ac:dyDescent="0.25">
      <c r="A1334" s="95" t="s">
        <v>1042</v>
      </c>
      <c r="B1334" s="68" t="s">
        <v>494</v>
      </c>
      <c r="C1334" s="65" t="s">
        <v>2297</v>
      </c>
      <c r="D1334" s="65"/>
      <c r="E1334" s="65"/>
      <c r="F1334" s="65"/>
      <c r="G1334" s="170" t="s">
        <v>2628</v>
      </c>
      <c r="H1334" s="281">
        <f>'[1]$ Лето'!J1334-'[1]$ Лето'!AU1334-'[1]$ Лето'!AT1334-'[1]$ Лето'!AS1334-'[1]$ Лето'!AR1334-'[1]$ Лето'!AQ1334-'[1]$ Лето'!AP1334-'[1]$ Лето'!AN1334-'[1]$ Лето'!AM1334-'[1]$ Лето'!AL1334-'[1]$ Лето'!AK1334-'[1]$ Лето'!AJ1334-'[1]$ Лето'!AH1334-'[1]$ Лето'!AG1334-'[1]$ Лето'!AF1334-'[1]$ Лето'!AE1334-'[1]$ Лето'!AD1334-'[1]$ Лето'!AB1334-'[1]$ Лето'!AA1334-'[1]$ Лето'!Z1334-'[1]$ Лето'!Y1334-'[1]$ Лето'!X1334-'[1]$ Лето'!V1334-'[1]$ Лето'!U1334-'[1]$ Лето'!T1334-'[1]$ Лето'!S1334-'[1]$ Лето'!R1334-'[1]$ Лето'!P1334-'[1]$ Лето'!O1334-'[1]$ Лето'!N1334-'[1]$ Лето'!M1334-'[1]$ Лето'!L1334+'[1]$ Лето'!K1334+'[1]$ Лето'!Q1334+'[1]$ Лето'!W1334+'[1]$ Лето'!AC1334+'[1]$ Лето'!AI1334+'[1]$ Лето'!AO1334</f>
        <v>8</v>
      </c>
      <c r="I1334" s="187">
        <f>'[1]$ Лето'!AY1334*1.1</f>
        <v>2686.6400000000003</v>
      </c>
      <c r="J1334" s="190">
        <v>2018</v>
      </c>
    </row>
    <row r="1335" spans="1:10" x14ac:dyDescent="0.25">
      <c r="A1335" s="95" t="s">
        <v>1042</v>
      </c>
      <c r="B1335" s="68" t="s">
        <v>479</v>
      </c>
      <c r="C1335" s="65" t="s">
        <v>3073</v>
      </c>
      <c r="D1335" s="65"/>
      <c r="E1335" s="65"/>
      <c r="F1335" s="65"/>
      <c r="G1335" s="170" t="s">
        <v>2725</v>
      </c>
      <c r="H1335" s="281">
        <f>'[1]$ Лето'!J1335-'[1]$ Лето'!AU1335-'[1]$ Лето'!AT1335-'[1]$ Лето'!AS1335-'[1]$ Лето'!AR1335-'[1]$ Лето'!AQ1335-'[1]$ Лето'!AP1335-'[1]$ Лето'!AN1335-'[1]$ Лето'!AM1335-'[1]$ Лето'!AL1335-'[1]$ Лето'!AK1335-'[1]$ Лето'!AJ1335-'[1]$ Лето'!AH1335-'[1]$ Лето'!AG1335-'[1]$ Лето'!AF1335-'[1]$ Лето'!AE1335-'[1]$ Лето'!AD1335-'[1]$ Лето'!AB1335-'[1]$ Лето'!AA1335-'[1]$ Лето'!Z1335-'[1]$ Лето'!Y1335-'[1]$ Лето'!X1335-'[1]$ Лето'!V1335-'[1]$ Лето'!U1335-'[1]$ Лето'!T1335-'[1]$ Лето'!S1335-'[1]$ Лето'!R1335-'[1]$ Лето'!P1335-'[1]$ Лето'!O1335-'[1]$ Лето'!N1335-'[1]$ Лето'!M1335-'[1]$ Лето'!L1335+'[1]$ Лето'!K1335+'[1]$ Лето'!Q1335+'[1]$ Лето'!W1335+'[1]$ Лето'!AC1335+'[1]$ Лето'!AI1335+'[1]$ Лето'!AO1335</f>
        <v>8</v>
      </c>
      <c r="I1335" s="187">
        <f>'[1]$ Лето'!AY1335*1.1</f>
        <v>2618</v>
      </c>
      <c r="J1335" s="190">
        <v>2018</v>
      </c>
    </row>
    <row r="1336" spans="1:10" x14ac:dyDescent="0.25">
      <c r="A1336" s="95" t="s">
        <v>1042</v>
      </c>
      <c r="B1336" s="68" t="s">
        <v>496</v>
      </c>
      <c r="C1336" s="65" t="s">
        <v>882</v>
      </c>
      <c r="D1336" s="65"/>
      <c r="E1336" s="65"/>
      <c r="F1336" s="65"/>
      <c r="G1336" s="170"/>
      <c r="H1336" s="281">
        <f>'[1]$ Лето'!J1336-'[1]$ Лето'!AU1336-'[1]$ Лето'!AT1336-'[1]$ Лето'!AS1336-'[1]$ Лето'!AR1336-'[1]$ Лето'!AQ1336-'[1]$ Лето'!AP1336-'[1]$ Лето'!AN1336-'[1]$ Лето'!AM1336-'[1]$ Лето'!AL1336-'[1]$ Лето'!AK1336-'[1]$ Лето'!AJ1336-'[1]$ Лето'!AH1336-'[1]$ Лето'!AG1336-'[1]$ Лето'!AF1336-'[1]$ Лето'!AE1336-'[1]$ Лето'!AD1336-'[1]$ Лето'!AB1336-'[1]$ Лето'!AA1336-'[1]$ Лето'!Z1336-'[1]$ Лето'!Y1336-'[1]$ Лето'!X1336-'[1]$ Лето'!V1336-'[1]$ Лето'!U1336-'[1]$ Лето'!T1336-'[1]$ Лето'!S1336-'[1]$ Лето'!R1336-'[1]$ Лето'!P1336-'[1]$ Лето'!O1336-'[1]$ Лето'!N1336-'[1]$ Лето'!M1336-'[1]$ Лето'!L1336+'[1]$ Лето'!K1336+'[1]$ Лето'!Q1336+'[1]$ Лето'!W1336+'[1]$ Лето'!AC1336+'[1]$ Лето'!AI1336+'[1]$ Лето'!AO1336</f>
        <v>6</v>
      </c>
      <c r="I1336" s="187">
        <f>'[1]$ Лето'!AY1336*1.1</f>
        <v>2156</v>
      </c>
      <c r="J1336" s="190">
        <v>2016</v>
      </c>
    </row>
    <row r="1337" spans="1:10" x14ac:dyDescent="0.25">
      <c r="A1337" s="95" t="s">
        <v>1042</v>
      </c>
      <c r="B1337" s="68" t="s">
        <v>480</v>
      </c>
      <c r="C1337" s="65" t="s">
        <v>2876</v>
      </c>
      <c r="D1337" s="65"/>
      <c r="E1337" s="65"/>
      <c r="F1337" s="65"/>
      <c r="G1337" s="170" t="s">
        <v>2727</v>
      </c>
      <c r="H1337" s="281">
        <f>'[1]$ Лето'!J1337-'[1]$ Лето'!AU1337-'[1]$ Лето'!AT1337-'[1]$ Лето'!AS1337-'[1]$ Лето'!AR1337-'[1]$ Лето'!AQ1337-'[1]$ Лето'!AP1337-'[1]$ Лето'!AN1337-'[1]$ Лето'!AM1337-'[1]$ Лето'!AL1337-'[1]$ Лето'!AK1337-'[1]$ Лето'!AJ1337-'[1]$ Лето'!AH1337-'[1]$ Лето'!AG1337-'[1]$ Лето'!AF1337-'[1]$ Лето'!AE1337-'[1]$ Лето'!AD1337-'[1]$ Лето'!AB1337-'[1]$ Лето'!AA1337-'[1]$ Лето'!Z1337-'[1]$ Лето'!Y1337-'[1]$ Лето'!X1337-'[1]$ Лето'!V1337-'[1]$ Лето'!U1337-'[1]$ Лето'!T1337-'[1]$ Лето'!S1337-'[1]$ Лето'!R1337-'[1]$ Лето'!P1337-'[1]$ Лето'!O1337-'[1]$ Лето'!N1337-'[1]$ Лето'!M1337-'[1]$ Лето'!L1337+'[1]$ Лето'!K1337+'[1]$ Лето'!Q1337+'[1]$ Лето'!W1337+'[1]$ Лето'!AC1337+'[1]$ Лето'!AI1337+'[1]$ Лето'!AO1337</f>
        <v>4</v>
      </c>
      <c r="I1337" s="187">
        <f>'[1]$ Лето'!AY1337*1.1</f>
        <v>4096.4000000000005</v>
      </c>
      <c r="J1337" s="190">
        <v>2015</v>
      </c>
    </row>
    <row r="1338" spans="1:10" x14ac:dyDescent="0.25">
      <c r="A1338" s="95" t="s">
        <v>1042</v>
      </c>
      <c r="B1338" s="64" t="s">
        <v>483</v>
      </c>
      <c r="C1338" s="85" t="s">
        <v>3074</v>
      </c>
      <c r="D1338" s="85"/>
      <c r="E1338" s="85"/>
      <c r="F1338" s="85"/>
      <c r="G1338" s="170" t="s">
        <v>2616</v>
      </c>
      <c r="H1338" s="281">
        <f>'[1]$ Лето'!J1338-'[1]$ Лето'!AU1338-'[1]$ Лето'!AT1338-'[1]$ Лето'!AS1338-'[1]$ Лето'!AR1338-'[1]$ Лето'!AQ1338-'[1]$ Лето'!AP1338-'[1]$ Лето'!AN1338-'[1]$ Лето'!AM1338-'[1]$ Лето'!AL1338-'[1]$ Лето'!AK1338-'[1]$ Лето'!AJ1338-'[1]$ Лето'!AH1338-'[1]$ Лето'!AG1338-'[1]$ Лето'!AF1338-'[1]$ Лето'!AE1338-'[1]$ Лето'!AD1338-'[1]$ Лето'!AB1338-'[1]$ Лето'!AA1338-'[1]$ Лето'!Z1338-'[1]$ Лето'!Y1338-'[1]$ Лето'!X1338-'[1]$ Лето'!V1338-'[1]$ Лето'!U1338-'[1]$ Лето'!T1338-'[1]$ Лето'!S1338-'[1]$ Лето'!R1338-'[1]$ Лето'!P1338-'[1]$ Лето'!O1338-'[1]$ Лето'!N1338-'[1]$ Лето'!M1338-'[1]$ Лето'!L1338+'[1]$ Лето'!K1338+'[1]$ Лето'!Q1338+'[1]$ Лето'!W1338+'[1]$ Лето'!AC1338+'[1]$ Лето'!AI1338+'[1]$ Лето'!AO1338</f>
        <v>4</v>
      </c>
      <c r="I1338" s="187">
        <f>'[1]$ Лето'!AY1338*1.1</f>
        <v>3967.48</v>
      </c>
      <c r="J1338" s="190">
        <v>2017</v>
      </c>
    </row>
    <row r="1339" spans="1:10" x14ac:dyDescent="0.25">
      <c r="A1339" s="95" t="s">
        <v>1042</v>
      </c>
      <c r="B1339" s="64" t="s">
        <v>662</v>
      </c>
      <c r="C1339" s="85" t="s">
        <v>2298</v>
      </c>
      <c r="D1339" s="85"/>
      <c r="E1339" s="85"/>
      <c r="F1339" s="85"/>
      <c r="G1339" s="170" t="s">
        <v>2331</v>
      </c>
      <c r="H1339" s="281">
        <f>'[1]$ Лето'!J1339-'[1]$ Лето'!AU1339-'[1]$ Лето'!AT1339-'[1]$ Лето'!AS1339-'[1]$ Лето'!AR1339-'[1]$ Лето'!AQ1339-'[1]$ Лето'!AP1339-'[1]$ Лето'!AN1339-'[1]$ Лето'!AM1339-'[1]$ Лето'!AL1339-'[1]$ Лето'!AK1339-'[1]$ Лето'!AJ1339-'[1]$ Лето'!AH1339-'[1]$ Лето'!AG1339-'[1]$ Лето'!AF1339-'[1]$ Лето'!AE1339-'[1]$ Лето'!AD1339-'[1]$ Лето'!AB1339-'[1]$ Лето'!AA1339-'[1]$ Лето'!Z1339-'[1]$ Лето'!Y1339-'[1]$ Лето'!X1339-'[1]$ Лето'!V1339-'[1]$ Лето'!U1339-'[1]$ Лето'!T1339-'[1]$ Лето'!S1339-'[1]$ Лето'!R1339-'[1]$ Лето'!P1339-'[1]$ Лето'!O1339-'[1]$ Лето'!N1339-'[1]$ Лето'!M1339-'[1]$ Лето'!L1339+'[1]$ Лето'!K1339+'[1]$ Лето'!Q1339+'[1]$ Лето'!W1339+'[1]$ Лето'!AC1339+'[1]$ Лето'!AI1339+'[1]$ Лето'!AO1339</f>
        <v>4</v>
      </c>
      <c r="I1339" s="187">
        <f>'[1]$ Лето'!AY1339*1.1</f>
        <v>1786.4</v>
      </c>
      <c r="J1339" s="190">
        <v>2017</v>
      </c>
    </row>
    <row r="1340" spans="1:10" x14ac:dyDescent="0.25">
      <c r="A1340" s="95" t="s">
        <v>1042</v>
      </c>
      <c r="B1340" s="68" t="s">
        <v>630</v>
      </c>
      <c r="C1340" s="63" t="s">
        <v>3075</v>
      </c>
      <c r="D1340" s="63"/>
      <c r="E1340" s="65"/>
      <c r="F1340" s="65"/>
      <c r="G1340" s="170" t="s">
        <v>2725</v>
      </c>
      <c r="H1340" s="281">
        <f>'[1]$ Лето'!J1340-'[1]$ Лето'!AU1340-'[1]$ Лето'!AT1340-'[1]$ Лето'!AS1340-'[1]$ Лето'!AR1340-'[1]$ Лето'!AQ1340-'[1]$ Лето'!AP1340-'[1]$ Лето'!AN1340-'[1]$ Лето'!AM1340-'[1]$ Лето'!AL1340-'[1]$ Лето'!AK1340-'[1]$ Лето'!AJ1340-'[1]$ Лето'!AH1340-'[1]$ Лето'!AG1340-'[1]$ Лето'!AF1340-'[1]$ Лето'!AE1340-'[1]$ Лето'!AD1340-'[1]$ Лето'!AB1340-'[1]$ Лето'!AA1340-'[1]$ Лето'!Z1340-'[1]$ Лето'!Y1340-'[1]$ Лето'!X1340-'[1]$ Лето'!V1340-'[1]$ Лето'!U1340-'[1]$ Лето'!T1340-'[1]$ Лето'!S1340-'[1]$ Лето'!R1340-'[1]$ Лето'!P1340-'[1]$ Лето'!O1340-'[1]$ Лето'!N1340-'[1]$ Лето'!M1340-'[1]$ Лето'!L1340+'[1]$ Лето'!K1340+'[1]$ Лето'!Q1340+'[1]$ Лето'!W1340+'[1]$ Лето'!AC1340+'[1]$ Лето'!AI1340+'[1]$ Лето'!AO1340</f>
        <v>4</v>
      </c>
      <c r="I1340" s="187">
        <f>'[1]$ Лето'!AY1340*1.1</f>
        <v>3264.8</v>
      </c>
      <c r="J1340" s="190">
        <v>2018</v>
      </c>
    </row>
    <row r="1341" spans="1:10" hidden="1" x14ac:dyDescent="0.25">
      <c r="A1341" s="95" t="s">
        <v>1045</v>
      </c>
      <c r="B1341" s="68" t="s">
        <v>557</v>
      </c>
      <c r="C1341" s="63" t="s">
        <v>2908</v>
      </c>
      <c r="D1341" s="63"/>
      <c r="E1341" s="63"/>
      <c r="F1341" s="63"/>
      <c r="G1341" s="170" t="s">
        <v>2772</v>
      </c>
      <c r="H1341" s="281">
        <f>'[1]$ Лето'!J1341-'[1]$ Лето'!AU1341-'[1]$ Лето'!AT1341-'[1]$ Лето'!AS1341-'[1]$ Лето'!AR1341-'[1]$ Лето'!AQ1341-'[1]$ Лето'!AP1341-'[1]$ Лето'!AN1341-'[1]$ Лето'!AM1341-'[1]$ Лето'!AL1341-'[1]$ Лето'!AK1341-'[1]$ Лето'!AJ1341-'[1]$ Лето'!AH1341-'[1]$ Лето'!AG1341-'[1]$ Лето'!AF1341-'[1]$ Лето'!AE1341-'[1]$ Лето'!AD1341-'[1]$ Лето'!AB1341-'[1]$ Лето'!AA1341-'[1]$ Лето'!Z1341-'[1]$ Лето'!Y1341-'[1]$ Лето'!X1341-'[1]$ Лето'!V1341-'[1]$ Лето'!U1341-'[1]$ Лето'!T1341-'[1]$ Лето'!S1341-'[1]$ Лето'!R1341-'[1]$ Лето'!P1341-'[1]$ Лето'!O1341-'[1]$ Лето'!N1341-'[1]$ Лето'!M1341-'[1]$ Лето'!L1341+'[1]$ Лето'!K1341+'[1]$ Лето'!Q1341+'[1]$ Лето'!W1341+'[1]$ Лето'!AC1341+'[1]$ Лето'!AI1341+'[1]$ Лето'!AO1341</f>
        <v>0</v>
      </c>
      <c r="I1341" s="187">
        <f>'[1]$ Лето'!AY1341*1.1</f>
        <v>3172.4</v>
      </c>
      <c r="J1341" s="190">
        <v>2018</v>
      </c>
    </row>
    <row r="1342" spans="1:10" hidden="1" x14ac:dyDescent="0.25">
      <c r="A1342" s="172" t="s">
        <v>1045</v>
      </c>
      <c r="B1342" s="64" t="s">
        <v>467</v>
      </c>
      <c r="C1342" s="65" t="s">
        <v>2501</v>
      </c>
      <c r="D1342" s="65"/>
      <c r="E1342" s="65"/>
      <c r="F1342" s="65"/>
      <c r="G1342" s="170" t="s">
        <v>2608</v>
      </c>
      <c r="H1342" s="281">
        <f>'[1]$ Лето'!J1342-'[1]$ Лето'!AU1342-'[1]$ Лето'!AT1342-'[1]$ Лето'!AS1342-'[1]$ Лето'!AR1342-'[1]$ Лето'!AQ1342-'[1]$ Лето'!AP1342-'[1]$ Лето'!AN1342-'[1]$ Лето'!AM1342-'[1]$ Лето'!AL1342-'[1]$ Лето'!AK1342-'[1]$ Лето'!AJ1342-'[1]$ Лето'!AH1342-'[1]$ Лето'!AG1342-'[1]$ Лето'!AF1342-'[1]$ Лето'!AE1342-'[1]$ Лето'!AD1342-'[1]$ Лето'!AB1342-'[1]$ Лето'!AA1342-'[1]$ Лето'!Z1342-'[1]$ Лето'!Y1342-'[1]$ Лето'!X1342-'[1]$ Лето'!V1342-'[1]$ Лето'!U1342-'[1]$ Лето'!T1342-'[1]$ Лето'!S1342-'[1]$ Лето'!R1342-'[1]$ Лето'!P1342-'[1]$ Лето'!O1342-'[1]$ Лето'!N1342-'[1]$ Лето'!M1342-'[1]$ Лето'!L1342+'[1]$ Лето'!K1342+'[1]$ Лето'!Q1342+'[1]$ Лето'!W1342+'[1]$ Лето'!AC1342+'[1]$ Лето'!AI1342+'[1]$ Лето'!AO1342</f>
        <v>0</v>
      </c>
      <c r="I1342" s="187">
        <f>'[1]$ Лето'!AY1342*1.1</f>
        <v>2816</v>
      </c>
      <c r="J1342" s="190">
        <v>2017</v>
      </c>
    </row>
    <row r="1343" spans="1:10" x14ac:dyDescent="0.25">
      <c r="A1343" s="172" t="s">
        <v>1045</v>
      </c>
      <c r="B1343" s="64" t="s">
        <v>494</v>
      </c>
      <c r="C1343" s="65" t="s">
        <v>1046</v>
      </c>
      <c r="D1343" s="65"/>
      <c r="E1343" s="65"/>
      <c r="F1343" s="65"/>
      <c r="G1343" s="170" t="s">
        <v>2628</v>
      </c>
      <c r="H1343" s="281">
        <f>'[1]$ Лето'!J1343-'[1]$ Лето'!AU1343-'[1]$ Лето'!AT1343-'[1]$ Лето'!AS1343-'[1]$ Лето'!AR1343-'[1]$ Лето'!AQ1343-'[1]$ Лето'!AP1343-'[1]$ Лето'!AN1343-'[1]$ Лето'!AM1343-'[1]$ Лето'!AL1343-'[1]$ Лето'!AK1343-'[1]$ Лето'!AJ1343-'[1]$ Лето'!AH1343-'[1]$ Лето'!AG1343-'[1]$ Лето'!AF1343-'[1]$ Лето'!AE1343-'[1]$ Лето'!AD1343-'[1]$ Лето'!AB1343-'[1]$ Лето'!AA1343-'[1]$ Лето'!Z1343-'[1]$ Лето'!Y1343-'[1]$ Лето'!X1343-'[1]$ Лето'!V1343-'[1]$ Лето'!U1343-'[1]$ Лето'!T1343-'[1]$ Лето'!S1343-'[1]$ Лето'!R1343-'[1]$ Лето'!P1343-'[1]$ Лето'!O1343-'[1]$ Лето'!N1343-'[1]$ Лето'!M1343-'[1]$ Лето'!L1343+'[1]$ Лето'!K1343+'[1]$ Лето'!Q1343+'[1]$ Лето'!W1343+'[1]$ Лето'!AC1343+'[1]$ Лето'!AI1343+'[1]$ Лето'!AO1343</f>
        <v>4</v>
      </c>
      <c r="I1343" s="187">
        <f>'[1]$ Лето'!AY1343*1.1</f>
        <v>2780.36</v>
      </c>
      <c r="J1343" s="190">
        <v>2018</v>
      </c>
    </row>
    <row r="1344" spans="1:10" hidden="1" x14ac:dyDescent="0.25">
      <c r="A1344" s="172" t="s">
        <v>1045</v>
      </c>
      <c r="B1344" s="64" t="s">
        <v>493</v>
      </c>
      <c r="C1344" s="65" t="s">
        <v>1047</v>
      </c>
      <c r="D1344" s="65"/>
      <c r="E1344" s="65"/>
      <c r="F1344" s="65"/>
      <c r="G1344" s="170" t="s">
        <v>2716</v>
      </c>
      <c r="H1344" s="281">
        <f>'[1]$ Лето'!J1344-'[1]$ Лето'!AU1344-'[1]$ Лето'!AT1344-'[1]$ Лето'!AS1344-'[1]$ Лето'!AR1344-'[1]$ Лето'!AQ1344-'[1]$ Лето'!AP1344-'[1]$ Лето'!AN1344-'[1]$ Лето'!AM1344-'[1]$ Лето'!AL1344-'[1]$ Лето'!AK1344-'[1]$ Лето'!AJ1344-'[1]$ Лето'!AH1344-'[1]$ Лето'!AG1344-'[1]$ Лето'!AF1344-'[1]$ Лето'!AE1344-'[1]$ Лето'!AD1344-'[1]$ Лето'!AB1344-'[1]$ Лето'!AA1344-'[1]$ Лето'!Z1344-'[1]$ Лето'!Y1344-'[1]$ Лето'!X1344-'[1]$ Лето'!V1344-'[1]$ Лето'!U1344-'[1]$ Лето'!T1344-'[1]$ Лето'!S1344-'[1]$ Лето'!R1344-'[1]$ Лето'!P1344-'[1]$ Лето'!O1344-'[1]$ Лето'!N1344-'[1]$ Лето'!M1344-'[1]$ Лето'!L1344+'[1]$ Лето'!K1344+'[1]$ Лето'!Q1344+'[1]$ Лето'!W1344+'[1]$ Лето'!AC1344+'[1]$ Лето'!AI1344+'[1]$ Лето'!AO1344</f>
        <v>0</v>
      </c>
      <c r="I1344" s="187">
        <f>'[1]$ Лето'!AY1344*1.1</f>
        <v>2310</v>
      </c>
    </row>
    <row r="1345" spans="1:10" hidden="1" x14ac:dyDescent="0.25">
      <c r="A1345" s="172" t="s">
        <v>1045</v>
      </c>
      <c r="B1345" s="64" t="s">
        <v>496</v>
      </c>
      <c r="C1345" s="65" t="s">
        <v>1048</v>
      </c>
      <c r="D1345" s="65"/>
      <c r="E1345" s="65"/>
      <c r="F1345" s="65"/>
      <c r="G1345" s="170"/>
      <c r="H1345" s="281">
        <f>'[1]$ Лето'!J1345-'[1]$ Лето'!AU1345-'[1]$ Лето'!AT1345-'[1]$ Лето'!AS1345-'[1]$ Лето'!AR1345-'[1]$ Лето'!AQ1345-'[1]$ Лето'!AP1345-'[1]$ Лето'!AN1345-'[1]$ Лето'!AM1345-'[1]$ Лето'!AL1345-'[1]$ Лето'!AK1345-'[1]$ Лето'!AJ1345-'[1]$ Лето'!AH1345-'[1]$ Лето'!AG1345-'[1]$ Лето'!AF1345-'[1]$ Лето'!AE1345-'[1]$ Лето'!AD1345-'[1]$ Лето'!AB1345-'[1]$ Лето'!AA1345-'[1]$ Лето'!Z1345-'[1]$ Лето'!Y1345-'[1]$ Лето'!X1345-'[1]$ Лето'!V1345-'[1]$ Лето'!U1345-'[1]$ Лето'!T1345-'[1]$ Лето'!S1345-'[1]$ Лето'!R1345-'[1]$ Лето'!P1345-'[1]$ Лето'!O1345-'[1]$ Лето'!N1345-'[1]$ Лето'!M1345-'[1]$ Лето'!L1345+'[1]$ Лето'!K1345+'[1]$ Лето'!Q1345+'[1]$ Лето'!W1345+'[1]$ Лето'!AC1345+'[1]$ Лето'!AI1345+'[1]$ Лето'!AO1345</f>
        <v>0</v>
      </c>
      <c r="I1345" s="187">
        <f>'[1]$ Лето'!AY1345*1.1</f>
        <v>2156</v>
      </c>
    </row>
    <row r="1346" spans="1:10" hidden="1" x14ac:dyDescent="0.25">
      <c r="A1346" s="172" t="s">
        <v>1045</v>
      </c>
      <c r="B1346" s="64" t="s">
        <v>480</v>
      </c>
      <c r="C1346" s="65" t="s">
        <v>3076</v>
      </c>
      <c r="D1346" s="65"/>
      <c r="E1346" s="65"/>
      <c r="F1346" s="65"/>
      <c r="G1346" s="170" t="s">
        <v>3077</v>
      </c>
      <c r="H1346" s="281">
        <f>'[1]$ Лето'!J1346-'[1]$ Лето'!AU1346-'[1]$ Лето'!AT1346-'[1]$ Лето'!AS1346-'[1]$ Лето'!AR1346-'[1]$ Лето'!AQ1346-'[1]$ Лето'!AP1346-'[1]$ Лето'!AN1346-'[1]$ Лето'!AM1346-'[1]$ Лето'!AL1346-'[1]$ Лето'!AK1346-'[1]$ Лето'!AJ1346-'[1]$ Лето'!AH1346-'[1]$ Лето'!AG1346-'[1]$ Лето'!AF1346-'[1]$ Лето'!AE1346-'[1]$ Лето'!AD1346-'[1]$ Лето'!AB1346-'[1]$ Лето'!AA1346-'[1]$ Лето'!Z1346-'[1]$ Лето'!Y1346-'[1]$ Лето'!X1346-'[1]$ Лето'!V1346-'[1]$ Лето'!U1346-'[1]$ Лето'!T1346-'[1]$ Лето'!S1346-'[1]$ Лето'!R1346-'[1]$ Лето'!P1346-'[1]$ Лето'!O1346-'[1]$ Лето'!N1346-'[1]$ Лето'!M1346-'[1]$ Лето'!L1346+'[1]$ Лето'!K1346+'[1]$ Лето'!Q1346+'[1]$ Лето'!W1346+'[1]$ Лето'!AC1346+'[1]$ Лето'!AI1346+'[1]$ Лето'!AO1346</f>
        <v>0</v>
      </c>
      <c r="I1346" s="187">
        <f>'[1]$ Лето'!AY1346*1.1</f>
        <v>4681.6000000000004</v>
      </c>
      <c r="J1346" s="190">
        <v>2018</v>
      </c>
    </row>
    <row r="1347" spans="1:10" x14ac:dyDescent="0.25">
      <c r="A1347" s="76" t="s">
        <v>1045</v>
      </c>
      <c r="B1347" s="76" t="s">
        <v>480</v>
      </c>
      <c r="C1347" s="75" t="s">
        <v>922</v>
      </c>
      <c r="D1347" s="75"/>
      <c r="E1347" s="75"/>
      <c r="F1347" s="75"/>
      <c r="G1347" s="177"/>
      <c r="H1347" s="281">
        <f>'[1]$ Лето'!J1347-'[1]$ Лето'!AU1347-'[1]$ Лето'!AT1347-'[1]$ Лето'!AS1347-'[1]$ Лето'!AR1347-'[1]$ Лето'!AQ1347-'[1]$ Лето'!AP1347-'[1]$ Лето'!AN1347-'[1]$ Лето'!AM1347-'[1]$ Лето'!AL1347-'[1]$ Лето'!AK1347-'[1]$ Лето'!AJ1347-'[1]$ Лето'!AH1347-'[1]$ Лето'!AG1347-'[1]$ Лето'!AF1347-'[1]$ Лето'!AE1347-'[1]$ Лето'!AD1347-'[1]$ Лето'!AB1347-'[1]$ Лето'!AA1347-'[1]$ Лето'!Z1347-'[1]$ Лето'!Y1347-'[1]$ Лето'!X1347-'[1]$ Лето'!V1347-'[1]$ Лето'!U1347-'[1]$ Лето'!T1347-'[1]$ Лето'!S1347-'[1]$ Лето'!R1347-'[1]$ Лето'!P1347-'[1]$ Лето'!O1347-'[1]$ Лето'!N1347-'[1]$ Лето'!M1347-'[1]$ Лето'!L1347+'[1]$ Лето'!K1347+'[1]$ Лето'!Q1347+'[1]$ Лето'!W1347+'[1]$ Лето'!AC1347+'[1]$ Лето'!AI1347+'[1]$ Лето'!AO1347</f>
        <v>2</v>
      </c>
      <c r="I1347" s="102">
        <f>'[1]$ Лето'!AY1347*1.1</f>
        <v>1650.0000000000002</v>
      </c>
    </row>
    <row r="1348" spans="1:10" hidden="1" x14ac:dyDescent="0.25">
      <c r="A1348" s="172" t="s">
        <v>1045</v>
      </c>
      <c r="B1348" s="64" t="s">
        <v>616</v>
      </c>
      <c r="C1348" s="65" t="s">
        <v>1049</v>
      </c>
      <c r="D1348" s="65"/>
      <c r="E1348" s="65"/>
      <c r="F1348" s="65"/>
      <c r="G1348" s="170"/>
      <c r="H1348" s="281">
        <f>'[1]$ Лето'!J1348-'[1]$ Лето'!AU1348-'[1]$ Лето'!AT1348-'[1]$ Лето'!AS1348-'[1]$ Лето'!AR1348-'[1]$ Лето'!AQ1348-'[1]$ Лето'!AP1348-'[1]$ Лето'!AN1348-'[1]$ Лето'!AM1348-'[1]$ Лето'!AL1348-'[1]$ Лето'!AK1348-'[1]$ Лето'!AJ1348-'[1]$ Лето'!AH1348-'[1]$ Лето'!AG1348-'[1]$ Лето'!AF1348-'[1]$ Лето'!AE1348-'[1]$ Лето'!AD1348-'[1]$ Лето'!AB1348-'[1]$ Лето'!AA1348-'[1]$ Лето'!Z1348-'[1]$ Лето'!Y1348-'[1]$ Лето'!X1348-'[1]$ Лето'!V1348-'[1]$ Лето'!U1348-'[1]$ Лето'!T1348-'[1]$ Лето'!S1348-'[1]$ Лето'!R1348-'[1]$ Лето'!P1348-'[1]$ Лето'!O1348-'[1]$ Лето'!N1348-'[1]$ Лето'!M1348-'[1]$ Лето'!L1348+'[1]$ Лето'!K1348+'[1]$ Лето'!Q1348+'[1]$ Лето'!W1348+'[1]$ Лето'!AC1348+'[1]$ Лето'!AI1348+'[1]$ Лето'!AO1348</f>
        <v>0</v>
      </c>
      <c r="I1348" s="187">
        <f>'[1]$ Лето'!AY1348*1.1</f>
        <v>1848.0000000000002</v>
      </c>
    </row>
    <row r="1349" spans="1:10" hidden="1" x14ac:dyDescent="0.25">
      <c r="A1349" s="172" t="s">
        <v>1045</v>
      </c>
      <c r="B1349" s="68" t="s">
        <v>483</v>
      </c>
      <c r="C1349" s="65" t="s">
        <v>1050</v>
      </c>
      <c r="D1349" s="65"/>
      <c r="E1349" s="65"/>
      <c r="F1349" s="65"/>
      <c r="G1349" s="170"/>
      <c r="H1349" s="281">
        <f>'[1]$ Лето'!J1349-'[1]$ Лето'!AU1349-'[1]$ Лето'!AT1349-'[1]$ Лето'!AS1349-'[1]$ Лето'!AR1349-'[1]$ Лето'!AQ1349-'[1]$ Лето'!AP1349-'[1]$ Лето'!AN1349-'[1]$ Лето'!AM1349-'[1]$ Лето'!AL1349-'[1]$ Лето'!AK1349-'[1]$ Лето'!AJ1349-'[1]$ Лето'!AH1349-'[1]$ Лето'!AG1349-'[1]$ Лето'!AF1349-'[1]$ Лето'!AE1349-'[1]$ Лето'!AD1349-'[1]$ Лето'!AB1349-'[1]$ Лето'!AA1349-'[1]$ Лето'!Z1349-'[1]$ Лето'!Y1349-'[1]$ Лето'!X1349-'[1]$ Лето'!V1349-'[1]$ Лето'!U1349-'[1]$ Лето'!T1349-'[1]$ Лето'!S1349-'[1]$ Лето'!R1349-'[1]$ Лето'!P1349-'[1]$ Лето'!O1349-'[1]$ Лето'!N1349-'[1]$ Лето'!M1349-'[1]$ Лето'!L1349+'[1]$ Лето'!K1349+'[1]$ Лето'!Q1349+'[1]$ Лето'!W1349+'[1]$ Лето'!AC1349+'[1]$ Лето'!AI1349+'[1]$ Лето'!AO1349</f>
        <v>0</v>
      </c>
      <c r="I1349" s="187">
        <f>'[1]$ Лето'!AY1349*1.1</f>
        <v>3234.0000000000005</v>
      </c>
    </row>
    <row r="1350" spans="1:10" hidden="1" x14ac:dyDescent="0.25">
      <c r="A1350" s="172" t="s">
        <v>1045</v>
      </c>
      <c r="B1350" s="68" t="s">
        <v>483</v>
      </c>
      <c r="C1350" s="65" t="s">
        <v>1051</v>
      </c>
      <c r="D1350" s="65"/>
      <c r="E1350" s="65"/>
      <c r="F1350" s="65"/>
      <c r="G1350" s="170"/>
      <c r="H1350" s="281">
        <f>'[1]$ Лето'!J1350-'[1]$ Лето'!AU1350-'[1]$ Лето'!AT1350-'[1]$ Лето'!AS1350-'[1]$ Лето'!AR1350-'[1]$ Лето'!AQ1350-'[1]$ Лето'!AP1350-'[1]$ Лето'!AN1350-'[1]$ Лето'!AM1350-'[1]$ Лето'!AL1350-'[1]$ Лето'!AK1350-'[1]$ Лето'!AJ1350-'[1]$ Лето'!AH1350-'[1]$ Лето'!AG1350-'[1]$ Лето'!AF1350-'[1]$ Лето'!AE1350-'[1]$ Лето'!AD1350-'[1]$ Лето'!AB1350-'[1]$ Лето'!AA1350-'[1]$ Лето'!Z1350-'[1]$ Лето'!Y1350-'[1]$ Лето'!X1350-'[1]$ Лето'!V1350-'[1]$ Лето'!U1350-'[1]$ Лето'!T1350-'[1]$ Лето'!S1350-'[1]$ Лето'!R1350-'[1]$ Лето'!P1350-'[1]$ Лето'!O1350-'[1]$ Лето'!N1350-'[1]$ Лето'!M1350-'[1]$ Лето'!L1350+'[1]$ Лето'!K1350+'[1]$ Лето'!Q1350+'[1]$ Лето'!W1350+'[1]$ Лето'!AC1350+'[1]$ Лето'!AI1350+'[1]$ Лето'!AO1350</f>
        <v>0</v>
      </c>
      <c r="I1350" s="187">
        <f>'[1]$ Лето'!AY1350*1.1</f>
        <v>3357.2000000000003</v>
      </c>
    </row>
    <row r="1351" spans="1:10" hidden="1" x14ac:dyDescent="0.25">
      <c r="A1351" s="172" t="s">
        <v>1045</v>
      </c>
      <c r="B1351" s="68" t="s">
        <v>483</v>
      </c>
      <c r="C1351" s="65" t="s">
        <v>3078</v>
      </c>
      <c r="D1351" s="65"/>
      <c r="E1351" s="65"/>
      <c r="F1351" s="65"/>
      <c r="G1351" s="170" t="s">
        <v>2698</v>
      </c>
      <c r="H1351" s="281">
        <f>'[1]$ Лето'!J1351-'[1]$ Лето'!AU1351-'[1]$ Лето'!AT1351-'[1]$ Лето'!AS1351-'[1]$ Лето'!AR1351-'[1]$ Лето'!AQ1351-'[1]$ Лето'!AP1351-'[1]$ Лето'!AN1351-'[1]$ Лето'!AM1351-'[1]$ Лето'!AL1351-'[1]$ Лето'!AK1351-'[1]$ Лето'!AJ1351-'[1]$ Лето'!AH1351-'[1]$ Лето'!AG1351-'[1]$ Лето'!AF1351-'[1]$ Лето'!AE1351-'[1]$ Лето'!AD1351-'[1]$ Лето'!AB1351-'[1]$ Лето'!AA1351-'[1]$ Лето'!Z1351-'[1]$ Лето'!Y1351-'[1]$ Лето'!X1351-'[1]$ Лето'!V1351-'[1]$ Лето'!U1351-'[1]$ Лето'!T1351-'[1]$ Лето'!S1351-'[1]$ Лето'!R1351-'[1]$ Лето'!P1351-'[1]$ Лето'!O1351-'[1]$ Лето'!N1351-'[1]$ Лето'!M1351-'[1]$ Лето'!L1351+'[1]$ Лето'!K1351+'[1]$ Лето'!Q1351+'[1]$ Лето'!W1351+'[1]$ Лето'!AC1351+'[1]$ Лето'!AI1351+'[1]$ Лето'!AO1351</f>
        <v>0</v>
      </c>
      <c r="I1351" s="187">
        <f>'[1]$ Лето'!AY1351*1.1</f>
        <v>3080.0000000000005</v>
      </c>
    </row>
    <row r="1352" spans="1:10" x14ac:dyDescent="0.25">
      <c r="A1352" s="172" t="s">
        <v>1045</v>
      </c>
      <c r="B1352" s="68" t="s">
        <v>662</v>
      </c>
      <c r="C1352" s="65" t="s">
        <v>2299</v>
      </c>
      <c r="D1352" s="65"/>
      <c r="E1352" s="65"/>
      <c r="F1352" s="65"/>
      <c r="G1352" s="170" t="s">
        <v>2331</v>
      </c>
      <c r="H1352" s="281">
        <f>'[1]$ Лето'!J1352-'[1]$ Лето'!AU1352-'[1]$ Лето'!AT1352-'[1]$ Лето'!AS1352-'[1]$ Лето'!AR1352-'[1]$ Лето'!AQ1352-'[1]$ Лето'!AP1352-'[1]$ Лето'!AN1352-'[1]$ Лето'!AM1352-'[1]$ Лето'!AL1352-'[1]$ Лето'!AK1352-'[1]$ Лето'!AJ1352-'[1]$ Лето'!AH1352-'[1]$ Лето'!AG1352-'[1]$ Лето'!AF1352-'[1]$ Лето'!AE1352-'[1]$ Лето'!AD1352-'[1]$ Лето'!AB1352-'[1]$ Лето'!AA1352-'[1]$ Лето'!Z1352-'[1]$ Лето'!Y1352-'[1]$ Лето'!X1352-'[1]$ Лето'!V1352-'[1]$ Лето'!U1352-'[1]$ Лето'!T1352-'[1]$ Лето'!S1352-'[1]$ Лето'!R1352-'[1]$ Лето'!P1352-'[1]$ Лето'!O1352-'[1]$ Лето'!N1352-'[1]$ Лето'!M1352-'[1]$ Лето'!L1352+'[1]$ Лето'!K1352+'[1]$ Лето'!Q1352+'[1]$ Лето'!W1352+'[1]$ Лето'!AC1352+'[1]$ Лето'!AI1352+'[1]$ Лето'!AO1352</f>
        <v>4</v>
      </c>
      <c r="I1352" s="187">
        <f>'[1]$ Лето'!AY1352*1.1</f>
        <v>1848.0000000000002</v>
      </c>
      <c r="J1352" s="190">
        <v>2017</v>
      </c>
    </row>
    <row r="1353" spans="1:10" x14ac:dyDescent="0.25">
      <c r="A1353" s="172" t="s">
        <v>1045</v>
      </c>
      <c r="B1353" s="68" t="s">
        <v>630</v>
      </c>
      <c r="C1353" s="65" t="s">
        <v>3079</v>
      </c>
      <c r="D1353" s="65"/>
      <c r="E1353" s="65"/>
      <c r="F1353" s="65"/>
      <c r="G1353" s="170" t="s">
        <v>2621</v>
      </c>
      <c r="H1353" s="281">
        <f>'[1]$ Лето'!J1353-'[1]$ Лето'!AU1353-'[1]$ Лето'!AT1353-'[1]$ Лето'!AS1353-'[1]$ Лето'!AR1353-'[1]$ Лето'!AQ1353-'[1]$ Лето'!AP1353-'[1]$ Лето'!AN1353-'[1]$ Лето'!AM1353-'[1]$ Лето'!AL1353-'[1]$ Лето'!AK1353-'[1]$ Лето'!AJ1353-'[1]$ Лето'!AH1353-'[1]$ Лето'!AG1353-'[1]$ Лето'!AF1353-'[1]$ Лето'!AE1353-'[1]$ Лето'!AD1353-'[1]$ Лето'!AB1353-'[1]$ Лето'!AA1353-'[1]$ Лето'!Z1353-'[1]$ Лето'!Y1353-'[1]$ Лето'!X1353-'[1]$ Лето'!V1353-'[1]$ Лето'!U1353-'[1]$ Лето'!T1353-'[1]$ Лето'!S1353-'[1]$ Лето'!R1353-'[1]$ Лето'!P1353-'[1]$ Лето'!O1353-'[1]$ Лето'!N1353-'[1]$ Лето'!M1353-'[1]$ Лето'!L1353+'[1]$ Лето'!K1353+'[1]$ Лето'!Q1353+'[1]$ Лето'!W1353+'[1]$ Лето'!AC1353+'[1]$ Лето'!AI1353+'[1]$ Лето'!AO1353</f>
        <v>4</v>
      </c>
      <c r="I1353" s="187">
        <f>'[1]$ Лето'!AY1353*1.1</f>
        <v>3264.8</v>
      </c>
      <c r="J1353" s="190">
        <v>2017</v>
      </c>
    </row>
    <row r="1354" spans="1:10" hidden="1" x14ac:dyDescent="0.25">
      <c r="A1354" s="64" t="s">
        <v>1052</v>
      </c>
      <c r="B1354" s="64" t="s">
        <v>483</v>
      </c>
      <c r="C1354" s="65" t="s">
        <v>925</v>
      </c>
      <c r="D1354" s="65"/>
      <c r="E1354" s="65"/>
      <c r="F1354" s="65"/>
      <c r="G1354" s="170"/>
      <c r="H1354" s="281">
        <f>'[1]$ Лето'!J1354-'[1]$ Лето'!AU1354-'[1]$ Лето'!AT1354-'[1]$ Лето'!AS1354-'[1]$ Лето'!AR1354-'[1]$ Лето'!AQ1354-'[1]$ Лето'!AP1354-'[1]$ Лето'!AN1354-'[1]$ Лето'!AM1354-'[1]$ Лето'!AL1354-'[1]$ Лето'!AK1354-'[1]$ Лето'!AJ1354-'[1]$ Лето'!AH1354-'[1]$ Лето'!AG1354-'[1]$ Лето'!AF1354-'[1]$ Лето'!AE1354-'[1]$ Лето'!AD1354-'[1]$ Лето'!AB1354-'[1]$ Лето'!AA1354-'[1]$ Лето'!Z1354-'[1]$ Лето'!Y1354-'[1]$ Лето'!X1354-'[1]$ Лето'!V1354-'[1]$ Лето'!U1354-'[1]$ Лето'!T1354-'[1]$ Лето'!S1354-'[1]$ Лето'!R1354-'[1]$ Лето'!P1354-'[1]$ Лето'!O1354-'[1]$ Лето'!N1354-'[1]$ Лето'!M1354-'[1]$ Лето'!L1354+'[1]$ Лето'!K1354+'[1]$ Лето'!Q1354+'[1]$ Лето'!W1354+'[1]$ Лето'!AC1354+'[1]$ Лето'!AI1354+'[1]$ Лето'!AO1354</f>
        <v>0</v>
      </c>
      <c r="I1354" s="187">
        <f>'[1]$ Лето'!AY1354*1.1</f>
        <v>2772</v>
      </c>
    </row>
    <row r="1355" spans="1:10" x14ac:dyDescent="0.25">
      <c r="A1355" s="269" t="s">
        <v>1052</v>
      </c>
      <c r="B1355" s="82" t="s">
        <v>536</v>
      </c>
      <c r="C1355" s="83" t="s">
        <v>1053</v>
      </c>
      <c r="D1355" s="83"/>
      <c r="E1355" s="83"/>
      <c r="F1355" s="83"/>
      <c r="G1355" s="177"/>
      <c r="H1355" s="281">
        <f>'[1]$ Лето'!J1355-'[1]$ Лето'!AU1355-'[1]$ Лето'!AT1355-'[1]$ Лето'!AS1355-'[1]$ Лето'!AR1355-'[1]$ Лето'!AQ1355-'[1]$ Лето'!AP1355-'[1]$ Лето'!AN1355-'[1]$ Лето'!AM1355-'[1]$ Лето'!AL1355-'[1]$ Лето'!AK1355-'[1]$ Лето'!AJ1355-'[1]$ Лето'!AH1355-'[1]$ Лето'!AG1355-'[1]$ Лето'!AF1355-'[1]$ Лето'!AE1355-'[1]$ Лето'!AD1355-'[1]$ Лето'!AB1355-'[1]$ Лето'!AA1355-'[1]$ Лето'!Z1355-'[1]$ Лето'!Y1355-'[1]$ Лето'!X1355-'[1]$ Лето'!V1355-'[1]$ Лето'!U1355-'[1]$ Лето'!T1355-'[1]$ Лето'!S1355-'[1]$ Лето'!R1355-'[1]$ Лето'!P1355-'[1]$ Лето'!O1355-'[1]$ Лето'!N1355-'[1]$ Лето'!M1355-'[1]$ Лето'!L1355+'[1]$ Лето'!K1355+'[1]$ Лето'!Q1355+'[1]$ Лето'!W1355+'[1]$ Лето'!AC1355+'[1]$ Лето'!AI1355+'[1]$ Лето'!AO1355</f>
        <v>2</v>
      </c>
      <c r="I1355" s="102">
        <f>'[1]$ Лето'!AY1355*1.1</f>
        <v>616</v>
      </c>
    </row>
    <row r="1356" spans="1:10" hidden="1" x14ac:dyDescent="0.25">
      <c r="A1356" s="64" t="s">
        <v>1054</v>
      </c>
      <c r="B1356" s="64" t="s">
        <v>469</v>
      </c>
      <c r="C1356" s="77" t="s">
        <v>759</v>
      </c>
      <c r="D1356" s="77"/>
      <c r="E1356" s="77"/>
      <c r="F1356" s="77"/>
      <c r="G1356" s="170" t="s">
        <v>2331</v>
      </c>
      <c r="H1356" s="281">
        <f>'[1]$ Лето'!J1356-'[1]$ Лето'!AU1356-'[1]$ Лето'!AT1356-'[1]$ Лето'!AS1356-'[1]$ Лето'!AR1356-'[1]$ Лето'!AQ1356-'[1]$ Лето'!AP1356-'[1]$ Лето'!AN1356-'[1]$ Лето'!AM1356-'[1]$ Лето'!AL1356-'[1]$ Лето'!AK1356-'[1]$ Лето'!AJ1356-'[1]$ Лето'!AH1356-'[1]$ Лето'!AG1356-'[1]$ Лето'!AF1356-'[1]$ Лето'!AE1356-'[1]$ Лето'!AD1356-'[1]$ Лето'!AB1356-'[1]$ Лето'!AA1356-'[1]$ Лето'!Z1356-'[1]$ Лето'!Y1356-'[1]$ Лето'!X1356-'[1]$ Лето'!V1356-'[1]$ Лето'!U1356-'[1]$ Лето'!T1356-'[1]$ Лето'!S1356-'[1]$ Лето'!R1356-'[1]$ Лето'!P1356-'[1]$ Лето'!O1356-'[1]$ Лето'!N1356-'[1]$ Лето'!M1356-'[1]$ Лето'!L1356+'[1]$ Лето'!K1356+'[1]$ Лето'!Q1356+'[1]$ Лето'!W1356+'[1]$ Лето'!AC1356+'[1]$ Лето'!AI1356+'[1]$ Лето'!AO1356</f>
        <v>0</v>
      </c>
      <c r="I1356" s="187">
        <f>'[1]$ Лето'!AY1356*1.1</f>
        <v>1540.0000000000002</v>
      </c>
    </row>
    <row r="1357" spans="1:10" hidden="1" x14ac:dyDescent="0.25">
      <c r="A1357" s="64" t="s">
        <v>1054</v>
      </c>
      <c r="B1357" s="64" t="s">
        <v>471</v>
      </c>
      <c r="C1357" s="77" t="s">
        <v>1055</v>
      </c>
      <c r="D1357" s="77"/>
      <c r="E1357" s="77"/>
      <c r="F1357" s="77"/>
      <c r="G1357" s="170"/>
      <c r="H1357" s="281">
        <f>'[1]$ Лето'!J1357-'[1]$ Лето'!AU1357-'[1]$ Лето'!AT1357-'[1]$ Лето'!AS1357-'[1]$ Лето'!AR1357-'[1]$ Лето'!AQ1357-'[1]$ Лето'!AP1357-'[1]$ Лето'!AN1357-'[1]$ Лето'!AM1357-'[1]$ Лето'!AL1357-'[1]$ Лето'!AK1357-'[1]$ Лето'!AJ1357-'[1]$ Лето'!AH1357-'[1]$ Лето'!AG1357-'[1]$ Лето'!AF1357-'[1]$ Лето'!AE1357-'[1]$ Лето'!AD1357-'[1]$ Лето'!AB1357-'[1]$ Лето'!AA1357-'[1]$ Лето'!Z1357-'[1]$ Лето'!Y1357-'[1]$ Лето'!X1357-'[1]$ Лето'!V1357-'[1]$ Лето'!U1357-'[1]$ Лето'!T1357-'[1]$ Лето'!S1357-'[1]$ Лето'!R1357-'[1]$ Лето'!P1357-'[1]$ Лето'!O1357-'[1]$ Лето'!N1357-'[1]$ Лето'!M1357-'[1]$ Лето'!L1357+'[1]$ Лето'!K1357+'[1]$ Лето'!Q1357+'[1]$ Лето'!W1357+'[1]$ Лето'!AC1357+'[1]$ Лето'!AI1357+'[1]$ Лето'!AO1357</f>
        <v>0</v>
      </c>
      <c r="I1357" s="187">
        <f>'[1]$ Лето'!AY1357*1.1</f>
        <v>2310</v>
      </c>
    </row>
    <row r="1358" spans="1:10" hidden="1" x14ac:dyDescent="0.25">
      <c r="A1358" s="64" t="s">
        <v>1054</v>
      </c>
      <c r="B1358" s="64" t="s">
        <v>516</v>
      </c>
      <c r="C1358" s="77" t="s">
        <v>1056</v>
      </c>
      <c r="D1358" s="77"/>
      <c r="E1358" s="77"/>
      <c r="F1358" s="77"/>
      <c r="G1358" s="170"/>
      <c r="H1358" s="281">
        <f>'[1]$ Лето'!J1358-'[1]$ Лето'!AU1358-'[1]$ Лето'!AT1358-'[1]$ Лето'!AS1358-'[1]$ Лето'!AR1358-'[1]$ Лето'!AQ1358-'[1]$ Лето'!AP1358-'[1]$ Лето'!AN1358-'[1]$ Лето'!AM1358-'[1]$ Лето'!AL1358-'[1]$ Лето'!AK1358-'[1]$ Лето'!AJ1358-'[1]$ Лето'!AH1358-'[1]$ Лето'!AG1358-'[1]$ Лето'!AF1358-'[1]$ Лето'!AE1358-'[1]$ Лето'!AD1358-'[1]$ Лето'!AB1358-'[1]$ Лето'!AA1358-'[1]$ Лето'!Z1358-'[1]$ Лето'!Y1358-'[1]$ Лето'!X1358-'[1]$ Лето'!V1358-'[1]$ Лето'!U1358-'[1]$ Лето'!T1358-'[1]$ Лето'!S1358-'[1]$ Лето'!R1358-'[1]$ Лето'!P1358-'[1]$ Лето'!O1358-'[1]$ Лето'!N1358-'[1]$ Лето'!M1358-'[1]$ Лето'!L1358+'[1]$ Лето'!K1358+'[1]$ Лето'!Q1358+'[1]$ Лето'!W1358+'[1]$ Лето'!AC1358+'[1]$ Лето'!AI1358+'[1]$ Лето'!AO1358</f>
        <v>0</v>
      </c>
      <c r="I1358" s="187">
        <f>'[1]$ Лето'!AY1358*1.1</f>
        <v>4373.6000000000004</v>
      </c>
    </row>
    <row r="1359" spans="1:10" hidden="1" x14ac:dyDescent="0.25">
      <c r="A1359" s="64" t="s">
        <v>1054</v>
      </c>
      <c r="B1359" s="64" t="s">
        <v>480</v>
      </c>
      <c r="C1359" s="65" t="s">
        <v>1057</v>
      </c>
      <c r="D1359" s="65"/>
      <c r="E1359" s="65"/>
      <c r="F1359" s="65"/>
      <c r="G1359" s="170"/>
      <c r="H1359" s="281">
        <f>'[1]$ Лето'!J1359-'[1]$ Лето'!AU1359-'[1]$ Лето'!AT1359-'[1]$ Лето'!AS1359-'[1]$ Лето'!AR1359-'[1]$ Лето'!AQ1359-'[1]$ Лето'!AP1359-'[1]$ Лето'!AN1359-'[1]$ Лето'!AM1359-'[1]$ Лето'!AL1359-'[1]$ Лето'!AK1359-'[1]$ Лето'!AJ1359-'[1]$ Лето'!AH1359-'[1]$ Лето'!AG1359-'[1]$ Лето'!AF1359-'[1]$ Лето'!AE1359-'[1]$ Лето'!AD1359-'[1]$ Лето'!AB1359-'[1]$ Лето'!AA1359-'[1]$ Лето'!Z1359-'[1]$ Лето'!Y1359-'[1]$ Лето'!X1359-'[1]$ Лето'!V1359-'[1]$ Лето'!U1359-'[1]$ Лето'!T1359-'[1]$ Лето'!S1359-'[1]$ Лето'!R1359-'[1]$ Лето'!P1359-'[1]$ Лето'!O1359-'[1]$ Лето'!N1359-'[1]$ Лето'!M1359-'[1]$ Лето'!L1359+'[1]$ Лето'!K1359+'[1]$ Лето'!Q1359+'[1]$ Лето'!W1359+'[1]$ Лето'!AC1359+'[1]$ Лето'!AI1359+'[1]$ Лето'!AO1359</f>
        <v>0</v>
      </c>
      <c r="I1359" s="187">
        <f>'[1]$ Лето'!AY1359*1.1</f>
        <v>5236</v>
      </c>
    </row>
    <row r="1360" spans="1:10" x14ac:dyDescent="0.25">
      <c r="A1360" s="64" t="s">
        <v>1054</v>
      </c>
      <c r="B1360" s="64" t="s">
        <v>487</v>
      </c>
      <c r="C1360" s="65" t="s">
        <v>3601</v>
      </c>
      <c r="D1360" s="65"/>
      <c r="E1360" s="65"/>
      <c r="F1360" s="65"/>
      <c r="G1360" s="170"/>
      <c r="H1360" s="281">
        <f>'[1]$ Лето'!J1360-'[1]$ Лето'!AU1360-'[1]$ Лето'!AT1360-'[1]$ Лето'!AS1360-'[1]$ Лето'!AR1360-'[1]$ Лето'!AQ1360-'[1]$ Лето'!AP1360-'[1]$ Лето'!AN1360-'[1]$ Лето'!AM1360-'[1]$ Лето'!AL1360-'[1]$ Лето'!AK1360-'[1]$ Лето'!AJ1360-'[1]$ Лето'!AH1360-'[1]$ Лето'!AG1360-'[1]$ Лето'!AF1360-'[1]$ Лето'!AE1360-'[1]$ Лето'!AD1360-'[1]$ Лето'!AB1360-'[1]$ Лето'!AA1360-'[1]$ Лето'!Z1360-'[1]$ Лето'!Y1360-'[1]$ Лето'!X1360-'[1]$ Лето'!V1360-'[1]$ Лето'!U1360-'[1]$ Лето'!T1360-'[1]$ Лето'!S1360-'[1]$ Лето'!R1360-'[1]$ Лето'!P1360-'[1]$ Лето'!O1360-'[1]$ Лето'!N1360-'[1]$ Лето'!M1360-'[1]$ Лето'!L1360+'[1]$ Лето'!K1360+'[1]$ Лето'!Q1360+'[1]$ Лето'!W1360+'[1]$ Лето'!AC1360+'[1]$ Лето'!AI1360+'[1]$ Лето'!AO1360</f>
        <v>4</v>
      </c>
      <c r="I1360" s="187">
        <f>'[1]$ Лето'!AY1360*1.1</f>
        <v>1848.0000000000002</v>
      </c>
    </row>
    <row r="1361" spans="1:10" hidden="1" x14ac:dyDescent="0.25">
      <c r="A1361" s="64" t="s">
        <v>1054</v>
      </c>
      <c r="B1361" s="64" t="s">
        <v>487</v>
      </c>
      <c r="C1361" s="65" t="s">
        <v>1058</v>
      </c>
      <c r="D1361" s="65"/>
      <c r="E1361" s="65"/>
      <c r="F1361" s="65"/>
      <c r="G1361" s="170"/>
      <c r="H1361" s="281">
        <f>'[1]$ Лето'!J1361-'[1]$ Лето'!AU1361-'[1]$ Лето'!AT1361-'[1]$ Лето'!AS1361-'[1]$ Лето'!AR1361-'[1]$ Лето'!AQ1361-'[1]$ Лето'!AP1361-'[1]$ Лето'!AN1361-'[1]$ Лето'!AM1361-'[1]$ Лето'!AL1361-'[1]$ Лето'!AK1361-'[1]$ Лето'!AJ1361-'[1]$ Лето'!AH1361-'[1]$ Лето'!AG1361-'[1]$ Лето'!AF1361-'[1]$ Лето'!AE1361-'[1]$ Лето'!AD1361-'[1]$ Лето'!AB1361-'[1]$ Лето'!AA1361-'[1]$ Лето'!Z1361-'[1]$ Лето'!Y1361-'[1]$ Лето'!X1361-'[1]$ Лето'!V1361-'[1]$ Лето'!U1361-'[1]$ Лето'!T1361-'[1]$ Лето'!S1361-'[1]$ Лето'!R1361-'[1]$ Лето'!P1361-'[1]$ Лето'!O1361-'[1]$ Лето'!N1361-'[1]$ Лето'!M1361-'[1]$ Лето'!L1361+'[1]$ Лето'!K1361+'[1]$ Лето'!Q1361+'[1]$ Лето'!W1361+'[1]$ Лето'!AC1361+'[1]$ Лето'!AI1361+'[1]$ Лето'!AO1361</f>
        <v>0</v>
      </c>
      <c r="I1361" s="187">
        <f>'[1]$ Лето'!AY1361*1.1</f>
        <v>2464</v>
      </c>
    </row>
    <row r="1362" spans="1:10" hidden="1" x14ac:dyDescent="0.25">
      <c r="A1362" s="64" t="s">
        <v>1054</v>
      </c>
      <c r="B1362" s="64" t="s">
        <v>487</v>
      </c>
      <c r="C1362" s="65" t="s">
        <v>1059</v>
      </c>
      <c r="D1362" s="65"/>
      <c r="E1362" s="65"/>
      <c r="F1362" s="65"/>
      <c r="G1362" s="170"/>
      <c r="H1362" s="281">
        <f>'[1]$ Лето'!J1362-'[1]$ Лето'!AU1362-'[1]$ Лето'!AT1362-'[1]$ Лето'!AS1362-'[1]$ Лето'!AR1362-'[1]$ Лето'!AQ1362-'[1]$ Лето'!AP1362-'[1]$ Лето'!AN1362-'[1]$ Лето'!AM1362-'[1]$ Лето'!AL1362-'[1]$ Лето'!AK1362-'[1]$ Лето'!AJ1362-'[1]$ Лето'!AH1362-'[1]$ Лето'!AG1362-'[1]$ Лето'!AF1362-'[1]$ Лето'!AE1362-'[1]$ Лето'!AD1362-'[1]$ Лето'!AB1362-'[1]$ Лето'!AA1362-'[1]$ Лето'!Z1362-'[1]$ Лето'!Y1362-'[1]$ Лето'!X1362-'[1]$ Лето'!V1362-'[1]$ Лето'!U1362-'[1]$ Лето'!T1362-'[1]$ Лето'!S1362-'[1]$ Лето'!R1362-'[1]$ Лето'!P1362-'[1]$ Лето'!O1362-'[1]$ Лето'!N1362-'[1]$ Лето'!M1362-'[1]$ Лето'!L1362+'[1]$ Лето'!K1362+'[1]$ Лето'!Q1362+'[1]$ Лето'!W1362+'[1]$ Лето'!AC1362+'[1]$ Лето'!AI1362+'[1]$ Лето'!AO1362</f>
        <v>0</v>
      </c>
      <c r="I1362" s="187">
        <f>'[1]$ Лето'!AY1362*1.1</f>
        <v>3542.0000000000005</v>
      </c>
    </row>
    <row r="1363" spans="1:10" hidden="1" x14ac:dyDescent="0.25">
      <c r="A1363" s="64" t="s">
        <v>1054</v>
      </c>
      <c r="B1363" s="64" t="s">
        <v>483</v>
      </c>
      <c r="C1363" s="65" t="s">
        <v>953</v>
      </c>
      <c r="D1363" s="65"/>
      <c r="E1363" s="65"/>
      <c r="F1363" s="65"/>
      <c r="G1363" s="170"/>
      <c r="H1363" s="281">
        <f>'[1]$ Лето'!J1363-'[1]$ Лето'!AU1363-'[1]$ Лето'!AT1363-'[1]$ Лето'!AS1363-'[1]$ Лето'!AR1363-'[1]$ Лето'!AQ1363-'[1]$ Лето'!AP1363-'[1]$ Лето'!AN1363-'[1]$ Лето'!AM1363-'[1]$ Лето'!AL1363-'[1]$ Лето'!AK1363-'[1]$ Лето'!AJ1363-'[1]$ Лето'!AH1363-'[1]$ Лето'!AG1363-'[1]$ Лето'!AF1363-'[1]$ Лето'!AE1363-'[1]$ Лето'!AD1363-'[1]$ Лето'!AB1363-'[1]$ Лето'!AA1363-'[1]$ Лето'!Z1363-'[1]$ Лето'!Y1363-'[1]$ Лето'!X1363-'[1]$ Лето'!V1363-'[1]$ Лето'!U1363-'[1]$ Лето'!T1363-'[1]$ Лето'!S1363-'[1]$ Лето'!R1363-'[1]$ Лето'!P1363-'[1]$ Лето'!O1363-'[1]$ Лето'!N1363-'[1]$ Лето'!M1363-'[1]$ Лето'!L1363+'[1]$ Лето'!K1363+'[1]$ Лето'!Q1363+'[1]$ Лето'!W1363+'[1]$ Лето'!AC1363+'[1]$ Лето'!AI1363+'[1]$ Лето'!AO1363</f>
        <v>0</v>
      </c>
      <c r="I1363" s="187">
        <f>'[1]$ Лето'!AY1363*1.1</f>
        <v>2772</v>
      </c>
    </row>
    <row r="1364" spans="1:10" x14ac:dyDescent="0.25">
      <c r="A1364" s="64" t="s">
        <v>1060</v>
      </c>
      <c r="B1364" s="64" t="s">
        <v>2551</v>
      </c>
      <c r="C1364" s="65" t="s">
        <v>2553</v>
      </c>
      <c r="D1364" s="65"/>
      <c r="E1364" s="65"/>
      <c r="F1364" s="65"/>
      <c r="G1364" s="170"/>
      <c r="H1364" s="281">
        <f>'[1]$ Лето'!J1364-'[1]$ Лето'!AU1364-'[1]$ Лето'!AT1364-'[1]$ Лето'!AS1364-'[1]$ Лето'!AR1364-'[1]$ Лето'!AQ1364-'[1]$ Лето'!AP1364-'[1]$ Лето'!AN1364-'[1]$ Лето'!AM1364-'[1]$ Лето'!AL1364-'[1]$ Лето'!AK1364-'[1]$ Лето'!AJ1364-'[1]$ Лето'!AH1364-'[1]$ Лето'!AG1364-'[1]$ Лето'!AF1364-'[1]$ Лето'!AE1364-'[1]$ Лето'!AD1364-'[1]$ Лето'!AB1364-'[1]$ Лето'!AA1364-'[1]$ Лето'!Z1364-'[1]$ Лето'!Y1364-'[1]$ Лето'!X1364-'[1]$ Лето'!V1364-'[1]$ Лето'!U1364-'[1]$ Лето'!T1364-'[1]$ Лето'!S1364-'[1]$ Лето'!R1364-'[1]$ Лето'!P1364-'[1]$ Лето'!O1364-'[1]$ Лето'!N1364-'[1]$ Лето'!M1364-'[1]$ Лето'!L1364+'[1]$ Лето'!K1364+'[1]$ Лето'!Q1364+'[1]$ Лето'!W1364+'[1]$ Лето'!AC1364+'[1]$ Лето'!AI1364+'[1]$ Лето'!AO1364</f>
        <v>4</v>
      </c>
      <c r="I1364" s="187">
        <f>'[1]$ Лето'!AY1364*1.1</f>
        <v>1694.0000000000002</v>
      </c>
    </row>
    <row r="1365" spans="1:10" hidden="1" x14ac:dyDescent="0.25">
      <c r="A1365" s="64" t="s">
        <v>1060</v>
      </c>
      <c r="B1365" s="64" t="s">
        <v>471</v>
      </c>
      <c r="C1365" s="65" t="s">
        <v>3080</v>
      </c>
      <c r="D1365" s="65"/>
      <c r="E1365" s="65"/>
      <c r="F1365" s="65"/>
      <c r="G1365" s="170" t="s">
        <v>2836</v>
      </c>
      <c r="H1365" s="281">
        <f>'[1]$ Лето'!J1365-'[1]$ Лето'!AU1365-'[1]$ Лето'!AT1365-'[1]$ Лето'!AS1365-'[1]$ Лето'!AR1365-'[1]$ Лето'!AQ1365-'[1]$ Лето'!AP1365-'[1]$ Лето'!AN1365-'[1]$ Лето'!AM1365-'[1]$ Лето'!AL1365-'[1]$ Лето'!AK1365-'[1]$ Лето'!AJ1365-'[1]$ Лето'!AH1365-'[1]$ Лето'!AG1365-'[1]$ Лето'!AF1365-'[1]$ Лето'!AE1365-'[1]$ Лето'!AD1365-'[1]$ Лето'!AB1365-'[1]$ Лето'!AA1365-'[1]$ Лето'!Z1365-'[1]$ Лето'!Y1365-'[1]$ Лето'!X1365-'[1]$ Лето'!V1365-'[1]$ Лето'!U1365-'[1]$ Лето'!T1365-'[1]$ Лето'!S1365-'[1]$ Лето'!R1365-'[1]$ Лето'!P1365-'[1]$ Лето'!O1365-'[1]$ Лето'!N1365-'[1]$ Лето'!M1365-'[1]$ Лето'!L1365+'[1]$ Лето'!K1365+'[1]$ Лето'!Q1365+'[1]$ Лето'!W1365+'[1]$ Лето'!AC1365+'[1]$ Лето'!AI1365+'[1]$ Лето'!AO1365</f>
        <v>0</v>
      </c>
      <c r="I1365" s="187">
        <f>'[1]$ Лето'!AY1365*1.1</f>
        <v>2833.6000000000004</v>
      </c>
    </row>
    <row r="1366" spans="1:10" x14ac:dyDescent="0.25">
      <c r="A1366" s="64" t="s">
        <v>1060</v>
      </c>
      <c r="B1366" s="64" t="s">
        <v>516</v>
      </c>
      <c r="C1366" s="65" t="s">
        <v>3602</v>
      </c>
      <c r="D1366" s="65"/>
      <c r="E1366" s="65">
        <v>98</v>
      </c>
      <c r="F1366" s="65" t="s">
        <v>3603</v>
      </c>
      <c r="G1366" s="170" t="s">
        <v>2725</v>
      </c>
      <c r="H1366" s="281">
        <f>'[1]$ Лето'!J1366-'[1]$ Лето'!AU1366-'[1]$ Лето'!AT1366-'[1]$ Лето'!AS1366-'[1]$ Лето'!AR1366-'[1]$ Лето'!AQ1366-'[1]$ Лето'!AP1366-'[1]$ Лето'!AN1366-'[1]$ Лето'!AM1366-'[1]$ Лето'!AL1366-'[1]$ Лето'!AK1366-'[1]$ Лето'!AJ1366-'[1]$ Лето'!AH1366-'[1]$ Лето'!AG1366-'[1]$ Лето'!AF1366-'[1]$ Лето'!AE1366-'[1]$ Лето'!AD1366-'[1]$ Лето'!AB1366-'[1]$ Лето'!AA1366-'[1]$ Лето'!Z1366-'[1]$ Лето'!Y1366-'[1]$ Лето'!X1366-'[1]$ Лето'!V1366-'[1]$ Лето'!U1366-'[1]$ Лето'!T1366-'[1]$ Лето'!S1366-'[1]$ Лето'!R1366-'[1]$ Лето'!P1366-'[1]$ Лето'!O1366-'[1]$ Лето'!N1366-'[1]$ Лето'!M1366-'[1]$ Лето'!L1366+'[1]$ Лето'!K1366+'[1]$ Лето'!Q1366+'[1]$ Лето'!W1366+'[1]$ Лето'!AC1366+'[1]$ Лето'!AI1366+'[1]$ Лето'!AO1366</f>
        <v>4</v>
      </c>
      <c r="I1366" s="187">
        <f>'[1]$ Лето'!AY1366*1.1</f>
        <v>4866.4000000000005</v>
      </c>
      <c r="J1366" s="190">
        <v>2017</v>
      </c>
    </row>
    <row r="1367" spans="1:10" hidden="1" x14ac:dyDescent="0.25">
      <c r="A1367" s="64" t="s">
        <v>1060</v>
      </c>
      <c r="B1367" s="64" t="s">
        <v>461</v>
      </c>
      <c r="C1367" s="65" t="s">
        <v>1061</v>
      </c>
      <c r="D1367" s="65"/>
      <c r="E1367" s="65"/>
      <c r="F1367" s="65"/>
      <c r="G1367" s="170"/>
      <c r="H1367" s="281">
        <f>'[1]$ Лето'!J1367-'[1]$ Лето'!AU1367-'[1]$ Лето'!AT1367-'[1]$ Лето'!AS1367-'[1]$ Лето'!AR1367-'[1]$ Лето'!AQ1367-'[1]$ Лето'!AP1367-'[1]$ Лето'!AN1367-'[1]$ Лето'!AM1367-'[1]$ Лето'!AL1367-'[1]$ Лето'!AK1367-'[1]$ Лето'!AJ1367-'[1]$ Лето'!AH1367-'[1]$ Лето'!AG1367-'[1]$ Лето'!AF1367-'[1]$ Лето'!AE1367-'[1]$ Лето'!AD1367-'[1]$ Лето'!AB1367-'[1]$ Лето'!AA1367-'[1]$ Лето'!Z1367-'[1]$ Лето'!Y1367-'[1]$ Лето'!X1367-'[1]$ Лето'!V1367-'[1]$ Лето'!U1367-'[1]$ Лето'!T1367-'[1]$ Лето'!S1367-'[1]$ Лето'!R1367-'[1]$ Лето'!P1367-'[1]$ Лето'!O1367-'[1]$ Лето'!N1367-'[1]$ Лето'!M1367-'[1]$ Лето'!L1367+'[1]$ Лето'!K1367+'[1]$ Лето'!Q1367+'[1]$ Лето'!W1367+'[1]$ Лето'!AC1367+'[1]$ Лето'!AI1367+'[1]$ Лето'!AO1367</f>
        <v>0</v>
      </c>
      <c r="I1367" s="187">
        <f>'[1]$ Лето'!AY1367*1.1</f>
        <v>3542.0000000000005</v>
      </c>
    </row>
    <row r="1368" spans="1:10" hidden="1" x14ac:dyDescent="0.25">
      <c r="A1368" s="64" t="s">
        <v>1060</v>
      </c>
      <c r="B1368" s="64" t="s">
        <v>474</v>
      </c>
      <c r="C1368" s="65" t="s">
        <v>3081</v>
      </c>
      <c r="D1368" s="65"/>
      <c r="E1368" s="65"/>
      <c r="F1368" s="65"/>
      <c r="G1368" s="170" t="s">
        <v>2696</v>
      </c>
      <c r="H1368" s="281">
        <f>'[1]$ Лето'!J1368-'[1]$ Лето'!AU1368-'[1]$ Лето'!AT1368-'[1]$ Лето'!AS1368-'[1]$ Лето'!AR1368-'[1]$ Лето'!AQ1368-'[1]$ Лето'!AP1368-'[1]$ Лето'!AN1368-'[1]$ Лето'!AM1368-'[1]$ Лето'!AL1368-'[1]$ Лето'!AK1368-'[1]$ Лето'!AJ1368-'[1]$ Лето'!AH1368-'[1]$ Лето'!AG1368-'[1]$ Лето'!AF1368-'[1]$ Лето'!AE1368-'[1]$ Лето'!AD1368-'[1]$ Лето'!AB1368-'[1]$ Лето'!AA1368-'[1]$ Лето'!Z1368-'[1]$ Лето'!Y1368-'[1]$ Лето'!X1368-'[1]$ Лето'!V1368-'[1]$ Лето'!U1368-'[1]$ Лето'!T1368-'[1]$ Лето'!S1368-'[1]$ Лето'!R1368-'[1]$ Лето'!P1368-'[1]$ Лето'!O1368-'[1]$ Лето'!N1368-'[1]$ Лето'!M1368-'[1]$ Лето'!L1368+'[1]$ Лето'!K1368+'[1]$ Лето'!Q1368+'[1]$ Лето'!W1368+'[1]$ Лето'!AC1368+'[1]$ Лето'!AI1368+'[1]$ Лето'!AO1368</f>
        <v>0</v>
      </c>
      <c r="I1368" s="187">
        <f>'[1]$ Лето'!AY1368*1.1</f>
        <v>3542.0000000000005</v>
      </c>
      <c r="J1368" s="190">
        <v>2017</v>
      </c>
    </row>
    <row r="1369" spans="1:10" hidden="1" x14ac:dyDescent="0.25">
      <c r="A1369" s="64" t="s">
        <v>1060</v>
      </c>
      <c r="B1369" s="64" t="s">
        <v>494</v>
      </c>
      <c r="C1369" s="65" t="s">
        <v>2300</v>
      </c>
      <c r="D1369" s="65"/>
      <c r="E1369" s="65"/>
      <c r="F1369" s="65"/>
      <c r="G1369" s="170" t="s">
        <v>2628</v>
      </c>
      <c r="H1369" s="281">
        <f>'[1]$ Лето'!J1369-'[1]$ Лето'!AU1369-'[1]$ Лето'!AT1369-'[1]$ Лето'!AS1369-'[1]$ Лето'!AR1369-'[1]$ Лето'!AQ1369-'[1]$ Лето'!AP1369-'[1]$ Лето'!AN1369-'[1]$ Лето'!AM1369-'[1]$ Лето'!AL1369-'[1]$ Лето'!AK1369-'[1]$ Лето'!AJ1369-'[1]$ Лето'!AH1369-'[1]$ Лето'!AG1369-'[1]$ Лето'!AF1369-'[1]$ Лето'!AE1369-'[1]$ Лето'!AD1369-'[1]$ Лето'!AB1369-'[1]$ Лето'!AA1369-'[1]$ Лето'!Z1369-'[1]$ Лето'!Y1369-'[1]$ Лето'!X1369-'[1]$ Лето'!V1369-'[1]$ Лето'!U1369-'[1]$ Лето'!T1369-'[1]$ Лето'!S1369-'[1]$ Лето'!R1369-'[1]$ Лето'!P1369-'[1]$ Лето'!O1369-'[1]$ Лето'!N1369-'[1]$ Лето'!M1369-'[1]$ Лето'!L1369+'[1]$ Лето'!K1369+'[1]$ Лето'!Q1369+'[1]$ Лето'!W1369+'[1]$ Лето'!AC1369+'[1]$ Лето'!AI1369+'[1]$ Лето'!AO1369</f>
        <v>0</v>
      </c>
      <c r="I1369" s="187">
        <f>'[1]$ Лето'!AY1369*1.1</f>
        <v>2525.6000000000004</v>
      </c>
      <c r="J1369" s="190">
        <v>2017</v>
      </c>
    </row>
    <row r="1370" spans="1:10" hidden="1" x14ac:dyDescent="0.25">
      <c r="A1370" s="64" t="s">
        <v>1060</v>
      </c>
      <c r="B1370" s="64" t="s">
        <v>480</v>
      </c>
      <c r="C1370" s="65" t="s">
        <v>3082</v>
      </c>
      <c r="D1370" s="65"/>
      <c r="E1370" s="65"/>
      <c r="F1370" s="65"/>
      <c r="G1370" s="170" t="s">
        <v>3083</v>
      </c>
      <c r="H1370" s="281">
        <f>'[1]$ Лето'!J1370-'[1]$ Лето'!AU1370-'[1]$ Лето'!AT1370-'[1]$ Лето'!AS1370-'[1]$ Лето'!AR1370-'[1]$ Лето'!AQ1370-'[1]$ Лето'!AP1370-'[1]$ Лето'!AN1370-'[1]$ Лето'!AM1370-'[1]$ Лето'!AL1370-'[1]$ Лето'!AK1370-'[1]$ Лето'!AJ1370-'[1]$ Лето'!AH1370-'[1]$ Лето'!AG1370-'[1]$ Лето'!AF1370-'[1]$ Лето'!AE1370-'[1]$ Лето'!AD1370-'[1]$ Лето'!AB1370-'[1]$ Лето'!AA1370-'[1]$ Лето'!Z1370-'[1]$ Лето'!Y1370-'[1]$ Лето'!X1370-'[1]$ Лето'!V1370-'[1]$ Лето'!U1370-'[1]$ Лето'!T1370-'[1]$ Лето'!S1370-'[1]$ Лето'!R1370-'[1]$ Лето'!P1370-'[1]$ Лето'!O1370-'[1]$ Лето'!N1370-'[1]$ Лето'!M1370-'[1]$ Лето'!L1370+'[1]$ Лето'!K1370+'[1]$ Лето'!Q1370+'[1]$ Лето'!W1370+'[1]$ Лето'!AC1370+'[1]$ Лето'!AI1370+'[1]$ Лето'!AO1370</f>
        <v>0</v>
      </c>
      <c r="I1370" s="187">
        <f>'[1]$ Лето'!AY1370*1.1</f>
        <v>4466</v>
      </c>
    </row>
    <row r="1371" spans="1:10" hidden="1" x14ac:dyDescent="0.25">
      <c r="A1371" s="64" t="s">
        <v>1060</v>
      </c>
      <c r="B1371" s="64" t="s">
        <v>480</v>
      </c>
      <c r="C1371" s="65" t="s">
        <v>3084</v>
      </c>
      <c r="D1371" s="65"/>
      <c r="E1371" s="65"/>
      <c r="F1371" s="65"/>
      <c r="G1371" s="170" t="s">
        <v>2836</v>
      </c>
      <c r="H1371" s="281">
        <f>'[1]$ Лето'!J1371-'[1]$ Лето'!AU1371-'[1]$ Лето'!AT1371-'[1]$ Лето'!AS1371-'[1]$ Лето'!AR1371-'[1]$ Лето'!AQ1371-'[1]$ Лето'!AP1371-'[1]$ Лето'!AN1371-'[1]$ Лето'!AM1371-'[1]$ Лето'!AL1371-'[1]$ Лето'!AK1371-'[1]$ Лето'!AJ1371-'[1]$ Лето'!AH1371-'[1]$ Лето'!AG1371-'[1]$ Лето'!AF1371-'[1]$ Лето'!AE1371-'[1]$ Лето'!AD1371-'[1]$ Лето'!AB1371-'[1]$ Лето'!AA1371-'[1]$ Лето'!Z1371-'[1]$ Лето'!Y1371-'[1]$ Лето'!X1371-'[1]$ Лето'!V1371-'[1]$ Лето'!U1371-'[1]$ Лето'!T1371-'[1]$ Лето'!S1371-'[1]$ Лето'!R1371-'[1]$ Лето'!P1371-'[1]$ Лето'!O1371-'[1]$ Лето'!N1371-'[1]$ Лето'!M1371-'[1]$ Лето'!L1371+'[1]$ Лето'!K1371+'[1]$ Лето'!Q1371+'[1]$ Лето'!W1371+'[1]$ Лето'!AC1371+'[1]$ Лето'!AI1371+'[1]$ Лето'!AO1371</f>
        <v>0</v>
      </c>
      <c r="I1371" s="187">
        <f>'[1]$ Лето'!AY1371*1.1</f>
        <v>6837.6</v>
      </c>
    </row>
    <row r="1372" spans="1:10" hidden="1" x14ac:dyDescent="0.25">
      <c r="A1372" s="64" t="s">
        <v>1060</v>
      </c>
      <c r="B1372" s="64" t="s">
        <v>487</v>
      </c>
      <c r="C1372" s="65" t="s">
        <v>1062</v>
      </c>
      <c r="D1372" s="65"/>
      <c r="E1372" s="65"/>
      <c r="F1372" s="65"/>
      <c r="G1372" s="170"/>
      <c r="H1372" s="281">
        <f>'[1]$ Лето'!J1372-'[1]$ Лето'!AU1372-'[1]$ Лето'!AT1372-'[1]$ Лето'!AS1372-'[1]$ Лето'!AR1372-'[1]$ Лето'!AQ1372-'[1]$ Лето'!AP1372-'[1]$ Лето'!AN1372-'[1]$ Лето'!AM1372-'[1]$ Лето'!AL1372-'[1]$ Лето'!AK1372-'[1]$ Лето'!AJ1372-'[1]$ Лето'!AH1372-'[1]$ Лето'!AG1372-'[1]$ Лето'!AF1372-'[1]$ Лето'!AE1372-'[1]$ Лето'!AD1372-'[1]$ Лето'!AB1372-'[1]$ Лето'!AA1372-'[1]$ Лето'!Z1372-'[1]$ Лето'!Y1372-'[1]$ Лето'!X1372-'[1]$ Лето'!V1372-'[1]$ Лето'!U1372-'[1]$ Лето'!T1372-'[1]$ Лето'!S1372-'[1]$ Лето'!R1372-'[1]$ Лето'!P1372-'[1]$ Лето'!O1372-'[1]$ Лето'!N1372-'[1]$ Лето'!M1372-'[1]$ Лето'!L1372+'[1]$ Лето'!K1372+'[1]$ Лето'!Q1372+'[1]$ Лето'!W1372+'[1]$ Лето'!AC1372+'[1]$ Лето'!AI1372+'[1]$ Лето'!AO1372</f>
        <v>0</v>
      </c>
      <c r="I1372" s="187">
        <f>'[1]$ Лето'!AY1372*1.1</f>
        <v>2618</v>
      </c>
    </row>
    <row r="1373" spans="1:10" x14ac:dyDescent="0.25">
      <c r="A1373" s="64" t="s">
        <v>1060</v>
      </c>
      <c r="B1373" s="64" t="s">
        <v>630</v>
      </c>
      <c r="C1373" s="65" t="s">
        <v>3085</v>
      </c>
      <c r="D1373" s="65"/>
      <c r="E1373" s="65"/>
      <c r="F1373" s="65"/>
      <c r="G1373" s="170" t="s">
        <v>2725</v>
      </c>
      <c r="H1373" s="281">
        <f>'[1]$ Лето'!J1373-'[1]$ Лето'!AU1373-'[1]$ Лето'!AT1373-'[1]$ Лето'!AS1373-'[1]$ Лето'!AR1373-'[1]$ Лето'!AQ1373-'[1]$ Лето'!AP1373-'[1]$ Лето'!AN1373-'[1]$ Лето'!AM1373-'[1]$ Лето'!AL1373-'[1]$ Лето'!AK1373-'[1]$ Лето'!AJ1373-'[1]$ Лето'!AH1373-'[1]$ Лето'!AG1373-'[1]$ Лето'!AF1373-'[1]$ Лето'!AE1373-'[1]$ Лето'!AD1373-'[1]$ Лето'!AB1373-'[1]$ Лето'!AA1373-'[1]$ Лето'!Z1373-'[1]$ Лето'!Y1373-'[1]$ Лето'!X1373-'[1]$ Лето'!V1373-'[1]$ Лето'!U1373-'[1]$ Лето'!T1373-'[1]$ Лето'!S1373-'[1]$ Лето'!R1373-'[1]$ Лето'!P1373-'[1]$ Лето'!O1373-'[1]$ Лето'!N1373-'[1]$ Лето'!M1373-'[1]$ Лето'!L1373+'[1]$ Лето'!K1373+'[1]$ Лето'!Q1373+'[1]$ Лето'!W1373+'[1]$ Лето'!AC1373+'[1]$ Лето'!AI1373+'[1]$ Лето'!AO1373</f>
        <v>2</v>
      </c>
      <c r="I1373" s="187">
        <f>'[1]$ Лето'!AY1373*1.1</f>
        <v>3696.0000000000005</v>
      </c>
      <c r="J1373" s="190">
        <v>2017</v>
      </c>
    </row>
    <row r="1374" spans="1:10" hidden="1" x14ac:dyDescent="0.25">
      <c r="A1374" s="64" t="s">
        <v>1060</v>
      </c>
      <c r="B1374" s="64" t="s">
        <v>482</v>
      </c>
      <c r="C1374" s="65" t="s">
        <v>2495</v>
      </c>
      <c r="D1374" s="65"/>
      <c r="E1374" s="65"/>
      <c r="F1374" s="65"/>
      <c r="G1374" s="170"/>
      <c r="H1374" s="281">
        <f>'[1]$ Лето'!J1374-'[1]$ Лето'!AU1374-'[1]$ Лето'!AT1374-'[1]$ Лето'!AS1374-'[1]$ Лето'!AR1374-'[1]$ Лето'!AQ1374-'[1]$ Лето'!AP1374-'[1]$ Лето'!AN1374-'[1]$ Лето'!AM1374-'[1]$ Лето'!AL1374-'[1]$ Лето'!AK1374-'[1]$ Лето'!AJ1374-'[1]$ Лето'!AH1374-'[1]$ Лето'!AG1374-'[1]$ Лето'!AF1374-'[1]$ Лето'!AE1374-'[1]$ Лето'!AD1374-'[1]$ Лето'!AB1374-'[1]$ Лето'!AA1374-'[1]$ Лето'!Z1374-'[1]$ Лето'!Y1374-'[1]$ Лето'!X1374-'[1]$ Лето'!V1374-'[1]$ Лето'!U1374-'[1]$ Лето'!T1374-'[1]$ Лето'!S1374-'[1]$ Лето'!R1374-'[1]$ Лето'!P1374-'[1]$ Лето'!O1374-'[1]$ Лето'!N1374-'[1]$ Лето'!M1374-'[1]$ Лето'!L1374+'[1]$ Лето'!K1374+'[1]$ Лето'!Q1374+'[1]$ Лето'!W1374+'[1]$ Лето'!AC1374+'[1]$ Лето'!AI1374+'[1]$ Лето'!AO1374</f>
        <v>0</v>
      </c>
      <c r="I1374" s="187">
        <f>'[1]$ Лето'!AY1374*1.1</f>
        <v>1909.6000000000001</v>
      </c>
      <c r="J1374" s="190">
        <v>2018</v>
      </c>
    </row>
    <row r="1375" spans="1:10" hidden="1" x14ac:dyDescent="0.25">
      <c r="A1375" s="64" t="s">
        <v>1060</v>
      </c>
      <c r="B1375" s="64" t="s">
        <v>662</v>
      </c>
      <c r="C1375" s="65" t="s">
        <v>2278</v>
      </c>
      <c r="D1375" s="65"/>
      <c r="E1375" s="65"/>
      <c r="F1375" s="65"/>
      <c r="G1375" s="170" t="s">
        <v>2331</v>
      </c>
      <c r="H1375" s="281">
        <f>'[1]$ Лето'!J1375-'[1]$ Лето'!AU1375-'[1]$ Лето'!AT1375-'[1]$ Лето'!AS1375-'[1]$ Лето'!AR1375-'[1]$ Лето'!AQ1375-'[1]$ Лето'!AP1375-'[1]$ Лето'!AN1375-'[1]$ Лето'!AM1375-'[1]$ Лето'!AL1375-'[1]$ Лето'!AK1375-'[1]$ Лето'!AJ1375-'[1]$ Лето'!AH1375-'[1]$ Лето'!AG1375-'[1]$ Лето'!AF1375-'[1]$ Лето'!AE1375-'[1]$ Лето'!AD1375-'[1]$ Лето'!AB1375-'[1]$ Лето'!AA1375-'[1]$ Лето'!Z1375-'[1]$ Лето'!Y1375-'[1]$ Лето'!X1375-'[1]$ Лето'!V1375-'[1]$ Лето'!U1375-'[1]$ Лето'!T1375-'[1]$ Лето'!S1375-'[1]$ Лето'!R1375-'[1]$ Лето'!P1375-'[1]$ Лето'!O1375-'[1]$ Лето'!N1375-'[1]$ Лето'!M1375-'[1]$ Лето'!L1375+'[1]$ Лето'!K1375+'[1]$ Лето'!Q1375+'[1]$ Лето'!W1375+'[1]$ Лето'!AC1375+'[1]$ Лето'!AI1375+'[1]$ Лето'!AO1375</f>
        <v>0</v>
      </c>
      <c r="I1375" s="187">
        <f>'[1]$ Лето'!AY1375*1.1</f>
        <v>1694.0000000000002</v>
      </c>
      <c r="J1375" s="190">
        <v>2017</v>
      </c>
    </row>
    <row r="1376" spans="1:10" hidden="1" x14ac:dyDescent="0.25">
      <c r="A1376" s="64" t="s">
        <v>1060</v>
      </c>
      <c r="B1376" s="64" t="s">
        <v>662</v>
      </c>
      <c r="C1376" s="65" t="s">
        <v>2502</v>
      </c>
      <c r="D1376" s="65"/>
      <c r="E1376" s="65"/>
      <c r="F1376" s="65"/>
      <c r="G1376" s="170" t="s">
        <v>2331</v>
      </c>
      <c r="H1376" s="281">
        <f>'[1]$ Лето'!J1376-'[1]$ Лето'!AU1376-'[1]$ Лето'!AT1376-'[1]$ Лето'!AS1376-'[1]$ Лето'!AR1376-'[1]$ Лето'!AQ1376-'[1]$ Лето'!AP1376-'[1]$ Лето'!AN1376-'[1]$ Лето'!AM1376-'[1]$ Лето'!AL1376-'[1]$ Лето'!AK1376-'[1]$ Лето'!AJ1376-'[1]$ Лето'!AH1376-'[1]$ Лето'!AG1376-'[1]$ Лето'!AF1376-'[1]$ Лето'!AE1376-'[1]$ Лето'!AD1376-'[1]$ Лето'!AB1376-'[1]$ Лето'!AA1376-'[1]$ Лето'!Z1376-'[1]$ Лето'!Y1376-'[1]$ Лето'!X1376-'[1]$ Лето'!V1376-'[1]$ Лето'!U1376-'[1]$ Лето'!T1376-'[1]$ Лето'!S1376-'[1]$ Лето'!R1376-'[1]$ Лето'!P1376-'[1]$ Лето'!O1376-'[1]$ Лето'!N1376-'[1]$ Лето'!M1376-'[1]$ Лето'!L1376+'[1]$ Лето'!K1376+'[1]$ Лето'!Q1376+'[1]$ Лето'!W1376+'[1]$ Лето'!AC1376+'[1]$ Лето'!AI1376+'[1]$ Лето'!AO1376</f>
        <v>0</v>
      </c>
      <c r="I1376" s="187">
        <f>'[1]$ Лето'!AY1376*1.1</f>
        <v>1694.0000000000002</v>
      </c>
      <c r="J1376" s="190">
        <v>2017</v>
      </c>
    </row>
    <row r="1377" spans="1:10" hidden="1" x14ac:dyDescent="0.25">
      <c r="A1377" s="64" t="s">
        <v>1063</v>
      </c>
      <c r="B1377" s="64" t="s">
        <v>877</v>
      </c>
      <c r="C1377" s="65" t="s">
        <v>1064</v>
      </c>
      <c r="D1377" s="65"/>
      <c r="E1377" s="65"/>
      <c r="F1377" s="65"/>
      <c r="G1377" s="170" t="s">
        <v>2716</v>
      </c>
      <c r="H1377" s="281">
        <f>'[1]$ Лето'!J1377-'[1]$ Лето'!AU1377-'[1]$ Лето'!AT1377-'[1]$ Лето'!AS1377-'[1]$ Лето'!AR1377-'[1]$ Лето'!AQ1377-'[1]$ Лето'!AP1377-'[1]$ Лето'!AN1377-'[1]$ Лето'!AM1377-'[1]$ Лето'!AL1377-'[1]$ Лето'!AK1377-'[1]$ Лето'!AJ1377-'[1]$ Лето'!AH1377-'[1]$ Лето'!AG1377-'[1]$ Лето'!AF1377-'[1]$ Лето'!AE1377-'[1]$ Лето'!AD1377-'[1]$ Лето'!AB1377-'[1]$ Лето'!AA1377-'[1]$ Лето'!Z1377-'[1]$ Лето'!Y1377-'[1]$ Лето'!X1377-'[1]$ Лето'!V1377-'[1]$ Лето'!U1377-'[1]$ Лето'!T1377-'[1]$ Лето'!S1377-'[1]$ Лето'!R1377-'[1]$ Лето'!P1377-'[1]$ Лето'!O1377-'[1]$ Лето'!N1377-'[1]$ Лето'!M1377-'[1]$ Лето'!L1377+'[1]$ Лето'!K1377+'[1]$ Лето'!Q1377+'[1]$ Лето'!W1377+'[1]$ Лето'!AC1377+'[1]$ Лето'!AI1377+'[1]$ Лето'!AO1377</f>
        <v>0</v>
      </c>
      <c r="I1377" s="187">
        <f>'[1]$ Лето'!AY1377*1.1</f>
        <v>1909.6000000000001</v>
      </c>
      <c r="J1377" s="190">
        <v>2016</v>
      </c>
    </row>
    <row r="1378" spans="1:10" hidden="1" x14ac:dyDescent="0.25">
      <c r="A1378" s="64" t="s">
        <v>1063</v>
      </c>
      <c r="B1378" s="64" t="s">
        <v>516</v>
      </c>
      <c r="C1378" s="65" t="s">
        <v>3604</v>
      </c>
      <c r="D1378" s="65"/>
      <c r="E1378" s="65">
        <v>97</v>
      </c>
      <c r="F1378" s="65" t="s">
        <v>3563</v>
      </c>
      <c r="G1378" s="170" t="s">
        <v>2598</v>
      </c>
      <c r="H1378" s="281">
        <f>'[1]$ Лето'!J1378-'[1]$ Лето'!AU1378-'[1]$ Лето'!AT1378-'[1]$ Лето'!AS1378-'[1]$ Лето'!AR1378-'[1]$ Лето'!AQ1378-'[1]$ Лето'!AP1378-'[1]$ Лето'!AN1378-'[1]$ Лето'!AM1378-'[1]$ Лето'!AL1378-'[1]$ Лето'!AK1378-'[1]$ Лето'!AJ1378-'[1]$ Лето'!AH1378-'[1]$ Лето'!AG1378-'[1]$ Лето'!AF1378-'[1]$ Лето'!AE1378-'[1]$ Лето'!AD1378-'[1]$ Лето'!AB1378-'[1]$ Лето'!AA1378-'[1]$ Лето'!Z1378-'[1]$ Лето'!Y1378-'[1]$ Лето'!X1378-'[1]$ Лето'!V1378-'[1]$ Лето'!U1378-'[1]$ Лето'!T1378-'[1]$ Лето'!S1378-'[1]$ Лето'!R1378-'[1]$ Лето'!P1378-'[1]$ Лето'!O1378-'[1]$ Лето'!N1378-'[1]$ Лето'!M1378-'[1]$ Лето'!L1378+'[1]$ Лето'!K1378+'[1]$ Лето'!Q1378+'[1]$ Лето'!W1378+'[1]$ Лето'!AC1378+'[1]$ Лето'!AI1378+'[1]$ Лето'!AO1378</f>
        <v>0</v>
      </c>
      <c r="I1378" s="187">
        <f>'[1]$ Лето'!AY1378*1.1</f>
        <v>4312</v>
      </c>
      <c r="J1378" s="190">
        <v>2017</v>
      </c>
    </row>
    <row r="1379" spans="1:10" hidden="1" x14ac:dyDescent="0.25">
      <c r="A1379" s="64" t="s">
        <v>1063</v>
      </c>
      <c r="B1379" s="64" t="s">
        <v>492</v>
      </c>
      <c r="C1379" s="65" t="s">
        <v>1065</v>
      </c>
      <c r="D1379" s="65"/>
      <c r="E1379" s="65"/>
      <c r="F1379" s="65"/>
      <c r="G1379" s="170"/>
      <c r="H1379" s="281">
        <f>'[1]$ Лето'!J1379-'[1]$ Лето'!AU1379-'[1]$ Лето'!AT1379-'[1]$ Лето'!AS1379-'[1]$ Лето'!AR1379-'[1]$ Лето'!AQ1379-'[1]$ Лето'!AP1379-'[1]$ Лето'!AN1379-'[1]$ Лето'!AM1379-'[1]$ Лето'!AL1379-'[1]$ Лето'!AK1379-'[1]$ Лето'!AJ1379-'[1]$ Лето'!AH1379-'[1]$ Лето'!AG1379-'[1]$ Лето'!AF1379-'[1]$ Лето'!AE1379-'[1]$ Лето'!AD1379-'[1]$ Лето'!AB1379-'[1]$ Лето'!AA1379-'[1]$ Лето'!Z1379-'[1]$ Лето'!Y1379-'[1]$ Лето'!X1379-'[1]$ Лето'!V1379-'[1]$ Лето'!U1379-'[1]$ Лето'!T1379-'[1]$ Лето'!S1379-'[1]$ Лето'!R1379-'[1]$ Лето'!P1379-'[1]$ Лето'!O1379-'[1]$ Лето'!N1379-'[1]$ Лето'!M1379-'[1]$ Лето'!L1379+'[1]$ Лето'!K1379+'[1]$ Лето'!Q1379+'[1]$ Лето'!W1379+'[1]$ Лето'!AC1379+'[1]$ Лето'!AI1379+'[1]$ Лето'!AO1379</f>
        <v>0</v>
      </c>
      <c r="I1379" s="187">
        <f>'[1]$ Лето'!AY1379*1.1</f>
        <v>2926.0000000000005</v>
      </c>
      <c r="J1379" s="190">
        <v>2016</v>
      </c>
    </row>
    <row r="1380" spans="1:10" hidden="1" x14ac:dyDescent="0.25">
      <c r="A1380" s="64" t="s">
        <v>1063</v>
      </c>
      <c r="B1380" s="64" t="s">
        <v>467</v>
      </c>
      <c r="C1380" s="65" t="s">
        <v>1066</v>
      </c>
      <c r="D1380" s="65"/>
      <c r="E1380" s="65"/>
      <c r="F1380" s="65"/>
      <c r="G1380" s="170" t="s">
        <v>2608</v>
      </c>
      <c r="H1380" s="281">
        <f>'[1]$ Лето'!J1380-'[1]$ Лето'!AU1380-'[1]$ Лето'!AT1380-'[1]$ Лето'!AS1380-'[1]$ Лето'!AR1380-'[1]$ Лето'!AQ1380-'[1]$ Лето'!AP1380-'[1]$ Лето'!AN1380-'[1]$ Лето'!AM1380-'[1]$ Лето'!AL1380-'[1]$ Лето'!AK1380-'[1]$ Лето'!AJ1380-'[1]$ Лето'!AH1380-'[1]$ Лето'!AG1380-'[1]$ Лето'!AF1380-'[1]$ Лето'!AE1380-'[1]$ Лето'!AD1380-'[1]$ Лето'!AB1380-'[1]$ Лето'!AA1380-'[1]$ Лето'!Z1380-'[1]$ Лето'!Y1380-'[1]$ Лето'!X1380-'[1]$ Лето'!V1380-'[1]$ Лето'!U1380-'[1]$ Лето'!T1380-'[1]$ Лето'!S1380-'[1]$ Лето'!R1380-'[1]$ Лето'!P1380-'[1]$ Лето'!O1380-'[1]$ Лето'!N1380-'[1]$ Лето'!M1380-'[1]$ Лето'!L1380+'[1]$ Лето'!K1380+'[1]$ Лето'!Q1380+'[1]$ Лето'!W1380+'[1]$ Лето'!AC1380+'[1]$ Лето'!AI1380+'[1]$ Лето'!AO1380</f>
        <v>0</v>
      </c>
      <c r="I1380" s="187">
        <f>'[1]$ Лето'!AY1380*1.1</f>
        <v>1232</v>
      </c>
    </row>
    <row r="1381" spans="1:10" hidden="1" x14ac:dyDescent="0.25">
      <c r="A1381" s="64" t="s">
        <v>1063</v>
      </c>
      <c r="B1381" s="64" t="s">
        <v>467</v>
      </c>
      <c r="C1381" s="65" t="s">
        <v>1067</v>
      </c>
      <c r="D1381" s="65"/>
      <c r="E1381" s="65"/>
      <c r="F1381" s="65"/>
      <c r="G1381" s="170" t="s">
        <v>2608</v>
      </c>
      <c r="H1381" s="281">
        <f>'[1]$ Лето'!J1381-'[1]$ Лето'!AU1381-'[1]$ Лето'!AT1381-'[1]$ Лето'!AS1381-'[1]$ Лето'!AR1381-'[1]$ Лето'!AQ1381-'[1]$ Лето'!AP1381-'[1]$ Лето'!AN1381-'[1]$ Лето'!AM1381-'[1]$ Лето'!AL1381-'[1]$ Лето'!AK1381-'[1]$ Лето'!AJ1381-'[1]$ Лето'!AH1381-'[1]$ Лето'!AG1381-'[1]$ Лето'!AF1381-'[1]$ Лето'!AE1381-'[1]$ Лето'!AD1381-'[1]$ Лето'!AB1381-'[1]$ Лето'!AA1381-'[1]$ Лето'!Z1381-'[1]$ Лето'!Y1381-'[1]$ Лето'!X1381-'[1]$ Лето'!V1381-'[1]$ Лето'!U1381-'[1]$ Лето'!T1381-'[1]$ Лето'!S1381-'[1]$ Лето'!R1381-'[1]$ Лето'!P1381-'[1]$ Лето'!O1381-'[1]$ Лето'!N1381-'[1]$ Лето'!M1381-'[1]$ Лето'!L1381+'[1]$ Лето'!K1381+'[1]$ Лето'!Q1381+'[1]$ Лето'!W1381+'[1]$ Лето'!AC1381+'[1]$ Лето'!AI1381+'[1]$ Лето'!AO1381</f>
        <v>0</v>
      </c>
      <c r="I1381" s="187">
        <f>'[1]$ Лето'!AY1381*1.1</f>
        <v>3080.0000000000005</v>
      </c>
    </row>
    <row r="1382" spans="1:10" hidden="1" x14ac:dyDescent="0.25">
      <c r="A1382" s="64" t="s">
        <v>1063</v>
      </c>
      <c r="B1382" s="64" t="s">
        <v>479</v>
      </c>
      <c r="C1382" s="65" t="s">
        <v>3086</v>
      </c>
      <c r="D1382" s="65"/>
      <c r="E1382" s="65"/>
      <c r="F1382" s="65"/>
      <c r="G1382" s="170" t="s">
        <v>2836</v>
      </c>
      <c r="H1382" s="281">
        <f>'[1]$ Лето'!J1382-'[1]$ Лето'!AU1382-'[1]$ Лето'!AT1382-'[1]$ Лето'!AS1382-'[1]$ Лето'!AR1382-'[1]$ Лето'!AQ1382-'[1]$ Лето'!AP1382-'[1]$ Лето'!AN1382-'[1]$ Лето'!AM1382-'[1]$ Лето'!AL1382-'[1]$ Лето'!AK1382-'[1]$ Лето'!AJ1382-'[1]$ Лето'!AH1382-'[1]$ Лето'!AG1382-'[1]$ Лето'!AF1382-'[1]$ Лето'!AE1382-'[1]$ Лето'!AD1382-'[1]$ Лето'!AB1382-'[1]$ Лето'!AA1382-'[1]$ Лето'!Z1382-'[1]$ Лето'!Y1382-'[1]$ Лето'!X1382-'[1]$ Лето'!V1382-'[1]$ Лето'!U1382-'[1]$ Лето'!T1382-'[1]$ Лето'!S1382-'[1]$ Лето'!R1382-'[1]$ Лето'!P1382-'[1]$ Лето'!O1382-'[1]$ Лето'!N1382-'[1]$ Лето'!M1382-'[1]$ Лето'!L1382+'[1]$ Лето'!K1382+'[1]$ Лето'!Q1382+'[1]$ Лето'!W1382+'[1]$ Лето'!AC1382+'[1]$ Лето'!AI1382+'[1]$ Лето'!AO1382</f>
        <v>0</v>
      </c>
      <c r="I1382" s="187">
        <f>'[1]$ Лето'!AY1382*1.1</f>
        <v>2926.0000000000005</v>
      </c>
      <c r="J1382" s="190">
        <v>2017</v>
      </c>
    </row>
    <row r="1383" spans="1:10" hidden="1" x14ac:dyDescent="0.25">
      <c r="A1383" s="64" t="s">
        <v>1063</v>
      </c>
      <c r="B1383" s="64" t="s">
        <v>480</v>
      </c>
      <c r="C1383" s="63" t="s">
        <v>1068</v>
      </c>
      <c r="D1383" s="63"/>
      <c r="E1383" s="63"/>
      <c r="F1383" s="63"/>
      <c r="G1383" s="170"/>
      <c r="H1383" s="281">
        <f>'[1]$ Лето'!J1383-'[1]$ Лето'!AU1383-'[1]$ Лето'!AT1383-'[1]$ Лето'!AS1383-'[1]$ Лето'!AR1383-'[1]$ Лето'!AQ1383-'[1]$ Лето'!AP1383-'[1]$ Лето'!AN1383-'[1]$ Лето'!AM1383-'[1]$ Лето'!AL1383-'[1]$ Лето'!AK1383-'[1]$ Лето'!AJ1383-'[1]$ Лето'!AH1383-'[1]$ Лето'!AG1383-'[1]$ Лето'!AF1383-'[1]$ Лето'!AE1383-'[1]$ Лето'!AD1383-'[1]$ Лето'!AB1383-'[1]$ Лето'!AA1383-'[1]$ Лето'!Z1383-'[1]$ Лето'!Y1383-'[1]$ Лето'!X1383-'[1]$ Лето'!V1383-'[1]$ Лето'!U1383-'[1]$ Лето'!T1383-'[1]$ Лето'!S1383-'[1]$ Лето'!R1383-'[1]$ Лето'!P1383-'[1]$ Лето'!O1383-'[1]$ Лето'!N1383-'[1]$ Лето'!M1383-'[1]$ Лето'!L1383+'[1]$ Лето'!K1383+'[1]$ Лето'!Q1383+'[1]$ Лето'!W1383+'[1]$ Лето'!AC1383+'[1]$ Лето'!AI1383+'[1]$ Лето'!AO1383</f>
        <v>0</v>
      </c>
      <c r="I1383" s="187">
        <f>'[1]$ Лето'!AY1383*1.1</f>
        <v>6344.8</v>
      </c>
    </row>
    <row r="1384" spans="1:10" x14ac:dyDescent="0.25">
      <c r="A1384" s="64" t="s">
        <v>1063</v>
      </c>
      <c r="B1384" s="64" t="s">
        <v>487</v>
      </c>
      <c r="C1384" s="63" t="s">
        <v>3605</v>
      </c>
      <c r="D1384" s="63"/>
      <c r="E1384" s="65"/>
      <c r="F1384" s="65"/>
      <c r="G1384" s="170"/>
      <c r="H1384" s="281">
        <f>'[1]$ Лето'!J1384-'[1]$ Лето'!AU1384-'[1]$ Лето'!AT1384-'[1]$ Лето'!AS1384-'[1]$ Лето'!AR1384-'[1]$ Лето'!AQ1384-'[1]$ Лето'!AP1384-'[1]$ Лето'!AN1384-'[1]$ Лето'!AM1384-'[1]$ Лето'!AL1384-'[1]$ Лето'!AK1384-'[1]$ Лето'!AJ1384-'[1]$ Лето'!AH1384-'[1]$ Лето'!AG1384-'[1]$ Лето'!AF1384-'[1]$ Лето'!AE1384-'[1]$ Лето'!AD1384-'[1]$ Лето'!AB1384-'[1]$ Лето'!AA1384-'[1]$ Лето'!Z1384-'[1]$ Лето'!Y1384-'[1]$ Лето'!X1384-'[1]$ Лето'!V1384-'[1]$ Лето'!U1384-'[1]$ Лето'!T1384-'[1]$ Лето'!S1384-'[1]$ Лето'!R1384-'[1]$ Лето'!P1384-'[1]$ Лето'!O1384-'[1]$ Лето'!N1384-'[1]$ Лето'!M1384-'[1]$ Лето'!L1384+'[1]$ Лето'!K1384+'[1]$ Лето'!Q1384+'[1]$ Лето'!W1384+'[1]$ Лето'!AC1384+'[1]$ Лето'!AI1384+'[1]$ Лето'!AO1384</f>
        <v>2</v>
      </c>
      <c r="I1384" s="187">
        <f>'[1]$ Лето'!AY1384*1.1</f>
        <v>2679.6000000000004</v>
      </c>
    </row>
    <row r="1385" spans="1:10" hidden="1" x14ac:dyDescent="0.25">
      <c r="A1385" s="64" t="s">
        <v>1063</v>
      </c>
      <c r="B1385" s="64" t="s">
        <v>483</v>
      </c>
      <c r="C1385" s="65" t="s">
        <v>1069</v>
      </c>
      <c r="D1385" s="65"/>
      <c r="E1385" s="65"/>
      <c r="F1385" s="65"/>
      <c r="G1385" s="170"/>
      <c r="H1385" s="281">
        <f>'[1]$ Лето'!J1385-'[1]$ Лето'!AU1385-'[1]$ Лето'!AT1385-'[1]$ Лето'!AS1385-'[1]$ Лето'!AR1385-'[1]$ Лето'!AQ1385-'[1]$ Лето'!AP1385-'[1]$ Лето'!AN1385-'[1]$ Лето'!AM1385-'[1]$ Лето'!AL1385-'[1]$ Лето'!AK1385-'[1]$ Лето'!AJ1385-'[1]$ Лето'!AH1385-'[1]$ Лето'!AG1385-'[1]$ Лето'!AF1385-'[1]$ Лето'!AE1385-'[1]$ Лето'!AD1385-'[1]$ Лето'!AB1385-'[1]$ Лето'!AA1385-'[1]$ Лето'!Z1385-'[1]$ Лето'!Y1385-'[1]$ Лето'!X1385-'[1]$ Лето'!V1385-'[1]$ Лето'!U1385-'[1]$ Лето'!T1385-'[1]$ Лето'!S1385-'[1]$ Лето'!R1385-'[1]$ Лето'!P1385-'[1]$ Лето'!O1385-'[1]$ Лето'!N1385-'[1]$ Лето'!M1385-'[1]$ Лето'!L1385+'[1]$ Лето'!K1385+'[1]$ Лето'!Q1385+'[1]$ Лето'!W1385+'[1]$ Лето'!AC1385+'[1]$ Лето'!AI1385+'[1]$ Лето'!AO1385</f>
        <v>0</v>
      </c>
      <c r="I1385" s="187">
        <f>'[1]$ Лето'!AY1385*1.1</f>
        <v>2772</v>
      </c>
      <c r="J1385" s="190">
        <v>2013</v>
      </c>
    </row>
    <row r="1386" spans="1:10" hidden="1" x14ac:dyDescent="0.25">
      <c r="A1386" s="64" t="s">
        <v>1063</v>
      </c>
      <c r="B1386" s="64" t="s">
        <v>483</v>
      </c>
      <c r="C1386" s="65" t="s">
        <v>3087</v>
      </c>
      <c r="D1386" s="65"/>
      <c r="E1386" s="65"/>
      <c r="F1386" s="65"/>
      <c r="G1386" s="170" t="s">
        <v>2698</v>
      </c>
      <c r="H1386" s="281">
        <f>'[1]$ Лето'!J1386-'[1]$ Лето'!AU1386-'[1]$ Лето'!AT1386-'[1]$ Лето'!AS1386-'[1]$ Лето'!AR1386-'[1]$ Лето'!AQ1386-'[1]$ Лето'!AP1386-'[1]$ Лето'!AN1386-'[1]$ Лето'!AM1386-'[1]$ Лето'!AL1386-'[1]$ Лето'!AK1386-'[1]$ Лето'!AJ1386-'[1]$ Лето'!AH1386-'[1]$ Лето'!AG1386-'[1]$ Лето'!AF1386-'[1]$ Лето'!AE1386-'[1]$ Лето'!AD1386-'[1]$ Лето'!AB1386-'[1]$ Лето'!AA1386-'[1]$ Лето'!Z1386-'[1]$ Лето'!Y1386-'[1]$ Лето'!X1386-'[1]$ Лето'!V1386-'[1]$ Лето'!U1386-'[1]$ Лето'!T1386-'[1]$ Лето'!S1386-'[1]$ Лето'!R1386-'[1]$ Лето'!P1386-'[1]$ Лето'!O1386-'[1]$ Лето'!N1386-'[1]$ Лето'!M1386-'[1]$ Лето'!L1386+'[1]$ Лето'!K1386+'[1]$ Лето'!Q1386+'[1]$ Лето'!W1386+'[1]$ Лето'!AC1386+'[1]$ Лето'!AI1386+'[1]$ Лето'!AO1386</f>
        <v>0</v>
      </c>
      <c r="I1386" s="187">
        <f>'[1]$ Лето'!AY1386*1.1</f>
        <v>3696.0000000000005</v>
      </c>
    </row>
    <row r="1387" spans="1:10" x14ac:dyDescent="0.25">
      <c r="A1387" s="64" t="s">
        <v>1063</v>
      </c>
      <c r="B1387" s="64" t="s">
        <v>662</v>
      </c>
      <c r="C1387" s="65" t="s">
        <v>2536</v>
      </c>
      <c r="D1387" s="65"/>
      <c r="E1387" s="65"/>
      <c r="F1387" s="65"/>
      <c r="G1387" s="170" t="s">
        <v>2331</v>
      </c>
      <c r="H1387" s="281">
        <f>'[1]$ Лето'!J1387-'[1]$ Лето'!AU1387-'[1]$ Лето'!AT1387-'[1]$ Лето'!AS1387-'[1]$ Лето'!AR1387-'[1]$ Лето'!AQ1387-'[1]$ Лето'!AP1387-'[1]$ Лето'!AN1387-'[1]$ Лето'!AM1387-'[1]$ Лето'!AL1387-'[1]$ Лето'!AK1387-'[1]$ Лето'!AJ1387-'[1]$ Лето'!AH1387-'[1]$ Лето'!AG1387-'[1]$ Лето'!AF1387-'[1]$ Лето'!AE1387-'[1]$ Лето'!AD1387-'[1]$ Лето'!AB1387-'[1]$ Лето'!AA1387-'[1]$ Лето'!Z1387-'[1]$ Лето'!Y1387-'[1]$ Лето'!X1387-'[1]$ Лето'!V1387-'[1]$ Лето'!U1387-'[1]$ Лето'!T1387-'[1]$ Лето'!S1387-'[1]$ Лето'!R1387-'[1]$ Лето'!P1387-'[1]$ Лето'!O1387-'[1]$ Лето'!N1387-'[1]$ Лето'!M1387-'[1]$ Лето'!L1387+'[1]$ Лето'!K1387+'[1]$ Лето'!Q1387+'[1]$ Лето'!W1387+'[1]$ Лето'!AC1387+'[1]$ Лето'!AI1387+'[1]$ Лето'!AO1387</f>
        <v>4</v>
      </c>
      <c r="I1387" s="187">
        <f>'[1]$ Лето'!AY1387*1.1</f>
        <v>1909.6000000000001</v>
      </c>
      <c r="J1387" s="190">
        <v>2017</v>
      </c>
    </row>
    <row r="1388" spans="1:10" hidden="1" x14ac:dyDescent="0.25">
      <c r="A1388" s="64" t="s">
        <v>1063</v>
      </c>
      <c r="B1388" s="64" t="s">
        <v>630</v>
      </c>
      <c r="C1388" s="65" t="s">
        <v>3088</v>
      </c>
      <c r="D1388" s="65"/>
      <c r="E1388" s="65"/>
      <c r="F1388" s="65"/>
      <c r="G1388" s="170" t="s">
        <v>2836</v>
      </c>
      <c r="H1388" s="281">
        <f>'[1]$ Лето'!J1388-'[1]$ Лето'!AU1388-'[1]$ Лето'!AT1388-'[1]$ Лето'!AS1388-'[1]$ Лето'!AR1388-'[1]$ Лето'!AQ1388-'[1]$ Лето'!AP1388-'[1]$ Лето'!AN1388-'[1]$ Лето'!AM1388-'[1]$ Лето'!AL1388-'[1]$ Лето'!AK1388-'[1]$ Лето'!AJ1388-'[1]$ Лето'!AH1388-'[1]$ Лето'!AG1388-'[1]$ Лето'!AF1388-'[1]$ Лето'!AE1388-'[1]$ Лето'!AD1388-'[1]$ Лето'!AB1388-'[1]$ Лето'!AA1388-'[1]$ Лето'!Z1388-'[1]$ Лето'!Y1388-'[1]$ Лето'!X1388-'[1]$ Лето'!V1388-'[1]$ Лето'!U1388-'[1]$ Лето'!T1388-'[1]$ Лето'!S1388-'[1]$ Лето'!R1388-'[1]$ Лето'!P1388-'[1]$ Лето'!O1388-'[1]$ Лето'!N1388-'[1]$ Лето'!M1388-'[1]$ Лето'!L1388+'[1]$ Лето'!K1388+'[1]$ Лето'!Q1388+'[1]$ Лето'!W1388+'[1]$ Лето'!AC1388+'[1]$ Лето'!AI1388+'[1]$ Лето'!AO1388</f>
        <v>0</v>
      </c>
      <c r="I1388" s="187">
        <f>'[1]$ Лето'!AY1388*1.1</f>
        <v>3264.8</v>
      </c>
      <c r="J1388" s="190">
        <v>2017</v>
      </c>
    </row>
    <row r="1389" spans="1:10" hidden="1" x14ac:dyDescent="0.25">
      <c r="A1389" s="64" t="s">
        <v>1063</v>
      </c>
      <c r="B1389" s="64" t="s">
        <v>653</v>
      </c>
      <c r="C1389" s="80" t="s">
        <v>1070</v>
      </c>
      <c r="D1389" s="80"/>
      <c r="E1389" s="80"/>
      <c r="F1389" s="80"/>
      <c r="G1389" s="170"/>
      <c r="H1389" s="281">
        <f>'[1]$ Лето'!J1389-'[1]$ Лето'!AU1389-'[1]$ Лето'!AT1389-'[1]$ Лето'!AS1389-'[1]$ Лето'!AR1389-'[1]$ Лето'!AQ1389-'[1]$ Лето'!AP1389-'[1]$ Лето'!AN1389-'[1]$ Лето'!AM1389-'[1]$ Лето'!AL1389-'[1]$ Лето'!AK1389-'[1]$ Лето'!AJ1389-'[1]$ Лето'!AH1389-'[1]$ Лето'!AG1389-'[1]$ Лето'!AF1389-'[1]$ Лето'!AE1389-'[1]$ Лето'!AD1389-'[1]$ Лето'!AB1389-'[1]$ Лето'!AA1389-'[1]$ Лето'!Z1389-'[1]$ Лето'!Y1389-'[1]$ Лето'!X1389-'[1]$ Лето'!V1389-'[1]$ Лето'!U1389-'[1]$ Лето'!T1389-'[1]$ Лето'!S1389-'[1]$ Лето'!R1389-'[1]$ Лето'!P1389-'[1]$ Лето'!O1389-'[1]$ Лето'!N1389-'[1]$ Лето'!M1389-'[1]$ Лето'!L1389+'[1]$ Лето'!K1389+'[1]$ Лето'!Q1389+'[1]$ Лето'!W1389+'[1]$ Лето'!AC1389+'[1]$ Лето'!AI1389+'[1]$ Лето'!AO1389</f>
        <v>0</v>
      </c>
      <c r="I1389" s="187">
        <f>'[1]$ Лето'!AY1389*1.1</f>
        <v>3080.0000000000005</v>
      </c>
    </row>
    <row r="1390" spans="1:10" hidden="1" x14ac:dyDescent="0.25">
      <c r="A1390" s="64" t="s">
        <v>1071</v>
      </c>
      <c r="B1390" s="64" t="s">
        <v>489</v>
      </c>
      <c r="C1390" s="80" t="s">
        <v>1072</v>
      </c>
      <c r="D1390" s="80"/>
      <c r="E1390" s="80"/>
      <c r="F1390" s="80"/>
      <c r="G1390" s="170"/>
      <c r="H1390" s="281">
        <f>'[1]$ Лето'!J1390-'[1]$ Лето'!AU1390-'[1]$ Лето'!AT1390-'[1]$ Лето'!AS1390-'[1]$ Лето'!AR1390-'[1]$ Лето'!AQ1390-'[1]$ Лето'!AP1390-'[1]$ Лето'!AN1390-'[1]$ Лето'!AM1390-'[1]$ Лето'!AL1390-'[1]$ Лето'!AK1390-'[1]$ Лето'!AJ1390-'[1]$ Лето'!AH1390-'[1]$ Лето'!AG1390-'[1]$ Лето'!AF1390-'[1]$ Лето'!AE1390-'[1]$ Лето'!AD1390-'[1]$ Лето'!AB1390-'[1]$ Лето'!AA1390-'[1]$ Лето'!Z1390-'[1]$ Лето'!Y1390-'[1]$ Лето'!X1390-'[1]$ Лето'!V1390-'[1]$ Лето'!U1390-'[1]$ Лето'!T1390-'[1]$ Лето'!S1390-'[1]$ Лето'!R1390-'[1]$ Лето'!P1390-'[1]$ Лето'!O1390-'[1]$ Лето'!N1390-'[1]$ Лето'!M1390-'[1]$ Лето'!L1390+'[1]$ Лето'!K1390+'[1]$ Лето'!Q1390+'[1]$ Лето'!W1390+'[1]$ Лето'!AC1390+'[1]$ Лето'!AI1390+'[1]$ Лето'!AO1390</f>
        <v>0</v>
      </c>
      <c r="I1390" s="187">
        <f>'[1]$ Лето'!AY1390*1.1</f>
        <v>3388.0000000000005</v>
      </c>
    </row>
    <row r="1391" spans="1:10" hidden="1" x14ac:dyDescent="0.25">
      <c r="A1391" s="64" t="s">
        <v>1071</v>
      </c>
      <c r="B1391" s="64" t="s">
        <v>516</v>
      </c>
      <c r="C1391" s="65" t="s">
        <v>1073</v>
      </c>
      <c r="D1391" s="65"/>
      <c r="E1391" s="65"/>
      <c r="F1391" s="65"/>
      <c r="G1391" s="170" t="s">
        <v>2621</v>
      </c>
      <c r="H1391" s="281">
        <f>'[1]$ Лето'!J1391-'[1]$ Лето'!AU1391-'[1]$ Лето'!AT1391-'[1]$ Лето'!AS1391-'[1]$ Лето'!AR1391-'[1]$ Лето'!AQ1391-'[1]$ Лето'!AP1391-'[1]$ Лето'!AN1391-'[1]$ Лето'!AM1391-'[1]$ Лето'!AL1391-'[1]$ Лето'!AK1391-'[1]$ Лето'!AJ1391-'[1]$ Лето'!AH1391-'[1]$ Лето'!AG1391-'[1]$ Лето'!AF1391-'[1]$ Лето'!AE1391-'[1]$ Лето'!AD1391-'[1]$ Лето'!AB1391-'[1]$ Лето'!AA1391-'[1]$ Лето'!Z1391-'[1]$ Лето'!Y1391-'[1]$ Лето'!X1391-'[1]$ Лето'!V1391-'[1]$ Лето'!U1391-'[1]$ Лето'!T1391-'[1]$ Лето'!S1391-'[1]$ Лето'!R1391-'[1]$ Лето'!P1391-'[1]$ Лето'!O1391-'[1]$ Лето'!N1391-'[1]$ Лето'!M1391-'[1]$ Лето'!L1391+'[1]$ Лето'!K1391+'[1]$ Лето'!Q1391+'[1]$ Лето'!W1391+'[1]$ Лето'!AC1391+'[1]$ Лето'!AI1391+'[1]$ Лето'!AO1391</f>
        <v>0</v>
      </c>
      <c r="I1391" s="187">
        <f>'[1]$ Лето'!AY1391*1.1</f>
        <v>3388.0000000000005</v>
      </c>
      <c r="J1391" s="190">
        <v>2018</v>
      </c>
    </row>
    <row r="1392" spans="1:10" x14ac:dyDescent="0.25">
      <c r="A1392" s="64" t="s">
        <v>1071</v>
      </c>
      <c r="B1392" s="64" t="s">
        <v>516</v>
      </c>
      <c r="C1392" s="65" t="s">
        <v>3089</v>
      </c>
      <c r="D1392" s="65"/>
      <c r="E1392" s="65"/>
      <c r="F1392" s="65"/>
      <c r="G1392" s="170" t="s">
        <v>2725</v>
      </c>
      <c r="H1392" s="281">
        <f>'[1]$ Лето'!J1392-'[1]$ Лето'!AU1392-'[1]$ Лето'!AT1392-'[1]$ Лето'!AS1392-'[1]$ Лето'!AR1392-'[1]$ Лето'!AQ1392-'[1]$ Лето'!AP1392-'[1]$ Лето'!AN1392-'[1]$ Лето'!AM1392-'[1]$ Лето'!AL1392-'[1]$ Лето'!AK1392-'[1]$ Лето'!AJ1392-'[1]$ Лето'!AH1392-'[1]$ Лето'!AG1392-'[1]$ Лето'!AF1392-'[1]$ Лето'!AE1392-'[1]$ Лето'!AD1392-'[1]$ Лето'!AB1392-'[1]$ Лето'!AA1392-'[1]$ Лето'!Z1392-'[1]$ Лето'!Y1392-'[1]$ Лето'!X1392-'[1]$ Лето'!V1392-'[1]$ Лето'!U1392-'[1]$ Лето'!T1392-'[1]$ Лето'!S1392-'[1]$ Лето'!R1392-'[1]$ Лето'!P1392-'[1]$ Лето'!O1392-'[1]$ Лето'!N1392-'[1]$ Лето'!M1392-'[1]$ Лето'!L1392+'[1]$ Лето'!K1392+'[1]$ Лето'!Q1392+'[1]$ Лето'!W1392+'[1]$ Лето'!AC1392+'[1]$ Лето'!AI1392+'[1]$ Лето'!AO1392</f>
        <v>4</v>
      </c>
      <c r="I1392" s="187">
        <f>'[1]$ Лето'!AY1392*1.1</f>
        <v>4004.0000000000005</v>
      </c>
    </row>
    <row r="1393" spans="1:10" hidden="1" x14ac:dyDescent="0.25">
      <c r="A1393" s="64" t="s">
        <v>1071</v>
      </c>
      <c r="B1393" s="64" t="s">
        <v>492</v>
      </c>
      <c r="C1393" s="65" t="s">
        <v>3090</v>
      </c>
      <c r="D1393" s="65"/>
      <c r="E1393" s="65"/>
      <c r="F1393" s="65"/>
      <c r="G1393" s="170" t="s">
        <v>2772</v>
      </c>
      <c r="H1393" s="281">
        <f>'[1]$ Лето'!J1393-'[1]$ Лето'!AU1393-'[1]$ Лето'!AT1393-'[1]$ Лето'!AS1393-'[1]$ Лето'!AR1393-'[1]$ Лето'!AQ1393-'[1]$ Лето'!AP1393-'[1]$ Лето'!AN1393-'[1]$ Лето'!AM1393-'[1]$ Лето'!AL1393-'[1]$ Лето'!AK1393-'[1]$ Лето'!AJ1393-'[1]$ Лето'!AH1393-'[1]$ Лето'!AG1393-'[1]$ Лето'!AF1393-'[1]$ Лето'!AE1393-'[1]$ Лето'!AD1393-'[1]$ Лето'!AB1393-'[1]$ Лето'!AA1393-'[1]$ Лето'!Z1393-'[1]$ Лето'!Y1393-'[1]$ Лето'!X1393-'[1]$ Лето'!V1393-'[1]$ Лето'!U1393-'[1]$ Лето'!T1393-'[1]$ Лето'!S1393-'[1]$ Лето'!R1393-'[1]$ Лето'!P1393-'[1]$ Лето'!O1393-'[1]$ Лето'!N1393-'[1]$ Лето'!M1393-'[1]$ Лето'!L1393+'[1]$ Лето'!K1393+'[1]$ Лето'!Q1393+'[1]$ Лето'!W1393+'[1]$ Лето'!AC1393+'[1]$ Лето'!AI1393+'[1]$ Лето'!AO1393</f>
        <v>0</v>
      </c>
      <c r="I1393" s="187">
        <f>'[1]$ Лето'!AY1393*1.1</f>
        <v>3388.0000000000005</v>
      </c>
      <c r="J1393" s="190">
        <v>2018</v>
      </c>
    </row>
    <row r="1394" spans="1:10" x14ac:dyDescent="0.25">
      <c r="A1394" s="64" t="s">
        <v>1071</v>
      </c>
      <c r="B1394" s="64" t="s">
        <v>706</v>
      </c>
      <c r="C1394" s="65" t="s">
        <v>1074</v>
      </c>
      <c r="D1394" s="65"/>
      <c r="E1394" s="65"/>
      <c r="F1394" s="65"/>
      <c r="G1394" s="170"/>
      <c r="H1394" s="281">
        <f>'[1]$ Лето'!J1394-'[1]$ Лето'!AU1394-'[1]$ Лето'!AT1394-'[1]$ Лето'!AS1394-'[1]$ Лето'!AR1394-'[1]$ Лето'!AQ1394-'[1]$ Лето'!AP1394-'[1]$ Лето'!AN1394-'[1]$ Лето'!AM1394-'[1]$ Лето'!AL1394-'[1]$ Лето'!AK1394-'[1]$ Лето'!AJ1394-'[1]$ Лето'!AH1394-'[1]$ Лето'!AG1394-'[1]$ Лето'!AF1394-'[1]$ Лето'!AE1394-'[1]$ Лето'!AD1394-'[1]$ Лето'!AB1394-'[1]$ Лето'!AA1394-'[1]$ Лето'!Z1394-'[1]$ Лето'!Y1394-'[1]$ Лето'!X1394-'[1]$ Лето'!V1394-'[1]$ Лето'!U1394-'[1]$ Лето'!T1394-'[1]$ Лето'!S1394-'[1]$ Лето'!R1394-'[1]$ Лето'!P1394-'[1]$ Лето'!O1394-'[1]$ Лето'!N1394-'[1]$ Лето'!M1394-'[1]$ Лето'!L1394+'[1]$ Лето'!K1394+'[1]$ Лето'!Q1394+'[1]$ Лето'!W1394+'[1]$ Лето'!AC1394+'[1]$ Лето'!AI1394+'[1]$ Лето'!AO1394</f>
        <v>2</v>
      </c>
      <c r="I1394" s="187">
        <f>'[1]$ Лето'!AY1394*1.1</f>
        <v>1817.2</v>
      </c>
    </row>
    <row r="1395" spans="1:10" x14ac:dyDescent="0.25">
      <c r="A1395" s="64" t="s">
        <v>1071</v>
      </c>
      <c r="B1395" s="64" t="s">
        <v>467</v>
      </c>
      <c r="C1395" s="65" t="s">
        <v>2464</v>
      </c>
      <c r="D1395" s="65"/>
      <c r="E1395" s="65"/>
      <c r="F1395" s="65"/>
      <c r="G1395" s="170" t="s">
        <v>2608</v>
      </c>
      <c r="H1395" s="281">
        <f>'[1]$ Лето'!J1395-'[1]$ Лето'!AU1395-'[1]$ Лето'!AT1395-'[1]$ Лето'!AS1395-'[1]$ Лето'!AR1395-'[1]$ Лето'!AQ1395-'[1]$ Лето'!AP1395-'[1]$ Лето'!AN1395-'[1]$ Лето'!AM1395-'[1]$ Лето'!AL1395-'[1]$ Лето'!AK1395-'[1]$ Лето'!AJ1395-'[1]$ Лето'!AH1395-'[1]$ Лето'!AG1395-'[1]$ Лето'!AF1395-'[1]$ Лето'!AE1395-'[1]$ Лето'!AD1395-'[1]$ Лето'!AB1395-'[1]$ Лето'!AA1395-'[1]$ Лето'!Z1395-'[1]$ Лето'!Y1395-'[1]$ Лето'!X1395-'[1]$ Лето'!V1395-'[1]$ Лето'!U1395-'[1]$ Лето'!T1395-'[1]$ Лето'!S1395-'[1]$ Лето'!R1395-'[1]$ Лето'!P1395-'[1]$ Лето'!O1395-'[1]$ Лето'!N1395-'[1]$ Лето'!M1395-'[1]$ Лето'!L1395+'[1]$ Лето'!K1395+'[1]$ Лето'!Q1395+'[1]$ Лето'!W1395+'[1]$ Лето'!AC1395+'[1]$ Лето'!AI1395+'[1]$ Лето'!AO1395</f>
        <v>4</v>
      </c>
      <c r="I1395" s="187">
        <f>'[1]$ Лето'!AY1395*1.1</f>
        <v>3157.0000000000005</v>
      </c>
      <c r="J1395" s="190">
        <v>2018</v>
      </c>
    </row>
    <row r="1396" spans="1:10" x14ac:dyDescent="0.25">
      <c r="A1396" s="64" t="s">
        <v>1071</v>
      </c>
      <c r="B1396" s="64" t="s">
        <v>494</v>
      </c>
      <c r="C1396" s="63" t="s">
        <v>2537</v>
      </c>
      <c r="D1396" s="63"/>
      <c r="E1396" s="65"/>
      <c r="F1396" s="65"/>
      <c r="G1396" s="170" t="s">
        <v>2628</v>
      </c>
      <c r="H1396" s="281">
        <f>'[1]$ Лето'!J1396-'[1]$ Лето'!AU1396-'[1]$ Лето'!AT1396-'[1]$ Лето'!AS1396-'[1]$ Лето'!AR1396-'[1]$ Лето'!AQ1396-'[1]$ Лето'!AP1396-'[1]$ Лето'!AN1396-'[1]$ Лето'!AM1396-'[1]$ Лето'!AL1396-'[1]$ Лето'!AK1396-'[1]$ Лето'!AJ1396-'[1]$ Лето'!AH1396-'[1]$ Лето'!AG1396-'[1]$ Лето'!AF1396-'[1]$ Лето'!AE1396-'[1]$ Лето'!AD1396-'[1]$ Лето'!AB1396-'[1]$ Лето'!AA1396-'[1]$ Лето'!Z1396-'[1]$ Лето'!Y1396-'[1]$ Лето'!X1396-'[1]$ Лето'!V1396-'[1]$ Лето'!U1396-'[1]$ Лето'!T1396-'[1]$ Лето'!S1396-'[1]$ Лето'!R1396-'[1]$ Лето'!P1396-'[1]$ Лето'!O1396-'[1]$ Лето'!N1396-'[1]$ Лето'!M1396-'[1]$ Лето'!L1396+'[1]$ Лето'!K1396+'[1]$ Лето'!Q1396+'[1]$ Лето'!W1396+'[1]$ Лето'!AC1396+'[1]$ Лето'!AI1396+'[1]$ Лето'!AO1396</f>
        <v>4</v>
      </c>
      <c r="I1396" s="187">
        <f>'[1]$ Лето'!AY1396*1.1</f>
        <v>2811.6000000000004</v>
      </c>
      <c r="J1396" s="190">
        <v>2018</v>
      </c>
    </row>
    <row r="1397" spans="1:10" x14ac:dyDescent="0.25">
      <c r="A1397" s="64" t="s">
        <v>1071</v>
      </c>
      <c r="B1397" s="64" t="s">
        <v>479</v>
      </c>
      <c r="C1397" s="63" t="s">
        <v>3091</v>
      </c>
      <c r="D1397" s="63"/>
      <c r="E1397" s="65"/>
      <c r="F1397" s="65"/>
      <c r="G1397" s="170" t="s">
        <v>2725</v>
      </c>
      <c r="H1397" s="281">
        <f>'[1]$ Лето'!J1397-'[1]$ Лето'!AU1397-'[1]$ Лето'!AT1397-'[1]$ Лето'!AS1397-'[1]$ Лето'!AR1397-'[1]$ Лето'!AQ1397-'[1]$ Лето'!AP1397-'[1]$ Лето'!AN1397-'[1]$ Лето'!AM1397-'[1]$ Лето'!AL1397-'[1]$ Лето'!AK1397-'[1]$ Лето'!AJ1397-'[1]$ Лето'!AH1397-'[1]$ Лето'!AG1397-'[1]$ Лето'!AF1397-'[1]$ Лето'!AE1397-'[1]$ Лето'!AD1397-'[1]$ Лето'!AB1397-'[1]$ Лето'!AA1397-'[1]$ Лето'!Z1397-'[1]$ Лето'!Y1397-'[1]$ Лето'!X1397-'[1]$ Лето'!V1397-'[1]$ Лето'!U1397-'[1]$ Лето'!T1397-'[1]$ Лето'!S1397-'[1]$ Лето'!R1397-'[1]$ Лето'!P1397-'[1]$ Лето'!O1397-'[1]$ Лето'!N1397-'[1]$ Лето'!M1397-'[1]$ Лето'!L1397+'[1]$ Лето'!K1397+'[1]$ Лето'!Q1397+'[1]$ Лето'!W1397+'[1]$ Лето'!AC1397+'[1]$ Лето'!AI1397+'[1]$ Лето'!AO1397</f>
        <v>8</v>
      </c>
      <c r="I1397" s="187">
        <f>'[1]$ Лето'!AY1397*1.1</f>
        <v>2772</v>
      </c>
      <c r="J1397" s="190">
        <v>2016</v>
      </c>
    </row>
    <row r="1398" spans="1:10" x14ac:dyDescent="0.25">
      <c r="A1398" s="64" t="s">
        <v>1071</v>
      </c>
      <c r="B1398" s="64" t="s">
        <v>480</v>
      </c>
      <c r="C1398" s="63" t="s">
        <v>3092</v>
      </c>
      <c r="D1398" s="63"/>
      <c r="E1398" s="65"/>
      <c r="F1398" s="65"/>
      <c r="G1398" s="170" t="s">
        <v>2626</v>
      </c>
      <c r="H1398" s="281">
        <f>'[1]$ Лето'!J1398-'[1]$ Лето'!AU1398-'[1]$ Лето'!AT1398-'[1]$ Лето'!AS1398-'[1]$ Лето'!AR1398-'[1]$ Лето'!AQ1398-'[1]$ Лето'!AP1398-'[1]$ Лето'!AN1398-'[1]$ Лето'!AM1398-'[1]$ Лето'!AL1398-'[1]$ Лето'!AK1398-'[1]$ Лето'!AJ1398-'[1]$ Лето'!AH1398-'[1]$ Лето'!AG1398-'[1]$ Лето'!AF1398-'[1]$ Лето'!AE1398-'[1]$ Лето'!AD1398-'[1]$ Лето'!AB1398-'[1]$ Лето'!AA1398-'[1]$ Лето'!Z1398-'[1]$ Лето'!Y1398-'[1]$ Лето'!X1398-'[1]$ Лето'!V1398-'[1]$ Лето'!U1398-'[1]$ Лето'!T1398-'[1]$ Лето'!S1398-'[1]$ Лето'!R1398-'[1]$ Лето'!P1398-'[1]$ Лето'!O1398-'[1]$ Лето'!N1398-'[1]$ Лето'!M1398-'[1]$ Лето'!L1398+'[1]$ Лето'!K1398+'[1]$ Лето'!Q1398+'[1]$ Лето'!W1398+'[1]$ Лето'!AC1398+'[1]$ Лето'!AI1398+'[1]$ Лето'!AO1398</f>
        <v>2</v>
      </c>
      <c r="I1398" s="187">
        <f>'[1]$ Лето'!AY1398*1.1</f>
        <v>4312</v>
      </c>
    </row>
    <row r="1399" spans="1:10" x14ac:dyDescent="0.25">
      <c r="A1399" s="64" t="s">
        <v>1071</v>
      </c>
      <c r="B1399" s="64" t="s">
        <v>480</v>
      </c>
      <c r="C1399" s="64" t="s">
        <v>3076</v>
      </c>
      <c r="D1399" s="64"/>
      <c r="E1399" s="77">
        <v>100</v>
      </c>
      <c r="F1399" s="77" t="s">
        <v>3563</v>
      </c>
      <c r="G1399" s="170" t="s">
        <v>2626</v>
      </c>
      <c r="H1399" s="281">
        <f>'[1]$ Лето'!J1399-'[1]$ Лето'!AU1399-'[1]$ Лето'!AT1399-'[1]$ Лето'!AS1399-'[1]$ Лето'!AR1399-'[1]$ Лето'!AQ1399-'[1]$ Лето'!AP1399-'[1]$ Лето'!AN1399-'[1]$ Лето'!AM1399-'[1]$ Лето'!AL1399-'[1]$ Лето'!AK1399-'[1]$ Лето'!AJ1399-'[1]$ Лето'!AH1399-'[1]$ Лето'!AG1399-'[1]$ Лето'!AF1399-'[1]$ Лето'!AE1399-'[1]$ Лето'!AD1399-'[1]$ Лето'!AB1399-'[1]$ Лето'!AA1399-'[1]$ Лето'!Z1399-'[1]$ Лето'!Y1399-'[1]$ Лето'!X1399-'[1]$ Лето'!V1399-'[1]$ Лето'!U1399-'[1]$ Лето'!T1399-'[1]$ Лето'!S1399-'[1]$ Лето'!R1399-'[1]$ Лето'!P1399-'[1]$ Лето'!O1399-'[1]$ Лето'!N1399-'[1]$ Лето'!M1399-'[1]$ Лето'!L1399+'[1]$ Лето'!K1399+'[1]$ Лето'!Q1399+'[1]$ Лето'!W1399+'[1]$ Лето'!AC1399+'[1]$ Лето'!AI1399+'[1]$ Лето'!AO1399</f>
        <v>8</v>
      </c>
      <c r="I1399" s="187">
        <f>'[1]$ Лето'!AY1399*1.1</f>
        <v>4219.6000000000004</v>
      </c>
      <c r="J1399" s="190">
        <v>2017</v>
      </c>
    </row>
    <row r="1400" spans="1:10" x14ac:dyDescent="0.25">
      <c r="A1400" s="64" t="s">
        <v>1071</v>
      </c>
      <c r="B1400" s="64" t="s">
        <v>582</v>
      </c>
      <c r="C1400" s="63" t="s">
        <v>3442</v>
      </c>
      <c r="D1400" s="63"/>
      <c r="E1400" s="65"/>
      <c r="F1400" s="65"/>
      <c r="G1400" s="170" t="s">
        <v>2618</v>
      </c>
      <c r="H1400" s="281">
        <f>'[1]$ Лето'!J1400-'[1]$ Лето'!AU1400-'[1]$ Лето'!AT1400-'[1]$ Лето'!AS1400-'[1]$ Лето'!AR1400-'[1]$ Лето'!AQ1400-'[1]$ Лето'!AP1400-'[1]$ Лето'!AN1400-'[1]$ Лето'!AM1400-'[1]$ Лето'!AL1400-'[1]$ Лето'!AK1400-'[1]$ Лето'!AJ1400-'[1]$ Лето'!AH1400-'[1]$ Лето'!AG1400-'[1]$ Лето'!AF1400-'[1]$ Лето'!AE1400-'[1]$ Лето'!AD1400-'[1]$ Лето'!AB1400-'[1]$ Лето'!AA1400-'[1]$ Лето'!Z1400-'[1]$ Лето'!Y1400-'[1]$ Лето'!X1400-'[1]$ Лето'!V1400-'[1]$ Лето'!U1400-'[1]$ Лето'!T1400-'[1]$ Лето'!S1400-'[1]$ Лето'!R1400-'[1]$ Лето'!P1400-'[1]$ Лето'!O1400-'[1]$ Лето'!N1400-'[1]$ Лето'!M1400-'[1]$ Лето'!L1400+'[1]$ Лето'!K1400+'[1]$ Лето'!Q1400+'[1]$ Лето'!W1400+'[1]$ Лето'!AC1400+'[1]$ Лето'!AI1400+'[1]$ Лето'!AO1400</f>
        <v>4</v>
      </c>
      <c r="I1400" s="187">
        <f>'[1]$ Лето'!AY1400*1.1</f>
        <v>3388.0000000000005</v>
      </c>
      <c r="J1400" s="190">
        <v>2018</v>
      </c>
    </row>
    <row r="1401" spans="1:10" hidden="1" x14ac:dyDescent="0.25">
      <c r="A1401" s="64" t="s">
        <v>1071</v>
      </c>
      <c r="B1401" s="64" t="s">
        <v>497</v>
      </c>
      <c r="C1401" s="64" t="s">
        <v>1076</v>
      </c>
      <c r="D1401" s="64"/>
      <c r="E1401" s="64"/>
      <c r="F1401" s="64"/>
      <c r="G1401" s="170"/>
      <c r="H1401" s="281">
        <f>'[1]$ Лето'!J1401-'[1]$ Лето'!AU1401-'[1]$ Лето'!AT1401-'[1]$ Лето'!AS1401-'[1]$ Лето'!AR1401-'[1]$ Лето'!AQ1401-'[1]$ Лето'!AP1401-'[1]$ Лето'!AN1401-'[1]$ Лето'!AM1401-'[1]$ Лето'!AL1401-'[1]$ Лето'!AK1401-'[1]$ Лето'!AJ1401-'[1]$ Лето'!AH1401-'[1]$ Лето'!AG1401-'[1]$ Лето'!AF1401-'[1]$ Лето'!AE1401-'[1]$ Лето'!AD1401-'[1]$ Лето'!AB1401-'[1]$ Лето'!AA1401-'[1]$ Лето'!Z1401-'[1]$ Лето'!Y1401-'[1]$ Лето'!X1401-'[1]$ Лето'!V1401-'[1]$ Лето'!U1401-'[1]$ Лето'!T1401-'[1]$ Лето'!S1401-'[1]$ Лето'!R1401-'[1]$ Лето'!P1401-'[1]$ Лето'!O1401-'[1]$ Лето'!N1401-'[1]$ Лето'!M1401-'[1]$ Лето'!L1401+'[1]$ Лето'!K1401+'[1]$ Лето'!Q1401+'[1]$ Лето'!W1401+'[1]$ Лето'!AC1401+'[1]$ Лето'!AI1401+'[1]$ Лето'!AO1401</f>
        <v>0</v>
      </c>
      <c r="I1401" s="187">
        <f>'[1]$ Лето'!AY1401*1.1</f>
        <v>2217.6000000000004</v>
      </c>
      <c r="J1401" s="190">
        <v>2017</v>
      </c>
    </row>
    <row r="1402" spans="1:10" hidden="1" x14ac:dyDescent="0.25">
      <c r="A1402" s="64" t="s">
        <v>1071</v>
      </c>
      <c r="B1402" s="64" t="s">
        <v>616</v>
      </c>
      <c r="C1402" s="65" t="s">
        <v>945</v>
      </c>
      <c r="D1402" s="65"/>
      <c r="E1402" s="65"/>
      <c r="F1402" s="65"/>
      <c r="G1402" s="170"/>
      <c r="H1402" s="281">
        <f>'[1]$ Лето'!J1402-'[1]$ Лето'!AU1402-'[1]$ Лето'!AT1402-'[1]$ Лето'!AS1402-'[1]$ Лето'!AR1402-'[1]$ Лето'!AQ1402-'[1]$ Лето'!AP1402-'[1]$ Лето'!AN1402-'[1]$ Лето'!AM1402-'[1]$ Лето'!AL1402-'[1]$ Лето'!AK1402-'[1]$ Лето'!AJ1402-'[1]$ Лето'!AH1402-'[1]$ Лето'!AG1402-'[1]$ Лето'!AF1402-'[1]$ Лето'!AE1402-'[1]$ Лето'!AD1402-'[1]$ Лето'!AB1402-'[1]$ Лето'!AA1402-'[1]$ Лето'!Z1402-'[1]$ Лето'!Y1402-'[1]$ Лето'!X1402-'[1]$ Лето'!V1402-'[1]$ Лето'!U1402-'[1]$ Лето'!T1402-'[1]$ Лето'!S1402-'[1]$ Лето'!R1402-'[1]$ Лето'!P1402-'[1]$ Лето'!O1402-'[1]$ Лето'!N1402-'[1]$ Лето'!M1402-'[1]$ Лето'!L1402+'[1]$ Лето'!K1402+'[1]$ Лето'!Q1402+'[1]$ Лето'!W1402+'[1]$ Лето'!AC1402+'[1]$ Лето'!AI1402+'[1]$ Лето'!AO1402</f>
        <v>0</v>
      </c>
      <c r="I1402" s="187">
        <f>'[1]$ Лето'!AY1402*1.1</f>
        <v>2772</v>
      </c>
    </row>
    <row r="1403" spans="1:10" hidden="1" x14ac:dyDescent="0.25">
      <c r="A1403" s="64" t="s">
        <v>1071</v>
      </c>
      <c r="B1403" s="64" t="s">
        <v>483</v>
      </c>
      <c r="C1403" s="65" t="s">
        <v>1077</v>
      </c>
      <c r="D1403" s="65"/>
      <c r="E1403" s="65"/>
      <c r="F1403" s="65"/>
      <c r="G1403" s="170"/>
      <c r="H1403" s="281">
        <f>'[1]$ Лето'!J1403-'[1]$ Лето'!AU1403-'[1]$ Лето'!AT1403-'[1]$ Лето'!AS1403-'[1]$ Лето'!AR1403-'[1]$ Лето'!AQ1403-'[1]$ Лето'!AP1403-'[1]$ Лето'!AN1403-'[1]$ Лето'!AM1403-'[1]$ Лето'!AL1403-'[1]$ Лето'!AK1403-'[1]$ Лето'!AJ1403-'[1]$ Лето'!AH1403-'[1]$ Лето'!AG1403-'[1]$ Лето'!AF1403-'[1]$ Лето'!AE1403-'[1]$ Лето'!AD1403-'[1]$ Лето'!AB1403-'[1]$ Лето'!AA1403-'[1]$ Лето'!Z1403-'[1]$ Лето'!Y1403-'[1]$ Лето'!X1403-'[1]$ Лето'!V1403-'[1]$ Лето'!U1403-'[1]$ Лето'!T1403-'[1]$ Лето'!S1403-'[1]$ Лето'!R1403-'[1]$ Лето'!P1403-'[1]$ Лето'!O1403-'[1]$ Лето'!N1403-'[1]$ Лето'!M1403-'[1]$ Лето'!L1403+'[1]$ Лето'!K1403+'[1]$ Лето'!Q1403+'[1]$ Лето'!W1403+'[1]$ Лето'!AC1403+'[1]$ Лето'!AI1403+'[1]$ Лето'!AO1403</f>
        <v>0</v>
      </c>
      <c r="I1403" s="187">
        <f>'[1]$ Лето'!AY1403*1.1</f>
        <v>4866.4000000000005</v>
      </c>
    </row>
    <row r="1404" spans="1:10" hidden="1" x14ac:dyDescent="0.25">
      <c r="A1404" s="64" t="s">
        <v>1071</v>
      </c>
      <c r="B1404" s="64" t="s">
        <v>483</v>
      </c>
      <c r="C1404" s="65" t="s">
        <v>1078</v>
      </c>
      <c r="D1404" s="65"/>
      <c r="E1404" s="65"/>
      <c r="F1404" s="65"/>
      <c r="G1404" s="170"/>
      <c r="H1404" s="281">
        <f>'[1]$ Лето'!J1404-'[1]$ Лето'!AU1404-'[1]$ Лето'!AT1404-'[1]$ Лето'!AS1404-'[1]$ Лето'!AR1404-'[1]$ Лето'!AQ1404-'[1]$ Лето'!AP1404-'[1]$ Лето'!AN1404-'[1]$ Лето'!AM1404-'[1]$ Лето'!AL1404-'[1]$ Лето'!AK1404-'[1]$ Лето'!AJ1404-'[1]$ Лето'!AH1404-'[1]$ Лето'!AG1404-'[1]$ Лето'!AF1404-'[1]$ Лето'!AE1404-'[1]$ Лето'!AD1404-'[1]$ Лето'!AB1404-'[1]$ Лето'!AA1404-'[1]$ Лето'!Z1404-'[1]$ Лето'!Y1404-'[1]$ Лето'!X1404-'[1]$ Лето'!V1404-'[1]$ Лето'!U1404-'[1]$ Лето'!T1404-'[1]$ Лето'!S1404-'[1]$ Лето'!R1404-'[1]$ Лето'!P1404-'[1]$ Лето'!O1404-'[1]$ Лето'!N1404-'[1]$ Лето'!M1404-'[1]$ Лето'!L1404+'[1]$ Лето'!K1404+'[1]$ Лето'!Q1404+'[1]$ Лето'!W1404+'[1]$ Лето'!AC1404+'[1]$ Лето'!AI1404+'[1]$ Лето'!AO1404</f>
        <v>0</v>
      </c>
      <c r="I1404" s="187">
        <f>'[1]$ Лето'!AY1404*1.1</f>
        <v>3449.6000000000004</v>
      </c>
    </row>
    <row r="1405" spans="1:10" hidden="1" x14ac:dyDescent="0.25">
      <c r="A1405" s="64" t="s">
        <v>1071</v>
      </c>
      <c r="B1405" s="64" t="s">
        <v>662</v>
      </c>
      <c r="C1405" s="65" t="s">
        <v>2299</v>
      </c>
      <c r="D1405" s="65"/>
      <c r="E1405" s="65"/>
      <c r="F1405" s="65"/>
      <c r="G1405" s="170" t="s">
        <v>2331</v>
      </c>
      <c r="H1405" s="281">
        <f>'[1]$ Лето'!J1405-'[1]$ Лето'!AU1405-'[1]$ Лето'!AT1405-'[1]$ Лето'!AS1405-'[1]$ Лето'!AR1405-'[1]$ Лето'!AQ1405-'[1]$ Лето'!AP1405-'[1]$ Лето'!AN1405-'[1]$ Лето'!AM1405-'[1]$ Лето'!AL1405-'[1]$ Лето'!AK1405-'[1]$ Лето'!AJ1405-'[1]$ Лето'!AH1405-'[1]$ Лето'!AG1405-'[1]$ Лето'!AF1405-'[1]$ Лето'!AE1405-'[1]$ Лето'!AD1405-'[1]$ Лето'!AB1405-'[1]$ Лето'!AA1405-'[1]$ Лето'!Z1405-'[1]$ Лето'!Y1405-'[1]$ Лето'!X1405-'[1]$ Лето'!V1405-'[1]$ Лето'!U1405-'[1]$ Лето'!T1405-'[1]$ Лето'!S1405-'[1]$ Лето'!R1405-'[1]$ Лето'!P1405-'[1]$ Лето'!O1405-'[1]$ Лето'!N1405-'[1]$ Лето'!M1405-'[1]$ Лето'!L1405+'[1]$ Лето'!K1405+'[1]$ Лето'!Q1405+'[1]$ Лето'!W1405+'[1]$ Лето'!AC1405+'[1]$ Лето'!AI1405+'[1]$ Лето'!AO1405</f>
        <v>0</v>
      </c>
      <c r="I1405" s="187">
        <f>'[1]$ Лето'!AY1405*1.1</f>
        <v>1848.0000000000002</v>
      </c>
      <c r="J1405" s="190">
        <v>2017</v>
      </c>
    </row>
    <row r="1406" spans="1:10" hidden="1" x14ac:dyDescent="0.25">
      <c r="A1406" s="64" t="s">
        <v>1079</v>
      </c>
      <c r="B1406" s="64" t="s">
        <v>1080</v>
      </c>
      <c r="C1406" s="65" t="s">
        <v>1081</v>
      </c>
      <c r="D1406" s="65"/>
      <c r="E1406" s="65"/>
      <c r="F1406" s="65"/>
      <c r="G1406" s="170"/>
      <c r="H1406" s="281">
        <f>'[1]$ Лето'!J1406-'[1]$ Лето'!AU1406-'[1]$ Лето'!AT1406-'[1]$ Лето'!AS1406-'[1]$ Лето'!AR1406-'[1]$ Лето'!AQ1406-'[1]$ Лето'!AP1406-'[1]$ Лето'!AN1406-'[1]$ Лето'!AM1406-'[1]$ Лето'!AL1406-'[1]$ Лето'!AK1406-'[1]$ Лето'!AJ1406-'[1]$ Лето'!AH1406-'[1]$ Лето'!AG1406-'[1]$ Лето'!AF1406-'[1]$ Лето'!AE1406-'[1]$ Лето'!AD1406-'[1]$ Лето'!AB1406-'[1]$ Лето'!AA1406-'[1]$ Лето'!Z1406-'[1]$ Лето'!Y1406-'[1]$ Лето'!X1406-'[1]$ Лето'!V1406-'[1]$ Лето'!U1406-'[1]$ Лето'!T1406-'[1]$ Лето'!S1406-'[1]$ Лето'!R1406-'[1]$ Лето'!P1406-'[1]$ Лето'!O1406-'[1]$ Лето'!N1406-'[1]$ Лето'!M1406-'[1]$ Лето'!L1406+'[1]$ Лето'!K1406+'[1]$ Лето'!Q1406+'[1]$ Лето'!W1406+'[1]$ Лето'!AC1406+'[1]$ Лето'!AI1406+'[1]$ Лето'!AO1406</f>
        <v>0</v>
      </c>
      <c r="I1406" s="187">
        <f>'[1]$ Лето'!AY1406*1.1</f>
        <v>1971.2000000000003</v>
      </c>
    </row>
    <row r="1407" spans="1:10" hidden="1" x14ac:dyDescent="0.25">
      <c r="A1407" s="64" t="s">
        <v>1079</v>
      </c>
      <c r="B1407" s="64" t="s">
        <v>766</v>
      </c>
      <c r="C1407" s="65" t="s">
        <v>1082</v>
      </c>
      <c r="D1407" s="65"/>
      <c r="E1407" s="65"/>
      <c r="F1407" s="65"/>
      <c r="G1407" s="170"/>
      <c r="H1407" s="281">
        <f>'[1]$ Лето'!J1407-'[1]$ Лето'!AU1407-'[1]$ Лето'!AT1407-'[1]$ Лето'!AS1407-'[1]$ Лето'!AR1407-'[1]$ Лето'!AQ1407-'[1]$ Лето'!AP1407-'[1]$ Лето'!AN1407-'[1]$ Лето'!AM1407-'[1]$ Лето'!AL1407-'[1]$ Лето'!AK1407-'[1]$ Лето'!AJ1407-'[1]$ Лето'!AH1407-'[1]$ Лето'!AG1407-'[1]$ Лето'!AF1407-'[1]$ Лето'!AE1407-'[1]$ Лето'!AD1407-'[1]$ Лето'!AB1407-'[1]$ Лето'!AA1407-'[1]$ Лето'!Z1407-'[1]$ Лето'!Y1407-'[1]$ Лето'!X1407-'[1]$ Лето'!V1407-'[1]$ Лето'!U1407-'[1]$ Лето'!T1407-'[1]$ Лето'!S1407-'[1]$ Лето'!R1407-'[1]$ Лето'!P1407-'[1]$ Лето'!O1407-'[1]$ Лето'!N1407-'[1]$ Лето'!M1407-'[1]$ Лето'!L1407+'[1]$ Лето'!K1407+'[1]$ Лето'!Q1407+'[1]$ Лето'!W1407+'[1]$ Лето'!AC1407+'[1]$ Лето'!AI1407+'[1]$ Лето'!AO1407</f>
        <v>0</v>
      </c>
      <c r="I1407" s="187">
        <f>'[1]$ Лето'!AY1407*1.1</f>
        <v>1694.0000000000002</v>
      </c>
    </row>
    <row r="1408" spans="1:10" hidden="1" x14ac:dyDescent="0.25">
      <c r="A1408" s="64" t="s">
        <v>1079</v>
      </c>
      <c r="B1408" s="64" t="s">
        <v>471</v>
      </c>
      <c r="C1408" s="72" t="s">
        <v>1083</v>
      </c>
      <c r="D1408" s="72"/>
      <c r="E1408" s="72"/>
      <c r="F1408" s="72"/>
      <c r="G1408" s="170"/>
      <c r="H1408" s="281">
        <f>'[1]$ Лето'!J1408-'[1]$ Лето'!AU1408-'[1]$ Лето'!AT1408-'[1]$ Лето'!AS1408-'[1]$ Лето'!AR1408-'[1]$ Лето'!AQ1408-'[1]$ Лето'!AP1408-'[1]$ Лето'!AN1408-'[1]$ Лето'!AM1408-'[1]$ Лето'!AL1408-'[1]$ Лето'!AK1408-'[1]$ Лето'!AJ1408-'[1]$ Лето'!AH1408-'[1]$ Лето'!AG1408-'[1]$ Лето'!AF1408-'[1]$ Лето'!AE1408-'[1]$ Лето'!AD1408-'[1]$ Лето'!AB1408-'[1]$ Лето'!AA1408-'[1]$ Лето'!Z1408-'[1]$ Лето'!Y1408-'[1]$ Лето'!X1408-'[1]$ Лето'!V1408-'[1]$ Лето'!U1408-'[1]$ Лето'!T1408-'[1]$ Лето'!S1408-'[1]$ Лето'!R1408-'[1]$ Лето'!P1408-'[1]$ Лето'!O1408-'[1]$ Лето'!N1408-'[1]$ Лето'!M1408-'[1]$ Лето'!L1408+'[1]$ Лето'!K1408+'[1]$ Лето'!Q1408+'[1]$ Лето'!W1408+'[1]$ Лето'!AC1408+'[1]$ Лето'!AI1408+'[1]$ Лето'!AO1408</f>
        <v>0</v>
      </c>
      <c r="I1408" s="187">
        <f>'[1]$ Лето'!AY1408*1.1</f>
        <v>2987.6000000000004</v>
      </c>
      <c r="J1408" s="190" t="s">
        <v>3475</v>
      </c>
    </row>
    <row r="1409" spans="1:10" hidden="1" x14ac:dyDescent="0.25">
      <c r="A1409" s="64" t="s">
        <v>1079</v>
      </c>
      <c r="B1409" s="64" t="s">
        <v>489</v>
      </c>
      <c r="C1409" s="65" t="s">
        <v>3093</v>
      </c>
      <c r="D1409" s="65"/>
      <c r="E1409" s="65"/>
      <c r="F1409" s="65"/>
      <c r="G1409" s="170" t="s">
        <v>2698</v>
      </c>
      <c r="H1409" s="281">
        <f>'[1]$ Лето'!J1409-'[1]$ Лето'!AU1409-'[1]$ Лето'!AT1409-'[1]$ Лето'!AS1409-'[1]$ Лето'!AR1409-'[1]$ Лето'!AQ1409-'[1]$ Лето'!AP1409-'[1]$ Лето'!AN1409-'[1]$ Лето'!AM1409-'[1]$ Лето'!AL1409-'[1]$ Лето'!AK1409-'[1]$ Лето'!AJ1409-'[1]$ Лето'!AH1409-'[1]$ Лето'!AG1409-'[1]$ Лето'!AF1409-'[1]$ Лето'!AE1409-'[1]$ Лето'!AD1409-'[1]$ Лето'!AB1409-'[1]$ Лето'!AA1409-'[1]$ Лето'!Z1409-'[1]$ Лето'!Y1409-'[1]$ Лето'!X1409-'[1]$ Лето'!V1409-'[1]$ Лето'!U1409-'[1]$ Лето'!T1409-'[1]$ Лето'!S1409-'[1]$ Лето'!R1409-'[1]$ Лето'!P1409-'[1]$ Лето'!O1409-'[1]$ Лето'!N1409-'[1]$ Лето'!M1409-'[1]$ Лето'!L1409+'[1]$ Лето'!K1409+'[1]$ Лето'!Q1409+'[1]$ Лето'!W1409+'[1]$ Лето'!AC1409+'[1]$ Лето'!AI1409+'[1]$ Лето'!AO1409</f>
        <v>0</v>
      </c>
      <c r="I1409" s="187">
        <f>'[1]$ Лето'!AY1409*1.1</f>
        <v>3572.8</v>
      </c>
    </row>
    <row r="1410" spans="1:10" hidden="1" x14ac:dyDescent="0.25">
      <c r="A1410" s="77" t="s">
        <v>1079</v>
      </c>
      <c r="B1410" s="77" t="s">
        <v>516</v>
      </c>
      <c r="C1410" s="86" t="s">
        <v>3094</v>
      </c>
      <c r="D1410" s="86"/>
      <c r="E1410" s="86"/>
      <c r="F1410" s="86"/>
      <c r="G1410" s="170" t="s">
        <v>2679</v>
      </c>
      <c r="H1410" s="281">
        <f>'[1]$ Лето'!J1410-'[1]$ Лето'!AU1410-'[1]$ Лето'!AT1410-'[1]$ Лето'!AS1410-'[1]$ Лето'!AR1410-'[1]$ Лето'!AQ1410-'[1]$ Лето'!AP1410-'[1]$ Лето'!AN1410-'[1]$ Лето'!AM1410-'[1]$ Лето'!AL1410-'[1]$ Лето'!AK1410-'[1]$ Лето'!AJ1410-'[1]$ Лето'!AH1410-'[1]$ Лето'!AG1410-'[1]$ Лето'!AF1410-'[1]$ Лето'!AE1410-'[1]$ Лето'!AD1410-'[1]$ Лето'!AB1410-'[1]$ Лето'!AA1410-'[1]$ Лето'!Z1410-'[1]$ Лето'!Y1410-'[1]$ Лето'!X1410-'[1]$ Лето'!V1410-'[1]$ Лето'!U1410-'[1]$ Лето'!T1410-'[1]$ Лето'!S1410-'[1]$ Лето'!R1410-'[1]$ Лето'!P1410-'[1]$ Лето'!O1410-'[1]$ Лето'!N1410-'[1]$ Лето'!M1410-'[1]$ Лето'!L1410+'[1]$ Лето'!K1410+'[1]$ Лето'!Q1410+'[1]$ Лето'!W1410+'[1]$ Лето'!AC1410+'[1]$ Лето'!AI1410+'[1]$ Лето'!AO1410</f>
        <v>0</v>
      </c>
      <c r="I1410" s="187">
        <f>'[1]$ Лето'!AY1410*1.1</f>
        <v>3942.4000000000005</v>
      </c>
      <c r="J1410" s="190">
        <v>2018</v>
      </c>
    </row>
    <row r="1411" spans="1:10" hidden="1" x14ac:dyDescent="0.25">
      <c r="A1411" s="64" t="s">
        <v>1079</v>
      </c>
      <c r="B1411" s="64" t="s">
        <v>461</v>
      </c>
      <c r="C1411" s="70" t="s">
        <v>1084</v>
      </c>
      <c r="D1411" s="70"/>
      <c r="E1411" s="70"/>
      <c r="F1411" s="70"/>
      <c r="G1411" s="170"/>
      <c r="H1411" s="281">
        <f>'[1]$ Лето'!J1411-'[1]$ Лето'!AU1411-'[1]$ Лето'!AT1411-'[1]$ Лето'!AS1411-'[1]$ Лето'!AR1411-'[1]$ Лето'!AQ1411-'[1]$ Лето'!AP1411-'[1]$ Лето'!AN1411-'[1]$ Лето'!AM1411-'[1]$ Лето'!AL1411-'[1]$ Лето'!AK1411-'[1]$ Лето'!AJ1411-'[1]$ Лето'!AH1411-'[1]$ Лето'!AG1411-'[1]$ Лето'!AF1411-'[1]$ Лето'!AE1411-'[1]$ Лето'!AD1411-'[1]$ Лето'!AB1411-'[1]$ Лето'!AA1411-'[1]$ Лето'!Z1411-'[1]$ Лето'!Y1411-'[1]$ Лето'!X1411-'[1]$ Лето'!V1411-'[1]$ Лето'!U1411-'[1]$ Лето'!T1411-'[1]$ Лето'!S1411-'[1]$ Лето'!R1411-'[1]$ Лето'!P1411-'[1]$ Лето'!O1411-'[1]$ Лето'!N1411-'[1]$ Лето'!M1411-'[1]$ Лето'!L1411+'[1]$ Лето'!K1411+'[1]$ Лето'!Q1411+'[1]$ Лето'!W1411+'[1]$ Лето'!AC1411+'[1]$ Лето'!AI1411+'[1]$ Лето'!AO1411</f>
        <v>0</v>
      </c>
      <c r="I1411" s="187">
        <f>'[1]$ Лето'!AY1411*1.1</f>
        <v>4620</v>
      </c>
    </row>
    <row r="1412" spans="1:10" hidden="1" x14ac:dyDescent="0.25">
      <c r="A1412" s="64" t="s">
        <v>1079</v>
      </c>
      <c r="B1412" s="64" t="s">
        <v>465</v>
      </c>
      <c r="C1412" s="70" t="s">
        <v>1085</v>
      </c>
      <c r="D1412" s="70"/>
      <c r="E1412" s="70"/>
      <c r="F1412" s="70"/>
      <c r="G1412" s="170"/>
      <c r="H1412" s="281">
        <f>'[1]$ Лето'!J1412-'[1]$ Лето'!AU1412-'[1]$ Лето'!AT1412-'[1]$ Лето'!AS1412-'[1]$ Лето'!AR1412-'[1]$ Лето'!AQ1412-'[1]$ Лето'!AP1412-'[1]$ Лето'!AN1412-'[1]$ Лето'!AM1412-'[1]$ Лето'!AL1412-'[1]$ Лето'!AK1412-'[1]$ Лето'!AJ1412-'[1]$ Лето'!AH1412-'[1]$ Лето'!AG1412-'[1]$ Лето'!AF1412-'[1]$ Лето'!AE1412-'[1]$ Лето'!AD1412-'[1]$ Лето'!AB1412-'[1]$ Лето'!AA1412-'[1]$ Лето'!Z1412-'[1]$ Лето'!Y1412-'[1]$ Лето'!X1412-'[1]$ Лето'!V1412-'[1]$ Лето'!U1412-'[1]$ Лето'!T1412-'[1]$ Лето'!S1412-'[1]$ Лето'!R1412-'[1]$ Лето'!P1412-'[1]$ Лето'!O1412-'[1]$ Лето'!N1412-'[1]$ Лето'!M1412-'[1]$ Лето'!L1412+'[1]$ Лето'!K1412+'[1]$ Лето'!Q1412+'[1]$ Лето'!W1412+'[1]$ Лето'!AC1412+'[1]$ Лето'!AI1412+'[1]$ Лето'!AO1412</f>
        <v>0</v>
      </c>
      <c r="I1412" s="187">
        <f>'[1]$ Лето'!AY1412*1.1</f>
        <v>2772</v>
      </c>
      <c r="J1412" s="190">
        <v>2018</v>
      </c>
    </row>
    <row r="1413" spans="1:10" hidden="1" x14ac:dyDescent="0.25">
      <c r="A1413" s="64" t="s">
        <v>1079</v>
      </c>
      <c r="B1413" s="64" t="s">
        <v>541</v>
      </c>
      <c r="C1413" s="70" t="s">
        <v>3095</v>
      </c>
      <c r="D1413" s="70"/>
      <c r="E1413" s="70"/>
      <c r="F1413" s="70"/>
      <c r="G1413" s="170" t="s">
        <v>3096</v>
      </c>
      <c r="H1413" s="281">
        <f>'[1]$ Лето'!J1413-'[1]$ Лето'!AU1413-'[1]$ Лето'!AT1413-'[1]$ Лето'!AS1413-'[1]$ Лето'!AR1413-'[1]$ Лето'!AQ1413-'[1]$ Лето'!AP1413-'[1]$ Лето'!AN1413-'[1]$ Лето'!AM1413-'[1]$ Лето'!AL1413-'[1]$ Лето'!AK1413-'[1]$ Лето'!AJ1413-'[1]$ Лето'!AH1413-'[1]$ Лето'!AG1413-'[1]$ Лето'!AF1413-'[1]$ Лето'!AE1413-'[1]$ Лето'!AD1413-'[1]$ Лето'!AB1413-'[1]$ Лето'!AA1413-'[1]$ Лето'!Z1413-'[1]$ Лето'!Y1413-'[1]$ Лето'!X1413-'[1]$ Лето'!V1413-'[1]$ Лето'!U1413-'[1]$ Лето'!T1413-'[1]$ Лето'!S1413-'[1]$ Лето'!R1413-'[1]$ Лето'!P1413-'[1]$ Лето'!O1413-'[1]$ Лето'!N1413-'[1]$ Лето'!M1413-'[1]$ Лето'!L1413+'[1]$ Лето'!K1413+'[1]$ Лето'!Q1413+'[1]$ Лето'!W1413+'[1]$ Лето'!AC1413+'[1]$ Лето'!AI1413+'[1]$ Лето'!AO1413</f>
        <v>0</v>
      </c>
      <c r="I1413" s="187">
        <f>'[1]$ Лето'!AY1413*1.1</f>
        <v>4004.0000000000005</v>
      </c>
      <c r="J1413" s="190" t="s">
        <v>3475</v>
      </c>
    </row>
    <row r="1414" spans="1:10" hidden="1" x14ac:dyDescent="0.25">
      <c r="A1414" s="64" t="s">
        <v>1079</v>
      </c>
      <c r="B1414" s="64" t="s">
        <v>491</v>
      </c>
      <c r="C1414" s="72" t="s">
        <v>1086</v>
      </c>
      <c r="D1414" s="72"/>
      <c r="E1414" s="72"/>
      <c r="F1414" s="72"/>
      <c r="G1414" s="170"/>
      <c r="H1414" s="281">
        <f>'[1]$ Лето'!J1414-'[1]$ Лето'!AU1414-'[1]$ Лето'!AT1414-'[1]$ Лето'!AS1414-'[1]$ Лето'!AR1414-'[1]$ Лето'!AQ1414-'[1]$ Лето'!AP1414-'[1]$ Лето'!AN1414-'[1]$ Лето'!AM1414-'[1]$ Лето'!AL1414-'[1]$ Лето'!AK1414-'[1]$ Лето'!AJ1414-'[1]$ Лето'!AH1414-'[1]$ Лето'!AG1414-'[1]$ Лето'!AF1414-'[1]$ Лето'!AE1414-'[1]$ Лето'!AD1414-'[1]$ Лето'!AB1414-'[1]$ Лето'!AA1414-'[1]$ Лето'!Z1414-'[1]$ Лето'!Y1414-'[1]$ Лето'!X1414-'[1]$ Лето'!V1414-'[1]$ Лето'!U1414-'[1]$ Лето'!T1414-'[1]$ Лето'!S1414-'[1]$ Лето'!R1414-'[1]$ Лето'!P1414-'[1]$ Лето'!O1414-'[1]$ Лето'!N1414-'[1]$ Лето'!M1414-'[1]$ Лето'!L1414+'[1]$ Лето'!K1414+'[1]$ Лето'!Q1414+'[1]$ Лето'!W1414+'[1]$ Лето'!AC1414+'[1]$ Лето'!AI1414+'[1]$ Лето'!AO1414</f>
        <v>0</v>
      </c>
      <c r="I1414" s="187">
        <f>'[1]$ Лето'!AY1414*1.1</f>
        <v>4620</v>
      </c>
    </row>
    <row r="1415" spans="1:10" hidden="1" x14ac:dyDescent="0.25">
      <c r="A1415" s="64" t="s">
        <v>1079</v>
      </c>
      <c r="B1415" s="64" t="s">
        <v>492</v>
      </c>
      <c r="C1415" s="65" t="s">
        <v>3097</v>
      </c>
      <c r="D1415" s="65"/>
      <c r="E1415" s="65"/>
      <c r="F1415" s="65"/>
      <c r="G1415" s="170" t="s">
        <v>2608</v>
      </c>
      <c r="H1415" s="281">
        <f>'[1]$ Лето'!J1415-'[1]$ Лето'!AU1415-'[1]$ Лето'!AT1415-'[1]$ Лето'!AS1415-'[1]$ Лето'!AR1415-'[1]$ Лето'!AQ1415-'[1]$ Лето'!AP1415-'[1]$ Лето'!AN1415-'[1]$ Лето'!AM1415-'[1]$ Лето'!AL1415-'[1]$ Лето'!AK1415-'[1]$ Лето'!AJ1415-'[1]$ Лето'!AH1415-'[1]$ Лето'!AG1415-'[1]$ Лето'!AF1415-'[1]$ Лето'!AE1415-'[1]$ Лето'!AD1415-'[1]$ Лето'!AB1415-'[1]$ Лето'!AA1415-'[1]$ Лето'!Z1415-'[1]$ Лето'!Y1415-'[1]$ Лето'!X1415-'[1]$ Лето'!V1415-'[1]$ Лето'!U1415-'[1]$ Лето'!T1415-'[1]$ Лето'!S1415-'[1]$ Лето'!R1415-'[1]$ Лето'!P1415-'[1]$ Лето'!O1415-'[1]$ Лето'!N1415-'[1]$ Лето'!M1415-'[1]$ Лето'!L1415+'[1]$ Лето'!K1415+'[1]$ Лето'!Q1415+'[1]$ Лето'!W1415+'[1]$ Лето'!AC1415+'[1]$ Лето'!AI1415+'[1]$ Лето'!AO1415</f>
        <v>0</v>
      </c>
      <c r="I1415" s="187">
        <f>'[1]$ Лето'!AY1415*1.1</f>
        <v>3234.0000000000005</v>
      </c>
      <c r="J1415" s="190">
        <v>2017</v>
      </c>
    </row>
    <row r="1416" spans="1:10" hidden="1" x14ac:dyDescent="0.25">
      <c r="A1416" s="64" t="s">
        <v>1079</v>
      </c>
      <c r="B1416" s="64" t="s">
        <v>492</v>
      </c>
      <c r="C1416" s="65" t="s">
        <v>3098</v>
      </c>
      <c r="D1416" s="65"/>
      <c r="E1416" s="65"/>
      <c r="F1416" s="65"/>
      <c r="G1416" s="170" t="s">
        <v>2772</v>
      </c>
      <c r="H1416" s="281">
        <f>'[1]$ Лето'!J1416-'[1]$ Лето'!AU1416-'[1]$ Лето'!AT1416-'[1]$ Лето'!AS1416-'[1]$ Лето'!AR1416-'[1]$ Лето'!AQ1416-'[1]$ Лето'!AP1416-'[1]$ Лето'!AN1416-'[1]$ Лето'!AM1416-'[1]$ Лето'!AL1416-'[1]$ Лето'!AK1416-'[1]$ Лето'!AJ1416-'[1]$ Лето'!AH1416-'[1]$ Лето'!AG1416-'[1]$ Лето'!AF1416-'[1]$ Лето'!AE1416-'[1]$ Лето'!AD1416-'[1]$ Лето'!AB1416-'[1]$ Лето'!AA1416-'[1]$ Лето'!Z1416-'[1]$ Лето'!Y1416-'[1]$ Лето'!X1416-'[1]$ Лето'!V1416-'[1]$ Лето'!U1416-'[1]$ Лето'!T1416-'[1]$ Лето'!S1416-'[1]$ Лето'!R1416-'[1]$ Лето'!P1416-'[1]$ Лето'!O1416-'[1]$ Лето'!N1416-'[1]$ Лето'!M1416-'[1]$ Лето'!L1416+'[1]$ Лето'!K1416+'[1]$ Лето'!Q1416+'[1]$ Лето'!W1416+'[1]$ Лето'!AC1416+'[1]$ Лето'!AI1416+'[1]$ Лето'!AO1416</f>
        <v>0</v>
      </c>
      <c r="I1416" s="187">
        <f>'[1]$ Лето'!AY1416*1.1</f>
        <v>3080.0000000000005</v>
      </c>
    </row>
    <row r="1417" spans="1:10" hidden="1" x14ac:dyDescent="0.25">
      <c r="A1417" s="64" t="s">
        <v>1079</v>
      </c>
      <c r="B1417" s="64" t="s">
        <v>492</v>
      </c>
      <c r="C1417" s="65" t="s">
        <v>1087</v>
      </c>
      <c r="D1417" s="65"/>
      <c r="E1417" s="65"/>
      <c r="F1417" s="65"/>
      <c r="G1417" s="170"/>
      <c r="H1417" s="281">
        <f>'[1]$ Лето'!J1417-'[1]$ Лето'!AU1417-'[1]$ Лето'!AT1417-'[1]$ Лето'!AS1417-'[1]$ Лето'!AR1417-'[1]$ Лето'!AQ1417-'[1]$ Лето'!AP1417-'[1]$ Лето'!AN1417-'[1]$ Лето'!AM1417-'[1]$ Лето'!AL1417-'[1]$ Лето'!AK1417-'[1]$ Лето'!AJ1417-'[1]$ Лето'!AH1417-'[1]$ Лето'!AG1417-'[1]$ Лето'!AF1417-'[1]$ Лето'!AE1417-'[1]$ Лето'!AD1417-'[1]$ Лето'!AB1417-'[1]$ Лето'!AA1417-'[1]$ Лето'!Z1417-'[1]$ Лето'!Y1417-'[1]$ Лето'!X1417-'[1]$ Лето'!V1417-'[1]$ Лето'!U1417-'[1]$ Лето'!T1417-'[1]$ Лето'!S1417-'[1]$ Лето'!R1417-'[1]$ Лето'!P1417-'[1]$ Лето'!O1417-'[1]$ Лето'!N1417-'[1]$ Лето'!M1417-'[1]$ Лето'!L1417+'[1]$ Лето'!K1417+'[1]$ Лето'!Q1417+'[1]$ Лето'!W1417+'[1]$ Лето'!AC1417+'[1]$ Лето'!AI1417+'[1]$ Лето'!AO1417</f>
        <v>0</v>
      </c>
      <c r="I1417" s="187">
        <f>'[1]$ Лето'!AY1417*1.1</f>
        <v>3049.2000000000003</v>
      </c>
    </row>
    <row r="1418" spans="1:10" hidden="1" x14ac:dyDescent="0.25">
      <c r="A1418" s="64" t="s">
        <v>1079</v>
      </c>
      <c r="B1418" s="64" t="s">
        <v>467</v>
      </c>
      <c r="C1418" s="63" t="s">
        <v>3099</v>
      </c>
      <c r="D1418" s="63"/>
      <c r="E1418" s="63"/>
      <c r="F1418" s="63"/>
      <c r="G1418" s="170" t="s">
        <v>2608</v>
      </c>
      <c r="H1418" s="281">
        <f>'[1]$ Лето'!J1418-'[1]$ Лето'!AU1418-'[1]$ Лето'!AT1418-'[1]$ Лето'!AS1418-'[1]$ Лето'!AR1418-'[1]$ Лето'!AQ1418-'[1]$ Лето'!AP1418-'[1]$ Лето'!AN1418-'[1]$ Лето'!AM1418-'[1]$ Лето'!AL1418-'[1]$ Лето'!AK1418-'[1]$ Лето'!AJ1418-'[1]$ Лето'!AH1418-'[1]$ Лето'!AG1418-'[1]$ Лето'!AF1418-'[1]$ Лето'!AE1418-'[1]$ Лето'!AD1418-'[1]$ Лето'!AB1418-'[1]$ Лето'!AA1418-'[1]$ Лето'!Z1418-'[1]$ Лето'!Y1418-'[1]$ Лето'!X1418-'[1]$ Лето'!V1418-'[1]$ Лето'!U1418-'[1]$ Лето'!T1418-'[1]$ Лето'!S1418-'[1]$ Лето'!R1418-'[1]$ Лето'!P1418-'[1]$ Лето'!O1418-'[1]$ Лето'!N1418-'[1]$ Лето'!M1418-'[1]$ Лето'!L1418+'[1]$ Лето'!K1418+'[1]$ Лето'!Q1418+'[1]$ Лето'!W1418+'[1]$ Лето'!AC1418+'[1]$ Лето'!AI1418+'[1]$ Лето'!AO1418</f>
        <v>0</v>
      </c>
      <c r="I1418" s="187">
        <f>'[1]$ Лето'!AY1418*1.1</f>
        <v>2640</v>
      </c>
      <c r="J1418" s="190">
        <v>2017</v>
      </c>
    </row>
    <row r="1419" spans="1:10" hidden="1" x14ac:dyDescent="0.25">
      <c r="A1419" s="64" t="s">
        <v>1079</v>
      </c>
      <c r="B1419" s="64" t="s">
        <v>494</v>
      </c>
      <c r="C1419" s="63" t="s">
        <v>1088</v>
      </c>
      <c r="D1419" s="63"/>
      <c r="E1419" s="63"/>
      <c r="F1419" s="63"/>
      <c r="G1419" s="170" t="s">
        <v>2628</v>
      </c>
      <c r="H1419" s="281">
        <f>'[1]$ Лето'!J1419-'[1]$ Лето'!AU1419-'[1]$ Лето'!AT1419-'[1]$ Лето'!AS1419-'[1]$ Лето'!AR1419-'[1]$ Лето'!AQ1419-'[1]$ Лето'!AP1419-'[1]$ Лето'!AN1419-'[1]$ Лето'!AM1419-'[1]$ Лето'!AL1419-'[1]$ Лето'!AK1419-'[1]$ Лето'!AJ1419-'[1]$ Лето'!AH1419-'[1]$ Лето'!AG1419-'[1]$ Лето'!AF1419-'[1]$ Лето'!AE1419-'[1]$ Лето'!AD1419-'[1]$ Лето'!AB1419-'[1]$ Лето'!AA1419-'[1]$ Лето'!Z1419-'[1]$ Лето'!Y1419-'[1]$ Лето'!X1419-'[1]$ Лето'!V1419-'[1]$ Лето'!U1419-'[1]$ Лето'!T1419-'[1]$ Лето'!S1419-'[1]$ Лето'!R1419-'[1]$ Лето'!P1419-'[1]$ Лето'!O1419-'[1]$ Лето'!N1419-'[1]$ Лето'!M1419-'[1]$ Лето'!L1419+'[1]$ Лето'!K1419+'[1]$ Лето'!Q1419+'[1]$ Лето'!W1419+'[1]$ Лето'!AC1419+'[1]$ Лето'!AI1419+'[1]$ Лето'!AO1419</f>
        <v>0</v>
      </c>
      <c r="I1419" s="187">
        <f>'[1]$ Лето'!AY1419*1.1</f>
        <v>3080.0000000000005</v>
      </c>
    </row>
    <row r="1420" spans="1:10" hidden="1" x14ac:dyDescent="0.25">
      <c r="A1420" s="64" t="s">
        <v>1079</v>
      </c>
      <c r="B1420" s="64" t="s">
        <v>479</v>
      </c>
      <c r="C1420" s="63" t="s">
        <v>1089</v>
      </c>
      <c r="D1420" s="63"/>
      <c r="E1420" s="63"/>
      <c r="F1420" s="63"/>
      <c r="G1420" s="170"/>
      <c r="H1420" s="281">
        <f>'[1]$ Лето'!J1420-'[1]$ Лето'!AU1420-'[1]$ Лето'!AT1420-'[1]$ Лето'!AS1420-'[1]$ Лето'!AR1420-'[1]$ Лето'!AQ1420-'[1]$ Лето'!AP1420-'[1]$ Лето'!AN1420-'[1]$ Лето'!AM1420-'[1]$ Лето'!AL1420-'[1]$ Лето'!AK1420-'[1]$ Лето'!AJ1420-'[1]$ Лето'!AH1420-'[1]$ Лето'!AG1420-'[1]$ Лето'!AF1420-'[1]$ Лето'!AE1420-'[1]$ Лето'!AD1420-'[1]$ Лето'!AB1420-'[1]$ Лето'!AA1420-'[1]$ Лето'!Z1420-'[1]$ Лето'!Y1420-'[1]$ Лето'!X1420-'[1]$ Лето'!V1420-'[1]$ Лето'!U1420-'[1]$ Лето'!T1420-'[1]$ Лето'!S1420-'[1]$ Лето'!R1420-'[1]$ Лето'!P1420-'[1]$ Лето'!O1420-'[1]$ Лето'!N1420-'[1]$ Лето'!M1420-'[1]$ Лето'!L1420+'[1]$ Лето'!K1420+'[1]$ Лето'!Q1420+'[1]$ Лето'!W1420+'[1]$ Лето'!AC1420+'[1]$ Лето'!AI1420+'[1]$ Лето'!AO1420</f>
        <v>0</v>
      </c>
      <c r="I1420" s="187">
        <f>'[1]$ Лето'!AY1420*1.1</f>
        <v>0</v>
      </c>
    </row>
    <row r="1421" spans="1:10" hidden="1" x14ac:dyDescent="0.25">
      <c r="A1421" s="64" t="s">
        <v>1079</v>
      </c>
      <c r="B1421" s="64" t="s">
        <v>480</v>
      </c>
      <c r="C1421" s="63" t="s">
        <v>1090</v>
      </c>
      <c r="D1421" s="63"/>
      <c r="E1421" s="63"/>
      <c r="F1421" s="63"/>
      <c r="G1421" s="170" t="s">
        <v>2683</v>
      </c>
      <c r="H1421" s="281">
        <f>'[1]$ Лето'!J1421-'[1]$ Лето'!AU1421-'[1]$ Лето'!AT1421-'[1]$ Лето'!AS1421-'[1]$ Лето'!AR1421-'[1]$ Лето'!AQ1421-'[1]$ Лето'!AP1421-'[1]$ Лето'!AN1421-'[1]$ Лето'!AM1421-'[1]$ Лето'!AL1421-'[1]$ Лето'!AK1421-'[1]$ Лето'!AJ1421-'[1]$ Лето'!AH1421-'[1]$ Лето'!AG1421-'[1]$ Лето'!AF1421-'[1]$ Лето'!AE1421-'[1]$ Лето'!AD1421-'[1]$ Лето'!AB1421-'[1]$ Лето'!AA1421-'[1]$ Лето'!Z1421-'[1]$ Лето'!Y1421-'[1]$ Лето'!X1421-'[1]$ Лето'!V1421-'[1]$ Лето'!U1421-'[1]$ Лето'!T1421-'[1]$ Лето'!S1421-'[1]$ Лето'!R1421-'[1]$ Лето'!P1421-'[1]$ Лето'!O1421-'[1]$ Лето'!N1421-'[1]$ Лето'!M1421-'[1]$ Лето'!L1421+'[1]$ Лето'!K1421+'[1]$ Лето'!Q1421+'[1]$ Лето'!W1421+'[1]$ Лето'!AC1421+'[1]$ Лето'!AI1421+'[1]$ Лето'!AO1421</f>
        <v>0</v>
      </c>
      <c r="I1421" s="187">
        <f>'[1]$ Лето'!AY1421*1.1</f>
        <v>3850.0000000000005</v>
      </c>
    </row>
    <row r="1422" spans="1:10" hidden="1" x14ac:dyDescent="0.25">
      <c r="A1422" s="64" t="s">
        <v>1079</v>
      </c>
      <c r="B1422" s="64" t="s">
        <v>480</v>
      </c>
      <c r="C1422" s="63" t="s">
        <v>3100</v>
      </c>
      <c r="D1422" s="63"/>
      <c r="E1422" s="63"/>
      <c r="F1422" s="63"/>
      <c r="G1422" s="170" t="s">
        <v>2626</v>
      </c>
      <c r="H1422" s="281">
        <f>'[1]$ Лето'!J1422-'[1]$ Лето'!AU1422-'[1]$ Лето'!AT1422-'[1]$ Лето'!AS1422-'[1]$ Лето'!AR1422-'[1]$ Лето'!AQ1422-'[1]$ Лето'!AP1422-'[1]$ Лето'!AN1422-'[1]$ Лето'!AM1422-'[1]$ Лето'!AL1422-'[1]$ Лето'!AK1422-'[1]$ Лето'!AJ1422-'[1]$ Лето'!AH1422-'[1]$ Лето'!AG1422-'[1]$ Лето'!AF1422-'[1]$ Лето'!AE1422-'[1]$ Лето'!AD1422-'[1]$ Лето'!AB1422-'[1]$ Лето'!AA1422-'[1]$ Лето'!Z1422-'[1]$ Лето'!Y1422-'[1]$ Лето'!X1422-'[1]$ Лето'!V1422-'[1]$ Лето'!U1422-'[1]$ Лето'!T1422-'[1]$ Лето'!S1422-'[1]$ Лето'!R1422-'[1]$ Лето'!P1422-'[1]$ Лето'!O1422-'[1]$ Лето'!N1422-'[1]$ Лето'!M1422-'[1]$ Лето'!L1422+'[1]$ Лето'!K1422+'[1]$ Лето'!Q1422+'[1]$ Лето'!W1422+'[1]$ Лето'!AC1422+'[1]$ Лето'!AI1422+'[1]$ Лето'!AO1422</f>
        <v>0</v>
      </c>
      <c r="I1422" s="187">
        <f>'[1]$ Лето'!AY1422*1.1</f>
        <v>3942.4000000000005</v>
      </c>
      <c r="J1422" s="190">
        <v>2016</v>
      </c>
    </row>
    <row r="1423" spans="1:10" x14ac:dyDescent="0.25">
      <c r="A1423" s="64" t="s">
        <v>1079</v>
      </c>
      <c r="B1423" s="64" t="s">
        <v>480</v>
      </c>
      <c r="C1423" s="63" t="s">
        <v>3100</v>
      </c>
      <c r="D1423" s="63"/>
      <c r="E1423" s="65"/>
      <c r="F1423" s="65"/>
      <c r="G1423" s="170" t="s">
        <v>2626</v>
      </c>
      <c r="H1423" s="281">
        <f>'[1]$ Лето'!J1423-'[1]$ Лето'!AU1423-'[1]$ Лето'!AT1423-'[1]$ Лето'!AS1423-'[1]$ Лето'!AR1423-'[1]$ Лето'!AQ1423-'[1]$ Лето'!AP1423-'[1]$ Лето'!AN1423-'[1]$ Лето'!AM1423-'[1]$ Лето'!AL1423-'[1]$ Лето'!AK1423-'[1]$ Лето'!AJ1423-'[1]$ Лето'!AH1423-'[1]$ Лето'!AG1423-'[1]$ Лето'!AF1423-'[1]$ Лето'!AE1423-'[1]$ Лето'!AD1423-'[1]$ Лето'!AB1423-'[1]$ Лето'!AA1423-'[1]$ Лето'!Z1423-'[1]$ Лето'!Y1423-'[1]$ Лето'!X1423-'[1]$ Лето'!V1423-'[1]$ Лето'!U1423-'[1]$ Лето'!T1423-'[1]$ Лето'!S1423-'[1]$ Лето'!R1423-'[1]$ Лето'!P1423-'[1]$ Лето'!O1423-'[1]$ Лето'!N1423-'[1]$ Лето'!M1423-'[1]$ Лето'!L1423+'[1]$ Лето'!K1423+'[1]$ Лето'!Q1423+'[1]$ Лето'!W1423+'[1]$ Лето'!AC1423+'[1]$ Лето'!AI1423+'[1]$ Лето'!AO1423</f>
        <v>4</v>
      </c>
      <c r="I1423" s="187">
        <f>'[1]$ Лето'!AY1423*1.1</f>
        <v>4466</v>
      </c>
      <c r="J1423" s="190">
        <v>2018</v>
      </c>
    </row>
    <row r="1424" spans="1:10" hidden="1" x14ac:dyDescent="0.25">
      <c r="A1424" s="64" t="s">
        <v>1079</v>
      </c>
      <c r="B1424" s="64" t="s">
        <v>480</v>
      </c>
      <c r="C1424" s="63" t="s">
        <v>3100</v>
      </c>
      <c r="D1424" s="63"/>
      <c r="E1424" s="63"/>
      <c r="F1424" s="63"/>
      <c r="G1424" s="170" t="s">
        <v>2836</v>
      </c>
      <c r="H1424" s="281">
        <f>'[1]$ Лето'!J1424-'[1]$ Лето'!AU1424-'[1]$ Лето'!AT1424-'[1]$ Лето'!AS1424-'[1]$ Лето'!AR1424-'[1]$ Лето'!AQ1424-'[1]$ Лето'!AP1424-'[1]$ Лето'!AN1424-'[1]$ Лето'!AM1424-'[1]$ Лето'!AL1424-'[1]$ Лето'!AK1424-'[1]$ Лето'!AJ1424-'[1]$ Лето'!AH1424-'[1]$ Лето'!AG1424-'[1]$ Лето'!AF1424-'[1]$ Лето'!AE1424-'[1]$ Лето'!AD1424-'[1]$ Лето'!AB1424-'[1]$ Лето'!AA1424-'[1]$ Лето'!Z1424-'[1]$ Лето'!Y1424-'[1]$ Лето'!X1424-'[1]$ Лето'!V1424-'[1]$ Лето'!U1424-'[1]$ Лето'!T1424-'[1]$ Лето'!S1424-'[1]$ Лето'!R1424-'[1]$ Лето'!P1424-'[1]$ Лето'!O1424-'[1]$ Лето'!N1424-'[1]$ Лето'!M1424-'[1]$ Лето'!L1424+'[1]$ Лето'!K1424+'[1]$ Лето'!Q1424+'[1]$ Лето'!W1424+'[1]$ Лето'!AC1424+'[1]$ Лето'!AI1424+'[1]$ Лето'!AO1424</f>
        <v>0</v>
      </c>
      <c r="I1424" s="187">
        <f>'[1]$ Лето'!AY1424*1.1</f>
        <v>4065.6000000000004</v>
      </c>
    </row>
    <row r="1425" spans="1:10" hidden="1" x14ac:dyDescent="0.25">
      <c r="A1425" s="64" t="s">
        <v>1079</v>
      </c>
      <c r="B1425" s="64" t="s">
        <v>480</v>
      </c>
      <c r="C1425" s="63" t="s">
        <v>3102</v>
      </c>
      <c r="D1425" s="63"/>
      <c r="E1425" s="63"/>
      <c r="F1425" s="63"/>
      <c r="G1425" s="170" t="s">
        <v>3077</v>
      </c>
      <c r="H1425" s="281">
        <f>'[1]$ Лето'!J1425-'[1]$ Лето'!AU1425-'[1]$ Лето'!AT1425-'[1]$ Лето'!AS1425-'[1]$ Лето'!AR1425-'[1]$ Лето'!AQ1425-'[1]$ Лето'!AP1425-'[1]$ Лето'!AN1425-'[1]$ Лето'!AM1425-'[1]$ Лето'!AL1425-'[1]$ Лето'!AK1425-'[1]$ Лето'!AJ1425-'[1]$ Лето'!AH1425-'[1]$ Лето'!AG1425-'[1]$ Лето'!AF1425-'[1]$ Лето'!AE1425-'[1]$ Лето'!AD1425-'[1]$ Лето'!AB1425-'[1]$ Лето'!AA1425-'[1]$ Лето'!Z1425-'[1]$ Лето'!Y1425-'[1]$ Лето'!X1425-'[1]$ Лето'!V1425-'[1]$ Лето'!U1425-'[1]$ Лето'!T1425-'[1]$ Лето'!S1425-'[1]$ Лето'!R1425-'[1]$ Лето'!P1425-'[1]$ Лето'!O1425-'[1]$ Лето'!N1425-'[1]$ Лето'!M1425-'[1]$ Лето'!L1425+'[1]$ Лето'!K1425+'[1]$ Лето'!Q1425+'[1]$ Лето'!W1425+'[1]$ Лето'!AC1425+'[1]$ Лето'!AI1425+'[1]$ Лето'!AO1425</f>
        <v>0</v>
      </c>
      <c r="I1425" s="187">
        <f>'[1]$ Лето'!AY1425*1.1</f>
        <v>3696.0000000000005</v>
      </c>
    </row>
    <row r="1426" spans="1:10" hidden="1" x14ac:dyDescent="0.25">
      <c r="A1426" s="172" t="s">
        <v>1079</v>
      </c>
      <c r="B1426" s="64" t="s">
        <v>487</v>
      </c>
      <c r="C1426" s="63" t="s">
        <v>1091</v>
      </c>
      <c r="D1426" s="63"/>
      <c r="E1426" s="63"/>
      <c r="F1426" s="63"/>
      <c r="G1426" s="170"/>
      <c r="H1426" s="281">
        <f>'[1]$ Лето'!J1426-'[1]$ Лето'!AU1426-'[1]$ Лето'!AT1426-'[1]$ Лето'!AS1426-'[1]$ Лето'!AR1426-'[1]$ Лето'!AQ1426-'[1]$ Лето'!AP1426-'[1]$ Лето'!AN1426-'[1]$ Лето'!AM1426-'[1]$ Лето'!AL1426-'[1]$ Лето'!AK1426-'[1]$ Лето'!AJ1426-'[1]$ Лето'!AH1426-'[1]$ Лето'!AG1426-'[1]$ Лето'!AF1426-'[1]$ Лето'!AE1426-'[1]$ Лето'!AD1426-'[1]$ Лето'!AB1426-'[1]$ Лето'!AA1426-'[1]$ Лето'!Z1426-'[1]$ Лето'!Y1426-'[1]$ Лето'!X1426-'[1]$ Лето'!V1426-'[1]$ Лето'!U1426-'[1]$ Лето'!T1426-'[1]$ Лето'!S1426-'[1]$ Лето'!R1426-'[1]$ Лето'!P1426-'[1]$ Лето'!O1426-'[1]$ Лето'!N1426-'[1]$ Лето'!M1426-'[1]$ Лето'!L1426+'[1]$ Лето'!K1426+'[1]$ Лето'!Q1426+'[1]$ Лето'!W1426+'[1]$ Лето'!AC1426+'[1]$ Лето'!AI1426+'[1]$ Лето'!AO1426</f>
        <v>0</v>
      </c>
      <c r="I1426" s="187">
        <f>'[1]$ Лето'!AY1426*1.1</f>
        <v>2525.6000000000004</v>
      </c>
      <c r="J1426" s="190">
        <v>2016</v>
      </c>
    </row>
    <row r="1427" spans="1:10" hidden="1" x14ac:dyDescent="0.25">
      <c r="A1427" s="172" t="s">
        <v>1079</v>
      </c>
      <c r="B1427" s="64" t="s">
        <v>548</v>
      </c>
      <c r="C1427" s="63" t="s">
        <v>3103</v>
      </c>
      <c r="D1427" s="63"/>
      <c r="E1427" s="63"/>
      <c r="F1427" s="63"/>
      <c r="G1427" s="170" t="s">
        <v>2689</v>
      </c>
      <c r="H1427" s="281">
        <f>'[1]$ Лето'!J1427-'[1]$ Лето'!AU1427-'[1]$ Лето'!AT1427-'[1]$ Лето'!AS1427-'[1]$ Лето'!AR1427-'[1]$ Лето'!AQ1427-'[1]$ Лето'!AP1427-'[1]$ Лето'!AN1427-'[1]$ Лето'!AM1427-'[1]$ Лето'!AL1427-'[1]$ Лето'!AK1427-'[1]$ Лето'!AJ1427-'[1]$ Лето'!AH1427-'[1]$ Лето'!AG1427-'[1]$ Лето'!AF1427-'[1]$ Лето'!AE1427-'[1]$ Лето'!AD1427-'[1]$ Лето'!AB1427-'[1]$ Лето'!AA1427-'[1]$ Лето'!Z1427-'[1]$ Лето'!Y1427-'[1]$ Лето'!X1427-'[1]$ Лето'!V1427-'[1]$ Лето'!U1427-'[1]$ Лето'!T1427-'[1]$ Лето'!S1427-'[1]$ Лето'!R1427-'[1]$ Лето'!P1427-'[1]$ Лето'!O1427-'[1]$ Лето'!N1427-'[1]$ Лето'!M1427-'[1]$ Лето'!L1427+'[1]$ Лето'!K1427+'[1]$ Лето'!Q1427+'[1]$ Лето'!W1427+'[1]$ Лето'!AC1427+'[1]$ Лето'!AI1427+'[1]$ Лето'!AO1427</f>
        <v>0</v>
      </c>
      <c r="I1427" s="187">
        <f>'[1]$ Лето'!AY1427*1.1</f>
        <v>2464</v>
      </c>
      <c r="J1427" s="190">
        <v>2017</v>
      </c>
    </row>
    <row r="1428" spans="1:10" hidden="1" x14ac:dyDescent="0.25">
      <c r="A1428" s="172" t="s">
        <v>1079</v>
      </c>
      <c r="B1428" s="64" t="s">
        <v>616</v>
      </c>
      <c r="C1428" s="63" t="s">
        <v>1092</v>
      </c>
      <c r="D1428" s="63"/>
      <c r="E1428" s="63"/>
      <c r="F1428" s="63"/>
      <c r="G1428" s="170"/>
      <c r="H1428" s="281">
        <f>'[1]$ Лето'!J1428-'[1]$ Лето'!AU1428-'[1]$ Лето'!AT1428-'[1]$ Лето'!AS1428-'[1]$ Лето'!AR1428-'[1]$ Лето'!AQ1428-'[1]$ Лето'!AP1428-'[1]$ Лето'!AN1428-'[1]$ Лето'!AM1428-'[1]$ Лето'!AL1428-'[1]$ Лето'!AK1428-'[1]$ Лето'!AJ1428-'[1]$ Лето'!AH1428-'[1]$ Лето'!AG1428-'[1]$ Лето'!AF1428-'[1]$ Лето'!AE1428-'[1]$ Лето'!AD1428-'[1]$ Лето'!AB1428-'[1]$ Лето'!AA1428-'[1]$ Лето'!Z1428-'[1]$ Лето'!Y1428-'[1]$ Лето'!X1428-'[1]$ Лето'!V1428-'[1]$ Лето'!U1428-'[1]$ Лето'!T1428-'[1]$ Лето'!S1428-'[1]$ Лето'!R1428-'[1]$ Лето'!P1428-'[1]$ Лето'!O1428-'[1]$ Лето'!N1428-'[1]$ Лето'!M1428-'[1]$ Лето'!L1428+'[1]$ Лето'!K1428+'[1]$ Лето'!Q1428+'[1]$ Лето'!W1428+'[1]$ Лето'!AC1428+'[1]$ Лето'!AI1428+'[1]$ Лето'!AO1428</f>
        <v>0</v>
      </c>
      <c r="I1428" s="187">
        <f>'[1]$ Лето'!AY1428*1.1</f>
        <v>2125.2000000000003</v>
      </c>
    </row>
    <row r="1429" spans="1:10" hidden="1" x14ac:dyDescent="0.25">
      <c r="A1429" s="172" t="s">
        <v>1079</v>
      </c>
      <c r="B1429" s="64" t="s">
        <v>482</v>
      </c>
      <c r="C1429" s="63" t="s">
        <v>1093</v>
      </c>
      <c r="D1429" s="63"/>
      <c r="E1429" s="63"/>
      <c r="F1429" s="63"/>
      <c r="G1429" s="170"/>
      <c r="H1429" s="281">
        <f>'[1]$ Лето'!J1429-'[1]$ Лето'!AU1429-'[1]$ Лето'!AT1429-'[1]$ Лето'!AS1429-'[1]$ Лето'!AR1429-'[1]$ Лето'!AQ1429-'[1]$ Лето'!AP1429-'[1]$ Лето'!AN1429-'[1]$ Лето'!AM1429-'[1]$ Лето'!AL1429-'[1]$ Лето'!AK1429-'[1]$ Лето'!AJ1429-'[1]$ Лето'!AH1429-'[1]$ Лето'!AG1429-'[1]$ Лето'!AF1429-'[1]$ Лето'!AE1429-'[1]$ Лето'!AD1429-'[1]$ Лето'!AB1429-'[1]$ Лето'!AA1429-'[1]$ Лето'!Z1429-'[1]$ Лето'!Y1429-'[1]$ Лето'!X1429-'[1]$ Лето'!V1429-'[1]$ Лето'!U1429-'[1]$ Лето'!T1429-'[1]$ Лето'!S1429-'[1]$ Лето'!R1429-'[1]$ Лето'!P1429-'[1]$ Лето'!O1429-'[1]$ Лето'!N1429-'[1]$ Лето'!M1429-'[1]$ Лето'!L1429+'[1]$ Лето'!K1429+'[1]$ Лето'!Q1429+'[1]$ Лето'!W1429+'[1]$ Лето'!AC1429+'[1]$ Лето'!AI1429+'[1]$ Лето'!AO1429</f>
        <v>0</v>
      </c>
      <c r="I1429" s="187">
        <f>'[1]$ Лето'!AY1429*1.1</f>
        <v>2156</v>
      </c>
    </row>
    <row r="1430" spans="1:10" x14ac:dyDescent="0.25">
      <c r="A1430" s="172" t="s">
        <v>1079</v>
      </c>
      <c r="B1430" s="64" t="s">
        <v>662</v>
      </c>
      <c r="C1430" s="63" t="s">
        <v>1183</v>
      </c>
      <c r="D1430" s="63"/>
      <c r="E1430" s="65"/>
      <c r="F1430" s="65"/>
      <c r="G1430" s="170" t="s">
        <v>2331</v>
      </c>
      <c r="H1430" s="281">
        <f>'[1]$ Лето'!J1430-'[1]$ Лето'!AU1430-'[1]$ Лето'!AT1430-'[1]$ Лето'!AS1430-'[1]$ Лето'!AR1430-'[1]$ Лето'!AQ1430-'[1]$ Лето'!AP1430-'[1]$ Лето'!AN1430-'[1]$ Лето'!AM1430-'[1]$ Лето'!AL1430-'[1]$ Лето'!AK1430-'[1]$ Лето'!AJ1430-'[1]$ Лето'!AH1430-'[1]$ Лето'!AG1430-'[1]$ Лето'!AF1430-'[1]$ Лето'!AE1430-'[1]$ Лето'!AD1430-'[1]$ Лето'!AB1430-'[1]$ Лето'!AA1430-'[1]$ Лето'!Z1430-'[1]$ Лето'!Y1430-'[1]$ Лето'!X1430-'[1]$ Лето'!V1430-'[1]$ Лето'!U1430-'[1]$ Лето'!T1430-'[1]$ Лето'!S1430-'[1]$ Лето'!R1430-'[1]$ Лето'!P1430-'[1]$ Лето'!O1430-'[1]$ Лето'!N1430-'[1]$ Лето'!M1430-'[1]$ Лето'!L1430+'[1]$ Лето'!K1430+'[1]$ Лето'!Q1430+'[1]$ Лето'!W1430+'[1]$ Лето'!AC1430+'[1]$ Лето'!AI1430+'[1]$ Лето'!AO1430</f>
        <v>8</v>
      </c>
      <c r="I1430" s="187">
        <f>'[1]$ Лето'!AY1430*1.1</f>
        <v>2002.0000000000002</v>
      </c>
      <c r="J1430" s="190">
        <v>2017</v>
      </c>
    </row>
    <row r="1431" spans="1:10" hidden="1" x14ac:dyDescent="0.25">
      <c r="A1431" s="64" t="s">
        <v>1079</v>
      </c>
      <c r="B1431" s="64" t="s">
        <v>483</v>
      </c>
      <c r="C1431" s="65" t="s">
        <v>1094</v>
      </c>
      <c r="D1431" s="65"/>
      <c r="E1431" s="65"/>
      <c r="F1431" s="65"/>
      <c r="G1431" s="170"/>
      <c r="H1431" s="281">
        <f>'[1]$ Лето'!J1431-'[1]$ Лето'!AU1431-'[1]$ Лето'!AT1431-'[1]$ Лето'!AS1431-'[1]$ Лето'!AR1431-'[1]$ Лето'!AQ1431-'[1]$ Лето'!AP1431-'[1]$ Лето'!AN1431-'[1]$ Лето'!AM1431-'[1]$ Лето'!AL1431-'[1]$ Лето'!AK1431-'[1]$ Лето'!AJ1431-'[1]$ Лето'!AH1431-'[1]$ Лето'!AG1431-'[1]$ Лето'!AF1431-'[1]$ Лето'!AE1431-'[1]$ Лето'!AD1431-'[1]$ Лето'!AB1431-'[1]$ Лето'!AA1431-'[1]$ Лето'!Z1431-'[1]$ Лето'!Y1431-'[1]$ Лето'!X1431-'[1]$ Лето'!V1431-'[1]$ Лето'!U1431-'[1]$ Лето'!T1431-'[1]$ Лето'!S1431-'[1]$ Лето'!R1431-'[1]$ Лето'!P1431-'[1]$ Лето'!O1431-'[1]$ Лето'!N1431-'[1]$ Лето'!M1431-'[1]$ Лето'!L1431+'[1]$ Лето'!K1431+'[1]$ Лето'!Q1431+'[1]$ Лето'!W1431+'[1]$ Лето'!AC1431+'[1]$ Лето'!AI1431+'[1]$ Лето'!AO1431</f>
        <v>0</v>
      </c>
      <c r="I1431" s="187">
        <f>'[1]$ Лето'!AY1431*1.1</f>
        <v>3542.0000000000005</v>
      </c>
      <c r="J1431" s="190">
        <v>2015</v>
      </c>
    </row>
    <row r="1432" spans="1:10" hidden="1" x14ac:dyDescent="0.25">
      <c r="A1432" s="64" t="s">
        <v>1079</v>
      </c>
      <c r="B1432" s="64" t="s">
        <v>483</v>
      </c>
      <c r="C1432" s="65" t="s">
        <v>3104</v>
      </c>
      <c r="D1432" s="65"/>
      <c r="E1432" s="65"/>
      <c r="F1432" s="65"/>
      <c r="G1432" s="170" t="s">
        <v>2698</v>
      </c>
      <c r="H1432" s="281">
        <f>'[1]$ Лето'!J1432-'[1]$ Лето'!AU1432-'[1]$ Лето'!AT1432-'[1]$ Лето'!AS1432-'[1]$ Лето'!AR1432-'[1]$ Лето'!AQ1432-'[1]$ Лето'!AP1432-'[1]$ Лето'!AN1432-'[1]$ Лето'!AM1432-'[1]$ Лето'!AL1432-'[1]$ Лето'!AK1432-'[1]$ Лето'!AJ1432-'[1]$ Лето'!AH1432-'[1]$ Лето'!AG1432-'[1]$ Лето'!AF1432-'[1]$ Лето'!AE1432-'[1]$ Лето'!AD1432-'[1]$ Лето'!AB1432-'[1]$ Лето'!AA1432-'[1]$ Лето'!Z1432-'[1]$ Лето'!Y1432-'[1]$ Лето'!X1432-'[1]$ Лето'!V1432-'[1]$ Лето'!U1432-'[1]$ Лето'!T1432-'[1]$ Лето'!S1432-'[1]$ Лето'!R1432-'[1]$ Лето'!P1432-'[1]$ Лето'!O1432-'[1]$ Лето'!N1432-'[1]$ Лето'!M1432-'[1]$ Лето'!L1432+'[1]$ Лето'!K1432+'[1]$ Лето'!Q1432+'[1]$ Лето'!W1432+'[1]$ Лето'!AC1432+'[1]$ Лето'!AI1432+'[1]$ Лето'!AO1432</f>
        <v>0</v>
      </c>
      <c r="I1432" s="187">
        <f>'[1]$ Лето'!AY1432*1.1</f>
        <v>4004.0000000000005</v>
      </c>
      <c r="J1432" s="190">
        <v>2017</v>
      </c>
    </row>
    <row r="1433" spans="1:10" hidden="1" x14ac:dyDescent="0.25">
      <c r="A1433" s="64" t="s">
        <v>1079</v>
      </c>
      <c r="B1433" s="64" t="s">
        <v>483</v>
      </c>
      <c r="C1433" s="65" t="s">
        <v>3087</v>
      </c>
      <c r="D1433" s="65"/>
      <c r="E1433" s="65"/>
      <c r="F1433" s="65"/>
      <c r="G1433" s="170" t="s">
        <v>2698</v>
      </c>
      <c r="H1433" s="281">
        <f>'[1]$ Лето'!J1433-'[1]$ Лето'!AU1433-'[1]$ Лето'!AT1433-'[1]$ Лето'!AS1433-'[1]$ Лето'!AR1433-'[1]$ Лето'!AQ1433-'[1]$ Лето'!AP1433-'[1]$ Лето'!AN1433-'[1]$ Лето'!AM1433-'[1]$ Лето'!AL1433-'[1]$ Лето'!AK1433-'[1]$ Лето'!AJ1433-'[1]$ Лето'!AH1433-'[1]$ Лето'!AG1433-'[1]$ Лето'!AF1433-'[1]$ Лето'!AE1433-'[1]$ Лето'!AD1433-'[1]$ Лето'!AB1433-'[1]$ Лето'!AA1433-'[1]$ Лето'!Z1433-'[1]$ Лето'!Y1433-'[1]$ Лето'!X1433-'[1]$ Лето'!V1433-'[1]$ Лето'!U1433-'[1]$ Лето'!T1433-'[1]$ Лето'!S1433-'[1]$ Лето'!R1433-'[1]$ Лето'!P1433-'[1]$ Лето'!O1433-'[1]$ Лето'!N1433-'[1]$ Лето'!M1433-'[1]$ Лето'!L1433+'[1]$ Лето'!K1433+'[1]$ Лето'!Q1433+'[1]$ Лето'!W1433+'[1]$ Лето'!AC1433+'[1]$ Лето'!AI1433+'[1]$ Лето'!AO1433</f>
        <v>0</v>
      </c>
      <c r="I1433" s="187">
        <f>'[1]$ Лето'!AY1433*1.1</f>
        <v>3696.0000000000005</v>
      </c>
      <c r="J1433" s="190">
        <v>2017</v>
      </c>
    </row>
    <row r="1434" spans="1:10" hidden="1" x14ac:dyDescent="0.25">
      <c r="A1434" s="64" t="s">
        <v>1079</v>
      </c>
      <c r="B1434" s="64" t="s">
        <v>653</v>
      </c>
      <c r="C1434" s="65" t="s">
        <v>3105</v>
      </c>
      <c r="D1434" s="65"/>
      <c r="E1434" s="65"/>
      <c r="F1434" s="65"/>
      <c r="G1434" s="170" t="s">
        <v>2698</v>
      </c>
      <c r="H1434" s="281">
        <f>'[1]$ Лето'!J1434-'[1]$ Лето'!AU1434-'[1]$ Лето'!AT1434-'[1]$ Лето'!AS1434-'[1]$ Лето'!AR1434-'[1]$ Лето'!AQ1434-'[1]$ Лето'!AP1434-'[1]$ Лето'!AN1434-'[1]$ Лето'!AM1434-'[1]$ Лето'!AL1434-'[1]$ Лето'!AK1434-'[1]$ Лето'!AJ1434-'[1]$ Лето'!AH1434-'[1]$ Лето'!AG1434-'[1]$ Лето'!AF1434-'[1]$ Лето'!AE1434-'[1]$ Лето'!AD1434-'[1]$ Лето'!AB1434-'[1]$ Лето'!AA1434-'[1]$ Лето'!Z1434-'[1]$ Лето'!Y1434-'[1]$ Лето'!X1434-'[1]$ Лето'!V1434-'[1]$ Лето'!U1434-'[1]$ Лето'!T1434-'[1]$ Лето'!S1434-'[1]$ Лето'!R1434-'[1]$ Лето'!P1434-'[1]$ Лето'!O1434-'[1]$ Лето'!N1434-'[1]$ Лето'!M1434-'[1]$ Лето'!L1434+'[1]$ Лето'!K1434+'[1]$ Лето'!Q1434+'[1]$ Лето'!W1434+'[1]$ Лето'!AC1434+'[1]$ Лето'!AI1434+'[1]$ Лето'!AO1434</f>
        <v>0</v>
      </c>
      <c r="I1434" s="187">
        <f>'[1]$ Лето'!AY1434*1.1</f>
        <v>3141.6000000000004</v>
      </c>
      <c r="J1434" s="190">
        <v>2016</v>
      </c>
    </row>
    <row r="1435" spans="1:10" hidden="1" x14ac:dyDescent="0.25">
      <c r="A1435" s="64" t="s">
        <v>1079</v>
      </c>
      <c r="B1435" s="64" t="s">
        <v>1095</v>
      </c>
      <c r="C1435" s="65" t="s">
        <v>1096</v>
      </c>
      <c r="D1435" s="65"/>
      <c r="E1435" s="65"/>
      <c r="F1435" s="65"/>
      <c r="G1435" s="170"/>
      <c r="H1435" s="281">
        <f>'[1]$ Лето'!J1435-'[1]$ Лето'!AU1435-'[1]$ Лето'!AT1435-'[1]$ Лето'!AS1435-'[1]$ Лето'!AR1435-'[1]$ Лето'!AQ1435-'[1]$ Лето'!AP1435-'[1]$ Лето'!AN1435-'[1]$ Лето'!AM1435-'[1]$ Лето'!AL1435-'[1]$ Лето'!AK1435-'[1]$ Лето'!AJ1435-'[1]$ Лето'!AH1435-'[1]$ Лето'!AG1435-'[1]$ Лето'!AF1435-'[1]$ Лето'!AE1435-'[1]$ Лето'!AD1435-'[1]$ Лето'!AB1435-'[1]$ Лето'!AA1435-'[1]$ Лето'!Z1435-'[1]$ Лето'!Y1435-'[1]$ Лето'!X1435-'[1]$ Лето'!V1435-'[1]$ Лето'!U1435-'[1]$ Лето'!T1435-'[1]$ Лето'!S1435-'[1]$ Лето'!R1435-'[1]$ Лето'!P1435-'[1]$ Лето'!O1435-'[1]$ Лето'!N1435-'[1]$ Лето'!M1435-'[1]$ Лето'!L1435+'[1]$ Лето'!K1435+'[1]$ Лето'!Q1435+'[1]$ Лето'!W1435+'[1]$ Лето'!AC1435+'[1]$ Лето'!AI1435+'[1]$ Лето'!AO1435</f>
        <v>0</v>
      </c>
      <c r="I1435" s="187">
        <f>'[1]$ Лето'!AY1435*1.1</f>
        <v>2002.0000000000002</v>
      </c>
    </row>
    <row r="1436" spans="1:10" hidden="1" x14ac:dyDescent="0.25">
      <c r="A1436" s="64" t="s">
        <v>1097</v>
      </c>
      <c r="B1436" s="64" t="s">
        <v>480</v>
      </c>
      <c r="C1436" s="65" t="s">
        <v>1098</v>
      </c>
      <c r="D1436" s="65"/>
      <c r="E1436" s="65"/>
      <c r="F1436" s="65"/>
      <c r="G1436" s="170"/>
      <c r="H1436" s="281">
        <f>'[1]$ Лето'!J1436-'[1]$ Лето'!AU1436-'[1]$ Лето'!AT1436-'[1]$ Лето'!AS1436-'[1]$ Лето'!AR1436-'[1]$ Лето'!AQ1436-'[1]$ Лето'!AP1436-'[1]$ Лето'!AN1436-'[1]$ Лето'!AM1436-'[1]$ Лето'!AL1436-'[1]$ Лето'!AK1436-'[1]$ Лето'!AJ1436-'[1]$ Лето'!AH1436-'[1]$ Лето'!AG1436-'[1]$ Лето'!AF1436-'[1]$ Лето'!AE1436-'[1]$ Лето'!AD1436-'[1]$ Лето'!AB1436-'[1]$ Лето'!AA1436-'[1]$ Лето'!Z1436-'[1]$ Лето'!Y1436-'[1]$ Лето'!X1436-'[1]$ Лето'!V1436-'[1]$ Лето'!U1436-'[1]$ Лето'!T1436-'[1]$ Лето'!S1436-'[1]$ Лето'!R1436-'[1]$ Лето'!P1436-'[1]$ Лето'!O1436-'[1]$ Лето'!N1436-'[1]$ Лето'!M1436-'[1]$ Лето'!L1436+'[1]$ Лето'!K1436+'[1]$ Лето'!Q1436+'[1]$ Лето'!W1436+'[1]$ Лето'!AC1436+'[1]$ Лето'!AI1436+'[1]$ Лето'!AO1436</f>
        <v>0</v>
      </c>
      <c r="I1436" s="187">
        <f>'[1]$ Лето'!AY1436*1.1</f>
        <v>0</v>
      </c>
    </row>
    <row r="1437" spans="1:10" hidden="1" x14ac:dyDescent="0.25">
      <c r="A1437" s="64" t="s">
        <v>1097</v>
      </c>
      <c r="B1437" s="64" t="s">
        <v>653</v>
      </c>
      <c r="C1437" s="65" t="s">
        <v>1099</v>
      </c>
      <c r="D1437" s="65"/>
      <c r="E1437" s="65"/>
      <c r="F1437" s="65"/>
      <c r="G1437" s="170"/>
      <c r="H1437" s="281">
        <f>'[1]$ Лето'!J1437-'[1]$ Лето'!AU1437-'[1]$ Лето'!AT1437-'[1]$ Лето'!AS1437-'[1]$ Лето'!AR1437-'[1]$ Лето'!AQ1437-'[1]$ Лето'!AP1437-'[1]$ Лето'!AN1437-'[1]$ Лето'!AM1437-'[1]$ Лето'!AL1437-'[1]$ Лето'!AK1437-'[1]$ Лето'!AJ1437-'[1]$ Лето'!AH1437-'[1]$ Лето'!AG1437-'[1]$ Лето'!AF1437-'[1]$ Лето'!AE1437-'[1]$ Лето'!AD1437-'[1]$ Лето'!AB1437-'[1]$ Лето'!AA1437-'[1]$ Лето'!Z1437-'[1]$ Лето'!Y1437-'[1]$ Лето'!X1437-'[1]$ Лето'!V1437-'[1]$ Лето'!U1437-'[1]$ Лето'!T1437-'[1]$ Лето'!S1437-'[1]$ Лето'!R1437-'[1]$ Лето'!P1437-'[1]$ Лето'!O1437-'[1]$ Лето'!N1437-'[1]$ Лето'!M1437-'[1]$ Лето'!L1437+'[1]$ Лето'!K1437+'[1]$ Лето'!Q1437+'[1]$ Лето'!W1437+'[1]$ Лето'!AC1437+'[1]$ Лето'!AI1437+'[1]$ Лето'!AO1437</f>
        <v>0</v>
      </c>
      <c r="I1437" s="187">
        <f>'[1]$ Лето'!AY1437*1.1</f>
        <v>3696.0000000000005</v>
      </c>
    </row>
    <row r="1438" spans="1:10" hidden="1" x14ac:dyDescent="0.25">
      <c r="A1438" s="64" t="s">
        <v>1100</v>
      </c>
      <c r="B1438" s="64" t="s">
        <v>469</v>
      </c>
      <c r="C1438" s="65" t="s">
        <v>759</v>
      </c>
      <c r="D1438" s="65"/>
      <c r="E1438" s="65"/>
      <c r="F1438" s="65"/>
      <c r="G1438" s="170" t="s">
        <v>2331</v>
      </c>
      <c r="H1438" s="281">
        <f>'[1]$ Лето'!J1438-'[1]$ Лето'!AU1438-'[1]$ Лето'!AT1438-'[1]$ Лето'!AS1438-'[1]$ Лето'!AR1438-'[1]$ Лето'!AQ1438-'[1]$ Лето'!AP1438-'[1]$ Лето'!AN1438-'[1]$ Лето'!AM1438-'[1]$ Лето'!AL1438-'[1]$ Лето'!AK1438-'[1]$ Лето'!AJ1438-'[1]$ Лето'!AH1438-'[1]$ Лето'!AG1438-'[1]$ Лето'!AF1438-'[1]$ Лето'!AE1438-'[1]$ Лето'!AD1438-'[1]$ Лето'!AB1438-'[1]$ Лето'!AA1438-'[1]$ Лето'!Z1438-'[1]$ Лето'!Y1438-'[1]$ Лето'!X1438-'[1]$ Лето'!V1438-'[1]$ Лето'!U1438-'[1]$ Лето'!T1438-'[1]$ Лето'!S1438-'[1]$ Лето'!R1438-'[1]$ Лето'!P1438-'[1]$ Лето'!O1438-'[1]$ Лето'!N1438-'[1]$ Лето'!M1438-'[1]$ Лето'!L1438+'[1]$ Лето'!K1438+'[1]$ Лето'!Q1438+'[1]$ Лето'!W1438+'[1]$ Лето'!AC1438+'[1]$ Лето'!AI1438+'[1]$ Лето'!AO1438</f>
        <v>0</v>
      </c>
      <c r="I1438" s="187">
        <f>'[1]$ Лето'!AY1438*1.1</f>
        <v>1540.0000000000002</v>
      </c>
    </row>
    <row r="1439" spans="1:10" hidden="1" x14ac:dyDescent="0.25">
      <c r="A1439" s="64" t="s">
        <v>1100</v>
      </c>
      <c r="B1439" s="64" t="s">
        <v>489</v>
      </c>
      <c r="C1439" s="65" t="s">
        <v>1101</v>
      </c>
      <c r="D1439" s="65"/>
      <c r="E1439" s="65"/>
      <c r="F1439" s="65"/>
      <c r="G1439" s="170"/>
      <c r="H1439" s="281">
        <f>'[1]$ Лето'!J1439-'[1]$ Лето'!AU1439-'[1]$ Лето'!AT1439-'[1]$ Лето'!AS1439-'[1]$ Лето'!AR1439-'[1]$ Лето'!AQ1439-'[1]$ Лето'!AP1439-'[1]$ Лето'!AN1439-'[1]$ Лето'!AM1439-'[1]$ Лето'!AL1439-'[1]$ Лето'!AK1439-'[1]$ Лето'!AJ1439-'[1]$ Лето'!AH1439-'[1]$ Лето'!AG1439-'[1]$ Лето'!AF1439-'[1]$ Лето'!AE1439-'[1]$ Лето'!AD1439-'[1]$ Лето'!AB1439-'[1]$ Лето'!AA1439-'[1]$ Лето'!Z1439-'[1]$ Лето'!Y1439-'[1]$ Лето'!X1439-'[1]$ Лето'!V1439-'[1]$ Лето'!U1439-'[1]$ Лето'!T1439-'[1]$ Лето'!S1439-'[1]$ Лето'!R1439-'[1]$ Лето'!P1439-'[1]$ Лето'!O1439-'[1]$ Лето'!N1439-'[1]$ Лето'!M1439-'[1]$ Лето'!L1439+'[1]$ Лето'!K1439+'[1]$ Лето'!Q1439+'[1]$ Лето'!W1439+'[1]$ Лето'!AC1439+'[1]$ Лето'!AI1439+'[1]$ Лето'!AO1439</f>
        <v>0</v>
      </c>
      <c r="I1439" s="187">
        <f>'[1]$ Лето'!AY1439*1.1</f>
        <v>3542.0000000000005</v>
      </c>
      <c r="J1439" s="190">
        <v>2015</v>
      </c>
    </row>
    <row r="1440" spans="1:10" x14ac:dyDescent="0.25">
      <c r="A1440" s="64" t="s">
        <v>1100</v>
      </c>
      <c r="B1440" s="64" t="s">
        <v>516</v>
      </c>
      <c r="C1440" s="65" t="s">
        <v>3106</v>
      </c>
      <c r="D1440" s="65"/>
      <c r="E1440" s="65"/>
      <c r="F1440" s="65"/>
      <c r="G1440" s="170" t="s">
        <v>2618</v>
      </c>
      <c r="H1440" s="281">
        <f>'[1]$ Лето'!J1440-'[1]$ Лето'!AU1440-'[1]$ Лето'!AT1440-'[1]$ Лето'!AS1440-'[1]$ Лето'!AR1440-'[1]$ Лето'!AQ1440-'[1]$ Лето'!AP1440-'[1]$ Лето'!AN1440-'[1]$ Лето'!AM1440-'[1]$ Лето'!AL1440-'[1]$ Лето'!AK1440-'[1]$ Лето'!AJ1440-'[1]$ Лето'!AH1440-'[1]$ Лето'!AG1440-'[1]$ Лето'!AF1440-'[1]$ Лето'!AE1440-'[1]$ Лето'!AD1440-'[1]$ Лето'!AB1440-'[1]$ Лето'!AA1440-'[1]$ Лето'!Z1440-'[1]$ Лето'!Y1440-'[1]$ Лето'!X1440-'[1]$ Лето'!V1440-'[1]$ Лето'!U1440-'[1]$ Лето'!T1440-'[1]$ Лето'!S1440-'[1]$ Лето'!R1440-'[1]$ Лето'!P1440-'[1]$ Лето'!O1440-'[1]$ Лето'!N1440-'[1]$ Лето'!M1440-'[1]$ Лето'!L1440+'[1]$ Лето'!K1440+'[1]$ Лето'!Q1440+'[1]$ Лето'!W1440+'[1]$ Лето'!AC1440+'[1]$ Лето'!AI1440+'[1]$ Лето'!AO1440</f>
        <v>4</v>
      </c>
      <c r="I1440" s="187">
        <f>'[1]$ Лето'!AY1440*1.1</f>
        <v>4096.4000000000005</v>
      </c>
      <c r="J1440" s="190">
        <v>2018</v>
      </c>
    </row>
    <row r="1441" spans="1:10" x14ac:dyDescent="0.25">
      <c r="A1441" s="76" t="s">
        <v>1100</v>
      </c>
      <c r="B1441" s="76" t="s">
        <v>516</v>
      </c>
      <c r="C1441" s="75" t="s">
        <v>1102</v>
      </c>
      <c r="D1441" s="75"/>
      <c r="E1441" s="75"/>
      <c r="F1441" s="75"/>
      <c r="G1441" s="177"/>
      <c r="H1441" s="281">
        <f>'[1]$ Лето'!J1441-'[1]$ Лето'!AU1441-'[1]$ Лето'!AT1441-'[1]$ Лето'!AS1441-'[1]$ Лето'!AR1441-'[1]$ Лето'!AQ1441-'[1]$ Лето'!AP1441-'[1]$ Лето'!AN1441-'[1]$ Лето'!AM1441-'[1]$ Лето'!AL1441-'[1]$ Лето'!AK1441-'[1]$ Лето'!AJ1441-'[1]$ Лето'!AH1441-'[1]$ Лето'!AG1441-'[1]$ Лето'!AF1441-'[1]$ Лето'!AE1441-'[1]$ Лето'!AD1441-'[1]$ Лето'!AB1441-'[1]$ Лето'!AA1441-'[1]$ Лето'!Z1441-'[1]$ Лето'!Y1441-'[1]$ Лето'!X1441-'[1]$ Лето'!V1441-'[1]$ Лето'!U1441-'[1]$ Лето'!T1441-'[1]$ Лето'!S1441-'[1]$ Лето'!R1441-'[1]$ Лето'!P1441-'[1]$ Лето'!O1441-'[1]$ Лето'!N1441-'[1]$ Лето'!M1441-'[1]$ Лето'!L1441+'[1]$ Лето'!K1441+'[1]$ Лето'!Q1441+'[1]$ Лето'!W1441+'[1]$ Лето'!AC1441+'[1]$ Лето'!AI1441+'[1]$ Лето'!AO1441</f>
        <v>3</v>
      </c>
      <c r="I1441" s="102">
        <f>'[1]$ Лето'!AY1441*1.1</f>
        <v>0</v>
      </c>
      <c r="J1441" s="190" t="s">
        <v>3476</v>
      </c>
    </row>
    <row r="1442" spans="1:10" x14ac:dyDescent="0.25">
      <c r="A1442" s="76" t="s">
        <v>1100</v>
      </c>
      <c r="B1442" s="76" t="s">
        <v>709</v>
      </c>
      <c r="C1442" s="75" t="s">
        <v>1103</v>
      </c>
      <c r="D1442" s="75"/>
      <c r="E1442" s="75"/>
      <c r="F1442" s="75"/>
      <c r="G1442" s="177"/>
      <c r="H1442" s="281">
        <f>'[1]$ Лето'!J1442-'[1]$ Лето'!AU1442-'[1]$ Лето'!AT1442-'[1]$ Лето'!AS1442-'[1]$ Лето'!AR1442-'[1]$ Лето'!AQ1442-'[1]$ Лето'!AP1442-'[1]$ Лето'!AN1442-'[1]$ Лето'!AM1442-'[1]$ Лето'!AL1442-'[1]$ Лето'!AK1442-'[1]$ Лето'!AJ1442-'[1]$ Лето'!AH1442-'[1]$ Лето'!AG1442-'[1]$ Лето'!AF1442-'[1]$ Лето'!AE1442-'[1]$ Лето'!AD1442-'[1]$ Лето'!AB1442-'[1]$ Лето'!AA1442-'[1]$ Лето'!Z1442-'[1]$ Лето'!Y1442-'[1]$ Лето'!X1442-'[1]$ Лето'!V1442-'[1]$ Лето'!U1442-'[1]$ Лето'!T1442-'[1]$ Лето'!S1442-'[1]$ Лето'!R1442-'[1]$ Лето'!P1442-'[1]$ Лето'!O1442-'[1]$ Лето'!N1442-'[1]$ Лето'!M1442-'[1]$ Лето'!L1442+'[1]$ Лето'!K1442+'[1]$ Лето'!Q1442+'[1]$ Лето'!W1442+'[1]$ Лето'!AC1442+'[1]$ Лето'!AI1442+'[1]$ Лето'!AO1442</f>
        <v>1</v>
      </c>
      <c r="I1442" s="102">
        <f>'[1]$ Лето'!AY1442*1.1</f>
        <v>0</v>
      </c>
      <c r="J1442" s="190" t="s">
        <v>3476</v>
      </c>
    </row>
    <row r="1443" spans="1:10" hidden="1" x14ac:dyDescent="0.25">
      <c r="A1443" s="64" t="s">
        <v>1100</v>
      </c>
      <c r="B1443" s="64" t="s">
        <v>474</v>
      </c>
      <c r="C1443" s="63" t="s">
        <v>3107</v>
      </c>
      <c r="D1443" s="63"/>
      <c r="E1443" s="63"/>
      <c r="F1443" s="63"/>
      <c r="G1443" s="170" t="s">
        <v>2696</v>
      </c>
      <c r="H1443" s="281">
        <f>'[1]$ Лето'!J1443-'[1]$ Лето'!AU1443-'[1]$ Лето'!AT1443-'[1]$ Лето'!AS1443-'[1]$ Лето'!AR1443-'[1]$ Лето'!AQ1443-'[1]$ Лето'!AP1443-'[1]$ Лето'!AN1443-'[1]$ Лето'!AM1443-'[1]$ Лето'!AL1443-'[1]$ Лето'!AK1443-'[1]$ Лето'!AJ1443-'[1]$ Лето'!AH1443-'[1]$ Лето'!AG1443-'[1]$ Лето'!AF1443-'[1]$ Лето'!AE1443-'[1]$ Лето'!AD1443-'[1]$ Лето'!AB1443-'[1]$ Лето'!AA1443-'[1]$ Лето'!Z1443-'[1]$ Лето'!Y1443-'[1]$ Лето'!X1443-'[1]$ Лето'!V1443-'[1]$ Лето'!U1443-'[1]$ Лето'!T1443-'[1]$ Лето'!S1443-'[1]$ Лето'!R1443-'[1]$ Лето'!P1443-'[1]$ Лето'!O1443-'[1]$ Лето'!N1443-'[1]$ Лето'!M1443-'[1]$ Лето'!L1443+'[1]$ Лето'!K1443+'[1]$ Лето'!Q1443+'[1]$ Лето'!W1443+'[1]$ Лето'!AC1443+'[1]$ Лето'!AI1443+'[1]$ Лето'!AO1443</f>
        <v>0</v>
      </c>
      <c r="I1443" s="187">
        <f>'[1]$ Лето'!AY1443*1.1</f>
        <v>3080.0000000000005</v>
      </c>
      <c r="J1443" s="190">
        <v>2016</v>
      </c>
    </row>
    <row r="1444" spans="1:10" x14ac:dyDescent="0.25">
      <c r="A1444" s="64" t="s">
        <v>1100</v>
      </c>
      <c r="B1444" s="64" t="s">
        <v>467</v>
      </c>
      <c r="C1444" s="63" t="s">
        <v>1104</v>
      </c>
      <c r="D1444" s="63"/>
      <c r="E1444" s="65"/>
      <c r="F1444" s="65"/>
      <c r="G1444" s="170" t="s">
        <v>2608</v>
      </c>
      <c r="H1444" s="281">
        <f>'[1]$ Лето'!J1444-'[1]$ Лето'!AU1444-'[1]$ Лето'!AT1444-'[1]$ Лето'!AS1444-'[1]$ Лето'!AR1444-'[1]$ Лето'!AQ1444-'[1]$ Лето'!AP1444-'[1]$ Лето'!AN1444-'[1]$ Лето'!AM1444-'[1]$ Лето'!AL1444-'[1]$ Лето'!AK1444-'[1]$ Лето'!AJ1444-'[1]$ Лето'!AH1444-'[1]$ Лето'!AG1444-'[1]$ Лето'!AF1444-'[1]$ Лето'!AE1444-'[1]$ Лето'!AD1444-'[1]$ Лето'!AB1444-'[1]$ Лето'!AA1444-'[1]$ Лето'!Z1444-'[1]$ Лето'!Y1444-'[1]$ Лето'!X1444-'[1]$ Лето'!V1444-'[1]$ Лето'!U1444-'[1]$ Лето'!T1444-'[1]$ Лето'!S1444-'[1]$ Лето'!R1444-'[1]$ Лето'!P1444-'[1]$ Лето'!O1444-'[1]$ Лето'!N1444-'[1]$ Лето'!M1444-'[1]$ Лето'!L1444+'[1]$ Лето'!K1444+'[1]$ Лето'!Q1444+'[1]$ Лето'!W1444+'[1]$ Лето'!AC1444+'[1]$ Лето'!AI1444+'[1]$ Лето'!AO1444</f>
        <v>2</v>
      </c>
      <c r="I1444" s="187">
        <f>'[1]$ Лето'!AY1444*1.1</f>
        <v>2310</v>
      </c>
    </row>
    <row r="1445" spans="1:10" x14ac:dyDescent="0.25">
      <c r="A1445" s="64" t="s">
        <v>1100</v>
      </c>
      <c r="B1445" s="64" t="s">
        <v>479</v>
      </c>
      <c r="C1445" s="63" t="s">
        <v>3108</v>
      </c>
      <c r="D1445" s="63"/>
      <c r="E1445" s="65"/>
      <c r="F1445" s="65"/>
      <c r="G1445" s="170" t="s">
        <v>2598</v>
      </c>
      <c r="H1445" s="281">
        <f>'[1]$ Лето'!J1445-'[1]$ Лето'!AU1445-'[1]$ Лето'!AT1445-'[1]$ Лето'!AS1445-'[1]$ Лето'!AR1445-'[1]$ Лето'!AQ1445-'[1]$ Лето'!AP1445-'[1]$ Лето'!AN1445-'[1]$ Лето'!AM1445-'[1]$ Лето'!AL1445-'[1]$ Лето'!AK1445-'[1]$ Лето'!AJ1445-'[1]$ Лето'!AH1445-'[1]$ Лето'!AG1445-'[1]$ Лето'!AF1445-'[1]$ Лето'!AE1445-'[1]$ Лето'!AD1445-'[1]$ Лето'!AB1445-'[1]$ Лето'!AA1445-'[1]$ Лето'!Z1445-'[1]$ Лето'!Y1445-'[1]$ Лето'!X1445-'[1]$ Лето'!V1445-'[1]$ Лето'!U1445-'[1]$ Лето'!T1445-'[1]$ Лето'!S1445-'[1]$ Лето'!R1445-'[1]$ Лето'!P1445-'[1]$ Лето'!O1445-'[1]$ Лето'!N1445-'[1]$ Лето'!M1445-'[1]$ Лето'!L1445+'[1]$ Лето'!K1445+'[1]$ Лето'!Q1445+'[1]$ Лето'!W1445+'[1]$ Лето'!AC1445+'[1]$ Лето'!AI1445+'[1]$ Лето'!AO1445</f>
        <v>4</v>
      </c>
      <c r="I1445" s="187">
        <f>'[1]$ Лето'!AY1445*1.1</f>
        <v>2310</v>
      </c>
      <c r="J1445" s="190">
        <v>2017</v>
      </c>
    </row>
    <row r="1446" spans="1:10" hidden="1" x14ac:dyDescent="0.25">
      <c r="A1446" s="64" t="s">
        <v>1100</v>
      </c>
      <c r="B1446" s="64" t="s">
        <v>480</v>
      </c>
      <c r="C1446" s="63" t="s">
        <v>3109</v>
      </c>
      <c r="D1446" s="63"/>
      <c r="E1446" s="63"/>
      <c r="F1446" s="63"/>
      <c r="G1446" s="170" t="s">
        <v>3083</v>
      </c>
      <c r="H1446" s="281">
        <f>'[1]$ Лето'!J1446-'[1]$ Лето'!AU1446-'[1]$ Лето'!AT1446-'[1]$ Лето'!AS1446-'[1]$ Лето'!AR1446-'[1]$ Лето'!AQ1446-'[1]$ Лето'!AP1446-'[1]$ Лето'!AN1446-'[1]$ Лето'!AM1446-'[1]$ Лето'!AL1446-'[1]$ Лето'!AK1446-'[1]$ Лето'!AJ1446-'[1]$ Лето'!AH1446-'[1]$ Лето'!AG1446-'[1]$ Лето'!AF1446-'[1]$ Лето'!AE1446-'[1]$ Лето'!AD1446-'[1]$ Лето'!AB1446-'[1]$ Лето'!AA1446-'[1]$ Лето'!Z1446-'[1]$ Лето'!Y1446-'[1]$ Лето'!X1446-'[1]$ Лето'!V1446-'[1]$ Лето'!U1446-'[1]$ Лето'!T1446-'[1]$ Лето'!S1446-'[1]$ Лето'!R1446-'[1]$ Лето'!P1446-'[1]$ Лето'!O1446-'[1]$ Лето'!N1446-'[1]$ Лето'!M1446-'[1]$ Лето'!L1446+'[1]$ Лето'!K1446+'[1]$ Лето'!Q1446+'[1]$ Лето'!W1446+'[1]$ Лето'!AC1446+'[1]$ Лето'!AI1446+'[1]$ Лето'!AO1446</f>
        <v>0</v>
      </c>
      <c r="I1446" s="187">
        <f>'[1]$ Лето'!AY1446*1.1</f>
        <v>4250.4000000000005</v>
      </c>
      <c r="J1446" s="190">
        <v>2016</v>
      </c>
    </row>
    <row r="1447" spans="1:10" x14ac:dyDescent="0.25">
      <c r="A1447" s="64" t="s">
        <v>1100</v>
      </c>
      <c r="B1447" s="64" t="s">
        <v>548</v>
      </c>
      <c r="C1447" s="63"/>
      <c r="D1447" s="63"/>
      <c r="E1447" s="65"/>
      <c r="F1447" s="65"/>
      <c r="G1447" s="170"/>
      <c r="H1447" s="281">
        <f>'[1]$ Лето'!J1447-'[1]$ Лето'!AU1447-'[1]$ Лето'!AT1447-'[1]$ Лето'!AS1447-'[1]$ Лето'!AR1447-'[1]$ Лето'!AQ1447-'[1]$ Лето'!AP1447-'[1]$ Лето'!AN1447-'[1]$ Лето'!AM1447-'[1]$ Лето'!AL1447-'[1]$ Лето'!AK1447-'[1]$ Лето'!AJ1447-'[1]$ Лето'!AH1447-'[1]$ Лето'!AG1447-'[1]$ Лето'!AF1447-'[1]$ Лето'!AE1447-'[1]$ Лето'!AD1447-'[1]$ Лето'!AB1447-'[1]$ Лето'!AA1447-'[1]$ Лето'!Z1447-'[1]$ Лето'!Y1447-'[1]$ Лето'!X1447-'[1]$ Лето'!V1447-'[1]$ Лето'!U1447-'[1]$ Лето'!T1447-'[1]$ Лето'!S1447-'[1]$ Лето'!R1447-'[1]$ Лето'!P1447-'[1]$ Лето'!O1447-'[1]$ Лето'!N1447-'[1]$ Лето'!M1447-'[1]$ Лето'!L1447+'[1]$ Лето'!K1447+'[1]$ Лето'!Q1447+'[1]$ Лето'!W1447+'[1]$ Лето'!AC1447+'[1]$ Лето'!AI1447+'[1]$ Лето'!AO1447</f>
        <v>2</v>
      </c>
      <c r="I1447" s="187">
        <f>'[1]$ Лето'!AY1447*1.1</f>
        <v>2156</v>
      </c>
    </row>
    <row r="1448" spans="1:10" hidden="1" x14ac:dyDescent="0.25">
      <c r="A1448" s="64" t="s">
        <v>1100</v>
      </c>
      <c r="B1448" s="64" t="s">
        <v>487</v>
      </c>
      <c r="C1448" s="65" t="s">
        <v>1036</v>
      </c>
      <c r="D1448" s="65"/>
      <c r="E1448" s="65"/>
      <c r="F1448" s="65"/>
      <c r="G1448" s="170"/>
      <c r="H1448" s="281">
        <f>'[1]$ Лето'!J1448-'[1]$ Лето'!AU1448-'[1]$ Лето'!AT1448-'[1]$ Лето'!AS1448-'[1]$ Лето'!AR1448-'[1]$ Лето'!AQ1448-'[1]$ Лето'!AP1448-'[1]$ Лето'!AN1448-'[1]$ Лето'!AM1448-'[1]$ Лето'!AL1448-'[1]$ Лето'!AK1448-'[1]$ Лето'!AJ1448-'[1]$ Лето'!AH1448-'[1]$ Лето'!AG1448-'[1]$ Лето'!AF1448-'[1]$ Лето'!AE1448-'[1]$ Лето'!AD1448-'[1]$ Лето'!AB1448-'[1]$ Лето'!AA1448-'[1]$ Лето'!Z1448-'[1]$ Лето'!Y1448-'[1]$ Лето'!X1448-'[1]$ Лето'!V1448-'[1]$ Лето'!U1448-'[1]$ Лето'!T1448-'[1]$ Лето'!S1448-'[1]$ Лето'!R1448-'[1]$ Лето'!P1448-'[1]$ Лето'!O1448-'[1]$ Лето'!N1448-'[1]$ Лето'!M1448-'[1]$ Лето'!L1448+'[1]$ Лето'!K1448+'[1]$ Лето'!Q1448+'[1]$ Лето'!W1448+'[1]$ Лето'!AC1448+'[1]$ Лето'!AI1448+'[1]$ Лето'!AO1448</f>
        <v>0</v>
      </c>
      <c r="I1448" s="187">
        <f>'[1]$ Лето'!AY1448*1.1</f>
        <v>3942.4000000000005</v>
      </c>
    </row>
    <row r="1449" spans="1:10" hidden="1" x14ac:dyDescent="0.25">
      <c r="A1449" s="64" t="s">
        <v>1100</v>
      </c>
      <c r="B1449" s="64" t="s">
        <v>582</v>
      </c>
      <c r="C1449" s="65" t="s">
        <v>1105</v>
      </c>
      <c r="D1449" s="65"/>
      <c r="E1449" s="65"/>
      <c r="F1449" s="65"/>
      <c r="G1449" s="170"/>
      <c r="H1449" s="281">
        <f>'[1]$ Лето'!J1449-'[1]$ Лето'!AU1449-'[1]$ Лето'!AT1449-'[1]$ Лето'!AS1449-'[1]$ Лето'!AR1449-'[1]$ Лето'!AQ1449-'[1]$ Лето'!AP1449-'[1]$ Лето'!AN1449-'[1]$ Лето'!AM1449-'[1]$ Лето'!AL1449-'[1]$ Лето'!AK1449-'[1]$ Лето'!AJ1449-'[1]$ Лето'!AH1449-'[1]$ Лето'!AG1449-'[1]$ Лето'!AF1449-'[1]$ Лето'!AE1449-'[1]$ Лето'!AD1449-'[1]$ Лето'!AB1449-'[1]$ Лето'!AA1449-'[1]$ Лето'!Z1449-'[1]$ Лето'!Y1449-'[1]$ Лето'!X1449-'[1]$ Лето'!V1449-'[1]$ Лето'!U1449-'[1]$ Лето'!T1449-'[1]$ Лето'!S1449-'[1]$ Лето'!R1449-'[1]$ Лето'!P1449-'[1]$ Лето'!O1449-'[1]$ Лето'!N1449-'[1]$ Лето'!M1449-'[1]$ Лето'!L1449+'[1]$ Лето'!K1449+'[1]$ Лето'!Q1449+'[1]$ Лето'!W1449+'[1]$ Лето'!AC1449+'[1]$ Лето'!AI1449+'[1]$ Лето'!AO1449</f>
        <v>0</v>
      </c>
      <c r="I1449" s="187">
        <f>'[1]$ Лето'!AY1449*1.1</f>
        <v>10164</v>
      </c>
    </row>
    <row r="1450" spans="1:10" x14ac:dyDescent="0.25">
      <c r="A1450" s="64" t="s">
        <v>1100</v>
      </c>
      <c r="B1450" s="64" t="s">
        <v>844</v>
      </c>
      <c r="C1450" s="65" t="s">
        <v>2432</v>
      </c>
      <c r="D1450" s="65"/>
      <c r="E1450" s="65"/>
      <c r="F1450" s="65"/>
      <c r="G1450" s="170" t="s">
        <v>2331</v>
      </c>
      <c r="H1450" s="281">
        <f>'[1]$ Лето'!J1450-'[1]$ Лето'!AU1450-'[1]$ Лето'!AT1450-'[1]$ Лето'!AS1450-'[1]$ Лето'!AR1450-'[1]$ Лето'!AQ1450-'[1]$ Лето'!AP1450-'[1]$ Лето'!AN1450-'[1]$ Лето'!AM1450-'[1]$ Лето'!AL1450-'[1]$ Лето'!AK1450-'[1]$ Лето'!AJ1450-'[1]$ Лето'!AH1450-'[1]$ Лето'!AG1450-'[1]$ Лето'!AF1450-'[1]$ Лето'!AE1450-'[1]$ Лето'!AD1450-'[1]$ Лето'!AB1450-'[1]$ Лето'!AA1450-'[1]$ Лето'!Z1450-'[1]$ Лето'!Y1450-'[1]$ Лето'!X1450-'[1]$ Лето'!V1450-'[1]$ Лето'!U1450-'[1]$ Лето'!T1450-'[1]$ Лето'!S1450-'[1]$ Лето'!R1450-'[1]$ Лето'!P1450-'[1]$ Лето'!O1450-'[1]$ Лето'!N1450-'[1]$ Лето'!M1450-'[1]$ Лето'!L1450+'[1]$ Лето'!K1450+'[1]$ Лето'!Q1450+'[1]$ Лето'!W1450+'[1]$ Лето'!AC1450+'[1]$ Лето'!AI1450+'[1]$ Лето'!AO1450</f>
        <v>4</v>
      </c>
      <c r="I1450" s="187">
        <f>'[1]$ Лето'!AY1450*1.1</f>
        <v>1694.0000000000002</v>
      </c>
    </row>
    <row r="1451" spans="1:10" hidden="1" x14ac:dyDescent="0.25">
      <c r="A1451" s="64" t="s">
        <v>1100</v>
      </c>
      <c r="B1451" s="64" t="s">
        <v>483</v>
      </c>
      <c r="C1451" s="65" t="s">
        <v>1106</v>
      </c>
      <c r="D1451" s="65"/>
      <c r="E1451" s="65"/>
      <c r="F1451" s="65"/>
      <c r="G1451" s="170"/>
      <c r="H1451" s="281">
        <f>'[1]$ Лето'!J1451-'[1]$ Лето'!AU1451-'[1]$ Лето'!AT1451-'[1]$ Лето'!AS1451-'[1]$ Лето'!AR1451-'[1]$ Лето'!AQ1451-'[1]$ Лето'!AP1451-'[1]$ Лето'!AN1451-'[1]$ Лето'!AM1451-'[1]$ Лето'!AL1451-'[1]$ Лето'!AK1451-'[1]$ Лето'!AJ1451-'[1]$ Лето'!AH1451-'[1]$ Лето'!AG1451-'[1]$ Лето'!AF1451-'[1]$ Лето'!AE1451-'[1]$ Лето'!AD1451-'[1]$ Лето'!AB1451-'[1]$ Лето'!AA1451-'[1]$ Лето'!Z1451-'[1]$ Лето'!Y1451-'[1]$ Лето'!X1451-'[1]$ Лето'!V1451-'[1]$ Лето'!U1451-'[1]$ Лето'!T1451-'[1]$ Лето'!S1451-'[1]$ Лето'!R1451-'[1]$ Лето'!P1451-'[1]$ Лето'!O1451-'[1]$ Лето'!N1451-'[1]$ Лето'!M1451-'[1]$ Лето'!L1451+'[1]$ Лето'!K1451+'[1]$ Лето'!Q1451+'[1]$ Лето'!W1451+'[1]$ Лето'!AC1451+'[1]$ Лето'!AI1451+'[1]$ Лето'!AO1451</f>
        <v>0</v>
      </c>
      <c r="I1451" s="187">
        <f>'[1]$ Лето'!AY1451*1.1</f>
        <v>4158</v>
      </c>
    </row>
    <row r="1452" spans="1:10" hidden="1" x14ac:dyDescent="0.25">
      <c r="A1452" s="64" t="s">
        <v>1100</v>
      </c>
      <c r="B1452" s="64" t="s">
        <v>483</v>
      </c>
      <c r="C1452" s="65" t="s">
        <v>757</v>
      </c>
      <c r="D1452" s="65"/>
      <c r="E1452" s="65"/>
      <c r="F1452" s="65"/>
      <c r="G1452" s="170"/>
      <c r="H1452" s="281">
        <f>'[1]$ Лето'!J1452-'[1]$ Лето'!AU1452-'[1]$ Лето'!AT1452-'[1]$ Лето'!AS1452-'[1]$ Лето'!AR1452-'[1]$ Лето'!AQ1452-'[1]$ Лето'!AP1452-'[1]$ Лето'!AN1452-'[1]$ Лето'!AM1452-'[1]$ Лето'!AL1452-'[1]$ Лето'!AK1452-'[1]$ Лето'!AJ1452-'[1]$ Лето'!AH1452-'[1]$ Лето'!AG1452-'[1]$ Лето'!AF1452-'[1]$ Лето'!AE1452-'[1]$ Лето'!AD1452-'[1]$ Лето'!AB1452-'[1]$ Лето'!AA1452-'[1]$ Лето'!Z1452-'[1]$ Лето'!Y1452-'[1]$ Лето'!X1452-'[1]$ Лето'!V1452-'[1]$ Лето'!U1452-'[1]$ Лето'!T1452-'[1]$ Лето'!S1452-'[1]$ Лето'!R1452-'[1]$ Лето'!P1452-'[1]$ Лето'!O1452-'[1]$ Лето'!N1452-'[1]$ Лето'!M1452-'[1]$ Лето'!L1452+'[1]$ Лето'!K1452+'[1]$ Лето'!Q1452+'[1]$ Лето'!W1452+'[1]$ Лето'!AC1452+'[1]$ Лето'!AI1452+'[1]$ Лето'!AO1452</f>
        <v>0</v>
      </c>
      <c r="I1452" s="187">
        <f>'[1]$ Лето'!AY1452*1.1</f>
        <v>3388.0000000000005</v>
      </c>
    </row>
    <row r="1453" spans="1:10" x14ac:dyDescent="0.25">
      <c r="A1453" s="64" t="s">
        <v>1100</v>
      </c>
      <c r="B1453" s="64" t="s">
        <v>662</v>
      </c>
      <c r="C1453" s="65" t="s">
        <v>2465</v>
      </c>
      <c r="D1453" s="65"/>
      <c r="E1453" s="65"/>
      <c r="F1453" s="65"/>
      <c r="G1453" s="170" t="s">
        <v>2331</v>
      </c>
      <c r="H1453" s="281">
        <f>'[1]$ Лето'!J1453-'[1]$ Лето'!AU1453-'[1]$ Лето'!AT1453-'[1]$ Лето'!AS1453-'[1]$ Лето'!AR1453-'[1]$ Лето'!AQ1453-'[1]$ Лето'!AP1453-'[1]$ Лето'!AN1453-'[1]$ Лето'!AM1453-'[1]$ Лето'!AL1453-'[1]$ Лето'!AK1453-'[1]$ Лето'!AJ1453-'[1]$ Лето'!AH1453-'[1]$ Лето'!AG1453-'[1]$ Лето'!AF1453-'[1]$ Лето'!AE1453-'[1]$ Лето'!AD1453-'[1]$ Лето'!AB1453-'[1]$ Лето'!AA1453-'[1]$ Лето'!Z1453-'[1]$ Лето'!Y1453-'[1]$ Лето'!X1453-'[1]$ Лето'!V1453-'[1]$ Лето'!U1453-'[1]$ Лето'!T1453-'[1]$ Лето'!S1453-'[1]$ Лето'!R1453-'[1]$ Лето'!P1453-'[1]$ Лето'!O1453-'[1]$ Лето'!N1453-'[1]$ Лето'!M1453-'[1]$ Лето'!L1453+'[1]$ Лето'!K1453+'[1]$ Лето'!Q1453+'[1]$ Лето'!W1453+'[1]$ Лето'!AC1453+'[1]$ Лето'!AI1453+'[1]$ Лето'!AO1453</f>
        <v>4</v>
      </c>
      <c r="I1453" s="187">
        <f>'[1]$ Лето'!AY1453*1.1</f>
        <v>1724.8000000000002</v>
      </c>
    </row>
    <row r="1454" spans="1:10" x14ac:dyDescent="0.25">
      <c r="A1454" s="64" t="s">
        <v>1107</v>
      </c>
      <c r="B1454" s="64" t="s">
        <v>469</v>
      </c>
      <c r="C1454" s="65" t="s">
        <v>759</v>
      </c>
      <c r="D1454" s="65"/>
      <c r="E1454" s="65"/>
      <c r="F1454" s="65"/>
      <c r="G1454" s="170" t="s">
        <v>2331</v>
      </c>
      <c r="H1454" s="281">
        <f>'[1]$ Лето'!J1454-'[1]$ Лето'!AU1454-'[1]$ Лето'!AT1454-'[1]$ Лето'!AS1454-'[1]$ Лето'!AR1454-'[1]$ Лето'!AQ1454-'[1]$ Лето'!AP1454-'[1]$ Лето'!AN1454-'[1]$ Лето'!AM1454-'[1]$ Лето'!AL1454-'[1]$ Лето'!AK1454-'[1]$ Лето'!AJ1454-'[1]$ Лето'!AH1454-'[1]$ Лето'!AG1454-'[1]$ Лето'!AF1454-'[1]$ Лето'!AE1454-'[1]$ Лето'!AD1454-'[1]$ Лето'!AB1454-'[1]$ Лето'!AA1454-'[1]$ Лето'!Z1454-'[1]$ Лето'!Y1454-'[1]$ Лето'!X1454-'[1]$ Лето'!V1454-'[1]$ Лето'!U1454-'[1]$ Лето'!T1454-'[1]$ Лето'!S1454-'[1]$ Лето'!R1454-'[1]$ Лето'!P1454-'[1]$ Лето'!O1454-'[1]$ Лето'!N1454-'[1]$ Лето'!M1454-'[1]$ Лето'!L1454+'[1]$ Лето'!K1454+'[1]$ Лето'!Q1454+'[1]$ Лето'!W1454+'[1]$ Лето'!AC1454+'[1]$ Лето'!AI1454+'[1]$ Лето'!AO1454</f>
        <v>2</v>
      </c>
      <c r="I1454" s="187">
        <f>'[1]$ Лето'!AY1454*1.1</f>
        <v>1694.0000000000002</v>
      </c>
    </row>
    <row r="1455" spans="1:10" hidden="1" x14ac:dyDescent="0.25">
      <c r="A1455" s="64" t="s">
        <v>1107</v>
      </c>
      <c r="B1455" s="64" t="s">
        <v>471</v>
      </c>
      <c r="C1455" s="65" t="s">
        <v>1108</v>
      </c>
      <c r="D1455" s="65"/>
      <c r="E1455" s="65"/>
      <c r="F1455" s="65"/>
      <c r="G1455" s="170"/>
      <c r="H1455" s="281">
        <f>'[1]$ Лето'!J1455-'[1]$ Лето'!AU1455-'[1]$ Лето'!AT1455-'[1]$ Лето'!AS1455-'[1]$ Лето'!AR1455-'[1]$ Лето'!AQ1455-'[1]$ Лето'!AP1455-'[1]$ Лето'!AN1455-'[1]$ Лето'!AM1455-'[1]$ Лето'!AL1455-'[1]$ Лето'!AK1455-'[1]$ Лето'!AJ1455-'[1]$ Лето'!AH1455-'[1]$ Лето'!AG1455-'[1]$ Лето'!AF1455-'[1]$ Лето'!AE1455-'[1]$ Лето'!AD1455-'[1]$ Лето'!AB1455-'[1]$ Лето'!AA1455-'[1]$ Лето'!Z1455-'[1]$ Лето'!Y1455-'[1]$ Лето'!X1455-'[1]$ Лето'!V1455-'[1]$ Лето'!U1455-'[1]$ Лето'!T1455-'[1]$ Лето'!S1455-'[1]$ Лето'!R1455-'[1]$ Лето'!P1455-'[1]$ Лето'!O1455-'[1]$ Лето'!N1455-'[1]$ Лето'!M1455-'[1]$ Лето'!L1455+'[1]$ Лето'!K1455+'[1]$ Лето'!Q1455+'[1]$ Лето'!W1455+'[1]$ Лето'!AC1455+'[1]$ Лето'!AI1455+'[1]$ Лето'!AO1455</f>
        <v>0</v>
      </c>
      <c r="I1455" s="187">
        <f>'[1]$ Лето'!AY1455*1.1</f>
        <v>2217.6000000000004</v>
      </c>
    </row>
    <row r="1456" spans="1:10" hidden="1" x14ac:dyDescent="0.25">
      <c r="A1456" s="64" t="s">
        <v>1107</v>
      </c>
      <c r="B1456" s="64" t="s">
        <v>489</v>
      </c>
      <c r="C1456" s="65" t="s">
        <v>3110</v>
      </c>
      <c r="D1456" s="65"/>
      <c r="E1456" s="65"/>
      <c r="F1456" s="65"/>
      <c r="G1456" s="170" t="s">
        <v>2772</v>
      </c>
      <c r="H1456" s="281">
        <f>'[1]$ Лето'!J1456-'[1]$ Лето'!AU1456-'[1]$ Лето'!AT1456-'[1]$ Лето'!AS1456-'[1]$ Лето'!AR1456-'[1]$ Лето'!AQ1456-'[1]$ Лето'!AP1456-'[1]$ Лето'!AN1456-'[1]$ Лето'!AM1456-'[1]$ Лето'!AL1456-'[1]$ Лето'!AK1456-'[1]$ Лето'!AJ1456-'[1]$ Лето'!AH1456-'[1]$ Лето'!AG1456-'[1]$ Лето'!AF1456-'[1]$ Лето'!AE1456-'[1]$ Лето'!AD1456-'[1]$ Лето'!AB1456-'[1]$ Лето'!AA1456-'[1]$ Лето'!Z1456-'[1]$ Лето'!Y1456-'[1]$ Лето'!X1456-'[1]$ Лето'!V1456-'[1]$ Лето'!U1456-'[1]$ Лето'!T1456-'[1]$ Лето'!S1456-'[1]$ Лето'!R1456-'[1]$ Лето'!P1456-'[1]$ Лето'!O1456-'[1]$ Лето'!N1456-'[1]$ Лето'!M1456-'[1]$ Лето'!L1456+'[1]$ Лето'!K1456+'[1]$ Лето'!Q1456+'[1]$ Лето'!W1456+'[1]$ Лето'!AC1456+'[1]$ Лето'!AI1456+'[1]$ Лето'!AO1456</f>
        <v>0</v>
      </c>
      <c r="I1456" s="187">
        <f>'[1]$ Лето'!AY1456*1.1</f>
        <v>4312</v>
      </c>
    </row>
    <row r="1457" spans="1:10" x14ac:dyDescent="0.25">
      <c r="A1457" s="64" t="s">
        <v>1107</v>
      </c>
      <c r="B1457" s="64" t="s">
        <v>516</v>
      </c>
      <c r="C1457" s="65" t="s">
        <v>3111</v>
      </c>
      <c r="D1457" s="65"/>
      <c r="E1457" s="65"/>
      <c r="F1457" s="65"/>
      <c r="G1457" s="170" t="s">
        <v>2618</v>
      </c>
      <c r="H1457" s="281">
        <f>'[1]$ Лето'!J1457-'[1]$ Лето'!AU1457-'[1]$ Лето'!AT1457-'[1]$ Лето'!AS1457-'[1]$ Лето'!AR1457-'[1]$ Лето'!AQ1457-'[1]$ Лето'!AP1457-'[1]$ Лето'!AN1457-'[1]$ Лето'!AM1457-'[1]$ Лето'!AL1457-'[1]$ Лето'!AK1457-'[1]$ Лето'!AJ1457-'[1]$ Лето'!AH1457-'[1]$ Лето'!AG1457-'[1]$ Лето'!AF1457-'[1]$ Лето'!AE1457-'[1]$ Лето'!AD1457-'[1]$ Лето'!AB1457-'[1]$ Лето'!AA1457-'[1]$ Лето'!Z1457-'[1]$ Лето'!Y1457-'[1]$ Лето'!X1457-'[1]$ Лето'!V1457-'[1]$ Лето'!U1457-'[1]$ Лето'!T1457-'[1]$ Лето'!S1457-'[1]$ Лето'!R1457-'[1]$ Лето'!P1457-'[1]$ Лето'!O1457-'[1]$ Лето'!N1457-'[1]$ Лето'!M1457-'[1]$ Лето'!L1457+'[1]$ Лето'!K1457+'[1]$ Лето'!Q1457+'[1]$ Лето'!W1457+'[1]$ Лето'!AC1457+'[1]$ Лето'!AI1457+'[1]$ Лето'!AO1457</f>
        <v>4</v>
      </c>
      <c r="I1457" s="187">
        <f>'[1]$ Лето'!AY1457*1.1</f>
        <v>4466</v>
      </c>
      <c r="J1457" s="190">
        <v>2017</v>
      </c>
    </row>
    <row r="1458" spans="1:10" hidden="1" x14ac:dyDescent="0.25">
      <c r="A1458" s="64" t="s">
        <v>1107</v>
      </c>
      <c r="B1458" s="64" t="s">
        <v>516</v>
      </c>
      <c r="C1458" s="65" t="s">
        <v>3606</v>
      </c>
      <c r="D1458" s="65"/>
      <c r="E1458" s="65"/>
      <c r="F1458" s="65"/>
      <c r="G1458" s="170" t="s">
        <v>2679</v>
      </c>
      <c r="H1458" s="281">
        <f>'[1]$ Лето'!J1458-'[1]$ Лето'!AU1458-'[1]$ Лето'!AT1458-'[1]$ Лето'!AS1458-'[1]$ Лето'!AR1458-'[1]$ Лето'!AQ1458-'[1]$ Лето'!AP1458-'[1]$ Лето'!AN1458-'[1]$ Лето'!AM1458-'[1]$ Лето'!AL1458-'[1]$ Лето'!AK1458-'[1]$ Лето'!AJ1458-'[1]$ Лето'!AH1458-'[1]$ Лето'!AG1458-'[1]$ Лето'!AF1458-'[1]$ Лето'!AE1458-'[1]$ Лето'!AD1458-'[1]$ Лето'!AB1458-'[1]$ Лето'!AA1458-'[1]$ Лето'!Z1458-'[1]$ Лето'!Y1458-'[1]$ Лето'!X1458-'[1]$ Лето'!V1458-'[1]$ Лето'!U1458-'[1]$ Лето'!T1458-'[1]$ Лето'!S1458-'[1]$ Лето'!R1458-'[1]$ Лето'!P1458-'[1]$ Лето'!O1458-'[1]$ Лето'!N1458-'[1]$ Лето'!M1458-'[1]$ Лето'!L1458+'[1]$ Лето'!K1458+'[1]$ Лето'!Q1458+'[1]$ Лето'!W1458+'[1]$ Лето'!AC1458+'[1]$ Лето'!AI1458+'[1]$ Лето'!AO1458</f>
        <v>0</v>
      </c>
      <c r="I1458" s="187">
        <f>'[1]$ Лето'!AY1458*1.1</f>
        <v>5544</v>
      </c>
      <c r="J1458" s="190">
        <v>2018</v>
      </c>
    </row>
    <row r="1459" spans="1:10" hidden="1" x14ac:dyDescent="0.25">
      <c r="A1459" s="64" t="s">
        <v>1107</v>
      </c>
      <c r="B1459" s="64" t="s">
        <v>461</v>
      </c>
      <c r="C1459" s="87" t="s">
        <v>3112</v>
      </c>
      <c r="D1459" s="87"/>
      <c r="E1459" s="87"/>
      <c r="F1459" s="87"/>
      <c r="G1459" s="170" t="s">
        <v>3113</v>
      </c>
      <c r="H1459" s="281">
        <f>'[1]$ Лето'!J1459-'[1]$ Лето'!AU1459-'[1]$ Лето'!AT1459-'[1]$ Лето'!AS1459-'[1]$ Лето'!AR1459-'[1]$ Лето'!AQ1459-'[1]$ Лето'!AP1459-'[1]$ Лето'!AN1459-'[1]$ Лето'!AM1459-'[1]$ Лето'!AL1459-'[1]$ Лето'!AK1459-'[1]$ Лето'!AJ1459-'[1]$ Лето'!AH1459-'[1]$ Лето'!AG1459-'[1]$ Лето'!AF1459-'[1]$ Лето'!AE1459-'[1]$ Лето'!AD1459-'[1]$ Лето'!AB1459-'[1]$ Лето'!AA1459-'[1]$ Лето'!Z1459-'[1]$ Лето'!Y1459-'[1]$ Лето'!X1459-'[1]$ Лето'!V1459-'[1]$ Лето'!U1459-'[1]$ Лето'!T1459-'[1]$ Лето'!S1459-'[1]$ Лето'!R1459-'[1]$ Лето'!P1459-'[1]$ Лето'!O1459-'[1]$ Лето'!N1459-'[1]$ Лето'!M1459-'[1]$ Лето'!L1459+'[1]$ Лето'!K1459+'[1]$ Лето'!Q1459+'[1]$ Лето'!W1459+'[1]$ Лето'!AC1459+'[1]$ Лето'!AI1459+'[1]$ Лето'!AO1459</f>
        <v>0</v>
      </c>
      <c r="I1459" s="187">
        <f>'[1]$ Лето'!AY1459*1.1</f>
        <v>1694.0000000000002</v>
      </c>
    </row>
    <row r="1460" spans="1:10" hidden="1" x14ac:dyDescent="0.25">
      <c r="A1460" s="64" t="s">
        <v>1107</v>
      </c>
      <c r="B1460" s="64" t="s">
        <v>465</v>
      </c>
      <c r="C1460" s="87" t="s">
        <v>1109</v>
      </c>
      <c r="D1460" s="87"/>
      <c r="E1460" s="87"/>
      <c r="F1460" s="87"/>
      <c r="G1460" s="170"/>
      <c r="H1460" s="281">
        <f>'[1]$ Лето'!J1460-'[1]$ Лето'!AU1460-'[1]$ Лето'!AT1460-'[1]$ Лето'!AS1460-'[1]$ Лето'!AR1460-'[1]$ Лето'!AQ1460-'[1]$ Лето'!AP1460-'[1]$ Лето'!AN1460-'[1]$ Лето'!AM1460-'[1]$ Лето'!AL1460-'[1]$ Лето'!AK1460-'[1]$ Лето'!AJ1460-'[1]$ Лето'!AH1460-'[1]$ Лето'!AG1460-'[1]$ Лето'!AF1460-'[1]$ Лето'!AE1460-'[1]$ Лето'!AD1460-'[1]$ Лето'!AB1460-'[1]$ Лето'!AA1460-'[1]$ Лето'!Z1460-'[1]$ Лето'!Y1460-'[1]$ Лето'!X1460-'[1]$ Лето'!V1460-'[1]$ Лето'!U1460-'[1]$ Лето'!T1460-'[1]$ Лето'!S1460-'[1]$ Лето'!R1460-'[1]$ Лето'!P1460-'[1]$ Лето'!O1460-'[1]$ Лето'!N1460-'[1]$ Лето'!M1460-'[1]$ Лето'!L1460+'[1]$ Лето'!K1460+'[1]$ Лето'!Q1460+'[1]$ Лето'!W1460+'[1]$ Лето'!AC1460+'[1]$ Лето'!AI1460+'[1]$ Лето'!AO1460</f>
        <v>0</v>
      </c>
      <c r="I1460" s="187">
        <f>'[1]$ Лето'!AY1460*1.1</f>
        <v>2340.8000000000002</v>
      </c>
    </row>
    <row r="1461" spans="1:10" hidden="1" x14ac:dyDescent="0.25">
      <c r="A1461" s="64" t="s">
        <v>1107</v>
      </c>
      <c r="B1461" s="64" t="s">
        <v>492</v>
      </c>
      <c r="C1461" s="87" t="s">
        <v>1110</v>
      </c>
      <c r="D1461" s="87"/>
      <c r="E1461" s="87"/>
      <c r="F1461" s="87"/>
      <c r="G1461" s="170"/>
      <c r="H1461" s="281">
        <f>'[1]$ Лето'!J1461-'[1]$ Лето'!AU1461-'[1]$ Лето'!AT1461-'[1]$ Лето'!AS1461-'[1]$ Лето'!AR1461-'[1]$ Лето'!AQ1461-'[1]$ Лето'!AP1461-'[1]$ Лето'!AN1461-'[1]$ Лето'!AM1461-'[1]$ Лето'!AL1461-'[1]$ Лето'!AK1461-'[1]$ Лето'!AJ1461-'[1]$ Лето'!AH1461-'[1]$ Лето'!AG1461-'[1]$ Лето'!AF1461-'[1]$ Лето'!AE1461-'[1]$ Лето'!AD1461-'[1]$ Лето'!AB1461-'[1]$ Лето'!AA1461-'[1]$ Лето'!Z1461-'[1]$ Лето'!Y1461-'[1]$ Лето'!X1461-'[1]$ Лето'!V1461-'[1]$ Лето'!U1461-'[1]$ Лето'!T1461-'[1]$ Лето'!S1461-'[1]$ Лето'!R1461-'[1]$ Лето'!P1461-'[1]$ Лето'!O1461-'[1]$ Лето'!N1461-'[1]$ Лето'!M1461-'[1]$ Лето'!L1461+'[1]$ Лето'!K1461+'[1]$ Лето'!Q1461+'[1]$ Лето'!W1461+'[1]$ Лето'!AC1461+'[1]$ Лето'!AI1461+'[1]$ Лето'!AO1461</f>
        <v>0</v>
      </c>
      <c r="I1461" s="187">
        <f>'[1]$ Лето'!AY1461*1.1</f>
        <v>3480.4</v>
      </c>
      <c r="J1461" s="190">
        <v>2016</v>
      </c>
    </row>
    <row r="1462" spans="1:10" x14ac:dyDescent="0.25">
      <c r="A1462" s="64" t="s">
        <v>1107</v>
      </c>
      <c r="B1462" s="64" t="s">
        <v>492</v>
      </c>
      <c r="C1462" s="87" t="s">
        <v>1111</v>
      </c>
      <c r="D1462" s="87"/>
      <c r="E1462" s="85"/>
      <c r="F1462" s="85"/>
      <c r="G1462" s="170"/>
      <c r="H1462" s="281">
        <f>'[1]$ Лето'!J1462-'[1]$ Лето'!AU1462-'[1]$ Лето'!AT1462-'[1]$ Лето'!AS1462-'[1]$ Лето'!AR1462-'[1]$ Лето'!AQ1462-'[1]$ Лето'!AP1462-'[1]$ Лето'!AN1462-'[1]$ Лето'!AM1462-'[1]$ Лето'!AL1462-'[1]$ Лето'!AK1462-'[1]$ Лето'!AJ1462-'[1]$ Лето'!AH1462-'[1]$ Лето'!AG1462-'[1]$ Лето'!AF1462-'[1]$ Лето'!AE1462-'[1]$ Лето'!AD1462-'[1]$ Лето'!AB1462-'[1]$ Лето'!AA1462-'[1]$ Лето'!Z1462-'[1]$ Лето'!Y1462-'[1]$ Лето'!X1462-'[1]$ Лето'!V1462-'[1]$ Лето'!U1462-'[1]$ Лето'!T1462-'[1]$ Лето'!S1462-'[1]$ Лето'!R1462-'[1]$ Лето'!P1462-'[1]$ Лето'!O1462-'[1]$ Лето'!N1462-'[1]$ Лето'!M1462-'[1]$ Лето'!L1462+'[1]$ Лето'!K1462+'[1]$ Лето'!Q1462+'[1]$ Лето'!W1462+'[1]$ Лето'!AC1462+'[1]$ Лето'!AI1462+'[1]$ Лето'!AO1462</f>
        <v>2</v>
      </c>
      <c r="I1462" s="187">
        <f>'[1]$ Лето'!AY1462*1.1</f>
        <v>3480.4</v>
      </c>
      <c r="J1462" s="190">
        <v>2016</v>
      </c>
    </row>
    <row r="1463" spans="1:10" x14ac:dyDescent="0.25">
      <c r="A1463" s="64" t="s">
        <v>1107</v>
      </c>
      <c r="B1463" s="64" t="s">
        <v>494</v>
      </c>
      <c r="C1463" s="63" t="s">
        <v>2466</v>
      </c>
      <c r="D1463" s="63"/>
      <c r="E1463" s="65"/>
      <c r="F1463" s="65"/>
      <c r="G1463" s="170" t="s">
        <v>2628</v>
      </c>
      <c r="H1463" s="281">
        <f>'[1]$ Лето'!J1463-'[1]$ Лето'!AU1463-'[1]$ Лето'!AT1463-'[1]$ Лето'!AS1463-'[1]$ Лето'!AR1463-'[1]$ Лето'!AQ1463-'[1]$ Лето'!AP1463-'[1]$ Лето'!AN1463-'[1]$ Лето'!AM1463-'[1]$ Лето'!AL1463-'[1]$ Лето'!AK1463-'[1]$ Лето'!AJ1463-'[1]$ Лето'!AH1463-'[1]$ Лето'!AG1463-'[1]$ Лето'!AF1463-'[1]$ Лето'!AE1463-'[1]$ Лето'!AD1463-'[1]$ Лето'!AB1463-'[1]$ Лето'!AA1463-'[1]$ Лето'!Z1463-'[1]$ Лето'!Y1463-'[1]$ Лето'!X1463-'[1]$ Лето'!V1463-'[1]$ Лето'!U1463-'[1]$ Лето'!T1463-'[1]$ Лето'!S1463-'[1]$ Лето'!R1463-'[1]$ Лето'!P1463-'[1]$ Лето'!O1463-'[1]$ Лето'!N1463-'[1]$ Лето'!M1463-'[1]$ Лето'!L1463+'[1]$ Лето'!K1463+'[1]$ Лето'!Q1463+'[1]$ Лето'!W1463+'[1]$ Лето'!AC1463+'[1]$ Лето'!AI1463+'[1]$ Лето'!AO1463</f>
        <v>4</v>
      </c>
      <c r="I1463" s="187">
        <f>'[1]$ Лето'!AY1463*1.1</f>
        <v>2717.88</v>
      </c>
      <c r="J1463" s="190">
        <v>2017</v>
      </c>
    </row>
    <row r="1464" spans="1:10" hidden="1" x14ac:dyDescent="0.25">
      <c r="A1464" s="64" t="s">
        <v>1107</v>
      </c>
      <c r="B1464" s="64" t="s">
        <v>479</v>
      </c>
      <c r="C1464" s="63" t="s">
        <v>3114</v>
      </c>
      <c r="D1464" s="63"/>
      <c r="E1464" s="63"/>
      <c r="F1464" s="63"/>
      <c r="G1464" s="170" t="s">
        <v>2618</v>
      </c>
      <c r="H1464" s="281">
        <f>'[1]$ Лето'!J1464-'[1]$ Лето'!AU1464-'[1]$ Лето'!AT1464-'[1]$ Лето'!AS1464-'[1]$ Лето'!AR1464-'[1]$ Лето'!AQ1464-'[1]$ Лето'!AP1464-'[1]$ Лето'!AN1464-'[1]$ Лето'!AM1464-'[1]$ Лето'!AL1464-'[1]$ Лето'!AK1464-'[1]$ Лето'!AJ1464-'[1]$ Лето'!AH1464-'[1]$ Лето'!AG1464-'[1]$ Лето'!AF1464-'[1]$ Лето'!AE1464-'[1]$ Лето'!AD1464-'[1]$ Лето'!AB1464-'[1]$ Лето'!AA1464-'[1]$ Лето'!Z1464-'[1]$ Лето'!Y1464-'[1]$ Лето'!X1464-'[1]$ Лето'!V1464-'[1]$ Лето'!U1464-'[1]$ Лето'!T1464-'[1]$ Лето'!S1464-'[1]$ Лето'!R1464-'[1]$ Лето'!P1464-'[1]$ Лето'!O1464-'[1]$ Лето'!N1464-'[1]$ Лето'!M1464-'[1]$ Лето'!L1464+'[1]$ Лето'!K1464+'[1]$ Лето'!Q1464+'[1]$ Лето'!W1464+'[1]$ Лето'!AC1464+'[1]$ Лето'!AI1464+'[1]$ Лето'!AO1464</f>
        <v>0</v>
      </c>
      <c r="I1464" s="187">
        <f>'[1]$ Лето'!AY1464*1.1</f>
        <v>2156</v>
      </c>
      <c r="J1464" s="190">
        <v>2017</v>
      </c>
    </row>
    <row r="1465" spans="1:10" x14ac:dyDescent="0.25">
      <c r="A1465" s="64" t="s">
        <v>1107</v>
      </c>
      <c r="B1465" s="64" t="s">
        <v>480</v>
      </c>
      <c r="C1465" s="63" t="s">
        <v>3115</v>
      </c>
      <c r="D1465" s="63"/>
      <c r="E1465" s="65"/>
      <c r="F1465" s="65"/>
      <c r="G1465" s="170" t="s">
        <v>2727</v>
      </c>
      <c r="H1465" s="281">
        <f>'[1]$ Лето'!J1465-'[1]$ Лето'!AU1465-'[1]$ Лето'!AT1465-'[1]$ Лето'!AS1465-'[1]$ Лето'!AR1465-'[1]$ Лето'!AQ1465-'[1]$ Лето'!AP1465-'[1]$ Лето'!AN1465-'[1]$ Лето'!AM1465-'[1]$ Лето'!AL1465-'[1]$ Лето'!AK1465-'[1]$ Лето'!AJ1465-'[1]$ Лето'!AH1465-'[1]$ Лето'!AG1465-'[1]$ Лето'!AF1465-'[1]$ Лето'!AE1465-'[1]$ Лето'!AD1465-'[1]$ Лето'!AB1465-'[1]$ Лето'!AA1465-'[1]$ Лето'!Z1465-'[1]$ Лето'!Y1465-'[1]$ Лето'!X1465-'[1]$ Лето'!V1465-'[1]$ Лето'!U1465-'[1]$ Лето'!T1465-'[1]$ Лето'!S1465-'[1]$ Лето'!R1465-'[1]$ Лето'!P1465-'[1]$ Лето'!O1465-'[1]$ Лето'!N1465-'[1]$ Лето'!M1465-'[1]$ Лето'!L1465+'[1]$ Лето'!K1465+'[1]$ Лето'!Q1465+'[1]$ Лето'!W1465+'[1]$ Лето'!AC1465+'[1]$ Лето'!AI1465+'[1]$ Лето'!AO1465</f>
        <v>4</v>
      </c>
      <c r="I1465" s="187">
        <f>'[1]$ Лето'!AY1465*1.1</f>
        <v>5020.4000000000005</v>
      </c>
      <c r="J1465" s="190">
        <v>2018</v>
      </c>
    </row>
    <row r="1466" spans="1:10" hidden="1" x14ac:dyDescent="0.25">
      <c r="A1466" s="64" t="s">
        <v>1107</v>
      </c>
      <c r="B1466" s="64" t="s">
        <v>480</v>
      </c>
      <c r="C1466" s="87" t="s">
        <v>1112</v>
      </c>
      <c r="D1466" s="87"/>
      <c r="E1466" s="87"/>
      <c r="F1466" s="87"/>
      <c r="G1466" s="170"/>
      <c r="H1466" s="281">
        <f>'[1]$ Лето'!J1466-'[1]$ Лето'!AU1466-'[1]$ Лето'!AT1466-'[1]$ Лето'!AS1466-'[1]$ Лето'!AR1466-'[1]$ Лето'!AQ1466-'[1]$ Лето'!AP1466-'[1]$ Лето'!AN1466-'[1]$ Лето'!AM1466-'[1]$ Лето'!AL1466-'[1]$ Лето'!AK1466-'[1]$ Лето'!AJ1466-'[1]$ Лето'!AH1466-'[1]$ Лето'!AG1466-'[1]$ Лето'!AF1466-'[1]$ Лето'!AE1466-'[1]$ Лето'!AD1466-'[1]$ Лето'!AB1466-'[1]$ Лето'!AA1466-'[1]$ Лето'!Z1466-'[1]$ Лето'!Y1466-'[1]$ Лето'!X1466-'[1]$ Лето'!V1466-'[1]$ Лето'!U1466-'[1]$ Лето'!T1466-'[1]$ Лето'!S1466-'[1]$ Лето'!R1466-'[1]$ Лето'!P1466-'[1]$ Лето'!O1466-'[1]$ Лето'!N1466-'[1]$ Лето'!M1466-'[1]$ Лето'!L1466+'[1]$ Лето'!K1466+'[1]$ Лето'!Q1466+'[1]$ Лето'!W1466+'[1]$ Лето'!AC1466+'[1]$ Лето'!AI1466+'[1]$ Лето'!AO1466</f>
        <v>0</v>
      </c>
      <c r="I1466" s="187">
        <f>'[1]$ Лето'!AY1466*1.1</f>
        <v>4158</v>
      </c>
    </row>
    <row r="1467" spans="1:10" hidden="1" x14ac:dyDescent="0.25">
      <c r="A1467" s="64" t="s">
        <v>1107</v>
      </c>
      <c r="B1467" s="64" t="s">
        <v>487</v>
      </c>
      <c r="C1467" s="63" t="s">
        <v>1113</v>
      </c>
      <c r="D1467" s="63"/>
      <c r="E1467" s="63"/>
      <c r="F1467" s="63"/>
      <c r="G1467" s="170"/>
      <c r="H1467" s="281">
        <f>'[1]$ Лето'!J1467-'[1]$ Лето'!AU1467-'[1]$ Лето'!AT1467-'[1]$ Лето'!AS1467-'[1]$ Лето'!AR1467-'[1]$ Лето'!AQ1467-'[1]$ Лето'!AP1467-'[1]$ Лето'!AN1467-'[1]$ Лето'!AM1467-'[1]$ Лето'!AL1467-'[1]$ Лето'!AK1467-'[1]$ Лето'!AJ1467-'[1]$ Лето'!AH1467-'[1]$ Лето'!AG1467-'[1]$ Лето'!AF1467-'[1]$ Лето'!AE1467-'[1]$ Лето'!AD1467-'[1]$ Лето'!AB1467-'[1]$ Лето'!AA1467-'[1]$ Лето'!Z1467-'[1]$ Лето'!Y1467-'[1]$ Лето'!X1467-'[1]$ Лето'!V1467-'[1]$ Лето'!U1467-'[1]$ Лето'!T1467-'[1]$ Лето'!S1467-'[1]$ Лето'!R1467-'[1]$ Лето'!P1467-'[1]$ Лето'!O1467-'[1]$ Лето'!N1467-'[1]$ Лето'!M1467-'[1]$ Лето'!L1467+'[1]$ Лето'!K1467+'[1]$ Лето'!Q1467+'[1]$ Лето'!W1467+'[1]$ Лето'!AC1467+'[1]$ Лето'!AI1467+'[1]$ Лето'!AO1467</f>
        <v>0</v>
      </c>
      <c r="I1467" s="187">
        <f>'[1]$ Лето'!AY1467*1.1</f>
        <v>2464</v>
      </c>
    </row>
    <row r="1468" spans="1:10" hidden="1" x14ac:dyDescent="0.25">
      <c r="A1468" s="64" t="s">
        <v>1107</v>
      </c>
      <c r="B1468" s="64" t="s">
        <v>482</v>
      </c>
      <c r="C1468" s="63" t="s">
        <v>1114</v>
      </c>
      <c r="D1468" s="63"/>
      <c r="E1468" s="63"/>
      <c r="F1468" s="63"/>
      <c r="G1468" s="170"/>
      <c r="H1468" s="281">
        <f>'[1]$ Лето'!J1468-'[1]$ Лето'!AU1468-'[1]$ Лето'!AT1468-'[1]$ Лето'!AS1468-'[1]$ Лето'!AR1468-'[1]$ Лето'!AQ1468-'[1]$ Лето'!AP1468-'[1]$ Лето'!AN1468-'[1]$ Лето'!AM1468-'[1]$ Лето'!AL1468-'[1]$ Лето'!AK1468-'[1]$ Лето'!AJ1468-'[1]$ Лето'!AH1468-'[1]$ Лето'!AG1468-'[1]$ Лето'!AF1468-'[1]$ Лето'!AE1468-'[1]$ Лето'!AD1468-'[1]$ Лето'!AB1468-'[1]$ Лето'!AA1468-'[1]$ Лето'!Z1468-'[1]$ Лето'!Y1468-'[1]$ Лето'!X1468-'[1]$ Лето'!V1468-'[1]$ Лето'!U1468-'[1]$ Лето'!T1468-'[1]$ Лето'!S1468-'[1]$ Лето'!R1468-'[1]$ Лето'!P1468-'[1]$ Лето'!O1468-'[1]$ Лето'!N1468-'[1]$ Лето'!M1468-'[1]$ Лето'!L1468+'[1]$ Лето'!K1468+'[1]$ Лето'!Q1468+'[1]$ Лето'!W1468+'[1]$ Лето'!AC1468+'[1]$ Лето'!AI1468+'[1]$ Лето'!AO1468</f>
        <v>0</v>
      </c>
      <c r="I1468" s="187">
        <f>'[1]$ Лето'!AY1468*1.1</f>
        <v>1663.2</v>
      </c>
    </row>
    <row r="1469" spans="1:10" hidden="1" x14ac:dyDescent="0.25">
      <c r="A1469" s="64" t="s">
        <v>1107</v>
      </c>
      <c r="B1469" s="64" t="s">
        <v>483</v>
      </c>
      <c r="C1469" s="63" t="s">
        <v>1115</v>
      </c>
      <c r="D1469" s="63"/>
      <c r="E1469" s="63"/>
      <c r="F1469" s="63"/>
      <c r="G1469" s="170"/>
      <c r="H1469" s="281">
        <f>'[1]$ Лето'!J1469-'[1]$ Лето'!AU1469-'[1]$ Лето'!AT1469-'[1]$ Лето'!AS1469-'[1]$ Лето'!AR1469-'[1]$ Лето'!AQ1469-'[1]$ Лето'!AP1469-'[1]$ Лето'!AN1469-'[1]$ Лето'!AM1469-'[1]$ Лето'!AL1469-'[1]$ Лето'!AK1469-'[1]$ Лето'!AJ1469-'[1]$ Лето'!AH1469-'[1]$ Лето'!AG1469-'[1]$ Лето'!AF1469-'[1]$ Лето'!AE1469-'[1]$ Лето'!AD1469-'[1]$ Лето'!AB1469-'[1]$ Лето'!AA1469-'[1]$ Лето'!Z1469-'[1]$ Лето'!Y1469-'[1]$ Лето'!X1469-'[1]$ Лето'!V1469-'[1]$ Лето'!U1469-'[1]$ Лето'!T1469-'[1]$ Лето'!S1469-'[1]$ Лето'!R1469-'[1]$ Лето'!P1469-'[1]$ Лето'!O1469-'[1]$ Лето'!N1469-'[1]$ Лето'!M1469-'[1]$ Лето'!L1469+'[1]$ Лето'!K1469+'[1]$ Лето'!Q1469+'[1]$ Лето'!W1469+'[1]$ Лето'!AC1469+'[1]$ Лето'!AI1469+'[1]$ Лето'!AO1469</f>
        <v>0</v>
      </c>
      <c r="I1469" s="187">
        <f>'[1]$ Лето'!AY1469*1.1</f>
        <v>4004.0000000000005</v>
      </c>
    </row>
    <row r="1470" spans="1:10" hidden="1" x14ac:dyDescent="0.25">
      <c r="A1470" s="64" t="s">
        <v>1107</v>
      </c>
      <c r="B1470" s="64" t="s">
        <v>483</v>
      </c>
      <c r="C1470" s="63" t="s">
        <v>1116</v>
      </c>
      <c r="D1470" s="63"/>
      <c r="E1470" s="63"/>
      <c r="F1470" s="63"/>
      <c r="G1470" s="170"/>
      <c r="H1470" s="281">
        <f>'[1]$ Лето'!J1470-'[1]$ Лето'!AU1470-'[1]$ Лето'!AT1470-'[1]$ Лето'!AS1470-'[1]$ Лето'!AR1470-'[1]$ Лето'!AQ1470-'[1]$ Лето'!AP1470-'[1]$ Лето'!AN1470-'[1]$ Лето'!AM1470-'[1]$ Лето'!AL1470-'[1]$ Лето'!AK1470-'[1]$ Лето'!AJ1470-'[1]$ Лето'!AH1470-'[1]$ Лето'!AG1470-'[1]$ Лето'!AF1470-'[1]$ Лето'!AE1470-'[1]$ Лето'!AD1470-'[1]$ Лето'!AB1470-'[1]$ Лето'!AA1470-'[1]$ Лето'!Z1470-'[1]$ Лето'!Y1470-'[1]$ Лето'!X1470-'[1]$ Лето'!V1470-'[1]$ Лето'!U1470-'[1]$ Лето'!T1470-'[1]$ Лето'!S1470-'[1]$ Лето'!R1470-'[1]$ Лето'!P1470-'[1]$ Лето'!O1470-'[1]$ Лето'!N1470-'[1]$ Лето'!M1470-'[1]$ Лето'!L1470+'[1]$ Лето'!K1470+'[1]$ Лето'!Q1470+'[1]$ Лето'!W1470+'[1]$ Лето'!AC1470+'[1]$ Лето'!AI1470+'[1]$ Лето'!AO1470</f>
        <v>0</v>
      </c>
      <c r="I1470" s="187">
        <f>'[1]$ Лето'!AY1470*1.1</f>
        <v>4004.0000000000005</v>
      </c>
    </row>
    <row r="1471" spans="1:10" x14ac:dyDescent="0.25">
      <c r="A1471" s="64" t="s">
        <v>1107</v>
      </c>
      <c r="B1471" s="64" t="s">
        <v>483</v>
      </c>
      <c r="C1471" s="63" t="s">
        <v>795</v>
      </c>
      <c r="D1471" s="63"/>
      <c r="E1471" s="65"/>
      <c r="F1471" s="65"/>
      <c r="G1471" s="170"/>
      <c r="H1471" s="281">
        <f>'[1]$ Лето'!J1471-'[1]$ Лето'!AU1471-'[1]$ Лето'!AT1471-'[1]$ Лето'!AS1471-'[1]$ Лето'!AR1471-'[1]$ Лето'!AQ1471-'[1]$ Лето'!AP1471-'[1]$ Лето'!AN1471-'[1]$ Лето'!AM1471-'[1]$ Лето'!AL1471-'[1]$ Лето'!AK1471-'[1]$ Лето'!AJ1471-'[1]$ Лето'!AH1471-'[1]$ Лето'!AG1471-'[1]$ Лето'!AF1471-'[1]$ Лето'!AE1471-'[1]$ Лето'!AD1471-'[1]$ Лето'!AB1471-'[1]$ Лето'!AA1471-'[1]$ Лето'!Z1471-'[1]$ Лето'!Y1471-'[1]$ Лето'!X1471-'[1]$ Лето'!V1471-'[1]$ Лето'!U1471-'[1]$ Лето'!T1471-'[1]$ Лето'!S1471-'[1]$ Лето'!R1471-'[1]$ Лето'!P1471-'[1]$ Лето'!O1471-'[1]$ Лето'!N1471-'[1]$ Лето'!M1471-'[1]$ Лето'!L1471+'[1]$ Лето'!K1471+'[1]$ Лето'!Q1471+'[1]$ Лето'!W1471+'[1]$ Лето'!AC1471+'[1]$ Лето'!AI1471+'[1]$ Лето'!AO1471</f>
        <v>2</v>
      </c>
      <c r="I1471" s="187">
        <f>'[1]$ Лето'!AY1471*1.1</f>
        <v>2499.2000000000003</v>
      </c>
    </row>
    <row r="1472" spans="1:10" hidden="1" x14ac:dyDescent="0.25">
      <c r="A1472" s="64" t="s">
        <v>1107</v>
      </c>
      <c r="B1472" s="64" t="s">
        <v>662</v>
      </c>
      <c r="C1472" s="63" t="s">
        <v>2467</v>
      </c>
      <c r="D1472" s="63"/>
      <c r="E1472" s="63"/>
      <c r="F1472" s="63"/>
      <c r="G1472" s="170" t="s">
        <v>2331</v>
      </c>
      <c r="H1472" s="281">
        <f>'[1]$ Лето'!J1472-'[1]$ Лето'!AU1472-'[1]$ Лето'!AT1472-'[1]$ Лето'!AS1472-'[1]$ Лето'!AR1472-'[1]$ Лето'!AQ1472-'[1]$ Лето'!AP1472-'[1]$ Лето'!AN1472-'[1]$ Лето'!AM1472-'[1]$ Лето'!AL1472-'[1]$ Лето'!AK1472-'[1]$ Лето'!AJ1472-'[1]$ Лето'!AH1472-'[1]$ Лето'!AG1472-'[1]$ Лето'!AF1472-'[1]$ Лето'!AE1472-'[1]$ Лето'!AD1472-'[1]$ Лето'!AB1472-'[1]$ Лето'!AA1472-'[1]$ Лето'!Z1472-'[1]$ Лето'!Y1472-'[1]$ Лето'!X1472-'[1]$ Лето'!V1472-'[1]$ Лето'!U1472-'[1]$ Лето'!T1472-'[1]$ Лето'!S1472-'[1]$ Лето'!R1472-'[1]$ Лето'!P1472-'[1]$ Лето'!O1472-'[1]$ Лето'!N1472-'[1]$ Лето'!M1472-'[1]$ Лето'!L1472+'[1]$ Лето'!K1472+'[1]$ Лето'!Q1472+'[1]$ Лето'!W1472+'[1]$ Лето'!AC1472+'[1]$ Лето'!AI1472+'[1]$ Лето'!AO1472</f>
        <v>0</v>
      </c>
      <c r="I1472" s="187">
        <f>'[1]$ Лето'!AY1472*1.1</f>
        <v>1848.0000000000002</v>
      </c>
      <c r="J1472" s="190">
        <v>2017</v>
      </c>
    </row>
    <row r="1473" spans="1:10" hidden="1" x14ac:dyDescent="0.25">
      <c r="A1473" s="64" t="s">
        <v>1107</v>
      </c>
      <c r="B1473" s="64" t="s">
        <v>662</v>
      </c>
      <c r="C1473" s="63" t="s">
        <v>2503</v>
      </c>
      <c r="D1473" s="63"/>
      <c r="E1473" s="63"/>
      <c r="F1473" s="63"/>
      <c r="G1473" s="170" t="s">
        <v>2331</v>
      </c>
      <c r="H1473" s="281">
        <f>'[1]$ Лето'!J1473-'[1]$ Лето'!AU1473-'[1]$ Лето'!AT1473-'[1]$ Лето'!AS1473-'[1]$ Лето'!AR1473-'[1]$ Лето'!AQ1473-'[1]$ Лето'!AP1473-'[1]$ Лето'!AN1473-'[1]$ Лето'!AM1473-'[1]$ Лето'!AL1473-'[1]$ Лето'!AK1473-'[1]$ Лето'!AJ1473-'[1]$ Лето'!AH1473-'[1]$ Лето'!AG1473-'[1]$ Лето'!AF1473-'[1]$ Лето'!AE1473-'[1]$ Лето'!AD1473-'[1]$ Лето'!AB1473-'[1]$ Лето'!AA1473-'[1]$ Лето'!Z1473-'[1]$ Лето'!Y1473-'[1]$ Лето'!X1473-'[1]$ Лето'!V1473-'[1]$ Лето'!U1473-'[1]$ Лето'!T1473-'[1]$ Лето'!S1473-'[1]$ Лето'!R1473-'[1]$ Лето'!P1473-'[1]$ Лето'!O1473-'[1]$ Лето'!N1473-'[1]$ Лето'!M1473-'[1]$ Лето'!L1473+'[1]$ Лето'!K1473+'[1]$ Лето'!Q1473+'[1]$ Лето'!W1473+'[1]$ Лето'!AC1473+'[1]$ Лето'!AI1473+'[1]$ Лето'!AO1473</f>
        <v>0</v>
      </c>
      <c r="I1473" s="187">
        <f>'[1]$ Лето'!AY1473*1.1</f>
        <v>1848.0000000000002</v>
      </c>
    </row>
    <row r="1474" spans="1:10" hidden="1" x14ac:dyDescent="0.25">
      <c r="A1474" s="64" t="s">
        <v>1117</v>
      </c>
      <c r="B1474" s="64" t="s">
        <v>489</v>
      </c>
      <c r="C1474" s="63" t="s">
        <v>3116</v>
      </c>
      <c r="D1474" s="63"/>
      <c r="E1474" s="63"/>
      <c r="F1474" s="63"/>
      <c r="G1474" s="170" t="s">
        <v>2698</v>
      </c>
      <c r="H1474" s="281">
        <f>'[1]$ Лето'!J1474-'[1]$ Лето'!AU1474-'[1]$ Лето'!AT1474-'[1]$ Лето'!AS1474-'[1]$ Лето'!AR1474-'[1]$ Лето'!AQ1474-'[1]$ Лето'!AP1474-'[1]$ Лето'!AN1474-'[1]$ Лето'!AM1474-'[1]$ Лето'!AL1474-'[1]$ Лето'!AK1474-'[1]$ Лето'!AJ1474-'[1]$ Лето'!AH1474-'[1]$ Лето'!AG1474-'[1]$ Лето'!AF1474-'[1]$ Лето'!AE1474-'[1]$ Лето'!AD1474-'[1]$ Лето'!AB1474-'[1]$ Лето'!AA1474-'[1]$ Лето'!Z1474-'[1]$ Лето'!Y1474-'[1]$ Лето'!X1474-'[1]$ Лето'!V1474-'[1]$ Лето'!U1474-'[1]$ Лето'!T1474-'[1]$ Лето'!S1474-'[1]$ Лето'!R1474-'[1]$ Лето'!P1474-'[1]$ Лето'!O1474-'[1]$ Лето'!N1474-'[1]$ Лето'!M1474-'[1]$ Лето'!L1474+'[1]$ Лето'!K1474+'[1]$ Лето'!Q1474+'[1]$ Лето'!W1474+'[1]$ Лето'!AC1474+'[1]$ Лето'!AI1474+'[1]$ Лето'!AO1474</f>
        <v>0</v>
      </c>
      <c r="I1474" s="187">
        <f>'[1]$ Лето'!AY1474*1.1</f>
        <v>4510</v>
      </c>
      <c r="J1474" s="190">
        <v>2017</v>
      </c>
    </row>
    <row r="1475" spans="1:10" x14ac:dyDescent="0.25">
      <c r="A1475" s="64" t="s">
        <v>1117</v>
      </c>
      <c r="B1475" s="64" t="s">
        <v>516</v>
      </c>
      <c r="C1475" s="65" t="s">
        <v>692</v>
      </c>
      <c r="D1475" s="65"/>
      <c r="E1475" s="65"/>
      <c r="F1475" s="65"/>
      <c r="G1475" s="170"/>
      <c r="H1475" s="281">
        <f>'[1]$ Лето'!J1475-'[1]$ Лето'!AU1475-'[1]$ Лето'!AT1475-'[1]$ Лето'!AS1475-'[1]$ Лето'!AR1475-'[1]$ Лето'!AQ1475-'[1]$ Лето'!AP1475-'[1]$ Лето'!AN1475-'[1]$ Лето'!AM1475-'[1]$ Лето'!AL1475-'[1]$ Лето'!AK1475-'[1]$ Лето'!AJ1475-'[1]$ Лето'!AH1475-'[1]$ Лето'!AG1475-'[1]$ Лето'!AF1475-'[1]$ Лето'!AE1475-'[1]$ Лето'!AD1475-'[1]$ Лето'!AB1475-'[1]$ Лето'!AA1475-'[1]$ Лето'!Z1475-'[1]$ Лето'!Y1475-'[1]$ Лето'!X1475-'[1]$ Лето'!V1475-'[1]$ Лето'!U1475-'[1]$ Лето'!T1475-'[1]$ Лето'!S1475-'[1]$ Лето'!R1475-'[1]$ Лето'!P1475-'[1]$ Лето'!O1475-'[1]$ Лето'!N1475-'[1]$ Лето'!M1475-'[1]$ Лето'!L1475+'[1]$ Лето'!K1475+'[1]$ Лето'!Q1475+'[1]$ Лето'!W1475+'[1]$ Лето'!AC1475+'[1]$ Лето'!AI1475+'[1]$ Лето'!AO1475</f>
        <v>4</v>
      </c>
      <c r="I1475" s="187">
        <f>'[1]$ Лето'!AY1475*1.1</f>
        <v>5390</v>
      </c>
      <c r="J1475" s="190">
        <v>2017</v>
      </c>
    </row>
    <row r="1476" spans="1:10" hidden="1" x14ac:dyDescent="0.25">
      <c r="A1476" s="64" t="s">
        <v>1117</v>
      </c>
      <c r="B1476" s="64" t="s">
        <v>516</v>
      </c>
      <c r="C1476" s="65" t="s">
        <v>3117</v>
      </c>
      <c r="D1476" s="65"/>
      <c r="E1476" s="65"/>
      <c r="F1476" s="65"/>
      <c r="G1476" s="170" t="s">
        <v>3118</v>
      </c>
      <c r="H1476" s="281">
        <f>'[1]$ Лето'!J1476-'[1]$ Лето'!AU1476-'[1]$ Лето'!AT1476-'[1]$ Лето'!AS1476-'[1]$ Лето'!AR1476-'[1]$ Лето'!AQ1476-'[1]$ Лето'!AP1476-'[1]$ Лето'!AN1476-'[1]$ Лето'!AM1476-'[1]$ Лето'!AL1476-'[1]$ Лето'!AK1476-'[1]$ Лето'!AJ1476-'[1]$ Лето'!AH1476-'[1]$ Лето'!AG1476-'[1]$ Лето'!AF1476-'[1]$ Лето'!AE1476-'[1]$ Лето'!AD1476-'[1]$ Лето'!AB1476-'[1]$ Лето'!AA1476-'[1]$ Лето'!Z1476-'[1]$ Лето'!Y1476-'[1]$ Лето'!X1476-'[1]$ Лето'!V1476-'[1]$ Лето'!U1476-'[1]$ Лето'!T1476-'[1]$ Лето'!S1476-'[1]$ Лето'!R1476-'[1]$ Лето'!P1476-'[1]$ Лето'!O1476-'[1]$ Лето'!N1476-'[1]$ Лето'!M1476-'[1]$ Лето'!L1476+'[1]$ Лето'!K1476+'[1]$ Лето'!Q1476+'[1]$ Лето'!W1476+'[1]$ Лето'!AC1476+'[1]$ Лето'!AI1476+'[1]$ Лето'!AO1476</f>
        <v>0</v>
      </c>
      <c r="I1476" s="187">
        <f>'[1]$ Лето'!AY1476*1.1</f>
        <v>5944.4000000000005</v>
      </c>
    </row>
    <row r="1477" spans="1:10" x14ac:dyDescent="0.25">
      <c r="A1477" s="64" t="s">
        <v>1117</v>
      </c>
      <c r="B1477" s="64" t="s">
        <v>492</v>
      </c>
      <c r="C1477" s="65" t="s">
        <v>3119</v>
      </c>
      <c r="D1477" s="65"/>
      <c r="E1477" s="65"/>
      <c r="F1477" s="65"/>
      <c r="G1477" s="170" t="s">
        <v>2608</v>
      </c>
      <c r="H1477" s="281">
        <f>'[1]$ Лето'!J1477-'[1]$ Лето'!AU1477-'[1]$ Лето'!AT1477-'[1]$ Лето'!AS1477-'[1]$ Лето'!AR1477-'[1]$ Лето'!AQ1477-'[1]$ Лето'!AP1477-'[1]$ Лето'!AN1477-'[1]$ Лето'!AM1477-'[1]$ Лето'!AL1477-'[1]$ Лето'!AK1477-'[1]$ Лето'!AJ1477-'[1]$ Лето'!AH1477-'[1]$ Лето'!AG1477-'[1]$ Лето'!AF1477-'[1]$ Лето'!AE1477-'[1]$ Лето'!AD1477-'[1]$ Лето'!AB1477-'[1]$ Лето'!AA1477-'[1]$ Лето'!Z1477-'[1]$ Лето'!Y1477-'[1]$ Лето'!X1477-'[1]$ Лето'!V1477-'[1]$ Лето'!U1477-'[1]$ Лето'!T1477-'[1]$ Лето'!S1477-'[1]$ Лето'!R1477-'[1]$ Лето'!P1477-'[1]$ Лето'!O1477-'[1]$ Лето'!N1477-'[1]$ Лето'!M1477-'[1]$ Лето'!L1477+'[1]$ Лето'!K1477+'[1]$ Лето'!Q1477+'[1]$ Лето'!W1477+'[1]$ Лето'!AC1477+'[1]$ Лето'!AI1477+'[1]$ Лето'!AO1477</f>
        <v>8</v>
      </c>
      <c r="I1477" s="187">
        <f>'[1]$ Лето'!AY1477*1.1</f>
        <v>3234.0000000000005</v>
      </c>
      <c r="J1477" s="190">
        <v>2017</v>
      </c>
    </row>
    <row r="1478" spans="1:10" hidden="1" x14ac:dyDescent="0.25">
      <c r="A1478" s="64" t="s">
        <v>1117</v>
      </c>
      <c r="B1478" s="64" t="s">
        <v>493</v>
      </c>
      <c r="C1478" s="65" t="s">
        <v>1118</v>
      </c>
      <c r="D1478" s="65"/>
      <c r="E1478" s="65"/>
      <c r="F1478" s="65"/>
      <c r="G1478" s="170" t="s">
        <v>2716</v>
      </c>
      <c r="H1478" s="281">
        <f>'[1]$ Лето'!J1478-'[1]$ Лето'!AU1478-'[1]$ Лето'!AT1478-'[1]$ Лето'!AS1478-'[1]$ Лето'!AR1478-'[1]$ Лето'!AQ1478-'[1]$ Лето'!AP1478-'[1]$ Лето'!AN1478-'[1]$ Лето'!AM1478-'[1]$ Лето'!AL1478-'[1]$ Лето'!AK1478-'[1]$ Лето'!AJ1478-'[1]$ Лето'!AH1478-'[1]$ Лето'!AG1478-'[1]$ Лето'!AF1478-'[1]$ Лето'!AE1478-'[1]$ Лето'!AD1478-'[1]$ Лето'!AB1478-'[1]$ Лето'!AA1478-'[1]$ Лето'!Z1478-'[1]$ Лето'!Y1478-'[1]$ Лето'!X1478-'[1]$ Лето'!V1478-'[1]$ Лето'!U1478-'[1]$ Лето'!T1478-'[1]$ Лето'!S1478-'[1]$ Лето'!R1478-'[1]$ Лето'!P1478-'[1]$ Лето'!O1478-'[1]$ Лето'!N1478-'[1]$ Лето'!M1478-'[1]$ Лето'!L1478+'[1]$ Лето'!K1478+'[1]$ Лето'!Q1478+'[1]$ Лето'!W1478+'[1]$ Лето'!AC1478+'[1]$ Лето'!AI1478+'[1]$ Лето'!AO1478</f>
        <v>0</v>
      </c>
      <c r="I1478" s="187">
        <f>'[1]$ Лето'!AY1478*1.1</f>
        <v>3080.0000000000005</v>
      </c>
      <c r="J1478" s="190">
        <v>2016</v>
      </c>
    </row>
    <row r="1479" spans="1:10" hidden="1" x14ac:dyDescent="0.25">
      <c r="A1479" s="64" t="s">
        <v>1117</v>
      </c>
      <c r="B1479" s="64" t="s">
        <v>480</v>
      </c>
      <c r="C1479" s="63" t="s">
        <v>3120</v>
      </c>
      <c r="D1479" s="63"/>
      <c r="E1479" s="63"/>
      <c r="F1479" s="63"/>
      <c r="G1479" s="170" t="s">
        <v>3121</v>
      </c>
      <c r="H1479" s="281">
        <f>'[1]$ Лето'!J1479-'[1]$ Лето'!AU1479-'[1]$ Лето'!AT1479-'[1]$ Лето'!AS1479-'[1]$ Лето'!AR1479-'[1]$ Лето'!AQ1479-'[1]$ Лето'!AP1479-'[1]$ Лето'!AN1479-'[1]$ Лето'!AM1479-'[1]$ Лето'!AL1479-'[1]$ Лето'!AK1479-'[1]$ Лето'!AJ1479-'[1]$ Лето'!AH1479-'[1]$ Лето'!AG1479-'[1]$ Лето'!AF1479-'[1]$ Лето'!AE1479-'[1]$ Лето'!AD1479-'[1]$ Лето'!AB1479-'[1]$ Лето'!AA1479-'[1]$ Лето'!Z1479-'[1]$ Лето'!Y1479-'[1]$ Лето'!X1479-'[1]$ Лето'!V1479-'[1]$ Лето'!U1479-'[1]$ Лето'!T1479-'[1]$ Лето'!S1479-'[1]$ Лето'!R1479-'[1]$ Лето'!P1479-'[1]$ Лето'!O1479-'[1]$ Лето'!N1479-'[1]$ Лето'!M1479-'[1]$ Лето'!L1479+'[1]$ Лето'!K1479+'[1]$ Лето'!Q1479+'[1]$ Лето'!W1479+'[1]$ Лето'!AC1479+'[1]$ Лето'!AI1479+'[1]$ Лето'!AO1479</f>
        <v>0</v>
      </c>
      <c r="I1479" s="187">
        <f>'[1]$ Лето'!AY1479*1.1</f>
        <v>5636.4000000000005</v>
      </c>
    </row>
    <row r="1480" spans="1:10" hidden="1" x14ac:dyDescent="0.25">
      <c r="A1480" s="64" t="s">
        <v>1117</v>
      </c>
      <c r="B1480" s="64" t="s">
        <v>483</v>
      </c>
      <c r="C1480" s="63" t="s">
        <v>2373</v>
      </c>
      <c r="D1480" s="63"/>
      <c r="E1480" s="63"/>
      <c r="F1480" s="63"/>
      <c r="G1480" s="170"/>
      <c r="H1480" s="281">
        <f>'[1]$ Лето'!J1480-'[1]$ Лето'!AU1480-'[1]$ Лето'!AT1480-'[1]$ Лето'!AS1480-'[1]$ Лето'!AR1480-'[1]$ Лето'!AQ1480-'[1]$ Лето'!AP1480-'[1]$ Лето'!AN1480-'[1]$ Лето'!AM1480-'[1]$ Лето'!AL1480-'[1]$ Лето'!AK1480-'[1]$ Лето'!AJ1480-'[1]$ Лето'!AH1480-'[1]$ Лето'!AG1480-'[1]$ Лето'!AF1480-'[1]$ Лето'!AE1480-'[1]$ Лето'!AD1480-'[1]$ Лето'!AB1480-'[1]$ Лето'!AA1480-'[1]$ Лето'!Z1480-'[1]$ Лето'!Y1480-'[1]$ Лето'!X1480-'[1]$ Лето'!V1480-'[1]$ Лето'!U1480-'[1]$ Лето'!T1480-'[1]$ Лето'!S1480-'[1]$ Лето'!R1480-'[1]$ Лето'!P1480-'[1]$ Лето'!O1480-'[1]$ Лето'!N1480-'[1]$ Лето'!M1480-'[1]$ Лето'!L1480+'[1]$ Лето'!K1480+'[1]$ Лето'!Q1480+'[1]$ Лето'!W1480+'[1]$ Лето'!AC1480+'[1]$ Лето'!AI1480+'[1]$ Лето'!AO1480</f>
        <v>0</v>
      </c>
      <c r="I1480" s="187">
        <f>'[1]$ Лето'!AY1480*1.1</f>
        <v>4096.4000000000005</v>
      </c>
    </row>
    <row r="1481" spans="1:10" x14ac:dyDescent="0.25">
      <c r="A1481" s="64" t="s">
        <v>1117</v>
      </c>
      <c r="B1481" s="64" t="s">
        <v>662</v>
      </c>
      <c r="C1481" s="65" t="s">
        <v>2301</v>
      </c>
      <c r="D1481" s="65"/>
      <c r="E1481" s="65"/>
      <c r="F1481" s="65"/>
      <c r="G1481" s="170" t="s">
        <v>2331</v>
      </c>
      <c r="H1481" s="281">
        <f>'[1]$ Лето'!J1481-'[1]$ Лето'!AU1481-'[1]$ Лето'!AT1481-'[1]$ Лето'!AS1481-'[1]$ Лето'!AR1481-'[1]$ Лето'!AQ1481-'[1]$ Лето'!AP1481-'[1]$ Лето'!AN1481-'[1]$ Лето'!AM1481-'[1]$ Лето'!AL1481-'[1]$ Лето'!AK1481-'[1]$ Лето'!AJ1481-'[1]$ Лето'!AH1481-'[1]$ Лето'!AG1481-'[1]$ Лето'!AF1481-'[1]$ Лето'!AE1481-'[1]$ Лето'!AD1481-'[1]$ Лето'!AB1481-'[1]$ Лето'!AA1481-'[1]$ Лето'!Z1481-'[1]$ Лето'!Y1481-'[1]$ Лето'!X1481-'[1]$ Лето'!V1481-'[1]$ Лето'!U1481-'[1]$ Лето'!T1481-'[1]$ Лето'!S1481-'[1]$ Лето'!R1481-'[1]$ Лето'!P1481-'[1]$ Лето'!O1481-'[1]$ Лето'!N1481-'[1]$ Лето'!M1481-'[1]$ Лето'!L1481+'[1]$ Лето'!K1481+'[1]$ Лето'!Q1481+'[1]$ Лето'!W1481+'[1]$ Лето'!AC1481+'[1]$ Лето'!AI1481+'[1]$ Лето'!AO1481</f>
        <v>4</v>
      </c>
      <c r="I1481" s="187">
        <f>'[1]$ Лето'!AY1481*1.1</f>
        <v>1940.4</v>
      </c>
      <c r="J1481" s="190">
        <v>2017</v>
      </c>
    </row>
    <row r="1482" spans="1:10" hidden="1" x14ac:dyDescent="0.25">
      <c r="A1482" s="64" t="s">
        <v>1119</v>
      </c>
      <c r="B1482" s="64" t="s">
        <v>461</v>
      </c>
      <c r="C1482" s="65" t="s">
        <v>1120</v>
      </c>
      <c r="D1482" s="65"/>
      <c r="E1482" s="65"/>
      <c r="F1482" s="65"/>
      <c r="G1482" s="170"/>
      <c r="H1482" s="281">
        <f>'[1]$ Лето'!J1482-'[1]$ Лето'!AU1482-'[1]$ Лето'!AT1482-'[1]$ Лето'!AS1482-'[1]$ Лето'!AR1482-'[1]$ Лето'!AQ1482-'[1]$ Лето'!AP1482-'[1]$ Лето'!AN1482-'[1]$ Лето'!AM1482-'[1]$ Лето'!AL1482-'[1]$ Лето'!AK1482-'[1]$ Лето'!AJ1482-'[1]$ Лето'!AH1482-'[1]$ Лето'!AG1482-'[1]$ Лето'!AF1482-'[1]$ Лето'!AE1482-'[1]$ Лето'!AD1482-'[1]$ Лето'!AB1482-'[1]$ Лето'!AA1482-'[1]$ Лето'!Z1482-'[1]$ Лето'!Y1482-'[1]$ Лето'!X1482-'[1]$ Лето'!V1482-'[1]$ Лето'!U1482-'[1]$ Лето'!T1482-'[1]$ Лето'!S1482-'[1]$ Лето'!R1482-'[1]$ Лето'!P1482-'[1]$ Лето'!O1482-'[1]$ Лето'!N1482-'[1]$ Лето'!M1482-'[1]$ Лето'!L1482+'[1]$ Лето'!K1482+'[1]$ Лето'!Q1482+'[1]$ Лето'!W1482+'[1]$ Лето'!AC1482+'[1]$ Лето'!AI1482+'[1]$ Лето'!AO1482</f>
        <v>0</v>
      </c>
      <c r="I1482" s="187">
        <f>'[1]$ Лето'!AY1482*1.1</f>
        <v>2618</v>
      </c>
    </row>
    <row r="1483" spans="1:10" hidden="1" x14ac:dyDescent="0.25">
      <c r="A1483" s="64" t="s">
        <v>1119</v>
      </c>
      <c r="B1483" s="64" t="s">
        <v>480</v>
      </c>
      <c r="C1483" s="63" t="s">
        <v>3122</v>
      </c>
      <c r="D1483" s="63"/>
      <c r="E1483" s="63"/>
      <c r="F1483" s="63"/>
      <c r="G1483" s="170" t="s">
        <v>3096</v>
      </c>
      <c r="H1483" s="281">
        <f>'[1]$ Лето'!J1483-'[1]$ Лето'!AU1483-'[1]$ Лето'!AT1483-'[1]$ Лето'!AS1483-'[1]$ Лето'!AR1483-'[1]$ Лето'!AQ1483-'[1]$ Лето'!AP1483-'[1]$ Лето'!AN1483-'[1]$ Лето'!AM1483-'[1]$ Лето'!AL1483-'[1]$ Лето'!AK1483-'[1]$ Лето'!AJ1483-'[1]$ Лето'!AH1483-'[1]$ Лето'!AG1483-'[1]$ Лето'!AF1483-'[1]$ Лето'!AE1483-'[1]$ Лето'!AD1483-'[1]$ Лето'!AB1483-'[1]$ Лето'!AA1483-'[1]$ Лето'!Z1483-'[1]$ Лето'!Y1483-'[1]$ Лето'!X1483-'[1]$ Лето'!V1483-'[1]$ Лето'!U1483-'[1]$ Лето'!T1483-'[1]$ Лето'!S1483-'[1]$ Лето'!R1483-'[1]$ Лето'!P1483-'[1]$ Лето'!O1483-'[1]$ Лето'!N1483-'[1]$ Лето'!M1483-'[1]$ Лето'!L1483+'[1]$ Лето'!K1483+'[1]$ Лето'!Q1483+'[1]$ Лето'!W1483+'[1]$ Лето'!AC1483+'[1]$ Лето'!AI1483+'[1]$ Лето'!AO1483</f>
        <v>0</v>
      </c>
      <c r="I1483" s="187">
        <f>'[1]$ Лето'!AY1483*1.1</f>
        <v>4127.2000000000007</v>
      </c>
    </row>
    <row r="1484" spans="1:10" hidden="1" x14ac:dyDescent="0.25">
      <c r="A1484" s="64" t="s">
        <v>1119</v>
      </c>
      <c r="B1484" s="64" t="s">
        <v>480</v>
      </c>
      <c r="C1484" s="63" t="s">
        <v>3123</v>
      </c>
      <c r="D1484" s="63"/>
      <c r="E1484" s="63"/>
      <c r="F1484" s="63"/>
      <c r="G1484" s="170" t="s">
        <v>3077</v>
      </c>
      <c r="H1484" s="281">
        <f>'[1]$ Лето'!J1484-'[1]$ Лето'!AU1484-'[1]$ Лето'!AT1484-'[1]$ Лето'!AS1484-'[1]$ Лето'!AR1484-'[1]$ Лето'!AQ1484-'[1]$ Лето'!AP1484-'[1]$ Лето'!AN1484-'[1]$ Лето'!AM1484-'[1]$ Лето'!AL1484-'[1]$ Лето'!AK1484-'[1]$ Лето'!AJ1484-'[1]$ Лето'!AH1484-'[1]$ Лето'!AG1484-'[1]$ Лето'!AF1484-'[1]$ Лето'!AE1484-'[1]$ Лето'!AD1484-'[1]$ Лето'!AB1484-'[1]$ Лето'!AA1484-'[1]$ Лето'!Z1484-'[1]$ Лето'!Y1484-'[1]$ Лето'!X1484-'[1]$ Лето'!V1484-'[1]$ Лето'!U1484-'[1]$ Лето'!T1484-'[1]$ Лето'!S1484-'[1]$ Лето'!R1484-'[1]$ Лето'!P1484-'[1]$ Лето'!O1484-'[1]$ Лето'!N1484-'[1]$ Лето'!M1484-'[1]$ Лето'!L1484+'[1]$ Лето'!K1484+'[1]$ Лето'!Q1484+'[1]$ Лето'!W1484+'[1]$ Лето'!AC1484+'[1]$ Лето'!AI1484+'[1]$ Лето'!AO1484</f>
        <v>0</v>
      </c>
      <c r="I1484" s="187">
        <f>'[1]$ Лето'!AY1484*1.1</f>
        <v>4015.0000000000005</v>
      </c>
      <c r="J1484" s="190">
        <v>2016</v>
      </c>
    </row>
    <row r="1485" spans="1:10" hidden="1" x14ac:dyDescent="0.25">
      <c r="A1485" s="64" t="s">
        <v>1119</v>
      </c>
      <c r="B1485" s="64" t="s">
        <v>487</v>
      </c>
      <c r="C1485" s="63" t="s">
        <v>1121</v>
      </c>
      <c r="D1485" s="63"/>
      <c r="E1485" s="63"/>
      <c r="F1485" s="63"/>
      <c r="G1485" s="170"/>
      <c r="H1485" s="281">
        <f>'[1]$ Лето'!J1485-'[1]$ Лето'!AU1485-'[1]$ Лето'!AT1485-'[1]$ Лето'!AS1485-'[1]$ Лето'!AR1485-'[1]$ Лето'!AQ1485-'[1]$ Лето'!AP1485-'[1]$ Лето'!AN1485-'[1]$ Лето'!AM1485-'[1]$ Лето'!AL1485-'[1]$ Лето'!AK1485-'[1]$ Лето'!AJ1485-'[1]$ Лето'!AH1485-'[1]$ Лето'!AG1485-'[1]$ Лето'!AF1485-'[1]$ Лето'!AE1485-'[1]$ Лето'!AD1485-'[1]$ Лето'!AB1485-'[1]$ Лето'!AA1485-'[1]$ Лето'!Z1485-'[1]$ Лето'!Y1485-'[1]$ Лето'!X1485-'[1]$ Лето'!V1485-'[1]$ Лето'!U1485-'[1]$ Лето'!T1485-'[1]$ Лето'!S1485-'[1]$ Лето'!R1485-'[1]$ Лето'!P1485-'[1]$ Лето'!O1485-'[1]$ Лето'!N1485-'[1]$ Лето'!M1485-'[1]$ Лето'!L1485+'[1]$ Лето'!K1485+'[1]$ Лето'!Q1485+'[1]$ Лето'!W1485+'[1]$ Лето'!AC1485+'[1]$ Лето'!AI1485+'[1]$ Лето'!AO1485</f>
        <v>0</v>
      </c>
      <c r="I1485" s="187">
        <f>'[1]$ Лето'!AY1485*1.1</f>
        <v>2864.4</v>
      </c>
    </row>
    <row r="1486" spans="1:10" hidden="1" x14ac:dyDescent="0.25">
      <c r="A1486" s="64" t="s">
        <v>1119</v>
      </c>
      <c r="B1486" s="64" t="s">
        <v>483</v>
      </c>
      <c r="C1486" s="63" t="s">
        <v>1122</v>
      </c>
      <c r="D1486" s="63"/>
      <c r="E1486" s="63"/>
      <c r="F1486" s="63"/>
      <c r="G1486" s="170"/>
      <c r="H1486" s="281">
        <f>'[1]$ Лето'!J1486-'[1]$ Лето'!AU1486-'[1]$ Лето'!AT1486-'[1]$ Лето'!AS1486-'[1]$ Лето'!AR1486-'[1]$ Лето'!AQ1486-'[1]$ Лето'!AP1486-'[1]$ Лето'!AN1486-'[1]$ Лето'!AM1486-'[1]$ Лето'!AL1486-'[1]$ Лето'!AK1486-'[1]$ Лето'!AJ1486-'[1]$ Лето'!AH1486-'[1]$ Лето'!AG1486-'[1]$ Лето'!AF1486-'[1]$ Лето'!AE1486-'[1]$ Лето'!AD1486-'[1]$ Лето'!AB1486-'[1]$ Лето'!AA1486-'[1]$ Лето'!Z1486-'[1]$ Лето'!Y1486-'[1]$ Лето'!X1486-'[1]$ Лето'!V1486-'[1]$ Лето'!U1486-'[1]$ Лето'!T1486-'[1]$ Лето'!S1486-'[1]$ Лето'!R1486-'[1]$ Лето'!P1486-'[1]$ Лето'!O1486-'[1]$ Лето'!N1486-'[1]$ Лето'!M1486-'[1]$ Лето'!L1486+'[1]$ Лето'!K1486+'[1]$ Лето'!Q1486+'[1]$ Лето'!W1486+'[1]$ Лето'!AC1486+'[1]$ Лето'!AI1486+'[1]$ Лето'!AO1486</f>
        <v>0</v>
      </c>
      <c r="I1486" s="187">
        <f>'[1]$ Лето'!AY1486*1.1</f>
        <v>3850.0000000000005</v>
      </c>
    </row>
    <row r="1487" spans="1:10" hidden="1" x14ac:dyDescent="0.25">
      <c r="A1487" s="64" t="s">
        <v>1123</v>
      </c>
      <c r="B1487" s="64" t="s">
        <v>471</v>
      </c>
      <c r="C1487" s="63" t="s">
        <v>3124</v>
      </c>
      <c r="D1487" s="63"/>
      <c r="E1487" s="63"/>
      <c r="F1487" s="63"/>
      <c r="G1487" s="170" t="s">
        <v>2621</v>
      </c>
      <c r="H1487" s="281">
        <f>'[1]$ Лето'!J1487-'[1]$ Лето'!AU1487-'[1]$ Лето'!AT1487-'[1]$ Лето'!AS1487-'[1]$ Лето'!AR1487-'[1]$ Лето'!AQ1487-'[1]$ Лето'!AP1487-'[1]$ Лето'!AN1487-'[1]$ Лето'!AM1487-'[1]$ Лето'!AL1487-'[1]$ Лето'!AK1487-'[1]$ Лето'!AJ1487-'[1]$ Лето'!AH1487-'[1]$ Лето'!AG1487-'[1]$ Лето'!AF1487-'[1]$ Лето'!AE1487-'[1]$ Лето'!AD1487-'[1]$ Лето'!AB1487-'[1]$ Лето'!AA1487-'[1]$ Лето'!Z1487-'[1]$ Лето'!Y1487-'[1]$ Лето'!X1487-'[1]$ Лето'!V1487-'[1]$ Лето'!U1487-'[1]$ Лето'!T1487-'[1]$ Лето'!S1487-'[1]$ Лето'!R1487-'[1]$ Лето'!P1487-'[1]$ Лето'!O1487-'[1]$ Лето'!N1487-'[1]$ Лето'!M1487-'[1]$ Лето'!L1487+'[1]$ Лето'!K1487+'[1]$ Лето'!Q1487+'[1]$ Лето'!W1487+'[1]$ Лето'!AC1487+'[1]$ Лето'!AI1487+'[1]$ Лето'!AO1487</f>
        <v>0</v>
      </c>
      <c r="I1487" s="187">
        <f>'[1]$ Лето'!AY1487*1.1</f>
        <v>2833.6000000000004</v>
      </c>
      <c r="J1487" s="190">
        <v>2017</v>
      </c>
    </row>
    <row r="1488" spans="1:10" hidden="1" x14ac:dyDescent="0.25">
      <c r="A1488" s="64" t="s">
        <v>1123</v>
      </c>
      <c r="B1488" s="64" t="s">
        <v>489</v>
      </c>
      <c r="C1488" s="63" t="s">
        <v>3125</v>
      </c>
      <c r="D1488" s="63"/>
      <c r="E1488" s="63"/>
      <c r="F1488" s="63"/>
      <c r="G1488" s="170" t="s">
        <v>2698</v>
      </c>
      <c r="H1488" s="281">
        <f>'[1]$ Лето'!J1488-'[1]$ Лето'!AU1488-'[1]$ Лето'!AT1488-'[1]$ Лето'!AS1488-'[1]$ Лето'!AR1488-'[1]$ Лето'!AQ1488-'[1]$ Лето'!AP1488-'[1]$ Лето'!AN1488-'[1]$ Лето'!AM1488-'[1]$ Лето'!AL1488-'[1]$ Лето'!AK1488-'[1]$ Лето'!AJ1488-'[1]$ Лето'!AH1488-'[1]$ Лето'!AG1488-'[1]$ Лето'!AF1488-'[1]$ Лето'!AE1488-'[1]$ Лето'!AD1488-'[1]$ Лето'!AB1488-'[1]$ Лето'!AA1488-'[1]$ Лето'!Z1488-'[1]$ Лето'!Y1488-'[1]$ Лето'!X1488-'[1]$ Лето'!V1488-'[1]$ Лето'!U1488-'[1]$ Лето'!T1488-'[1]$ Лето'!S1488-'[1]$ Лето'!R1488-'[1]$ Лето'!P1488-'[1]$ Лето'!O1488-'[1]$ Лето'!N1488-'[1]$ Лето'!M1488-'[1]$ Лето'!L1488+'[1]$ Лето'!K1488+'[1]$ Лето'!Q1488+'[1]$ Лето'!W1488+'[1]$ Лето'!AC1488+'[1]$ Лето'!AI1488+'[1]$ Лето'!AO1488</f>
        <v>0</v>
      </c>
      <c r="I1488" s="187">
        <f>'[1]$ Лето'!AY1488*1.1</f>
        <v>4466</v>
      </c>
    </row>
    <row r="1489" spans="1:10" hidden="1" x14ac:dyDescent="0.25">
      <c r="A1489" s="64" t="s">
        <v>1123</v>
      </c>
      <c r="B1489" s="64" t="s">
        <v>516</v>
      </c>
      <c r="C1489" s="63" t="s">
        <v>3126</v>
      </c>
      <c r="D1489" s="63"/>
      <c r="E1489" s="63"/>
      <c r="F1489" s="63"/>
      <c r="G1489" s="170" t="s">
        <v>2696</v>
      </c>
      <c r="H1489" s="281">
        <f>'[1]$ Лето'!J1489-'[1]$ Лето'!AU1489-'[1]$ Лето'!AT1489-'[1]$ Лето'!AS1489-'[1]$ Лето'!AR1489-'[1]$ Лето'!AQ1489-'[1]$ Лето'!AP1489-'[1]$ Лето'!AN1489-'[1]$ Лето'!AM1489-'[1]$ Лето'!AL1489-'[1]$ Лето'!AK1489-'[1]$ Лето'!AJ1489-'[1]$ Лето'!AH1489-'[1]$ Лето'!AG1489-'[1]$ Лето'!AF1489-'[1]$ Лето'!AE1489-'[1]$ Лето'!AD1489-'[1]$ Лето'!AB1489-'[1]$ Лето'!AA1489-'[1]$ Лето'!Z1489-'[1]$ Лето'!Y1489-'[1]$ Лето'!X1489-'[1]$ Лето'!V1489-'[1]$ Лето'!U1489-'[1]$ Лето'!T1489-'[1]$ Лето'!S1489-'[1]$ Лето'!R1489-'[1]$ Лето'!P1489-'[1]$ Лето'!O1489-'[1]$ Лето'!N1489-'[1]$ Лето'!M1489-'[1]$ Лето'!L1489+'[1]$ Лето'!K1489+'[1]$ Лето'!Q1489+'[1]$ Лето'!W1489+'[1]$ Лето'!AC1489+'[1]$ Лето'!AI1489+'[1]$ Лето'!AO1489</f>
        <v>0</v>
      </c>
      <c r="I1489" s="187">
        <f>'[1]$ Лето'!AY1489*1.1</f>
        <v>4774</v>
      </c>
    </row>
    <row r="1490" spans="1:10" hidden="1" x14ac:dyDescent="0.25">
      <c r="A1490" s="172" t="s">
        <v>1123</v>
      </c>
      <c r="B1490" s="68" t="s">
        <v>474</v>
      </c>
      <c r="C1490" s="63" t="s">
        <v>2838</v>
      </c>
      <c r="D1490" s="63"/>
      <c r="E1490" s="63"/>
      <c r="F1490" s="63"/>
      <c r="G1490" s="170" t="s">
        <v>2696</v>
      </c>
      <c r="H1490" s="281">
        <f>'[1]$ Лето'!J1490-'[1]$ Лето'!AU1490-'[1]$ Лето'!AT1490-'[1]$ Лето'!AS1490-'[1]$ Лето'!AR1490-'[1]$ Лето'!AQ1490-'[1]$ Лето'!AP1490-'[1]$ Лето'!AN1490-'[1]$ Лето'!AM1490-'[1]$ Лето'!AL1490-'[1]$ Лето'!AK1490-'[1]$ Лето'!AJ1490-'[1]$ Лето'!AH1490-'[1]$ Лето'!AG1490-'[1]$ Лето'!AF1490-'[1]$ Лето'!AE1490-'[1]$ Лето'!AD1490-'[1]$ Лето'!AB1490-'[1]$ Лето'!AA1490-'[1]$ Лето'!Z1490-'[1]$ Лето'!Y1490-'[1]$ Лето'!X1490-'[1]$ Лето'!V1490-'[1]$ Лето'!U1490-'[1]$ Лето'!T1490-'[1]$ Лето'!S1490-'[1]$ Лето'!R1490-'[1]$ Лето'!P1490-'[1]$ Лето'!O1490-'[1]$ Лето'!N1490-'[1]$ Лето'!M1490-'[1]$ Лето'!L1490+'[1]$ Лето'!K1490+'[1]$ Лето'!Q1490+'[1]$ Лето'!W1490+'[1]$ Лето'!AC1490+'[1]$ Лето'!AI1490+'[1]$ Лето'!AO1490</f>
        <v>0</v>
      </c>
      <c r="I1490" s="187">
        <f>'[1]$ Лето'!AY1490*1.1</f>
        <v>4466</v>
      </c>
    </row>
    <row r="1491" spans="1:10" hidden="1" x14ac:dyDescent="0.25">
      <c r="A1491" s="64" t="s">
        <v>1123</v>
      </c>
      <c r="B1491" s="64" t="s">
        <v>467</v>
      </c>
      <c r="C1491" s="65" t="s">
        <v>1124</v>
      </c>
      <c r="D1491" s="65"/>
      <c r="E1491" s="65"/>
      <c r="F1491" s="65"/>
      <c r="G1491" s="170" t="s">
        <v>2608</v>
      </c>
      <c r="H1491" s="281">
        <f>'[1]$ Лето'!J1491-'[1]$ Лето'!AU1491-'[1]$ Лето'!AT1491-'[1]$ Лето'!AS1491-'[1]$ Лето'!AR1491-'[1]$ Лето'!AQ1491-'[1]$ Лето'!AP1491-'[1]$ Лето'!AN1491-'[1]$ Лето'!AM1491-'[1]$ Лето'!AL1491-'[1]$ Лето'!AK1491-'[1]$ Лето'!AJ1491-'[1]$ Лето'!AH1491-'[1]$ Лето'!AG1491-'[1]$ Лето'!AF1491-'[1]$ Лето'!AE1491-'[1]$ Лето'!AD1491-'[1]$ Лето'!AB1491-'[1]$ Лето'!AA1491-'[1]$ Лето'!Z1491-'[1]$ Лето'!Y1491-'[1]$ Лето'!X1491-'[1]$ Лето'!V1491-'[1]$ Лето'!U1491-'[1]$ Лето'!T1491-'[1]$ Лето'!S1491-'[1]$ Лето'!R1491-'[1]$ Лето'!P1491-'[1]$ Лето'!O1491-'[1]$ Лето'!N1491-'[1]$ Лето'!M1491-'[1]$ Лето'!L1491+'[1]$ Лето'!K1491+'[1]$ Лето'!Q1491+'[1]$ Лето'!W1491+'[1]$ Лето'!AC1491+'[1]$ Лето'!AI1491+'[1]$ Лето'!AO1491</f>
        <v>0</v>
      </c>
      <c r="I1491" s="187">
        <f>'[1]$ Лето'!AY1491*1.1</f>
        <v>2926.0000000000005</v>
      </c>
    </row>
    <row r="1492" spans="1:10" x14ac:dyDescent="0.25">
      <c r="A1492" s="64" t="s">
        <v>1123</v>
      </c>
      <c r="B1492" s="64" t="s">
        <v>480</v>
      </c>
      <c r="C1492" s="65" t="s">
        <v>3127</v>
      </c>
      <c r="D1492" s="65"/>
      <c r="E1492" s="65">
        <v>99</v>
      </c>
      <c r="F1492" s="65" t="s">
        <v>3596</v>
      </c>
      <c r="G1492" s="170" t="s">
        <v>2725</v>
      </c>
      <c r="H1492" s="281">
        <f>'[1]$ Лето'!J1492-'[1]$ Лето'!AU1492-'[1]$ Лето'!AT1492-'[1]$ Лето'!AS1492-'[1]$ Лето'!AR1492-'[1]$ Лето'!AQ1492-'[1]$ Лето'!AP1492-'[1]$ Лето'!AN1492-'[1]$ Лето'!AM1492-'[1]$ Лето'!AL1492-'[1]$ Лето'!AK1492-'[1]$ Лето'!AJ1492-'[1]$ Лето'!AH1492-'[1]$ Лето'!AG1492-'[1]$ Лето'!AF1492-'[1]$ Лето'!AE1492-'[1]$ Лето'!AD1492-'[1]$ Лето'!AB1492-'[1]$ Лето'!AA1492-'[1]$ Лето'!Z1492-'[1]$ Лето'!Y1492-'[1]$ Лето'!X1492-'[1]$ Лето'!V1492-'[1]$ Лето'!U1492-'[1]$ Лето'!T1492-'[1]$ Лето'!S1492-'[1]$ Лето'!R1492-'[1]$ Лето'!P1492-'[1]$ Лето'!O1492-'[1]$ Лето'!N1492-'[1]$ Лето'!M1492-'[1]$ Лето'!L1492+'[1]$ Лето'!K1492+'[1]$ Лето'!Q1492+'[1]$ Лето'!W1492+'[1]$ Лето'!AC1492+'[1]$ Лето'!AI1492+'[1]$ Лето'!AO1492</f>
        <v>8</v>
      </c>
      <c r="I1492" s="187">
        <f>'[1]$ Лето'!AY1492*1.1</f>
        <v>4774</v>
      </c>
      <c r="J1492" s="190">
        <v>2016</v>
      </c>
    </row>
    <row r="1493" spans="1:10" x14ac:dyDescent="0.25">
      <c r="A1493" s="64" t="s">
        <v>1123</v>
      </c>
      <c r="B1493" s="64" t="s">
        <v>480</v>
      </c>
      <c r="C1493" s="65" t="s">
        <v>3128</v>
      </c>
      <c r="D1493" s="65"/>
      <c r="E1493" s="65"/>
      <c r="F1493" s="65"/>
      <c r="G1493" s="170" t="s">
        <v>2725</v>
      </c>
      <c r="H1493" s="281">
        <f>'[1]$ Лето'!J1493-'[1]$ Лето'!AU1493-'[1]$ Лето'!AT1493-'[1]$ Лето'!AS1493-'[1]$ Лето'!AR1493-'[1]$ Лето'!AQ1493-'[1]$ Лето'!AP1493-'[1]$ Лето'!AN1493-'[1]$ Лето'!AM1493-'[1]$ Лето'!AL1493-'[1]$ Лето'!AK1493-'[1]$ Лето'!AJ1493-'[1]$ Лето'!AH1493-'[1]$ Лето'!AG1493-'[1]$ Лето'!AF1493-'[1]$ Лето'!AE1493-'[1]$ Лето'!AD1493-'[1]$ Лето'!AB1493-'[1]$ Лето'!AA1493-'[1]$ Лето'!Z1493-'[1]$ Лето'!Y1493-'[1]$ Лето'!X1493-'[1]$ Лето'!V1493-'[1]$ Лето'!U1493-'[1]$ Лето'!T1493-'[1]$ Лето'!S1493-'[1]$ Лето'!R1493-'[1]$ Лето'!P1493-'[1]$ Лето'!O1493-'[1]$ Лето'!N1493-'[1]$ Лето'!M1493-'[1]$ Лето'!L1493+'[1]$ Лето'!K1493+'[1]$ Лето'!Q1493+'[1]$ Лето'!W1493+'[1]$ Лето'!AC1493+'[1]$ Лето'!AI1493+'[1]$ Лето'!AO1493</f>
        <v>6</v>
      </c>
      <c r="I1493" s="187">
        <f>'[1]$ Лето'!AY1493*1.1</f>
        <v>4774</v>
      </c>
      <c r="J1493" s="190">
        <v>2016</v>
      </c>
    </row>
    <row r="1494" spans="1:10" x14ac:dyDescent="0.25">
      <c r="A1494" s="64" t="s">
        <v>1123</v>
      </c>
      <c r="B1494" s="64" t="s">
        <v>497</v>
      </c>
      <c r="C1494" s="65" t="s">
        <v>2468</v>
      </c>
      <c r="D1494" s="65"/>
      <c r="E1494" s="65"/>
      <c r="F1494" s="65"/>
      <c r="G1494" s="170" t="s">
        <v>2615</v>
      </c>
      <c r="H1494" s="281">
        <f>'[1]$ Лето'!J1494-'[1]$ Лето'!AU1494-'[1]$ Лето'!AT1494-'[1]$ Лето'!AS1494-'[1]$ Лето'!AR1494-'[1]$ Лето'!AQ1494-'[1]$ Лето'!AP1494-'[1]$ Лето'!AN1494-'[1]$ Лето'!AM1494-'[1]$ Лето'!AL1494-'[1]$ Лето'!AK1494-'[1]$ Лето'!AJ1494-'[1]$ Лето'!AH1494-'[1]$ Лето'!AG1494-'[1]$ Лето'!AF1494-'[1]$ Лето'!AE1494-'[1]$ Лето'!AD1494-'[1]$ Лето'!AB1494-'[1]$ Лето'!AA1494-'[1]$ Лето'!Z1494-'[1]$ Лето'!Y1494-'[1]$ Лето'!X1494-'[1]$ Лето'!V1494-'[1]$ Лето'!U1494-'[1]$ Лето'!T1494-'[1]$ Лето'!S1494-'[1]$ Лето'!R1494-'[1]$ Лето'!P1494-'[1]$ Лето'!O1494-'[1]$ Лето'!N1494-'[1]$ Лето'!M1494-'[1]$ Лето'!L1494+'[1]$ Лето'!K1494+'[1]$ Лето'!Q1494+'[1]$ Лето'!W1494+'[1]$ Лето'!AC1494+'[1]$ Лето'!AI1494+'[1]$ Лето'!AO1494</f>
        <v>2</v>
      </c>
      <c r="I1494" s="187">
        <f>'[1]$ Лето'!AY1494*1.1</f>
        <v>2156</v>
      </c>
      <c r="J1494" s="190">
        <v>2018</v>
      </c>
    </row>
    <row r="1495" spans="1:10" x14ac:dyDescent="0.25">
      <c r="A1495" s="64" t="s">
        <v>1123</v>
      </c>
      <c r="B1495" s="64" t="s">
        <v>630</v>
      </c>
      <c r="C1495" s="65" t="s">
        <v>3129</v>
      </c>
      <c r="D1495" s="65"/>
      <c r="E1495" s="65"/>
      <c r="F1495" s="65"/>
      <c r="G1495" s="170" t="s">
        <v>2621</v>
      </c>
      <c r="H1495" s="281">
        <f>'[1]$ Лето'!J1495-'[1]$ Лето'!AU1495-'[1]$ Лето'!AT1495-'[1]$ Лето'!AS1495-'[1]$ Лето'!AR1495-'[1]$ Лето'!AQ1495-'[1]$ Лето'!AP1495-'[1]$ Лето'!AN1495-'[1]$ Лето'!AM1495-'[1]$ Лето'!AL1495-'[1]$ Лето'!AK1495-'[1]$ Лето'!AJ1495-'[1]$ Лето'!AH1495-'[1]$ Лето'!AG1495-'[1]$ Лето'!AF1495-'[1]$ Лето'!AE1495-'[1]$ Лето'!AD1495-'[1]$ Лето'!AB1495-'[1]$ Лето'!AA1495-'[1]$ Лето'!Z1495-'[1]$ Лето'!Y1495-'[1]$ Лето'!X1495-'[1]$ Лето'!V1495-'[1]$ Лето'!U1495-'[1]$ Лето'!T1495-'[1]$ Лето'!S1495-'[1]$ Лето'!R1495-'[1]$ Лето'!P1495-'[1]$ Лето'!O1495-'[1]$ Лето'!N1495-'[1]$ Лето'!M1495-'[1]$ Лето'!L1495+'[1]$ Лето'!K1495+'[1]$ Лето'!Q1495+'[1]$ Лето'!W1495+'[1]$ Лето'!AC1495+'[1]$ Лето'!AI1495+'[1]$ Лето'!AO1495</f>
        <v>4</v>
      </c>
      <c r="I1495" s="187">
        <f>'[1]$ Лето'!AY1495*1.1</f>
        <v>4158</v>
      </c>
      <c r="J1495" s="190">
        <v>2017</v>
      </c>
    </row>
    <row r="1496" spans="1:10" hidden="1" x14ac:dyDescent="0.25">
      <c r="A1496" s="64" t="s">
        <v>1125</v>
      </c>
      <c r="B1496" s="64" t="s">
        <v>471</v>
      </c>
      <c r="C1496" s="65" t="s">
        <v>3130</v>
      </c>
      <c r="D1496" s="65"/>
      <c r="E1496" s="65"/>
      <c r="F1496" s="65"/>
      <c r="G1496" s="170" t="s">
        <v>2696</v>
      </c>
      <c r="H1496" s="281">
        <f>'[1]$ Лето'!J1496-'[1]$ Лето'!AU1496-'[1]$ Лето'!AT1496-'[1]$ Лето'!AS1496-'[1]$ Лето'!AR1496-'[1]$ Лето'!AQ1496-'[1]$ Лето'!AP1496-'[1]$ Лето'!AN1496-'[1]$ Лето'!AM1496-'[1]$ Лето'!AL1496-'[1]$ Лето'!AK1496-'[1]$ Лето'!AJ1496-'[1]$ Лето'!AH1496-'[1]$ Лето'!AG1496-'[1]$ Лето'!AF1496-'[1]$ Лето'!AE1496-'[1]$ Лето'!AD1496-'[1]$ Лето'!AB1496-'[1]$ Лето'!AA1496-'[1]$ Лето'!Z1496-'[1]$ Лето'!Y1496-'[1]$ Лето'!X1496-'[1]$ Лето'!V1496-'[1]$ Лето'!U1496-'[1]$ Лето'!T1496-'[1]$ Лето'!S1496-'[1]$ Лето'!R1496-'[1]$ Лето'!P1496-'[1]$ Лето'!O1496-'[1]$ Лето'!N1496-'[1]$ Лето'!M1496-'[1]$ Лето'!L1496+'[1]$ Лето'!K1496+'[1]$ Лето'!Q1496+'[1]$ Лето'!W1496+'[1]$ Лето'!AC1496+'[1]$ Лето'!AI1496+'[1]$ Лето'!AO1496</f>
        <v>0</v>
      </c>
      <c r="I1496" s="187">
        <f>'[1]$ Лето'!AY1496*1.1</f>
        <v>2618</v>
      </c>
    </row>
    <row r="1497" spans="1:10" x14ac:dyDescent="0.25">
      <c r="A1497" s="76" t="s">
        <v>1125</v>
      </c>
      <c r="B1497" s="76" t="s">
        <v>489</v>
      </c>
      <c r="C1497" s="75" t="s">
        <v>1126</v>
      </c>
      <c r="D1497" s="75"/>
      <c r="E1497" s="75"/>
      <c r="F1497" s="75"/>
      <c r="G1497" s="177"/>
      <c r="H1497" s="281">
        <f>'[1]$ Лето'!J1497-'[1]$ Лето'!AU1497-'[1]$ Лето'!AT1497-'[1]$ Лето'!AS1497-'[1]$ Лето'!AR1497-'[1]$ Лето'!AQ1497-'[1]$ Лето'!AP1497-'[1]$ Лето'!AN1497-'[1]$ Лето'!AM1497-'[1]$ Лето'!AL1497-'[1]$ Лето'!AK1497-'[1]$ Лето'!AJ1497-'[1]$ Лето'!AH1497-'[1]$ Лето'!AG1497-'[1]$ Лето'!AF1497-'[1]$ Лето'!AE1497-'[1]$ Лето'!AD1497-'[1]$ Лето'!AB1497-'[1]$ Лето'!AA1497-'[1]$ Лето'!Z1497-'[1]$ Лето'!Y1497-'[1]$ Лето'!X1497-'[1]$ Лето'!V1497-'[1]$ Лето'!U1497-'[1]$ Лето'!T1497-'[1]$ Лето'!S1497-'[1]$ Лето'!R1497-'[1]$ Лето'!P1497-'[1]$ Лето'!O1497-'[1]$ Лето'!N1497-'[1]$ Лето'!M1497-'[1]$ Лето'!L1497+'[1]$ Лето'!K1497+'[1]$ Лето'!Q1497+'[1]$ Лето'!W1497+'[1]$ Лето'!AC1497+'[1]$ Лето'!AI1497+'[1]$ Лето'!AO1497</f>
        <v>4</v>
      </c>
      <c r="I1497" s="102">
        <f>'[1]$ Лето'!AY1497*1.1</f>
        <v>902.00000000000011</v>
      </c>
    </row>
    <row r="1498" spans="1:10" x14ac:dyDescent="0.25">
      <c r="A1498" s="64" t="s">
        <v>1125</v>
      </c>
      <c r="B1498" s="64" t="s">
        <v>516</v>
      </c>
      <c r="C1498" s="65" t="s">
        <v>1127</v>
      </c>
      <c r="D1498" s="65"/>
      <c r="E1498" s="65"/>
      <c r="F1498" s="65"/>
      <c r="G1498" s="170"/>
      <c r="H1498" s="281">
        <f>'[1]$ Лето'!J1498-'[1]$ Лето'!AU1498-'[1]$ Лето'!AT1498-'[1]$ Лето'!AS1498-'[1]$ Лето'!AR1498-'[1]$ Лето'!AQ1498-'[1]$ Лето'!AP1498-'[1]$ Лето'!AN1498-'[1]$ Лето'!AM1498-'[1]$ Лето'!AL1498-'[1]$ Лето'!AK1498-'[1]$ Лето'!AJ1498-'[1]$ Лето'!AH1498-'[1]$ Лето'!AG1498-'[1]$ Лето'!AF1498-'[1]$ Лето'!AE1498-'[1]$ Лето'!AD1498-'[1]$ Лето'!AB1498-'[1]$ Лето'!AA1498-'[1]$ Лето'!Z1498-'[1]$ Лето'!Y1498-'[1]$ Лето'!X1498-'[1]$ Лето'!V1498-'[1]$ Лето'!U1498-'[1]$ Лето'!T1498-'[1]$ Лето'!S1498-'[1]$ Лето'!R1498-'[1]$ Лето'!P1498-'[1]$ Лето'!O1498-'[1]$ Лето'!N1498-'[1]$ Лето'!M1498-'[1]$ Лето'!L1498+'[1]$ Лето'!K1498+'[1]$ Лето'!Q1498+'[1]$ Лето'!W1498+'[1]$ Лето'!AC1498+'[1]$ Лето'!AI1498+'[1]$ Лето'!AO1498</f>
        <v>2</v>
      </c>
      <c r="I1498" s="187">
        <f>'[1]$ Лето'!AY1498*1.1</f>
        <v>3696.0000000000005</v>
      </c>
      <c r="J1498" s="190">
        <v>2015</v>
      </c>
    </row>
    <row r="1499" spans="1:10" hidden="1" x14ac:dyDescent="0.25">
      <c r="A1499" s="64" t="s">
        <v>1125</v>
      </c>
      <c r="B1499" s="64" t="s">
        <v>516</v>
      </c>
      <c r="C1499" s="65" t="s">
        <v>3131</v>
      </c>
      <c r="D1499" s="65"/>
      <c r="E1499" s="65"/>
      <c r="F1499" s="65"/>
      <c r="G1499" s="170" t="s">
        <v>3118</v>
      </c>
      <c r="H1499" s="281">
        <f>'[1]$ Лето'!J1499-'[1]$ Лето'!AU1499-'[1]$ Лето'!AT1499-'[1]$ Лето'!AS1499-'[1]$ Лето'!AR1499-'[1]$ Лето'!AQ1499-'[1]$ Лето'!AP1499-'[1]$ Лето'!AN1499-'[1]$ Лето'!AM1499-'[1]$ Лето'!AL1499-'[1]$ Лето'!AK1499-'[1]$ Лето'!AJ1499-'[1]$ Лето'!AH1499-'[1]$ Лето'!AG1499-'[1]$ Лето'!AF1499-'[1]$ Лето'!AE1499-'[1]$ Лето'!AD1499-'[1]$ Лето'!AB1499-'[1]$ Лето'!AA1499-'[1]$ Лето'!Z1499-'[1]$ Лето'!Y1499-'[1]$ Лето'!X1499-'[1]$ Лето'!V1499-'[1]$ Лето'!U1499-'[1]$ Лето'!T1499-'[1]$ Лето'!S1499-'[1]$ Лето'!R1499-'[1]$ Лето'!P1499-'[1]$ Лето'!O1499-'[1]$ Лето'!N1499-'[1]$ Лето'!M1499-'[1]$ Лето'!L1499+'[1]$ Лето'!K1499+'[1]$ Лето'!Q1499+'[1]$ Лето'!W1499+'[1]$ Лето'!AC1499+'[1]$ Лето'!AI1499+'[1]$ Лето'!AO1499</f>
        <v>0</v>
      </c>
      <c r="I1499" s="187">
        <f>'[1]$ Лето'!AY1499*1.1</f>
        <v>4004.0000000000005</v>
      </c>
    </row>
    <row r="1500" spans="1:10" hidden="1" x14ac:dyDescent="0.25">
      <c r="A1500" s="64" t="s">
        <v>1125</v>
      </c>
      <c r="B1500" s="64" t="s">
        <v>461</v>
      </c>
      <c r="C1500" s="65" t="s">
        <v>1128</v>
      </c>
      <c r="D1500" s="65"/>
      <c r="E1500" s="65"/>
      <c r="F1500" s="65"/>
      <c r="G1500" s="170"/>
      <c r="H1500" s="281">
        <f>'[1]$ Лето'!J1500-'[1]$ Лето'!AU1500-'[1]$ Лето'!AT1500-'[1]$ Лето'!AS1500-'[1]$ Лето'!AR1500-'[1]$ Лето'!AQ1500-'[1]$ Лето'!AP1500-'[1]$ Лето'!AN1500-'[1]$ Лето'!AM1500-'[1]$ Лето'!AL1500-'[1]$ Лето'!AK1500-'[1]$ Лето'!AJ1500-'[1]$ Лето'!AH1500-'[1]$ Лето'!AG1500-'[1]$ Лето'!AF1500-'[1]$ Лето'!AE1500-'[1]$ Лето'!AD1500-'[1]$ Лето'!AB1500-'[1]$ Лето'!AA1500-'[1]$ Лето'!Z1500-'[1]$ Лето'!Y1500-'[1]$ Лето'!X1500-'[1]$ Лето'!V1500-'[1]$ Лето'!U1500-'[1]$ Лето'!T1500-'[1]$ Лето'!S1500-'[1]$ Лето'!R1500-'[1]$ Лето'!P1500-'[1]$ Лето'!O1500-'[1]$ Лето'!N1500-'[1]$ Лето'!M1500-'[1]$ Лето'!L1500+'[1]$ Лето'!K1500+'[1]$ Лето'!Q1500+'[1]$ Лето'!W1500+'[1]$ Лето'!AC1500+'[1]$ Лето'!AI1500+'[1]$ Лето'!AO1500</f>
        <v>0</v>
      </c>
      <c r="I1500" s="187">
        <f>'[1]$ Лето'!AY1500*1.1</f>
        <v>4835.6000000000004</v>
      </c>
    </row>
    <row r="1501" spans="1:10" hidden="1" x14ac:dyDescent="0.25">
      <c r="A1501" s="64" t="s">
        <v>1125</v>
      </c>
      <c r="B1501" s="64" t="s">
        <v>461</v>
      </c>
      <c r="C1501" s="65" t="s">
        <v>1129</v>
      </c>
      <c r="D1501" s="65"/>
      <c r="E1501" s="65"/>
      <c r="F1501" s="65"/>
      <c r="G1501" s="170"/>
      <c r="H1501" s="281">
        <f>'[1]$ Лето'!J1501-'[1]$ Лето'!AU1501-'[1]$ Лето'!AT1501-'[1]$ Лето'!AS1501-'[1]$ Лето'!AR1501-'[1]$ Лето'!AQ1501-'[1]$ Лето'!AP1501-'[1]$ Лето'!AN1501-'[1]$ Лето'!AM1501-'[1]$ Лето'!AL1501-'[1]$ Лето'!AK1501-'[1]$ Лето'!AJ1501-'[1]$ Лето'!AH1501-'[1]$ Лето'!AG1501-'[1]$ Лето'!AF1501-'[1]$ Лето'!AE1501-'[1]$ Лето'!AD1501-'[1]$ Лето'!AB1501-'[1]$ Лето'!AA1501-'[1]$ Лето'!Z1501-'[1]$ Лето'!Y1501-'[1]$ Лето'!X1501-'[1]$ Лето'!V1501-'[1]$ Лето'!U1501-'[1]$ Лето'!T1501-'[1]$ Лето'!S1501-'[1]$ Лето'!R1501-'[1]$ Лето'!P1501-'[1]$ Лето'!O1501-'[1]$ Лето'!N1501-'[1]$ Лето'!M1501-'[1]$ Лето'!L1501+'[1]$ Лето'!K1501+'[1]$ Лето'!Q1501+'[1]$ Лето'!W1501+'[1]$ Лето'!AC1501+'[1]$ Лето'!AI1501+'[1]$ Лето'!AO1501</f>
        <v>0</v>
      </c>
      <c r="I1501" s="187">
        <f>'[1]$ Лето'!AY1501*1.1</f>
        <v>1848.0000000000002</v>
      </c>
      <c r="J1501" s="190" t="s">
        <v>3475</v>
      </c>
    </row>
    <row r="1502" spans="1:10" hidden="1" x14ac:dyDescent="0.25">
      <c r="A1502" s="64" t="s">
        <v>1125</v>
      </c>
      <c r="B1502" s="64" t="s">
        <v>491</v>
      </c>
      <c r="C1502" s="65" t="s">
        <v>1130</v>
      </c>
      <c r="D1502" s="65"/>
      <c r="E1502" s="65"/>
      <c r="F1502" s="65"/>
      <c r="G1502" s="170"/>
      <c r="H1502" s="281">
        <f>'[1]$ Лето'!J1502-'[1]$ Лето'!AU1502-'[1]$ Лето'!AT1502-'[1]$ Лето'!AS1502-'[1]$ Лето'!AR1502-'[1]$ Лето'!AQ1502-'[1]$ Лето'!AP1502-'[1]$ Лето'!AN1502-'[1]$ Лето'!AM1502-'[1]$ Лето'!AL1502-'[1]$ Лето'!AK1502-'[1]$ Лето'!AJ1502-'[1]$ Лето'!AH1502-'[1]$ Лето'!AG1502-'[1]$ Лето'!AF1502-'[1]$ Лето'!AE1502-'[1]$ Лето'!AD1502-'[1]$ Лето'!AB1502-'[1]$ Лето'!AA1502-'[1]$ Лето'!Z1502-'[1]$ Лето'!Y1502-'[1]$ Лето'!X1502-'[1]$ Лето'!V1502-'[1]$ Лето'!U1502-'[1]$ Лето'!T1502-'[1]$ Лето'!S1502-'[1]$ Лето'!R1502-'[1]$ Лето'!P1502-'[1]$ Лето'!O1502-'[1]$ Лето'!N1502-'[1]$ Лето'!M1502-'[1]$ Лето'!L1502+'[1]$ Лето'!K1502+'[1]$ Лето'!Q1502+'[1]$ Лето'!W1502+'[1]$ Лето'!AC1502+'[1]$ Лето'!AI1502+'[1]$ Лето'!AO1502</f>
        <v>0</v>
      </c>
      <c r="I1502" s="187">
        <f>'[1]$ Лето'!AY1502*1.1</f>
        <v>5605.6</v>
      </c>
    </row>
    <row r="1503" spans="1:10" hidden="1" x14ac:dyDescent="0.25">
      <c r="A1503" s="64" t="s">
        <v>1125</v>
      </c>
      <c r="B1503" s="64" t="s">
        <v>492</v>
      </c>
      <c r="C1503" s="65" t="s">
        <v>3132</v>
      </c>
      <c r="D1503" s="65"/>
      <c r="E1503" s="65"/>
      <c r="F1503" s="65"/>
      <c r="G1503" s="170" t="s">
        <v>2608</v>
      </c>
      <c r="H1503" s="281">
        <f>'[1]$ Лето'!J1503-'[1]$ Лето'!AU1503-'[1]$ Лето'!AT1503-'[1]$ Лето'!AS1503-'[1]$ Лето'!AR1503-'[1]$ Лето'!AQ1503-'[1]$ Лето'!AP1503-'[1]$ Лето'!AN1503-'[1]$ Лето'!AM1503-'[1]$ Лето'!AL1503-'[1]$ Лето'!AK1503-'[1]$ Лето'!AJ1503-'[1]$ Лето'!AH1503-'[1]$ Лето'!AG1503-'[1]$ Лето'!AF1503-'[1]$ Лето'!AE1503-'[1]$ Лето'!AD1503-'[1]$ Лето'!AB1503-'[1]$ Лето'!AA1503-'[1]$ Лето'!Z1503-'[1]$ Лето'!Y1503-'[1]$ Лето'!X1503-'[1]$ Лето'!V1503-'[1]$ Лето'!U1503-'[1]$ Лето'!T1503-'[1]$ Лето'!S1503-'[1]$ Лето'!R1503-'[1]$ Лето'!P1503-'[1]$ Лето'!O1503-'[1]$ Лето'!N1503-'[1]$ Лето'!M1503-'[1]$ Лето'!L1503+'[1]$ Лето'!K1503+'[1]$ Лето'!Q1503+'[1]$ Лето'!W1503+'[1]$ Лето'!AC1503+'[1]$ Лето'!AI1503+'[1]$ Лето'!AO1503</f>
        <v>0</v>
      </c>
      <c r="I1503" s="187">
        <f>'[1]$ Лето'!AY1503*1.1</f>
        <v>3418.8</v>
      </c>
      <c r="J1503" s="190">
        <v>2016</v>
      </c>
    </row>
    <row r="1504" spans="1:10" hidden="1" x14ac:dyDescent="0.25">
      <c r="A1504" s="64" t="s">
        <v>1125</v>
      </c>
      <c r="B1504" s="64" t="s">
        <v>467</v>
      </c>
      <c r="C1504" s="65" t="s">
        <v>1044</v>
      </c>
      <c r="D1504" s="65"/>
      <c r="E1504" s="65"/>
      <c r="F1504" s="65"/>
      <c r="G1504" s="170" t="s">
        <v>2608</v>
      </c>
      <c r="H1504" s="281">
        <f>'[1]$ Лето'!J1504-'[1]$ Лето'!AU1504-'[1]$ Лето'!AT1504-'[1]$ Лето'!AS1504-'[1]$ Лето'!AR1504-'[1]$ Лето'!AQ1504-'[1]$ Лето'!AP1504-'[1]$ Лето'!AN1504-'[1]$ Лето'!AM1504-'[1]$ Лето'!AL1504-'[1]$ Лето'!AK1504-'[1]$ Лето'!AJ1504-'[1]$ Лето'!AH1504-'[1]$ Лето'!AG1504-'[1]$ Лето'!AF1504-'[1]$ Лето'!AE1504-'[1]$ Лето'!AD1504-'[1]$ Лето'!AB1504-'[1]$ Лето'!AA1504-'[1]$ Лето'!Z1504-'[1]$ Лето'!Y1504-'[1]$ Лето'!X1504-'[1]$ Лето'!V1504-'[1]$ Лето'!U1504-'[1]$ Лето'!T1504-'[1]$ Лето'!S1504-'[1]$ Лето'!R1504-'[1]$ Лето'!P1504-'[1]$ Лето'!O1504-'[1]$ Лето'!N1504-'[1]$ Лето'!M1504-'[1]$ Лето'!L1504+'[1]$ Лето'!K1504+'[1]$ Лето'!Q1504+'[1]$ Лето'!W1504+'[1]$ Лето'!AC1504+'[1]$ Лето'!AI1504+'[1]$ Лето'!AO1504</f>
        <v>0</v>
      </c>
      <c r="I1504" s="187">
        <f>'[1]$ Лето'!AY1504*1.1</f>
        <v>2833.6000000000004</v>
      </c>
      <c r="J1504" s="190">
        <v>2016</v>
      </c>
    </row>
    <row r="1505" spans="1:10" hidden="1" x14ac:dyDescent="0.25">
      <c r="A1505" s="64" t="s">
        <v>1125</v>
      </c>
      <c r="B1505" s="64" t="s">
        <v>494</v>
      </c>
      <c r="C1505" s="65" t="s">
        <v>2297</v>
      </c>
      <c r="D1505" s="65"/>
      <c r="E1505" s="65"/>
      <c r="F1505" s="65"/>
      <c r="G1505" s="170" t="s">
        <v>2628</v>
      </c>
      <c r="H1505" s="281">
        <f>'[1]$ Лето'!J1505-'[1]$ Лето'!AU1505-'[1]$ Лето'!AT1505-'[1]$ Лето'!AS1505-'[1]$ Лето'!AR1505-'[1]$ Лето'!AQ1505-'[1]$ Лето'!AP1505-'[1]$ Лето'!AN1505-'[1]$ Лето'!AM1505-'[1]$ Лето'!AL1505-'[1]$ Лето'!AK1505-'[1]$ Лето'!AJ1505-'[1]$ Лето'!AH1505-'[1]$ Лето'!AG1505-'[1]$ Лето'!AF1505-'[1]$ Лето'!AE1505-'[1]$ Лето'!AD1505-'[1]$ Лето'!AB1505-'[1]$ Лето'!AA1505-'[1]$ Лето'!Z1505-'[1]$ Лето'!Y1505-'[1]$ Лето'!X1505-'[1]$ Лето'!V1505-'[1]$ Лето'!U1505-'[1]$ Лето'!T1505-'[1]$ Лето'!S1505-'[1]$ Лето'!R1505-'[1]$ Лето'!P1505-'[1]$ Лето'!O1505-'[1]$ Лето'!N1505-'[1]$ Лето'!M1505-'[1]$ Лето'!L1505+'[1]$ Лето'!K1505+'[1]$ Лето'!Q1505+'[1]$ Лето'!W1505+'[1]$ Лето'!AC1505+'[1]$ Лето'!AI1505+'[1]$ Лето'!AO1505</f>
        <v>0</v>
      </c>
      <c r="I1505" s="187">
        <f>'[1]$ Лето'!AY1505*1.1</f>
        <v>2648.8</v>
      </c>
    </row>
    <row r="1506" spans="1:10" x14ac:dyDescent="0.25">
      <c r="A1506" s="64" t="s">
        <v>1125</v>
      </c>
      <c r="B1506" s="64" t="s">
        <v>2332</v>
      </c>
      <c r="C1506" s="65" t="s">
        <v>3607</v>
      </c>
      <c r="D1506" s="65"/>
      <c r="E1506" s="65"/>
      <c r="F1506" s="65"/>
      <c r="G1506" s="170"/>
      <c r="H1506" s="281">
        <f>'[1]$ Лето'!J1506-'[1]$ Лето'!AU1506-'[1]$ Лето'!AT1506-'[1]$ Лето'!AS1506-'[1]$ Лето'!AR1506-'[1]$ Лето'!AQ1506-'[1]$ Лето'!AP1506-'[1]$ Лето'!AN1506-'[1]$ Лето'!AM1506-'[1]$ Лето'!AL1506-'[1]$ Лето'!AK1506-'[1]$ Лето'!AJ1506-'[1]$ Лето'!AH1506-'[1]$ Лето'!AG1506-'[1]$ Лето'!AF1506-'[1]$ Лето'!AE1506-'[1]$ Лето'!AD1506-'[1]$ Лето'!AB1506-'[1]$ Лето'!AA1506-'[1]$ Лето'!Z1506-'[1]$ Лето'!Y1506-'[1]$ Лето'!X1506-'[1]$ Лето'!V1506-'[1]$ Лето'!U1506-'[1]$ Лето'!T1506-'[1]$ Лето'!S1506-'[1]$ Лето'!R1506-'[1]$ Лето'!P1506-'[1]$ Лето'!O1506-'[1]$ Лето'!N1506-'[1]$ Лето'!M1506-'[1]$ Лето'!L1506+'[1]$ Лето'!K1506+'[1]$ Лето'!Q1506+'[1]$ Лето'!W1506+'[1]$ Лето'!AC1506+'[1]$ Лето'!AI1506+'[1]$ Лето'!AO1506</f>
        <v>4</v>
      </c>
      <c r="I1506" s="187">
        <f>'[1]$ Лето'!AY1506*1.1</f>
        <v>2002.0000000000002</v>
      </c>
    </row>
    <row r="1507" spans="1:10" x14ac:dyDescent="0.25">
      <c r="A1507" s="64" t="s">
        <v>1125</v>
      </c>
      <c r="B1507" s="64" t="s">
        <v>493</v>
      </c>
      <c r="C1507" s="65" t="s">
        <v>3133</v>
      </c>
      <c r="D1507" s="65"/>
      <c r="E1507" s="65"/>
      <c r="F1507" s="65"/>
      <c r="G1507" s="170" t="s">
        <v>2716</v>
      </c>
      <c r="H1507" s="281">
        <f>'[1]$ Лето'!J1507-'[1]$ Лето'!AU1507-'[1]$ Лето'!AT1507-'[1]$ Лето'!AS1507-'[1]$ Лето'!AR1507-'[1]$ Лето'!AQ1507-'[1]$ Лето'!AP1507-'[1]$ Лето'!AN1507-'[1]$ Лето'!AM1507-'[1]$ Лето'!AL1507-'[1]$ Лето'!AK1507-'[1]$ Лето'!AJ1507-'[1]$ Лето'!AH1507-'[1]$ Лето'!AG1507-'[1]$ Лето'!AF1507-'[1]$ Лето'!AE1507-'[1]$ Лето'!AD1507-'[1]$ Лето'!AB1507-'[1]$ Лето'!AA1507-'[1]$ Лето'!Z1507-'[1]$ Лето'!Y1507-'[1]$ Лето'!X1507-'[1]$ Лето'!V1507-'[1]$ Лето'!U1507-'[1]$ Лето'!T1507-'[1]$ Лето'!S1507-'[1]$ Лето'!R1507-'[1]$ Лето'!P1507-'[1]$ Лето'!O1507-'[1]$ Лето'!N1507-'[1]$ Лето'!M1507-'[1]$ Лето'!L1507+'[1]$ Лето'!K1507+'[1]$ Лето'!Q1507+'[1]$ Лето'!W1507+'[1]$ Лето'!AC1507+'[1]$ Лето'!AI1507+'[1]$ Лето'!AO1507</f>
        <v>4</v>
      </c>
      <c r="I1507" s="187">
        <f>'[1]$ Лето'!AY1507*1.1</f>
        <v>2618</v>
      </c>
      <c r="J1507" s="190">
        <v>2017</v>
      </c>
    </row>
    <row r="1508" spans="1:10" hidden="1" x14ac:dyDescent="0.25">
      <c r="A1508" s="64" t="s">
        <v>1125</v>
      </c>
      <c r="B1508" s="64" t="s">
        <v>479</v>
      </c>
      <c r="C1508" s="65" t="s">
        <v>3134</v>
      </c>
      <c r="D1508" s="65"/>
      <c r="E1508" s="65"/>
      <c r="F1508" s="65"/>
      <c r="G1508" s="170" t="s">
        <v>2679</v>
      </c>
      <c r="H1508" s="281">
        <f>'[1]$ Лето'!J1508-'[1]$ Лето'!AU1508-'[1]$ Лето'!AT1508-'[1]$ Лето'!AS1508-'[1]$ Лето'!AR1508-'[1]$ Лето'!AQ1508-'[1]$ Лето'!AP1508-'[1]$ Лето'!AN1508-'[1]$ Лето'!AM1508-'[1]$ Лето'!AL1508-'[1]$ Лето'!AK1508-'[1]$ Лето'!AJ1508-'[1]$ Лето'!AH1508-'[1]$ Лето'!AG1508-'[1]$ Лето'!AF1508-'[1]$ Лето'!AE1508-'[1]$ Лето'!AD1508-'[1]$ Лето'!AB1508-'[1]$ Лето'!AA1508-'[1]$ Лето'!Z1508-'[1]$ Лето'!Y1508-'[1]$ Лето'!X1508-'[1]$ Лето'!V1508-'[1]$ Лето'!U1508-'[1]$ Лето'!T1508-'[1]$ Лето'!S1508-'[1]$ Лето'!R1508-'[1]$ Лето'!P1508-'[1]$ Лето'!O1508-'[1]$ Лето'!N1508-'[1]$ Лето'!M1508-'[1]$ Лето'!L1508+'[1]$ Лето'!K1508+'[1]$ Лето'!Q1508+'[1]$ Лето'!W1508+'[1]$ Лето'!AC1508+'[1]$ Лето'!AI1508+'[1]$ Лето'!AO1508</f>
        <v>0</v>
      </c>
      <c r="I1508" s="187">
        <f>'[1]$ Лето'!AY1508*1.1</f>
        <v>2587.2000000000003</v>
      </c>
      <c r="J1508" s="190">
        <v>2017</v>
      </c>
    </row>
    <row r="1509" spans="1:10" hidden="1" x14ac:dyDescent="0.25">
      <c r="A1509" s="64" t="s">
        <v>1125</v>
      </c>
      <c r="B1509" s="64" t="s">
        <v>480</v>
      </c>
      <c r="C1509" s="81" t="s">
        <v>3135</v>
      </c>
      <c r="D1509" s="81"/>
      <c r="E1509" s="81"/>
      <c r="F1509" s="81"/>
      <c r="G1509" s="170" t="s">
        <v>2712</v>
      </c>
      <c r="H1509" s="281">
        <f>'[1]$ Лето'!J1509-'[1]$ Лето'!AU1509-'[1]$ Лето'!AT1509-'[1]$ Лето'!AS1509-'[1]$ Лето'!AR1509-'[1]$ Лето'!AQ1509-'[1]$ Лето'!AP1509-'[1]$ Лето'!AN1509-'[1]$ Лето'!AM1509-'[1]$ Лето'!AL1509-'[1]$ Лето'!AK1509-'[1]$ Лето'!AJ1509-'[1]$ Лето'!AH1509-'[1]$ Лето'!AG1509-'[1]$ Лето'!AF1509-'[1]$ Лето'!AE1509-'[1]$ Лето'!AD1509-'[1]$ Лето'!AB1509-'[1]$ Лето'!AA1509-'[1]$ Лето'!Z1509-'[1]$ Лето'!Y1509-'[1]$ Лето'!X1509-'[1]$ Лето'!V1509-'[1]$ Лето'!U1509-'[1]$ Лето'!T1509-'[1]$ Лето'!S1509-'[1]$ Лето'!R1509-'[1]$ Лето'!P1509-'[1]$ Лето'!O1509-'[1]$ Лето'!N1509-'[1]$ Лето'!M1509-'[1]$ Лето'!L1509+'[1]$ Лето'!K1509+'[1]$ Лето'!Q1509+'[1]$ Лето'!W1509+'[1]$ Лето'!AC1509+'[1]$ Лето'!AI1509+'[1]$ Лето'!AO1509</f>
        <v>0</v>
      </c>
      <c r="I1509" s="187">
        <f>'[1]$ Лето'!AY1509*1.1</f>
        <v>4620</v>
      </c>
      <c r="J1509" s="190">
        <v>2017</v>
      </c>
    </row>
    <row r="1510" spans="1:10" x14ac:dyDescent="0.25">
      <c r="A1510" s="64" t="s">
        <v>1125</v>
      </c>
      <c r="B1510" s="64" t="s">
        <v>480</v>
      </c>
      <c r="C1510" s="81" t="s">
        <v>3136</v>
      </c>
      <c r="D1510" s="81"/>
      <c r="E1510" s="79"/>
      <c r="F1510" s="79"/>
      <c r="G1510" s="170" t="s">
        <v>2683</v>
      </c>
      <c r="H1510" s="281">
        <f>'[1]$ Лето'!J1510-'[1]$ Лето'!AU1510-'[1]$ Лето'!AT1510-'[1]$ Лето'!AS1510-'[1]$ Лето'!AR1510-'[1]$ Лето'!AQ1510-'[1]$ Лето'!AP1510-'[1]$ Лето'!AN1510-'[1]$ Лето'!AM1510-'[1]$ Лето'!AL1510-'[1]$ Лето'!AK1510-'[1]$ Лето'!AJ1510-'[1]$ Лето'!AH1510-'[1]$ Лето'!AG1510-'[1]$ Лето'!AF1510-'[1]$ Лето'!AE1510-'[1]$ Лето'!AD1510-'[1]$ Лето'!AB1510-'[1]$ Лето'!AA1510-'[1]$ Лето'!Z1510-'[1]$ Лето'!Y1510-'[1]$ Лето'!X1510-'[1]$ Лето'!V1510-'[1]$ Лето'!U1510-'[1]$ Лето'!T1510-'[1]$ Лето'!S1510-'[1]$ Лето'!R1510-'[1]$ Лето'!P1510-'[1]$ Лето'!O1510-'[1]$ Лето'!N1510-'[1]$ Лето'!M1510-'[1]$ Лето'!L1510+'[1]$ Лето'!K1510+'[1]$ Лето'!Q1510+'[1]$ Лето'!W1510+'[1]$ Лето'!AC1510+'[1]$ Лето'!AI1510+'[1]$ Лето'!AO1510</f>
        <v>2</v>
      </c>
      <c r="I1510" s="187">
        <f>'[1]$ Лето'!AY1510*1.1</f>
        <v>4620</v>
      </c>
      <c r="J1510" s="190">
        <v>2017</v>
      </c>
    </row>
    <row r="1511" spans="1:10" x14ac:dyDescent="0.25">
      <c r="A1511" s="64" t="s">
        <v>1125</v>
      </c>
      <c r="B1511" s="64" t="s">
        <v>480</v>
      </c>
      <c r="C1511" s="63" t="s">
        <v>3137</v>
      </c>
      <c r="D1511" s="63"/>
      <c r="E1511" s="65"/>
      <c r="F1511" s="65"/>
      <c r="G1511" s="170" t="s">
        <v>2683</v>
      </c>
      <c r="H1511" s="281">
        <f>'[1]$ Лето'!J1511-'[1]$ Лето'!AU1511-'[1]$ Лето'!AT1511-'[1]$ Лето'!AS1511-'[1]$ Лето'!AR1511-'[1]$ Лето'!AQ1511-'[1]$ Лето'!AP1511-'[1]$ Лето'!AN1511-'[1]$ Лето'!AM1511-'[1]$ Лето'!AL1511-'[1]$ Лето'!AK1511-'[1]$ Лето'!AJ1511-'[1]$ Лето'!AH1511-'[1]$ Лето'!AG1511-'[1]$ Лето'!AF1511-'[1]$ Лето'!AE1511-'[1]$ Лето'!AD1511-'[1]$ Лето'!AB1511-'[1]$ Лето'!AA1511-'[1]$ Лето'!Z1511-'[1]$ Лето'!Y1511-'[1]$ Лето'!X1511-'[1]$ Лето'!V1511-'[1]$ Лето'!U1511-'[1]$ Лето'!T1511-'[1]$ Лето'!S1511-'[1]$ Лето'!R1511-'[1]$ Лето'!P1511-'[1]$ Лето'!O1511-'[1]$ Лето'!N1511-'[1]$ Лето'!M1511-'[1]$ Лето'!L1511+'[1]$ Лето'!K1511+'[1]$ Лето'!Q1511+'[1]$ Лето'!W1511+'[1]$ Лето'!AC1511+'[1]$ Лето'!AI1511+'[1]$ Лето'!AO1511</f>
        <v>4</v>
      </c>
      <c r="I1511" s="187">
        <f>'[1]$ Лето'!AY1511*1.1</f>
        <v>4620</v>
      </c>
      <c r="J1511" s="190">
        <v>2017</v>
      </c>
    </row>
    <row r="1512" spans="1:10" x14ac:dyDescent="0.25">
      <c r="A1512" s="64" t="s">
        <v>1125</v>
      </c>
      <c r="B1512" s="64" t="s">
        <v>480</v>
      </c>
      <c r="C1512" s="81" t="s">
        <v>3138</v>
      </c>
      <c r="D1512" s="81"/>
      <c r="E1512" s="79"/>
      <c r="F1512" s="79"/>
      <c r="G1512" s="170" t="s">
        <v>2626</v>
      </c>
      <c r="H1512" s="281">
        <f>'[1]$ Лето'!J1512-'[1]$ Лето'!AU1512-'[1]$ Лето'!AT1512-'[1]$ Лето'!AS1512-'[1]$ Лето'!AR1512-'[1]$ Лето'!AQ1512-'[1]$ Лето'!AP1512-'[1]$ Лето'!AN1512-'[1]$ Лето'!AM1512-'[1]$ Лето'!AL1512-'[1]$ Лето'!AK1512-'[1]$ Лето'!AJ1512-'[1]$ Лето'!AH1512-'[1]$ Лето'!AG1512-'[1]$ Лето'!AF1512-'[1]$ Лето'!AE1512-'[1]$ Лето'!AD1512-'[1]$ Лето'!AB1512-'[1]$ Лето'!AA1512-'[1]$ Лето'!Z1512-'[1]$ Лето'!Y1512-'[1]$ Лето'!X1512-'[1]$ Лето'!V1512-'[1]$ Лето'!U1512-'[1]$ Лето'!T1512-'[1]$ Лето'!S1512-'[1]$ Лето'!R1512-'[1]$ Лето'!P1512-'[1]$ Лето'!O1512-'[1]$ Лето'!N1512-'[1]$ Лето'!M1512-'[1]$ Лето'!L1512+'[1]$ Лето'!K1512+'[1]$ Лето'!Q1512+'[1]$ Лето'!W1512+'[1]$ Лето'!AC1512+'[1]$ Лето'!AI1512+'[1]$ Лето'!AO1512</f>
        <v>8</v>
      </c>
      <c r="I1512" s="187">
        <f>'[1]$ Лето'!AY1512*1.1</f>
        <v>4712.4000000000005</v>
      </c>
      <c r="J1512" s="190">
        <v>2018</v>
      </c>
    </row>
    <row r="1513" spans="1:10" x14ac:dyDescent="0.25">
      <c r="A1513" s="64" t="s">
        <v>1125</v>
      </c>
      <c r="B1513" s="64" t="s">
        <v>844</v>
      </c>
      <c r="C1513" s="63" t="s">
        <v>2437</v>
      </c>
      <c r="D1513" s="63"/>
      <c r="E1513" s="65"/>
      <c r="F1513" s="65"/>
      <c r="G1513" s="170" t="s">
        <v>2331</v>
      </c>
      <c r="H1513" s="281">
        <f>'[1]$ Лето'!J1513-'[1]$ Лето'!AU1513-'[1]$ Лето'!AT1513-'[1]$ Лето'!AS1513-'[1]$ Лето'!AR1513-'[1]$ Лето'!AQ1513-'[1]$ Лето'!AP1513-'[1]$ Лето'!AN1513-'[1]$ Лето'!AM1513-'[1]$ Лето'!AL1513-'[1]$ Лето'!AK1513-'[1]$ Лето'!AJ1513-'[1]$ Лето'!AH1513-'[1]$ Лето'!AG1513-'[1]$ Лето'!AF1513-'[1]$ Лето'!AE1513-'[1]$ Лето'!AD1513-'[1]$ Лето'!AB1513-'[1]$ Лето'!AA1513-'[1]$ Лето'!Z1513-'[1]$ Лето'!Y1513-'[1]$ Лето'!X1513-'[1]$ Лето'!V1513-'[1]$ Лето'!U1513-'[1]$ Лето'!T1513-'[1]$ Лето'!S1513-'[1]$ Лето'!R1513-'[1]$ Лето'!P1513-'[1]$ Лето'!O1513-'[1]$ Лето'!N1513-'[1]$ Лето'!M1513-'[1]$ Лето'!L1513+'[1]$ Лето'!K1513+'[1]$ Лето'!Q1513+'[1]$ Лето'!W1513+'[1]$ Лето'!AC1513+'[1]$ Лето'!AI1513+'[1]$ Лето'!AO1513</f>
        <v>4</v>
      </c>
      <c r="I1513" s="187">
        <f>'[1]$ Лето'!AY1513*1.1</f>
        <v>2032.8000000000002</v>
      </c>
    </row>
    <row r="1514" spans="1:10" hidden="1" x14ac:dyDescent="0.25">
      <c r="A1514" s="64" t="s">
        <v>1125</v>
      </c>
      <c r="B1514" s="64" t="s">
        <v>483</v>
      </c>
      <c r="C1514" s="65" t="s">
        <v>3139</v>
      </c>
      <c r="D1514" s="65"/>
      <c r="E1514" s="65"/>
      <c r="F1514" s="65"/>
      <c r="G1514" s="170" t="s">
        <v>2698</v>
      </c>
      <c r="H1514" s="281">
        <f>'[1]$ Лето'!J1514-'[1]$ Лето'!AU1514-'[1]$ Лето'!AT1514-'[1]$ Лето'!AS1514-'[1]$ Лето'!AR1514-'[1]$ Лето'!AQ1514-'[1]$ Лето'!AP1514-'[1]$ Лето'!AN1514-'[1]$ Лето'!AM1514-'[1]$ Лето'!AL1514-'[1]$ Лето'!AK1514-'[1]$ Лето'!AJ1514-'[1]$ Лето'!AH1514-'[1]$ Лето'!AG1514-'[1]$ Лето'!AF1514-'[1]$ Лето'!AE1514-'[1]$ Лето'!AD1514-'[1]$ Лето'!AB1514-'[1]$ Лето'!AA1514-'[1]$ Лето'!Z1514-'[1]$ Лето'!Y1514-'[1]$ Лето'!X1514-'[1]$ Лето'!V1514-'[1]$ Лето'!U1514-'[1]$ Лето'!T1514-'[1]$ Лето'!S1514-'[1]$ Лето'!R1514-'[1]$ Лето'!P1514-'[1]$ Лето'!O1514-'[1]$ Лето'!N1514-'[1]$ Лето'!M1514-'[1]$ Лето'!L1514+'[1]$ Лето'!K1514+'[1]$ Лето'!Q1514+'[1]$ Лето'!W1514+'[1]$ Лето'!AC1514+'[1]$ Лето'!AI1514+'[1]$ Лето'!AO1514</f>
        <v>0</v>
      </c>
      <c r="I1514" s="187">
        <f>'[1]$ Лето'!AY1514*1.1</f>
        <v>3942.4000000000005</v>
      </c>
      <c r="J1514" s="190">
        <v>2017</v>
      </c>
    </row>
    <row r="1515" spans="1:10" hidden="1" x14ac:dyDescent="0.25">
      <c r="A1515" s="64" t="s">
        <v>1125</v>
      </c>
      <c r="B1515" s="64" t="s">
        <v>483</v>
      </c>
      <c r="C1515" s="65" t="s">
        <v>1131</v>
      </c>
      <c r="D1515" s="65"/>
      <c r="E1515" s="65"/>
      <c r="F1515" s="65"/>
      <c r="G1515" s="170"/>
      <c r="H1515" s="281">
        <f>'[1]$ Лето'!J1515-'[1]$ Лето'!AU1515-'[1]$ Лето'!AT1515-'[1]$ Лето'!AS1515-'[1]$ Лето'!AR1515-'[1]$ Лето'!AQ1515-'[1]$ Лето'!AP1515-'[1]$ Лето'!AN1515-'[1]$ Лето'!AM1515-'[1]$ Лето'!AL1515-'[1]$ Лето'!AK1515-'[1]$ Лето'!AJ1515-'[1]$ Лето'!AH1515-'[1]$ Лето'!AG1515-'[1]$ Лето'!AF1515-'[1]$ Лето'!AE1515-'[1]$ Лето'!AD1515-'[1]$ Лето'!AB1515-'[1]$ Лето'!AA1515-'[1]$ Лето'!Z1515-'[1]$ Лето'!Y1515-'[1]$ Лето'!X1515-'[1]$ Лето'!V1515-'[1]$ Лето'!U1515-'[1]$ Лето'!T1515-'[1]$ Лето'!S1515-'[1]$ Лето'!R1515-'[1]$ Лето'!P1515-'[1]$ Лето'!O1515-'[1]$ Лето'!N1515-'[1]$ Лето'!M1515-'[1]$ Лето'!L1515+'[1]$ Лето'!K1515+'[1]$ Лето'!Q1515+'[1]$ Лето'!W1515+'[1]$ Лето'!AC1515+'[1]$ Лето'!AI1515+'[1]$ Лето'!AO1515</f>
        <v>0</v>
      </c>
      <c r="I1515" s="187">
        <f>'[1]$ Лето'!AY1515*1.1</f>
        <v>3388.0000000000005</v>
      </c>
    </row>
    <row r="1516" spans="1:10" hidden="1" x14ac:dyDescent="0.25">
      <c r="A1516" s="64" t="s">
        <v>1125</v>
      </c>
      <c r="B1516" s="64" t="s">
        <v>662</v>
      </c>
      <c r="C1516" s="65" t="s">
        <v>2302</v>
      </c>
      <c r="D1516" s="65"/>
      <c r="E1516" s="65"/>
      <c r="F1516" s="65"/>
      <c r="G1516" s="170" t="s">
        <v>2331</v>
      </c>
      <c r="H1516" s="281">
        <f>'[1]$ Лето'!J1516-'[1]$ Лето'!AU1516-'[1]$ Лето'!AT1516-'[1]$ Лето'!AS1516-'[1]$ Лето'!AR1516-'[1]$ Лето'!AQ1516-'[1]$ Лето'!AP1516-'[1]$ Лето'!AN1516-'[1]$ Лето'!AM1516-'[1]$ Лето'!AL1516-'[1]$ Лето'!AK1516-'[1]$ Лето'!AJ1516-'[1]$ Лето'!AH1516-'[1]$ Лето'!AG1516-'[1]$ Лето'!AF1516-'[1]$ Лето'!AE1516-'[1]$ Лето'!AD1516-'[1]$ Лето'!AB1516-'[1]$ Лето'!AA1516-'[1]$ Лето'!Z1516-'[1]$ Лето'!Y1516-'[1]$ Лето'!X1516-'[1]$ Лето'!V1516-'[1]$ Лето'!U1516-'[1]$ Лето'!T1516-'[1]$ Лето'!S1516-'[1]$ Лето'!R1516-'[1]$ Лето'!P1516-'[1]$ Лето'!O1516-'[1]$ Лето'!N1516-'[1]$ Лето'!M1516-'[1]$ Лето'!L1516+'[1]$ Лето'!K1516+'[1]$ Лето'!Q1516+'[1]$ Лето'!W1516+'[1]$ Лето'!AC1516+'[1]$ Лето'!AI1516+'[1]$ Лето'!AO1516</f>
        <v>0</v>
      </c>
      <c r="I1516" s="187">
        <f>'[1]$ Лето'!AY1516*1.1</f>
        <v>2094.4</v>
      </c>
      <c r="J1516" s="190">
        <v>2017</v>
      </c>
    </row>
    <row r="1517" spans="1:10" hidden="1" x14ac:dyDescent="0.25">
      <c r="A1517" s="64" t="s">
        <v>1125</v>
      </c>
      <c r="B1517" s="64" t="s">
        <v>630</v>
      </c>
      <c r="C1517" s="65" t="s">
        <v>3140</v>
      </c>
      <c r="D1517" s="65"/>
      <c r="E1517" s="65"/>
      <c r="F1517" s="65"/>
      <c r="G1517" s="170" t="s">
        <v>2679</v>
      </c>
      <c r="H1517" s="281">
        <f>'[1]$ Лето'!J1517-'[1]$ Лето'!AU1517-'[1]$ Лето'!AT1517-'[1]$ Лето'!AS1517-'[1]$ Лето'!AR1517-'[1]$ Лето'!AQ1517-'[1]$ Лето'!AP1517-'[1]$ Лето'!AN1517-'[1]$ Лето'!AM1517-'[1]$ Лето'!AL1517-'[1]$ Лето'!AK1517-'[1]$ Лето'!AJ1517-'[1]$ Лето'!AH1517-'[1]$ Лето'!AG1517-'[1]$ Лето'!AF1517-'[1]$ Лето'!AE1517-'[1]$ Лето'!AD1517-'[1]$ Лето'!AB1517-'[1]$ Лето'!AA1517-'[1]$ Лето'!Z1517-'[1]$ Лето'!Y1517-'[1]$ Лето'!X1517-'[1]$ Лето'!V1517-'[1]$ Лето'!U1517-'[1]$ Лето'!T1517-'[1]$ Лето'!S1517-'[1]$ Лето'!R1517-'[1]$ Лето'!P1517-'[1]$ Лето'!O1517-'[1]$ Лето'!N1517-'[1]$ Лето'!M1517-'[1]$ Лето'!L1517+'[1]$ Лето'!K1517+'[1]$ Лето'!Q1517+'[1]$ Лето'!W1517+'[1]$ Лето'!AC1517+'[1]$ Лето'!AI1517+'[1]$ Лето'!AO1517</f>
        <v>0</v>
      </c>
      <c r="I1517" s="187">
        <f>'[1]$ Лето'!AY1517*1.1</f>
        <v>3141.6000000000004</v>
      </c>
      <c r="J1517" s="190">
        <v>2017</v>
      </c>
    </row>
    <row r="1518" spans="1:10" hidden="1" x14ac:dyDescent="0.25">
      <c r="A1518" s="64" t="s">
        <v>1125</v>
      </c>
      <c r="B1518" s="64" t="s">
        <v>653</v>
      </c>
      <c r="C1518" s="65" t="s">
        <v>3141</v>
      </c>
      <c r="D1518" s="65"/>
      <c r="E1518" s="65"/>
      <c r="F1518" s="65"/>
      <c r="G1518" s="170" t="s">
        <v>2698</v>
      </c>
      <c r="H1518" s="281">
        <f>'[1]$ Лето'!J1518-'[1]$ Лето'!AU1518-'[1]$ Лето'!AT1518-'[1]$ Лето'!AS1518-'[1]$ Лето'!AR1518-'[1]$ Лето'!AQ1518-'[1]$ Лето'!AP1518-'[1]$ Лето'!AN1518-'[1]$ Лето'!AM1518-'[1]$ Лето'!AL1518-'[1]$ Лето'!AK1518-'[1]$ Лето'!AJ1518-'[1]$ Лето'!AH1518-'[1]$ Лето'!AG1518-'[1]$ Лето'!AF1518-'[1]$ Лето'!AE1518-'[1]$ Лето'!AD1518-'[1]$ Лето'!AB1518-'[1]$ Лето'!AA1518-'[1]$ Лето'!Z1518-'[1]$ Лето'!Y1518-'[1]$ Лето'!X1518-'[1]$ Лето'!V1518-'[1]$ Лето'!U1518-'[1]$ Лето'!T1518-'[1]$ Лето'!S1518-'[1]$ Лето'!R1518-'[1]$ Лето'!P1518-'[1]$ Лето'!O1518-'[1]$ Лето'!N1518-'[1]$ Лето'!M1518-'[1]$ Лето'!L1518+'[1]$ Лето'!K1518+'[1]$ Лето'!Q1518+'[1]$ Лето'!W1518+'[1]$ Лето'!AC1518+'[1]$ Лето'!AI1518+'[1]$ Лето'!AO1518</f>
        <v>0</v>
      </c>
      <c r="I1518" s="187">
        <f>'[1]$ Лето'!AY1518*1.1</f>
        <v>2772</v>
      </c>
    </row>
    <row r="1519" spans="1:10" x14ac:dyDescent="0.25">
      <c r="A1519" s="269" t="s">
        <v>1125</v>
      </c>
      <c r="B1519" s="82" t="s">
        <v>483</v>
      </c>
      <c r="C1519" s="89" t="s">
        <v>1132</v>
      </c>
      <c r="D1519" s="89"/>
      <c r="E1519" s="89"/>
      <c r="F1519" s="89"/>
      <c r="G1519" s="177"/>
      <c r="H1519" s="281">
        <f>'[1]$ Лето'!J1519-'[1]$ Лето'!AU1519-'[1]$ Лето'!AT1519-'[1]$ Лето'!AS1519-'[1]$ Лето'!AR1519-'[1]$ Лето'!AQ1519-'[1]$ Лето'!AP1519-'[1]$ Лето'!AN1519-'[1]$ Лето'!AM1519-'[1]$ Лето'!AL1519-'[1]$ Лето'!AK1519-'[1]$ Лето'!AJ1519-'[1]$ Лето'!AH1519-'[1]$ Лето'!AG1519-'[1]$ Лето'!AF1519-'[1]$ Лето'!AE1519-'[1]$ Лето'!AD1519-'[1]$ Лето'!AB1519-'[1]$ Лето'!AA1519-'[1]$ Лето'!Z1519-'[1]$ Лето'!Y1519-'[1]$ Лето'!X1519-'[1]$ Лето'!V1519-'[1]$ Лето'!U1519-'[1]$ Лето'!T1519-'[1]$ Лето'!S1519-'[1]$ Лето'!R1519-'[1]$ Лето'!P1519-'[1]$ Лето'!O1519-'[1]$ Лето'!N1519-'[1]$ Лето'!M1519-'[1]$ Лето'!L1519+'[1]$ Лето'!K1519+'[1]$ Лето'!Q1519+'[1]$ Лето'!W1519+'[1]$ Лето'!AC1519+'[1]$ Лето'!AI1519+'[1]$ Лето'!AO1519</f>
        <v>1</v>
      </c>
      <c r="I1519" s="102">
        <f>'[1]$ Лето'!AY1519*1.1</f>
        <v>781.00000000000011</v>
      </c>
      <c r="J1519" s="190" t="s">
        <v>3477</v>
      </c>
    </row>
    <row r="1520" spans="1:10" hidden="1" x14ac:dyDescent="0.25">
      <c r="A1520" s="172" t="s">
        <v>1133</v>
      </c>
      <c r="B1520" s="64" t="s">
        <v>489</v>
      </c>
      <c r="C1520" s="65" t="s">
        <v>1134</v>
      </c>
      <c r="D1520" s="65"/>
      <c r="E1520" s="65"/>
      <c r="F1520" s="65"/>
      <c r="G1520" s="170"/>
      <c r="H1520" s="281">
        <f>'[1]$ Лето'!J1520-'[1]$ Лето'!AU1520-'[1]$ Лето'!AT1520-'[1]$ Лето'!AS1520-'[1]$ Лето'!AR1520-'[1]$ Лето'!AQ1520-'[1]$ Лето'!AP1520-'[1]$ Лето'!AN1520-'[1]$ Лето'!AM1520-'[1]$ Лето'!AL1520-'[1]$ Лето'!AK1520-'[1]$ Лето'!AJ1520-'[1]$ Лето'!AH1520-'[1]$ Лето'!AG1520-'[1]$ Лето'!AF1520-'[1]$ Лето'!AE1520-'[1]$ Лето'!AD1520-'[1]$ Лето'!AB1520-'[1]$ Лето'!AA1520-'[1]$ Лето'!Z1520-'[1]$ Лето'!Y1520-'[1]$ Лето'!X1520-'[1]$ Лето'!V1520-'[1]$ Лето'!U1520-'[1]$ Лето'!T1520-'[1]$ Лето'!S1520-'[1]$ Лето'!R1520-'[1]$ Лето'!P1520-'[1]$ Лето'!O1520-'[1]$ Лето'!N1520-'[1]$ Лето'!M1520-'[1]$ Лето'!L1520+'[1]$ Лето'!K1520+'[1]$ Лето'!Q1520+'[1]$ Лето'!W1520+'[1]$ Лето'!AC1520+'[1]$ Лето'!AI1520+'[1]$ Лето'!AO1520</f>
        <v>0</v>
      </c>
      <c r="I1520" s="187">
        <f>'[1]$ Лето'!AY1520*1.1</f>
        <v>3788.4</v>
      </c>
      <c r="J1520" s="190">
        <v>2015</v>
      </c>
    </row>
    <row r="1521" spans="1:10" x14ac:dyDescent="0.25">
      <c r="A1521" s="172" t="s">
        <v>1133</v>
      </c>
      <c r="B1521" s="64" t="s">
        <v>516</v>
      </c>
      <c r="C1521" s="65" t="s">
        <v>2469</v>
      </c>
      <c r="D1521" s="65"/>
      <c r="E1521" s="65"/>
      <c r="F1521" s="65"/>
      <c r="G1521" s="170"/>
      <c r="H1521" s="281">
        <f>'[1]$ Лето'!J1521-'[1]$ Лето'!AU1521-'[1]$ Лето'!AT1521-'[1]$ Лето'!AS1521-'[1]$ Лето'!AR1521-'[1]$ Лето'!AQ1521-'[1]$ Лето'!AP1521-'[1]$ Лето'!AN1521-'[1]$ Лето'!AM1521-'[1]$ Лето'!AL1521-'[1]$ Лето'!AK1521-'[1]$ Лето'!AJ1521-'[1]$ Лето'!AH1521-'[1]$ Лето'!AG1521-'[1]$ Лето'!AF1521-'[1]$ Лето'!AE1521-'[1]$ Лето'!AD1521-'[1]$ Лето'!AB1521-'[1]$ Лето'!AA1521-'[1]$ Лето'!Z1521-'[1]$ Лето'!Y1521-'[1]$ Лето'!X1521-'[1]$ Лето'!V1521-'[1]$ Лето'!U1521-'[1]$ Лето'!T1521-'[1]$ Лето'!S1521-'[1]$ Лето'!R1521-'[1]$ Лето'!P1521-'[1]$ Лето'!O1521-'[1]$ Лето'!N1521-'[1]$ Лето'!M1521-'[1]$ Лето'!L1521+'[1]$ Лето'!K1521+'[1]$ Лето'!Q1521+'[1]$ Лето'!W1521+'[1]$ Лето'!AC1521+'[1]$ Лето'!AI1521+'[1]$ Лето'!AO1521</f>
        <v>4</v>
      </c>
      <c r="I1521" s="187">
        <f>'[1]$ Лето'!AY1521*1.1</f>
        <v>3819.2000000000003</v>
      </c>
    </row>
    <row r="1522" spans="1:10" hidden="1" x14ac:dyDescent="0.25">
      <c r="A1522" s="172" t="s">
        <v>1133</v>
      </c>
      <c r="B1522" s="68" t="s">
        <v>467</v>
      </c>
      <c r="C1522" s="65" t="s">
        <v>1044</v>
      </c>
      <c r="D1522" s="65"/>
      <c r="E1522" s="65"/>
      <c r="F1522" s="65"/>
      <c r="G1522" s="170" t="s">
        <v>2608</v>
      </c>
      <c r="H1522" s="281">
        <f>'[1]$ Лето'!J1522-'[1]$ Лето'!AU1522-'[1]$ Лето'!AT1522-'[1]$ Лето'!AS1522-'[1]$ Лето'!AR1522-'[1]$ Лето'!AQ1522-'[1]$ Лето'!AP1522-'[1]$ Лето'!AN1522-'[1]$ Лето'!AM1522-'[1]$ Лето'!AL1522-'[1]$ Лето'!AK1522-'[1]$ Лето'!AJ1522-'[1]$ Лето'!AH1522-'[1]$ Лето'!AG1522-'[1]$ Лето'!AF1522-'[1]$ Лето'!AE1522-'[1]$ Лето'!AD1522-'[1]$ Лето'!AB1522-'[1]$ Лето'!AA1522-'[1]$ Лето'!Z1522-'[1]$ Лето'!Y1522-'[1]$ Лето'!X1522-'[1]$ Лето'!V1522-'[1]$ Лето'!U1522-'[1]$ Лето'!T1522-'[1]$ Лето'!S1522-'[1]$ Лето'!R1522-'[1]$ Лето'!P1522-'[1]$ Лето'!O1522-'[1]$ Лето'!N1522-'[1]$ Лето'!M1522-'[1]$ Лето'!L1522+'[1]$ Лето'!K1522+'[1]$ Лето'!Q1522+'[1]$ Лето'!W1522+'[1]$ Лето'!AC1522+'[1]$ Лето'!AI1522+'[1]$ Лето'!AO1522</f>
        <v>0</v>
      </c>
      <c r="I1522" s="187">
        <f>'[1]$ Лето'!AY1522*1.1</f>
        <v>3157.0000000000005</v>
      </c>
      <c r="J1522" s="190">
        <v>2017</v>
      </c>
    </row>
    <row r="1523" spans="1:10" x14ac:dyDescent="0.25">
      <c r="A1523" s="64" t="s">
        <v>1133</v>
      </c>
      <c r="B1523" s="64" t="s">
        <v>480</v>
      </c>
      <c r="C1523" s="63" t="s">
        <v>3142</v>
      </c>
      <c r="D1523" s="63"/>
      <c r="E1523" s="65"/>
      <c r="F1523" s="65"/>
      <c r="G1523" s="170" t="s">
        <v>2916</v>
      </c>
      <c r="H1523" s="281">
        <f>'[1]$ Лето'!J1523-'[1]$ Лето'!AU1523-'[1]$ Лето'!AT1523-'[1]$ Лето'!AS1523-'[1]$ Лето'!AR1523-'[1]$ Лето'!AQ1523-'[1]$ Лето'!AP1523-'[1]$ Лето'!AN1523-'[1]$ Лето'!AM1523-'[1]$ Лето'!AL1523-'[1]$ Лето'!AK1523-'[1]$ Лето'!AJ1523-'[1]$ Лето'!AH1523-'[1]$ Лето'!AG1523-'[1]$ Лето'!AF1523-'[1]$ Лето'!AE1523-'[1]$ Лето'!AD1523-'[1]$ Лето'!AB1523-'[1]$ Лето'!AA1523-'[1]$ Лето'!Z1523-'[1]$ Лето'!Y1523-'[1]$ Лето'!X1523-'[1]$ Лето'!V1523-'[1]$ Лето'!U1523-'[1]$ Лето'!T1523-'[1]$ Лето'!S1523-'[1]$ Лето'!R1523-'[1]$ Лето'!P1523-'[1]$ Лето'!O1523-'[1]$ Лето'!N1523-'[1]$ Лето'!M1523-'[1]$ Лето'!L1523+'[1]$ Лето'!K1523+'[1]$ Лето'!Q1523+'[1]$ Лето'!W1523+'[1]$ Лето'!AC1523+'[1]$ Лето'!AI1523+'[1]$ Лето'!AO1523</f>
        <v>4</v>
      </c>
      <c r="I1523" s="187">
        <f>'[1]$ Лето'!AY1523*1.1</f>
        <v>4004.0000000000005</v>
      </c>
      <c r="J1523" s="190" t="s">
        <v>3478</v>
      </c>
    </row>
    <row r="1524" spans="1:10" x14ac:dyDescent="0.25">
      <c r="A1524" s="64" t="s">
        <v>1133</v>
      </c>
      <c r="B1524" s="64" t="s">
        <v>480</v>
      </c>
      <c r="C1524" s="63" t="s">
        <v>3143</v>
      </c>
      <c r="D1524" s="63"/>
      <c r="E1524" s="65"/>
      <c r="F1524" s="65"/>
      <c r="G1524" s="170" t="s">
        <v>2626</v>
      </c>
      <c r="H1524" s="281">
        <f>'[1]$ Лето'!J1524-'[1]$ Лето'!AU1524-'[1]$ Лето'!AT1524-'[1]$ Лето'!AS1524-'[1]$ Лето'!AR1524-'[1]$ Лето'!AQ1524-'[1]$ Лето'!AP1524-'[1]$ Лето'!AN1524-'[1]$ Лето'!AM1524-'[1]$ Лето'!AL1524-'[1]$ Лето'!AK1524-'[1]$ Лето'!AJ1524-'[1]$ Лето'!AH1524-'[1]$ Лето'!AG1524-'[1]$ Лето'!AF1524-'[1]$ Лето'!AE1524-'[1]$ Лето'!AD1524-'[1]$ Лето'!AB1524-'[1]$ Лето'!AA1524-'[1]$ Лето'!Z1524-'[1]$ Лето'!Y1524-'[1]$ Лето'!X1524-'[1]$ Лето'!V1524-'[1]$ Лето'!U1524-'[1]$ Лето'!T1524-'[1]$ Лето'!S1524-'[1]$ Лето'!R1524-'[1]$ Лето'!P1524-'[1]$ Лето'!O1524-'[1]$ Лето'!N1524-'[1]$ Лето'!M1524-'[1]$ Лето'!L1524+'[1]$ Лето'!K1524+'[1]$ Лето'!Q1524+'[1]$ Лето'!W1524+'[1]$ Лето'!AC1524+'[1]$ Лето'!AI1524+'[1]$ Лето'!AO1524</f>
        <v>4</v>
      </c>
      <c r="I1524" s="187">
        <f>'[1]$ Лето'!AY1524*1.1</f>
        <v>4373.6000000000004</v>
      </c>
      <c r="J1524" s="190">
        <v>2018</v>
      </c>
    </row>
    <row r="1525" spans="1:10" hidden="1" x14ac:dyDescent="0.25">
      <c r="A1525" s="172" t="s">
        <v>1133</v>
      </c>
      <c r="B1525" s="68" t="s">
        <v>487</v>
      </c>
      <c r="C1525" s="63" t="s">
        <v>1135</v>
      </c>
      <c r="D1525" s="63"/>
      <c r="E1525" s="63"/>
      <c r="F1525" s="63"/>
      <c r="G1525" s="170"/>
      <c r="H1525" s="281">
        <f>'[1]$ Лето'!J1525-'[1]$ Лето'!AU1525-'[1]$ Лето'!AT1525-'[1]$ Лето'!AS1525-'[1]$ Лето'!AR1525-'[1]$ Лето'!AQ1525-'[1]$ Лето'!AP1525-'[1]$ Лето'!AN1525-'[1]$ Лето'!AM1525-'[1]$ Лето'!AL1525-'[1]$ Лето'!AK1525-'[1]$ Лето'!AJ1525-'[1]$ Лето'!AH1525-'[1]$ Лето'!AG1525-'[1]$ Лето'!AF1525-'[1]$ Лето'!AE1525-'[1]$ Лето'!AD1525-'[1]$ Лето'!AB1525-'[1]$ Лето'!AA1525-'[1]$ Лето'!Z1525-'[1]$ Лето'!Y1525-'[1]$ Лето'!X1525-'[1]$ Лето'!V1525-'[1]$ Лето'!U1525-'[1]$ Лето'!T1525-'[1]$ Лето'!S1525-'[1]$ Лето'!R1525-'[1]$ Лето'!P1525-'[1]$ Лето'!O1525-'[1]$ Лето'!N1525-'[1]$ Лето'!M1525-'[1]$ Лето'!L1525+'[1]$ Лето'!K1525+'[1]$ Лето'!Q1525+'[1]$ Лето'!W1525+'[1]$ Лето'!AC1525+'[1]$ Лето'!AI1525+'[1]$ Лето'!AO1525</f>
        <v>0</v>
      </c>
      <c r="I1525" s="187">
        <f>'[1]$ Лето'!AY1525*1.1</f>
        <v>2618</v>
      </c>
    </row>
    <row r="1526" spans="1:10" hidden="1" x14ac:dyDescent="0.25">
      <c r="A1526" s="172" t="s">
        <v>1133</v>
      </c>
      <c r="B1526" s="68" t="s">
        <v>1136</v>
      </c>
      <c r="C1526" s="63" t="s">
        <v>2402</v>
      </c>
      <c r="D1526" s="63"/>
      <c r="E1526" s="63"/>
      <c r="F1526" s="63"/>
      <c r="G1526" s="170"/>
      <c r="H1526" s="281">
        <f>'[1]$ Лето'!J1526-'[1]$ Лето'!AU1526-'[1]$ Лето'!AT1526-'[1]$ Лето'!AS1526-'[1]$ Лето'!AR1526-'[1]$ Лето'!AQ1526-'[1]$ Лето'!AP1526-'[1]$ Лето'!AN1526-'[1]$ Лето'!AM1526-'[1]$ Лето'!AL1526-'[1]$ Лето'!AK1526-'[1]$ Лето'!AJ1526-'[1]$ Лето'!AH1526-'[1]$ Лето'!AG1526-'[1]$ Лето'!AF1526-'[1]$ Лето'!AE1526-'[1]$ Лето'!AD1526-'[1]$ Лето'!AB1526-'[1]$ Лето'!AA1526-'[1]$ Лето'!Z1526-'[1]$ Лето'!Y1526-'[1]$ Лето'!X1526-'[1]$ Лето'!V1526-'[1]$ Лето'!U1526-'[1]$ Лето'!T1526-'[1]$ Лето'!S1526-'[1]$ Лето'!R1526-'[1]$ Лето'!P1526-'[1]$ Лето'!O1526-'[1]$ Лето'!N1526-'[1]$ Лето'!M1526-'[1]$ Лето'!L1526+'[1]$ Лето'!K1526+'[1]$ Лето'!Q1526+'[1]$ Лето'!W1526+'[1]$ Лето'!AC1526+'[1]$ Лето'!AI1526+'[1]$ Лето'!AO1526</f>
        <v>0</v>
      </c>
      <c r="I1526" s="187">
        <f>'[1]$ Лето'!AY1526*1.1</f>
        <v>2772</v>
      </c>
    </row>
    <row r="1527" spans="1:10" x14ac:dyDescent="0.25">
      <c r="A1527" s="172" t="s">
        <v>1133</v>
      </c>
      <c r="B1527" s="64" t="s">
        <v>630</v>
      </c>
      <c r="C1527" s="65" t="s">
        <v>3144</v>
      </c>
      <c r="D1527" s="65"/>
      <c r="E1527" s="65"/>
      <c r="F1527" s="65"/>
      <c r="G1527" s="170" t="s">
        <v>2598</v>
      </c>
      <c r="H1527" s="281">
        <f>'[1]$ Лето'!J1527-'[1]$ Лето'!AU1527-'[1]$ Лето'!AT1527-'[1]$ Лето'!AS1527-'[1]$ Лето'!AR1527-'[1]$ Лето'!AQ1527-'[1]$ Лето'!AP1527-'[1]$ Лето'!AN1527-'[1]$ Лето'!AM1527-'[1]$ Лето'!AL1527-'[1]$ Лето'!AK1527-'[1]$ Лето'!AJ1527-'[1]$ Лето'!AH1527-'[1]$ Лето'!AG1527-'[1]$ Лето'!AF1527-'[1]$ Лето'!AE1527-'[1]$ Лето'!AD1527-'[1]$ Лето'!AB1527-'[1]$ Лето'!AA1527-'[1]$ Лето'!Z1527-'[1]$ Лето'!Y1527-'[1]$ Лето'!X1527-'[1]$ Лето'!V1527-'[1]$ Лето'!U1527-'[1]$ Лето'!T1527-'[1]$ Лето'!S1527-'[1]$ Лето'!R1527-'[1]$ Лето'!P1527-'[1]$ Лето'!O1527-'[1]$ Лето'!N1527-'[1]$ Лето'!M1527-'[1]$ Лето'!L1527+'[1]$ Лето'!K1527+'[1]$ Лето'!Q1527+'[1]$ Лето'!W1527+'[1]$ Лето'!AC1527+'[1]$ Лето'!AI1527+'[1]$ Лето'!AO1527</f>
        <v>4</v>
      </c>
      <c r="I1527" s="187">
        <f>'[1]$ Лето'!AY1527*1.1</f>
        <v>3388.0000000000005</v>
      </c>
      <c r="J1527" s="190">
        <v>2017</v>
      </c>
    </row>
    <row r="1528" spans="1:10" hidden="1" x14ac:dyDescent="0.25">
      <c r="A1528" s="64" t="s">
        <v>1137</v>
      </c>
      <c r="B1528" s="64" t="s">
        <v>582</v>
      </c>
      <c r="C1528" s="65" t="s">
        <v>1105</v>
      </c>
      <c r="D1528" s="65"/>
      <c r="E1528" s="65"/>
      <c r="F1528" s="65"/>
      <c r="G1528" s="170"/>
      <c r="H1528" s="281">
        <f>'[1]$ Лето'!J1528-'[1]$ Лето'!AU1528-'[1]$ Лето'!AT1528-'[1]$ Лето'!AS1528-'[1]$ Лето'!AR1528-'[1]$ Лето'!AQ1528-'[1]$ Лето'!AP1528-'[1]$ Лето'!AN1528-'[1]$ Лето'!AM1528-'[1]$ Лето'!AL1528-'[1]$ Лето'!AK1528-'[1]$ Лето'!AJ1528-'[1]$ Лето'!AH1528-'[1]$ Лето'!AG1528-'[1]$ Лето'!AF1528-'[1]$ Лето'!AE1528-'[1]$ Лето'!AD1528-'[1]$ Лето'!AB1528-'[1]$ Лето'!AA1528-'[1]$ Лето'!Z1528-'[1]$ Лето'!Y1528-'[1]$ Лето'!X1528-'[1]$ Лето'!V1528-'[1]$ Лето'!U1528-'[1]$ Лето'!T1528-'[1]$ Лето'!S1528-'[1]$ Лето'!R1528-'[1]$ Лето'!P1528-'[1]$ Лето'!O1528-'[1]$ Лето'!N1528-'[1]$ Лето'!M1528-'[1]$ Лето'!L1528+'[1]$ Лето'!K1528+'[1]$ Лето'!Q1528+'[1]$ Лето'!W1528+'[1]$ Лето'!AC1528+'[1]$ Лето'!AI1528+'[1]$ Лето'!AO1528</f>
        <v>0</v>
      </c>
      <c r="I1528" s="187">
        <f>'[1]$ Лето'!AY1528*1.1</f>
        <v>4312</v>
      </c>
    </row>
    <row r="1529" spans="1:10" x14ac:dyDescent="0.25">
      <c r="A1529" s="64" t="s">
        <v>1138</v>
      </c>
      <c r="B1529" s="64" t="s">
        <v>514</v>
      </c>
      <c r="C1529" s="65" t="s">
        <v>3145</v>
      </c>
      <c r="D1529" s="65"/>
      <c r="E1529" s="65"/>
      <c r="F1529" s="65"/>
      <c r="G1529" s="170" t="s">
        <v>2916</v>
      </c>
      <c r="H1529" s="281">
        <f>'[1]$ Лето'!J1529-'[1]$ Лето'!AU1529-'[1]$ Лето'!AT1529-'[1]$ Лето'!AS1529-'[1]$ Лето'!AR1529-'[1]$ Лето'!AQ1529-'[1]$ Лето'!AP1529-'[1]$ Лето'!AN1529-'[1]$ Лето'!AM1529-'[1]$ Лето'!AL1529-'[1]$ Лето'!AK1529-'[1]$ Лето'!AJ1529-'[1]$ Лето'!AH1529-'[1]$ Лето'!AG1529-'[1]$ Лето'!AF1529-'[1]$ Лето'!AE1529-'[1]$ Лето'!AD1529-'[1]$ Лето'!AB1529-'[1]$ Лето'!AA1529-'[1]$ Лето'!Z1529-'[1]$ Лето'!Y1529-'[1]$ Лето'!X1529-'[1]$ Лето'!V1529-'[1]$ Лето'!U1529-'[1]$ Лето'!T1529-'[1]$ Лето'!S1529-'[1]$ Лето'!R1529-'[1]$ Лето'!P1529-'[1]$ Лето'!O1529-'[1]$ Лето'!N1529-'[1]$ Лето'!M1529-'[1]$ Лето'!L1529+'[1]$ Лето'!K1529+'[1]$ Лето'!Q1529+'[1]$ Лето'!W1529+'[1]$ Лето'!AC1529+'[1]$ Лето'!AI1529+'[1]$ Лето'!AO1529</f>
        <v>4</v>
      </c>
      <c r="I1529" s="187">
        <f>'[1]$ Лето'!AY1529*1.1</f>
        <v>5236</v>
      </c>
      <c r="J1529" s="190">
        <v>2017</v>
      </c>
    </row>
    <row r="1530" spans="1:10" hidden="1" x14ac:dyDescent="0.25">
      <c r="A1530" s="64" t="s">
        <v>1138</v>
      </c>
      <c r="B1530" s="64" t="s">
        <v>489</v>
      </c>
      <c r="C1530" s="63" t="s">
        <v>1139</v>
      </c>
      <c r="D1530" s="63"/>
      <c r="E1530" s="65"/>
      <c r="F1530" s="65"/>
      <c r="G1530" s="170"/>
      <c r="H1530" s="281">
        <f>'[1]$ Лето'!J1530-'[1]$ Лето'!AU1530-'[1]$ Лето'!AT1530-'[1]$ Лето'!AS1530-'[1]$ Лето'!AR1530-'[1]$ Лето'!AQ1530-'[1]$ Лето'!AP1530-'[1]$ Лето'!AN1530-'[1]$ Лето'!AM1530-'[1]$ Лето'!AL1530-'[1]$ Лето'!AK1530-'[1]$ Лето'!AJ1530-'[1]$ Лето'!AH1530-'[1]$ Лето'!AG1530-'[1]$ Лето'!AF1530-'[1]$ Лето'!AE1530-'[1]$ Лето'!AD1530-'[1]$ Лето'!AB1530-'[1]$ Лето'!AA1530-'[1]$ Лето'!Z1530-'[1]$ Лето'!Y1530-'[1]$ Лето'!X1530-'[1]$ Лето'!V1530-'[1]$ Лето'!U1530-'[1]$ Лето'!T1530-'[1]$ Лето'!S1530-'[1]$ Лето'!R1530-'[1]$ Лето'!P1530-'[1]$ Лето'!O1530-'[1]$ Лето'!N1530-'[1]$ Лето'!M1530-'[1]$ Лето'!L1530+'[1]$ Лето'!K1530+'[1]$ Лето'!Q1530+'[1]$ Лето'!W1530+'[1]$ Лето'!AC1530+'[1]$ Лето'!AI1530+'[1]$ Лето'!AO1530</f>
        <v>0</v>
      </c>
      <c r="I1530" s="187">
        <f>'[1]$ Лето'!AY1530*1.1</f>
        <v>3740.0000000000005</v>
      </c>
    </row>
    <row r="1531" spans="1:10" hidden="1" x14ac:dyDescent="0.25">
      <c r="A1531" s="64" t="s">
        <v>1138</v>
      </c>
      <c r="B1531" s="64" t="s">
        <v>489</v>
      </c>
      <c r="C1531" s="63" t="s">
        <v>1140</v>
      </c>
      <c r="D1531" s="63"/>
      <c r="E1531" s="63"/>
      <c r="F1531" s="63"/>
      <c r="G1531" s="170"/>
      <c r="H1531" s="281">
        <f>'[1]$ Лето'!J1531-'[1]$ Лето'!AU1531-'[1]$ Лето'!AT1531-'[1]$ Лето'!AS1531-'[1]$ Лето'!AR1531-'[1]$ Лето'!AQ1531-'[1]$ Лето'!AP1531-'[1]$ Лето'!AN1531-'[1]$ Лето'!AM1531-'[1]$ Лето'!AL1531-'[1]$ Лето'!AK1531-'[1]$ Лето'!AJ1531-'[1]$ Лето'!AH1531-'[1]$ Лето'!AG1531-'[1]$ Лето'!AF1531-'[1]$ Лето'!AE1531-'[1]$ Лето'!AD1531-'[1]$ Лето'!AB1531-'[1]$ Лето'!AA1531-'[1]$ Лето'!Z1531-'[1]$ Лето'!Y1531-'[1]$ Лето'!X1531-'[1]$ Лето'!V1531-'[1]$ Лето'!U1531-'[1]$ Лето'!T1531-'[1]$ Лето'!S1531-'[1]$ Лето'!R1531-'[1]$ Лето'!P1531-'[1]$ Лето'!O1531-'[1]$ Лето'!N1531-'[1]$ Лето'!M1531-'[1]$ Лето'!L1531+'[1]$ Лето'!K1531+'[1]$ Лето'!Q1531+'[1]$ Лето'!W1531+'[1]$ Лето'!AC1531+'[1]$ Лето'!AI1531+'[1]$ Лето'!AO1531</f>
        <v>0</v>
      </c>
      <c r="I1531" s="187">
        <f>'[1]$ Лето'!AY1531*1.1</f>
        <v>4312</v>
      </c>
    </row>
    <row r="1532" spans="1:10" x14ac:dyDescent="0.25">
      <c r="A1532" s="76" t="s">
        <v>1138</v>
      </c>
      <c r="B1532" s="76" t="s">
        <v>489</v>
      </c>
      <c r="C1532" s="84" t="s">
        <v>1141</v>
      </c>
      <c r="D1532" s="84"/>
      <c r="E1532" s="75"/>
      <c r="F1532" s="75"/>
      <c r="G1532" s="177"/>
      <c r="H1532" s="281">
        <f>'[1]$ Лето'!J1532-'[1]$ Лето'!AU1532-'[1]$ Лето'!AT1532-'[1]$ Лето'!AS1532-'[1]$ Лето'!AR1532-'[1]$ Лето'!AQ1532-'[1]$ Лето'!AP1532-'[1]$ Лето'!AN1532-'[1]$ Лето'!AM1532-'[1]$ Лето'!AL1532-'[1]$ Лето'!AK1532-'[1]$ Лето'!AJ1532-'[1]$ Лето'!AH1532-'[1]$ Лето'!AG1532-'[1]$ Лето'!AF1532-'[1]$ Лето'!AE1532-'[1]$ Лето'!AD1532-'[1]$ Лето'!AB1532-'[1]$ Лето'!AA1532-'[1]$ Лето'!Z1532-'[1]$ Лето'!Y1532-'[1]$ Лето'!X1532-'[1]$ Лето'!V1532-'[1]$ Лето'!U1532-'[1]$ Лето'!T1532-'[1]$ Лето'!S1532-'[1]$ Лето'!R1532-'[1]$ Лето'!P1532-'[1]$ Лето'!O1532-'[1]$ Лето'!N1532-'[1]$ Лето'!M1532-'[1]$ Лето'!L1532+'[1]$ Лето'!K1532+'[1]$ Лето'!Q1532+'[1]$ Лето'!W1532+'[1]$ Лето'!AC1532+'[1]$ Лето'!AI1532+'[1]$ Лето'!AO1532</f>
        <v>2</v>
      </c>
      <c r="I1532" s="102">
        <f>'[1]$ Лето'!AY1532*1.1</f>
        <v>1265</v>
      </c>
    </row>
    <row r="1533" spans="1:10" hidden="1" x14ac:dyDescent="0.25">
      <c r="A1533" s="64" t="s">
        <v>1138</v>
      </c>
      <c r="B1533" s="64" t="s">
        <v>516</v>
      </c>
      <c r="C1533" s="63" t="s">
        <v>1142</v>
      </c>
      <c r="D1533" s="63"/>
      <c r="E1533" s="63"/>
      <c r="F1533" s="63"/>
      <c r="G1533" s="170"/>
      <c r="H1533" s="281">
        <f>'[1]$ Лето'!J1533-'[1]$ Лето'!AU1533-'[1]$ Лето'!AT1533-'[1]$ Лето'!AS1533-'[1]$ Лето'!AR1533-'[1]$ Лето'!AQ1533-'[1]$ Лето'!AP1533-'[1]$ Лето'!AN1533-'[1]$ Лето'!AM1533-'[1]$ Лето'!AL1533-'[1]$ Лето'!AK1533-'[1]$ Лето'!AJ1533-'[1]$ Лето'!AH1533-'[1]$ Лето'!AG1533-'[1]$ Лето'!AF1533-'[1]$ Лето'!AE1533-'[1]$ Лето'!AD1533-'[1]$ Лето'!AB1533-'[1]$ Лето'!AA1533-'[1]$ Лето'!Z1533-'[1]$ Лето'!Y1533-'[1]$ Лето'!X1533-'[1]$ Лето'!V1533-'[1]$ Лето'!U1533-'[1]$ Лето'!T1533-'[1]$ Лето'!S1533-'[1]$ Лето'!R1533-'[1]$ Лето'!P1533-'[1]$ Лето'!O1533-'[1]$ Лето'!N1533-'[1]$ Лето'!M1533-'[1]$ Лето'!L1533+'[1]$ Лето'!K1533+'[1]$ Лето'!Q1533+'[1]$ Лето'!W1533+'[1]$ Лето'!AC1533+'[1]$ Лето'!AI1533+'[1]$ Лето'!AO1533</f>
        <v>0</v>
      </c>
      <c r="I1533" s="187">
        <f>'[1]$ Лето'!AY1533*1.1</f>
        <v>4466</v>
      </c>
    </row>
    <row r="1534" spans="1:10" x14ac:dyDescent="0.25">
      <c r="A1534" s="76" t="s">
        <v>1138</v>
      </c>
      <c r="B1534" s="76" t="s">
        <v>536</v>
      </c>
      <c r="C1534" s="75">
        <v>5000</v>
      </c>
      <c r="D1534" s="75"/>
      <c r="E1534" s="75"/>
      <c r="F1534" s="75"/>
      <c r="G1534" s="177"/>
      <c r="H1534" s="281">
        <f>'[1]$ Лето'!J1534-'[1]$ Лето'!AU1534-'[1]$ Лето'!AT1534-'[1]$ Лето'!AS1534-'[1]$ Лето'!AR1534-'[1]$ Лето'!AQ1534-'[1]$ Лето'!AP1534-'[1]$ Лето'!AN1534-'[1]$ Лето'!AM1534-'[1]$ Лето'!AL1534-'[1]$ Лето'!AK1534-'[1]$ Лето'!AJ1534-'[1]$ Лето'!AH1534-'[1]$ Лето'!AG1534-'[1]$ Лето'!AF1534-'[1]$ Лето'!AE1534-'[1]$ Лето'!AD1534-'[1]$ Лето'!AB1534-'[1]$ Лето'!AA1534-'[1]$ Лето'!Z1534-'[1]$ Лето'!Y1534-'[1]$ Лето'!X1534-'[1]$ Лето'!V1534-'[1]$ Лето'!U1534-'[1]$ Лето'!T1534-'[1]$ Лето'!S1534-'[1]$ Лето'!R1534-'[1]$ Лето'!P1534-'[1]$ Лето'!O1534-'[1]$ Лето'!N1534-'[1]$ Лето'!M1534-'[1]$ Лето'!L1534+'[1]$ Лето'!K1534+'[1]$ Лето'!Q1534+'[1]$ Лето'!W1534+'[1]$ Лето'!AC1534+'[1]$ Лето'!AI1534+'[1]$ Лето'!AO1534</f>
        <v>2</v>
      </c>
      <c r="I1534" s="102">
        <f>'[1]$ Лето'!AY1534*1.1</f>
        <v>440.00000000000006</v>
      </c>
    </row>
    <row r="1535" spans="1:10" hidden="1" x14ac:dyDescent="0.25">
      <c r="A1535" s="64" t="s">
        <v>1138</v>
      </c>
      <c r="B1535" s="64" t="s">
        <v>492</v>
      </c>
      <c r="C1535" s="63" t="s">
        <v>1143</v>
      </c>
      <c r="D1535" s="63"/>
      <c r="E1535" s="63"/>
      <c r="F1535" s="63"/>
      <c r="G1535" s="170"/>
      <c r="H1535" s="281">
        <f>'[1]$ Лето'!J1535-'[1]$ Лето'!AU1535-'[1]$ Лето'!AT1535-'[1]$ Лето'!AS1535-'[1]$ Лето'!AR1535-'[1]$ Лето'!AQ1535-'[1]$ Лето'!AP1535-'[1]$ Лето'!AN1535-'[1]$ Лето'!AM1535-'[1]$ Лето'!AL1535-'[1]$ Лето'!AK1535-'[1]$ Лето'!AJ1535-'[1]$ Лето'!AH1535-'[1]$ Лето'!AG1535-'[1]$ Лето'!AF1535-'[1]$ Лето'!AE1535-'[1]$ Лето'!AD1535-'[1]$ Лето'!AB1535-'[1]$ Лето'!AA1535-'[1]$ Лето'!Z1535-'[1]$ Лето'!Y1535-'[1]$ Лето'!X1535-'[1]$ Лето'!V1535-'[1]$ Лето'!U1535-'[1]$ Лето'!T1535-'[1]$ Лето'!S1535-'[1]$ Лето'!R1535-'[1]$ Лето'!P1535-'[1]$ Лето'!O1535-'[1]$ Лето'!N1535-'[1]$ Лето'!M1535-'[1]$ Лето'!L1535+'[1]$ Лето'!K1535+'[1]$ Лето'!Q1535+'[1]$ Лето'!W1535+'[1]$ Лето'!AC1535+'[1]$ Лето'!AI1535+'[1]$ Лето'!AO1535</f>
        <v>0</v>
      </c>
      <c r="I1535" s="187">
        <f>'[1]$ Лето'!AY1535*1.1</f>
        <v>3634.4</v>
      </c>
    </row>
    <row r="1536" spans="1:10" hidden="1" x14ac:dyDescent="0.25">
      <c r="A1536" s="64" t="s">
        <v>1138</v>
      </c>
      <c r="B1536" s="64" t="s">
        <v>492</v>
      </c>
      <c r="C1536" s="63" t="s">
        <v>1144</v>
      </c>
      <c r="D1536" s="63"/>
      <c r="E1536" s="63"/>
      <c r="F1536" s="63"/>
      <c r="G1536" s="170"/>
      <c r="H1536" s="281">
        <f>'[1]$ Лето'!J1536-'[1]$ Лето'!AU1536-'[1]$ Лето'!AT1536-'[1]$ Лето'!AS1536-'[1]$ Лето'!AR1536-'[1]$ Лето'!AQ1536-'[1]$ Лето'!AP1536-'[1]$ Лето'!AN1536-'[1]$ Лето'!AM1536-'[1]$ Лето'!AL1536-'[1]$ Лето'!AK1536-'[1]$ Лето'!AJ1536-'[1]$ Лето'!AH1536-'[1]$ Лето'!AG1536-'[1]$ Лето'!AF1536-'[1]$ Лето'!AE1536-'[1]$ Лето'!AD1536-'[1]$ Лето'!AB1536-'[1]$ Лето'!AA1536-'[1]$ Лето'!Z1536-'[1]$ Лето'!Y1536-'[1]$ Лето'!X1536-'[1]$ Лето'!V1536-'[1]$ Лето'!U1536-'[1]$ Лето'!T1536-'[1]$ Лето'!S1536-'[1]$ Лето'!R1536-'[1]$ Лето'!P1536-'[1]$ Лето'!O1536-'[1]$ Лето'!N1536-'[1]$ Лето'!M1536-'[1]$ Лето'!L1536+'[1]$ Лето'!K1536+'[1]$ Лето'!Q1536+'[1]$ Лето'!W1536+'[1]$ Лето'!AC1536+'[1]$ Лето'!AI1536+'[1]$ Лето'!AO1536</f>
        <v>0</v>
      </c>
      <c r="I1536" s="187">
        <f>'[1]$ Лето'!AY1536*1.1</f>
        <v>3388.0000000000005</v>
      </c>
      <c r="J1536" s="190">
        <v>2017</v>
      </c>
    </row>
    <row r="1537" spans="1:10" hidden="1" x14ac:dyDescent="0.25">
      <c r="A1537" s="64" t="s">
        <v>1138</v>
      </c>
      <c r="B1537" s="64" t="s">
        <v>467</v>
      </c>
      <c r="C1537" s="63" t="s">
        <v>3146</v>
      </c>
      <c r="D1537" s="63"/>
      <c r="E1537" s="63"/>
      <c r="F1537" s="63"/>
      <c r="G1537" s="170" t="s">
        <v>2608</v>
      </c>
      <c r="H1537" s="281">
        <f>'[1]$ Лето'!J1537-'[1]$ Лето'!AU1537-'[1]$ Лето'!AT1537-'[1]$ Лето'!AS1537-'[1]$ Лето'!AR1537-'[1]$ Лето'!AQ1537-'[1]$ Лето'!AP1537-'[1]$ Лето'!AN1537-'[1]$ Лето'!AM1537-'[1]$ Лето'!AL1537-'[1]$ Лето'!AK1537-'[1]$ Лето'!AJ1537-'[1]$ Лето'!AH1537-'[1]$ Лето'!AG1537-'[1]$ Лето'!AF1537-'[1]$ Лето'!AE1537-'[1]$ Лето'!AD1537-'[1]$ Лето'!AB1537-'[1]$ Лето'!AA1537-'[1]$ Лето'!Z1537-'[1]$ Лето'!Y1537-'[1]$ Лето'!X1537-'[1]$ Лето'!V1537-'[1]$ Лето'!U1537-'[1]$ Лето'!T1537-'[1]$ Лето'!S1537-'[1]$ Лето'!R1537-'[1]$ Лето'!P1537-'[1]$ Лето'!O1537-'[1]$ Лето'!N1537-'[1]$ Лето'!M1537-'[1]$ Лето'!L1537+'[1]$ Лето'!K1537+'[1]$ Лето'!Q1537+'[1]$ Лето'!W1537+'[1]$ Лето'!AC1537+'[1]$ Лето'!AI1537+'[1]$ Лето'!AO1537</f>
        <v>0</v>
      </c>
      <c r="I1537" s="187">
        <f>'[1]$ Лето'!AY1537*1.1</f>
        <v>3141.6000000000004</v>
      </c>
      <c r="J1537" s="190">
        <v>2016</v>
      </c>
    </row>
    <row r="1538" spans="1:10" x14ac:dyDescent="0.25">
      <c r="A1538" s="64" t="s">
        <v>1138</v>
      </c>
      <c r="B1538" s="64" t="s">
        <v>467</v>
      </c>
      <c r="C1538" s="63" t="s">
        <v>1044</v>
      </c>
      <c r="D1538" s="63"/>
      <c r="E1538" s="65"/>
      <c r="F1538" s="65"/>
      <c r="G1538" s="170" t="s">
        <v>2608</v>
      </c>
      <c r="H1538" s="281">
        <f>'[1]$ Лето'!J1538-'[1]$ Лето'!AU1538-'[1]$ Лето'!AT1538-'[1]$ Лето'!AS1538-'[1]$ Лето'!AR1538-'[1]$ Лето'!AQ1538-'[1]$ Лето'!AP1538-'[1]$ Лето'!AN1538-'[1]$ Лето'!AM1538-'[1]$ Лето'!AL1538-'[1]$ Лето'!AK1538-'[1]$ Лето'!AJ1538-'[1]$ Лето'!AH1538-'[1]$ Лето'!AG1538-'[1]$ Лето'!AF1538-'[1]$ Лето'!AE1538-'[1]$ Лето'!AD1538-'[1]$ Лето'!AB1538-'[1]$ Лето'!AA1538-'[1]$ Лето'!Z1538-'[1]$ Лето'!Y1538-'[1]$ Лето'!X1538-'[1]$ Лето'!V1538-'[1]$ Лето'!U1538-'[1]$ Лето'!T1538-'[1]$ Лето'!S1538-'[1]$ Лето'!R1538-'[1]$ Лето'!P1538-'[1]$ Лето'!O1538-'[1]$ Лето'!N1538-'[1]$ Лето'!M1538-'[1]$ Лето'!L1538+'[1]$ Лето'!K1538+'[1]$ Лето'!Q1538+'[1]$ Лето'!W1538+'[1]$ Лето'!AC1538+'[1]$ Лето'!AI1538+'[1]$ Лето'!AO1538</f>
        <v>2</v>
      </c>
      <c r="I1538" s="187">
        <f>'[1]$ Лето'!AY1538*1.1</f>
        <v>3080.0000000000005</v>
      </c>
    </row>
    <row r="1539" spans="1:10" hidden="1" x14ac:dyDescent="0.25">
      <c r="A1539" s="64" t="s">
        <v>1138</v>
      </c>
      <c r="B1539" s="64" t="s">
        <v>593</v>
      </c>
      <c r="C1539" s="63" t="s">
        <v>3147</v>
      </c>
      <c r="D1539" s="63"/>
      <c r="E1539" s="63"/>
      <c r="F1539" s="63"/>
      <c r="G1539" s="170" t="s">
        <v>2608</v>
      </c>
      <c r="H1539" s="281">
        <f>'[1]$ Лето'!J1539-'[1]$ Лето'!AU1539-'[1]$ Лето'!AT1539-'[1]$ Лето'!AS1539-'[1]$ Лето'!AR1539-'[1]$ Лето'!AQ1539-'[1]$ Лето'!AP1539-'[1]$ Лето'!AN1539-'[1]$ Лето'!AM1539-'[1]$ Лето'!AL1539-'[1]$ Лето'!AK1539-'[1]$ Лето'!AJ1539-'[1]$ Лето'!AH1539-'[1]$ Лето'!AG1539-'[1]$ Лето'!AF1539-'[1]$ Лето'!AE1539-'[1]$ Лето'!AD1539-'[1]$ Лето'!AB1539-'[1]$ Лето'!AA1539-'[1]$ Лето'!Z1539-'[1]$ Лето'!Y1539-'[1]$ Лето'!X1539-'[1]$ Лето'!V1539-'[1]$ Лето'!U1539-'[1]$ Лето'!T1539-'[1]$ Лето'!S1539-'[1]$ Лето'!R1539-'[1]$ Лето'!P1539-'[1]$ Лето'!O1539-'[1]$ Лето'!N1539-'[1]$ Лето'!M1539-'[1]$ Лето'!L1539+'[1]$ Лето'!K1539+'[1]$ Лето'!Q1539+'[1]$ Лето'!W1539+'[1]$ Лето'!AC1539+'[1]$ Лето'!AI1539+'[1]$ Лето'!AO1539</f>
        <v>0</v>
      </c>
      <c r="I1539" s="187">
        <f>'[1]$ Лето'!AY1539*1.1</f>
        <v>3234.0000000000005</v>
      </c>
      <c r="J1539" s="190">
        <v>2017</v>
      </c>
    </row>
    <row r="1540" spans="1:10" x14ac:dyDescent="0.25">
      <c r="A1540" s="64" t="s">
        <v>1138</v>
      </c>
      <c r="B1540" s="64" t="s">
        <v>496</v>
      </c>
      <c r="C1540" s="63" t="s">
        <v>1145</v>
      </c>
      <c r="D1540" s="63"/>
      <c r="E1540" s="65"/>
      <c r="F1540" s="65"/>
      <c r="G1540" s="170"/>
      <c r="H1540" s="281">
        <f>'[1]$ Лето'!J1540-'[1]$ Лето'!AU1540-'[1]$ Лето'!AT1540-'[1]$ Лето'!AS1540-'[1]$ Лето'!AR1540-'[1]$ Лето'!AQ1540-'[1]$ Лето'!AP1540-'[1]$ Лето'!AN1540-'[1]$ Лето'!AM1540-'[1]$ Лето'!AL1540-'[1]$ Лето'!AK1540-'[1]$ Лето'!AJ1540-'[1]$ Лето'!AH1540-'[1]$ Лето'!AG1540-'[1]$ Лето'!AF1540-'[1]$ Лето'!AE1540-'[1]$ Лето'!AD1540-'[1]$ Лето'!AB1540-'[1]$ Лето'!AA1540-'[1]$ Лето'!Z1540-'[1]$ Лето'!Y1540-'[1]$ Лето'!X1540-'[1]$ Лето'!V1540-'[1]$ Лето'!U1540-'[1]$ Лето'!T1540-'[1]$ Лето'!S1540-'[1]$ Лето'!R1540-'[1]$ Лето'!P1540-'[1]$ Лето'!O1540-'[1]$ Лето'!N1540-'[1]$ Лето'!M1540-'[1]$ Лето'!L1540+'[1]$ Лето'!K1540+'[1]$ Лето'!Q1540+'[1]$ Лето'!W1540+'[1]$ Лето'!AC1540+'[1]$ Лето'!AI1540+'[1]$ Лето'!AO1540</f>
        <v>4</v>
      </c>
      <c r="I1540" s="187">
        <f>'[1]$ Лето'!AY1540*1.1</f>
        <v>2833.6000000000004</v>
      </c>
    </row>
    <row r="1541" spans="1:10" x14ac:dyDescent="0.25">
      <c r="A1541" s="64" t="s">
        <v>1138</v>
      </c>
      <c r="B1541" s="64" t="s">
        <v>480</v>
      </c>
      <c r="C1541" s="65" t="s">
        <v>3148</v>
      </c>
      <c r="D1541" s="65"/>
      <c r="E1541" s="65"/>
      <c r="F1541" s="65"/>
      <c r="G1541" s="170" t="s">
        <v>2916</v>
      </c>
      <c r="H1541" s="281">
        <f>'[1]$ Лето'!J1541-'[1]$ Лето'!AU1541-'[1]$ Лето'!AT1541-'[1]$ Лето'!AS1541-'[1]$ Лето'!AR1541-'[1]$ Лето'!AQ1541-'[1]$ Лето'!AP1541-'[1]$ Лето'!AN1541-'[1]$ Лето'!AM1541-'[1]$ Лето'!AL1541-'[1]$ Лето'!AK1541-'[1]$ Лето'!AJ1541-'[1]$ Лето'!AH1541-'[1]$ Лето'!AG1541-'[1]$ Лето'!AF1541-'[1]$ Лето'!AE1541-'[1]$ Лето'!AD1541-'[1]$ Лето'!AB1541-'[1]$ Лето'!AA1541-'[1]$ Лето'!Z1541-'[1]$ Лето'!Y1541-'[1]$ Лето'!X1541-'[1]$ Лето'!V1541-'[1]$ Лето'!U1541-'[1]$ Лето'!T1541-'[1]$ Лето'!S1541-'[1]$ Лето'!R1541-'[1]$ Лето'!P1541-'[1]$ Лето'!O1541-'[1]$ Лето'!N1541-'[1]$ Лето'!M1541-'[1]$ Лето'!L1541+'[1]$ Лето'!K1541+'[1]$ Лето'!Q1541+'[1]$ Лето'!W1541+'[1]$ Лето'!AC1541+'[1]$ Лето'!AI1541+'[1]$ Лето'!AO1541</f>
        <v>8</v>
      </c>
      <c r="I1541" s="187">
        <f>'[1]$ Лето'!AY1541*1.1</f>
        <v>3880.8</v>
      </c>
      <c r="J1541" s="192">
        <v>2016</v>
      </c>
    </row>
    <row r="1542" spans="1:10" hidden="1" x14ac:dyDescent="0.25">
      <c r="A1542" s="64" t="s">
        <v>1138</v>
      </c>
      <c r="B1542" s="64" t="s">
        <v>480</v>
      </c>
      <c r="C1542" s="65" t="s">
        <v>1146</v>
      </c>
      <c r="D1542" s="65"/>
      <c r="E1542" s="65"/>
      <c r="F1542" s="65"/>
      <c r="G1542" s="170" t="s">
        <v>2626</v>
      </c>
      <c r="H1542" s="281">
        <f>'[1]$ Лето'!J1542-'[1]$ Лето'!AU1542-'[1]$ Лето'!AT1542-'[1]$ Лето'!AS1542-'[1]$ Лето'!AR1542-'[1]$ Лето'!AQ1542-'[1]$ Лето'!AP1542-'[1]$ Лето'!AN1542-'[1]$ Лето'!AM1542-'[1]$ Лето'!AL1542-'[1]$ Лето'!AK1542-'[1]$ Лето'!AJ1542-'[1]$ Лето'!AH1542-'[1]$ Лето'!AG1542-'[1]$ Лето'!AF1542-'[1]$ Лето'!AE1542-'[1]$ Лето'!AD1542-'[1]$ Лето'!AB1542-'[1]$ Лето'!AA1542-'[1]$ Лето'!Z1542-'[1]$ Лето'!Y1542-'[1]$ Лето'!X1542-'[1]$ Лето'!V1542-'[1]$ Лето'!U1542-'[1]$ Лето'!T1542-'[1]$ Лето'!S1542-'[1]$ Лето'!R1542-'[1]$ Лето'!P1542-'[1]$ Лето'!O1542-'[1]$ Лето'!N1542-'[1]$ Лето'!M1542-'[1]$ Лето'!L1542+'[1]$ Лето'!K1542+'[1]$ Лето'!Q1542+'[1]$ Лето'!W1542+'[1]$ Лето'!AC1542+'[1]$ Лето'!AI1542+'[1]$ Лето'!AO1542</f>
        <v>0</v>
      </c>
      <c r="I1542" s="187">
        <f>'[1]$ Лето'!AY1542*1.1</f>
        <v>4866.4000000000005</v>
      </c>
      <c r="J1542" s="192"/>
    </row>
    <row r="1543" spans="1:10" hidden="1" x14ac:dyDescent="0.25">
      <c r="A1543" s="64" t="s">
        <v>1138</v>
      </c>
      <c r="B1543" s="64" t="s">
        <v>487</v>
      </c>
      <c r="C1543" s="65" t="s">
        <v>1147</v>
      </c>
      <c r="D1543" s="65"/>
      <c r="E1543" s="65"/>
      <c r="F1543" s="65"/>
      <c r="G1543" s="170"/>
      <c r="H1543" s="281">
        <f>'[1]$ Лето'!J1543-'[1]$ Лето'!AU1543-'[1]$ Лето'!AT1543-'[1]$ Лето'!AS1543-'[1]$ Лето'!AR1543-'[1]$ Лето'!AQ1543-'[1]$ Лето'!AP1543-'[1]$ Лето'!AN1543-'[1]$ Лето'!AM1543-'[1]$ Лето'!AL1543-'[1]$ Лето'!AK1543-'[1]$ Лето'!AJ1543-'[1]$ Лето'!AH1543-'[1]$ Лето'!AG1543-'[1]$ Лето'!AF1543-'[1]$ Лето'!AE1543-'[1]$ Лето'!AD1543-'[1]$ Лето'!AB1543-'[1]$ Лето'!AA1543-'[1]$ Лето'!Z1543-'[1]$ Лето'!Y1543-'[1]$ Лето'!X1543-'[1]$ Лето'!V1543-'[1]$ Лето'!U1543-'[1]$ Лето'!T1543-'[1]$ Лето'!S1543-'[1]$ Лето'!R1543-'[1]$ Лето'!P1543-'[1]$ Лето'!O1543-'[1]$ Лето'!N1543-'[1]$ Лето'!M1543-'[1]$ Лето'!L1543+'[1]$ Лето'!K1543+'[1]$ Лето'!Q1543+'[1]$ Лето'!W1543+'[1]$ Лето'!AC1543+'[1]$ Лето'!AI1543+'[1]$ Лето'!AO1543</f>
        <v>0</v>
      </c>
      <c r="I1543" s="187">
        <f>'[1]$ Лето'!AY1543*1.1</f>
        <v>2833.6000000000004</v>
      </c>
      <c r="J1543" s="192">
        <v>2016</v>
      </c>
    </row>
    <row r="1544" spans="1:10" hidden="1" x14ac:dyDescent="0.25">
      <c r="A1544" s="64" t="s">
        <v>1138</v>
      </c>
      <c r="B1544" s="64" t="s">
        <v>487</v>
      </c>
      <c r="C1544" s="65" t="s">
        <v>1148</v>
      </c>
      <c r="D1544" s="65"/>
      <c r="E1544" s="65"/>
      <c r="F1544" s="65"/>
      <c r="G1544" s="170"/>
      <c r="H1544" s="281">
        <f>'[1]$ Лето'!J1544-'[1]$ Лето'!AU1544-'[1]$ Лето'!AT1544-'[1]$ Лето'!AS1544-'[1]$ Лето'!AR1544-'[1]$ Лето'!AQ1544-'[1]$ Лето'!AP1544-'[1]$ Лето'!AN1544-'[1]$ Лето'!AM1544-'[1]$ Лето'!AL1544-'[1]$ Лето'!AK1544-'[1]$ Лето'!AJ1544-'[1]$ Лето'!AH1544-'[1]$ Лето'!AG1544-'[1]$ Лето'!AF1544-'[1]$ Лето'!AE1544-'[1]$ Лето'!AD1544-'[1]$ Лето'!AB1544-'[1]$ Лето'!AA1544-'[1]$ Лето'!Z1544-'[1]$ Лето'!Y1544-'[1]$ Лето'!X1544-'[1]$ Лето'!V1544-'[1]$ Лето'!U1544-'[1]$ Лето'!T1544-'[1]$ Лето'!S1544-'[1]$ Лето'!R1544-'[1]$ Лето'!P1544-'[1]$ Лето'!O1544-'[1]$ Лето'!N1544-'[1]$ Лето'!M1544-'[1]$ Лето'!L1544+'[1]$ Лето'!K1544+'[1]$ Лето'!Q1544+'[1]$ Лето'!W1544+'[1]$ Лето'!AC1544+'[1]$ Лето'!AI1544+'[1]$ Лето'!AO1544</f>
        <v>0</v>
      </c>
      <c r="I1544" s="187">
        <f>'[1]$ Лето'!AY1544*1.1</f>
        <v>2833.6000000000004</v>
      </c>
      <c r="J1544" s="192"/>
    </row>
    <row r="1545" spans="1:10" hidden="1" x14ac:dyDescent="0.25">
      <c r="A1545" s="64" t="s">
        <v>1138</v>
      </c>
      <c r="B1545" s="64" t="s">
        <v>487</v>
      </c>
      <c r="C1545" s="67" t="s">
        <v>1149</v>
      </c>
      <c r="D1545" s="67"/>
      <c r="E1545" s="67"/>
      <c r="F1545" s="67"/>
      <c r="G1545" s="170"/>
      <c r="H1545" s="281">
        <f>'[1]$ Лето'!J1545-'[1]$ Лето'!AU1545-'[1]$ Лето'!AT1545-'[1]$ Лето'!AS1545-'[1]$ Лето'!AR1545-'[1]$ Лето'!AQ1545-'[1]$ Лето'!AP1545-'[1]$ Лето'!AN1545-'[1]$ Лето'!AM1545-'[1]$ Лето'!AL1545-'[1]$ Лето'!AK1545-'[1]$ Лето'!AJ1545-'[1]$ Лето'!AH1545-'[1]$ Лето'!AG1545-'[1]$ Лето'!AF1545-'[1]$ Лето'!AE1545-'[1]$ Лето'!AD1545-'[1]$ Лето'!AB1545-'[1]$ Лето'!AA1545-'[1]$ Лето'!Z1545-'[1]$ Лето'!Y1545-'[1]$ Лето'!X1545-'[1]$ Лето'!V1545-'[1]$ Лето'!U1545-'[1]$ Лето'!T1545-'[1]$ Лето'!S1545-'[1]$ Лето'!R1545-'[1]$ Лето'!P1545-'[1]$ Лето'!O1545-'[1]$ Лето'!N1545-'[1]$ Лето'!M1545-'[1]$ Лето'!L1545+'[1]$ Лето'!K1545+'[1]$ Лето'!Q1545+'[1]$ Лето'!W1545+'[1]$ Лето'!AC1545+'[1]$ Лето'!AI1545+'[1]$ Лето'!AO1545</f>
        <v>0</v>
      </c>
      <c r="I1545" s="187">
        <f>'[1]$ Лето'!AY1545*1.1</f>
        <v>3080.0000000000005</v>
      </c>
      <c r="J1545" s="192"/>
    </row>
    <row r="1546" spans="1:10" hidden="1" x14ac:dyDescent="0.25">
      <c r="A1546" s="64" t="s">
        <v>1138</v>
      </c>
      <c r="B1546" s="64" t="s">
        <v>483</v>
      </c>
      <c r="C1546" s="65" t="s">
        <v>3149</v>
      </c>
      <c r="D1546" s="65"/>
      <c r="E1546" s="65"/>
      <c r="F1546" s="65"/>
      <c r="G1546" s="170" t="s">
        <v>2616</v>
      </c>
      <c r="H1546" s="281">
        <f>'[1]$ Лето'!J1546-'[1]$ Лето'!AU1546-'[1]$ Лето'!AT1546-'[1]$ Лето'!AS1546-'[1]$ Лето'!AR1546-'[1]$ Лето'!AQ1546-'[1]$ Лето'!AP1546-'[1]$ Лето'!AN1546-'[1]$ Лето'!AM1546-'[1]$ Лето'!AL1546-'[1]$ Лето'!AK1546-'[1]$ Лето'!AJ1546-'[1]$ Лето'!AH1546-'[1]$ Лето'!AG1546-'[1]$ Лето'!AF1546-'[1]$ Лето'!AE1546-'[1]$ Лето'!AD1546-'[1]$ Лето'!AB1546-'[1]$ Лето'!AA1546-'[1]$ Лето'!Z1546-'[1]$ Лето'!Y1546-'[1]$ Лето'!X1546-'[1]$ Лето'!V1546-'[1]$ Лето'!U1546-'[1]$ Лето'!T1546-'[1]$ Лето'!S1546-'[1]$ Лето'!R1546-'[1]$ Лето'!P1546-'[1]$ Лето'!O1546-'[1]$ Лето'!N1546-'[1]$ Лето'!M1546-'[1]$ Лето'!L1546+'[1]$ Лето'!K1546+'[1]$ Лето'!Q1546+'[1]$ Лето'!W1546+'[1]$ Лето'!AC1546+'[1]$ Лето'!AI1546+'[1]$ Лето'!AO1546</f>
        <v>0</v>
      </c>
      <c r="I1546" s="187">
        <f>'[1]$ Лето'!AY1546*1.1</f>
        <v>4312</v>
      </c>
      <c r="J1546" s="192">
        <v>2017</v>
      </c>
    </row>
    <row r="1547" spans="1:10" hidden="1" x14ac:dyDescent="0.25">
      <c r="A1547" s="64" t="s">
        <v>1138</v>
      </c>
      <c r="B1547" s="64" t="s">
        <v>483</v>
      </c>
      <c r="C1547" s="65" t="s">
        <v>1150</v>
      </c>
      <c r="D1547" s="65"/>
      <c r="E1547" s="65"/>
      <c r="F1547" s="65"/>
      <c r="G1547" s="170"/>
      <c r="H1547" s="281">
        <f>'[1]$ Лето'!J1547-'[1]$ Лето'!AU1547-'[1]$ Лето'!AT1547-'[1]$ Лето'!AS1547-'[1]$ Лето'!AR1547-'[1]$ Лето'!AQ1547-'[1]$ Лето'!AP1547-'[1]$ Лето'!AN1547-'[1]$ Лето'!AM1547-'[1]$ Лето'!AL1547-'[1]$ Лето'!AK1547-'[1]$ Лето'!AJ1547-'[1]$ Лето'!AH1547-'[1]$ Лето'!AG1547-'[1]$ Лето'!AF1547-'[1]$ Лето'!AE1547-'[1]$ Лето'!AD1547-'[1]$ Лето'!AB1547-'[1]$ Лето'!AA1547-'[1]$ Лето'!Z1547-'[1]$ Лето'!Y1547-'[1]$ Лето'!X1547-'[1]$ Лето'!V1547-'[1]$ Лето'!U1547-'[1]$ Лето'!T1547-'[1]$ Лето'!S1547-'[1]$ Лето'!R1547-'[1]$ Лето'!P1547-'[1]$ Лето'!O1547-'[1]$ Лето'!N1547-'[1]$ Лето'!M1547-'[1]$ Лето'!L1547+'[1]$ Лето'!K1547+'[1]$ Лето'!Q1547+'[1]$ Лето'!W1547+'[1]$ Лето'!AC1547+'[1]$ Лето'!AI1547+'[1]$ Лето'!AO1547</f>
        <v>0</v>
      </c>
      <c r="I1547" s="187">
        <f>'[1]$ Лето'!AY1547*1.1</f>
        <v>4404.4000000000005</v>
      </c>
      <c r="J1547" s="192"/>
    </row>
    <row r="1548" spans="1:10" hidden="1" x14ac:dyDescent="0.25">
      <c r="A1548" s="64" t="s">
        <v>1151</v>
      </c>
      <c r="B1548" s="64" t="s">
        <v>514</v>
      </c>
      <c r="C1548" s="65" t="s">
        <v>3150</v>
      </c>
      <c r="D1548" s="65"/>
      <c r="E1548" s="65"/>
      <c r="F1548" s="65"/>
      <c r="G1548" s="170" t="s">
        <v>3096</v>
      </c>
      <c r="H1548" s="281">
        <f>'[1]$ Лето'!J1548-'[1]$ Лето'!AU1548-'[1]$ Лето'!AT1548-'[1]$ Лето'!AS1548-'[1]$ Лето'!AR1548-'[1]$ Лето'!AQ1548-'[1]$ Лето'!AP1548-'[1]$ Лето'!AN1548-'[1]$ Лето'!AM1548-'[1]$ Лето'!AL1548-'[1]$ Лето'!AK1548-'[1]$ Лето'!AJ1548-'[1]$ Лето'!AH1548-'[1]$ Лето'!AG1548-'[1]$ Лето'!AF1548-'[1]$ Лето'!AE1548-'[1]$ Лето'!AD1548-'[1]$ Лето'!AB1548-'[1]$ Лето'!AA1548-'[1]$ Лето'!Z1548-'[1]$ Лето'!Y1548-'[1]$ Лето'!X1548-'[1]$ Лето'!V1548-'[1]$ Лето'!U1548-'[1]$ Лето'!T1548-'[1]$ Лето'!S1548-'[1]$ Лето'!R1548-'[1]$ Лето'!P1548-'[1]$ Лето'!O1548-'[1]$ Лето'!N1548-'[1]$ Лето'!M1548-'[1]$ Лето'!L1548+'[1]$ Лето'!K1548+'[1]$ Лето'!Q1548+'[1]$ Лето'!W1548+'[1]$ Лето'!AC1548+'[1]$ Лето'!AI1548+'[1]$ Лето'!AO1548</f>
        <v>0</v>
      </c>
      <c r="I1548" s="187">
        <f>'[1]$ Лето'!AY1548*1.1</f>
        <v>5236</v>
      </c>
      <c r="J1548" s="192">
        <v>2016</v>
      </c>
    </row>
    <row r="1549" spans="1:10" x14ac:dyDescent="0.25">
      <c r="A1549" s="64" t="s">
        <v>1151</v>
      </c>
      <c r="B1549" s="64" t="s">
        <v>480</v>
      </c>
      <c r="C1549" s="65" t="s">
        <v>3151</v>
      </c>
      <c r="D1549" s="65"/>
      <c r="E1549" s="65"/>
      <c r="F1549" s="65"/>
      <c r="G1549" s="170" t="s">
        <v>2916</v>
      </c>
      <c r="H1549" s="281">
        <f>'[1]$ Лето'!J1549-'[1]$ Лето'!AU1549-'[1]$ Лето'!AT1549-'[1]$ Лето'!AS1549-'[1]$ Лето'!AR1549-'[1]$ Лето'!AQ1549-'[1]$ Лето'!AP1549-'[1]$ Лето'!AN1549-'[1]$ Лето'!AM1549-'[1]$ Лето'!AL1549-'[1]$ Лето'!AK1549-'[1]$ Лето'!AJ1549-'[1]$ Лето'!AH1549-'[1]$ Лето'!AG1549-'[1]$ Лето'!AF1549-'[1]$ Лето'!AE1549-'[1]$ Лето'!AD1549-'[1]$ Лето'!AB1549-'[1]$ Лето'!AA1549-'[1]$ Лето'!Z1549-'[1]$ Лето'!Y1549-'[1]$ Лето'!X1549-'[1]$ Лето'!V1549-'[1]$ Лето'!U1549-'[1]$ Лето'!T1549-'[1]$ Лето'!S1549-'[1]$ Лето'!R1549-'[1]$ Лето'!P1549-'[1]$ Лето'!O1549-'[1]$ Лето'!N1549-'[1]$ Лето'!M1549-'[1]$ Лето'!L1549+'[1]$ Лето'!K1549+'[1]$ Лето'!Q1549+'[1]$ Лето'!W1549+'[1]$ Лето'!AC1549+'[1]$ Лето'!AI1549+'[1]$ Лето'!AO1549</f>
        <v>4</v>
      </c>
      <c r="I1549" s="187">
        <f>'[1]$ Лето'!AY1549*1.1</f>
        <v>4928</v>
      </c>
      <c r="J1549" s="192">
        <v>2016</v>
      </c>
    </row>
    <row r="1550" spans="1:10" x14ac:dyDescent="0.25">
      <c r="A1550" s="64" t="s">
        <v>1152</v>
      </c>
      <c r="B1550" s="64" t="s">
        <v>483</v>
      </c>
      <c r="C1550" s="65" t="s">
        <v>795</v>
      </c>
      <c r="D1550" s="65"/>
      <c r="E1550" s="65"/>
      <c r="F1550" s="65"/>
      <c r="G1550" s="170"/>
      <c r="H1550" s="281">
        <f>'[1]$ Лето'!J1550-'[1]$ Лето'!AU1550-'[1]$ Лето'!AT1550-'[1]$ Лето'!AS1550-'[1]$ Лето'!AR1550-'[1]$ Лето'!AQ1550-'[1]$ Лето'!AP1550-'[1]$ Лето'!AN1550-'[1]$ Лето'!AM1550-'[1]$ Лето'!AL1550-'[1]$ Лето'!AK1550-'[1]$ Лето'!AJ1550-'[1]$ Лето'!AH1550-'[1]$ Лето'!AG1550-'[1]$ Лето'!AF1550-'[1]$ Лето'!AE1550-'[1]$ Лето'!AD1550-'[1]$ Лето'!AB1550-'[1]$ Лето'!AA1550-'[1]$ Лето'!Z1550-'[1]$ Лето'!Y1550-'[1]$ Лето'!X1550-'[1]$ Лето'!V1550-'[1]$ Лето'!U1550-'[1]$ Лето'!T1550-'[1]$ Лето'!S1550-'[1]$ Лето'!R1550-'[1]$ Лето'!P1550-'[1]$ Лето'!O1550-'[1]$ Лето'!N1550-'[1]$ Лето'!M1550-'[1]$ Лето'!L1550+'[1]$ Лето'!K1550+'[1]$ Лето'!Q1550+'[1]$ Лето'!W1550+'[1]$ Лето'!AC1550+'[1]$ Лето'!AI1550+'[1]$ Лето'!AO1550</f>
        <v>4</v>
      </c>
      <c r="I1550" s="187">
        <f>'[1]$ Лето'!AY1550*1.1</f>
        <v>2499.2000000000003</v>
      </c>
      <c r="J1550" s="192"/>
    </row>
    <row r="1551" spans="1:10" hidden="1" x14ac:dyDescent="0.25">
      <c r="A1551" s="64" t="s">
        <v>1152</v>
      </c>
      <c r="B1551" s="64" t="s">
        <v>483</v>
      </c>
      <c r="C1551" s="65" t="s">
        <v>1106</v>
      </c>
      <c r="D1551" s="65"/>
      <c r="E1551" s="65"/>
      <c r="F1551" s="65"/>
      <c r="G1551" s="170"/>
      <c r="H1551" s="281">
        <f>'[1]$ Лето'!J1551-'[1]$ Лето'!AU1551-'[1]$ Лето'!AT1551-'[1]$ Лето'!AS1551-'[1]$ Лето'!AR1551-'[1]$ Лето'!AQ1551-'[1]$ Лето'!AP1551-'[1]$ Лето'!AN1551-'[1]$ Лето'!AM1551-'[1]$ Лето'!AL1551-'[1]$ Лето'!AK1551-'[1]$ Лето'!AJ1551-'[1]$ Лето'!AH1551-'[1]$ Лето'!AG1551-'[1]$ Лето'!AF1551-'[1]$ Лето'!AE1551-'[1]$ Лето'!AD1551-'[1]$ Лето'!AB1551-'[1]$ Лето'!AA1551-'[1]$ Лето'!Z1551-'[1]$ Лето'!Y1551-'[1]$ Лето'!X1551-'[1]$ Лето'!V1551-'[1]$ Лето'!U1551-'[1]$ Лето'!T1551-'[1]$ Лето'!S1551-'[1]$ Лето'!R1551-'[1]$ Лето'!P1551-'[1]$ Лето'!O1551-'[1]$ Лето'!N1551-'[1]$ Лето'!M1551-'[1]$ Лето'!L1551+'[1]$ Лето'!K1551+'[1]$ Лето'!Q1551+'[1]$ Лето'!W1551+'[1]$ Лето'!AC1551+'[1]$ Лето'!AI1551+'[1]$ Лето'!AO1551</f>
        <v>0</v>
      </c>
      <c r="I1551" s="187">
        <f>'[1]$ Лето'!AY1551*1.1</f>
        <v>2772</v>
      </c>
      <c r="J1551" s="192"/>
    </row>
    <row r="1552" spans="1:10" hidden="1" x14ac:dyDescent="0.25">
      <c r="A1552" s="64" t="s">
        <v>1153</v>
      </c>
      <c r="B1552" s="64" t="s">
        <v>516</v>
      </c>
      <c r="C1552" s="65" t="s">
        <v>3152</v>
      </c>
      <c r="D1552" s="65"/>
      <c r="E1552" s="65"/>
      <c r="F1552" s="65"/>
      <c r="G1552" s="170" t="s">
        <v>2696</v>
      </c>
      <c r="H1552" s="281">
        <f>'[1]$ Лето'!J1552-'[1]$ Лето'!AU1552-'[1]$ Лето'!AT1552-'[1]$ Лето'!AS1552-'[1]$ Лето'!AR1552-'[1]$ Лето'!AQ1552-'[1]$ Лето'!AP1552-'[1]$ Лето'!AN1552-'[1]$ Лето'!AM1552-'[1]$ Лето'!AL1552-'[1]$ Лето'!AK1552-'[1]$ Лето'!AJ1552-'[1]$ Лето'!AH1552-'[1]$ Лето'!AG1552-'[1]$ Лето'!AF1552-'[1]$ Лето'!AE1552-'[1]$ Лето'!AD1552-'[1]$ Лето'!AB1552-'[1]$ Лето'!AA1552-'[1]$ Лето'!Z1552-'[1]$ Лето'!Y1552-'[1]$ Лето'!X1552-'[1]$ Лето'!V1552-'[1]$ Лето'!U1552-'[1]$ Лето'!T1552-'[1]$ Лето'!S1552-'[1]$ Лето'!R1552-'[1]$ Лето'!P1552-'[1]$ Лето'!O1552-'[1]$ Лето'!N1552-'[1]$ Лето'!M1552-'[1]$ Лето'!L1552+'[1]$ Лето'!K1552+'[1]$ Лето'!Q1552+'[1]$ Лето'!W1552+'[1]$ Лето'!AC1552+'[1]$ Лето'!AI1552+'[1]$ Лето'!AO1552</f>
        <v>0</v>
      </c>
      <c r="I1552" s="187">
        <f>'[1]$ Лето'!AY1552*1.1</f>
        <v>7238.0000000000009</v>
      </c>
      <c r="J1552" s="192">
        <v>2016</v>
      </c>
    </row>
    <row r="1553" spans="1:10" hidden="1" x14ac:dyDescent="0.25">
      <c r="A1553" s="64" t="s">
        <v>1154</v>
      </c>
      <c r="B1553" s="64" t="s">
        <v>480</v>
      </c>
      <c r="C1553" s="63" t="s">
        <v>1155</v>
      </c>
      <c r="D1553" s="63"/>
      <c r="E1553" s="63"/>
      <c r="F1553" s="63"/>
      <c r="G1553" s="170"/>
      <c r="H1553" s="281">
        <f>'[1]$ Лето'!J1553-'[1]$ Лето'!AU1553-'[1]$ Лето'!AT1553-'[1]$ Лето'!AS1553-'[1]$ Лето'!AR1553-'[1]$ Лето'!AQ1553-'[1]$ Лето'!AP1553-'[1]$ Лето'!AN1553-'[1]$ Лето'!AM1553-'[1]$ Лето'!AL1553-'[1]$ Лето'!AK1553-'[1]$ Лето'!AJ1553-'[1]$ Лето'!AH1553-'[1]$ Лето'!AG1553-'[1]$ Лето'!AF1553-'[1]$ Лето'!AE1553-'[1]$ Лето'!AD1553-'[1]$ Лето'!AB1553-'[1]$ Лето'!AA1553-'[1]$ Лето'!Z1553-'[1]$ Лето'!Y1553-'[1]$ Лето'!X1553-'[1]$ Лето'!V1553-'[1]$ Лето'!U1553-'[1]$ Лето'!T1553-'[1]$ Лето'!S1553-'[1]$ Лето'!R1553-'[1]$ Лето'!P1553-'[1]$ Лето'!O1553-'[1]$ Лето'!N1553-'[1]$ Лето'!M1553-'[1]$ Лето'!L1553+'[1]$ Лето'!K1553+'[1]$ Лето'!Q1553+'[1]$ Лето'!W1553+'[1]$ Лето'!AC1553+'[1]$ Лето'!AI1553+'[1]$ Лето'!AO1553</f>
        <v>0</v>
      </c>
      <c r="I1553" s="187">
        <f>'[1]$ Лето'!AY1553*1.1</f>
        <v>5636.4000000000005</v>
      </c>
    </row>
    <row r="1554" spans="1:10" hidden="1" x14ac:dyDescent="0.25">
      <c r="A1554" s="64" t="s">
        <v>1154</v>
      </c>
      <c r="B1554" s="64" t="s">
        <v>487</v>
      </c>
      <c r="C1554" s="65" t="s">
        <v>2374</v>
      </c>
      <c r="D1554" s="65"/>
      <c r="E1554" s="65"/>
      <c r="F1554" s="65"/>
      <c r="G1554" s="170"/>
      <c r="H1554" s="281">
        <f>'[1]$ Лето'!J1554-'[1]$ Лето'!AU1554-'[1]$ Лето'!AT1554-'[1]$ Лето'!AS1554-'[1]$ Лето'!AR1554-'[1]$ Лето'!AQ1554-'[1]$ Лето'!AP1554-'[1]$ Лето'!AN1554-'[1]$ Лето'!AM1554-'[1]$ Лето'!AL1554-'[1]$ Лето'!AK1554-'[1]$ Лето'!AJ1554-'[1]$ Лето'!AH1554-'[1]$ Лето'!AG1554-'[1]$ Лето'!AF1554-'[1]$ Лето'!AE1554-'[1]$ Лето'!AD1554-'[1]$ Лето'!AB1554-'[1]$ Лето'!AA1554-'[1]$ Лето'!Z1554-'[1]$ Лето'!Y1554-'[1]$ Лето'!X1554-'[1]$ Лето'!V1554-'[1]$ Лето'!U1554-'[1]$ Лето'!T1554-'[1]$ Лето'!S1554-'[1]$ Лето'!R1554-'[1]$ Лето'!P1554-'[1]$ Лето'!O1554-'[1]$ Лето'!N1554-'[1]$ Лето'!M1554-'[1]$ Лето'!L1554+'[1]$ Лето'!K1554+'[1]$ Лето'!Q1554+'[1]$ Лето'!W1554+'[1]$ Лето'!AC1554+'[1]$ Лето'!AI1554+'[1]$ Лето'!AO1554</f>
        <v>0</v>
      </c>
      <c r="I1554" s="187">
        <f>'[1]$ Лето'!AY1554*1.1</f>
        <v>2772</v>
      </c>
    </row>
    <row r="1555" spans="1:10" hidden="1" x14ac:dyDescent="0.25">
      <c r="A1555" s="64" t="s">
        <v>1154</v>
      </c>
      <c r="B1555" s="64" t="s">
        <v>483</v>
      </c>
      <c r="C1555" s="65" t="s">
        <v>808</v>
      </c>
      <c r="D1555" s="65"/>
      <c r="E1555" s="65"/>
      <c r="F1555" s="65"/>
      <c r="G1555" s="170"/>
      <c r="H1555" s="281">
        <f>'[1]$ Лето'!J1555-'[1]$ Лето'!AU1555-'[1]$ Лето'!AT1555-'[1]$ Лето'!AS1555-'[1]$ Лето'!AR1555-'[1]$ Лето'!AQ1555-'[1]$ Лето'!AP1555-'[1]$ Лето'!AN1555-'[1]$ Лето'!AM1555-'[1]$ Лето'!AL1555-'[1]$ Лето'!AK1555-'[1]$ Лето'!AJ1555-'[1]$ Лето'!AH1555-'[1]$ Лето'!AG1555-'[1]$ Лето'!AF1555-'[1]$ Лето'!AE1555-'[1]$ Лето'!AD1555-'[1]$ Лето'!AB1555-'[1]$ Лето'!AA1555-'[1]$ Лето'!Z1555-'[1]$ Лето'!Y1555-'[1]$ Лето'!X1555-'[1]$ Лето'!V1555-'[1]$ Лето'!U1555-'[1]$ Лето'!T1555-'[1]$ Лето'!S1555-'[1]$ Лето'!R1555-'[1]$ Лето'!P1555-'[1]$ Лето'!O1555-'[1]$ Лето'!N1555-'[1]$ Лето'!M1555-'[1]$ Лето'!L1555+'[1]$ Лето'!K1555+'[1]$ Лето'!Q1555+'[1]$ Лето'!W1555+'[1]$ Лето'!AC1555+'[1]$ Лето'!AI1555+'[1]$ Лето'!AO1555</f>
        <v>0</v>
      </c>
      <c r="I1555" s="187">
        <f>'[1]$ Лето'!AY1555*1.1</f>
        <v>4004.0000000000005</v>
      </c>
    </row>
    <row r="1556" spans="1:10" x14ac:dyDescent="0.25">
      <c r="A1556" s="92" t="s">
        <v>1156</v>
      </c>
      <c r="B1556" s="92" t="s">
        <v>536</v>
      </c>
      <c r="C1556" s="93" t="s">
        <v>1157</v>
      </c>
      <c r="D1556" s="93"/>
      <c r="E1556" s="93"/>
      <c r="F1556" s="93"/>
      <c r="G1556" s="170"/>
      <c r="H1556" s="282">
        <f>'[1]$ Лето'!J1556-'[1]$ Лето'!AU1556-'[1]$ Лето'!AT1556-'[1]$ Лето'!AS1556-'[1]$ Лето'!AR1556-'[1]$ Лето'!AQ1556-'[1]$ Лето'!AP1556-'[1]$ Лето'!AN1556-'[1]$ Лето'!AM1556-'[1]$ Лето'!AL1556-'[1]$ Лето'!AK1556-'[1]$ Лето'!AJ1556-'[1]$ Лето'!AH1556-'[1]$ Лето'!AG1556-'[1]$ Лето'!AF1556-'[1]$ Лето'!AE1556-'[1]$ Лето'!AD1556-'[1]$ Лето'!AB1556-'[1]$ Лето'!AA1556-'[1]$ Лето'!Z1556-'[1]$ Лето'!Y1556-'[1]$ Лето'!X1556-'[1]$ Лето'!V1556-'[1]$ Лето'!U1556-'[1]$ Лето'!T1556-'[1]$ Лето'!S1556-'[1]$ Лето'!R1556-'[1]$ Лето'!P1556-'[1]$ Лето'!O1556-'[1]$ Лето'!N1556-'[1]$ Лето'!M1556-'[1]$ Лето'!L1556+'[1]$ Лето'!K1556+'[1]$ Лето'!Q1556+'[1]$ Лето'!W1556+'[1]$ Лето'!AC1556+'[1]$ Лето'!AI1556+'[1]$ Лето'!AO1556</f>
        <v>8</v>
      </c>
      <c r="I1556" s="187">
        <f>'[1]$ Лето'!AY1556*1.1</f>
        <v>2464</v>
      </c>
      <c r="J1556" s="190" t="s">
        <v>3479</v>
      </c>
    </row>
    <row r="1557" spans="1:10" x14ac:dyDescent="0.25">
      <c r="A1557" s="64" t="s">
        <v>1158</v>
      </c>
      <c r="B1557" s="64" t="s">
        <v>489</v>
      </c>
      <c r="C1557" s="63" t="s">
        <v>1159</v>
      </c>
      <c r="D1557" s="63"/>
      <c r="E1557" s="65"/>
      <c r="F1557" s="65"/>
      <c r="G1557" s="170"/>
      <c r="H1557" s="281">
        <f>'[1]$ Лето'!J1557-'[1]$ Лето'!AU1557-'[1]$ Лето'!AT1557-'[1]$ Лето'!AS1557-'[1]$ Лето'!AR1557-'[1]$ Лето'!AQ1557-'[1]$ Лето'!AP1557-'[1]$ Лето'!AN1557-'[1]$ Лето'!AM1557-'[1]$ Лето'!AL1557-'[1]$ Лето'!AK1557-'[1]$ Лето'!AJ1557-'[1]$ Лето'!AH1557-'[1]$ Лето'!AG1557-'[1]$ Лето'!AF1557-'[1]$ Лето'!AE1557-'[1]$ Лето'!AD1557-'[1]$ Лето'!AB1557-'[1]$ Лето'!AA1557-'[1]$ Лето'!Z1557-'[1]$ Лето'!Y1557-'[1]$ Лето'!X1557-'[1]$ Лето'!V1557-'[1]$ Лето'!U1557-'[1]$ Лето'!T1557-'[1]$ Лето'!S1557-'[1]$ Лето'!R1557-'[1]$ Лето'!P1557-'[1]$ Лето'!O1557-'[1]$ Лето'!N1557-'[1]$ Лето'!M1557-'[1]$ Лето'!L1557+'[1]$ Лето'!K1557+'[1]$ Лето'!Q1557+'[1]$ Лето'!W1557+'[1]$ Лето'!AC1557+'[1]$ Лето'!AI1557+'[1]$ Лето'!AO1557</f>
        <v>4</v>
      </c>
      <c r="I1557" s="187">
        <f>'[1]$ Лето'!AY1557*1.1</f>
        <v>5060</v>
      </c>
    </row>
    <row r="1558" spans="1:10" hidden="1" x14ac:dyDescent="0.25">
      <c r="A1558" s="64" t="s">
        <v>1158</v>
      </c>
      <c r="B1558" s="64" t="s">
        <v>489</v>
      </c>
      <c r="C1558" s="63" t="s">
        <v>3153</v>
      </c>
      <c r="D1558" s="63"/>
      <c r="E1558" s="63"/>
      <c r="F1558" s="63"/>
      <c r="G1558" s="170" t="s">
        <v>2616</v>
      </c>
      <c r="H1558" s="281">
        <f>'[1]$ Лето'!J1558-'[1]$ Лето'!AU1558-'[1]$ Лето'!AT1558-'[1]$ Лето'!AS1558-'[1]$ Лето'!AR1558-'[1]$ Лето'!AQ1558-'[1]$ Лето'!AP1558-'[1]$ Лето'!AN1558-'[1]$ Лето'!AM1558-'[1]$ Лето'!AL1558-'[1]$ Лето'!AK1558-'[1]$ Лето'!AJ1558-'[1]$ Лето'!AH1558-'[1]$ Лето'!AG1558-'[1]$ Лето'!AF1558-'[1]$ Лето'!AE1558-'[1]$ Лето'!AD1558-'[1]$ Лето'!AB1558-'[1]$ Лето'!AA1558-'[1]$ Лето'!Z1558-'[1]$ Лето'!Y1558-'[1]$ Лето'!X1558-'[1]$ Лето'!V1558-'[1]$ Лето'!U1558-'[1]$ Лето'!T1558-'[1]$ Лето'!S1558-'[1]$ Лето'!R1558-'[1]$ Лето'!P1558-'[1]$ Лето'!O1558-'[1]$ Лето'!N1558-'[1]$ Лето'!M1558-'[1]$ Лето'!L1558+'[1]$ Лето'!K1558+'[1]$ Лето'!Q1558+'[1]$ Лето'!W1558+'[1]$ Лето'!AC1558+'[1]$ Лето'!AI1558+'[1]$ Лето'!AO1558</f>
        <v>0</v>
      </c>
      <c r="I1558" s="187">
        <f>'[1]$ Лето'!AY1558*1.1</f>
        <v>4928</v>
      </c>
    </row>
    <row r="1559" spans="1:10" hidden="1" x14ac:dyDescent="0.25">
      <c r="A1559" s="64" t="s">
        <v>1158</v>
      </c>
      <c r="B1559" s="64" t="s">
        <v>489</v>
      </c>
      <c r="C1559" s="63" t="s">
        <v>1160</v>
      </c>
      <c r="D1559" s="63"/>
      <c r="E1559" s="63"/>
      <c r="F1559" s="63"/>
      <c r="G1559" s="170"/>
      <c r="H1559" s="281">
        <f>'[1]$ Лето'!J1559-'[1]$ Лето'!AU1559-'[1]$ Лето'!AT1559-'[1]$ Лето'!AS1559-'[1]$ Лето'!AR1559-'[1]$ Лето'!AQ1559-'[1]$ Лето'!AP1559-'[1]$ Лето'!AN1559-'[1]$ Лето'!AM1559-'[1]$ Лето'!AL1559-'[1]$ Лето'!AK1559-'[1]$ Лето'!AJ1559-'[1]$ Лето'!AH1559-'[1]$ Лето'!AG1559-'[1]$ Лето'!AF1559-'[1]$ Лето'!AE1559-'[1]$ Лето'!AD1559-'[1]$ Лето'!AB1559-'[1]$ Лето'!AA1559-'[1]$ Лето'!Z1559-'[1]$ Лето'!Y1559-'[1]$ Лето'!X1559-'[1]$ Лето'!V1559-'[1]$ Лето'!U1559-'[1]$ Лето'!T1559-'[1]$ Лето'!S1559-'[1]$ Лето'!R1559-'[1]$ Лето'!P1559-'[1]$ Лето'!O1559-'[1]$ Лето'!N1559-'[1]$ Лето'!M1559-'[1]$ Лето'!L1559+'[1]$ Лето'!K1559+'[1]$ Лето'!Q1559+'[1]$ Лето'!W1559+'[1]$ Лето'!AC1559+'[1]$ Лето'!AI1559+'[1]$ Лето'!AO1559</f>
        <v>0</v>
      </c>
      <c r="I1559" s="187">
        <f>'[1]$ Лето'!AY1559*1.1</f>
        <v>4840</v>
      </c>
    </row>
    <row r="1560" spans="1:10" hidden="1" x14ac:dyDescent="0.25">
      <c r="A1560" s="64" t="s">
        <v>1158</v>
      </c>
      <c r="B1560" s="64" t="s">
        <v>489</v>
      </c>
      <c r="C1560" s="63" t="s">
        <v>3154</v>
      </c>
      <c r="D1560" s="63"/>
      <c r="E1560" s="63"/>
      <c r="F1560" s="63"/>
      <c r="G1560" s="170" t="s">
        <v>2698</v>
      </c>
      <c r="H1560" s="281">
        <f>'[1]$ Лето'!J1560-'[1]$ Лето'!AU1560-'[1]$ Лето'!AT1560-'[1]$ Лето'!AS1560-'[1]$ Лето'!AR1560-'[1]$ Лето'!AQ1560-'[1]$ Лето'!AP1560-'[1]$ Лето'!AN1560-'[1]$ Лето'!AM1560-'[1]$ Лето'!AL1560-'[1]$ Лето'!AK1560-'[1]$ Лето'!AJ1560-'[1]$ Лето'!AH1560-'[1]$ Лето'!AG1560-'[1]$ Лето'!AF1560-'[1]$ Лето'!AE1560-'[1]$ Лето'!AD1560-'[1]$ Лето'!AB1560-'[1]$ Лето'!AA1560-'[1]$ Лето'!Z1560-'[1]$ Лето'!Y1560-'[1]$ Лето'!X1560-'[1]$ Лето'!V1560-'[1]$ Лето'!U1560-'[1]$ Лето'!T1560-'[1]$ Лето'!S1560-'[1]$ Лето'!R1560-'[1]$ Лето'!P1560-'[1]$ Лето'!O1560-'[1]$ Лето'!N1560-'[1]$ Лето'!M1560-'[1]$ Лето'!L1560+'[1]$ Лето'!K1560+'[1]$ Лето'!Q1560+'[1]$ Лето'!W1560+'[1]$ Лето'!AC1560+'[1]$ Лето'!AI1560+'[1]$ Лето'!AO1560</f>
        <v>0</v>
      </c>
      <c r="I1560" s="187">
        <f>'[1]$ Лето'!AY1560*1.1</f>
        <v>5112.8</v>
      </c>
    </row>
    <row r="1561" spans="1:10" hidden="1" x14ac:dyDescent="0.25">
      <c r="A1561" s="64" t="s">
        <v>1158</v>
      </c>
      <c r="B1561" s="64" t="s">
        <v>516</v>
      </c>
      <c r="C1561" s="63" t="s">
        <v>3016</v>
      </c>
      <c r="D1561" s="63"/>
      <c r="E1561" s="63"/>
      <c r="F1561" s="63"/>
      <c r="G1561" s="170" t="s">
        <v>3155</v>
      </c>
      <c r="H1561" s="281">
        <f>'[1]$ Лето'!J1561-'[1]$ Лето'!AU1561-'[1]$ Лето'!AT1561-'[1]$ Лето'!AS1561-'[1]$ Лето'!AR1561-'[1]$ Лето'!AQ1561-'[1]$ Лето'!AP1561-'[1]$ Лето'!AN1561-'[1]$ Лето'!AM1561-'[1]$ Лето'!AL1561-'[1]$ Лето'!AK1561-'[1]$ Лето'!AJ1561-'[1]$ Лето'!AH1561-'[1]$ Лето'!AG1561-'[1]$ Лето'!AF1561-'[1]$ Лето'!AE1561-'[1]$ Лето'!AD1561-'[1]$ Лето'!AB1561-'[1]$ Лето'!AA1561-'[1]$ Лето'!Z1561-'[1]$ Лето'!Y1561-'[1]$ Лето'!X1561-'[1]$ Лето'!V1561-'[1]$ Лето'!U1561-'[1]$ Лето'!T1561-'[1]$ Лето'!S1561-'[1]$ Лето'!R1561-'[1]$ Лето'!P1561-'[1]$ Лето'!O1561-'[1]$ Лето'!N1561-'[1]$ Лето'!M1561-'[1]$ Лето'!L1561+'[1]$ Лето'!K1561+'[1]$ Лето'!Q1561+'[1]$ Лето'!W1561+'[1]$ Лето'!AC1561+'[1]$ Лето'!AI1561+'[1]$ Лето'!AO1561</f>
        <v>0</v>
      </c>
      <c r="I1561" s="187">
        <f>'[1]$ Лето'!AY1561*1.1</f>
        <v>5913.6</v>
      </c>
      <c r="J1561" s="190">
        <v>2018</v>
      </c>
    </row>
    <row r="1562" spans="1:10" hidden="1" x14ac:dyDescent="0.25">
      <c r="A1562" s="64" t="s">
        <v>1158</v>
      </c>
      <c r="B1562" s="64" t="s">
        <v>536</v>
      </c>
      <c r="C1562" s="63" t="s">
        <v>3156</v>
      </c>
      <c r="D1562" s="63"/>
      <c r="E1562" s="63"/>
      <c r="F1562" s="63"/>
      <c r="G1562" s="170" t="s">
        <v>2698</v>
      </c>
      <c r="H1562" s="281">
        <f>'[1]$ Лето'!J1562-'[1]$ Лето'!AU1562-'[1]$ Лето'!AT1562-'[1]$ Лето'!AS1562-'[1]$ Лето'!AR1562-'[1]$ Лето'!AQ1562-'[1]$ Лето'!AP1562-'[1]$ Лето'!AN1562-'[1]$ Лето'!AM1562-'[1]$ Лето'!AL1562-'[1]$ Лето'!AK1562-'[1]$ Лето'!AJ1562-'[1]$ Лето'!AH1562-'[1]$ Лето'!AG1562-'[1]$ Лето'!AF1562-'[1]$ Лето'!AE1562-'[1]$ Лето'!AD1562-'[1]$ Лето'!AB1562-'[1]$ Лето'!AA1562-'[1]$ Лето'!Z1562-'[1]$ Лето'!Y1562-'[1]$ Лето'!X1562-'[1]$ Лето'!V1562-'[1]$ Лето'!U1562-'[1]$ Лето'!T1562-'[1]$ Лето'!S1562-'[1]$ Лето'!R1562-'[1]$ Лето'!P1562-'[1]$ Лето'!O1562-'[1]$ Лето'!N1562-'[1]$ Лето'!M1562-'[1]$ Лето'!L1562+'[1]$ Лето'!K1562+'[1]$ Лето'!Q1562+'[1]$ Лето'!W1562+'[1]$ Лето'!AC1562+'[1]$ Лето'!AI1562+'[1]$ Лето'!AO1562</f>
        <v>0</v>
      </c>
      <c r="I1562" s="187">
        <f>'[1]$ Лето'!AY1562*1.1</f>
        <v>5420.8</v>
      </c>
    </row>
    <row r="1563" spans="1:10" x14ac:dyDescent="0.25">
      <c r="A1563" s="76" t="s">
        <v>1158</v>
      </c>
      <c r="B1563" s="76" t="s">
        <v>536</v>
      </c>
      <c r="C1563" s="84" t="s">
        <v>3608</v>
      </c>
      <c r="D1563" s="84"/>
      <c r="E1563" s="75"/>
      <c r="F1563" s="75"/>
      <c r="G1563" s="177"/>
      <c r="H1563" s="281">
        <f>'[1]$ Лето'!J1563-'[1]$ Лето'!AU1563-'[1]$ Лето'!AT1563-'[1]$ Лето'!AS1563-'[1]$ Лето'!AR1563-'[1]$ Лето'!AQ1563-'[1]$ Лето'!AP1563-'[1]$ Лето'!AN1563-'[1]$ Лето'!AM1563-'[1]$ Лето'!AL1563-'[1]$ Лето'!AK1563-'[1]$ Лето'!AJ1563-'[1]$ Лето'!AH1563-'[1]$ Лето'!AG1563-'[1]$ Лето'!AF1563-'[1]$ Лето'!AE1563-'[1]$ Лето'!AD1563-'[1]$ Лето'!AB1563-'[1]$ Лето'!AA1563-'[1]$ Лето'!Z1563-'[1]$ Лето'!Y1563-'[1]$ Лето'!X1563-'[1]$ Лето'!V1563-'[1]$ Лето'!U1563-'[1]$ Лето'!T1563-'[1]$ Лето'!S1563-'[1]$ Лето'!R1563-'[1]$ Лето'!P1563-'[1]$ Лето'!O1563-'[1]$ Лето'!N1563-'[1]$ Лето'!M1563-'[1]$ Лето'!L1563+'[1]$ Лето'!K1563+'[1]$ Лето'!Q1563+'[1]$ Лето'!W1563+'[1]$ Лето'!AC1563+'[1]$ Лето'!AI1563+'[1]$ Лето'!AO1563</f>
        <v>2</v>
      </c>
      <c r="I1563" s="102"/>
      <c r="J1563" s="190" t="s">
        <v>3666</v>
      </c>
    </row>
    <row r="1564" spans="1:10" x14ac:dyDescent="0.25">
      <c r="A1564" s="64" t="s">
        <v>1158</v>
      </c>
      <c r="B1564" s="64" t="s">
        <v>492</v>
      </c>
      <c r="C1564" s="80" t="s">
        <v>2438</v>
      </c>
      <c r="D1564" s="80"/>
      <c r="E1564" s="80"/>
      <c r="F1564" s="80"/>
      <c r="G1564" s="170"/>
      <c r="H1564" s="281">
        <f>'[1]$ Лето'!J1564-'[1]$ Лето'!AU1564-'[1]$ Лето'!AT1564-'[1]$ Лето'!AS1564-'[1]$ Лето'!AR1564-'[1]$ Лето'!AQ1564-'[1]$ Лето'!AP1564-'[1]$ Лето'!AN1564-'[1]$ Лето'!AM1564-'[1]$ Лето'!AL1564-'[1]$ Лето'!AK1564-'[1]$ Лето'!AJ1564-'[1]$ Лето'!AH1564-'[1]$ Лето'!AG1564-'[1]$ Лето'!AF1564-'[1]$ Лето'!AE1564-'[1]$ Лето'!AD1564-'[1]$ Лето'!AB1564-'[1]$ Лето'!AA1564-'[1]$ Лето'!Z1564-'[1]$ Лето'!Y1564-'[1]$ Лето'!X1564-'[1]$ Лето'!V1564-'[1]$ Лето'!U1564-'[1]$ Лето'!T1564-'[1]$ Лето'!S1564-'[1]$ Лето'!R1564-'[1]$ Лето'!P1564-'[1]$ Лето'!O1564-'[1]$ Лето'!N1564-'[1]$ Лето'!M1564-'[1]$ Лето'!L1564+'[1]$ Лето'!K1564+'[1]$ Лето'!Q1564+'[1]$ Лето'!W1564+'[1]$ Лето'!AC1564+'[1]$ Лето'!AI1564+'[1]$ Лето'!AO1564</f>
        <v>8</v>
      </c>
      <c r="I1564" s="187">
        <f>'[1]$ Лето'!AY1564*1.1</f>
        <v>3850.0000000000005</v>
      </c>
      <c r="J1564" s="190">
        <v>2017</v>
      </c>
    </row>
    <row r="1565" spans="1:10" x14ac:dyDescent="0.25">
      <c r="A1565" s="64" t="str">
        <f>$A$1564</f>
        <v>285.60/R18</v>
      </c>
      <c r="B1565" s="64" t="s">
        <v>467</v>
      </c>
      <c r="C1565" s="80" t="s">
        <v>3157</v>
      </c>
      <c r="D1565" s="80"/>
      <c r="E1565" s="80"/>
      <c r="F1565" s="80"/>
      <c r="G1565" s="170" t="s">
        <v>2608</v>
      </c>
      <c r="H1565" s="281">
        <f>'[1]$ Лето'!J1565-'[1]$ Лето'!AU1565-'[1]$ Лето'!AT1565-'[1]$ Лето'!AS1565-'[1]$ Лето'!AR1565-'[1]$ Лето'!AQ1565-'[1]$ Лето'!AP1565-'[1]$ Лето'!AN1565-'[1]$ Лето'!AM1565-'[1]$ Лето'!AL1565-'[1]$ Лето'!AK1565-'[1]$ Лето'!AJ1565-'[1]$ Лето'!AH1565-'[1]$ Лето'!AG1565-'[1]$ Лето'!AF1565-'[1]$ Лето'!AE1565-'[1]$ Лето'!AD1565-'[1]$ Лето'!AB1565-'[1]$ Лето'!AA1565-'[1]$ Лето'!Z1565-'[1]$ Лето'!Y1565-'[1]$ Лето'!X1565-'[1]$ Лето'!V1565-'[1]$ Лето'!U1565-'[1]$ Лето'!T1565-'[1]$ Лето'!S1565-'[1]$ Лето'!R1565-'[1]$ Лето'!P1565-'[1]$ Лето'!O1565-'[1]$ Лето'!N1565-'[1]$ Лето'!M1565-'[1]$ Лето'!L1565+'[1]$ Лето'!K1565+'[1]$ Лето'!Q1565+'[1]$ Лето'!W1565+'[1]$ Лето'!AC1565+'[1]$ Лето'!AI1565+'[1]$ Лето'!AO1565</f>
        <v>8</v>
      </c>
      <c r="I1565" s="187">
        <f>'[1]$ Лето'!AY1565*1.1</f>
        <v>3190.0000000000005</v>
      </c>
      <c r="J1565" s="190">
        <v>2018</v>
      </c>
    </row>
    <row r="1566" spans="1:10" hidden="1" x14ac:dyDescent="0.25">
      <c r="A1566" s="64" t="s">
        <v>1158</v>
      </c>
      <c r="B1566" s="64" t="s">
        <v>480</v>
      </c>
      <c r="C1566" s="80" t="s">
        <v>3158</v>
      </c>
      <c r="D1566" s="80"/>
      <c r="E1566" s="80"/>
      <c r="F1566" s="80"/>
      <c r="G1566" s="170" t="s">
        <v>3159</v>
      </c>
      <c r="H1566" s="281">
        <f>'[1]$ Лето'!J1566-'[1]$ Лето'!AU1566-'[1]$ Лето'!AT1566-'[1]$ Лето'!AS1566-'[1]$ Лето'!AR1566-'[1]$ Лето'!AQ1566-'[1]$ Лето'!AP1566-'[1]$ Лето'!AN1566-'[1]$ Лето'!AM1566-'[1]$ Лето'!AL1566-'[1]$ Лето'!AK1566-'[1]$ Лето'!AJ1566-'[1]$ Лето'!AH1566-'[1]$ Лето'!AG1566-'[1]$ Лето'!AF1566-'[1]$ Лето'!AE1566-'[1]$ Лето'!AD1566-'[1]$ Лето'!AB1566-'[1]$ Лето'!AA1566-'[1]$ Лето'!Z1566-'[1]$ Лето'!Y1566-'[1]$ Лето'!X1566-'[1]$ Лето'!V1566-'[1]$ Лето'!U1566-'[1]$ Лето'!T1566-'[1]$ Лето'!S1566-'[1]$ Лето'!R1566-'[1]$ Лето'!P1566-'[1]$ Лето'!O1566-'[1]$ Лето'!N1566-'[1]$ Лето'!M1566-'[1]$ Лето'!L1566+'[1]$ Лето'!K1566+'[1]$ Лето'!Q1566+'[1]$ Лето'!W1566+'[1]$ Лето'!AC1566+'[1]$ Лето'!AI1566+'[1]$ Лето'!AO1566</f>
        <v>0</v>
      </c>
      <c r="I1566" s="187">
        <f>'[1]$ Лето'!AY1566*1.1</f>
        <v>5574.8</v>
      </c>
      <c r="J1566" s="190">
        <v>2016</v>
      </c>
    </row>
    <row r="1567" spans="1:10" hidden="1" x14ac:dyDescent="0.25">
      <c r="A1567" s="64" t="s">
        <v>1158</v>
      </c>
      <c r="B1567" s="64" t="s">
        <v>480</v>
      </c>
      <c r="C1567" s="80" t="s">
        <v>660</v>
      </c>
      <c r="D1567" s="80"/>
      <c r="E1567" s="80"/>
      <c r="F1567" s="80"/>
      <c r="G1567" s="170"/>
      <c r="H1567" s="281">
        <f>'[1]$ Лето'!J1567-'[1]$ Лето'!AU1567-'[1]$ Лето'!AT1567-'[1]$ Лето'!AS1567-'[1]$ Лето'!AR1567-'[1]$ Лето'!AQ1567-'[1]$ Лето'!AP1567-'[1]$ Лето'!AN1567-'[1]$ Лето'!AM1567-'[1]$ Лето'!AL1567-'[1]$ Лето'!AK1567-'[1]$ Лето'!AJ1567-'[1]$ Лето'!AH1567-'[1]$ Лето'!AG1567-'[1]$ Лето'!AF1567-'[1]$ Лето'!AE1567-'[1]$ Лето'!AD1567-'[1]$ Лето'!AB1567-'[1]$ Лето'!AA1567-'[1]$ Лето'!Z1567-'[1]$ Лето'!Y1567-'[1]$ Лето'!X1567-'[1]$ Лето'!V1567-'[1]$ Лето'!U1567-'[1]$ Лето'!T1567-'[1]$ Лето'!S1567-'[1]$ Лето'!R1567-'[1]$ Лето'!P1567-'[1]$ Лето'!O1567-'[1]$ Лето'!N1567-'[1]$ Лето'!M1567-'[1]$ Лето'!L1567+'[1]$ Лето'!K1567+'[1]$ Лето'!Q1567+'[1]$ Лето'!W1567+'[1]$ Лето'!AC1567+'[1]$ Лето'!AI1567+'[1]$ Лето'!AO1567</f>
        <v>0</v>
      </c>
      <c r="I1567" s="187">
        <f>'[1]$ Лето'!AY1567*1.1</f>
        <v>5544</v>
      </c>
    </row>
    <row r="1568" spans="1:10" x14ac:dyDescent="0.25">
      <c r="A1568" s="76" t="s">
        <v>1158</v>
      </c>
      <c r="B1568" s="76" t="s">
        <v>709</v>
      </c>
      <c r="C1568" s="75" t="s">
        <v>3609</v>
      </c>
      <c r="D1568" s="75"/>
      <c r="E1568" s="75"/>
      <c r="F1568" s="75"/>
      <c r="G1568" s="177"/>
      <c r="H1568" s="281">
        <f>'[1]$ Лето'!J1568-'[1]$ Лето'!AU1568-'[1]$ Лето'!AT1568-'[1]$ Лето'!AS1568-'[1]$ Лето'!AR1568-'[1]$ Лето'!AQ1568-'[1]$ Лето'!AP1568-'[1]$ Лето'!AN1568-'[1]$ Лето'!AM1568-'[1]$ Лето'!AL1568-'[1]$ Лето'!AK1568-'[1]$ Лето'!AJ1568-'[1]$ Лето'!AH1568-'[1]$ Лето'!AG1568-'[1]$ Лето'!AF1568-'[1]$ Лето'!AE1568-'[1]$ Лето'!AD1568-'[1]$ Лето'!AB1568-'[1]$ Лето'!AA1568-'[1]$ Лето'!Z1568-'[1]$ Лето'!Y1568-'[1]$ Лето'!X1568-'[1]$ Лето'!V1568-'[1]$ Лето'!U1568-'[1]$ Лето'!T1568-'[1]$ Лето'!S1568-'[1]$ Лето'!R1568-'[1]$ Лето'!P1568-'[1]$ Лето'!O1568-'[1]$ Лето'!N1568-'[1]$ Лето'!M1568-'[1]$ Лето'!L1568+'[1]$ Лето'!K1568+'[1]$ Лето'!Q1568+'[1]$ Лето'!W1568+'[1]$ Лето'!AC1568+'[1]$ Лето'!AI1568+'[1]$ Лето'!AO1568</f>
        <v>3</v>
      </c>
      <c r="I1568" s="102">
        <f>'[1]$ Лето'!AY1568*1.1</f>
        <v>0</v>
      </c>
      <c r="J1568" s="190" t="s">
        <v>3667</v>
      </c>
    </row>
    <row r="1569" spans="1:10" x14ac:dyDescent="0.25">
      <c r="A1569" s="64" t="s">
        <v>1158</v>
      </c>
      <c r="B1569" s="64" t="s">
        <v>487</v>
      </c>
      <c r="C1569" s="65" t="s">
        <v>1161</v>
      </c>
      <c r="D1569" s="65"/>
      <c r="E1569" s="65">
        <v>116</v>
      </c>
      <c r="F1569" s="65" t="s">
        <v>3563</v>
      </c>
      <c r="G1569" s="170"/>
      <c r="H1569" s="281">
        <f>'[1]$ Лето'!J1569-'[1]$ Лето'!AU1569-'[1]$ Лето'!AT1569-'[1]$ Лето'!AS1569-'[1]$ Лето'!AR1569-'[1]$ Лето'!AQ1569-'[1]$ Лето'!AP1569-'[1]$ Лето'!AN1569-'[1]$ Лето'!AM1569-'[1]$ Лето'!AL1569-'[1]$ Лето'!AK1569-'[1]$ Лето'!AJ1569-'[1]$ Лето'!AH1569-'[1]$ Лето'!AG1569-'[1]$ Лето'!AF1569-'[1]$ Лето'!AE1569-'[1]$ Лето'!AD1569-'[1]$ Лето'!AB1569-'[1]$ Лето'!AA1569-'[1]$ Лето'!Z1569-'[1]$ Лето'!Y1569-'[1]$ Лето'!X1569-'[1]$ Лето'!V1569-'[1]$ Лето'!U1569-'[1]$ Лето'!T1569-'[1]$ Лето'!S1569-'[1]$ Лето'!R1569-'[1]$ Лето'!P1569-'[1]$ Лето'!O1569-'[1]$ Лето'!N1569-'[1]$ Лето'!M1569-'[1]$ Лето'!L1569+'[1]$ Лето'!K1569+'[1]$ Лето'!Q1569+'[1]$ Лето'!W1569+'[1]$ Лето'!AC1569+'[1]$ Лето'!AI1569+'[1]$ Лето'!AO1569</f>
        <v>4</v>
      </c>
      <c r="I1569" s="187">
        <f>'[1]$ Лето'!AY1569*1.1</f>
        <v>3234.0000000000005</v>
      </c>
    </row>
    <row r="1570" spans="1:10" x14ac:dyDescent="0.25">
      <c r="A1570" s="64" t="s">
        <v>1158</v>
      </c>
      <c r="B1570" s="64" t="s">
        <v>483</v>
      </c>
      <c r="C1570" s="63" t="s">
        <v>3160</v>
      </c>
      <c r="D1570" s="63"/>
      <c r="E1570" s="65"/>
      <c r="F1570" s="65"/>
      <c r="G1570" s="170" t="s">
        <v>2916</v>
      </c>
      <c r="H1570" s="281">
        <f>'[1]$ Лето'!J1570-'[1]$ Лето'!AU1570-'[1]$ Лето'!AT1570-'[1]$ Лето'!AS1570-'[1]$ Лето'!AR1570-'[1]$ Лето'!AQ1570-'[1]$ Лето'!AP1570-'[1]$ Лето'!AN1570-'[1]$ Лето'!AM1570-'[1]$ Лето'!AL1570-'[1]$ Лето'!AK1570-'[1]$ Лето'!AJ1570-'[1]$ Лето'!AH1570-'[1]$ Лето'!AG1570-'[1]$ Лето'!AF1570-'[1]$ Лето'!AE1570-'[1]$ Лето'!AD1570-'[1]$ Лето'!AB1570-'[1]$ Лето'!AA1570-'[1]$ Лето'!Z1570-'[1]$ Лето'!Y1570-'[1]$ Лето'!X1570-'[1]$ Лето'!V1570-'[1]$ Лето'!U1570-'[1]$ Лето'!T1570-'[1]$ Лето'!S1570-'[1]$ Лето'!R1570-'[1]$ Лето'!P1570-'[1]$ Лето'!O1570-'[1]$ Лето'!N1570-'[1]$ Лето'!M1570-'[1]$ Лето'!L1570+'[1]$ Лето'!K1570+'[1]$ Лето'!Q1570+'[1]$ Лето'!W1570+'[1]$ Лето'!AC1570+'[1]$ Лето'!AI1570+'[1]$ Лето'!AO1570</f>
        <v>4</v>
      </c>
      <c r="I1570" s="187">
        <f>'[1]$ Лето'!AY1570*1.1</f>
        <v>5248.3200000000006</v>
      </c>
      <c r="J1570" s="190">
        <v>2017</v>
      </c>
    </row>
    <row r="1571" spans="1:10" x14ac:dyDescent="0.25">
      <c r="A1571" s="64" t="s">
        <v>1158</v>
      </c>
      <c r="B1571" s="64" t="s">
        <v>483</v>
      </c>
      <c r="C1571" s="63" t="s">
        <v>3161</v>
      </c>
      <c r="D1571" s="63"/>
      <c r="E1571" s="65"/>
      <c r="F1571" s="65"/>
      <c r="G1571" s="170" t="s">
        <v>2722</v>
      </c>
      <c r="H1571" s="281">
        <f>'[1]$ Лето'!J1571-'[1]$ Лето'!AU1571-'[1]$ Лето'!AT1571-'[1]$ Лето'!AS1571-'[1]$ Лето'!AR1571-'[1]$ Лето'!AQ1571-'[1]$ Лето'!AP1571-'[1]$ Лето'!AN1571-'[1]$ Лето'!AM1571-'[1]$ Лето'!AL1571-'[1]$ Лето'!AK1571-'[1]$ Лето'!AJ1571-'[1]$ Лето'!AH1571-'[1]$ Лето'!AG1571-'[1]$ Лето'!AF1571-'[1]$ Лето'!AE1571-'[1]$ Лето'!AD1571-'[1]$ Лето'!AB1571-'[1]$ Лето'!AA1571-'[1]$ Лето'!Z1571-'[1]$ Лето'!Y1571-'[1]$ Лето'!X1571-'[1]$ Лето'!V1571-'[1]$ Лето'!U1571-'[1]$ Лето'!T1571-'[1]$ Лето'!S1571-'[1]$ Лето'!R1571-'[1]$ Лето'!P1571-'[1]$ Лето'!O1571-'[1]$ Лето'!N1571-'[1]$ Лето'!M1571-'[1]$ Лето'!L1571+'[1]$ Лето'!K1571+'[1]$ Лето'!Q1571+'[1]$ Лето'!W1571+'[1]$ Лето'!AC1571+'[1]$ Лето'!AI1571+'[1]$ Лето'!AO1571</f>
        <v>4</v>
      </c>
      <c r="I1571" s="187">
        <f>'[1]$ Лето'!AY1571*1.1</f>
        <v>4686</v>
      </c>
      <c r="J1571" s="190">
        <v>2017</v>
      </c>
    </row>
    <row r="1572" spans="1:10" x14ac:dyDescent="0.25">
      <c r="A1572" s="64" t="s">
        <v>1158</v>
      </c>
      <c r="B1572" s="64" t="s">
        <v>662</v>
      </c>
      <c r="C1572" s="63" t="s">
        <v>2504</v>
      </c>
      <c r="D1572" s="63"/>
      <c r="E1572" s="65"/>
      <c r="F1572" s="65"/>
      <c r="G1572" s="170" t="s">
        <v>2331</v>
      </c>
      <c r="H1572" s="281">
        <f>'[1]$ Лето'!J1572-'[1]$ Лето'!AU1572-'[1]$ Лето'!AT1572-'[1]$ Лето'!AS1572-'[1]$ Лето'!AR1572-'[1]$ Лето'!AQ1572-'[1]$ Лето'!AP1572-'[1]$ Лето'!AN1572-'[1]$ Лето'!AM1572-'[1]$ Лето'!AL1572-'[1]$ Лето'!AK1572-'[1]$ Лето'!AJ1572-'[1]$ Лето'!AH1572-'[1]$ Лето'!AG1572-'[1]$ Лето'!AF1572-'[1]$ Лето'!AE1572-'[1]$ Лето'!AD1572-'[1]$ Лето'!AB1572-'[1]$ Лето'!AA1572-'[1]$ Лето'!Z1572-'[1]$ Лето'!Y1572-'[1]$ Лето'!X1572-'[1]$ Лето'!V1572-'[1]$ Лето'!U1572-'[1]$ Лето'!T1572-'[1]$ Лето'!S1572-'[1]$ Лето'!R1572-'[1]$ Лето'!P1572-'[1]$ Лето'!O1572-'[1]$ Лето'!N1572-'[1]$ Лето'!M1572-'[1]$ Лето'!L1572+'[1]$ Лето'!K1572+'[1]$ Лето'!Q1572+'[1]$ Лето'!W1572+'[1]$ Лето'!AC1572+'[1]$ Лето'!AI1572+'[1]$ Лето'!AO1572</f>
        <v>4</v>
      </c>
      <c r="I1572" s="187">
        <f>'[1]$ Лето'!AY1572*1.1</f>
        <v>2864.4</v>
      </c>
      <c r="J1572" s="190">
        <v>2017</v>
      </c>
    </row>
    <row r="1573" spans="1:10" x14ac:dyDescent="0.25">
      <c r="A1573" s="64" t="s">
        <v>1158</v>
      </c>
      <c r="B1573" s="64" t="s">
        <v>653</v>
      </c>
      <c r="C1573" s="63" t="s">
        <v>1162</v>
      </c>
      <c r="D1573" s="63"/>
      <c r="E1573" s="65"/>
      <c r="F1573" s="65"/>
      <c r="G1573" s="170"/>
      <c r="H1573" s="281">
        <f>'[1]$ Лето'!J1573-'[1]$ Лето'!AU1573-'[1]$ Лето'!AT1573-'[1]$ Лето'!AS1573-'[1]$ Лето'!AR1573-'[1]$ Лето'!AQ1573-'[1]$ Лето'!AP1573-'[1]$ Лето'!AN1573-'[1]$ Лето'!AM1573-'[1]$ Лето'!AL1573-'[1]$ Лето'!AK1573-'[1]$ Лето'!AJ1573-'[1]$ Лето'!AH1573-'[1]$ Лето'!AG1573-'[1]$ Лето'!AF1573-'[1]$ Лето'!AE1573-'[1]$ Лето'!AD1573-'[1]$ Лето'!AB1573-'[1]$ Лето'!AA1573-'[1]$ Лето'!Z1573-'[1]$ Лето'!Y1573-'[1]$ Лето'!X1573-'[1]$ Лето'!V1573-'[1]$ Лето'!U1573-'[1]$ Лето'!T1573-'[1]$ Лето'!S1573-'[1]$ Лето'!R1573-'[1]$ Лето'!P1573-'[1]$ Лето'!O1573-'[1]$ Лето'!N1573-'[1]$ Лето'!M1573-'[1]$ Лето'!L1573+'[1]$ Лето'!K1573+'[1]$ Лето'!Q1573+'[1]$ Лето'!W1573+'[1]$ Лето'!AC1573+'[1]$ Лето'!AI1573+'[1]$ Лето'!AO1573</f>
        <v>4</v>
      </c>
      <c r="I1573" s="187">
        <f>'[1]$ Лето'!AY1573*1.1</f>
        <v>4158</v>
      </c>
      <c r="J1573" s="190">
        <v>2016</v>
      </c>
    </row>
    <row r="1574" spans="1:10" hidden="1" x14ac:dyDescent="0.25">
      <c r="A1574" s="64" t="s">
        <v>1163</v>
      </c>
      <c r="B1574" s="64" t="s">
        <v>514</v>
      </c>
      <c r="C1574" s="65" t="s">
        <v>675</v>
      </c>
      <c r="D1574" s="65"/>
      <c r="E1574" s="65"/>
      <c r="F1574" s="65"/>
      <c r="G1574" s="170"/>
      <c r="H1574" s="281">
        <f>'[1]$ Лето'!J1574-'[1]$ Лето'!AU1574-'[1]$ Лето'!AT1574-'[1]$ Лето'!AS1574-'[1]$ Лето'!AR1574-'[1]$ Лето'!AQ1574-'[1]$ Лето'!AP1574-'[1]$ Лето'!AN1574-'[1]$ Лето'!AM1574-'[1]$ Лето'!AL1574-'[1]$ Лето'!AK1574-'[1]$ Лето'!AJ1574-'[1]$ Лето'!AH1574-'[1]$ Лето'!AG1574-'[1]$ Лето'!AF1574-'[1]$ Лето'!AE1574-'[1]$ Лето'!AD1574-'[1]$ Лето'!AB1574-'[1]$ Лето'!AA1574-'[1]$ Лето'!Z1574-'[1]$ Лето'!Y1574-'[1]$ Лето'!X1574-'[1]$ Лето'!V1574-'[1]$ Лето'!U1574-'[1]$ Лето'!T1574-'[1]$ Лето'!S1574-'[1]$ Лето'!R1574-'[1]$ Лето'!P1574-'[1]$ Лето'!O1574-'[1]$ Лето'!N1574-'[1]$ Лето'!M1574-'[1]$ Лето'!L1574+'[1]$ Лето'!K1574+'[1]$ Лето'!Q1574+'[1]$ Лето'!W1574+'[1]$ Лето'!AC1574+'[1]$ Лето'!AI1574+'[1]$ Лето'!AO1574</f>
        <v>0</v>
      </c>
      <c r="I1574" s="187">
        <f>'[1]$ Лето'!AY1574*1.1</f>
        <v>6344.8</v>
      </c>
    </row>
    <row r="1575" spans="1:10" x14ac:dyDescent="0.25">
      <c r="A1575" s="263" t="s">
        <v>1164</v>
      </c>
      <c r="B1575" s="264"/>
      <c r="C1575" s="265"/>
      <c r="D1575" s="265"/>
      <c r="E1575" s="265"/>
      <c r="F1575" s="265"/>
      <c r="G1575" s="262"/>
      <c r="H1575" s="281"/>
      <c r="I1575" s="281">
        <f>'[1]$ Лето'!AY1575*1.1</f>
        <v>0</v>
      </c>
    </row>
    <row r="1576" spans="1:10" x14ac:dyDescent="0.25">
      <c r="A1576" s="95" t="s">
        <v>2303</v>
      </c>
      <c r="B1576" s="66" t="s">
        <v>480</v>
      </c>
      <c r="C1576" s="73" t="s">
        <v>3162</v>
      </c>
      <c r="D1576" s="73"/>
      <c r="E1576" s="73"/>
      <c r="F1576" s="73"/>
      <c r="G1576" s="170" t="s">
        <v>2916</v>
      </c>
      <c r="H1576" s="281">
        <f>'[1]$ Лето'!J1576-'[1]$ Лето'!AU1576-'[1]$ Лето'!AT1576-'[1]$ Лето'!AS1576-'[1]$ Лето'!AR1576-'[1]$ Лето'!AQ1576-'[1]$ Лето'!AP1576-'[1]$ Лето'!AN1576-'[1]$ Лето'!AM1576-'[1]$ Лето'!AL1576-'[1]$ Лето'!AK1576-'[1]$ Лето'!AJ1576-'[1]$ Лето'!AH1576-'[1]$ Лето'!AG1576-'[1]$ Лето'!AF1576-'[1]$ Лето'!AE1576-'[1]$ Лето'!AD1576-'[1]$ Лето'!AB1576-'[1]$ Лето'!AA1576-'[1]$ Лето'!Z1576-'[1]$ Лето'!Y1576-'[1]$ Лето'!X1576-'[1]$ Лето'!V1576-'[1]$ Лето'!U1576-'[1]$ Лето'!T1576-'[1]$ Лето'!S1576-'[1]$ Лето'!R1576-'[1]$ Лето'!P1576-'[1]$ Лето'!O1576-'[1]$ Лето'!N1576-'[1]$ Лето'!M1576-'[1]$ Лето'!L1576+'[1]$ Лето'!K1576+'[1]$ Лето'!Q1576+'[1]$ Лето'!W1576+'[1]$ Лето'!AC1576+'[1]$ Лето'!AI1576+'[1]$ Лето'!AO1576</f>
        <v>12</v>
      </c>
      <c r="I1576" s="187">
        <f>'[1]$ Лето'!AY1576*1.1</f>
        <v>4004.0000000000005</v>
      </c>
      <c r="J1576" s="190">
        <v>2017</v>
      </c>
    </row>
    <row r="1577" spans="1:10" x14ac:dyDescent="0.25">
      <c r="A1577" s="95" t="s">
        <v>1165</v>
      </c>
      <c r="B1577" s="68" t="s">
        <v>487</v>
      </c>
      <c r="C1577" s="73" t="s">
        <v>3610</v>
      </c>
      <c r="D1577" s="73"/>
      <c r="E1577" s="73"/>
      <c r="F1577" s="73"/>
      <c r="G1577" s="170"/>
      <c r="H1577" s="281">
        <f>'[1]$ Лето'!J1577-'[1]$ Лето'!AU1577-'[1]$ Лето'!AT1577-'[1]$ Лето'!AS1577-'[1]$ Лето'!AR1577-'[1]$ Лето'!AQ1577-'[1]$ Лето'!AP1577-'[1]$ Лето'!AN1577-'[1]$ Лето'!AM1577-'[1]$ Лето'!AL1577-'[1]$ Лето'!AK1577-'[1]$ Лето'!AJ1577-'[1]$ Лето'!AH1577-'[1]$ Лето'!AG1577-'[1]$ Лето'!AF1577-'[1]$ Лето'!AE1577-'[1]$ Лето'!AD1577-'[1]$ Лето'!AB1577-'[1]$ Лето'!AA1577-'[1]$ Лето'!Z1577-'[1]$ Лето'!Y1577-'[1]$ Лето'!X1577-'[1]$ Лето'!V1577-'[1]$ Лето'!U1577-'[1]$ Лето'!T1577-'[1]$ Лето'!S1577-'[1]$ Лето'!R1577-'[1]$ Лето'!P1577-'[1]$ Лето'!O1577-'[1]$ Лето'!N1577-'[1]$ Лето'!M1577-'[1]$ Лето'!L1577+'[1]$ Лето'!K1577+'[1]$ Лето'!Q1577+'[1]$ Лето'!W1577+'[1]$ Лето'!AC1577+'[1]$ Лето'!AI1577+'[1]$ Лето'!AO1577</f>
        <v>2</v>
      </c>
      <c r="I1577" s="187">
        <f>'[1]$ Лето'!AY1577*1.1</f>
        <v>2772</v>
      </c>
    </row>
    <row r="1578" spans="1:10" x14ac:dyDescent="0.25">
      <c r="A1578" s="271" t="s">
        <v>1165</v>
      </c>
      <c r="B1578" s="74" t="s">
        <v>483</v>
      </c>
      <c r="C1578" s="94" t="s">
        <v>1166</v>
      </c>
      <c r="D1578" s="94"/>
      <c r="E1578" s="94"/>
      <c r="F1578" s="94"/>
      <c r="G1578" s="177"/>
      <c r="H1578" s="281">
        <f>'[1]$ Лето'!J1578-'[1]$ Лето'!AU1578-'[1]$ Лето'!AT1578-'[1]$ Лето'!AS1578-'[1]$ Лето'!AR1578-'[1]$ Лето'!AQ1578-'[1]$ Лето'!AP1578-'[1]$ Лето'!AN1578-'[1]$ Лето'!AM1578-'[1]$ Лето'!AL1578-'[1]$ Лето'!AK1578-'[1]$ Лето'!AJ1578-'[1]$ Лето'!AH1578-'[1]$ Лето'!AG1578-'[1]$ Лето'!AF1578-'[1]$ Лето'!AE1578-'[1]$ Лето'!AD1578-'[1]$ Лето'!AB1578-'[1]$ Лето'!AA1578-'[1]$ Лето'!Z1578-'[1]$ Лето'!Y1578-'[1]$ Лето'!X1578-'[1]$ Лето'!V1578-'[1]$ Лето'!U1578-'[1]$ Лето'!T1578-'[1]$ Лето'!S1578-'[1]$ Лето'!R1578-'[1]$ Лето'!P1578-'[1]$ Лето'!O1578-'[1]$ Лето'!N1578-'[1]$ Лето'!M1578-'[1]$ Лето'!L1578+'[1]$ Лето'!K1578+'[1]$ Лето'!Q1578+'[1]$ Лето'!W1578+'[1]$ Лето'!AC1578+'[1]$ Лето'!AI1578+'[1]$ Лето'!AO1578</f>
        <v>1</v>
      </c>
      <c r="I1578" s="102">
        <f>'[1]$ Лето'!AY1578*1.1</f>
        <v>440.00000000000006</v>
      </c>
    </row>
    <row r="1579" spans="1:10" hidden="1" x14ac:dyDescent="0.25">
      <c r="A1579" s="95" t="s">
        <v>1168</v>
      </c>
      <c r="B1579" s="66" t="s">
        <v>480</v>
      </c>
      <c r="C1579" s="73" t="s">
        <v>1167</v>
      </c>
      <c r="D1579" s="73"/>
      <c r="E1579" s="73"/>
      <c r="F1579" s="73"/>
      <c r="G1579" s="170"/>
      <c r="H1579" s="281">
        <f>'[1]$ Лето'!J1579-'[1]$ Лето'!AU1579-'[1]$ Лето'!AT1579-'[1]$ Лето'!AS1579-'[1]$ Лето'!AR1579-'[1]$ Лето'!AQ1579-'[1]$ Лето'!AP1579-'[1]$ Лето'!AN1579-'[1]$ Лето'!AM1579-'[1]$ Лето'!AL1579-'[1]$ Лето'!AK1579-'[1]$ Лето'!AJ1579-'[1]$ Лето'!AH1579-'[1]$ Лето'!AG1579-'[1]$ Лето'!AF1579-'[1]$ Лето'!AE1579-'[1]$ Лето'!AD1579-'[1]$ Лето'!AB1579-'[1]$ Лето'!AA1579-'[1]$ Лето'!Z1579-'[1]$ Лето'!Y1579-'[1]$ Лето'!X1579-'[1]$ Лето'!V1579-'[1]$ Лето'!U1579-'[1]$ Лето'!T1579-'[1]$ Лето'!S1579-'[1]$ Лето'!R1579-'[1]$ Лето'!P1579-'[1]$ Лето'!O1579-'[1]$ Лето'!N1579-'[1]$ Лето'!M1579-'[1]$ Лето'!L1579+'[1]$ Лето'!K1579+'[1]$ Лето'!Q1579+'[1]$ Лето'!W1579+'[1]$ Лето'!AC1579+'[1]$ Лето'!AI1579+'[1]$ Лето'!AO1579</f>
        <v>0</v>
      </c>
      <c r="I1579" s="187">
        <f>'[1]$ Лето'!AY1579*1.1</f>
        <v>0</v>
      </c>
    </row>
    <row r="1580" spans="1:10" x14ac:dyDescent="0.25">
      <c r="A1580" s="95" t="s">
        <v>1168</v>
      </c>
      <c r="B1580" s="66" t="s">
        <v>489</v>
      </c>
      <c r="C1580" s="73" t="s">
        <v>2538</v>
      </c>
      <c r="D1580" s="73"/>
      <c r="E1580" s="73"/>
      <c r="F1580" s="73"/>
      <c r="G1580" s="170"/>
      <c r="H1580" s="281">
        <f>'[1]$ Лето'!J1580-'[1]$ Лето'!AU1580-'[1]$ Лето'!AT1580-'[1]$ Лето'!AS1580-'[1]$ Лето'!AR1580-'[1]$ Лето'!AQ1580-'[1]$ Лето'!AP1580-'[1]$ Лето'!AN1580-'[1]$ Лето'!AM1580-'[1]$ Лето'!AL1580-'[1]$ Лето'!AK1580-'[1]$ Лето'!AJ1580-'[1]$ Лето'!AH1580-'[1]$ Лето'!AG1580-'[1]$ Лето'!AF1580-'[1]$ Лето'!AE1580-'[1]$ Лето'!AD1580-'[1]$ Лето'!AB1580-'[1]$ Лето'!AA1580-'[1]$ Лето'!Z1580-'[1]$ Лето'!Y1580-'[1]$ Лето'!X1580-'[1]$ Лето'!V1580-'[1]$ Лето'!U1580-'[1]$ Лето'!T1580-'[1]$ Лето'!S1580-'[1]$ Лето'!R1580-'[1]$ Лето'!P1580-'[1]$ Лето'!O1580-'[1]$ Лето'!N1580-'[1]$ Лето'!M1580-'[1]$ Лето'!L1580+'[1]$ Лето'!K1580+'[1]$ Лето'!Q1580+'[1]$ Лето'!W1580+'[1]$ Лето'!AC1580+'[1]$ Лето'!AI1580+'[1]$ Лето'!AO1580</f>
        <v>4</v>
      </c>
      <c r="I1580" s="187">
        <f>'[1]$ Лето'!AY1580*1.1</f>
        <v>4373.6000000000004</v>
      </c>
      <c r="J1580" s="190">
        <v>2018</v>
      </c>
    </row>
    <row r="1581" spans="1:10" x14ac:dyDescent="0.25">
      <c r="A1581" s="271" t="s">
        <v>1168</v>
      </c>
      <c r="B1581" s="78" t="s">
        <v>489</v>
      </c>
      <c r="C1581" s="94" t="s">
        <v>1169</v>
      </c>
      <c r="D1581" s="94"/>
      <c r="E1581" s="94"/>
      <c r="F1581" s="94"/>
      <c r="G1581" s="177"/>
      <c r="H1581" s="281">
        <f>'[1]$ Лето'!J1581-'[1]$ Лето'!AU1581-'[1]$ Лето'!AT1581-'[1]$ Лето'!AS1581-'[1]$ Лето'!AR1581-'[1]$ Лето'!AQ1581-'[1]$ Лето'!AP1581-'[1]$ Лето'!AN1581-'[1]$ Лето'!AM1581-'[1]$ Лето'!AL1581-'[1]$ Лето'!AK1581-'[1]$ Лето'!AJ1581-'[1]$ Лето'!AH1581-'[1]$ Лето'!AG1581-'[1]$ Лето'!AF1581-'[1]$ Лето'!AE1581-'[1]$ Лето'!AD1581-'[1]$ Лето'!AB1581-'[1]$ Лето'!AA1581-'[1]$ Лето'!Z1581-'[1]$ Лето'!Y1581-'[1]$ Лето'!X1581-'[1]$ Лето'!V1581-'[1]$ Лето'!U1581-'[1]$ Лето'!T1581-'[1]$ Лето'!S1581-'[1]$ Лето'!R1581-'[1]$ Лето'!P1581-'[1]$ Лето'!O1581-'[1]$ Лето'!N1581-'[1]$ Лето'!M1581-'[1]$ Лето'!L1581+'[1]$ Лето'!K1581+'[1]$ Лето'!Q1581+'[1]$ Лето'!W1581+'[1]$ Лето'!AC1581+'[1]$ Лето'!AI1581+'[1]$ Лето'!AO1581</f>
        <v>2</v>
      </c>
      <c r="I1581" s="102">
        <f>'[1]$ Лето'!AY1581*1.1</f>
        <v>1540.0000000000002</v>
      </c>
      <c r="J1581" s="196"/>
    </row>
    <row r="1582" spans="1:10" x14ac:dyDescent="0.25">
      <c r="A1582" s="95" t="s">
        <v>1168</v>
      </c>
      <c r="B1582" s="66" t="s">
        <v>516</v>
      </c>
      <c r="C1582" s="73" t="s">
        <v>3163</v>
      </c>
      <c r="D1582" s="73"/>
      <c r="E1582" s="73"/>
      <c r="F1582" s="73"/>
      <c r="G1582" s="170" t="s">
        <v>2598</v>
      </c>
      <c r="H1582" s="281">
        <f>'[1]$ Лето'!J1582-'[1]$ Лето'!AU1582-'[1]$ Лето'!AT1582-'[1]$ Лето'!AS1582-'[1]$ Лето'!AR1582-'[1]$ Лето'!AQ1582-'[1]$ Лето'!AP1582-'[1]$ Лето'!AN1582-'[1]$ Лето'!AM1582-'[1]$ Лето'!AL1582-'[1]$ Лето'!AK1582-'[1]$ Лето'!AJ1582-'[1]$ Лето'!AH1582-'[1]$ Лето'!AG1582-'[1]$ Лето'!AF1582-'[1]$ Лето'!AE1582-'[1]$ Лето'!AD1582-'[1]$ Лето'!AB1582-'[1]$ Лето'!AA1582-'[1]$ Лето'!Z1582-'[1]$ Лето'!Y1582-'[1]$ Лето'!X1582-'[1]$ Лето'!V1582-'[1]$ Лето'!U1582-'[1]$ Лето'!T1582-'[1]$ Лето'!S1582-'[1]$ Лето'!R1582-'[1]$ Лето'!P1582-'[1]$ Лето'!O1582-'[1]$ Лето'!N1582-'[1]$ Лето'!M1582-'[1]$ Лето'!L1582+'[1]$ Лето'!K1582+'[1]$ Лето'!Q1582+'[1]$ Лето'!W1582+'[1]$ Лето'!AC1582+'[1]$ Лето'!AI1582+'[1]$ Лето'!AO1582</f>
        <v>2</v>
      </c>
      <c r="I1582" s="187">
        <f>'[1]$ Лето'!AY1582*1.1</f>
        <v>4250.4000000000005</v>
      </c>
      <c r="J1582" s="190">
        <v>2018</v>
      </c>
    </row>
    <row r="1583" spans="1:10" hidden="1" x14ac:dyDescent="0.25">
      <c r="A1583" s="95" t="s">
        <v>1168</v>
      </c>
      <c r="B1583" s="68" t="s">
        <v>536</v>
      </c>
      <c r="C1583" s="65" t="s">
        <v>1170</v>
      </c>
      <c r="D1583" s="65"/>
      <c r="E1583" s="65"/>
      <c r="F1583" s="65"/>
      <c r="G1583" s="170"/>
      <c r="H1583" s="281">
        <f>'[1]$ Лето'!J1583-'[1]$ Лето'!AU1583-'[1]$ Лето'!AT1583-'[1]$ Лето'!AS1583-'[1]$ Лето'!AR1583-'[1]$ Лето'!AQ1583-'[1]$ Лето'!AP1583-'[1]$ Лето'!AN1583-'[1]$ Лето'!AM1583-'[1]$ Лето'!AL1583-'[1]$ Лето'!AK1583-'[1]$ Лето'!AJ1583-'[1]$ Лето'!AH1583-'[1]$ Лето'!AG1583-'[1]$ Лето'!AF1583-'[1]$ Лето'!AE1583-'[1]$ Лето'!AD1583-'[1]$ Лето'!AB1583-'[1]$ Лето'!AA1583-'[1]$ Лето'!Z1583-'[1]$ Лето'!Y1583-'[1]$ Лето'!X1583-'[1]$ Лето'!V1583-'[1]$ Лето'!U1583-'[1]$ Лето'!T1583-'[1]$ Лето'!S1583-'[1]$ Лето'!R1583-'[1]$ Лето'!P1583-'[1]$ Лето'!O1583-'[1]$ Лето'!N1583-'[1]$ Лето'!M1583-'[1]$ Лето'!L1583+'[1]$ Лето'!K1583+'[1]$ Лето'!Q1583+'[1]$ Лето'!W1583+'[1]$ Лето'!AC1583+'[1]$ Лето'!AI1583+'[1]$ Лето'!AO1583</f>
        <v>0</v>
      </c>
      <c r="I1583" s="187">
        <f>'[1]$ Лето'!AY1583*1.1</f>
        <v>2772</v>
      </c>
      <c r="J1583" s="190">
        <v>2011</v>
      </c>
    </row>
    <row r="1584" spans="1:10" hidden="1" x14ac:dyDescent="0.25">
      <c r="A1584" s="95" t="s">
        <v>1168</v>
      </c>
      <c r="B1584" s="68" t="s">
        <v>492</v>
      </c>
      <c r="C1584" s="65" t="s">
        <v>1171</v>
      </c>
      <c r="D1584" s="65"/>
      <c r="E1584" s="65"/>
      <c r="F1584" s="65"/>
      <c r="G1584" s="170"/>
      <c r="H1584" s="281">
        <f>'[1]$ Лето'!J1584-'[1]$ Лето'!AU1584-'[1]$ Лето'!AT1584-'[1]$ Лето'!AS1584-'[1]$ Лето'!AR1584-'[1]$ Лето'!AQ1584-'[1]$ Лето'!AP1584-'[1]$ Лето'!AN1584-'[1]$ Лето'!AM1584-'[1]$ Лето'!AL1584-'[1]$ Лето'!AK1584-'[1]$ Лето'!AJ1584-'[1]$ Лето'!AH1584-'[1]$ Лето'!AG1584-'[1]$ Лето'!AF1584-'[1]$ Лето'!AE1584-'[1]$ Лето'!AD1584-'[1]$ Лето'!AB1584-'[1]$ Лето'!AA1584-'[1]$ Лето'!Z1584-'[1]$ Лето'!Y1584-'[1]$ Лето'!X1584-'[1]$ Лето'!V1584-'[1]$ Лето'!U1584-'[1]$ Лето'!T1584-'[1]$ Лето'!S1584-'[1]$ Лето'!R1584-'[1]$ Лето'!P1584-'[1]$ Лето'!O1584-'[1]$ Лето'!N1584-'[1]$ Лето'!M1584-'[1]$ Лето'!L1584+'[1]$ Лето'!K1584+'[1]$ Лето'!Q1584+'[1]$ Лето'!W1584+'[1]$ Лето'!AC1584+'[1]$ Лето'!AI1584+'[1]$ Лето'!AO1584</f>
        <v>0</v>
      </c>
      <c r="I1584" s="187">
        <f>'[1]$ Лето'!AY1584*1.1</f>
        <v>3788.4</v>
      </c>
    </row>
    <row r="1585" spans="1:10" hidden="1" x14ac:dyDescent="0.25">
      <c r="A1585" s="95" t="s">
        <v>1168</v>
      </c>
      <c r="B1585" s="68" t="s">
        <v>492</v>
      </c>
      <c r="C1585" s="65" t="s">
        <v>2222</v>
      </c>
      <c r="D1585" s="65"/>
      <c r="E1585" s="65"/>
      <c r="F1585" s="65"/>
      <c r="G1585" s="170"/>
      <c r="H1585" s="281">
        <f>'[1]$ Лето'!J1585-'[1]$ Лето'!AU1585-'[1]$ Лето'!AT1585-'[1]$ Лето'!AS1585-'[1]$ Лето'!AR1585-'[1]$ Лето'!AQ1585-'[1]$ Лето'!AP1585-'[1]$ Лето'!AN1585-'[1]$ Лето'!AM1585-'[1]$ Лето'!AL1585-'[1]$ Лето'!AK1585-'[1]$ Лето'!AJ1585-'[1]$ Лето'!AH1585-'[1]$ Лето'!AG1585-'[1]$ Лето'!AF1585-'[1]$ Лето'!AE1585-'[1]$ Лето'!AD1585-'[1]$ Лето'!AB1585-'[1]$ Лето'!AA1585-'[1]$ Лето'!Z1585-'[1]$ Лето'!Y1585-'[1]$ Лето'!X1585-'[1]$ Лето'!V1585-'[1]$ Лето'!U1585-'[1]$ Лето'!T1585-'[1]$ Лето'!S1585-'[1]$ Лето'!R1585-'[1]$ Лето'!P1585-'[1]$ Лето'!O1585-'[1]$ Лето'!N1585-'[1]$ Лето'!M1585-'[1]$ Лето'!L1585+'[1]$ Лето'!K1585+'[1]$ Лето'!Q1585+'[1]$ Лето'!W1585+'[1]$ Лето'!AC1585+'[1]$ Лето'!AI1585+'[1]$ Лето'!AO1585</f>
        <v>0</v>
      </c>
      <c r="I1585" s="187">
        <f>'[1]$ Лето'!AY1585*1.1</f>
        <v>3788.4</v>
      </c>
      <c r="J1585" s="190">
        <v>2017</v>
      </c>
    </row>
    <row r="1586" spans="1:10" x14ac:dyDescent="0.25">
      <c r="A1586" s="95" t="s">
        <v>1168</v>
      </c>
      <c r="B1586" s="68" t="s">
        <v>492</v>
      </c>
      <c r="C1586" s="65" t="s">
        <v>2572</v>
      </c>
      <c r="D1586" s="65"/>
      <c r="E1586" s="65"/>
      <c r="F1586" s="65"/>
      <c r="G1586" s="170"/>
      <c r="H1586" s="281">
        <f>'[1]$ Лето'!J1586-'[1]$ Лето'!AU1586-'[1]$ Лето'!AT1586-'[1]$ Лето'!AS1586-'[1]$ Лето'!AR1586-'[1]$ Лето'!AQ1586-'[1]$ Лето'!AP1586-'[1]$ Лето'!AN1586-'[1]$ Лето'!AM1586-'[1]$ Лето'!AL1586-'[1]$ Лето'!AK1586-'[1]$ Лето'!AJ1586-'[1]$ Лето'!AH1586-'[1]$ Лето'!AG1586-'[1]$ Лето'!AF1586-'[1]$ Лето'!AE1586-'[1]$ Лето'!AD1586-'[1]$ Лето'!AB1586-'[1]$ Лето'!AA1586-'[1]$ Лето'!Z1586-'[1]$ Лето'!Y1586-'[1]$ Лето'!X1586-'[1]$ Лето'!V1586-'[1]$ Лето'!U1586-'[1]$ Лето'!T1586-'[1]$ Лето'!S1586-'[1]$ Лето'!R1586-'[1]$ Лето'!P1586-'[1]$ Лето'!O1586-'[1]$ Лето'!N1586-'[1]$ Лето'!M1586-'[1]$ Лето'!L1586+'[1]$ Лето'!K1586+'[1]$ Лето'!Q1586+'[1]$ Лето'!W1586+'[1]$ Лето'!AC1586+'[1]$ Лето'!AI1586+'[1]$ Лето'!AO1586</f>
        <v>4</v>
      </c>
      <c r="I1586" s="187">
        <f>'[1]$ Лето'!AY1586*1.1</f>
        <v>3634.4</v>
      </c>
      <c r="J1586" s="190">
        <v>2018</v>
      </c>
    </row>
    <row r="1587" spans="1:10" x14ac:dyDescent="0.25">
      <c r="A1587" s="95" t="s">
        <v>1168</v>
      </c>
      <c r="B1587" s="68" t="s">
        <v>479</v>
      </c>
      <c r="C1587" s="65" t="s">
        <v>3164</v>
      </c>
      <c r="D1587" s="65"/>
      <c r="E1587" s="65"/>
      <c r="F1587" s="65"/>
      <c r="G1587" s="170" t="s">
        <v>2598</v>
      </c>
      <c r="H1587" s="281">
        <f>'[1]$ Лето'!J1587-'[1]$ Лето'!AU1587-'[1]$ Лето'!AT1587-'[1]$ Лето'!AS1587-'[1]$ Лето'!AR1587-'[1]$ Лето'!AQ1587-'[1]$ Лето'!AP1587-'[1]$ Лето'!AN1587-'[1]$ Лето'!AM1587-'[1]$ Лето'!AL1587-'[1]$ Лето'!AK1587-'[1]$ Лето'!AJ1587-'[1]$ Лето'!AH1587-'[1]$ Лето'!AG1587-'[1]$ Лето'!AF1587-'[1]$ Лето'!AE1587-'[1]$ Лето'!AD1587-'[1]$ Лето'!AB1587-'[1]$ Лето'!AA1587-'[1]$ Лето'!Z1587-'[1]$ Лето'!Y1587-'[1]$ Лето'!X1587-'[1]$ Лето'!V1587-'[1]$ Лето'!U1587-'[1]$ Лето'!T1587-'[1]$ Лето'!S1587-'[1]$ Лето'!R1587-'[1]$ Лето'!P1587-'[1]$ Лето'!O1587-'[1]$ Лето'!N1587-'[1]$ Лето'!M1587-'[1]$ Лето'!L1587+'[1]$ Лето'!K1587+'[1]$ Лето'!Q1587+'[1]$ Лето'!W1587+'[1]$ Лето'!AC1587+'[1]$ Лето'!AI1587+'[1]$ Лето'!AO1587</f>
        <v>6</v>
      </c>
      <c r="I1587" s="187">
        <f>'[1]$ Лето'!AY1587*1.1</f>
        <v>2618</v>
      </c>
      <c r="J1587" s="190">
        <v>2017</v>
      </c>
    </row>
    <row r="1588" spans="1:10" hidden="1" x14ac:dyDescent="0.25">
      <c r="A1588" s="95" t="s">
        <v>1168</v>
      </c>
      <c r="B1588" s="68" t="s">
        <v>480</v>
      </c>
      <c r="C1588" s="65" t="s">
        <v>3165</v>
      </c>
      <c r="D1588" s="65"/>
      <c r="E1588" s="65"/>
      <c r="F1588" s="65"/>
      <c r="G1588" s="170" t="s">
        <v>3077</v>
      </c>
      <c r="H1588" s="281">
        <f>'[1]$ Лето'!J1588-'[1]$ Лето'!AU1588-'[1]$ Лето'!AT1588-'[1]$ Лето'!AS1588-'[1]$ Лето'!AR1588-'[1]$ Лето'!AQ1588-'[1]$ Лето'!AP1588-'[1]$ Лето'!AN1588-'[1]$ Лето'!AM1588-'[1]$ Лето'!AL1588-'[1]$ Лето'!AK1588-'[1]$ Лето'!AJ1588-'[1]$ Лето'!AH1588-'[1]$ Лето'!AG1588-'[1]$ Лето'!AF1588-'[1]$ Лето'!AE1588-'[1]$ Лето'!AD1588-'[1]$ Лето'!AB1588-'[1]$ Лето'!AA1588-'[1]$ Лето'!Z1588-'[1]$ Лето'!Y1588-'[1]$ Лето'!X1588-'[1]$ Лето'!V1588-'[1]$ Лето'!U1588-'[1]$ Лето'!T1588-'[1]$ Лето'!S1588-'[1]$ Лето'!R1588-'[1]$ Лето'!P1588-'[1]$ Лето'!O1588-'[1]$ Лето'!N1588-'[1]$ Лето'!M1588-'[1]$ Лето'!L1588+'[1]$ Лето'!K1588+'[1]$ Лето'!Q1588+'[1]$ Лето'!W1588+'[1]$ Лето'!AC1588+'[1]$ Лето'!AI1588+'[1]$ Лето'!AO1588</f>
        <v>0</v>
      </c>
      <c r="I1588" s="187">
        <f>'[1]$ Лето'!AY1588*1.1</f>
        <v>5082</v>
      </c>
      <c r="J1588" s="190">
        <v>2018</v>
      </c>
    </row>
    <row r="1589" spans="1:10" hidden="1" x14ac:dyDescent="0.25">
      <c r="A1589" s="95" t="s">
        <v>1168</v>
      </c>
      <c r="B1589" s="68" t="s">
        <v>480</v>
      </c>
      <c r="C1589" s="65" t="s">
        <v>3166</v>
      </c>
      <c r="D1589" s="65"/>
      <c r="E1589" s="65"/>
      <c r="F1589" s="65"/>
      <c r="G1589" s="170" t="s">
        <v>2836</v>
      </c>
      <c r="H1589" s="281">
        <f>'[1]$ Лето'!J1589-'[1]$ Лето'!AU1589-'[1]$ Лето'!AT1589-'[1]$ Лето'!AS1589-'[1]$ Лето'!AR1589-'[1]$ Лето'!AQ1589-'[1]$ Лето'!AP1589-'[1]$ Лето'!AN1589-'[1]$ Лето'!AM1589-'[1]$ Лето'!AL1589-'[1]$ Лето'!AK1589-'[1]$ Лето'!AJ1589-'[1]$ Лето'!AH1589-'[1]$ Лето'!AG1589-'[1]$ Лето'!AF1589-'[1]$ Лето'!AE1589-'[1]$ Лето'!AD1589-'[1]$ Лето'!AB1589-'[1]$ Лето'!AA1589-'[1]$ Лето'!Z1589-'[1]$ Лето'!Y1589-'[1]$ Лето'!X1589-'[1]$ Лето'!V1589-'[1]$ Лето'!U1589-'[1]$ Лето'!T1589-'[1]$ Лето'!S1589-'[1]$ Лето'!R1589-'[1]$ Лето'!P1589-'[1]$ Лето'!O1589-'[1]$ Лето'!N1589-'[1]$ Лето'!M1589-'[1]$ Лето'!L1589+'[1]$ Лето'!K1589+'[1]$ Лето'!Q1589+'[1]$ Лето'!W1589+'[1]$ Лето'!AC1589+'[1]$ Лето'!AI1589+'[1]$ Лето'!AO1589</f>
        <v>0</v>
      </c>
      <c r="I1589" s="187">
        <f>'[1]$ Лето'!AY1589*1.1</f>
        <v>5236</v>
      </c>
      <c r="J1589" s="190">
        <v>2017</v>
      </c>
    </row>
    <row r="1590" spans="1:10" hidden="1" x14ac:dyDescent="0.25">
      <c r="A1590" s="95" t="s">
        <v>1168</v>
      </c>
      <c r="B1590" s="68" t="s">
        <v>487</v>
      </c>
      <c r="C1590" s="65" t="s">
        <v>1172</v>
      </c>
      <c r="D1590" s="65"/>
      <c r="E1590" s="65"/>
      <c r="F1590" s="65"/>
      <c r="G1590" s="170"/>
      <c r="H1590" s="281">
        <f>'[1]$ Лето'!J1590-'[1]$ Лето'!AU1590-'[1]$ Лето'!AT1590-'[1]$ Лето'!AS1590-'[1]$ Лето'!AR1590-'[1]$ Лето'!AQ1590-'[1]$ Лето'!AP1590-'[1]$ Лето'!AN1590-'[1]$ Лето'!AM1590-'[1]$ Лето'!AL1590-'[1]$ Лето'!AK1590-'[1]$ Лето'!AJ1590-'[1]$ Лето'!AH1590-'[1]$ Лето'!AG1590-'[1]$ Лето'!AF1590-'[1]$ Лето'!AE1590-'[1]$ Лето'!AD1590-'[1]$ Лето'!AB1590-'[1]$ Лето'!AA1590-'[1]$ Лето'!Z1590-'[1]$ Лето'!Y1590-'[1]$ Лето'!X1590-'[1]$ Лето'!V1590-'[1]$ Лето'!U1590-'[1]$ Лето'!T1590-'[1]$ Лето'!S1590-'[1]$ Лето'!R1590-'[1]$ Лето'!P1590-'[1]$ Лето'!O1590-'[1]$ Лето'!N1590-'[1]$ Лето'!M1590-'[1]$ Лето'!L1590+'[1]$ Лето'!K1590+'[1]$ Лето'!Q1590+'[1]$ Лето'!W1590+'[1]$ Лето'!AC1590+'[1]$ Лето'!AI1590+'[1]$ Лето'!AO1590</f>
        <v>0</v>
      </c>
      <c r="I1590" s="187">
        <f>'[1]$ Лето'!AY1590*1.1</f>
        <v>2926.0000000000005</v>
      </c>
    </row>
    <row r="1591" spans="1:10" x14ac:dyDescent="0.25">
      <c r="A1591" s="95" t="s">
        <v>1168</v>
      </c>
      <c r="B1591" s="68" t="s">
        <v>548</v>
      </c>
      <c r="C1591" s="65" t="s">
        <v>3167</v>
      </c>
      <c r="D1591" s="65"/>
      <c r="E1591" s="65"/>
      <c r="F1591" s="65"/>
      <c r="G1591" s="170" t="s">
        <v>2608</v>
      </c>
      <c r="H1591" s="281">
        <f>'[1]$ Лето'!J1591-'[1]$ Лето'!AU1591-'[1]$ Лето'!AT1591-'[1]$ Лето'!AS1591-'[1]$ Лето'!AR1591-'[1]$ Лето'!AQ1591-'[1]$ Лето'!AP1591-'[1]$ Лето'!AN1591-'[1]$ Лето'!AM1591-'[1]$ Лето'!AL1591-'[1]$ Лето'!AK1591-'[1]$ Лето'!AJ1591-'[1]$ Лето'!AH1591-'[1]$ Лето'!AG1591-'[1]$ Лето'!AF1591-'[1]$ Лето'!AE1591-'[1]$ Лето'!AD1591-'[1]$ Лето'!AB1591-'[1]$ Лето'!AA1591-'[1]$ Лето'!Z1591-'[1]$ Лето'!Y1591-'[1]$ Лето'!X1591-'[1]$ Лето'!V1591-'[1]$ Лето'!U1591-'[1]$ Лето'!T1591-'[1]$ Лето'!S1591-'[1]$ Лето'!R1591-'[1]$ Лето'!P1591-'[1]$ Лето'!O1591-'[1]$ Лето'!N1591-'[1]$ Лето'!M1591-'[1]$ Лето'!L1591+'[1]$ Лето'!K1591+'[1]$ Лето'!Q1591+'[1]$ Лето'!W1591+'[1]$ Лето'!AC1591+'[1]$ Лето'!AI1591+'[1]$ Лето'!AO1591</f>
        <v>2</v>
      </c>
      <c r="I1591" s="187">
        <f>'[1]$ Лето'!AY1591*1.1</f>
        <v>2772</v>
      </c>
      <c r="J1591" s="190">
        <v>2017</v>
      </c>
    </row>
    <row r="1592" spans="1:10" hidden="1" x14ac:dyDescent="0.25">
      <c r="A1592" s="95" t="s">
        <v>1168</v>
      </c>
      <c r="B1592" s="68" t="s">
        <v>500</v>
      </c>
      <c r="C1592" s="65" t="s">
        <v>1173</v>
      </c>
      <c r="D1592" s="65"/>
      <c r="E1592" s="65"/>
      <c r="F1592" s="65"/>
      <c r="G1592" s="170"/>
      <c r="H1592" s="281">
        <f>'[1]$ Лето'!J1592-'[1]$ Лето'!AU1592-'[1]$ Лето'!AT1592-'[1]$ Лето'!AS1592-'[1]$ Лето'!AR1592-'[1]$ Лето'!AQ1592-'[1]$ Лето'!AP1592-'[1]$ Лето'!AN1592-'[1]$ Лето'!AM1592-'[1]$ Лето'!AL1592-'[1]$ Лето'!AK1592-'[1]$ Лето'!AJ1592-'[1]$ Лето'!AH1592-'[1]$ Лето'!AG1592-'[1]$ Лето'!AF1592-'[1]$ Лето'!AE1592-'[1]$ Лето'!AD1592-'[1]$ Лето'!AB1592-'[1]$ Лето'!AA1592-'[1]$ Лето'!Z1592-'[1]$ Лето'!Y1592-'[1]$ Лето'!X1592-'[1]$ Лето'!V1592-'[1]$ Лето'!U1592-'[1]$ Лето'!T1592-'[1]$ Лето'!S1592-'[1]$ Лето'!R1592-'[1]$ Лето'!P1592-'[1]$ Лето'!O1592-'[1]$ Лето'!N1592-'[1]$ Лето'!M1592-'[1]$ Лето'!L1592+'[1]$ Лето'!K1592+'[1]$ Лето'!Q1592+'[1]$ Лето'!W1592+'[1]$ Лето'!AC1592+'[1]$ Лето'!AI1592+'[1]$ Лето'!AO1592</f>
        <v>0</v>
      </c>
      <c r="I1592" s="187">
        <f>'[1]$ Лето'!AY1592*1.1</f>
        <v>2494.8000000000002</v>
      </c>
      <c r="J1592" s="190">
        <v>2017</v>
      </c>
    </row>
    <row r="1593" spans="1:10" x14ac:dyDescent="0.25">
      <c r="A1593" s="95" t="s">
        <v>1168</v>
      </c>
      <c r="B1593" s="68" t="s">
        <v>630</v>
      </c>
      <c r="C1593" s="65" t="s">
        <v>3168</v>
      </c>
      <c r="D1593" s="65"/>
      <c r="E1593" s="65"/>
      <c r="F1593" s="65"/>
      <c r="G1593" s="170" t="s">
        <v>2598</v>
      </c>
      <c r="H1593" s="281">
        <f>'[1]$ Лето'!J1593-'[1]$ Лето'!AU1593-'[1]$ Лето'!AT1593-'[1]$ Лето'!AS1593-'[1]$ Лето'!AR1593-'[1]$ Лето'!AQ1593-'[1]$ Лето'!AP1593-'[1]$ Лето'!AN1593-'[1]$ Лето'!AM1593-'[1]$ Лето'!AL1593-'[1]$ Лето'!AK1593-'[1]$ Лето'!AJ1593-'[1]$ Лето'!AH1593-'[1]$ Лето'!AG1593-'[1]$ Лето'!AF1593-'[1]$ Лето'!AE1593-'[1]$ Лето'!AD1593-'[1]$ Лето'!AB1593-'[1]$ Лето'!AA1593-'[1]$ Лето'!Z1593-'[1]$ Лето'!Y1593-'[1]$ Лето'!X1593-'[1]$ Лето'!V1593-'[1]$ Лето'!U1593-'[1]$ Лето'!T1593-'[1]$ Лето'!S1593-'[1]$ Лето'!R1593-'[1]$ Лето'!P1593-'[1]$ Лето'!O1593-'[1]$ Лето'!N1593-'[1]$ Лето'!M1593-'[1]$ Лето'!L1593+'[1]$ Лето'!K1593+'[1]$ Лето'!Q1593+'[1]$ Лето'!W1593+'[1]$ Лето'!AC1593+'[1]$ Лето'!AI1593+'[1]$ Лето'!AO1593</f>
        <v>4</v>
      </c>
      <c r="I1593" s="187">
        <f>'[1]$ Лето'!AY1593*1.1</f>
        <v>4065.6000000000004</v>
      </c>
      <c r="J1593" s="190">
        <v>2016</v>
      </c>
    </row>
    <row r="1594" spans="1:10" x14ac:dyDescent="0.25">
      <c r="A1594" s="95" t="s">
        <v>1174</v>
      </c>
      <c r="B1594" s="68" t="s">
        <v>516</v>
      </c>
      <c r="C1594" s="65" t="s">
        <v>3169</v>
      </c>
      <c r="D1594" s="65"/>
      <c r="E1594" s="65"/>
      <c r="F1594" s="65"/>
      <c r="G1594" s="170"/>
      <c r="H1594" s="281">
        <f>'[1]$ Лето'!J1594-'[1]$ Лето'!AU1594-'[1]$ Лето'!AT1594-'[1]$ Лето'!AS1594-'[1]$ Лето'!AR1594-'[1]$ Лето'!AQ1594-'[1]$ Лето'!AP1594-'[1]$ Лето'!AN1594-'[1]$ Лето'!AM1594-'[1]$ Лето'!AL1594-'[1]$ Лето'!AK1594-'[1]$ Лето'!AJ1594-'[1]$ Лето'!AH1594-'[1]$ Лето'!AG1594-'[1]$ Лето'!AF1594-'[1]$ Лето'!AE1594-'[1]$ Лето'!AD1594-'[1]$ Лето'!AB1594-'[1]$ Лето'!AA1594-'[1]$ Лето'!Z1594-'[1]$ Лето'!Y1594-'[1]$ Лето'!X1594-'[1]$ Лето'!V1594-'[1]$ Лето'!U1594-'[1]$ Лето'!T1594-'[1]$ Лето'!S1594-'[1]$ Лето'!R1594-'[1]$ Лето'!P1594-'[1]$ Лето'!O1594-'[1]$ Лето'!N1594-'[1]$ Лето'!M1594-'[1]$ Лето'!L1594+'[1]$ Лето'!K1594+'[1]$ Лето'!Q1594+'[1]$ Лето'!W1594+'[1]$ Лето'!AC1594+'[1]$ Лето'!AI1594+'[1]$ Лето'!AO1594</f>
        <v>2</v>
      </c>
      <c r="I1594" s="187">
        <f>'[1]$ Лето'!AY1594*1.1</f>
        <v>4312</v>
      </c>
      <c r="J1594" s="190">
        <v>2018</v>
      </c>
    </row>
    <row r="1595" spans="1:10" x14ac:dyDescent="0.25">
      <c r="A1595" s="95" t="s">
        <v>1174</v>
      </c>
      <c r="B1595" s="68" t="s">
        <v>516</v>
      </c>
      <c r="C1595" s="65" t="s">
        <v>3169</v>
      </c>
      <c r="D1595" s="65"/>
      <c r="E1595" s="65"/>
      <c r="F1595" s="65"/>
      <c r="G1595" s="170" t="s">
        <v>2598</v>
      </c>
      <c r="H1595" s="281">
        <f>'[1]$ Лето'!J1595-'[1]$ Лето'!AU1595-'[1]$ Лето'!AT1595-'[1]$ Лето'!AS1595-'[1]$ Лето'!AR1595-'[1]$ Лето'!AQ1595-'[1]$ Лето'!AP1595-'[1]$ Лето'!AN1595-'[1]$ Лето'!AM1595-'[1]$ Лето'!AL1595-'[1]$ Лето'!AK1595-'[1]$ Лето'!AJ1595-'[1]$ Лето'!AH1595-'[1]$ Лето'!AG1595-'[1]$ Лето'!AF1595-'[1]$ Лето'!AE1595-'[1]$ Лето'!AD1595-'[1]$ Лето'!AB1595-'[1]$ Лето'!AA1595-'[1]$ Лето'!Z1595-'[1]$ Лето'!Y1595-'[1]$ Лето'!X1595-'[1]$ Лето'!V1595-'[1]$ Лето'!U1595-'[1]$ Лето'!T1595-'[1]$ Лето'!S1595-'[1]$ Лето'!R1595-'[1]$ Лето'!P1595-'[1]$ Лето'!O1595-'[1]$ Лето'!N1595-'[1]$ Лето'!M1595-'[1]$ Лето'!L1595+'[1]$ Лето'!K1595+'[1]$ Лето'!Q1595+'[1]$ Лето'!W1595+'[1]$ Лето'!AC1595+'[1]$ Лето'!AI1595+'[1]$ Лето'!AO1595</f>
        <v>2</v>
      </c>
      <c r="I1595" s="187">
        <f>'[1]$ Лето'!AY1595*1.1</f>
        <v>4127.2000000000007</v>
      </c>
      <c r="J1595" s="190">
        <v>2016</v>
      </c>
    </row>
    <row r="1596" spans="1:10" hidden="1" x14ac:dyDescent="0.25">
      <c r="A1596" s="95" t="s">
        <v>1174</v>
      </c>
      <c r="B1596" s="68" t="s">
        <v>479</v>
      </c>
      <c r="C1596" s="65" t="s">
        <v>3170</v>
      </c>
      <c r="D1596" s="65"/>
      <c r="E1596" s="65"/>
      <c r="F1596" s="65"/>
      <c r="G1596" s="170" t="s">
        <v>2702</v>
      </c>
      <c r="H1596" s="281">
        <f>'[1]$ Лето'!J1596-'[1]$ Лето'!AU1596-'[1]$ Лето'!AT1596-'[1]$ Лето'!AS1596-'[1]$ Лето'!AR1596-'[1]$ Лето'!AQ1596-'[1]$ Лето'!AP1596-'[1]$ Лето'!AN1596-'[1]$ Лето'!AM1596-'[1]$ Лето'!AL1596-'[1]$ Лето'!AK1596-'[1]$ Лето'!AJ1596-'[1]$ Лето'!AH1596-'[1]$ Лето'!AG1596-'[1]$ Лето'!AF1596-'[1]$ Лето'!AE1596-'[1]$ Лето'!AD1596-'[1]$ Лето'!AB1596-'[1]$ Лето'!AA1596-'[1]$ Лето'!Z1596-'[1]$ Лето'!Y1596-'[1]$ Лето'!X1596-'[1]$ Лето'!V1596-'[1]$ Лето'!U1596-'[1]$ Лето'!T1596-'[1]$ Лето'!S1596-'[1]$ Лето'!R1596-'[1]$ Лето'!P1596-'[1]$ Лето'!O1596-'[1]$ Лето'!N1596-'[1]$ Лето'!M1596-'[1]$ Лето'!L1596+'[1]$ Лето'!K1596+'[1]$ Лето'!Q1596+'[1]$ Лето'!W1596+'[1]$ Лето'!AC1596+'[1]$ Лето'!AI1596+'[1]$ Лето'!AO1596</f>
        <v>0</v>
      </c>
      <c r="I1596" s="187">
        <f>'[1]$ Лето'!AY1596*1.1</f>
        <v>3080.0000000000005</v>
      </c>
      <c r="J1596" s="190">
        <v>2017</v>
      </c>
    </row>
    <row r="1597" spans="1:10" hidden="1" x14ac:dyDescent="0.25">
      <c r="A1597" s="95" t="s">
        <v>1174</v>
      </c>
      <c r="B1597" s="68" t="s">
        <v>480</v>
      </c>
      <c r="C1597" s="65" t="s">
        <v>1175</v>
      </c>
      <c r="D1597" s="65"/>
      <c r="E1597" s="65"/>
      <c r="F1597" s="65"/>
      <c r="G1597" s="170"/>
      <c r="H1597" s="281">
        <f>'[1]$ Лето'!J1597-'[1]$ Лето'!AU1597-'[1]$ Лето'!AT1597-'[1]$ Лето'!AS1597-'[1]$ Лето'!AR1597-'[1]$ Лето'!AQ1597-'[1]$ Лето'!AP1597-'[1]$ Лето'!AN1597-'[1]$ Лето'!AM1597-'[1]$ Лето'!AL1597-'[1]$ Лето'!AK1597-'[1]$ Лето'!AJ1597-'[1]$ Лето'!AH1597-'[1]$ Лето'!AG1597-'[1]$ Лето'!AF1597-'[1]$ Лето'!AE1597-'[1]$ Лето'!AD1597-'[1]$ Лето'!AB1597-'[1]$ Лето'!AA1597-'[1]$ Лето'!Z1597-'[1]$ Лето'!Y1597-'[1]$ Лето'!X1597-'[1]$ Лето'!V1597-'[1]$ Лето'!U1597-'[1]$ Лето'!T1597-'[1]$ Лето'!S1597-'[1]$ Лето'!R1597-'[1]$ Лето'!P1597-'[1]$ Лето'!O1597-'[1]$ Лето'!N1597-'[1]$ Лето'!M1597-'[1]$ Лето'!L1597+'[1]$ Лето'!K1597+'[1]$ Лето'!Q1597+'[1]$ Лето'!W1597+'[1]$ Лето'!AC1597+'[1]$ Лето'!AI1597+'[1]$ Лето'!AO1597</f>
        <v>0</v>
      </c>
      <c r="I1597" s="187">
        <f>'[1]$ Лето'!AY1597*1.1</f>
        <v>6006.0000000000009</v>
      </c>
      <c r="J1597" s="190" t="s">
        <v>2772</v>
      </c>
    </row>
    <row r="1598" spans="1:10" hidden="1" x14ac:dyDescent="0.25">
      <c r="A1598" s="95" t="s">
        <v>1174</v>
      </c>
      <c r="B1598" s="68" t="s">
        <v>487</v>
      </c>
      <c r="C1598" s="65" t="s">
        <v>1176</v>
      </c>
      <c r="D1598" s="65"/>
      <c r="E1598" s="65"/>
      <c r="F1598" s="65"/>
      <c r="G1598" s="170"/>
      <c r="H1598" s="281">
        <f>'[1]$ Лето'!J1598-'[1]$ Лето'!AU1598-'[1]$ Лето'!AT1598-'[1]$ Лето'!AS1598-'[1]$ Лето'!AR1598-'[1]$ Лето'!AQ1598-'[1]$ Лето'!AP1598-'[1]$ Лето'!AN1598-'[1]$ Лето'!AM1598-'[1]$ Лето'!AL1598-'[1]$ Лето'!AK1598-'[1]$ Лето'!AJ1598-'[1]$ Лето'!AH1598-'[1]$ Лето'!AG1598-'[1]$ Лето'!AF1598-'[1]$ Лето'!AE1598-'[1]$ Лето'!AD1598-'[1]$ Лето'!AB1598-'[1]$ Лето'!AA1598-'[1]$ Лето'!Z1598-'[1]$ Лето'!Y1598-'[1]$ Лето'!X1598-'[1]$ Лето'!V1598-'[1]$ Лето'!U1598-'[1]$ Лето'!T1598-'[1]$ Лето'!S1598-'[1]$ Лето'!R1598-'[1]$ Лето'!P1598-'[1]$ Лето'!O1598-'[1]$ Лето'!N1598-'[1]$ Лето'!M1598-'[1]$ Лето'!L1598+'[1]$ Лето'!K1598+'[1]$ Лето'!Q1598+'[1]$ Лето'!W1598+'[1]$ Лето'!AC1598+'[1]$ Лето'!AI1598+'[1]$ Лето'!AO1598</f>
        <v>0</v>
      </c>
      <c r="I1598" s="187">
        <f>'[1]$ Лето'!AY1598*1.1</f>
        <v>3326.4</v>
      </c>
    </row>
    <row r="1599" spans="1:10" hidden="1" x14ac:dyDescent="0.25">
      <c r="A1599" s="95" t="s">
        <v>1174</v>
      </c>
      <c r="B1599" s="68" t="s">
        <v>1136</v>
      </c>
      <c r="C1599" s="65" t="s">
        <v>1176</v>
      </c>
      <c r="D1599" s="65"/>
      <c r="E1599" s="65"/>
      <c r="F1599" s="65"/>
      <c r="G1599" s="170"/>
      <c r="H1599" s="281">
        <f>'[1]$ Лето'!J1599-'[1]$ Лето'!AU1599-'[1]$ Лето'!AT1599-'[1]$ Лето'!AS1599-'[1]$ Лето'!AR1599-'[1]$ Лето'!AQ1599-'[1]$ Лето'!AP1599-'[1]$ Лето'!AN1599-'[1]$ Лето'!AM1599-'[1]$ Лето'!AL1599-'[1]$ Лето'!AK1599-'[1]$ Лето'!AJ1599-'[1]$ Лето'!AH1599-'[1]$ Лето'!AG1599-'[1]$ Лето'!AF1599-'[1]$ Лето'!AE1599-'[1]$ Лето'!AD1599-'[1]$ Лето'!AB1599-'[1]$ Лето'!AA1599-'[1]$ Лето'!Z1599-'[1]$ Лето'!Y1599-'[1]$ Лето'!X1599-'[1]$ Лето'!V1599-'[1]$ Лето'!U1599-'[1]$ Лето'!T1599-'[1]$ Лето'!S1599-'[1]$ Лето'!R1599-'[1]$ Лето'!P1599-'[1]$ Лето'!O1599-'[1]$ Лето'!N1599-'[1]$ Лето'!M1599-'[1]$ Лето'!L1599+'[1]$ Лето'!K1599+'[1]$ Лето'!Q1599+'[1]$ Лето'!W1599+'[1]$ Лето'!AC1599+'[1]$ Лето'!AI1599+'[1]$ Лето'!AO1599</f>
        <v>0</v>
      </c>
      <c r="I1599" s="187">
        <f>'[1]$ Лето'!AY1599*1.1</f>
        <v>3172.4</v>
      </c>
    </row>
    <row r="1600" spans="1:10" hidden="1" x14ac:dyDescent="0.25">
      <c r="A1600" s="95" t="s">
        <v>1174</v>
      </c>
      <c r="B1600" s="68" t="s">
        <v>483</v>
      </c>
      <c r="C1600" s="63" t="s">
        <v>1177</v>
      </c>
      <c r="D1600" s="63"/>
      <c r="E1600" s="63"/>
      <c r="F1600" s="63"/>
      <c r="G1600" s="170"/>
      <c r="H1600" s="281">
        <f>'[1]$ Лето'!J1600-'[1]$ Лето'!AU1600-'[1]$ Лето'!AT1600-'[1]$ Лето'!AS1600-'[1]$ Лето'!AR1600-'[1]$ Лето'!AQ1600-'[1]$ Лето'!AP1600-'[1]$ Лето'!AN1600-'[1]$ Лето'!AM1600-'[1]$ Лето'!AL1600-'[1]$ Лето'!AK1600-'[1]$ Лето'!AJ1600-'[1]$ Лето'!AH1600-'[1]$ Лето'!AG1600-'[1]$ Лето'!AF1600-'[1]$ Лето'!AE1600-'[1]$ Лето'!AD1600-'[1]$ Лето'!AB1600-'[1]$ Лето'!AA1600-'[1]$ Лето'!Z1600-'[1]$ Лето'!Y1600-'[1]$ Лето'!X1600-'[1]$ Лето'!V1600-'[1]$ Лето'!U1600-'[1]$ Лето'!T1600-'[1]$ Лето'!S1600-'[1]$ Лето'!R1600-'[1]$ Лето'!P1600-'[1]$ Лето'!O1600-'[1]$ Лето'!N1600-'[1]$ Лето'!M1600-'[1]$ Лето'!L1600+'[1]$ Лето'!K1600+'[1]$ Лето'!Q1600+'[1]$ Лето'!W1600+'[1]$ Лето'!AC1600+'[1]$ Лето'!AI1600+'[1]$ Лето'!AO1600</f>
        <v>0</v>
      </c>
      <c r="I1600" s="187">
        <f>'[1]$ Лето'!AY1600*1.1</f>
        <v>4312</v>
      </c>
    </row>
    <row r="1601" spans="1:10" x14ac:dyDescent="0.25">
      <c r="A1601" s="95" t="s">
        <v>1174</v>
      </c>
      <c r="B1601" s="68" t="s">
        <v>662</v>
      </c>
      <c r="C1601" s="63" t="s">
        <v>3443</v>
      </c>
      <c r="D1601" s="63"/>
      <c r="E1601" s="65"/>
      <c r="F1601" s="65"/>
      <c r="G1601" s="170" t="s">
        <v>2331</v>
      </c>
      <c r="H1601" s="281">
        <f>'[1]$ Лето'!J1601-'[1]$ Лето'!AU1601-'[1]$ Лето'!AT1601-'[1]$ Лето'!AS1601-'[1]$ Лето'!AR1601-'[1]$ Лето'!AQ1601-'[1]$ Лето'!AP1601-'[1]$ Лето'!AN1601-'[1]$ Лето'!AM1601-'[1]$ Лето'!AL1601-'[1]$ Лето'!AK1601-'[1]$ Лето'!AJ1601-'[1]$ Лето'!AH1601-'[1]$ Лето'!AG1601-'[1]$ Лето'!AF1601-'[1]$ Лето'!AE1601-'[1]$ Лето'!AD1601-'[1]$ Лето'!AB1601-'[1]$ Лето'!AA1601-'[1]$ Лето'!Z1601-'[1]$ Лето'!Y1601-'[1]$ Лето'!X1601-'[1]$ Лето'!V1601-'[1]$ Лето'!U1601-'[1]$ Лето'!T1601-'[1]$ Лето'!S1601-'[1]$ Лето'!R1601-'[1]$ Лето'!P1601-'[1]$ Лето'!O1601-'[1]$ Лето'!N1601-'[1]$ Лето'!M1601-'[1]$ Лето'!L1601+'[1]$ Лето'!K1601+'[1]$ Лето'!Q1601+'[1]$ Лето'!W1601+'[1]$ Лето'!AC1601+'[1]$ Лето'!AI1601+'[1]$ Лето'!AO1601</f>
        <v>4</v>
      </c>
      <c r="I1601" s="187">
        <f>'[1]$ Лето'!AY1601*1.1</f>
        <v>2002.0000000000002</v>
      </c>
      <c r="J1601" s="190">
        <v>2017</v>
      </c>
    </row>
    <row r="1602" spans="1:10" x14ac:dyDescent="0.25">
      <c r="A1602" s="95" t="s">
        <v>1174</v>
      </c>
      <c r="B1602" s="68" t="s">
        <v>630</v>
      </c>
      <c r="C1602" s="63" t="s">
        <v>3171</v>
      </c>
      <c r="D1602" s="63"/>
      <c r="E1602" s="65"/>
      <c r="F1602" s="65"/>
      <c r="G1602" s="170" t="s">
        <v>2621</v>
      </c>
      <c r="H1602" s="281">
        <f>'[1]$ Лето'!J1602-'[1]$ Лето'!AU1602-'[1]$ Лето'!AT1602-'[1]$ Лето'!AS1602-'[1]$ Лето'!AR1602-'[1]$ Лето'!AQ1602-'[1]$ Лето'!AP1602-'[1]$ Лето'!AN1602-'[1]$ Лето'!AM1602-'[1]$ Лето'!AL1602-'[1]$ Лето'!AK1602-'[1]$ Лето'!AJ1602-'[1]$ Лето'!AH1602-'[1]$ Лето'!AG1602-'[1]$ Лето'!AF1602-'[1]$ Лето'!AE1602-'[1]$ Лето'!AD1602-'[1]$ Лето'!AB1602-'[1]$ Лето'!AA1602-'[1]$ Лето'!Z1602-'[1]$ Лето'!Y1602-'[1]$ Лето'!X1602-'[1]$ Лето'!V1602-'[1]$ Лето'!U1602-'[1]$ Лето'!T1602-'[1]$ Лето'!S1602-'[1]$ Лето'!R1602-'[1]$ Лето'!P1602-'[1]$ Лето'!O1602-'[1]$ Лето'!N1602-'[1]$ Лето'!M1602-'[1]$ Лето'!L1602+'[1]$ Лето'!K1602+'[1]$ Лето'!Q1602+'[1]$ Лето'!W1602+'[1]$ Лето'!AC1602+'[1]$ Лето'!AI1602+'[1]$ Лето'!AO1602</f>
        <v>8</v>
      </c>
      <c r="I1602" s="187">
        <f>'[1]$ Лето'!AY1602*1.1</f>
        <v>4158</v>
      </c>
      <c r="J1602" s="190">
        <v>2018</v>
      </c>
    </row>
    <row r="1603" spans="1:10" hidden="1" x14ac:dyDescent="0.25">
      <c r="A1603" s="95" t="s">
        <v>1178</v>
      </c>
      <c r="B1603" s="68" t="s">
        <v>470</v>
      </c>
      <c r="C1603" s="63" t="s">
        <v>1179</v>
      </c>
      <c r="D1603" s="63"/>
      <c r="E1603" s="63"/>
      <c r="F1603" s="63"/>
      <c r="G1603" s="170" t="s">
        <v>2716</v>
      </c>
      <c r="H1603" s="281">
        <f>'[1]$ Лето'!J1603-'[1]$ Лето'!AU1603-'[1]$ Лето'!AT1603-'[1]$ Лето'!AS1603-'[1]$ Лето'!AR1603-'[1]$ Лето'!AQ1603-'[1]$ Лето'!AP1603-'[1]$ Лето'!AN1603-'[1]$ Лето'!AM1603-'[1]$ Лето'!AL1603-'[1]$ Лето'!AK1603-'[1]$ Лето'!AJ1603-'[1]$ Лето'!AH1603-'[1]$ Лето'!AG1603-'[1]$ Лето'!AF1603-'[1]$ Лето'!AE1603-'[1]$ Лето'!AD1603-'[1]$ Лето'!AB1603-'[1]$ Лето'!AA1603-'[1]$ Лето'!Z1603-'[1]$ Лето'!Y1603-'[1]$ Лето'!X1603-'[1]$ Лето'!V1603-'[1]$ Лето'!U1603-'[1]$ Лето'!T1603-'[1]$ Лето'!S1603-'[1]$ Лето'!R1603-'[1]$ Лето'!P1603-'[1]$ Лето'!O1603-'[1]$ Лето'!N1603-'[1]$ Лето'!M1603-'[1]$ Лето'!L1603+'[1]$ Лето'!K1603+'[1]$ Лето'!Q1603+'[1]$ Лето'!W1603+'[1]$ Лето'!AC1603+'[1]$ Лето'!AI1603+'[1]$ Лето'!AO1603</f>
        <v>0</v>
      </c>
      <c r="I1603" s="187">
        <f>'[1]$ Лето'!AY1603*1.1</f>
        <v>2648.8</v>
      </c>
      <c r="J1603" s="190">
        <v>2016</v>
      </c>
    </row>
    <row r="1604" spans="1:10" hidden="1" x14ac:dyDescent="0.25">
      <c r="A1604" s="95" t="s">
        <v>1178</v>
      </c>
      <c r="B1604" s="68" t="s">
        <v>489</v>
      </c>
      <c r="C1604" s="63" t="s">
        <v>3172</v>
      </c>
      <c r="D1604" s="63"/>
      <c r="E1604" s="63"/>
      <c r="F1604" s="63"/>
      <c r="G1604" s="170" t="s">
        <v>2698</v>
      </c>
      <c r="H1604" s="281">
        <f>'[1]$ Лето'!J1604-'[1]$ Лето'!AU1604-'[1]$ Лето'!AT1604-'[1]$ Лето'!AS1604-'[1]$ Лето'!AR1604-'[1]$ Лето'!AQ1604-'[1]$ Лето'!AP1604-'[1]$ Лето'!AN1604-'[1]$ Лето'!AM1604-'[1]$ Лето'!AL1604-'[1]$ Лето'!AK1604-'[1]$ Лето'!AJ1604-'[1]$ Лето'!AH1604-'[1]$ Лето'!AG1604-'[1]$ Лето'!AF1604-'[1]$ Лето'!AE1604-'[1]$ Лето'!AD1604-'[1]$ Лето'!AB1604-'[1]$ Лето'!AA1604-'[1]$ Лето'!Z1604-'[1]$ Лето'!Y1604-'[1]$ Лето'!X1604-'[1]$ Лето'!V1604-'[1]$ Лето'!U1604-'[1]$ Лето'!T1604-'[1]$ Лето'!S1604-'[1]$ Лето'!R1604-'[1]$ Лето'!P1604-'[1]$ Лето'!O1604-'[1]$ Лето'!N1604-'[1]$ Лето'!M1604-'[1]$ Лето'!L1604+'[1]$ Лето'!K1604+'[1]$ Лето'!Q1604+'[1]$ Лето'!W1604+'[1]$ Лето'!AC1604+'[1]$ Лето'!AI1604+'[1]$ Лето'!AO1604</f>
        <v>0</v>
      </c>
      <c r="I1604" s="187">
        <f>'[1]$ Лето'!AY1604*1.1</f>
        <v>5082</v>
      </c>
    </row>
    <row r="1605" spans="1:10" x14ac:dyDescent="0.25">
      <c r="A1605" s="95" t="s">
        <v>1178</v>
      </c>
      <c r="B1605" s="68" t="s">
        <v>516</v>
      </c>
      <c r="C1605" s="63" t="s">
        <v>861</v>
      </c>
      <c r="D1605" s="63"/>
      <c r="E1605" s="65"/>
      <c r="F1605" s="65"/>
      <c r="G1605" s="170"/>
      <c r="H1605" s="281">
        <f>'[1]$ Лето'!J1605-'[1]$ Лето'!AU1605-'[1]$ Лето'!AT1605-'[1]$ Лето'!AS1605-'[1]$ Лето'!AR1605-'[1]$ Лето'!AQ1605-'[1]$ Лето'!AP1605-'[1]$ Лето'!AN1605-'[1]$ Лето'!AM1605-'[1]$ Лето'!AL1605-'[1]$ Лето'!AK1605-'[1]$ Лето'!AJ1605-'[1]$ Лето'!AH1605-'[1]$ Лето'!AG1605-'[1]$ Лето'!AF1605-'[1]$ Лето'!AE1605-'[1]$ Лето'!AD1605-'[1]$ Лето'!AB1605-'[1]$ Лето'!AA1605-'[1]$ Лето'!Z1605-'[1]$ Лето'!Y1605-'[1]$ Лето'!X1605-'[1]$ Лето'!V1605-'[1]$ Лето'!U1605-'[1]$ Лето'!T1605-'[1]$ Лето'!S1605-'[1]$ Лето'!R1605-'[1]$ Лето'!P1605-'[1]$ Лето'!O1605-'[1]$ Лето'!N1605-'[1]$ Лето'!M1605-'[1]$ Лето'!L1605+'[1]$ Лето'!K1605+'[1]$ Лето'!Q1605+'[1]$ Лето'!W1605+'[1]$ Лето'!AC1605+'[1]$ Лето'!AI1605+'[1]$ Лето'!AO1605</f>
        <v>4</v>
      </c>
      <c r="I1605" s="187">
        <f>'[1]$ Лето'!AY1605*1.1</f>
        <v>4835.6000000000004</v>
      </c>
      <c r="J1605" s="190" t="s">
        <v>3481</v>
      </c>
    </row>
    <row r="1606" spans="1:10" x14ac:dyDescent="0.25">
      <c r="A1606" s="95" t="s">
        <v>1178</v>
      </c>
      <c r="B1606" s="68" t="s">
        <v>516</v>
      </c>
      <c r="C1606" s="63" t="s">
        <v>3173</v>
      </c>
      <c r="D1606" s="63"/>
      <c r="E1606" s="65"/>
      <c r="F1606" s="65"/>
      <c r="G1606" s="170" t="s">
        <v>2916</v>
      </c>
      <c r="H1606" s="281">
        <f>'[1]$ Лето'!J1606-'[1]$ Лето'!AU1606-'[1]$ Лето'!AT1606-'[1]$ Лето'!AS1606-'[1]$ Лето'!AR1606-'[1]$ Лето'!AQ1606-'[1]$ Лето'!AP1606-'[1]$ Лето'!AN1606-'[1]$ Лето'!AM1606-'[1]$ Лето'!AL1606-'[1]$ Лето'!AK1606-'[1]$ Лето'!AJ1606-'[1]$ Лето'!AH1606-'[1]$ Лето'!AG1606-'[1]$ Лето'!AF1606-'[1]$ Лето'!AE1606-'[1]$ Лето'!AD1606-'[1]$ Лето'!AB1606-'[1]$ Лето'!AA1606-'[1]$ Лето'!Z1606-'[1]$ Лето'!Y1606-'[1]$ Лето'!X1606-'[1]$ Лето'!V1606-'[1]$ Лето'!U1606-'[1]$ Лето'!T1606-'[1]$ Лето'!S1606-'[1]$ Лето'!R1606-'[1]$ Лето'!P1606-'[1]$ Лето'!O1606-'[1]$ Лето'!N1606-'[1]$ Лето'!M1606-'[1]$ Лето'!L1606+'[1]$ Лето'!K1606+'[1]$ Лето'!Q1606+'[1]$ Лето'!W1606+'[1]$ Лето'!AC1606+'[1]$ Лето'!AI1606+'[1]$ Лето'!AO1606</f>
        <v>2</v>
      </c>
      <c r="I1606" s="187">
        <f>'[1]$ Лето'!AY1606*1.1</f>
        <v>4928</v>
      </c>
      <c r="J1606" s="190">
        <v>2018</v>
      </c>
    </row>
    <row r="1607" spans="1:10" hidden="1" x14ac:dyDescent="0.25">
      <c r="A1607" s="95" t="s">
        <v>1178</v>
      </c>
      <c r="B1607" s="68" t="s">
        <v>465</v>
      </c>
      <c r="C1607" s="63" t="s">
        <v>1180</v>
      </c>
      <c r="D1607" s="63"/>
      <c r="E1607" s="63"/>
      <c r="F1607" s="63"/>
      <c r="G1607" s="170"/>
      <c r="H1607" s="281">
        <f>'[1]$ Лето'!J1607-'[1]$ Лето'!AU1607-'[1]$ Лето'!AT1607-'[1]$ Лето'!AS1607-'[1]$ Лето'!AR1607-'[1]$ Лето'!AQ1607-'[1]$ Лето'!AP1607-'[1]$ Лето'!AN1607-'[1]$ Лето'!AM1607-'[1]$ Лето'!AL1607-'[1]$ Лето'!AK1607-'[1]$ Лето'!AJ1607-'[1]$ Лето'!AH1607-'[1]$ Лето'!AG1607-'[1]$ Лето'!AF1607-'[1]$ Лето'!AE1607-'[1]$ Лето'!AD1607-'[1]$ Лето'!AB1607-'[1]$ Лето'!AA1607-'[1]$ Лето'!Z1607-'[1]$ Лето'!Y1607-'[1]$ Лето'!X1607-'[1]$ Лето'!V1607-'[1]$ Лето'!U1607-'[1]$ Лето'!T1607-'[1]$ Лето'!S1607-'[1]$ Лето'!R1607-'[1]$ Лето'!P1607-'[1]$ Лето'!O1607-'[1]$ Лето'!N1607-'[1]$ Лето'!M1607-'[1]$ Лето'!L1607+'[1]$ Лето'!K1607+'[1]$ Лето'!Q1607+'[1]$ Лето'!W1607+'[1]$ Лето'!AC1607+'[1]$ Лето'!AI1607+'[1]$ Лето'!AO1607</f>
        <v>0</v>
      </c>
      <c r="I1607" s="187">
        <f>'[1]$ Лето'!AY1607*1.1</f>
        <v>3418.8</v>
      </c>
      <c r="J1607" s="190">
        <v>2017</v>
      </c>
    </row>
    <row r="1608" spans="1:10" x14ac:dyDescent="0.25">
      <c r="A1608" s="271" t="s">
        <v>1178</v>
      </c>
      <c r="B1608" s="74" t="s">
        <v>465</v>
      </c>
      <c r="C1608" s="84"/>
      <c r="D1608" s="84"/>
      <c r="E1608" s="75"/>
      <c r="F1608" s="75"/>
      <c r="G1608" s="177"/>
      <c r="H1608" s="281">
        <f>'[1]$ Лето'!J1608-'[1]$ Лето'!AU1608-'[1]$ Лето'!AT1608-'[1]$ Лето'!AS1608-'[1]$ Лето'!AR1608-'[1]$ Лето'!AQ1608-'[1]$ Лето'!AP1608-'[1]$ Лето'!AN1608-'[1]$ Лето'!AM1608-'[1]$ Лето'!AL1608-'[1]$ Лето'!AK1608-'[1]$ Лето'!AJ1608-'[1]$ Лето'!AH1608-'[1]$ Лето'!AG1608-'[1]$ Лето'!AF1608-'[1]$ Лето'!AE1608-'[1]$ Лето'!AD1608-'[1]$ Лето'!AB1608-'[1]$ Лето'!AA1608-'[1]$ Лето'!Z1608-'[1]$ Лето'!Y1608-'[1]$ Лето'!X1608-'[1]$ Лето'!V1608-'[1]$ Лето'!U1608-'[1]$ Лето'!T1608-'[1]$ Лето'!S1608-'[1]$ Лето'!R1608-'[1]$ Лето'!P1608-'[1]$ Лето'!O1608-'[1]$ Лето'!N1608-'[1]$ Лето'!M1608-'[1]$ Лето'!L1608+'[1]$ Лето'!K1608+'[1]$ Лето'!Q1608+'[1]$ Лето'!W1608+'[1]$ Лето'!AC1608+'[1]$ Лето'!AI1608+'[1]$ Лето'!AO1608</f>
        <v>2</v>
      </c>
      <c r="I1608" s="102">
        <f>'[1]$ Лето'!AY1608*1.1</f>
        <v>440.00000000000006</v>
      </c>
    </row>
    <row r="1609" spans="1:10" hidden="1" x14ac:dyDescent="0.25">
      <c r="A1609" s="95" t="s">
        <v>1178</v>
      </c>
      <c r="B1609" s="68" t="s">
        <v>492</v>
      </c>
      <c r="C1609" s="63" t="s">
        <v>2223</v>
      </c>
      <c r="D1609" s="63"/>
      <c r="E1609" s="63"/>
      <c r="F1609" s="63"/>
      <c r="G1609" s="170"/>
      <c r="H1609" s="281">
        <f>'[1]$ Лето'!J1609-'[1]$ Лето'!AU1609-'[1]$ Лето'!AT1609-'[1]$ Лето'!AS1609-'[1]$ Лето'!AR1609-'[1]$ Лето'!AQ1609-'[1]$ Лето'!AP1609-'[1]$ Лето'!AN1609-'[1]$ Лето'!AM1609-'[1]$ Лето'!AL1609-'[1]$ Лето'!AK1609-'[1]$ Лето'!AJ1609-'[1]$ Лето'!AH1609-'[1]$ Лето'!AG1609-'[1]$ Лето'!AF1609-'[1]$ Лето'!AE1609-'[1]$ Лето'!AD1609-'[1]$ Лето'!AB1609-'[1]$ Лето'!AA1609-'[1]$ Лето'!Z1609-'[1]$ Лето'!Y1609-'[1]$ Лето'!X1609-'[1]$ Лето'!V1609-'[1]$ Лето'!U1609-'[1]$ Лето'!T1609-'[1]$ Лето'!S1609-'[1]$ Лето'!R1609-'[1]$ Лето'!P1609-'[1]$ Лето'!O1609-'[1]$ Лето'!N1609-'[1]$ Лето'!M1609-'[1]$ Лето'!L1609+'[1]$ Лето'!K1609+'[1]$ Лето'!Q1609+'[1]$ Лето'!W1609+'[1]$ Лето'!AC1609+'[1]$ Лето'!AI1609+'[1]$ Лето'!AO1609</f>
        <v>0</v>
      </c>
      <c r="I1609" s="187">
        <f>'[1]$ Лето'!AY1609*1.1</f>
        <v>4620</v>
      </c>
      <c r="J1609" s="190">
        <v>2017</v>
      </c>
    </row>
    <row r="1610" spans="1:10" x14ac:dyDescent="0.25">
      <c r="A1610" s="95" t="s">
        <v>1178</v>
      </c>
      <c r="B1610" s="68" t="s">
        <v>467</v>
      </c>
      <c r="C1610" s="63" t="s">
        <v>929</v>
      </c>
      <c r="D1610" s="63"/>
      <c r="E1610" s="65"/>
      <c r="F1610" s="65"/>
      <c r="G1610" s="170" t="s">
        <v>2608</v>
      </c>
      <c r="H1610" s="281">
        <f>'[1]$ Лето'!J1610-'[1]$ Лето'!AU1610-'[1]$ Лето'!AT1610-'[1]$ Лето'!AS1610-'[1]$ Лето'!AR1610-'[1]$ Лето'!AQ1610-'[1]$ Лето'!AP1610-'[1]$ Лето'!AN1610-'[1]$ Лето'!AM1610-'[1]$ Лето'!AL1610-'[1]$ Лето'!AK1610-'[1]$ Лето'!AJ1610-'[1]$ Лето'!AH1610-'[1]$ Лето'!AG1610-'[1]$ Лето'!AF1610-'[1]$ Лето'!AE1610-'[1]$ Лето'!AD1610-'[1]$ Лето'!AB1610-'[1]$ Лето'!AA1610-'[1]$ Лето'!Z1610-'[1]$ Лето'!Y1610-'[1]$ Лето'!X1610-'[1]$ Лето'!V1610-'[1]$ Лето'!U1610-'[1]$ Лето'!T1610-'[1]$ Лето'!S1610-'[1]$ Лето'!R1610-'[1]$ Лето'!P1610-'[1]$ Лето'!O1610-'[1]$ Лето'!N1610-'[1]$ Лето'!M1610-'[1]$ Лето'!L1610+'[1]$ Лето'!K1610+'[1]$ Лето'!Q1610+'[1]$ Лето'!W1610+'[1]$ Лето'!AC1610+'[1]$ Лето'!AI1610+'[1]$ Лето'!AO1610</f>
        <v>2</v>
      </c>
      <c r="I1610" s="187">
        <f>'[1]$ Лето'!AY1610*1.1</f>
        <v>3938.0000000000005</v>
      </c>
      <c r="J1610" s="190">
        <v>2017</v>
      </c>
    </row>
    <row r="1611" spans="1:10" hidden="1" x14ac:dyDescent="0.25">
      <c r="A1611" s="95" t="s">
        <v>1178</v>
      </c>
      <c r="B1611" s="68" t="s">
        <v>480</v>
      </c>
      <c r="C1611" s="65" t="s">
        <v>3174</v>
      </c>
      <c r="D1611" s="65"/>
      <c r="E1611" s="65"/>
      <c r="F1611" s="65"/>
      <c r="G1611" s="170" t="s">
        <v>3159</v>
      </c>
      <c r="H1611" s="281">
        <f>'[1]$ Лето'!J1611-'[1]$ Лето'!AU1611-'[1]$ Лето'!AT1611-'[1]$ Лето'!AS1611-'[1]$ Лето'!AR1611-'[1]$ Лето'!AQ1611-'[1]$ Лето'!AP1611-'[1]$ Лето'!AN1611-'[1]$ Лето'!AM1611-'[1]$ Лето'!AL1611-'[1]$ Лето'!AK1611-'[1]$ Лето'!AJ1611-'[1]$ Лето'!AH1611-'[1]$ Лето'!AG1611-'[1]$ Лето'!AF1611-'[1]$ Лето'!AE1611-'[1]$ Лето'!AD1611-'[1]$ Лето'!AB1611-'[1]$ Лето'!AA1611-'[1]$ Лето'!Z1611-'[1]$ Лето'!Y1611-'[1]$ Лето'!X1611-'[1]$ Лето'!V1611-'[1]$ Лето'!U1611-'[1]$ Лето'!T1611-'[1]$ Лето'!S1611-'[1]$ Лето'!R1611-'[1]$ Лето'!P1611-'[1]$ Лето'!O1611-'[1]$ Лето'!N1611-'[1]$ Лето'!M1611-'[1]$ Лето'!L1611+'[1]$ Лето'!K1611+'[1]$ Лето'!Q1611+'[1]$ Лето'!W1611+'[1]$ Лето'!AC1611+'[1]$ Лето'!AI1611+'[1]$ Лето'!AO1611</f>
        <v>0</v>
      </c>
      <c r="I1611" s="187">
        <f>'[1]$ Лето'!AY1611*1.1</f>
        <v>5544</v>
      </c>
    </row>
    <row r="1612" spans="1:10" hidden="1" x14ac:dyDescent="0.25">
      <c r="A1612" s="95" t="s">
        <v>1178</v>
      </c>
      <c r="B1612" s="68" t="s">
        <v>487</v>
      </c>
      <c r="C1612" s="65" t="s">
        <v>1181</v>
      </c>
      <c r="D1612" s="65"/>
      <c r="E1612" s="65"/>
      <c r="F1612" s="65"/>
      <c r="G1612" s="170"/>
      <c r="H1612" s="281">
        <f>'[1]$ Лето'!J1612-'[1]$ Лето'!AU1612-'[1]$ Лето'!AT1612-'[1]$ Лето'!AS1612-'[1]$ Лето'!AR1612-'[1]$ Лето'!AQ1612-'[1]$ Лето'!AP1612-'[1]$ Лето'!AN1612-'[1]$ Лето'!AM1612-'[1]$ Лето'!AL1612-'[1]$ Лето'!AK1612-'[1]$ Лето'!AJ1612-'[1]$ Лето'!AH1612-'[1]$ Лето'!AG1612-'[1]$ Лето'!AF1612-'[1]$ Лето'!AE1612-'[1]$ Лето'!AD1612-'[1]$ Лето'!AB1612-'[1]$ Лето'!AA1612-'[1]$ Лето'!Z1612-'[1]$ Лето'!Y1612-'[1]$ Лето'!X1612-'[1]$ Лето'!V1612-'[1]$ Лето'!U1612-'[1]$ Лето'!T1612-'[1]$ Лето'!S1612-'[1]$ Лето'!R1612-'[1]$ Лето'!P1612-'[1]$ Лето'!O1612-'[1]$ Лето'!N1612-'[1]$ Лето'!M1612-'[1]$ Лето'!L1612+'[1]$ Лето'!K1612+'[1]$ Лето'!Q1612+'[1]$ Лето'!W1612+'[1]$ Лето'!AC1612+'[1]$ Лето'!AI1612+'[1]$ Лето'!AO1612</f>
        <v>0</v>
      </c>
      <c r="I1612" s="187">
        <f>'[1]$ Лето'!AY1612*1.1</f>
        <v>3234.0000000000005</v>
      </c>
    </row>
    <row r="1613" spans="1:10" hidden="1" x14ac:dyDescent="0.25">
      <c r="A1613" s="95" t="s">
        <v>1178</v>
      </c>
      <c r="B1613" s="68" t="s">
        <v>483</v>
      </c>
      <c r="C1613" s="63" t="s">
        <v>1182</v>
      </c>
      <c r="D1613" s="63"/>
      <c r="E1613" s="63"/>
      <c r="F1613" s="63"/>
      <c r="G1613" s="170"/>
      <c r="H1613" s="281">
        <f>'[1]$ Лето'!J1613-'[1]$ Лето'!AU1613-'[1]$ Лето'!AT1613-'[1]$ Лето'!AS1613-'[1]$ Лето'!AR1613-'[1]$ Лето'!AQ1613-'[1]$ Лето'!AP1613-'[1]$ Лето'!AN1613-'[1]$ Лето'!AM1613-'[1]$ Лето'!AL1613-'[1]$ Лето'!AK1613-'[1]$ Лето'!AJ1613-'[1]$ Лето'!AH1613-'[1]$ Лето'!AG1613-'[1]$ Лето'!AF1613-'[1]$ Лето'!AE1613-'[1]$ Лето'!AD1613-'[1]$ Лето'!AB1613-'[1]$ Лето'!AA1613-'[1]$ Лето'!Z1613-'[1]$ Лето'!Y1613-'[1]$ Лето'!X1613-'[1]$ Лето'!V1613-'[1]$ Лето'!U1613-'[1]$ Лето'!T1613-'[1]$ Лето'!S1613-'[1]$ Лето'!R1613-'[1]$ Лето'!P1613-'[1]$ Лето'!O1613-'[1]$ Лето'!N1613-'[1]$ Лето'!M1613-'[1]$ Лето'!L1613+'[1]$ Лето'!K1613+'[1]$ Лето'!Q1613+'[1]$ Лето'!W1613+'[1]$ Лето'!AC1613+'[1]$ Лето'!AI1613+'[1]$ Лето'!AO1613</f>
        <v>0</v>
      </c>
      <c r="I1613" s="187">
        <f>'[1]$ Лето'!AY1613*1.1</f>
        <v>6160.0000000000009</v>
      </c>
    </row>
    <row r="1614" spans="1:10" x14ac:dyDescent="0.25">
      <c r="A1614" s="95" t="s">
        <v>1178</v>
      </c>
      <c r="B1614" s="68" t="s">
        <v>662</v>
      </c>
      <c r="C1614" s="63" t="s">
        <v>1183</v>
      </c>
      <c r="D1614" s="63"/>
      <c r="E1614" s="65"/>
      <c r="F1614" s="65"/>
      <c r="G1614" s="170" t="s">
        <v>2331</v>
      </c>
      <c r="H1614" s="281">
        <f>'[1]$ Лето'!J1614-'[1]$ Лето'!AU1614-'[1]$ Лето'!AT1614-'[1]$ Лето'!AS1614-'[1]$ Лето'!AR1614-'[1]$ Лето'!AQ1614-'[1]$ Лето'!AP1614-'[1]$ Лето'!AN1614-'[1]$ Лето'!AM1614-'[1]$ Лето'!AL1614-'[1]$ Лето'!AK1614-'[1]$ Лето'!AJ1614-'[1]$ Лето'!AH1614-'[1]$ Лето'!AG1614-'[1]$ Лето'!AF1614-'[1]$ Лето'!AE1614-'[1]$ Лето'!AD1614-'[1]$ Лето'!AB1614-'[1]$ Лето'!AA1614-'[1]$ Лето'!Z1614-'[1]$ Лето'!Y1614-'[1]$ Лето'!X1614-'[1]$ Лето'!V1614-'[1]$ Лето'!U1614-'[1]$ Лето'!T1614-'[1]$ Лето'!S1614-'[1]$ Лето'!R1614-'[1]$ Лето'!P1614-'[1]$ Лето'!O1614-'[1]$ Лето'!N1614-'[1]$ Лето'!M1614-'[1]$ Лето'!L1614+'[1]$ Лето'!K1614+'[1]$ Лето'!Q1614+'[1]$ Лето'!W1614+'[1]$ Лето'!AC1614+'[1]$ Лето'!AI1614+'[1]$ Лето'!AO1614</f>
        <v>8</v>
      </c>
      <c r="I1614" s="187">
        <f>'[1]$ Лето'!AY1614*1.1</f>
        <v>2186.8000000000002</v>
      </c>
      <c r="J1614" s="190">
        <v>2017</v>
      </c>
    </row>
    <row r="1615" spans="1:10" hidden="1" x14ac:dyDescent="0.25">
      <c r="A1615" s="95" t="s">
        <v>1178</v>
      </c>
      <c r="B1615" s="68" t="s">
        <v>653</v>
      </c>
      <c r="C1615" s="63" t="s">
        <v>1184</v>
      </c>
      <c r="D1615" s="63"/>
      <c r="E1615" s="63"/>
      <c r="F1615" s="63"/>
      <c r="G1615" s="170"/>
      <c r="H1615" s="281">
        <f>'[1]$ Лето'!J1615-'[1]$ Лето'!AU1615-'[1]$ Лето'!AT1615-'[1]$ Лето'!AS1615-'[1]$ Лето'!AR1615-'[1]$ Лето'!AQ1615-'[1]$ Лето'!AP1615-'[1]$ Лето'!AN1615-'[1]$ Лето'!AM1615-'[1]$ Лето'!AL1615-'[1]$ Лето'!AK1615-'[1]$ Лето'!AJ1615-'[1]$ Лето'!AH1615-'[1]$ Лето'!AG1615-'[1]$ Лето'!AF1615-'[1]$ Лето'!AE1615-'[1]$ Лето'!AD1615-'[1]$ Лето'!AB1615-'[1]$ Лето'!AA1615-'[1]$ Лето'!Z1615-'[1]$ Лето'!Y1615-'[1]$ Лето'!X1615-'[1]$ Лето'!V1615-'[1]$ Лето'!U1615-'[1]$ Лето'!T1615-'[1]$ Лето'!S1615-'[1]$ Лето'!R1615-'[1]$ Лето'!P1615-'[1]$ Лето'!O1615-'[1]$ Лето'!N1615-'[1]$ Лето'!M1615-'[1]$ Лето'!L1615+'[1]$ Лето'!K1615+'[1]$ Лето'!Q1615+'[1]$ Лето'!W1615+'[1]$ Лето'!AC1615+'[1]$ Лето'!AI1615+'[1]$ Лето'!AO1615</f>
        <v>0</v>
      </c>
      <c r="I1615" s="187">
        <f>'[1]$ Лето'!AY1615*1.1</f>
        <v>3850.0000000000005</v>
      </c>
    </row>
    <row r="1616" spans="1:10" hidden="1" x14ac:dyDescent="0.25">
      <c r="A1616" s="95" t="s">
        <v>1185</v>
      </c>
      <c r="B1616" s="68" t="s">
        <v>582</v>
      </c>
      <c r="C1616" s="65" t="s">
        <v>1186</v>
      </c>
      <c r="D1616" s="65"/>
      <c r="E1616" s="65"/>
      <c r="F1616" s="65"/>
      <c r="G1616" s="170"/>
      <c r="H1616" s="281">
        <f>'[1]$ Лето'!J1616-'[1]$ Лето'!AU1616-'[1]$ Лето'!AT1616-'[1]$ Лето'!AS1616-'[1]$ Лето'!AR1616-'[1]$ Лето'!AQ1616-'[1]$ Лето'!AP1616-'[1]$ Лето'!AN1616-'[1]$ Лето'!AM1616-'[1]$ Лето'!AL1616-'[1]$ Лето'!AK1616-'[1]$ Лето'!AJ1616-'[1]$ Лето'!AH1616-'[1]$ Лето'!AG1616-'[1]$ Лето'!AF1616-'[1]$ Лето'!AE1616-'[1]$ Лето'!AD1616-'[1]$ Лето'!AB1616-'[1]$ Лето'!AA1616-'[1]$ Лето'!Z1616-'[1]$ Лето'!Y1616-'[1]$ Лето'!X1616-'[1]$ Лето'!V1616-'[1]$ Лето'!U1616-'[1]$ Лето'!T1616-'[1]$ Лето'!S1616-'[1]$ Лето'!R1616-'[1]$ Лето'!P1616-'[1]$ Лето'!O1616-'[1]$ Лето'!N1616-'[1]$ Лето'!M1616-'[1]$ Лето'!L1616+'[1]$ Лето'!K1616+'[1]$ Лето'!Q1616+'[1]$ Лето'!W1616+'[1]$ Лето'!AC1616+'[1]$ Лето'!AI1616+'[1]$ Лето'!AO1616</f>
        <v>0</v>
      </c>
      <c r="I1616" s="187">
        <f>'[1]$ Лето'!AY1616*1.1</f>
        <v>5544</v>
      </c>
    </row>
    <row r="1617" spans="1:10" x14ac:dyDescent="0.25">
      <c r="A1617" s="95" t="s">
        <v>1187</v>
      </c>
      <c r="B1617" s="68" t="s">
        <v>516</v>
      </c>
      <c r="C1617" s="65" t="s">
        <v>3175</v>
      </c>
      <c r="D1617" s="65"/>
      <c r="E1617" s="65"/>
      <c r="F1617" s="65"/>
      <c r="G1617" s="170" t="s">
        <v>2621</v>
      </c>
      <c r="H1617" s="281">
        <f>'[1]$ Лето'!J1617-'[1]$ Лето'!AU1617-'[1]$ Лето'!AT1617-'[1]$ Лето'!AS1617-'[1]$ Лето'!AR1617-'[1]$ Лето'!AQ1617-'[1]$ Лето'!AP1617-'[1]$ Лето'!AN1617-'[1]$ Лето'!AM1617-'[1]$ Лето'!AL1617-'[1]$ Лето'!AK1617-'[1]$ Лето'!AJ1617-'[1]$ Лето'!AH1617-'[1]$ Лето'!AG1617-'[1]$ Лето'!AF1617-'[1]$ Лето'!AE1617-'[1]$ Лето'!AD1617-'[1]$ Лето'!AB1617-'[1]$ Лето'!AA1617-'[1]$ Лето'!Z1617-'[1]$ Лето'!Y1617-'[1]$ Лето'!X1617-'[1]$ Лето'!V1617-'[1]$ Лето'!U1617-'[1]$ Лето'!T1617-'[1]$ Лето'!S1617-'[1]$ Лето'!R1617-'[1]$ Лето'!P1617-'[1]$ Лето'!O1617-'[1]$ Лето'!N1617-'[1]$ Лето'!M1617-'[1]$ Лето'!L1617+'[1]$ Лето'!K1617+'[1]$ Лето'!Q1617+'[1]$ Лето'!W1617+'[1]$ Лето'!AC1617+'[1]$ Лето'!AI1617+'[1]$ Лето'!AO1617</f>
        <v>2</v>
      </c>
      <c r="I1617" s="187">
        <f>'[1]$ Лето'!AY1617*1.1</f>
        <v>5082</v>
      </c>
      <c r="J1617" s="190">
        <v>2017</v>
      </c>
    </row>
    <row r="1618" spans="1:10" x14ac:dyDescent="0.25">
      <c r="A1618" s="95" t="s">
        <v>1187</v>
      </c>
      <c r="B1618" s="68" t="s">
        <v>492</v>
      </c>
      <c r="C1618" s="65" t="s">
        <v>2573</v>
      </c>
      <c r="D1618" s="65"/>
      <c r="E1618" s="65"/>
      <c r="F1618" s="65"/>
      <c r="G1618" s="170"/>
      <c r="H1618" s="281">
        <f>'[1]$ Лето'!J1618-'[1]$ Лето'!AU1618-'[1]$ Лето'!AT1618-'[1]$ Лето'!AS1618-'[1]$ Лето'!AR1618-'[1]$ Лето'!AQ1618-'[1]$ Лето'!AP1618-'[1]$ Лето'!AN1618-'[1]$ Лето'!AM1618-'[1]$ Лето'!AL1618-'[1]$ Лето'!AK1618-'[1]$ Лето'!AJ1618-'[1]$ Лето'!AH1618-'[1]$ Лето'!AG1618-'[1]$ Лето'!AF1618-'[1]$ Лето'!AE1618-'[1]$ Лето'!AD1618-'[1]$ Лето'!AB1618-'[1]$ Лето'!AA1618-'[1]$ Лето'!Z1618-'[1]$ Лето'!Y1618-'[1]$ Лето'!X1618-'[1]$ Лето'!V1618-'[1]$ Лето'!U1618-'[1]$ Лето'!T1618-'[1]$ Лето'!S1618-'[1]$ Лето'!R1618-'[1]$ Лето'!P1618-'[1]$ Лето'!O1618-'[1]$ Лето'!N1618-'[1]$ Лето'!M1618-'[1]$ Лето'!L1618+'[1]$ Лето'!K1618+'[1]$ Лето'!Q1618+'[1]$ Лето'!W1618+'[1]$ Лето'!AC1618+'[1]$ Лето'!AI1618+'[1]$ Лето'!AO1618</f>
        <v>4</v>
      </c>
      <c r="I1618" s="187">
        <f>'[1]$ Лето'!AY1618*1.1</f>
        <v>4620</v>
      </c>
      <c r="J1618" s="190">
        <v>2018</v>
      </c>
    </row>
    <row r="1619" spans="1:10" x14ac:dyDescent="0.25">
      <c r="A1619" s="95" t="s">
        <v>1187</v>
      </c>
      <c r="B1619" s="64" t="s">
        <v>479</v>
      </c>
      <c r="C1619" s="65" t="s">
        <v>3114</v>
      </c>
      <c r="D1619" s="65"/>
      <c r="E1619" s="65"/>
      <c r="F1619" s="65"/>
      <c r="G1619" s="170" t="s">
        <v>2598</v>
      </c>
      <c r="H1619" s="281">
        <f>'[1]$ Лето'!J1619-'[1]$ Лето'!AU1619-'[1]$ Лето'!AT1619-'[1]$ Лето'!AS1619-'[1]$ Лето'!AR1619-'[1]$ Лето'!AQ1619-'[1]$ Лето'!AP1619-'[1]$ Лето'!AN1619-'[1]$ Лето'!AM1619-'[1]$ Лето'!AL1619-'[1]$ Лето'!AK1619-'[1]$ Лето'!AJ1619-'[1]$ Лето'!AH1619-'[1]$ Лето'!AG1619-'[1]$ Лето'!AF1619-'[1]$ Лето'!AE1619-'[1]$ Лето'!AD1619-'[1]$ Лето'!AB1619-'[1]$ Лето'!AA1619-'[1]$ Лето'!Z1619-'[1]$ Лето'!Y1619-'[1]$ Лето'!X1619-'[1]$ Лето'!V1619-'[1]$ Лето'!U1619-'[1]$ Лето'!T1619-'[1]$ Лето'!S1619-'[1]$ Лето'!R1619-'[1]$ Лето'!P1619-'[1]$ Лето'!O1619-'[1]$ Лето'!N1619-'[1]$ Лето'!M1619-'[1]$ Лето'!L1619+'[1]$ Лето'!K1619+'[1]$ Лето'!Q1619+'[1]$ Лето'!W1619+'[1]$ Лето'!AC1619+'[1]$ Лето'!AI1619+'[1]$ Лето'!AO1619</f>
        <v>4</v>
      </c>
      <c r="I1619" s="187">
        <f>'[1]$ Лето'!AY1619*1.1</f>
        <v>3080.0000000000005</v>
      </c>
      <c r="J1619" s="190">
        <v>2017</v>
      </c>
    </row>
    <row r="1620" spans="1:10" hidden="1" x14ac:dyDescent="0.25">
      <c r="A1620" s="95" t="s">
        <v>1187</v>
      </c>
      <c r="B1620" s="68" t="s">
        <v>480</v>
      </c>
      <c r="C1620" s="65" t="s">
        <v>3176</v>
      </c>
      <c r="D1620" s="65"/>
      <c r="E1620" s="65"/>
      <c r="F1620" s="65"/>
      <c r="G1620" s="170" t="s">
        <v>3083</v>
      </c>
      <c r="H1620" s="281">
        <f>'[1]$ Лето'!J1620-'[1]$ Лето'!AU1620-'[1]$ Лето'!AT1620-'[1]$ Лето'!AS1620-'[1]$ Лето'!AR1620-'[1]$ Лето'!AQ1620-'[1]$ Лето'!AP1620-'[1]$ Лето'!AN1620-'[1]$ Лето'!AM1620-'[1]$ Лето'!AL1620-'[1]$ Лето'!AK1620-'[1]$ Лето'!AJ1620-'[1]$ Лето'!AH1620-'[1]$ Лето'!AG1620-'[1]$ Лето'!AF1620-'[1]$ Лето'!AE1620-'[1]$ Лето'!AD1620-'[1]$ Лето'!AB1620-'[1]$ Лето'!AA1620-'[1]$ Лето'!Z1620-'[1]$ Лето'!Y1620-'[1]$ Лето'!X1620-'[1]$ Лето'!V1620-'[1]$ Лето'!U1620-'[1]$ Лето'!T1620-'[1]$ Лето'!S1620-'[1]$ Лето'!R1620-'[1]$ Лето'!P1620-'[1]$ Лето'!O1620-'[1]$ Лето'!N1620-'[1]$ Лето'!M1620-'[1]$ Лето'!L1620+'[1]$ Лето'!K1620+'[1]$ Лето'!Q1620+'[1]$ Лето'!W1620+'[1]$ Лето'!AC1620+'[1]$ Лето'!AI1620+'[1]$ Лето'!AO1620</f>
        <v>0</v>
      </c>
      <c r="I1620" s="187">
        <f>'[1]$ Лето'!AY1620*1.1</f>
        <v>6215.0000000000009</v>
      </c>
    </row>
    <row r="1621" spans="1:10" hidden="1" x14ac:dyDescent="0.25">
      <c r="A1621" s="95" t="s">
        <v>1187</v>
      </c>
      <c r="B1621" s="68" t="s">
        <v>630</v>
      </c>
      <c r="C1621" s="65" t="s">
        <v>3177</v>
      </c>
      <c r="D1621" s="65"/>
      <c r="E1621" s="65"/>
      <c r="F1621" s="65"/>
      <c r="G1621" s="170" t="s">
        <v>2692</v>
      </c>
      <c r="H1621" s="281">
        <f>'[1]$ Лето'!J1621-'[1]$ Лето'!AU1621-'[1]$ Лето'!AT1621-'[1]$ Лето'!AS1621-'[1]$ Лето'!AR1621-'[1]$ Лето'!AQ1621-'[1]$ Лето'!AP1621-'[1]$ Лето'!AN1621-'[1]$ Лето'!AM1621-'[1]$ Лето'!AL1621-'[1]$ Лето'!AK1621-'[1]$ Лето'!AJ1621-'[1]$ Лето'!AH1621-'[1]$ Лето'!AG1621-'[1]$ Лето'!AF1621-'[1]$ Лето'!AE1621-'[1]$ Лето'!AD1621-'[1]$ Лето'!AB1621-'[1]$ Лето'!AA1621-'[1]$ Лето'!Z1621-'[1]$ Лето'!Y1621-'[1]$ Лето'!X1621-'[1]$ Лето'!V1621-'[1]$ Лето'!U1621-'[1]$ Лето'!T1621-'[1]$ Лето'!S1621-'[1]$ Лето'!R1621-'[1]$ Лето'!P1621-'[1]$ Лето'!O1621-'[1]$ Лето'!N1621-'[1]$ Лето'!M1621-'[1]$ Лето'!L1621+'[1]$ Лето'!K1621+'[1]$ Лето'!Q1621+'[1]$ Лето'!W1621+'[1]$ Лето'!AC1621+'[1]$ Лето'!AI1621+'[1]$ Лето'!AO1621</f>
        <v>0</v>
      </c>
      <c r="I1621" s="187">
        <f>'[1]$ Лето'!AY1621*1.1</f>
        <v>4681.6000000000004</v>
      </c>
      <c r="J1621" s="190">
        <v>2018</v>
      </c>
    </row>
    <row r="1622" spans="1:10" x14ac:dyDescent="0.25">
      <c r="A1622" s="271" t="s">
        <v>1188</v>
      </c>
      <c r="B1622" s="74" t="s">
        <v>516</v>
      </c>
      <c r="C1622" s="75" t="s">
        <v>1189</v>
      </c>
      <c r="D1622" s="75"/>
      <c r="E1622" s="75"/>
      <c r="F1622" s="75"/>
      <c r="G1622" s="177"/>
      <c r="H1622" s="281">
        <f>'[1]$ Лето'!J1622-'[1]$ Лето'!AU1622-'[1]$ Лето'!AT1622-'[1]$ Лето'!AS1622-'[1]$ Лето'!AR1622-'[1]$ Лето'!AQ1622-'[1]$ Лето'!AP1622-'[1]$ Лето'!AN1622-'[1]$ Лето'!AM1622-'[1]$ Лето'!AL1622-'[1]$ Лето'!AK1622-'[1]$ Лето'!AJ1622-'[1]$ Лето'!AH1622-'[1]$ Лето'!AG1622-'[1]$ Лето'!AF1622-'[1]$ Лето'!AE1622-'[1]$ Лето'!AD1622-'[1]$ Лето'!AB1622-'[1]$ Лето'!AA1622-'[1]$ Лето'!Z1622-'[1]$ Лето'!Y1622-'[1]$ Лето'!X1622-'[1]$ Лето'!V1622-'[1]$ Лето'!U1622-'[1]$ Лето'!T1622-'[1]$ Лето'!S1622-'[1]$ Лето'!R1622-'[1]$ Лето'!P1622-'[1]$ Лето'!O1622-'[1]$ Лето'!N1622-'[1]$ Лето'!M1622-'[1]$ Лето'!L1622+'[1]$ Лето'!K1622+'[1]$ Лето'!Q1622+'[1]$ Лето'!W1622+'[1]$ Лето'!AC1622+'[1]$ Лето'!AI1622+'[1]$ Лето'!AO1622</f>
        <v>1</v>
      </c>
      <c r="I1622" s="102">
        <f>'[1]$ Лето'!AY1622*1.1</f>
        <v>550</v>
      </c>
      <c r="J1622" s="190" t="s">
        <v>3480</v>
      </c>
    </row>
    <row r="1623" spans="1:10" hidden="1" x14ac:dyDescent="0.25">
      <c r="A1623" s="95" t="s">
        <v>1188</v>
      </c>
      <c r="B1623" s="68" t="s">
        <v>536</v>
      </c>
      <c r="C1623" s="65" t="s">
        <v>3178</v>
      </c>
      <c r="D1623" s="65"/>
      <c r="E1623" s="65"/>
      <c r="F1623" s="65"/>
      <c r="G1623" s="170" t="s">
        <v>2696</v>
      </c>
      <c r="H1623" s="281">
        <f>'[1]$ Лето'!J1623-'[1]$ Лето'!AU1623-'[1]$ Лето'!AT1623-'[1]$ Лето'!AS1623-'[1]$ Лето'!AR1623-'[1]$ Лето'!AQ1623-'[1]$ Лето'!AP1623-'[1]$ Лето'!AN1623-'[1]$ Лето'!AM1623-'[1]$ Лето'!AL1623-'[1]$ Лето'!AK1623-'[1]$ Лето'!AJ1623-'[1]$ Лето'!AH1623-'[1]$ Лето'!AG1623-'[1]$ Лето'!AF1623-'[1]$ Лето'!AE1623-'[1]$ Лето'!AD1623-'[1]$ Лето'!AB1623-'[1]$ Лето'!AA1623-'[1]$ Лето'!Z1623-'[1]$ Лето'!Y1623-'[1]$ Лето'!X1623-'[1]$ Лето'!V1623-'[1]$ Лето'!U1623-'[1]$ Лето'!T1623-'[1]$ Лето'!S1623-'[1]$ Лето'!R1623-'[1]$ Лето'!P1623-'[1]$ Лето'!O1623-'[1]$ Лето'!N1623-'[1]$ Лето'!M1623-'[1]$ Лето'!L1623+'[1]$ Лето'!K1623+'[1]$ Лето'!Q1623+'[1]$ Лето'!W1623+'[1]$ Лето'!AC1623+'[1]$ Лето'!AI1623+'[1]$ Лето'!AO1623</f>
        <v>0</v>
      </c>
      <c r="I1623" s="187">
        <f>'[1]$ Лето'!AY1623*1.1</f>
        <v>6837.6</v>
      </c>
      <c r="J1623" s="190" t="s">
        <v>3473</v>
      </c>
    </row>
    <row r="1624" spans="1:10" x14ac:dyDescent="0.25">
      <c r="A1624" s="95" t="s">
        <v>1188</v>
      </c>
      <c r="B1624" s="68" t="s">
        <v>480</v>
      </c>
      <c r="C1624" s="65" t="s">
        <v>3076</v>
      </c>
      <c r="D1624" s="65"/>
      <c r="E1624" s="65"/>
      <c r="F1624" s="65"/>
      <c r="G1624" s="170" t="s">
        <v>2683</v>
      </c>
      <c r="H1624" s="281">
        <f>'[1]$ Лето'!J1624-'[1]$ Лето'!AU1624-'[1]$ Лето'!AT1624-'[1]$ Лето'!AS1624-'[1]$ Лето'!AR1624-'[1]$ Лето'!AQ1624-'[1]$ Лето'!AP1624-'[1]$ Лето'!AN1624-'[1]$ Лето'!AM1624-'[1]$ Лето'!AL1624-'[1]$ Лето'!AK1624-'[1]$ Лето'!AJ1624-'[1]$ Лето'!AH1624-'[1]$ Лето'!AG1624-'[1]$ Лето'!AF1624-'[1]$ Лето'!AE1624-'[1]$ Лето'!AD1624-'[1]$ Лето'!AB1624-'[1]$ Лето'!AA1624-'[1]$ Лето'!Z1624-'[1]$ Лето'!Y1624-'[1]$ Лето'!X1624-'[1]$ Лето'!V1624-'[1]$ Лето'!U1624-'[1]$ Лето'!T1624-'[1]$ Лето'!S1624-'[1]$ Лето'!R1624-'[1]$ Лето'!P1624-'[1]$ Лето'!O1624-'[1]$ Лето'!N1624-'[1]$ Лето'!M1624-'[1]$ Лето'!L1624+'[1]$ Лето'!K1624+'[1]$ Лето'!Q1624+'[1]$ Лето'!W1624+'[1]$ Лето'!AC1624+'[1]$ Лето'!AI1624+'[1]$ Лето'!AO1624</f>
        <v>4</v>
      </c>
      <c r="I1624" s="187">
        <f>'[1]$ Лето'!AY1624*1.1</f>
        <v>5790.4000000000005</v>
      </c>
      <c r="J1624" s="190">
        <v>2018</v>
      </c>
    </row>
    <row r="1625" spans="1:10" x14ac:dyDescent="0.25">
      <c r="A1625" s="271" t="s">
        <v>1188</v>
      </c>
      <c r="B1625" s="74" t="s">
        <v>480</v>
      </c>
      <c r="C1625" s="75" t="s">
        <v>1190</v>
      </c>
      <c r="D1625" s="75"/>
      <c r="E1625" s="75"/>
      <c r="F1625" s="75"/>
      <c r="G1625" s="177"/>
      <c r="H1625" s="281">
        <f>'[1]$ Лето'!J1625-'[1]$ Лето'!AU1625-'[1]$ Лето'!AT1625-'[1]$ Лето'!AS1625-'[1]$ Лето'!AR1625-'[1]$ Лето'!AQ1625-'[1]$ Лето'!AP1625-'[1]$ Лето'!AN1625-'[1]$ Лето'!AM1625-'[1]$ Лето'!AL1625-'[1]$ Лето'!AK1625-'[1]$ Лето'!AJ1625-'[1]$ Лето'!AH1625-'[1]$ Лето'!AG1625-'[1]$ Лето'!AF1625-'[1]$ Лето'!AE1625-'[1]$ Лето'!AD1625-'[1]$ Лето'!AB1625-'[1]$ Лето'!AA1625-'[1]$ Лето'!Z1625-'[1]$ Лето'!Y1625-'[1]$ Лето'!X1625-'[1]$ Лето'!V1625-'[1]$ Лето'!U1625-'[1]$ Лето'!T1625-'[1]$ Лето'!S1625-'[1]$ Лето'!R1625-'[1]$ Лето'!P1625-'[1]$ Лето'!O1625-'[1]$ Лето'!N1625-'[1]$ Лето'!M1625-'[1]$ Лето'!L1625+'[1]$ Лето'!K1625+'[1]$ Лето'!Q1625+'[1]$ Лето'!W1625+'[1]$ Лето'!AC1625+'[1]$ Лето'!AI1625+'[1]$ Лето'!AO1625</f>
        <v>2</v>
      </c>
      <c r="I1625" s="102">
        <f>'[1]$ Лето'!AY1625*1.1</f>
        <v>550</v>
      </c>
    </row>
    <row r="1626" spans="1:10" x14ac:dyDescent="0.25">
      <c r="A1626" s="95" t="s">
        <v>1188</v>
      </c>
      <c r="B1626" s="68" t="s">
        <v>487</v>
      </c>
      <c r="C1626" s="65" t="s">
        <v>3611</v>
      </c>
      <c r="D1626" s="65"/>
      <c r="E1626" s="65">
        <v>104</v>
      </c>
      <c r="F1626" s="65" t="s">
        <v>3603</v>
      </c>
      <c r="G1626" s="170"/>
      <c r="H1626" s="281">
        <f>'[1]$ Лето'!J1626-'[1]$ Лето'!AU1626-'[1]$ Лето'!AT1626-'[1]$ Лето'!AS1626-'[1]$ Лето'!AR1626-'[1]$ Лето'!AQ1626-'[1]$ Лето'!AP1626-'[1]$ Лето'!AN1626-'[1]$ Лето'!AM1626-'[1]$ Лето'!AL1626-'[1]$ Лето'!AK1626-'[1]$ Лето'!AJ1626-'[1]$ Лето'!AH1626-'[1]$ Лето'!AG1626-'[1]$ Лето'!AF1626-'[1]$ Лето'!AE1626-'[1]$ Лето'!AD1626-'[1]$ Лето'!AB1626-'[1]$ Лето'!AA1626-'[1]$ Лето'!Z1626-'[1]$ Лето'!Y1626-'[1]$ Лето'!X1626-'[1]$ Лето'!V1626-'[1]$ Лето'!U1626-'[1]$ Лето'!T1626-'[1]$ Лето'!S1626-'[1]$ Лето'!R1626-'[1]$ Лето'!P1626-'[1]$ Лето'!O1626-'[1]$ Лето'!N1626-'[1]$ Лето'!M1626-'[1]$ Лето'!L1626+'[1]$ Лето'!K1626+'[1]$ Лето'!Q1626+'[1]$ Лето'!W1626+'[1]$ Лето'!AC1626+'[1]$ Лето'!AI1626+'[1]$ Лето'!AO1626</f>
        <v>4</v>
      </c>
      <c r="I1626" s="187">
        <f>'[1]$ Лето'!AY1626*1.1</f>
        <v>3850.0000000000005</v>
      </c>
      <c r="J1626" s="190">
        <v>2017</v>
      </c>
    </row>
    <row r="1627" spans="1:10" hidden="1" x14ac:dyDescent="0.25">
      <c r="A1627" s="95" t="s">
        <v>1188</v>
      </c>
      <c r="B1627" s="68" t="s">
        <v>487</v>
      </c>
      <c r="C1627" s="65" t="s">
        <v>1075</v>
      </c>
      <c r="D1627" s="65"/>
      <c r="E1627" s="65"/>
      <c r="F1627" s="65"/>
      <c r="G1627" s="170"/>
      <c r="H1627" s="281">
        <f>'[1]$ Лето'!J1627-'[1]$ Лето'!AU1627-'[1]$ Лето'!AT1627-'[1]$ Лето'!AS1627-'[1]$ Лето'!AR1627-'[1]$ Лето'!AQ1627-'[1]$ Лето'!AP1627-'[1]$ Лето'!AN1627-'[1]$ Лето'!AM1627-'[1]$ Лето'!AL1627-'[1]$ Лето'!AK1627-'[1]$ Лето'!AJ1627-'[1]$ Лето'!AH1627-'[1]$ Лето'!AG1627-'[1]$ Лето'!AF1627-'[1]$ Лето'!AE1627-'[1]$ Лето'!AD1627-'[1]$ Лето'!AB1627-'[1]$ Лето'!AA1627-'[1]$ Лето'!Z1627-'[1]$ Лето'!Y1627-'[1]$ Лето'!X1627-'[1]$ Лето'!V1627-'[1]$ Лето'!U1627-'[1]$ Лето'!T1627-'[1]$ Лето'!S1627-'[1]$ Лето'!R1627-'[1]$ Лето'!P1627-'[1]$ Лето'!O1627-'[1]$ Лето'!N1627-'[1]$ Лето'!M1627-'[1]$ Лето'!L1627+'[1]$ Лето'!K1627+'[1]$ Лето'!Q1627+'[1]$ Лето'!W1627+'[1]$ Лето'!AC1627+'[1]$ Лето'!AI1627+'[1]$ Лето'!AO1627</f>
        <v>0</v>
      </c>
      <c r="I1627" s="187">
        <f>'[1]$ Лето'!AY1627*1.1</f>
        <v>3542.0000000000005</v>
      </c>
    </row>
    <row r="1628" spans="1:10" hidden="1" x14ac:dyDescent="0.25">
      <c r="A1628" s="95" t="s">
        <v>1188</v>
      </c>
      <c r="B1628" s="68" t="s">
        <v>582</v>
      </c>
      <c r="C1628" s="65" t="s">
        <v>1191</v>
      </c>
      <c r="D1628" s="65"/>
      <c r="E1628" s="65"/>
      <c r="F1628" s="65"/>
      <c r="G1628" s="170"/>
      <c r="H1628" s="281">
        <f>'[1]$ Лето'!J1628-'[1]$ Лето'!AU1628-'[1]$ Лето'!AT1628-'[1]$ Лето'!AS1628-'[1]$ Лето'!AR1628-'[1]$ Лето'!AQ1628-'[1]$ Лето'!AP1628-'[1]$ Лето'!AN1628-'[1]$ Лето'!AM1628-'[1]$ Лето'!AL1628-'[1]$ Лето'!AK1628-'[1]$ Лето'!AJ1628-'[1]$ Лето'!AH1628-'[1]$ Лето'!AG1628-'[1]$ Лето'!AF1628-'[1]$ Лето'!AE1628-'[1]$ Лето'!AD1628-'[1]$ Лето'!AB1628-'[1]$ Лето'!AA1628-'[1]$ Лето'!Z1628-'[1]$ Лето'!Y1628-'[1]$ Лето'!X1628-'[1]$ Лето'!V1628-'[1]$ Лето'!U1628-'[1]$ Лето'!T1628-'[1]$ Лето'!S1628-'[1]$ Лето'!R1628-'[1]$ Лето'!P1628-'[1]$ Лето'!O1628-'[1]$ Лето'!N1628-'[1]$ Лето'!M1628-'[1]$ Лето'!L1628+'[1]$ Лето'!K1628+'[1]$ Лето'!Q1628+'[1]$ Лето'!W1628+'[1]$ Лето'!AC1628+'[1]$ Лето'!AI1628+'[1]$ Лето'!AO1628</f>
        <v>0</v>
      </c>
      <c r="I1628" s="187">
        <f>'[1]$ Лето'!AY1628*1.1</f>
        <v>8932</v>
      </c>
    </row>
    <row r="1629" spans="1:10" x14ac:dyDescent="0.25">
      <c r="A1629" s="95" t="s">
        <v>1188</v>
      </c>
      <c r="B1629" s="68" t="s">
        <v>630</v>
      </c>
      <c r="C1629" s="65" t="s">
        <v>3179</v>
      </c>
      <c r="D1629" s="65"/>
      <c r="E1629" s="65"/>
      <c r="F1629" s="65"/>
      <c r="G1629" s="170" t="s">
        <v>2596</v>
      </c>
      <c r="H1629" s="281">
        <f>'[1]$ Лето'!J1629-'[1]$ Лето'!AU1629-'[1]$ Лето'!AT1629-'[1]$ Лето'!AS1629-'[1]$ Лето'!AR1629-'[1]$ Лето'!AQ1629-'[1]$ Лето'!AP1629-'[1]$ Лето'!AN1629-'[1]$ Лето'!AM1629-'[1]$ Лето'!AL1629-'[1]$ Лето'!AK1629-'[1]$ Лето'!AJ1629-'[1]$ Лето'!AH1629-'[1]$ Лето'!AG1629-'[1]$ Лето'!AF1629-'[1]$ Лето'!AE1629-'[1]$ Лето'!AD1629-'[1]$ Лето'!AB1629-'[1]$ Лето'!AA1629-'[1]$ Лето'!Z1629-'[1]$ Лето'!Y1629-'[1]$ Лето'!X1629-'[1]$ Лето'!V1629-'[1]$ Лето'!U1629-'[1]$ Лето'!T1629-'[1]$ Лето'!S1629-'[1]$ Лето'!R1629-'[1]$ Лето'!P1629-'[1]$ Лето'!O1629-'[1]$ Лето'!N1629-'[1]$ Лето'!M1629-'[1]$ Лето'!L1629+'[1]$ Лето'!K1629+'[1]$ Лето'!Q1629+'[1]$ Лето'!W1629+'[1]$ Лето'!AC1629+'[1]$ Лето'!AI1629+'[1]$ Лето'!AO1629</f>
        <v>4</v>
      </c>
      <c r="I1629" s="187">
        <f>'[1]$ Лето'!AY1629*1.1</f>
        <v>4866.4000000000005</v>
      </c>
      <c r="J1629" s="190">
        <v>2017</v>
      </c>
    </row>
    <row r="1630" spans="1:10" x14ac:dyDescent="0.25">
      <c r="A1630" s="64" t="s">
        <v>1192</v>
      </c>
      <c r="B1630" s="68" t="s">
        <v>470</v>
      </c>
      <c r="C1630" s="95" t="s">
        <v>2375</v>
      </c>
      <c r="D1630" s="95"/>
      <c r="E1630" s="95"/>
      <c r="F1630" s="95"/>
      <c r="G1630" s="170" t="s">
        <v>2716</v>
      </c>
      <c r="H1630" s="281">
        <f>'[1]$ Лето'!J1630-'[1]$ Лето'!AU1630-'[1]$ Лето'!AT1630-'[1]$ Лето'!AS1630-'[1]$ Лето'!AR1630-'[1]$ Лето'!AQ1630-'[1]$ Лето'!AP1630-'[1]$ Лето'!AN1630-'[1]$ Лето'!AM1630-'[1]$ Лето'!AL1630-'[1]$ Лето'!AK1630-'[1]$ Лето'!AJ1630-'[1]$ Лето'!AH1630-'[1]$ Лето'!AG1630-'[1]$ Лето'!AF1630-'[1]$ Лето'!AE1630-'[1]$ Лето'!AD1630-'[1]$ Лето'!AB1630-'[1]$ Лето'!AA1630-'[1]$ Лето'!Z1630-'[1]$ Лето'!Y1630-'[1]$ Лето'!X1630-'[1]$ Лето'!V1630-'[1]$ Лето'!U1630-'[1]$ Лето'!T1630-'[1]$ Лето'!S1630-'[1]$ Лето'!R1630-'[1]$ Лето'!P1630-'[1]$ Лето'!O1630-'[1]$ Лето'!N1630-'[1]$ Лето'!M1630-'[1]$ Лето'!L1630+'[1]$ Лето'!K1630+'[1]$ Лето'!Q1630+'[1]$ Лето'!W1630+'[1]$ Лето'!AC1630+'[1]$ Лето'!AI1630+'[1]$ Лето'!AO1630</f>
        <v>4</v>
      </c>
      <c r="I1630" s="187">
        <f>'[1]$ Лето'!AY1630*1.1</f>
        <v>2587.2000000000003</v>
      </c>
    </row>
    <row r="1631" spans="1:10" x14ac:dyDescent="0.25">
      <c r="A1631" s="64" t="s">
        <v>1192</v>
      </c>
      <c r="B1631" s="68" t="s">
        <v>2545</v>
      </c>
      <c r="C1631" s="95" t="s">
        <v>2554</v>
      </c>
      <c r="D1631" s="95"/>
      <c r="E1631" s="95"/>
      <c r="F1631" s="95"/>
      <c r="G1631" s="170"/>
      <c r="H1631" s="281">
        <f>'[1]$ Лето'!J1631-'[1]$ Лето'!AU1631-'[1]$ Лето'!AT1631-'[1]$ Лето'!AS1631-'[1]$ Лето'!AR1631-'[1]$ Лето'!AQ1631-'[1]$ Лето'!AP1631-'[1]$ Лето'!AN1631-'[1]$ Лето'!AM1631-'[1]$ Лето'!AL1631-'[1]$ Лето'!AK1631-'[1]$ Лето'!AJ1631-'[1]$ Лето'!AH1631-'[1]$ Лето'!AG1631-'[1]$ Лето'!AF1631-'[1]$ Лето'!AE1631-'[1]$ Лето'!AD1631-'[1]$ Лето'!AB1631-'[1]$ Лето'!AA1631-'[1]$ Лето'!Z1631-'[1]$ Лето'!Y1631-'[1]$ Лето'!X1631-'[1]$ Лето'!V1631-'[1]$ Лето'!U1631-'[1]$ Лето'!T1631-'[1]$ Лето'!S1631-'[1]$ Лето'!R1631-'[1]$ Лето'!P1631-'[1]$ Лето'!O1631-'[1]$ Лето'!N1631-'[1]$ Лето'!M1631-'[1]$ Лето'!L1631+'[1]$ Лето'!K1631+'[1]$ Лето'!Q1631+'[1]$ Лето'!W1631+'[1]$ Лето'!AC1631+'[1]$ Лето'!AI1631+'[1]$ Лето'!AO1631</f>
        <v>4</v>
      </c>
      <c r="I1631" s="187">
        <f>'[1]$ Лето'!AY1631*1.1</f>
        <v>2310</v>
      </c>
    </row>
    <row r="1632" spans="1:10" hidden="1" x14ac:dyDescent="0.25">
      <c r="A1632" s="64" t="s">
        <v>1192</v>
      </c>
      <c r="B1632" s="68" t="s">
        <v>471</v>
      </c>
      <c r="C1632" s="95" t="s">
        <v>1193</v>
      </c>
      <c r="D1632" s="95"/>
      <c r="E1632" s="95"/>
      <c r="F1632" s="95"/>
      <c r="G1632" s="170"/>
      <c r="H1632" s="281">
        <f>'[1]$ Лето'!J1632-'[1]$ Лето'!AU1632-'[1]$ Лето'!AT1632-'[1]$ Лето'!AS1632-'[1]$ Лето'!AR1632-'[1]$ Лето'!AQ1632-'[1]$ Лето'!AP1632-'[1]$ Лето'!AN1632-'[1]$ Лето'!AM1632-'[1]$ Лето'!AL1632-'[1]$ Лето'!AK1632-'[1]$ Лето'!AJ1632-'[1]$ Лето'!AH1632-'[1]$ Лето'!AG1632-'[1]$ Лето'!AF1632-'[1]$ Лето'!AE1632-'[1]$ Лето'!AD1632-'[1]$ Лето'!AB1632-'[1]$ Лето'!AA1632-'[1]$ Лето'!Z1632-'[1]$ Лето'!Y1632-'[1]$ Лето'!X1632-'[1]$ Лето'!V1632-'[1]$ Лето'!U1632-'[1]$ Лето'!T1632-'[1]$ Лето'!S1632-'[1]$ Лето'!R1632-'[1]$ Лето'!P1632-'[1]$ Лето'!O1632-'[1]$ Лето'!N1632-'[1]$ Лето'!M1632-'[1]$ Лето'!L1632+'[1]$ Лето'!K1632+'[1]$ Лето'!Q1632+'[1]$ Лето'!W1632+'[1]$ Лето'!AC1632+'[1]$ Лето'!AI1632+'[1]$ Лето'!AO1632</f>
        <v>0</v>
      </c>
      <c r="I1632" s="187">
        <f>'[1]$ Лето'!AY1632*1.1</f>
        <v>2710.4</v>
      </c>
    </row>
    <row r="1633" spans="1:10" x14ac:dyDescent="0.25">
      <c r="A1633" s="64" t="s">
        <v>1192</v>
      </c>
      <c r="B1633" s="68" t="s">
        <v>489</v>
      </c>
      <c r="C1633" s="95" t="s">
        <v>1194</v>
      </c>
      <c r="D1633" s="95"/>
      <c r="E1633" s="95"/>
      <c r="F1633" s="95"/>
      <c r="G1633" s="170"/>
      <c r="H1633" s="281">
        <f>'[1]$ Лето'!J1633-'[1]$ Лето'!AU1633-'[1]$ Лето'!AT1633-'[1]$ Лето'!AS1633-'[1]$ Лето'!AR1633-'[1]$ Лето'!AQ1633-'[1]$ Лето'!AP1633-'[1]$ Лето'!AN1633-'[1]$ Лето'!AM1633-'[1]$ Лето'!AL1633-'[1]$ Лето'!AK1633-'[1]$ Лето'!AJ1633-'[1]$ Лето'!AH1633-'[1]$ Лето'!AG1633-'[1]$ Лето'!AF1633-'[1]$ Лето'!AE1633-'[1]$ Лето'!AD1633-'[1]$ Лето'!AB1633-'[1]$ Лето'!AA1633-'[1]$ Лето'!Z1633-'[1]$ Лето'!Y1633-'[1]$ Лето'!X1633-'[1]$ Лето'!V1633-'[1]$ Лето'!U1633-'[1]$ Лето'!T1633-'[1]$ Лето'!S1633-'[1]$ Лето'!R1633-'[1]$ Лето'!P1633-'[1]$ Лето'!O1633-'[1]$ Лето'!N1633-'[1]$ Лето'!M1633-'[1]$ Лето'!L1633+'[1]$ Лето'!K1633+'[1]$ Лето'!Q1633+'[1]$ Лето'!W1633+'[1]$ Лето'!AC1633+'[1]$ Лето'!AI1633+'[1]$ Лето'!AO1633</f>
        <v>6</v>
      </c>
      <c r="I1633" s="187">
        <f>'[1]$ Лето'!AY1633*1.1</f>
        <v>4312</v>
      </c>
    </row>
    <row r="1634" spans="1:10" x14ac:dyDescent="0.25">
      <c r="A1634" s="64" t="s">
        <v>1192</v>
      </c>
      <c r="B1634" s="64" t="s">
        <v>516</v>
      </c>
      <c r="C1634" s="67" t="s">
        <v>3180</v>
      </c>
      <c r="D1634" s="67"/>
      <c r="E1634" s="67"/>
      <c r="F1634" s="67"/>
      <c r="G1634" s="170" t="s">
        <v>2596</v>
      </c>
      <c r="H1634" s="281">
        <f>'[1]$ Лето'!J1634-'[1]$ Лето'!AU1634-'[1]$ Лето'!AT1634-'[1]$ Лето'!AS1634-'[1]$ Лето'!AR1634-'[1]$ Лето'!AQ1634-'[1]$ Лето'!AP1634-'[1]$ Лето'!AN1634-'[1]$ Лето'!AM1634-'[1]$ Лето'!AL1634-'[1]$ Лето'!AK1634-'[1]$ Лето'!AJ1634-'[1]$ Лето'!AH1634-'[1]$ Лето'!AG1634-'[1]$ Лето'!AF1634-'[1]$ Лето'!AE1634-'[1]$ Лето'!AD1634-'[1]$ Лето'!AB1634-'[1]$ Лето'!AA1634-'[1]$ Лето'!Z1634-'[1]$ Лето'!Y1634-'[1]$ Лето'!X1634-'[1]$ Лето'!V1634-'[1]$ Лето'!U1634-'[1]$ Лето'!T1634-'[1]$ Лето'!S1634-'[1]$ Лето'!R1634-'[1]$ Лето'!P1634-'[1]$ Лето'!O1634-'[1]$ Лето'!N1634-'[1]$ Лето'!M1634-'[1]$ Лето'!L1634+'[1]$ Лето'!K1634+'[1]$ Лето'!Q1634+'[1]$ Лето'!W1634+'[1]$ Лето'!AC1634+'[1]$ Лето'!AI1634+'[1]$ Лето'!AO1634</f>
        <v>4</v>
      </c>
      <c r="I1634" s="187">
        <f>'[1]$ Лето'!AY1634*1.1</f>
        <v>5143.6000000000004</v>
      </c>
      <c r="J1634" s="190">
        <v>2017</v>
      </c>
    </row>
    <row r="1635" spans="1:10" hidden="1" x14ac:dyDescent="0.25">
      <c r="A1635" s="64" t="s">
        <v>1192</v>
      </c>
      <c r="B1635" s="64" t="s">
        <v>516</v>
      </c>
      <c r="C1635" s="63" t="s">
        <v>1195</v>
      </c>
      <c r="D1635" s="63"/>
      <c r="E1635" s="63"/>
      <c r="F1635" s="63"/>
      <c r="G1635" s="170"/>
      <c r="H1635" s="281">
        <f>'[1]$ Лето'!J1635-'[1]$ Лето'!AU1635-'[1]$ Лето'!AT1635-'[1]$ Лето'!AS1635-'[1]$ Лето'!AR1635-'[1]$ Лето'!AQ1635-'[1]$ Лето'!AP1635-'[1]$ Лето'!AN1635-'[1]$ Лето'!AM1635-'[1]$ Лето'!AL1635-'[1]$ Лето'!AK1635-'[1]$ Лето'!AJ1635-'[1]$ Лето'!AH1635-'[1]$ Лето'!AG1635-'[1]$ Лето'!AF1635-'[1]$ Лето'!AE1635-'[1]$ Лето'!AD1635-'[1]$ Лето'!AB1635-'[1]$ Лето'!AA1635-'[1]$ Лето'!Z1635-'[1]$ Лето'!Y1635-'[1]$ Лето'!X1635-'[1]$ Лето'!V1635-'[1]$ Лето'!U1635-'[1]$ Лето'!T1635-'[1]$ Лето'!S1635-'[1]$ Лето'!R1635-'[1]$ Лето'!P1635-'[1]$ Лето'!O1635-'[1]$ Лето'!N1635-'[1]$ Лето'!M1635-'[1]$ Лето'!L1635+'[1]$ Лето'!K1635+'[1]$ Лето'!Q1635+'[1]$ Лето'!W1635+'[1]$ Лето'!AC1635+'[1]$ Лето'!AI1635+'[1]$ Лето'!AO1635</f>
        <v>0</v>
      </c>
      <c r="I1635" s="187">
        <f>'[1]$ Лето'!AY1635*1.1</f>
        <v>4312</v>
      </c>
    </row>
    <row r="1636" spans="1:10" x14ac:dyDescent="0.25">
      <c r="A1636" s="76" t="s">
        <v>1192</v>
      </c>
      <c r="B1636" s="76" t="s">
        <v>516</v>
      </c>
      <c r="C1636" s="84"/>
      <c r="D1636" s="84"/>
      <c r="E1636" s="75"/>
      <c r="F1636" s="75"/>
      <c r="G1636" s="177"/>
      <c r="H1636" s="281">
        <f>'[1]$ Лето'!J1636-'[1]$ Лето'!AU1636-'[1]$ Лето'!AT1636-'[1]$ Лето'!AS1636-'[1]$ Лето'!AR1636-'[1]$ Лето'!AQ1636-'[1]$ Лето'!AP1636-'[1]$ Лето'!AN1636-'[1]$ Лето'!AM1636-'[1]$ Лето'!AL1636-'[1]$ Лето'!AK1636-'[1]$ Лето'!AJ1636-'[1]$ Лето'!AH1636-'[1]$ Лето'!AG1636-'[1]$ Лето'!AF1636-'[1]$ Лето'!AE1636-'[1]$ Лето'!AD1636-'[1]$ Лето'!AB1636-'[1]$ Лето'!AA1636-'[1]$ Лето'!Z1636-'[1]$ Лето'!Y1636-'[1]$ Лето'!X1636-'[1]$ Лето'!V1636-'[1]$ Лето'!U1636-'[1]$ Лето'!T1636-'[1]$ Лето'!S1636-'[1]$ Лето'!R1636-'[1]$ Лето'!P1636-'[1]$ Лето'!O1636-'[1]$ Лето'!N1636-'[1]$ Лето'!M1636-'[1]$ Лето'!L1636+'[1]$ Лето'!K1636+'[1]$ Лето'!Q1636+'[1]$ Лето'!W1636+'[1]$ Лето'!AC1636+'[1]$ Лето'!AI1636+'[1]$ Лето'!AO1636</f>
        <v>1</v>
      </c>
      <c r="I1636" s="102"/>
    </row>
    <row r="1637" spans="1:10" hidden="1" x14ac:dyDescent="0.25">
      <c r="A1637" s="64" t="s">
        <v>1192</v>
      </c>
      <c r="B1637" s="64" t="s">
        <v>465</v>
      </c>
      <c r="C1637" s="65" t="s">
        <v>3612</v>
      </c>
      <c r="D1637" s="65"/>
      <c r="E1637" s="65">
        <v>107</v>
      </c>
      <c r="F1637" s="65" t="s">
        <v>3587</v>
      </c>
      <c r="G1637" s="170"/>
      <c r="H1637" s="281">
        <f>'[1]$ Лето'!J1637-'[1]$ Лето'!AU1637-'[1]$ Лето'!AT1637-'[1]$ Лето'!AS1637-'[1]$ Лето'!AR1637-'[1]$ Лето'!AQ1637-'[1]$ Лето'!AP1637-'[1]$ Лето'!AN1637-'[1]$ Лето'!AM1637-'[1]$ Лето'!AL1637-'[1]$ Лето'!AK1637-'[1]$ Лето'!AJ1637-'[1]$ Лето'!AH1637-'[1]$ Лето'!AG1637-'[1]$ Лето'!AF1637-'[1]$ Лето'!AE1637-'[1]$ Лето'!AD1637-'[1]$ Лето'!AB1637-'[1]$ Лето'!AA1637-'[1]$ Лето'!Z1637-'[1]$ Лето'!Y1637-'[1]$ Лето'!X1637-'[1]$ Лето'!V1637-'[1]$ Лето'!U1637-'[1]$ Лето'!T1637-'[1]$ Лето'!S1637-'[1]$ Лето'!R1637-'[1]$ Лето'!P1637-'[1]$ Лето'!O1637-'[1]$ Лето'!N1637-'[1]$ Лето'!M1637-'[1]$ Лето'!L1637+'[1]$ Лето'!K1637+'[1]$ Лето'!Q1637+'[1]$ Лето'!W1637+'[1]$ Лето'!AC1637+'[1]$ Лето'!AI1637+'[1]$ Лето'!AO1637</f>
        <v>0</v>
      </c>
      <c r="I1637" s="187">
        <f>'[1]$ Лето'!AY1637*1.1</f>
        <v>3141.6000000000004</v>
      </c>
      <c r="J1637" s="190" t="s">
        <v>3473</v>
      </c>
    </row>
    <row r="1638" spans="1:10" x14ac:dyDescent="0.25">
      <c r="A1638" s="64" t="s">
        <v>1192</v>
      </c>
      <c r="B1638" s="64" t="s">
        <v>492</v>
      </c>
      <c r="C1638" s="63" t="s">
        <v>3181</v>
      </c>
      <c r="D1638" s="63"/>
      <c r="E1638" s="65"/>
      <c r="F1638" s="65"/>
      <c r="G1638" s="170" t="s">
        <v>2683</v>
      </c>
      <c r="H1638" s="281">
        <f>'[1]$ Лето'!J1638-'[1]$ Лето'!AU1638-'[1]$ Лето'!AT1638-'[1]$ Лето'!AS1638-'[1]$ Лето'!AR1638-'[1]$ Лето'!AQ1638-'[1]$ Лето'!AP1638-'[1]$ Лето'!AN1638-'[1]$ Лето'!AM1638-'[1]$ Лето'!AL1638-'[1]$ Лето'!AK1638-'[1]$ Лето'!AJ1638-'[1]$ Лето'!AH1638-'[1]$ Лето'!AG1638-'[1]$ Лето'!AF1638-'[1]$ Лето'!AE1638-'[1]$ Лето'!AD1638-'[1]$ Лето'!AB1638-'[1]$ Лето'!AA1638-'[1]$ Лето'!Z1638-'[1]$ Лето'!Y1638-'[1]$ Лето'!X1638-'[1]$ Лето'!V1638-'[1]$ Лето'!U1638-'[1]$ Лето'!T1638-'[1]$ Лето'!S1638-'[1]$ Лето'!R1638-'[1]$ Лето'!P1638-'[1]$ Лето'!O1638-'[1]$ Лето'!N1638-'[1]$ Лето'!M1638-'[1]$ Лето'!L1638+'[1]$ Лето'!K1638+'[1]$ Лето'!Q1638+'[1]$ Лето'!W1638+'[1]$ Лето'!AC1638+'[1]$ Лето'!AI1638+'[1]$ Лето'!AO1638</f>
        <v>4</v>
      </c>
      <c r="I1638" s="187">
        <f>'[1]$ Лето'!AY1638*1.1</f>
        <v>4466</v>
      </c>
      <c r="J1638" s="190">
        <v>2018</v>
      </c>
    </row>
    <row r="1639" spans="1:10" x14ac:dyDescent="0.25">
      <c r="A1639" s="64" t="s">
        <v>1192</v>
      </c>
      <c r="B1639" s="68" t="s">
        <v>706</v>
      </c>
      <c r="C1639" s="63" t="s">
        <v>1196</v>
      </c>
      <c r="D1639" s="63"/>
      <c r="E1639" s="65"/>
      <c r="F1639" s="65"/>
      <c r="G1639" s="170"/>
      <c r="H1639" s="281">
        <f>'[1]$ Лето'!J1639-'[1]$ Лето'!AU1639-'[1]$ Лето'!AT1639-'[1]$ Лето'!AS1639-'[1]$ Лето'!AR1639-'[1]$ Лето'!AQ1639-'[1]$ Лето'!AP1639-'[1]$ Лето'!AN1639-'[1]$ Лето'!AM1639-'[1]$ Лето'!AL1639-'[1]$ Лето'!AK1639-'[1]$ Лето'!AJ1639-'[1]$ Лето'!AH1639-'[1]$ Лето'!AG1639-'[1]$ Лето'!AF1639-'[1]$ Лето'!AE1639-'[1]$ Лето'!AD1639-'[1]$ Лето'!AB1639-'[1]$ Лето'!AA1639-'[1]$ Лето'!Z1639-'[1]$ Лето'!Y1639-'[1]$ Лето'!X1639-'[1]$ Лето'!V1639-'[1]$ Лето'!U1639-'[1]$ Лето'!T1639-'[1]$ Лето'!S1639-'[1]$ Лето'!R1639-'[1]$ Лето'!P1639-'[1]$ Лето'!O1639-'[1]$ Лето'!N1639-'[1]$ Лето'!M1639-'[1]$ Лето'!L1639+'[1]$ Лето'!K1639+'[1]$ Лето'!Q1639+'[1]$ Лето'!W1639+'[1]$ Лето'!AC1639+'[1]$ Лето'!AI1639+'[1]$ Лето'!AO1639</f>
        <v>4</v>
      </c>
      <c r="I1639" s="187">
        <f>'[1]$ Лето'!AY1639*1.1</f>
        <v>2156</v>
      </c>
    </row>
    <row r="1640" spans="1:10" x14ac:dyDescent="0.25">
      <c r="A1640" s="64" t="s">
        <v>1192</v>
      </c>
      <c r="B1640" s="68" t="s">
        <v>467</v>
      </c>
      <c r="C1640" s="63" t="s">
        <v>929</v>
      </c>
      <c r="D1640" s="63"/>
      <c r="E1640" s="65"/>
      <c r="F1640" s="65"/>
      <c r="G1640" s="170" t="s">
        <v>2608</v>
      </c>
      <c r="H1640" s="281">
        <f>'[1]$ Лето'!J1640-'[1]$ Лето'!AU1640-'[1]$ Лето'!AT1640-'[1]$ Лето'!AS1640-'[1]$ Лето'!AR1640-'[1]$ Лето'!AQ1640-'[1]$ Лето'!AP1640-'[1]$ Лето'!AN1640-'[1]$ Лето'!AM1640-'[1]$ Лето'!AL1640-'[1]$ Лето'!AK1640-'[1]$ Лето'!AJ1640-'[1]$ Лето'!AH1640-'[1]$ Лето'!AG1640-'[1]$ Лето'!AF1640-'[1]$ Лето'!AE1640-'[1]$ Лето'!AD1640-'[1]$ Лето'!AB1640-'[1]$ Лето'!AA1640-'[1]$ Лето'!Z1640-'[1]$ Лето'!Y1640-'[1]$ Лето'!X1640-'[1]$ Лето'!V1640-'[1]$ Лето'!U1640-'[1]$ Лето'!T1640-'[1]$ Лето'!S1640-'[1]$ Лето'!R1640-'[1]$ Лето'!P1640-'[1]$ Лето'!O1640-'[1]$ Лето'!N1640-'[1]$ Лето'!M1640-'[1]$ Лето'!L1640+'[1]$ Лето'!K1640+'[1]$ Лето'!Q1640+'[1]$ Лето'!W1640+'[1]$ Лето'!AC1640+'[1]$ Лето'!AI1640+'[1]$ Лето'!AO1640</f>
        <v>4</v>
      </c>
      <c r="I1640" s="187">
        <f>'[1]$ Лето'!AY1640*1.1</f>
        <v>3911.6000000000004</v>
      </c>
    </row>
    <row r="1641" spans="1:10" x14ac:dyDescent="0.25">
      <c r="A1641" s="64" t="s">
        <v>1192</v>
      </c>
      <c r="B1641" s="68" t="s">
        <v>479</v>
      </c>
      <c r="C1641" s="63" t="s">
        <v>3182</v>
      </c>
      <c r="D1641" s="63"/>
      <c r="E1641" s="65"/>
      <c r="F1641" s="65"/>
      <c r="G1641" s="170" t="s">
        <v>2598</v>
      </c>
      <c r="H1641" s="281">
        <f>'[1]$ Лето'!J1641-'[1]$ Лето'!AU1641-'[1]$ Лето'!AT1641-'[1]$ Лето'!AS1641-'[1]$ Лето'!AR1641-'[1]$ Лето'!AQ1641-'[1]$ Лето'!AP1641-'[1]$ Лето'!AN1641-'[1]$ Лето'!AM1641-'[1]$ Лето'!AL1641-'[1]$ Лето'!AK1641-'[1]$ Лето'!AJ1641-'[1]$ Лето'!AH1641-'[1]$ Лето'!AG1641-'[1]$ Лето'!AF1641-'[1]$ Лето'!AE1641-'[1]$ Лето'!AD1641-'[1]$ Лето'!AB1641-'[1]$ Лето'!AA1641-'[1]$ Лето'!Z1641-'[1]$ Лето'!Y1641-'[1]$ Лето'!X1641-'[1]$ Лето'!V1641-'[1]$ Лето'!U1641-'[1]$ Лето'!T1641-'[1]$ Лето'!S1641-'[1]$ Лето'!R1641-'[1]$ Лето'!P1641-'[1]$ Лето'!O1641-'[1]$ Лето'!N1641-'[1]$ Лето'!M1641-'[1]$ Лето'!L1641+'[1]$ Лето'!K1641+'[1]$ Лето'!Q1641+'[1]$ Лето'!W1641+'[1]$ Лето'!AC1641+'[1]$ Лето'!AI1641+'[1]$ Лето'!AO1641</f>
        <v>1</v>
      </c>
      <c r="I1641" s="187">
        <f>'[1]$ Лето'!AY1641*1.1</f>
        <v>2926.0000000000005</v>
      </c>
      <c r="J1641" s="190">
        <v>2018</v>
      </c>
    </row>
    <row r="1642" spans="1:10" hidden="1" x14ac:dyDescent="0.25">
      <c r="A1642" s="64" t="s">
        <v>1192</v>
      </c>
      <c r="B1642" s="64" t="s">
        <v>480</v>
      </c>
      <c r="C1642" s="72" t="s">
        <v>1197</v>
      </c>
      <c r="D1642" s="72"/>
      <c r="E1642" s="72"/>
      <c r="F1642" s="72"/>
      <c r="G1642" s="170"/>
      <c r="H1642" s="281">
        <f>'[1]$ Лето'!J1642-'[1]$ Лето'!AU1642-'[1]$ Лето'!AT1642-'[1]$ Лето'!AS1642-'[1]$ Лето'!AR1642-'[1]$ Лето'!AQ1642-'[1]$ Лето'!AP1642-'[1]$ Лето'!AN1642-'[1]$ Лето'!AM1642-'[1]$ Лето'!AL1642-'[1]$ Лето'!AK1642-'[1]$ Лето'!AJ1642-'[1]$ Лето'!AH1642-'[1]$ Лето'!AG1642-'[1]$ Лето'!AF1642-'[1]$ Лето'!AE1642-'[1]$ Лето'!AD1642-'[1]$ Лето'!AB1642-'[1]$ Лето'!AA1642-'[1]$ Лето'!Z1642-'[1]$ Лето'!Y1642-'[1]$ Лето'!X1642-'[1]$ Лето'!V1642-'[1]$ Лето'!U1642-'[1]$ Лето'!T1642-'[1]$ Лето'!S1642-'[1]$ Лето'!R1642-'[1]$ Лето'!P1642-'[1]$ Лето'!O1642-'[1]$ Лето'!N1642-'[1]$ Лето'!M1642-'[1]$ Лето'!L1642+'[1]$ Лето'!K1642+'[1]$ Лето'!Q1642+'[1]$ Лето'!W1642+'[1]$ Лето'!AC1642+'[1]$ Лето'!AI1642+'[1]$ Лето'!AO1642</f>
        <v>0</v>
      </c>
      <c r="I1642" s="187">
        <f>'[1]$ Лето'!AY1642*1.1</f>
        <v>5544</v>
      </c>
    </row>
    <row r="1643" spans="1:10" x14ac:dyDescent="0.25">
      <c r="A1643" s="64" t="s">
        <v>1192</v>
      </c>
      <c r="B1643" s="64" t="s">
        <v>480</v>
      </c>
      <c r="C1643" s="72" t="s">
        <v>3183</v>
      </c>
      <c r="D1643" s="72"/>
      <c r="E1643" s="72"/>
      <c r="F1643" s="72"/>
      <c r="G1643" s="170" t="s">
        <v>2916</v>
      </c>
      <c r="H1643" s="281">
        <f>'[1]$ Лето'!J1643-'[1]$ Лето'!AU1643-'[1]$ Лето'!AT1643-'[1]$ Лето'!AS1643-'[1]$ Лето'!AR1643-'[1]$ Лето'!AQ1643-'[1]$ Лето'!AP1643-'[1]$ Лето'!AN1643-'[1]$ Лето'!AM1643-'[1]$ Лето'!AL1643-'[1]$ Лето'!AK1643-'[1]$ Лето'!AJ1643-'[1]$ Лето'!AH1643-'[1]$ Лето'!AG1643-'[1]$ Лето'!AF1643-'[1]$ Лето'!AE1643-'[1]$ Лето'!AD1643-'[1]$ Лето'!AB1643-'[1]$ Лето'!AA1643-'[1]$ Лето'!Z1643-'[1]$ Лето'!Y1643-'[1]$ Лето'!X1643-'[1]$ Лето'!V1643-'[1]$ Лето'!U1643-'[1]$ Лето'!T1643-'[1]$ Лето'!S1643-'[1]$ Лето'!R1643-'[1]$ Лето'!P1643-'[1]$ Лето'!O1643-'[1]$ Лето'!N1643-'[1]$ Лето'!M1643-'[1]$ Лето'!L1643+'[1]$ Лето'!K1643+'[1]$ Лето'!Q1643+'[1]$ Лето'!W1643+'[1]$ Лето'!AC1643+'[1]$ Лето'!AI1643+'[1]$ Лето'!AO1643</f>
        <v>4</v>
      </c>
      <c r="I1643" s="187">
        <f>'[1]$ Лето'!AY1643*1.1</f>
        <v>5236</v>
      </c>
      <c r="J1643" s="190">
        <v>2016</v>
      </c>
    </row>
    <row r="1644" spans="1:10" x14ac:dyDescent="0.25">
      <c r="A1644" s="64" t="s">
        <v>1192</v>
      </c>
      <c r="B1644" s="64" t="s">
        <v>480</v>
      </c>
      <c r="C1644" s="72" t="s">
        <v>3184</v>
      </c>
      <c r="D1644" s="72"/>
      <c r="E1644" s="72"/>
      <c r="F1644" s="72"/>
      <c r="G1644" s="170" t="s">
        <v>2683</v>
      </c>
      <c r="H1644" s="281">
        <f>'[1]$ Лето'!J1644-'[1]$ Лето'!AU1644-'[1]$ Лето'!AT1644-'[1]$ Лето'!AS1644-'[1]$ Лето'!AR1644-'[1]$ Лето'!AQ1644-'[1]$ Лето'!AP1644-'[1]$ Лето'!AN1644-'[1]$ Лето'!AM1644-'[1]$ Лето'!AL1644-'[1]$ Лето'!AK1644-'[1]$ Лето'!AJ1644-'[1]$ Лето'!AH1644-'[1]$ Лето'!AG1644-'[1]$ Лето'!AF1644-'[1]$ Лето'!AE1644-'[1]$ Лето'!AD1644-'[1]$ Лето'!AB1644-'[1]$ Лето'!AA1644-'[1]$ Лето'!Z1644-'[1]$ Лето'!Y1644-'[1]$ Лето'!X1644-'[1]$ Лето'!V1644-'[1]$ Лето'!U1644-'[1]$ Лето'!T1644-'[1]$ Лето'!S1644-'[1]$ Лето'!R1644-'[1]$ Лето'!P1644-'[1]$ Лето'!O1644-'[1]$ Лето'!N1644-'[1]$ Лето'!M1644-'[1]$ Лето'!L1644+'[1]$ Лето'!K1644+'[1]$ Лето'!Q1644+'[1]$ Лето'!W1644+'[1]$ Лето'!AC1644+'[1]$ Лето'!AI1644+'[1]$ Лето'!AO1644</f>
        <v>4</v>
      </c>
      <c r="I1644" s="187">
        <f>'[1]$ Лето'!AY1644*1.1</f>
        <v>5852.0000000000009</v>
      </c>
    </row>
    <row r="1645" spans="1:10" hidden="1" x14ac:dyDescent="0.25">
      <c r="A1645" s="64" t="s">
        <v>1192</v>
      </c>
      <c r="B1645" s="64" t="s">
        <v>480</v>
      </c>
      <c r="C1645" s="72" t="s">
        <v>3184</v>
      </c>
      <c r="D1645" s="72"/>
      <c r="E1645" s="72"/>
      <c r="F1645" s="72"/>
      <c r="G1645" s="170" t="s">
        <v>2836</v>
      </c>
      <c r="H1645" s="281">
        <f>'[1]$ Лето'!J1645-'[1]$ Лето'!AU1645-'[1]$ Лето'!AT1645-'[1]$ Лето'!AS1645-'[1]$ Лето'!AR1645-'[1]$ Лето'!AQ1645-'[1]$ Лето'!AP1645-'[1]$ Лето'!AN1645-'[1]$ Лето'!AM1645-'[1]$ Лето'!AL1645-'[1]$ Лето'!AK1645-'[1]$ Лето'!AJ1645-'[1]$ Лето'!AH1645-'[1]$ Лето'!AG1645-'[1]$ Лето'!AF1645-'[1]$ Лето'!AE1645-'[1]$ Лето'!AD1645-'[1]$ Лето'!AB1645-'[1]$ Лето'!AA1645-'[1]$ Лето'!Z1645-'[1]$ Лето'!Y1645-'[1]$ Лето'!X1645-'[1]$ Лето'!V1645-'[1]$ Лето'!U1645-'[1]$ Лето'!T1645-'[1]$ Лето'!S1645-'[1]$ Лето'!R1645-'[1]$ Лето'!P1645-'[1]$ Лето'!O1645-'[1]$ Лето'!N1645-'[1]$ Лето'!M1645-'[1]$ Лето'!L1645+'[1]$ Лето'!K1645+'[1]$ Лето'!Q1645+'[1]$ Лето'!W1645+'[1]$ Лето'!AC1645+'[1]$ Лето'!AI1645+'[1]$ Лето'!AO1645</f>
        <v>0</v>
      </c>
      <c r="I1645" s="187">
        <f>'[1]$ Лето'!AY1645*1.1</f>
        <v>6098.4000000000005</v>
      </c>
      <c r="J1645" s="190">
        <v>2018</v>
      </c>
    </row>
    <row r="1646" spans="1:10" x14ac:dyDescent="0.25">
      <c r="A1646" s="64" t="s">
        <v>1192</v>
      </c>
      <c r="B1646" s="64" t="s">
        <v>480</v>
      </c>
      <c r="C1646" s="72" t="s">
        <v>3101</v>
      </c>
      <c r="D1646" s="72"/>
      <c r="E1646" s="72"/>
      <c r="F1646" s="72"/>
      <c r="G1646" s="170" t="s">
        <v>2331</v>
      </c>
      <c r="H1646" s="281">
        <f>'[1]$ Лето'!J1646-'[1]$ Лето'!AU1646-'[1]$ Лето'!AT1646-'[1]$ Лето'!AS1646-'[1]$ Лето'!AR1646-'[1]$ Лето'!AQ1646-'[1]$ Лето'!AP1646-'[1]$ Лето'!AN1646-'[1]$ Лето'!AM1646-'[1]$ Лето'!AL1646-'[1]$ Лето'!AK1646-'[1]$ Лето'!AJ1646-'[1]$ Лето'!AH1646-'[1]$ Лето'!AG1646-'[1]$ Лето'!AF1646-'[1]$ Лето'!AE1646-'[1]$ Лето'!AD1646-'[1]$ Лето'!AB1646-'[1]$ Лето'!AA1646-'[1]$ Лето'!Z1646-'[1]$ Лето'!Y1646-'[1]$ Лето'!X1646-'[1]$ Лето'!V1646-'[1]$ Лето'!U1646-'[1]$ Лето'!T1646-'[1]$ Лето'!S1646-'[1]$ Лето'!R1646-'[1]$ Лето'!P1646-'[1]$ Лето'!O1646-'[1]$ Лето'!N1646-'[1]$ Лето'!M1646-'[1]$ Лето'!L1646+'[1]$ Лето'!K1646+'[1]$ Лето'!Q1646+'[1]$ Лето'!W1646+'[1]$ Лето'!AC1646+'[1]$ Лето'!AI1646+'[1]$ Лето'!AO1646</f>
        <v>1</v>
      </c>
      <c r="I1646" s="187">
        <f>'[1]$ Лето'!AY1646*1.1</f>
        <v>4620</v>
      </c>
    </row>
    <row r="1647" spans="1:10" x14ac:dyDescent="0.25">
      <c r="A1647" s="64" t="s">
        <v>1192</v>
      </c>
      <c r="B1647" s="64" t="s">
        <v>480</v>
      </c>
      <c r="C1647" s="72" t="s">
        <v>3185</v>
      </c>
      <c r="D1647" s="72"/>
      <c r="E1647" s="72"/>
      <c r="F1647" s="72"/>
      <c r="G1647" s="170" t="s">
        <v>2725</v>
      </c>
      <c r="H1647" s="281">
        <f>'[1]$ Лето'!J1647-'[1]$ Лето'!AU1647-'[1]$ Лето'!AT1647-'[1]$ Лето'!AS1647-'[1]$ Лето'!AR1647-'[1]$ Лето'!AQ1647-'[1]$ Лето'!AP1647-'[1]$ Лето'!AN1647-'[1]$ Лето'!AM1647-'[1]$ Лето'!AL1647-'[1]$ Лето'!AK1647-'[1]$ Лето'!AJ1647-'[1]$ Лето'!AH1647-'[1]$ Лето'!AG1647-'[1]$ Лето'!AF1647-'[1]$ Лето'!AE1647-'[1]$ Лето'!AD1647-'[1]$ Лето'!AB1647-'[1]$ Лето'!AA1647-'[1]$ Лето'!Z1647-'[1]$ Лето'!Y1647-'[1]$ Лето'!X1647-'[1]$ Лето'!V1647-'[1]$ Лето'!U1647-'[1]$ Лето'!T1647-'[1]$ Лето'!S1647-'[1]$ Лето'!R1647-'[1]$ Лето'!P1647-'[1]$ Лето'!O1647-'[1]$ Лето'!N1647-'[1]$ Лето'!M1647-'[1]$ Лето'!L1647+'[1]$ Лето'!K1647+'[1]$ Лето'!Q1647+'[1]$ Лето'!W1647+'[1]$ Лето'!AC1647+'[1]$ Лето'!AI1647+'[1]$ Лето'!AO1647</f>
        <v>4</v>
      </c>
      <c r="I1647" s="187">
        <f>'[1]$ Лето'!AY1647*1.1</f>
        <v>6036.8</v>
      </c>
      <c r="J1647" s="190">
        <v>2017</v>
      </c>
    </row>
    <row r="1648" spans="1:10" hidden="1" x14ac:dyDescent="0.25">
      <c r="A1648" s="64" t="s">
        <v>1192</v>
      </c>
      <c r="B1648" s="64" t="s">
        <v>487</v>
      </c>
      <c r="C1648" s="96" t="s">
        <v>1198</v>
      </c>
      <c r="D1648" s="96"/>
      <c r="E1648" s="96"/>
      <c r="F1648" s="96"/>
      <c r="G1648" s="170"/>
      <c r="H1648" s="281">
        <f>'[1]$ Лето'!J1648-'[1]$ Лето'!AU1648-'[1]$ Лето'!AT1648-'[1]$ Лето'!AS1648-'[1]$ Лето'!AR1648-'[1]$ Лето'!AQ1648-'[1]$ Лето'!AP1648-'[1]$ Лето'!AN1648-'[1]$ Лето'!AM1648-'[1]$ Лето'!AL1648-'[1]$ Лето'!AK1648-'[1]$ Лето'!AJ1648-'[1]$ Лето'!AH1648-'[1]$ Лето'!AG1648-'[1]$ Лето'!AF1648-'[1]$ Лето'!AE1648-'[1]$ Лето'!AD1648-'[1]$ Лето'!AB1648-'[1]$ Лето'!AA1648-'[1]$ Лето'!Z1648-'[1]$ Лето'!Y1648-'[1]$ Лето'!X1648-'[1]$ Лето'!V1648-'[1]$ Лето'!U1648-'[1]$ Лето'!T1648-'[1]$ Лето'!S1648-'[1]$ Лето'!R1648-'[1]$ Лето'!P1648-'[1]$ Лето'!O1648-'[1]$ Лето'!N1648-'[1]$ Лето'!M1648-'[1]$ Лето'!L1648+'[1]$ Лето'!K1648+'[1]$ Лето'!Q1648+'[1]$ Лето'!W1648+'[1]$ Лето'!AC1648+'[1]$ Лето'!AI1648+'[1]$ Лето'!AO1648</f>
        <v>0</v>
      </c>
      <c r="I1648" s="187">
        <f>'[1]$ Лето'!AY1648*1.1</f>
        <v>3388.0000000000005</v>
      </c>
    </row>
    <row r="1649" spans="1:10" hidden="1" x14ac:dyDescent="0.25">
      <c r="A1649" s="64" t="s">
        <v>1192</v>
      </c>
      <c r="B1649" s="64" t="s">
        <v>487</v>
      </c>
      <c r="C1649" s="96" t="s">
        <v>3613</v>
      </c>
      <c r="D1649" s="96"/>
      <c r="E1649" s="96">
        <v>103</v>
      </c>
      <c r="F1649" s="96" t="s">
        <v>3574</v>
      </c>
      <c r="G1649" s="170" t="s">
        <v>2608</v>
      </c>
      <c r="H1649" s="281">
        <f>'[1]$ Лето'!J1649-'[1]$ Лето'!AU1649-'[1]$ Лето'!AT1649-'[1]$ Лето'!AS1649-'[1]$ Лето'!AR1649-'[1]$ Лето'!AQ1649-'[1]$ Лето'!AP1649-'[1]$ Лето'!AN1649-'[1]$ Лето'!AM1649-'[1]$ Лето'!AL1649-'[1]$ Лето'!AK1649-'[1]$ Лето'!AJ1649-'[1]$ Лето'!AH1649-'[1]$ Лето'!AG1649-'[1]$ Лето'!AF1649-'[1]$ Лето'!AE1649-'[1]$ Лето'!AD1649-'[1]$ Лето'!AB1649-'[1]$ Лето'!AA1649-'[1]$ Лето'!Z1649-'[1]$ Лето'!Y1649-'[1]$ Лето'!X1649-'[1]$ Лето'!V1649-'[1]$ Лето'!U1649-'[1]$ Лето'!T1649-'[1]$ Лето'!S1649-'[1]$ Лето'!R1649-'[1]$ Лето'!P1649-'[1]$ Лето'!O1649-'[1]$ Лето'!N1649-'[1]$ Лето'!M1649-'[1]$ Лето'!L1649+'[1]$ Лето'!K1649+'[1]$ Лето'!Q1649+'[1]$ Лето'!W1649+'[1]$ Лето'!AC1649+'[1]$ Лето'!AI1649+'[1]$ Лето'!AO1649</f>
        <v>0</v>
      </c>
      <c r="I1649" s="187">
        <f>'[1]$ Лето'!AY1649*1.1</f>
        <v>2772</v>
      </c>
      <c r="J1649" s="190">
        <v>2014</v>
      </c>
    </row>
    <row r="1650" spans="1:10" hidden="1" x14ac:dyDescent="0.25">
      <c r="A1650" s="64" t="s">
        <v>1192</v>
      </c>
      <c r="B1650" s="64" t="s">
        <v>483</v>
      </c>
      <c r="C1650" s="77" t="s">
        <v>1199</v>
      </c>
      <c r="D1650" s="77"/>
      <c r="E1650" s="77"/>
      <c r="F1650" s="77"/>
      <c r="G1650" s="170"/>
      <c r="H1650" s="281">
        <f>'[1]$ Лето'!J1650-'[1]$ Лето'!AU1650-'[1]$ Лето'!AT1650-'[1]$ Лето'!AS1650-'[1]$ Лето'!AR1650-'[1]$ Лето'!AQ1650-'[1]$ Лето'!AP1650-'[1]$ Лето'!AN1650-'[1]$ Лето'!AM1650-'[1]$ Лето'!AL1650-'[1]$ Лето'!AK1650-'[1]$ Лето'!AJ1650-'[1]$ Лето'!AH1650-'[1]$ Лето'!AG1650-'[1]$ Лето'!AF1650-'[1]$ Лето'!AE1650-'[1]$ Лето'!AD1650-'[1]$ Лето'!AB1650-'[1]$ Лето'!AA1650-'[1]$ Лето'!Z1650-'[1]$ Лето'!Y1650-'[1]$ Лето'!X1650-'[1]$ Лето'!V1650-'[1]$ Лето'!U1650-'[1]$ Лето'!T1650-'[1]$ Лето'!S1650-'[1]$ Лето'!R1650-'[1]$ Лето'!P1650-'[1]$ Лето'!O1650-'[1]$ Лето'!N1650-'[1]$ Лето'!M1650-'[1]$ Лето'!L1650+'[1]$ Лето'!K1650+'[1]$ Лето'!Q1650+'[1]$ Лето'!W1650+'[1]$ Лето'!AC1650+'[1]$ Лето'!AI1650+'[1]$ Лето'!AO1650</f>
        <v>0</v>
      </c>
      <c r="I1650" s="187">
        <f>'[1]$ Лето'!AY1650*1.1</f>
        <v>4158</v>
      </c>
    </row>
    <row r="1651" spans="1:10" hidden="1" x14ac:dyDescent="0.25">
      <c r="A1651" s="64" t="s">
        <v>1192</v>
      </c>
      <c r="B1651" s="64" t="s">
        <v>483</v>
      </c>
      <c r="C1651" s="63" t="s">
        <v>1200</v>
      </c>
      <c r="D1651" s="63"/>
      <c r="E1651" s="63"/>
      <c r="F1651" s="63"/>
      <c r="G1651" s="170"/>
      <c r="H1651" s="281">
        <f>'[1]$ Лето'!J1651-'[1]$ Лето'!AU1651-'[1]$ Лето'!AT1651-'[1]$ Лето'!AS1651-'[1]$ Лето'!AR1651-'[1]$ Лето'!AQ1651-'[1]$ Лето'!AP1651-'[1]$ Лето'!AN1651-'[1]$ Лето'!AM1651-'[1]$ Лето'!AL1651-'[1]$ Лето'!AK1651-'[1]$ Лето'!AJ1651-'[1]$ Лето'!AH1651-'[1]$ Лето'!AG1651-'[1]$ Лето'!AF1651-'[1]$ Лето'!AE1651-'[1]$ Лето'!AD1651-'[1]$ Лето'!AB1651-'[1]$ Лето'!AA1651-'[1]$ Лето'!Z1651-'[1]$ Лето'!Y1651-'[1]$ Лето'!X1651-'[1]$ Лето'!V1651-'[1]$ Лето'!U1651-'[1]$ Лето'!T1651-'[1]$ Лето'!S1651-'[1]$ Лето'!R1651-'[1]$ Лето'!P1651-'[1]$ Лето'!O1651-'[1]$ Лето'!N1651-'[1]$ Лето'!M1651-'[1]$ Лето'!L1651+'[1]$ Лето'!K1651+'[1]$ Лето'!Q1651+'[1]$ Лето'!W1651+'[1]$ Лето'!AC1651+'[1]$ Лето'!AI1651+'[1]$ Лето'!AO1651</f>
        <v>0</v>
      </c>
      <c r="I1651" s="187">
        <f>'[1]$ Лето'!AY1651*1.1</f>
        <v>3080.0000000000005</v>
      </c>
      <c r="J1651" s="190">
        <v>2012</v>
      </c>
    </row>
    <row r="1652" spans="1:10" x14ac:dyDescent="0.25">
      <c r="A1652" s="64" t="s">
        <v>1192</v>
      </c>
      <c r="B1652" s="64" t="s">
        <v>630</v>
      </c>
      <c r="C1652" s="63" t="s">
        <v>3186</v>
      </c>
      <c r="D1652" s="63"/>
      <c r="E1652" s="65"/>
      <c r="F1652" s="65"/>
      <c r="G1652" s="170" t="s">
        <v>2618</v>
      </c>
      <c r="H1652" s="281">
        <f>'[1]$ Лето'!J1652-'[1]$ Лето'!AU1652-'[1]$ Лето'!AT1652-'[1]$ Лето'!AS1652-'[1]$ Лето'!AR1652-'[1]$ Лето'!AQ1652-'[1]$ Лето'!AP1652-'[1]$ Лето'!AN1652-'[1]$ Лето'!AM1652-'[1]$ Лето'!AL1652-'[1]$ Лето'!AK1652-'[1]$ Лето'!AJ1652-'[1]$ Лето'!AH1652-'[1]$ Лето'!AG1652-'[1]$ Лето'!AF1652-'[1]$ Лето'!AE1652-'[1]$ Лето'!AD1652-'[1]$ Лето'!AB1652-'[1]$ Лето'!AA1652-'[1]$ Лето'!Z1652-'[1]$ Лето'!Y1652-'[1]$ Лето'!X1652-'[1]$ Лето'!V1652-'[1]$ Лето'!U1652-'[1]$ Лето'!T1652-'[1]$ Лето'!S1652-'[1]$ Лето'!R1652-'[1]$ Лето'!P1652-'[1]$ Лето'!O1652-'[1]$ Лето'!N1652-'[1]$ Лето'!M1652-'[1]$ Лето'!L1652+'[1]$ Лето'!K1652+'[1]$ Лето'!Q1652+'[1]$ Лето'!W1652+'[1]$ Лето'!AC1652+'[1]$ Лето'!AI1652+'[1]$ Лето'!AO1652</f>
        <v>14</v>
      </c>
      <c r="I1652" s="187">
        <f>'[1]$ Лето'!AY1652*1.1</f>
        <v>3449.6000000000004</v>
      </c>
      <c r="J1652" s="190">
        <v>2018</v>
      </c>
    </row>
    <row r="1653" spans="1:10" hidden="1" x14ac:dyDescent="0.25">
      <c r="A1653" s="64" t="s">
        <v>1192</v>
      </c>
      <c r="B1653" s="64" t="s">
        <v>653</v>
      </c>
      <c r="C1653" s="63" t="s">
        <v>3187</v>
      </c>
      <c r="D1653" s="63"/>
      <c r="E1653" s="63"/>
      <c r="F1653" s="63"/>
      <c r="G1653" s="170" t="s">
        <v>2698</v>
      </c>
      <c r="H1653" s="281">
        <f>'[1]$ Лето'!J1653-'[1]$ Лето'!AU1653-'[1]$ Лето'!AT1653-'[1]$ Лето'!AS1653-'[1]$ Лето'!AR1653-'[1]$ Лето'!AQ1653-'[1]$ Лето'!AP1653-'[1]$ Лето'!AN1653-'[1]$ Лето'!AM1653-'[1]$ Лето'!AL1653-'[1]$ Лето'!AK1653-'[1]$ Лето'!AJ1653-'[1]$ Лето'!AH1653-'[1]$ Лето'!AG1653-'[1]$ Лето'!AF1653-'[1]$ Лето'!AE1653-'[1]$ Лето'!AD1653-'[1]$ Лето'!AB1653-'[1]$ Лето'!AA1653-'[1]$ Лето'!Z1653-'[1]$ Лето'!Y1653-'[1]$ Лето'!X1653-'[1]$ Лето'!V1653-'[1]$ Лето'!U1653-'[1]$ Лето'!T1653-'[1]$ Лето'!S1653-'[1]$ Лето'!R1653-'[1]$ Лето'!P1653-'[1]$ Лето'!O1653-'[1]$ Лето'!N1653-'[1]$ Лето'!M1653-'[1]$ Лето'!L1653+'[1]$ Лето'!K1653+'[1]$ Лето'!Q1653+'[1]$ Лето'!W1653+'[1]$ Лето'!AC1653+'[1]$ Лето'!AI1653+'[1]$ Лето'!AO1653</f>
        <v>0</v>
      </c>
      <c r="I1653" s="187">
        <f>'[1]$ Лето'!AY1653*1.1</f>
        <v>4004.0000000000005</v>
      </c>
    </row>
    <row r="1654" spans="1:10" hidden="1" x14ac:dyDescent="0.25">
      <c r="A1654" s="64" t="s">
        <v>1201</v>
      </c>
      <c r="B1654" s="64" t="s">
        <v>471</v>
      </c>
      <c r="C1654" s="63" t="s">
        <v>1202</v>
      </c>
      <c r="D1654" s="63"/>
      <c r="E1654" s="63"/>
      <c r="F1654" s="63"/>
      <c r="G1654" s="170"/>
      <c r="H1654" s="281">
        <f>'[1]$ Лето'!J1654-'[1]$ Лето'!AU1654-'[1]$ Лето'!AT1654-'[1]$ Лето'!AS1654-'[1]$ Лето'!AR1654-'[1]$ Лето'!AQ1654-'[1]$ Лето'!AP1654-'[1]$ Лето'!AN1654-'[1]$ Лето'!AM1654-'[1]$ Лето'!AL1654-'[1]$ Лето'!AK1654-'[1]$ Лето'!AJ1654-'[1]$ Лето'!AH1654-'[1]$ Лето'!AG1654-'[1]$ Лето'!AF1654-'[1]$ Лето'!AE1654-'[1]$ Лето'!AD1654-'[1]$ Лето'!AB1654-'[1]$ Лето'!AA1654-'[1]$ Лето'!Z1654-'[1]$ Лето'!Y1654-'[1]$ Лето'!X1654-'[1]$ Лето'!V1654-'[1]$ Лето'!U1654-'[1]$ Лето'!T1654-'[1]$ Лето'!S1654-'[1]$ Лето'!R1654-'[1]$ Лето'!P1654-'[1]$ Лето'!O1654-'[1]$ Лето'!N1654-'[1]$ Лето'!M1654-'[1]$ Лето'!L1654+'[1]$ Лето'!K1654+'[1]$ Лето'!Q1654+'[1]$ Лето'!W1654+'[1]$ Лето'!AC1654+'[1]$ Лето'!AI1654+'[1]$ Лето'!AO1654</f>
        <v>0</v>
      </c>
      <c r="I1654" s="187">
        <f>'[1]$ Лето'!AY1654*1.1</f>
        <v>3234.0000000000005</v>
      </c>
    </row>
    <row r="1655" spans="1:10" hidden="1" x14ac:dyDescent="0.25">
      <c r="A1655" s="64" t="s">
        <v>1201</v>
      </c>
      <c r="B1655" s="64" t="s">
        <v>516</v>
      </c>
      <c r="C1655" s="63" t="s">
        <v>3188</v>
      </c>
      <c r="D1655" s="63"/>
      <c r="E1655" s="63"/>
      <c r="F1655" s="63"/>
      <c r="G1655" s="170" t="s">
        <v>2598</v>
      </c>
      <c r="H1655" s="281">
        <f>'[1]$ Лето'!J1655-'[1]$ Лето'!AU1655-'[1]$ Лето'!AT1655-'[1]$ Лето'!AS1655-'[1]$ Лето'!AR1655-'[1]$ Лето'!AQ1655-'[1]$ Лето'!AP1655-'[1]$ Лето'!AN1655-'[1]$ Лето'!AM1655-'[1]$ Лето'!AL1655-'[1]$ Лето'!AK1655-'[1]$ Лето'!AJ1655-'[1]$ Лето'!AH1655-'[1]$ Лето'!AG1655-'[1]$ Лето'!AF1655-'[1]$ Лето'!AE1655-'[1]$ Лето'!AD1655-'[1]$ Лето'!AB1655-'[1]$ Лето'!AA1655-'[1]$ Лето'!Z1655-'[1]$ Лето'!Y1655-'[1]$ Лето'!X1655-'[1]$ Лето'!V1655-'[1]$ Лето'!U1655-'[1]$ Лето'!T1655-'[1]$ Лето'!S1655-'[1]$ Лето'!R1655-'[1]$ Лето'!P1655-'[1]$ Лето'!O1655-'[1]$ Лето'!N1655-'[1]$ Лето'!M1655-'[1]$ Лето'!L1655+'[1]$ Лето'!K1655+'[1]$ Лето'!Q1655+'[1]$ Лето'!W1655+'[1]$ Лето'!AC1655+'[1]$ Лето'!AI1655+'[1]$ Лето'!AO1655</f>
        <v>0</v>
      </c>
      <c r="I1655" s="187">
        <f>'[1]$ Лето'!AY1655*1.1</f>
        <v>4620</v>
      </c>
      <c r="J1655" s="190">
        <v>2018</v>
      </c>
    </row>
    <row r="1656" spans="1:10" hidden="1" x14ac:dyDescent="0.25">
      <c r="A1656" s="64" t="s">
        <v>1201</v>
      </c>
      <c r="B1656" s="64" t="s">
        <v>557</v>
      </c>
      <c r="C1656" s="63" t="s">
        <v>3189</v>
      </c>
      <c r="D1656" s="63"/>
      <c r="E1656" s="63"/>
      <c r="F1656" s="63"/>
      <c r="G1656" s="170" t="s">
        <v>2772</v>
      </c>
      <c r="H1656" s="281">
        <f>'[1]$ Лето'!J1656-'[1]$ Лето'!AU1656-'[1]$ Лето'!AT1656-'[1]$ Лето'!AS1656-'[1]$ Лето'!AR1656-'[1]$ Лето'!AQ1656-'[1]$ Лето'!AP1656-'[1]$ Лето'!AN1656-'[1]$ Лето'!AM1656-'[1]$ Лето'!AL1656-'[1]$ Лето'!AK1656-'[1]$ Лето'!AJ1656-'[1]$ Лето'!AH1656-'[1]$ Лето'!AG1656-'[1]$ Лето'!AF1656-'[1]$ Лето'!AE1656-'[1]$ Лето'!AD1656-'[1]$ Лето'!AB1656-'[1]$ Лето'!AA1656-'[1]$ Лето'!Z1656-'[1]$ Лето'!Y1656-'[1]$ Лето'!X1656-'[1]$ Лето'!V1656-'[1]$ Лето'!U1656-'[1]$ Лето'!T1656-'[1]$ Лето'!S1656-'[1]$ Лето'!R1656-'[1]$ Лето'!P1656-'[1]$ Лето'!O1656-'[1]$ Лето'!N1656-'[1]$ Лето'!M1656-'[1]$ Лето'!L1656+'[1]$ Лето'!K1656+'[1]$ Лето'!Q1656+'[1]$ Лето'!W1656+'[1]$ Лето'!AC1656+'[1]$ Лето'!AI1656+'[1]$ Лето'!AO1656</f>
        <v>0</v>
      </c>
      <c r="I1656" s="187">
        <f>'[1]$ Лето'!AY1656*1.1</f>
        <v>3850.0000000000005</v>
      </c>
      <c r="J1656" s="190">
        <v>2017</v>
      </c>
    </row>
    <row r="1657" spans="1:10" x14ac:dyDescent="0.25">
      <c r="A1657" s="64" t="s">
        <v>1201</v>
      </c>
      <c r="B1657" s="64" t="s">
        <v>492</v>
      </c>
      <c r="C1657" s="63" t="s">
        <v>3190</v>
      </c>
      <c r="D1657" s="63"/>
      <c r="E1657" s="65"/>
      <c r="F1657" s="65"/>
      <c r="G1657" s="170" t="s">
        <v>2683</v>
      </c>
      <c r="H1657" s="281">
        <f>'[1]$ Лето'!J1657-'[1]$ Лето'!AU1657-'[1]$ Лето'!AT1657-'[1]$ Лето'!AS1657-'[1]$ Лето'!AR1657-'[1]$ Лето'!AQ1657-'[1]$ Лето'!AP1657-'[1]$ Лето'!AN1657-'[1]$ Лето'!AM1657-'[1]$ Лето'!AL1657-'[1]$ Лето'!AK1657-'[1]$ Лето'!AJ1657-'[1]$ Лето'!AH1657-'[1]$ Лето'!AG1657-'[1]$ Лето'!AF1657-'[1]$ Лето'!AE1657-'[1]$ Лето'!AD1657-'[1]$ Лето'!AB1657-'[1]$ Лето'!AA1657-'[1]$ Лето'!Z1657-'[1]$ Лето'!Y1657-'[1]$ Лето'!X1657-'[1]$ Лето'!V1657-'[1]$ Лето'!U1657-'[1]$ Лето'!T1657-'[1]$ Лето'!S1657-'[1]$ Лето'!R1657-'[1]$ Лето'!P1657-'[1]$ Лето'!O1657-'[1]$ Лето'!N1657-'[1]$ Лето'!M1657-'[1]$ Лето'!L1657+'[1]$ Лето'!K1657+'[1]$ Лето'!Q1657+'[1]$ Лето'!W1657+'[1]$ Лето'!AC1657+'[1]$ Лето'!AI1657+'[1]$ Лето'!AO1657</f>
        <v>4</v>
      </c>
      <c r="I1657" s="187">
        <f>'[1]$ Лето'!AY1657*1.1</f>
        <v>4004.0000000000005</v>
      </c>
      <c r="J1657" s="190">
        <v>2018</v>
      </c>
    </row>
    <row r="1658" spans="1:10" x14ac:dyDescent="0.25">
      <c r="A1658" s="64" t="s">
        <v>1201</v>
      </c>
      <c r="B1658" s="64" t="s">
        <v>492</v>
      </c>
      <c r="C1658" s="63" t="s">
        <v>3191</v>
      </c>
      <c r="D1658" s="63"/>
      <c r="E1658" s="65"/>
      <c r="F1658" s="65"/>
      <c r="G1658" s="170" t="s">
        <v>2608</v>
      </c>
      <c r="H1658" s="281">
        <f>'[1]$ Лето'!J1658-'[1]$ Лето'!AU1658-'[1]$ Лето'!AT1658-'[1]$ Лето'!AS1658-'[1]$ Лето'!AR1658-'[1]$ Лето'!AQ1658-'[1]$ Лето'!AP1658-'[1]$ Лето'!AN1658-'[1]$ Лето'!AM1658-'[1]$ Лето'!AL1658-'[1]$ Лето'!AK1658-'[1]$ Лето'!AJ1658-'[1]$ Лето'!AH1658-'[1]$ Лето'!AG1658-'[1]$ Лето'!AF1658-'[1]$ Лето'!AE1658-'[1]$ Лето'!AD1658-'[1]$ Лето'!AB1658-'[1]$ Лето'!AA1658-'[1]$ Лето'!Z1658-'[1]$ Лето'!Y1658-'[1]$ Лето'!X1658-'[1]$ Лето'!V1658-'[1]$ Лето'!U1658-'[1]$ Лето'!T1658-'[1]$ Лето'!S1658-'[1]$ Лето'!R1658-'[1]$ Лето'!P1658-'[1]$ Лето'!O1658-'[1]$ Лето'!N1658-'[1]$ Лето'!M1658-'[1]$ Лето'!L1658+'[1]$ Лето'!K1658+'[1]$ Лето'!Q1658+'[1]$ Лето'!W1658+'[1]$ Лето'!AC1658+'[1]$ Лето'!AI1658+'[1]$ Лето'!AO1658</f>
        <v>2</v>
      </c>
      <c r="I1658" s="187">
        <f>'[1]$ Лето'!AY1658*1.1</f>
        <v>3850.0000000000005</v>
      </c>
      <c r="J1658" s="190">
        <v>2017</v>
      </c>
    </row>
    <row r="1659" spans="1:10" x14ac:dyDescent="0.25">
      <c r="A1659" s="64" t="s">
        <v>1201</v>
      </c>
      <c r="B1659" s="64" t="s">
        <v>467</v>
      </c>
      <c r="C1659" s="65" t="s">
        <v>929</v>
      </c>
      <c r="D1659" s="65"/>
      <c r="E1659" s="65"/>
      <c r="F1659" s="65"/>
      <c r="G1659" s="170" t="s">
        <v>2608</v>
      </c>
      <c r="H1659" s="281">
        <f>'[1]$ Лето'!J1659-'[1]$ Лето'!AU1659-'[1]$ Лето'!AT1659-'[1]$ Лето'!AS1659-'[1]$ Лето'!AR1659-'[1]$ Лето'!AQ1659-'[1]$ Лето'!AP1659-'[1]$ Лето'!AN1659-'[1]$ Лето'!AM1659-'[1]$ Лето'!AL1659-'[1]$ Лето'!AK1659-'[1]$ Лето'!AJ1659-'[1]$ Лето'!AH1659-'[1]$ Лето'!AG1659-'[1]$ Лето'!AF1659-'[1]$ Лето'!AE1659-'[1]$ Лето'!AD1659-'[1]$ Лето'!AB1659-'[1]$ Лето'!AA1659-'[1]$ Лето'!Z1659-'[1]$ Лето'!Y1659-'[1]$ Лето'!X1659-'[1]$ Лето'!V1659-'[1]$ Лето'!U1659-'[1]$ Лето'!T1659-'[1]$ Лето'!S1659-'[1]$ Лето'!R1659-'[1]$ Лето'!P1659-'[1]$ Лето'!O1659-'[1]$ Лето'!N1659-'[1]$ Лето'!M1659-'[1]$ Лето'!L1659+'[1]$ Лето'!K1659+'[1]$ Лето'!Q1659+'[1]$ Лето'!W1659+'[1]$ Лето'!AC1659+'[1]$ Лето'!AI1659+'[1]$ Лето'!AO1659</f>
        <v>4</v>
      </c>
      <c r="I1659" s="187">
        <f>'[1]$ Лето'!AY1659*1.1</f>
        <v>3663.0000000000005</v>
      </c>
      <c r="J1659" s="190">
        <v>2016</v>
      </c>
    </row>
    <row r="1660" spans="1:10" hidden="1" x14ac:dyDescent="0.25">
      <c r="A1660" s="64" t="s">
        <v>1201</v>
      </c>
      <c r="B1660" s="64" t="s">
        <v>479</v>
      </c>
      <c r="C1660" s="65" t="s">
        <v>3192</v>
      </c>
      <c r="D1660" s="65"/>
      <c r="E1660" s="65"/>
      <c r="F1660" s="65"/>
      <c r="G1660" s="170" t="s">
        <v>2621</v>
      </c>
      <c r="H1660" s="281">
        <f>'[1]$ Лето'!J1660-'[1]$ Лето'!AU1660-'[1]$ Лето'!AT1660-'[1]$ Лето'!AS1660-'[1]$ Лето'!AR1660-'[1]$ Лето'!AQ1660-'[1]$ Лето'!AP1660-'[1]$ Лето'!AN1660-'[1]$ Лето'!AM1660-'[1]$ Лето'!AL1660-'[1]$ Лето'!AK1660-'[1]$ Лето'!AJ1660-'[1]$ Лето'!AH1660-'[1]$ Лето'!AG1660-'[1]$ Лето'!AF1660-'[1]$ Лето'!AE1660-'[1]$ Лето'!AD1660-'[1]$ Лето'!AB1660-'[1]$ Лето'!AA1660-'[1]$ Лето'!Z1660-'[1]$ Лето'!Y1660-'[1]$ Лето'!X1660-'[1]$ Лето'!V1660-'[1]$ Лето'!U1660-'[1]$ Лето'!T1660-'[1]$ Лето'!S1660-'[1]$ Лето'!R1660-'[1]$ Лето'!P1660-'[1]$ Лето'!O1660-'[1]$ Лето'!N1660-'[1]$ Лето'!M1660-'[1]$ Лето'!L1660+'[1]$ Лето'!K1660+'[1]$ Лето'!Q1660+'[1]$ Лето'!W1660+'[1]$ Лето'!AC1660+'[1]$ Лето'!AI1660+'[1]$ Лето'!AO1660</f>
        <v>0</v>
      </c>
      <c r="I1660" s="187">
        <f>'[1]$ Лето'!AY1660*1.1</f>
        <v>3418.8</v>
      </c>
      <c r="J1660" s="190">
        <v>2017</v>
      </c>
    </row>
    <row r="1661" spans="1:10" hidden="1" x14ac:dyDescent="0.25">
      <c r="A1661" s="64" t="s">
        <v>1201</v>
      </c>
      <c r="B1661" s="68" t="s">
        <v>480</v>
      </c>
      <c r="C1661" s="65" t="s">
        <v>3193</v>
      </c>
      <c r="D1661" s="65"/>
      <c r="E1661" s="65"/>
      <c r="F1661" s="65"/>
      <c r="G1661" s="170" t="s">
        <v>3077</v>
      </c>
      <c r="H1661" s="281">
        <f>'[1]$ Лето'!J1661-'[1]$ Лето'!AU1661-'[1]$ Лето'!AT1661-'[1]$ Лето'!AS1661-'[1]$ Лето'!AR1661-'[1]$ Лето'!AQ1661-'[1]$ Лето'!AP1661-'[1]$ Лето'!AN1661-'[1]$ Лето'!AM1661-'[1]$ Лето'!AL1661-'[1]$ Лето'!AK1661-'[1]$ Лето'!AJ1661-'[1]$ Лето'!AH1661-'[1]$ Лето'!AG1661-'[1]$ Лето'!AF1661-'[1]$ Лето'!AE1661-'[1]$ Лето'!AD1661-'[1]$ Лето'!AB1661-'[1]$ Лето'!AA1661-'[1]$ Лето'!Z1661-'[1]$ Лето'!Y1661-'[1]$ Лето'!X1661-'[1]$ Лето'!V1661-'[1]$ Лето'!U1661-'[1]$ Лето'!T1661-'[1]$ Лето'!S1661-'[1]$ Лето'!R1661-'[1]$ Лето'!P1661-'[1]$ Лето'!O1661-'[1]$ Лето'!N1661-'[1]$ Лето'!M1661-'[1]$ Лето'!L1661+'[1]$ Лето'!K1661+'[1]$ Лето'!Q1661+'[1]$ Лето'!W1661+'[1]$ Лето'!AC1661+'[1]$ Лето'!AI1661+'[1]$ Лето'!AO1661</f>
        <v>0</v>
      </c>
      <c r="I1661" s="187">
        <f>'[1]$ Лето'!AY1661*1.1</f>
        <v>5082</v>
      </c>
      <c r="J1661" s="190">
        <v>2018</v>
      </c>
    </row>
    <row r="1662" spans="1:10" x14ac:dyDescent="0.25">
      <c r="A1662" s="269" t="s">
        <v>1201</v>
      </c>
      <c r="B1662" s="82" t="s">
        <v>480</v>
      </c>
      <c r="C1662" s="89" t="s">
        <v>660</v>
      </c>
      <c r="D1662" s="89"/>
      <c r="E1662" s="89"/>
      <c r="F1662" s="89"/>
      <c r="G1662" s="177"/>
      <c r="H1662" s="281">
        <f>'[1]$ Лето'!J1662-'[1]$ Лето'!AU1662-'[1]$ Лето'!AT1662-'[1]$ Лето'!AS1662-'[1]$ Лето'!AR1662-'[1]$ Лето'!AQ1662-'[1]$ Лето'!AP1662-'[1]$ Лето'!AN1662-'[1]$ Лето'!AM1662-'[1]$ Лето'!AL1662-'[1]$ Лето'!AK1662-'[1]$ Лето'!AJ1662-'[1]$ Лето'!AH1662-'[1]$ Лето'!AG1662-'[1]$ Лето'!AF1662-'[1]$ Лето'!AE1662-'[1]$ Лето'!AD1662-'[1]$ Лето'!AB1662-'[1]$ Лето'!AA1662-'[1]$ Лето'!Z1662-'[1]$ Лето'!Y1662-'[1]$ Лето'!X1662-'[1]$ Лето'!V1662-'[1]$ Лето'!U1662-'[1]$ Лето'!T1662-'[1]$ Лето'!S1662-'[1]$ Лето'!R1662-'[1]$ Лето'!P1662-'[1]$ Лето'!O1662-'[1]$ Лето'!N1662-'[1]$ Лето'!M1662-'[1]$ Лето'!L1662+'[1]$ Лето'!K1662+'[1]$ Лето'!Q1662+'[1]$ Лето'!W1662+'[1]$ Лето'!AC1662+'[1]$ Лето'!AI1662+'[1]$ Лето'!AO1662</f>
        <v>1</v>
      </c>
      <c r="I1662" s="102">
        <f>'[1]$ Лето'!AY1662*1.1</f>
        <v>1782.0000000000002</v>
      </c>
    </row>
    <row r="1663" spans="1:10" hidden="1" x14ac:dyDescent="0.25">
      <c r="A1663" s="64" t="s">
        <v>1201</v>
      </c>
      <c r="B1663" s="64" t="s">
        <v>487</v>
      </c>
      <c r="C1663" s="65" t="s">
        <v>1203</v>
      </c>
      <c r="D1663" s="65"/>
      <c r="E1663" s="65"/>
      <c r="F1663" s="65"/>
      <c r="G1663" s="170"/>
      <c r="H1663" s="281">
        <f>'[1]$ Лето'!J1663-'[1]$ Лето'!AU1663-'[1]$ Лето'!AT1663-'[1]$ Лето'!AS1663-'[1]$ Лето'!AR1663-'[1]$ Лето'!AQ1663-'[1]$ Лето'!AP1663-'[1]$ Лето'!AN1663-'[1]$ Лето'!AM1663-'[1]$ Лето'!AL1663-'[1]$ Лето'!AK1663-'[1]$ Лето'!AJ1663-'[1]$ Лето'!AH1663-'[1]$ Лето'!AG1663-'[1]$ Лето'!AF1663-'[1]$ Лето'!AE1663-'[1]$ Лето'!AD1663-'[1]$ Лето'!AB1663-'[1]$ Лето'!AA1663-'[1]$ Лето'!Z1663-'[1]$ Лето'!Y1663-'[1]$ Лето'!X1663-'[1]$ Лето'!V1663-'[1]$ Лето'!U1663-'[1]$ Лето'!T1663-'[1]$ Лето'!S1663-'[1]$ Лето'!R1663-'[1]$ Лето'!P1663-'[1]$ Лето'!O1663-'[1]$ Лето'!N1663-'[1]$ Лето'!M1663-'[1]$ Лето'!L1663+'[1]$ Лето'!K1663+'[1]$ Лето'!Q1663+'[1]$ Лето'!W1663+'[1]$ Лето'!AC1663+'[1]$ Лето'!AI1663+'[1]$ Лето'!AO1663</f>
        <v>0</v>
      </c>
      <c r="I1663" s="187">
        <f>'[1]$ Лето'!AY1663*1.1</f>
        <v>3234.0000000000005</v>
      </c>
    </row>
    <row r="1664" spans="1:10" x14ac:dyDescent="0.25">
      <c r="A1664" s="64" t="s">
        <v>1201</v>
      </c>
      <c r="B1664" s="64" t="s">
        <v>483</v>
      </c>
      <c r="C1664" s="63" t="s">
        <v>1204</v>
      </c>
      <c r="D1664" s="63"/>
      <c r="E1664" s="65"/>
      <c r="F1664" s="65"/>
      <c r="G1664" s="170"/>
      <c r="H1664" s="281">
        <f>'[1]$ Лето'!J1664-'[1]$ Лето'!AU1664-'[1]$ Лето'!AT1664-'[1]$ Лето'!AS1664-'[1]$ Лето'!AR1664-'[1]$ Лето'!AQ1664-'[1]$ Лето'!AP1664-'[1]$ Лето'!AN1664-'[1]$ Лето'!AM1664-'[1]$ Лето'!AL1664-'[1]$ Лето'!AK1664-'[1]$ Лето'!AJ1664-'[1]$ Лето'!AH1664-'[1]$ Лето'!AG1664-'[1]$ Лето'!AF1664-'[1]$ Лето'!AE1664-'[1]$ Лето'!AD1664-'[1]$ Лето'!AB1664-'[1]$ Лето'!AA1664-'[1]$ Лето'!Z1664-'[1]$ Лето'!Y1664-'[1]$ Лето'!X1664-'[1]$ Лето'!V1664-'[1]$ Лето'!U1664-'[1]$ Лето'!T1664-'[1]$ Лето'!S1664-'[1]$ Лето'!R1664-'[1]$ Лето'!P1664-'[1]$ Лето'!O1664-'[1]$ Лето'!N1664-'[1]$ Лето'!M1664-'[1]$ Лето'!L1664+'[1]$ Лето'!K1664+'[1]$ Лето'!Q1664+'[1]$ Лето'!W1664+'[1]$ Лето'!AC1664+'[1]$ Лето'!AI1664+'[1]$ Лето'!AO1664</f>
        <v>2</v>
      </c>
      <c r="I1664" s="187">
        <f>'[1]$ Лето'!AY1664*1.1</f>
        <v>3748.8</v>
      </c>
    </row>
    <row r="1665" spans="1:10" hidden="1" x14ac:dyDescent="0.25">
      <c r="A1665" s="64" t="s">
        <v>1201</v>
      </c>
      <c r="B1665" s="64" t="s">
        <v>483</v>
      </c>
      <c r="C1665" s="63" t="s">
        <v>3194</v>
      </c>
      <c r="D1665" s="63"/>
      <c r="E1665" s="63"/>
      <c r="F1665" s="63"/>
      <c r="G1665" s="170" t="s">
        <v>2616</v>
      </c>
      <c r="H1665" s="281">
        <f>'[1]$ Лето'!J1665-'[1]$ Лето'!AU1665-'[1]$ Лето'!AT1665-'[1]$ Лето'!AS1665-'[1]$ Лето'!AR1665-'[1]$ Лето'!AQ1665-'[1]$ Лето'!AP1665-'[1]$ Лето'!AN1665-'[1]$ Лето'!AM1665-'[1]$ Лето'!AL1665-'[1]$ Лето'!AK1665-'[1]$ Лето'!AJ1665-'[1]$ Лето'!AH1665-'[1]$ Лето'!AG1665-'[1]$ Лето'!AF1665-'[1]$ Лето'!AE1665-'[1]$ Лето'!AD1665-'[1]$ Лето'!AB1665-'[1]$ Лето'!AA1665-'[1]$ Лето'!Z1665-'[1]$ Лето'!Y1665-'[1]$ Лето'!X1665-'[1]$ Лето'!V1665-'[1]$ Лето'!U1665-'[1]$ Лето'!T1665-'[1]$ Лето'!S1665-'[1]$ Лето'!R1665-'[1]$ Лето'!P1665-'[1]$ Лето'!O1665-'[1]$ Лето'!N1665-'[1]$ Лето'!M1665-'[1]$ Лето'!L1665+'[1]$ Лето'!K1665+'[1]$ Лето'!Q1665+'[1]$ Лето'!W1665+'[1]$ Лето'!AC1665+'[1]$ Лето'!AI1665+'[1]$ Лето'!AO1665</f>
        <v>0</v>
      </c>
      <c r="I1665" s="187">
        <f>'[1]$ Лето'!AY1665*1.1</f>
        <v>5082</v>
      </c>
      <c r="J1665" s="190">
        <v>2017</v>
      </c>
    </row>
    <row r="1666" spans="1:10" hidden="1" x14ac:dyDescent="0.25">
      <c r="A1666" s="64" t="s">
        <v>1201</v>
      </c>
      <c r="B1666" s="64" t="s">
        <v>630</v>
      </c>
      <c r="C1666" s="63" t="s">
        <v>1205</v>
      </c>
      <c r="D1666" s="63"/>
      <c r="E1666" s="63"/>
      <c r="F1666" s="63"/>
      <c r="G1666" s="170" t="s">
        <v>2702</v>
      </c>
      <c r="H1666" s="281">
        <f>'[1]$ Лето'!J1666-'[1]$ Лето'!AU1666-'[1]$ Лето'!AT1666-'[1]$ Лето'!AS1666-'[1]$ Лето'!AR1666-'[1]$ Лето'!AQ1666-'[1]$ Лето'!AP1666-'[1]$ Лето'!AN1666-'[1]$ Лето'!AM1666-'[1]$ Лето'!AL1666-'[1]$ Лето'!AK1666-'[1]$ Лето'!AJ1666-'[1]$ Лето'!AH1666-'[1]$ Лето'!AG1666-'[1]$ Лето'!AF1666-'[1]$ Лето'!AE1666-'[1]$ Лето'!AD1666-'[1]$ Лето'!AB1666-'[1]$ Лето'!AA1666-'[1]$ Лето'!Z1666-'[1]$ Лето'!Y1666-'[1]$ Лето'!X1666-'[1]$ Лето'!V1666-'[1]$ Лето'!U1666-'[1]$ Лето'!T1666-'[1]$ Лето'!S1666-'[1]$ Лето'!R1666-'[1]$ Лето'!P1666-'[1]$ Лето'!O1666-'[1]$ Лето'!N1666-'[1]$ Лето'!M1666-'[1]$ Лето'!L1666+'[1]$ Лето'!K1666+'[1]$ Лето'!Q1666+'[1]$ Лето'!W1666+'[1]$ Лето'!AC1666+'[1]$ Лето'!AI1666+'[1]$ Лето'!AO1666</f>
        <v>0</v>
      </c>
      <c r="I1666" s="187">
        <f>'[1]$ Лето'!AY1666*1.1</f>
        <v>4158</v>
      </c>
      <c r="J1666" s="200"/>
    </row>
    <row r="1667" spans="1:10" x14ac:dyDescent="0.25">
      <c r="A1667" s="64" t="s">
        <v>1206</v>
      </c>
      <c r="B1667" s="64" t="s">
        <v>467</v>
      </c>
      <c r="C1667" s="63" t="s">
        <v>1044</v>
      </c>
      <c r="D1667" s="63"/>
      <c r="E1667" s="65"/>
      <c r="F1667" s="65"/>
      <c r="G1667" s="170" t="s">
        <v>2608</v>
      </c>
      <c r="H1667" s="281">
        <f>'[1]$ Лето'!J1667-'[1]$ Лето'!AU1667-'[1]$ Лето'!AT1667-'[1]$ Лето'!AS1667-'[1]$ Лето'!AR1667-'[1]$ Лето'!AQ1667-'[1]$ Лето'!AP1667-'[1]$ Лето'!AN1667-'[1]$ Лето'!AM1667-'[1]$ Лето'!AL1667-'[1]$ Лето'!AK1667-'[1]$ Лето'!AJ1667-'[1]$ Лето'!AH1667-'[1]$ Лето'!AG1667-'[1]$ Лето'!AF1667-'[1]$ Лето'!AE1667-'[1]$ Лето'!AD1667-'[1]$ Лето'!AB1667-'[1]$ Лето'!AA1667-'[1]$ Лето'!Z1667-'[1]$ Лето'!Y1667-'[1]$ Лето'!X1667-'[1]$ Лето'!V1667-'[1]$ Лето'!U1667-'[1]$ Лето'!T1667-'[1]$ Лето'!S1667-'[1]$ Лето'!R1667-'[1]$ Лето'!P1667-'[1]$ Лето'!O1667-'[1]$ Лето'!N1667-'[1]$ Лето'!M1667-'[1]$ Лето'!L1667+'[1]$ Лето'!K1667+'[1]$ Лето'!Q1667+'[1]$ Лето'!W1667+'[1]$ Лето'!AC1667+'[1]$ Лето'!AI1667+'[1]$ Лето'!AO1667</f>
        <v>4</v>
      </c>
      <c r="I1667" s="187">
        <f>'[1]$ Лето'!AY1667*1.1</f>
        <v>3603.6000000000004</v>
      </c>
      <c r="J1667" s="190">
        <v>2018</v>
      </c>
    </row>
    <row r="1668" spans="1:10" hidden="1" x14ac:dyDescent="0.25">
      <c r="A1668" s="64" t="s">
        <v>1206</v>
      </c>
      <c r="B1668" s="64" t="s">
        <v>593</v>
      </c>
      <c r="C1668" s="63" t="s">
        <v>3195</v>
      </c>
      <c r="D1668" s="63"/>
      <c r="E1668" s="63"/>
      <c r="F1668" s="63"/>
      <c r="G1668" s="170" t="s">
        <v>2689</v>
      </c>
      <c r="H1668" s="281">
        <f>'[1]$ Лето'!J1668-'[1]$ Лето'!AU1668-'[1]$ Лето'!AT1668-'[1]$ Лето'!AS1668-'[1]$ Лето'!AR1668-'[1]$ Лето'!AQ1668-'[1]$ Лето'!AP1668-'[1]$ Лето'!AN1668-'[1]$ Лето'!AM1668-'[1]$ Лето'!AL1668-'[1]$ Лето'!AK1668-'[1]$ Лето'!AJ1668-'[1]$ Лето'!AH1668-'[1]$ Лето'!AG1668-'[1]$ Лето'!AF1668-'[1]$ Лето'!AE1668-'[1]$ Лето'!AD1668-'[1]$ Лето'!AB1668-'[1]$ Лето'!AA1668-'[1]$ Лето'!Z1668-'[1]$ Лето'!Y1668-'[1]$ Лето'!X1668-'[1]$ Лето'!V1668-'[1]$ Лето'!U1668-'[1]$ Лето'!T1668-'[1]$ Лето'!S1668-'[1]$ Лето'!R1668-'[1]$ Лето'!P1668-'[1]$ Лето'!O1668-'[1]$ Лето'!N1668-'[1]$ Лето'!M1668-'[1]$ Лето'!L1668+'[1]$ Лето'!K1668+'[1]$ Лето'!Q1668+'[1]$ Лето'!W1668+'[1]$ Лето'!AC1668+'[1]$ Лето'!AI1668+'[1]$ Лето'!AO1668</f>
        <v>0</v>
      </c>
      <c r="I1668" s="187">
        <f>'[1]$ Лето'!AY1668*1.1</f>
        <v>3449.6000000000004</v>
      </c>
      <c r="J1668" s="190">
        <v>2016</v>
      </c>
    </row>
    <row r="1669" spans="1:10" x14ac:dyDescent="0.25">
      <c r="A1669" s="64" t="s">
        <v>1206</v>
      </c>
      <c r="B1669" s="64" t="s">
        <v>480</v>
      </c>
      <c r="C1669" s="63" t="s">
        <v>3444</v>
      </c>
      <c r="D1669" s="63"/>
      <c r="E1669" s="65"/>
      <c r="F1669" s="65"/>
      <c r="G1669" s="170" t="s">
        <v>2683</v>
      </c>
      <c r="H1669" s="281">
        <f>'[1]$ Лето'!J1669-'[1]$ Лето'!AU1669-'[1]$ Лето'!AT1669-'[1]$ Лето'!AS1669-'[1]$ Лето'!AR1669-'[1]$ Лето'!AQ1669-'[1]$ Лето'!AP1669-'[1]$ Лето'!AN1669-'[1]$ Лето'!AM1669-'[1]$ Лето'!AL1669-'[1]$ Лето'!AK1669-'[1]$ Лето'!AJ1669-'[1]$ Лето'!AH1669-'[1]$ Лето'!AG1669-'[1]$ Лето'!AF1669-'[1]$ Лето'!AE1669-'[1]$ Лето'!AD1669-'[1]$ Лето'!AB1669-'[1]$ Лето'!AA1669-'[1]$ Лето'!Z1669-'[1]$ Лето'!Y1669-'[1]$ Лето'!X1669-'[1]$ Лето'!V1669-'[1]$ Лето'!U1669-'[1]$ Лето'!T1669-'[1]$ Лето'!S1669-'[1]$ Лето'!R1669-'[1]$ Лето'!P1669-'[1]$ Лето'!O1669-'[1]$ Лето'!N1669-'[1]$ Лето'!M1669-'[1]$ Лето'!L1669+'[1]$ Лето'!K1669+'[1]$ Лето'!Q1669+'[1]$ Лето'!W1669+'[1]$ Лето'!AC1669+'[1]$ Лето'!AI1669+'[1]$ Лето'!AO1669</f>
        <v>2</v>
      </c>
      <c r="I1669" s="187">
        <f>'[1]$ Лето'!AY1669*1.1</f>
        <v>6098.4000000000005</v>
      </c>
      <c r="J1669" s="190">
        <v>2018</v>
      </c>
    </row>
    <row r="1670" spans="1:10" hidden="1" x14ac:dyDescent="0.25">
      <c r="A1670" s="64" t="s">
        <v>1206</v>
      </c>
      <c r="B1670" s="64" t="s">
        <v>487</v>
      </c>
      <c r="C1670" s="63" t="s">
        <v>1207</v>
      </c>
      <c r="D1670" s="63"/>
      <c r="E1670" s="63"/>
      <c r="F1670" s="63"/>
      <c r="G1670" s="170"/>
      <c r="H1670" s="281">
        <f>'[1]$ Лето'!J1670-'[1]$ Лето'!AU1670-'[1]$ Лето'!AT1670-'[1]$ Лето'!AS1670-'[1]$ Лето'!AR1670-'[1]$ Лето'!AQ1670-'[1]$ Лето'!AP1670-'[1]$ Лето'!AN1670-'[1]$ Лето'!AM1670-'[1]$ Лето'!AL1670-'[1]$ Лето'!AK1670-'[1]$ Лето'!AJ1670-'[1]$ Лето'!AH1670-'[1]$ Лето'!AG1670-'[1]$ Лето'!AF1670-'[1]$ Лето'!AE1670-'[1]$ Лето'!AD1670-'[1]$ Лето'!AB1670-'[1]$ Лето'!AA1670-'[1]$ Лето'!Z1670-'[1]$ Лето'!Y1670-'[1]$ Лето'!X1670-'[1]$ Лето'!V1670-'[1]$ Лето'!U1670-'[1]$ Лето'!T1670-'[1]$ Лето'!S1670-'[1]$ Лето'!R1670-'[1]$ Лето'!P1670-'[1]$ Лето'!O1670-'[1]$ Лето'!N1670-'[1]$ Лето'!M1670-'[1]$ Лето'!L1670+'[1]$ Лето'!K1670+'[1]$ Лето'!Q1670+'[1]$ Лето'!W1670+'[1]$ Лето'!AC1670+'[1]$ Лето'!AI1670+'[1]$ Лето'!AO1670</f>
        <v>0</v>
      </c>
      <c r="I1670" s="187">
        <f>'[1]$ Лето'!AY1670*1.1</f>
        <v>3542.0000000000005</v>
      </c>
    </row>
    <row r="1671" spans="1:10" hidden="1" x14ac:dyDescent="0.25">
      <c r="A1671" s="64" t="s">
        <v>1206</v>
      </c>
      <c r="B1671" s="64" t="s">
        <v>483</v>
      </c>
      <c r="C1671" s="63" t="s">
        <v>1208</v>
      </c>
      <c r="D1671" s="63"/>
      <c r="E1671" s="63"/>
      <c r="F1671" s="63"/>
      <c r="G1671" s="170"/>
      <c r="H1671" s="281">
        <f>'[1]$ Лето'!J1671-'[1]$ Лето'!AU1671-'[1]$ Лето'!AT1671-'[1]$ Лето'!AS1671-'[1]$ Лето'!AR1671-'[1]$ Лето'!AQ1671-'[1]$ Лето'!AP1671-'[1]$ Лето'!AN1671-'[1]$ Лето'!AM1671-'[1]$ Лето'!AL1671-'[1]$ Лето'!AK1671-'[1]$ Лето'!AJ1671-'[1]$ Лето'!AH1671-'[1]$ Лето'!AG1671-'[1]$ Лето'!AF1671-'[1]$ Лето'!AE1671-'[1]$ Лето'!AD1671-'[1]$ Лето'!AB1671-'[1]$ Лето'!AA1671-'[1]$ Лето'!Z1671-'[1]$ Лето'!Y1671-'[1]$ Лето'!X1671-'[1]$ Лето'!V1671-'[1]$ Лето'!U1671-'[1]$ Лето'!T1671-'[1]$ Лето'!S1671-'[1]$ Лето'!R1671-'[1]$ Лето'!P1671-'[1]$ Лето'!O1671-'[1]$ Лето'!N1671-'[1]$ Лето'!M1671-'[1]$ Лето'!L1671+'[1]$ Лето'!K1671+'[1]$ Лето'!Q1671+'[1]$ Лето'!W1671+'[1]$ Лето'!AC1671+'[1]$ Лето'!AI1671+'[1]$ Лето'!AO1671</f>
        <v>0</v>
      </c>
      <c r="I1671" s="187">
        <f>'[1]$ Лето'!AY1671*1.1</f>
        <v>4466</v>
      </c>
    </row>
    <row r="1672" spans="1:10" hidden="1" x14ac:dyDescent="0.25">
      <c r="A1672" s="64" t="s">
        <v>1206</v>
      </c>
      <c r="B1672" s="64" t="s">
        <v>653</v>
      </c>
      <c r="C1672" s="63" t="s">
        <v>3196</v>
      </c>
      <c r="D1672" s="63"/>
      <c r="E1672" s="63"/>
      <c r="F1672" s="63"/>
      <c r="G1672" s="170" t="s">
        <v>2698</v>
      </c>
      <c r="H1672" s="281">
        <f>'[1]$ Лето'!J1672-'[1]$ Лето'!AU1672-'[1]$ Лето'!AT1672-'[1]$ Лето'!AS1672-'[1]$ Лето'!AR1672-'[1]$ Лето'!AQ1672-'[1]$ Лето'!AP1672-'[1]$ Лето'!AN1672-'[1]$ Лето'!AM1672-'[1]$ Лето'!AL1672-'[1]$ Лето'!AK1672-'[1]$ Лето'!AJ1672-'[1]$ Лето'!AH1672-'[1]$ Лето'!AG1672-'[1]$ Лето'!AF1672-'[1]$ Лето'!AE1672-'[1]$ Лето'!AD1672-'[1]$ Лето'!AB1672-'[1]$ Лето'!AA1672-'[1]$ Лето'!Z1672-'[1]$ Лето'!Y1672-'[1]$ Лето'!X1672-'[1]$ Лето'!V1672-'[1]$ Лето'!U1672-'[1]$ Лето'!T1672-'[1]$ Лето'!S1672-'[1]$ Лето'!R1672-'[1]$ Лето'!P1672-'[1]$ Лето'!O1672-'[1]$ Лето'!N1672-'[1]$ Лето'!M1672-'[1]$ Лето'!L1672+'[1]$ Лето'!K1672+'[1]$ Лето'!Q1672+'[1]$ Лето'!W1672+'[1]$ Лето'!AC1672+'[1]$ Лето'!AI1672+'[1]$ Лето'!AO1672</f>
        <v>0</v>
      </c>
      <c r="I1672" s="187">
        <f>'[1]$ Лето'!AY1672*1.1</f>
        <v>5297.6</v>
      </c>
      <c r="J1672" s="190">
        <v>2015</v>
      </c>
    </row>
    <row r="1673" spans="1:10" x14ac:dyDescent="0.25">
      <c r="A1673" s="76" t="s">
        <v>1209</v>
      </c>
      <c r="B1673" s="76" t="s">
        <v>536</v>
      </c>
      <c r="C1673" s="84" t="s">
        <v>1210</v>
      </c>
      <c r="D1673" s="84"/>
      <c r="E1673" s="75"/>
      <c r="F1673" s="75"/>
      <c r="G1673" s="177"/>
      <c r="H1673" s="281">
        <f>'[1]$ Лето'!J1673-'[1]$ Лето'!AU1673-'[1]$ Лето'!AT1673-'[1]$ Лето'!AS1673-'[1]$ Лето'!AR1673-'[1]$ Лето'!AQ1673-'[1]$ Лето'!AP1673-'[1]$ Лето'!AN1673-'[1]$ Лето'!AM1673-'[1]$ Лето'!AL1673-'[1]$ Лето'!AK1673-'[1]$ Лето'!AJ1673-'[1]$ Лето'!AH1673-'[1]$ Лето'!AG1673-'[1]$ Лето'!AF1673-'[1]$ Лето'!AE1673-'[1]$ Лето'!AD1673-'[1]$ Лето'!AB1673-'[1]$ Лето'!AA1673-'[1]$ Лето'!Z1673-'[1]$ Лето'!Y1673-'[1]$ Лето'!X1673-'[1]$ Лето'!V1673-'[1]$ Лето'!U1673-'[1]$ Лето'!T1673-'[1]$ Лето'!S1673-'[1]$ Лето'!R1673-'[1]$ Лето'!P1673-'[1]$ Лето'!O1673-'[1]$ Лето'!N1673-'[1]$ Лето'!M1673-'[1]$ Лето'!L1673+'[1]$ Лето'!K1673+'[1]$ Лето'!Q1673+'[1]$ Лето'!W1673+'[1]$ Лето'!AC1673+'[1]$ Лето'!AI1673+'[1]$ Лето'!AO1673</f>
        <v>2</v>
      </c>
      <c r="I1673" s="102">
        <f>'[1]$ Лето'!AY1673*1.1</f>
        <v>1540.0000000000002</v>
      </c>
    </row>
    <row r="1674" spans="1:10" x14ac:dyDescent="0.25">
      <c r="A1674" s="64" t="s">
        <v>1211</v>
      </c>
      <c r="B1674" s="64" t="s">
        <v>480</v>
      </c>
      <c r="C1674" s="65" t="s">
        <v>1212</v>
      </c>
      <c r="D1674" s="65"/>
      <c r="E1674" s="65"/>
      <c r="F1674" s="65"/>
      <c r="G1674" s="170" t="s">
        <v>2725</v>
      </c>
      <c r="H1674" s="281">
        <f>'[1]$ Лето'!J1674-'[1]$ Лето'!AU1674-'[1]$ Лето'!AT1674-'[1]$ Лето'!AS1674-'[1]$ Лето'!AR1674-'[1]$ Лето'!AQ1674-'[1]$ Лето'!AP1674-'[1]$ Лето'!AN1674-'[1]$ Лето'!AM1674-'[1]$ Лето'!AL1674-'[1]$ Лето'!AK1674-'[1]$ Лето'!AJ1674-'[1]$ Лето'!AH1674-'[1]$ Лето'!AG1674-'[1]$ Лето'!AF1674-'[1]$ Лето'!AE1674-'[1]$ Лето'!AD1674-'[1]$ Лето'!AB1674-'[1]$ Лето'!AA1674-'[1]$ Лето'!Z1674-'[1]$ Лето'!Y1674-'[1]$ Лето'!X1674-'[1]$ Лето'!V1674-'[1]$ Лето'!U1674-'[1]$ Лето'!T1674-'[1]$ Лето'!S1674-'[1]$ Лето'!R1674-'[1]$ Лето'!P1674-'[1]$ Лето'!O1674-'[1]$ Лето'!N1674-'[1]$ Лето'!M1674-'[1]$ Лето'!L1674+'[1]$ Лето'!K1674+'[1]$ Лето'!Q1674+'[1]$ Лето'!W1674+'[1]$ Лето'!AC1674+'[1]$ Лето'!AI1674+'[1]$ Лето'!AO1674</f>
        <v>2</v>
      </c>
      <c r="I1674" s="187">
        <f>'[1]$ Лето'!AY1674*1.1</f>
        <v>3080.0000000000005</v>
      </c>
      <c r="J1674" s="190">
        <v>2011</v>
      </c>
    </row>
    <row r="1675" spans="1:10" x14ac:dyDescent="0.25">
      <c r="A1675" s="272" t="s">
        <v>1174</v>
      </c>
      <c r="B1675" s="273" t="s">
        <v>541</v>
      </c>
      <c r="C1675" s="274" t="s">
        <v>3197</v>
      </c>
      <c r="D1675" s="274"/>
      <c r="E1675" s="274"/>
      <c r="F1675" s="274"/>
      <c r="G1675" s="275" t="s">
        <v>2621</v>
      </c>
      <c r="H1675" s="281">
        <f>'[1]$ Лето'!J1675-'[1]$ Лето'!AU1675-'[1]$ Лето'!AT1675-'[1]$ Лето'!AS1675-'[1]$ Лето'!AR1675-'[1]$ Лето'!AQ1675-'[1]$ Лето'!AP1675-'[1]$ Лето'!AN1675-'[1]$ Лето'!AM1675-'[1]$ Лето'!AL1675-'[1]$ Лето'!AK1675-'[1]$ Лето'!AJ1675-'[1]$ Лето'!AH1675-'[1]$ Лето'!AG1675-'[1]$ Лето'!AF1675-'[1]$ Лето'!AE1675-'[1]$ Лето'!AD1675-'[1]$ Лето'!AB1675-'[1]$ Лето'!AA1675-'[1]$ Лето'!Z1675-'[1]$ Лето'!Y1675-'[1]$ Лето'!X1675-'[1]$ Лето'!V1675-'[1]$ Лето'!U1675-'[1]$ Лето'!T1675-'[1]$ Лето'!S1675-'[1]$ Лето'!R1675-'[1]$ Лето'!P1675-'[1]$ Лето'!O1675-'[1]$ Лето'!N1675-'[1]$ Лето'!M1675-'[1]$ Лето'!L1675+'[1]$ Лето'!K1675+'[1]$ Лето'!Q1675+'[1]$ Лето'!W1675+'[1]$ Лето'!AC1675+'[1]$ Лето'!AI1675+'[1]$ Лето'!AO1675</f>
        <v>4</v>
      </c>
      <c r="I1675" s="283">
        <f>'[1]$ Лето'!AY1675*1.1</f>
        <v>3542.0000000000005</v>
      </c>
      <c r="J1675" s="190">
        <v>2016</v>
      </c>
    </row>
    <row r="1676" spans="1:10" x14ac:dyDescent="0.25">
      <c r="A1676" s="276" t="s">
        <v>1213</v>
      </c>
      <c r="B1676" s="276" t="s">
        <v>541</v>
      </c>
      <c r="C1676" s="274" t="s">
        <v>3197</v>
      </c>
      <c r="D1676" s="274"/>
      <c r="E1676" s="274"/>
      <c r="F1676" s="274"/>
      <c r="G1676" s="275" t="s">
        <v>2621</v>
      </c>
      <c r="H1676" s="281">
        <f>'[1]$ Лето'!J1676-'[1]$ Лето'!AU1676-'[1]$ Лето'!AT1676-'[1]$ Лето'!AS1676-'[1]$ Лето'!AR1676-'[1]$ Лето'!AQ1676-'[1]$ Лето'!AP1676-'[1]$ Лето'!AN1676-'[1]$ Лето'!AM1676-'[1]$ Лето'!AL1676-'[1]$ Лето'!AK1676-'[1]$ Лето'!AJ1676-'[1]$ Лето'!AH1676-'[1]$ Лето'!AG1676-'[1]$ Лето'!AF1676-'[1]$ Лето'!AE1676-'[1]$ Лето'!AD1676-'[1]$ Лето'!AB1676-'[1]$ Лето'!AA1676-'[1]$ Лето'!Z1676-'[1]$ Лето'!Y1676-'[1]$ Лето'!X1676-'[1]$ Лето'!V1676-'[1]$ Лето'!U1676-'[1]$ Лето'!T1676-'[1]$ Лето'!S1676-'[1]$ Лето'!R1676-'[1]$ Лето'!P1676-'[1]$ Лето'!O1676-'[1]$ Лето'!N1676-'[1]$ Лето'!M1676-'[1]$ Лето'!L1676+'[1]$ Лето'!K1676+'[1]$ Лето'!Q1676+'[1]$ Лето'!W1676+'[1]$ Лето'!AC1676+'[1]$ Лето'!AI1676+'[1]$ Лето'!AO1676</f>
        <v>4</v>
      </c>
      <c r="I1676" s="283">
        <f>'[1]$ Лето'!AY1676*1.1</f>
        <v>3850.0000000000005</v>
      </c>
      <c r="J1676" s="190">
        <v>2017</v>
      </c>
    </row>
    <row r="1677" spans="1:10" x14ac:dyDescent="0.25">
      <c r="A1677" s="64" t="s">
        <v>1213</v>
      </c>
      <c r="B1677" s="64" t="s">
        <v>480</v>
      </c>
      <c r="C1677" s="65" t="s">
        <v>3198</v>
      </c>
      <c r="D1677" s="65"/>
      <c r="E1677" s="65"/>
      <c r="F1677" s="65"/>
      <c r="G1677" s="170" t="s">
        <v>2331</v>
      </c>
      <c r="H1677" s="281">
        <f>'[1]$ Лето'!J1677-'[1]$ Лето'!AU1677-'[1]$ Лето'!AT1677-'[1]$ Лето'!AS1677-'[1]$ Лето'!AR1677-'[1]$ Лето'!AQ1677-'[1]$ Лето'!AP1677-'[1]$ Лето'!AN1677-'[1]$ Лето'!AM1677-'[1]$ Лето'!AL1677-'[1]$ Лето'!AK1677-'[1]$ Лето'!AJ1677-'[1]$ Лето'!AH1677-'[1]$ Лето'!AG1677-'[1]$ Лето'!AF1677-'[1]$ Лето'!AE1677-'[1]$ Лето'!AD1677-'[1]$ Лето'!AB1677-'[1]$ Лето'!AA1677-'[1]$ Лето'!Z1677-'[1]$ Лето'!Y1677-'[1]$ Лето'!X1677-'[1]$ Лето'!V1677-'[1]$ Лето'!U1677-'[1]$ Лето'!T1677-'[1]$ Лето'!S1677-'[1]$ Лето'!R1677-'[1]$ Лето'!P1677-'[1]$ Лето'!O1677-'[1]$ Лето'!N1677-'[1]$ Лето'!M1677-'[1]$ Лето'!L1677+'[1]$ Лето'!K1677+'[1]$ Лето'!Q1677+'[1]$ Лето'!W1677+'[1]$ Лето'!AC1677+'[1]$ Лето'!AI1677+'[1]$ Лето'!AO1677</f>
        <v>4</v>
      </c>
      <c r="I1677" s="187">
        <f>'[1]$ Лето'!AY1677*1.1</f>
        <v>3542.0000000000005</v>
      </c>
      <c r="J1677" s="190">
        <v>2015</v>
      </c>
    </row>
    <row r="1678" spans="1:10" x14ac:dyDescent="0.25">
      <c r="A1678" s="64" t="s">
        <v>1213</v>
      </c>
      <c r="B1678" s="64" t="s">
        <v>487</v>
      </c>
      <c r="C1678" s="65" t="s">
        <v>3614</v>
      </c>
      <c r="D1678" s="65"/>
      <c r="E1678" s="65">
        <v>105</v>
      </c>
      <c r="F1678" s="65" t="s">
        <v>3615</v>
      </c>
      <c r="G1678" s="170"/>
      <c r="H1678" s="281">
        <f>'[1]$ Лето'!J1678-'[1]$ Лето'!AU1678-'[1]$ Лето'!AT1678-'[1]$ Лето'!AS1678-'[1]$ Лето'!AR1678-'[1]$ Лето'!AQ1678-'[1]$ Лето'!AP1678-'[1]$ Лето'!AN1678-'[1]$ Лето'!AM1678-'[1]$ Лето'!AL1678-'[1]$ Лето'!AK1678-'[1]$ Лето'!AJ1678-'[1]$ Лето'!AH1678-'[1]$ Лето'!AG1678-'[1]$ Лето'!AF1678-'[1]$ Лето'!AE1678-'[1]$ Лето'!AD1678-'[1]$ Лето'!AB1678-'[1]$ Лето'!AA1678-'[1]$ Лето'!Z1678-'[1]$ Лето'!Y1678-'[1]$ Лето'!X1678-'[1]$ Лето'!V1678-'[1]$ Лето'!U1678-'[1]$ Лето'!T1678-'[1]$ Лето'!S1678-'[1]$ Лето'!R1678-'[1]$ Лето'!P1678-'[1]$ Лето'!O1678-'[1]$ Лето'!N1678-'[1]$ Лето'!M1678-'[1]$ Лето'!L1678+'[1]$ Лето'!K1678+'[1]$ Лето'!Q1678+'[1]$ Лето'!W1678+'[1]$ Лето'!AC1678+'[1]$ Лето'!AI1678+'[1]$ Лето'!AO1678</f>
        <v>2</v>
      </c>
      <c r="I1678" s="187">
        <f>'[1]$ Лето'!AY1678*1.1</f>
        <v>3388.0000000000005</v>
      </c>
    </row>
    <row r="1679" spans="1:10" x14ac:dyDescent="0.25">
      <c r="A1679" s="64" t="s">
        <v>1213</v>
      </c>
      <c r="B1679" s="64" t="s">
        <v>662</v>
      </c>
      <c r="C1679" s="65" t="s">
        <v>2304</v>
      </c>
      <c r="D1679" s="65"/>
      <c r="E1679" s="65"/>
      <c r="F1679" s="65"/>
      <c r="G1679" s="170" t="s">
        <v>2331</v>
      </c>
      <c r="H1679" s="281">
        <f>'[1]$ Лето'!J1679-'[1]$ Лето'!AU1679-'[1]$ Лето'!AT1679-'[1]$ Лето'!AS1679-'[1]$ Лето'!AR1679-'[1]$ Лето'!AQ1679-'[1]$ Лето'!AP1679-'[1]$ Лето'!AN1679-'[1]$ Лето'!AM1679-'[1]$ Лето'!AL1679-'[1]$ Лето'!AK1679-'[1]$ Лето'!AJ1679-'[1]$ Лето'!AH1679-'[1]$ Лето'!AG1679-'[1]$ Лето'!AF1679-'[1]$ Лето'!AE1679-'[1]$ Лето'!AD1679-'[1]$ Лето'!AB1679-'[1]$ Лето'!AA1679-'[1]$ Лето'!Z1679-'[1]$ Лето'!Y1679-'[1]$ Лето'!X1679-'[1]$ Лето'!V1679-'[1]$ Лето'!U1679-'[1]$ Лето'!T1679-'[1]$ Лето'!S1679-'[1]$ Лето'!R1679-'[1]$ Лето'!P1679-'[1]$ Лето'!O1679-'[1]$ Лето'!N1679-'[1]$ Лето'!M1679-'[1]$ Лето'!L1679+'[1]$ Лето'!K1679+'[1]$ Лето'!Q1679+'[1]$ Лето'!W1679+'[1]$ Лето'!AC1679+'[1]$ Лето'!AI1679+'[1]$ Лето'!AO1679</f>
        <v>6</v>
      </c>
      <c r="I1679" s="187">
        <f>'[1]$ Лето'!AY1679*1.1</f>
        <v>2310</v>
      </c>
      <c r="J1679" s="190">
        <v>2017</v>
      </c>
    </row>
    <row r="1680" spans="1:10" hidden="1" x14ac:dyDescent="0.25">
      <c r="A1680" s="64" t="s">
        <v>1215</v>
      </c>
      <c r="B1680" s="64" t="s">
        <v>470</v>
      </c>
      <c r="C1680" s="65" t="s">
        <v>2424</v>
      </c>
      <c r="D1680" s="65"/>
      <c r="E1680" s="65"/>
      <c r="F1680" s="65"/>
      <c r="G1680" s="170" t="s">
        <v>2716</v>
      </c>
      <c r="H1680" s="281">
        <f>'[1]$ Лето'!J1680-'[1]$ Лето'!AU1680-'[1]$ Лето'!AT1680-'[1]$ Лето'!AS1680-'[1]$ Лето'!AR1680-'[1]$ Лето'!AQ1680-'[1]$ Лето'!AP1680-'[1]$ Лето'!AN1680-'[1]$ Лето'!AM1680-'[1]$ Лето'!AL1680-'[1]$ Лето'!AK1680-'[1]$ Лето'!AJ1680-'[1]$ Лето'!AH1680-'[1]$ Лето'!AG1680-'[1]$ Лето'!AF1680-'[1]$ Лето'!AE1680-'[1]$ Лето'!AD1680-'[1]$ Лето'!AB1680-'[1]$ Лето'!AA1680-'[1]$ Лето'!Z1680-'[1]$ Лето'!Y1680-'[1]$ Лето'!X1680-'[1]$ Лето'!V1680-'[1]$ Лето'!U1680-'[1]$ Лето'!T1680-'[1]$ Лето'!S1680-'[1]$ Лето'!R1680-'[1]$ Лето'!P1680-'[1]$ Лето'!O1680-'[1]$ Лето'!N1680-'[1]$ Лето'!M1680-'[1]$ Лето'!L1680+'[1]$ Лето'!K1680+'[1]$ Лето'!Q1680+'[1]$ Лето'!W1680+'[1]$ Лето'!AC1680+'[1]$ Лето'!AI1680+'[1]$ Лето'!AO1680</f>
        <v>0</v>
      </c>
      <c r="I1680" s="187">
        <f>'[1]$ Лето'!AY1680*1.1</f>
        <v>2772</v>
      </c>
      <c r="J1680" s="190">
        <v>2017</v>
      </c>
    </row>
    <row r="1681" spans="1:10" x14ac:dyDescent="0.25">
      <c r="A1681" s="64" t="s">
        <v>1215</v>
      </c>
      <c r="B1681" s="64" t="s">
        <v>480</v>
      </c>
      <c r="C1681" s="65" t="s">
        <v>1216</v>
      </c>
      <c r="D1681" s="65"/>
      <c r="E1681" s="65"/>
      <c r="F1681" s="65"/>
      <c r="G1681" s="170"/>
      <c r="H1681" s="281">
        <f>'[1]$ Лето'!J1681-'[1]$ Лето'!AU1681-'[1]$ Лето'!AT1681-'[1]$ Лето'!AS1681-'[1]$ Лето'!AR1681-'[1]$ Лето'!AQ1681-'[1]$ Лето'!AP1681-'[1]$ Лето'!AN1681-'[1]$ Лето'!AM1681-'[1]$ Лето'!AL1681-'[1]$ Лето'!AK1681-'[1]$ Лето'!AJ1681-'[1]$ Лето'!AH1681-'[1]$ Лето'!AG1681-'[1]$ Лето'!AF1681-'[1]$ Лето'!AE1681-'[1]$ Лето'!AD1681-'[1]$ Лето'!AB1681-'[1]$ Лето'!AA1681-'[1]$ Лето'!Z1681-'[1]$ Лето'!Y1681-'[1]$ Лето'!X1681-'[1]$ Лето'!V1681-'[1]$ Лето'!U1681-'[1]$ Лето'!T1681-'[1]$ Лето'!S1681-'[1]$ Лето'!R1681-'[1]$ Лето'!P1681-'[1]$ Лето'!O1681-'[1]$ Лето'!N1681-'[1]$ Лето'!M1681-'[1]$ Лето'!L1681+'[1]$ Лето'!K1681+'[1]$ Лето'!Q1681+'[1]$ Лето'!W1681+'[1]$ Лето'!AC1681+'[1]$ Лето'!AI1681+'[1]$ Лето'!AO1681</f>
        <v>6</v>
      </c>
      <c r="I1681" s="187">
        <f>'[1]$ Лето'!AY1681*1.1</f>
        <v>4004.0000000000005</v>
      </c>
    </row>
    <row r="1682" spans="1:10" hidden="1" x14ac:dyDescent="0.25">
      <c r="A1682" s="64" t="s">
        <v>1217</v>
      </c>
      <c r="B1682" s="64" t="s">
        <v>489</v>
      </c>
      <c r="C1682" s="63" t="s">
        <v>1218</v>
      </c>
      <c r="D1682" s="63"/>
      <c r="E1682" s="63"/>
      <c r="F1682" s="63"/>
      <c r="G1682" s="170" t="s">
        <v>2616</v>
      </c>
      <c r="H1682" s="281">
        <f>'[1]$ Лето'!J1682-'[1]$ Лето'!AU1682-'[1]$ Лето'!AT1682-'[1]$ Лето'!AS1682-'[1]$ Лето'!AR1682-'[1]$ Лето'!AQ1682-'[1]$ Лето'!AP1682-'[1]$ Лето'!AN1682-'[1]$ Лето'!AM1682-'[1]$ Лето'!AL1682-'[1]$ Лето'!AK1682-'[1]$ Лето'!AJ1682-'[1]$ Лето'!AH1682-'[1]$ Лето'!AG1682-'[1]$ Лето'!AF1682-'[1]$ Лето'!AE1682-'[1]$ Лето'!AD1682-'[1]$ Лето'!AB1682-'[1]$ Лето'!AA1682-'[1]$ Лето'!Z1682-'[1]$ Лето'!Y1682-'[1]$ Лето'!X1682-'[1]$ Лето'!V1682-'[1]$ Лето'!U1682-'[1]$ Лето'!T1682-'[1]$ Лето'!S1682-'[1]$ Лето'!R1682-'[1]$ Лето'!P1682-'[1]$ Лето'!O1682-'[1]$ Лето'!N1682-'[1]$ Лето'!M1682-'[1]$ Лето'!L1682+'[1]$ Лето'!K1682+'[1]$ Лето'!Q1682+'[1]$ Лето'!W1682+'[1]$ Лето'!AC1682+'[1]$ Лето'!AI1682+'[1]$ Лето'!AO1682</f>
        <v>0</v>
      </c>
      <c r="I1682" s="187">
        <f>'[1]$ Лето'!AY1682*1.1</f>
        <v>5236</v>
      </c>
      <c r="J1682" s="192">
        <v>2013</v>
      </c>
    </row>
    <row r="1683" spans="1:10" x14ac:dyDescent="0.25">
      <c r="A1683" s="64" t="s">
        <v>1217</v>
      </c>
      <c r="B1683" s="64" t="s">
        <v>516</v>
      </c>
      <c r="C1683" s="65" t="s">
        <v>2555</v>
      </c>
      <c r="D1683" s="65"/>
      <c r="E1683" s="65"/>
      <c r="F1683" s="65"/>
      <c r="G1683" s="170"/>
      <c r="H1683" s="281">
        <f>'[1]$ Лето'!J1683-'[1]$ Лето'!AU1683-'[1]$ Лето'!AT1683-'[1]$ Лето'!AS1683-'[1]$ Лето'!AR1683-'[1]$ Лето'!AQ1683-'[1]$ Лето'!AP1683-'[1]$ Лето'!AN1683-'[1]$ Лето'!AM1683-'[1]$ Лето'!AL1683-'[1]$ Лето'!AK1683-'[1]$ Лето'!AJ1683-'[1]$ Лето'!AH1683-'[1]$ Лето'!AG1683-'[1]$ Лето'!AF1683-'[1]$ Лето'!AE1683-'[1]$ Лето'!AD1683-'[1]$ Лето'!AB1683-'[1]$ Лето'!AA1683-'[1]$ Лето'!Z1683-'[1]$ Лето'!Y1683-'[1]$ Лето'!X1683-'[1]$ Лето'!V1683-'[1]$ Лето'!U1683-'[1]$ Лето'!T1683-'[1]$ Лето'!S1683-'[1]$ Лето'!R1683-'[1]$ Лето'!P1683-'[1]$ Лето'!O1683-'[1]$ Лето'!N1683-'[1]$ Лето'!M1683-'[1]$ Лето'!L1683+'[1]$ Лето'!K1683+'[1]$ Лето'!Q1683+'[1]$ Лето'!W1683+'[1]$ Лето'!AC1683+'[1]$ Лето'!AI1683+'[1]$ Лето'!AO1683</f>
        <v>4</v>
      </c>
      <c r="I1683" s="187">
        <f>'[1]$ Лето'!AY1683*1.1</f>
        <v>5790.4000000000005</v>
      </c>
      <c r="J1683" s="192">
        <v>2017</v>
      </c>
    </row>
    <row r="1684" spans="1:10" x14ac:dyDescent="0.25">
      <c r="A1684" s="64" t="s">
        <v>1217</v>
      </c>
      <c r="B1684" s="64" t="s">
        <v>536</v>
      </c>
      <c r="C1684" s="65" t="s">
        <v>1219</v>
      </c>
      <c r="D1684" s="65"/>
      <c r="E1684" s="65"/>
      <c r="F1684" s="65"/>
      <c r="G1684" s="170" t="s">
        <v>2679</v>
      </c>
      <c r="H1684" s="281">
        <f>'[1]$ Лето'!J1684-'[1]$ Лето'!AU1684-'[1]$ Лето'!AT1684-'[1]$ Лето'!AS1684-'[1]$ Лето'!AR1684-'[1]$ Лето'!AQ1684-'[1]$ Лето'!AP1684-'[1]$ Лето'!AN1684-'[1]$ Лето'!AM1684-'[1]$ Лето'!AL1684-'[1]$ Лето'!AK1684-'[1]$ Лето'!AJ1684-'[1]$ Лето'!AH1684-'[1]$ Лето'!AG1684-'[1]$ Лето'!AF1684-'[1]$ Лето'!AE1684-'[1]$ Лето'!AD1684-'[1]$ Лето'!AB1684-'[1]$ Лето'!AA1684-'[1]$ Лето'!Z1684-'[1]$ Лето'!Y1684-'[1]$ Лето'!X1684-'[1]$ Лето'!V1684-'[1]$ Лето'!U1684-'[1]$ Лето'!T1684-'[1]$ Лето'!S1684-'[1]$ Лето'!R1684-'[1]$ Лето'!P1684-'[1]$ Лето'!O1684-'[1]$ Лето'!N1684-'[1]$ Лето'!M1684-'[1]$ Лето'!L1684+'[1]$ Лето'!K1684+'[1]$ Лето'!Q1684+'[1]$ Лето'!W1684+'[1]$ Лето'!AC1684+'[1]$ Лето'!AI1684+'[1]$ Лето'!AO1684</f>
        <v>4</v>
      </c>
      <c r="I1684" s="187">
        <f>'[1]$ Лето'!AY1684*1.1</f>
        <v>4774</v>
      </c>
      <c r="J1684" s="190">
        <v>2015</v>
      </c>
    </row>
    <row r="1685" spans="1:10" x14ac:dyDescent="0.25">
      <c r="A1685" s="64" t="s">
        <v>1217</v>
      </c>
      <c r="B1685" s="64" t="s">
        <v>465</v>
      </c>
      <c r="C1685" s="65" t="s">
        <v>1220</v>
      </c>
      <c r="D1685" s="65"/>
      <c r="E1685" s="65"/>
      <c r="F1685" s="65"/>
      <c r="G1685" s="170"/>
      <c r="H1685" s="281">
        <f>'[1]$ Лето'!J1685-'[1]$ Лето'!AU1685-'[1]$ Лето'!AT1685-'[1]$ Лето'!AS1685-'[1]$ Лето'!AR1685-'[1]$ Лето'!AQ1685-'[1]$ Лето'!AP1685-'[1]$ Лето'!AN1685-'[1]$ Лето'!AM1685-'[1]$ Лето'!AL1685-'[1]$ Лето'!AK1685-'[1]$ Лето'!AJ1685-'[1]$ Лето'!AH1685-'[1]$ Лето'!AG1685-'[1]$ Лето'!AF1685-'[1]$ Лето'!AE1685-'[1]$ Лето'!AD1685-'[1]$ Лето'!AB1685-'[1]$ Лето'!AA1685-'[1]$ Лето'!Z1685-'[1]$ Лето'!Y1685-'[1]$ Лето'!X1685-'[1]$ Лето'!V1685-'[1]$ Лето'!U1685-'[1]$ Лето'!T1685-'[1]$ Лето'!S1685-'[1]$ Лето'!R1685-'[1]$ Лето'!P1685-'[1]$ Лето'!O1685-'[1]$ Лето'!N1685-'[1]$ Лето'!M1685-'[1]$ Лето'!L1685+'[1]$ Лето'!K1685+'[1]$ Лето'!Q1685+'[1]$ Лето'!W1685+'[1]$ Лето'!AC1685+'[1]$ Лето'!AI1685+'[1]$ Лето'!AO1685</f>
        <v>4</v>
      </c>
      <c r="I1685" s="187">
        <f>'[1]$ Лето'!AY1685*1.1</f>
        <v>3788.4</v>
      </c>
      <c r="J1685" s="192">
        <v>2017</v>
      </c>
    </row>
    <row r="1686" spans="1:10" x14ac:dyDescent="0.25">
      <c r="A1686" s="64" t="s">
        <v>1217</v>
      </c>
      <c r="B1686" s="64" t="s">
        <v>492</v>
      </c>
      <c r="C1686" s="65" t="s">
        <v>2539</v>
      </c>
      <c r="D1686" s="65"/>
      <c r="E1686" s="65"/>
      <c r="F1686" s="65"/>
      <c r="G1686" s="170"/>
      <c r="H1686" s="281">
        <f>'[1]$ Лето'!J1686-'[1]$ Лето'!AU1686-'[1]$ Лето'!AT1686-'[1]$ Лето'!AS1686-'[1]$ Лето'!AR1686-'[1]$ Лето'!AQ1686-'[1]$ Лето'!AP1686-'[1]$ Лето'!AN1686-'[1]$ Лето'!AM1686-'[1]$ Лето'!AL1686-'[1]$ Лето'!AK1686-'[1]$ Лето'!AJ1686-'[1]$ Лето'!AH1686-'[1]$ Лето'!AG1686-'[1]$ Лето'!AF1686-'[1]$ Лето'!AE1686-'[1]$ Лето'!AD1686-'[1]$ Лето'!AB1686-'[1]$ Лето'!AA1686-'[1]$ Лето'!Z1686-'[1]$ Лето'!Y1686-'[1]$ Лето'!X1686-'[1]$ Лето'!V1686-'[1]$ Лето'!U1686-'[1]$ Лето'!T1686-'[1]$ Лето'!S1686-'[1]$ Лето'!R1686-'[1]$ Лето'!P1686-'[1]$ Лето'!O1686-'[1]$ Лето'!N1686-'[1]$ Лето'!M1686-'[1]$ Лето'!L1686+'[1]$ Лето'!K1686+'[1]$ Лето'!Q1686+'[1]$ Лето'!W1686+'[1]$ Лето'!AC1686+'[1]$ Лето'!AI1686+'[1]$ Лето'!AO1686</f>
        <v>4</v>
      </c>
      <c r="I1686" s="187">
        <f>'[1]$ Лето'!AY1686*1.1</f>
        <v>5082</v>
      </c>
      <c r="J1686" s="192">
        <v>2018</v>
      </c>
    </row>
    <row r="1687" spans="1:10" hidden="1" x14ac:dyDescent="0.25">
      <c r="A1687" s="64" t="s">
        <v>1217</v>
      </c>
      <c r="B1687" s="64" t="s">
        <v>480</v>
      </c>
      <c r="C1687" s="65" t="s">
        <v>3199</v>
      </c>
      <c r="D1687" s="65"/>
      <c r="E1687" s="65"/>
      <c r="F1687" s="65"/>
      <c r="G1687" s="170" t="s">
        <v>2772</v>
      </c>
      <c r="H1687" s="281">
        <f>'[1]$ Лето'!J1687-'[1]$ Лето'!AU1687-'[1]$ Лето'!AT1687-'[1]$ Лето'!AS1687-'[1]$ Лето'!AR1687-'[1]$ Лето'!AQ1687-'[1]$ Лето'!AP1687-'[1]$ Лето'!AN1687-'[1]$ Лето'!AM1687-'[1]$ Лето'!AL1687-'[1]$ Лето'!AK1687-'[1]$ Лето'!AJ1687-'[1]$ Лето'!AH1687-'[1]$ Лето'!AG1687-'[1]$ Лето'!AF1687-'[1]$ Лето'!AE1687-'[1]$ Лето'!AD1687-'[1]$ Лето'!AB1687-'[1]$ Лето'!AA1687-'[1]$ Лето'!Z1687-'[1]$ Лето'!Y1687-'[1]$ Лето'!X1687-'[1]$ Лето'!V1687-'[1]$ Лето'!U1687-'[1]$ Лето'!T1687-'[1]$ Лето'!S1687-'[1]$ Лето'!R1687-'[1]$ Лето'!P1687-'[1]$ Лето'!O1687-'[1]$ Лето'!N1687-'[1]$ Лето'!M1687-'[1]$ Лето'!L1687+'[1]$ Лето'!K1687+'[1]$ Лето'!Q1687+'[1]$ Лето'!W1687+'[1]$ Лето'!AC1687+'[1]$ Лето'!AI1687+'[1]$ Лето'!AO1687</f>
        <v>0</v>
      </c>
      <c r="I1687" s="187">
        <f>'[1]$ Лето'!AY1687*1.1</f>
        <v>7084.0000000000009</v>
      </c>
      <c r="J1687" s="192">
        <v>2018</v>
      </c>
    </row>
    <row r="1688" spans="1:10" hidden="1" x14ac:dyDescent="0.25">
      <c r="A1688" s="64" t="s">
        <v>1217</v>
      </c>
      <c r="B1688" s="64" t="s">
        <v>483</v>
      </c>
      <c r="C1688" s="65" t="s">
        <v>1122</v>
      </c>
      <c r="D1688" s="65"/>
      <c r="E1688" s="65"/>
      <c r="F1688" s="65"/>
      <c r="G1688" s="170"/>
      <c r="H1688" s="281">
        <f>'[1]$ Лето'!J1688-'[1]$ Лето'!AU1688-'[1]$ Лето'!AT1688-'[1]$ Лето'!AS1688-'[1]$ Лето'!AR1688-'[1]$ Лето'!AQ1688-'[1]$ Лето'!AP1688-'[1]$ Лето'!AN1688-'[1]$ Лето'!AM1688-'[1]$ Лето'!AL1688-'[1]$ Лето'!AK1688-'[1]$ Лето'!AJ1688-'[1]$ Лето'!AH1688-'[1]$ Лето'!AG1688-'[1]$ Лето'!AF1688-'[1]$ Лето'!AE1688-'[1]$ Лето'!AD1688-'[1]$ Лето'!AB1688-'[1]$ Лето'!AA1688-'[1]$ Лето'!Z1688-'[1]$ Лето'!Y1688-'[1]$ Лето'!X1688-'[1]$ Лето'!V1688-'[1]$ Лето'!U1688-'[1]$ Лето'!T1688-'[1]$ Лето'!S1688-'[1]$ Лето'!R1688-'[1]$ Лето'!P1688-'[1]$ Лето'!O1688-'[1]$ Лето'!N1688-'[1]$ Лето'!M1688-'[1]$ Лето'!L1688+'[1]$ Лето'!K1688+'[1]$ Лето'!Q1688+'[1]$ Лето'!W1688+'[1]$ Лето'!AC1688+'[1]$ Лето'!AI1688+'[1]$ Лето'!AO1688</f>
        <v>0</v>
      </c>
      <c r="I1688" s="187">
        <f>'[1]$ Лето'!AY1688*1.1</f>
        <v>4743.2000000000007</v>
      </c>
      <c r="J1688" s="192"/>
    </row>
    <row r="1689" spans="1:10" hidden="1" x14ac:dyDescent="0.25">
      <c r="A1689" s="64" t="s">
        <v>1221</v>
      </c>
      <c r="B1689" s="64" t="s">
        <v>511</v>
      </c>
      <c r="C1689" s="65" t="s">
        <v>1222</v>
      </c>
      <c r="D1689" s="65"/>
      <c r="E1689" s="65"/>
      <c r="F1689" s="65"/>
      <c r="G1689" s="170"/>
      <c r="H1689" s="281">
        <f>'[1]$ Лето'!J1689-'[1]$ Лето'!AU1689-'[1]$ Лето'!AT1689-'[1]$ Лето'!AS1689-'[1]$ Лето'!AR1689-'[1]$ Лето'!AQ1689-'[1]$ Лето'!AP1689-'[1]$ Лето'!AN1689-'[1]$ Лето'!AM1689-'[1]$ Лето'!AL1689-'[1]$ Лето'!AK1689-'[1]$ Лето'!AJ1689-'[1]$ Лето'!AH1689-'[1]$ Лето'!AG1689-'[1]$ Лето'!AF1689-'[1]$ Лето'!AE1689-'[1]$ Лето'!AD1689-'[1]$ Лето'!AB1689-'[1]$ Лето'!AA1689-'[1]$ Лето'!Z1689-'[1]$ Лето'!Y1689-'[1]$ Лето'!X1689-'[1]$ Лето'!V1689-'[1]$ Лето'!U1689-'[1]$ Лето'!T1689-'[1]$ Лето'!S1689-'[1]$ Лето'!R1689-'[1]$ Лето'!P1689-'[1]$ Лето'!O1689-'[1]$ Лето'!N1689-'[1]$ Лето'!M1689-'[1]$ Лето'!L1689+'[1]$ Лето'!K1689+'[1]$ Лето'!Q1689+'[1]$ Лето'!W1689+'[1]$ Лето'!AC1689+'[1]$ Лето'!AI1689+'[1]$ Лето'!AO1689</f>
        <v>0</v>
      </c>
      <c r="I1689" s="187">
        <f>'[1]$ Лето'!AY1689*1.1</f>
        <v>6149.0000000000009</v>
      </c>
      <c r="J1689" s="192">
        <v>2014</v>
      </c>
    </row>
    <row r="1690" spans="1:10" hidden="1" x14ac:dyDescent="0.25">
      <c r="A1690" s="64" t="s">
        <v>1221</v>
      </c>
      <c r="B1690" s="64" t="s">
        <v>582</v>
      </c>
      <c r="C1690" s="65" t="s">
        <v>1223</v>
      </c>
      <c r="D1690" s="65"/>
      <c r="E1690" s="65"/>
      <c r="F1690" s="65"/>
      <c r="G1690" s="170"/>
      <c r="H1690" s="281">
        <f>'[1]$ Лето'!J1690-'[1]$ Лето'!AU1690-'[1]$ Лето'!AT1690-'[1]$ Лето'!AS1690-'[1]$ Лето'!AR1690-'[1]$ Лето'!AQ1690-'[1]$ Лето'!AP1690-'[1]$ Лето'!AN1690-'[1]$ Лето'!AM1690-'[1]$ Лето'!AL1690-'[1]$ Лето'!AK1690-'[1]$ Лето'!AJ1690-'[1]$ Лето'!AH1690-'[1]$ Лето'!AG1690-'[1]$ Лето'!AF1690-'[1]$ Лето'!AE1690-'[1]$ Лето'!AD1690-'[1]$ Лето'!AB1690-'[1]$ Лето'!AA1690-'[1]$ Лето'!Z1690-'[1]$ Лето'!Y1690-'[1]$ Лето'!X1690-'[1]$ Лето'!V1690-'[1]$ Лето'!U1690-'[1]$ Лето'!T1690-'[1]$ Лето'!S1690-'[1]$ Лето'!R1690-'[1]$ Лето'!P1690-'[1]$ Лето'!O1690-'[1]$ Лето'!N1690-'[1]$ Лето'!M1690-'[1]$ Лето'!L1690+'[1]$ Лето'!K1690+'[1]$ Лето'!Q1690+'[1]$ Лето'!W1690+'[1]$ Лето'!AC1690+'[1]$ Лето'!AI1690+'[1]$ Лето'!AO1690</f>
        <v>0</v>
      </c>
      <c r="I1690" s="187">
        <f>'[1]$ Лето'!AY1690*1.1</f>
        <v>8624</v>
      </c>
      <c r="J1690" s="192"/>
    </row>
    <row r="1691" spans="1:10" x14ac:dyDescent="0.25">
      <c r="A1691" s="64" t="s">
        <v>1224</v>
      </c>
      <c r="B1691" s="64" t="s">
        <v>2545</v>
      </c>
      <c r="C1691" s="65" t="s">
        <v>2574</v>
      </c>
      <c r="D1691" s="65"/>
      <c r="E1691" s="65"/>
      <c r="F1691" s="65"/>
      <c r="G1691" s="170"/>
      <c r="H1691" s="281">
        <f>'[1]$ Лето'!J1691-'[1]$ Лето'!AU1691-'[1]$ Лето'!AT1691-'[1]$ Лето'!AS1691-'[1]$ Лето'!AR1691-'[1]$ Лето'!AQ1691-'[1]$ Лето'!AP1691-'[1]$ Лето'!AN1691-'[1]$ Лето'!AM1691-'[1]$ Лето'!AL1691-'[1]$ Лето'!AK1691-'[1]$ Лето'!AJ1691-'[1]$ Лето'!AH1691-'[1]$ Лето'!AG1691-'[1]$ Лето'!AF1691-'[1]$ Лето'!AE1691-'[1]$ Лето'!AD1691-'[1]$ Лето'!AB1691-'[1]$ Лето'!AA1691-'[1]$ Лето'!Z1691-'[1]$ Лето'!Y1691-'[1]$ Лето'!X1691-'[1]$ Лето'!V1691-'[1]$ Лето'!U1691-'[1]$ Лето'!T1691-'[1]$ Лето'!S1691-'[1]$ Лето'!R1691-'[1]$ Лето'!P1691-'[1]$ Лето'!O1691-'[1]$ Лето'!N1691-'[1]$ Лето'!M1691-'[1]$ Лето'!L1691+'[1]$ Лето'!K1691+'[1]$ Лето'!Q1691+'[1]$ Лето'!W1691+'[1]$ Лето'!AC1691+'[1]$ Лето'!AI1691+'[1]$ Лето'!AO1691</f>
        <v>2</v>
      </c>
      <c r="I1691" s="187">
        <f>'[1]$ Лето'!AY1691*1.1</f>
        <v>2618</v>
      </c>
      <c r="J1691" s="192">
        <v>2018</v>
      </c>
    </row>
    <row r="1692" spans="1:10" hidden="1" x14ac:dyDescent="0.25">
      <c r="A1692" s="64" t="s">
        <v>1224</v>
      </c>
      <c r="B1692" s="64" t="s">
        <v>516</v>
      </c>
      <c r="C1692" s="65" t="s">
        <v>1195</v>
      </c>
      <c r="D1692" s="65"/>
      <c r="E1692" s="65"/>
      <c r="F1692" s="65"/>
      <c r="G1692" s="170"/>
      <c r="H1692" s="281">
        <f>'[1]$ Лето'!J1692-'[1]$ Лето'!AU1692-'[1]$ Лето'!AT1692-'[1]$ Лето'!AS1692-'[1]$ Лето'!AR1692-'[1]$ Лето'!AQ1692-'[1]$ Лето'!AP1692-'[1]$ Лето'!AN1692-'[1]$ Лето'!AM1692-'[1]$ Лето'!AL1692-'[1]$ Лето'!AK1692-'[1]$ Лето'!AJ1692-'[1]$ Лето'!AH1692-'[1]$ Лето'!AG1692-'[1]$ Лето'!AF1692-'[1]$ Лето'!AE1692-'[1]$ Лето'!AD1692-'[1]$ Лето'!AB1692-'[1]$ Лето'!AA1692-'[1]$ Лето'!Z1692-'[1]$ Лето'!Y1692-'[1]$ Лето'!X1692-'[1]$ Лето'!V1692-'[1]$ Лето'!U1692-'[1]$ Лето'!T1692-'[1]$ Лето'!S1692-'[1]$ Лето'!R1692-'[1]$ Лето'!P1692-'[1]$ Лето'!O1692-'[1]$ Лето'!N1692-'[1]$ Лето'!M1692-'[1]$ Лето'!L1692+'[1]$ Лето'!K1692+'[1]$ Лето'!Q1692+'[1]$ Лето'!W1692+'[1]$ Лето'!AC1692+'[1]$ Лето'!AI1692+'[1]$ Лето'!AO1692</f>
        <v>0</v>
      </c>
      <c r="I1692" s="187">
        <f>'[1]$ Лето'!AY1692*1.1</f>
        <v>5236</v>
      </c>
      <c r="J1692" s="192"/>
    </row>
    <row r="1693" spans="1:10" hidden="1" x14ac:dyDescent="0.25">
      <c r="A1693" s="64" t="s">
        <v>1224</v>
      </c>
      <c r="B1693" s="64" t="s">
        <v>479</v>
      </c>
      <c r="C1693" s="65" t="s">
        <v>3200</v>
      </c>
      <c r="D1693" s="65"/>
      <c r="E1693" s="65"/>
      <c r="F1693" s="65"/>
      <c r="G1693" s="170" t="s">
        <v>2596</v>
      </c>
      <c r="H1693" s="281">
        <f>'[1]$ Лето'!J1693-'[1]$ Лето'!AU1693-'[1]$ Лето'!AT1693-'[1]$ Лето'!AS1693-'[1]$ Лето'!AR1693-'[1]$ Лето'!AQ1693-'[1]$ Лето'!AP1693-'[1]$ Лето'!AN1693-'[1]$ Лето'!AM1693-'[1]$ Лето'!AL1693-'[1]$ Лето'!AK1693-'[1]$ Лето'!AJ1693-'[1]$ Лето'!AH1693-'[1]$ Лето'!AG1693-'[1]$ Лето'!AF1693-'[1]$ Лето'!AE1693-'[1]$ Лето'!AD1693-'[1]$ Лето'!AB1693-'[1]$ Лето'!AA1693-'[1]$ Лето'!Z1693-'[1]$ Лето'!Y1693-'[1]$ Лето'!X1693-'[1]$ Лето'!V1693-'[1]$ Лето'!U1693-'[1]$ Лето'!T1693-'[1]$ Лето'!S1693-'[1]$ Лето'!R1693-'[1]$ Лето'!P1693-'[1]$ Лето'!O1693-'[1]$ Лето'!N1693-'[1]$ Лето'!M1693-'[1]$ Лето'!L1693+'[1]$ Лето'!K1693+'[1]$ Лето'!Q1693+'[1]$ Лето'!W1693+'[1]$ Лето'!AC1693+'[1]$ Лето'!AI1693+'[1]$ Лето'!AO1693</f>
        <v>0</v>
      </c>
      <c r="I1693" s="187">
        <f>'[1]$ Лето'!AY1693*1.1</f>
        <v>3572.8</v>
      </c>
      <c r="J1693" s="192">
        <v>2018</v>
      </c>
    </row>
    <row r="1694" spans="1:10" hidden="1" x14ac:dyDescent="0.25">
      <c r="A1694" s="64" t="s">
        <v>1224</v>
      </c>
      <c r="B1694" s="64" t="s">
        <v>480</v>
      </c>
      <c r="C1694" s="65" t="s">
        <v>1225</v>
      </c>
      <c r="D1694" s="65"/>
      <c r="E1694" s="65"/>
      <c r="F1694" s="65"/>
      <c r="G1694" s="170"/>
      <c r="H1694" s="281">
        <f>'[1]$ Лето'!J1694-'[1]$ Лето'!AU1694-'[1]$ Лето'!AT1694-'[1]$ Лето'!AS1694-'[1]$ Лето'!AR1694-'[1]$ Лето'!AQ1694-'[1]$ Лето'!AP1694-'[1]$ Лето'!AN1694-'[1]$ Лето'!AM1694-'[1]$ Лето'!AL1694-'[1]$ Лето'!AK1694-'[1]$ Лето'!AJ1694-'[1]$ Лето'!AH1694-'[1]$ Лето'!AG1694-'[1]$ Лето'!AF1694-'[1]$ Лето'!AE1694-'[1]$ Лето'!AD1694-'[1]$ Лето'!AB1694-'[1]$ Лето'!AA1694-'[1]$ Лето'!Z1694-'[1]$ Лето'!Y1694-'[1]$ Лето'!X1694-'[1]$ Лето'!V1694-'[1]$ Лето'!U1694-'[1]$ Лето'!T1694-'[1]$ Лето'!S1694-'[1]$ Лето'!R1694-'[1]$ Лето'!P1694-'[1]$ Лето'!O1694-'[1]$ Лето'!N1694-'[1]$ Лето'!M1694-'[1]$ Лето'!L1694+'[1]$ Лето'!K1694+'[1]$ Лето'!Q1694+'[1]$ Лето'!W1694+'[1]$ Лето'!AC1694+'[1]$ Лето'!AI1694+'[1]$ Лето'!AO1694</f>
        <v>0</v>
      </c>
      <c r="I1694" s="187">
        <f>'[1]$ Лето'!AY1694*1.1</f>
        <v>5544</v>
      </c>
      <c r="J1694" s="192"/>
    </row>
    <row r="1695" spans="1:10" hidden="1" x14ac:dyDescent="0.25">
      <c r="A1695" s="64" t="s">
        <v>1224</v>
      </c>
      <c r="B1695" s="64" t="s">
        <v>480</v>
      </c>
      <c r="C1695" s="65" t="s">
        <v>3201</v>
      </c>
      <c r="D1695" s="65"/>
      <c r="E1695" s="65"/>
      <c r="F1695" s="65"/>
      <c r="G1695" s="170" t="s">
        <v>2836</v>
      </c>
      <c r="H1695" s="281">
        <f>'[1]$ Лето'!J1695-'[1]$ Лето'!AU1695-'[1]$ Лето'!AT1695-'[1]$ Лето'!AS1695-'[1]$ Лето'!AR1695-'[1]$ Лето'!AQ1695-'[1]$ Лето'!AP1695-'[1]$ Лето'!AN1695-'[1]$ Лето'!AM1695-'[1]$ Лето'!AL1695-'[1]$ Лето'!AK1695-'[1]$ Лето'!AJ1695-'[1]$ Лето'!AH1695-'[1]$ Лето'!AG1695-'[1]$ Лето'!AF1695-'[1]$ Лето'!AE1695-'[1]$ Лето'!AD1695-'[1]$ Лето'!AB1695-'[1]$ Лето'!AA1695-'[1]$ Лето'!Z1695-'[1]$ Лето'!Y1695-'[1]$ Лето'!X1695-'[1]$ Лето'!V1695-'[1]$ Лето'!U1695-'[1]$ Лето'!T1695-'[1]$ Лето'!S1695-'[1]$ Лето'!R1695-'[1]$ Лето'!P1695-'[1]$ Лето'!O1695-'[1]$ Лето'!N1695-'[1]$ Лето'!M1695-'[1]$ Лето'!L1695+'[1]$ Лето'!K1695+'[1]$ Лето'!Q1695+'[1]$ Лето'!W1695+'[1]$ Лето'!AC1695+'[1]$ Лето'!AI1695+'[1]$ Лето'!AO1695</f>
        <v>0</v>
      </c>
      <c r="I1695" s="187">
        <f>'[1]$ Лето'!AY1695*1.1</f>
        <v>6006.0000000000009</v>
      </c>
      <c r="J1695" s="192">
        <v>2016</v>
      </c>
    </row>
    <row r="1696" spans="1:10" hidden="1" x14ac:dyDescent="0.25">
      <c r="A1696" s="64" t="s">
        <v>1224</v>
      </c>
      <c r="B1696" s="64" t="s">
        <v>487</v>
      </c>
      <c r="C1696" s="67" t="s">
        <v>2171</v>
      </c>
      <c r="D1696" s="67"/>
      <c r="E1696" s="67"/>
      <c r="F1696" s="67"/>
      <c r="G1696" s="170"/>
      <c r="H1696" s="281">
        <f>'[1]$ Лето'!J1696-'[1]$ Лето'!AU1696-'[1]$ Лето'!AT1696-'[1]$ Лето'!AS1696-'[1]$ Лето'!AR1696-'[1]$ Лето'!AQ1696-'[1]$ Лето'!AP1696-'[1]$ Лето'!AN1696-'[1]$ Лето'!AM1696-'[1]$ Лето'!AL1696-'[1]$ Лето'!AK1696-'[1]$ Лето'!AJ1696-'[1]$ Лето'!AH1696-'[1]$ Лето'!AG1696-'[1]$ Лето'!AF1696-'[1]$ Лето'!AE1696-'[1]$ Лето'!AD1696-'[1]$ Лето'!AB1696-'[1]$ Лето'!AA1696-'[1]$ Лето'!Z1696-'[1]$ Лето'!Y1696-'[1]$ Лето'!X1696-'[1]$ Лето'!V1696-'[1]$ Лето'!U1696-'[1]$ Лето'!T1696-'[1]$ Лето'!S1696-'[1]$ Лето'!R1696-'[1]$ Лето'!P1696-'[1]$ Лето'!O1696-'[1]$ Лето'!N1696-'[1]$ Лето'!M1696-'[1]$ Лето'!L1696+'[1]$ Лето'!K1696+'[1]$ Лето'!Q1696+'[1]$ Лето'!W1696+'[1]$ Лето'!AC1696+'[1]$ Лето'!AI1696+'[1]$ Лето'!AO1696</f>
        <v>0</v>
      </c>
      <c r="I1696" s="187">
        <f>'[1]$ Лето'!AY1696*1.1</f>
        <v>3850.0000000000005</v>
      </c>
      <c r="J1696" s="192"/>
    </row>
    <row r="1697" spans="1:10" hidden="1" x14ac:dyDescent="0.25">
      <c r="A1697" s="64" t="s">
        <v>1224</v>
      </c>
      <c r="B1697" s="64" t="s">
        <v>483</v>
      </c>
      <c r="C1697" s="65" t="s">
        <v>1226</v>
      </c>
      <c r="D1697" s="65"/>
      <c r="E1697" s="65"/>
      <c r="F1697" s="65"/>
      <c r="G1697" s="170"/>
      <c r="H1697" s="281">
        <f>'[1]$ Лето'!J1697-'[1]$ Лето'!AU1697-'[1]$ Лето'!AT1697-'[1]$ Лето'!AS1697-'[1]$ Лето'!AR1697-'[1]$ Лето'!AQ1697-'[1]$ Лето'!AP1697-'[1]$ Лето'!AN1697-'[1]$ Лето'!AM1697-'[1]$ Лето'!AL1697-'[1]$ Лето'!AK1697-'[1]$ Лето'!AJ1697-'[1]$ Лето'!AH1697-'[1]$ Лето'!AG1697-'[1]$ Лето'!AF1697-'[1]$ Лето'!AE1697-'[1]$ Лето'!AD1697-'[1]$ Лето'!AB1697-'[1]$ Лето'!AA1697-'[1]$ Лето'!Z1697-'[1]$ Лето'!Y1697-'[1]$ Лето'!X1697-'[1]$ Лето'!V1697-'[1]$ Лето'!U1697-'[1]$ Лето'!T1697-'[1]$ Лето'!S1697-'[1]$ Лето'!R1697-'[1]$ Лето'!P1697-'[1]$ Лето'!O1697-'[1]$ Лето'!N1697-'[1]$ Лето'!M1697-'[1]$ Лето'!L1697+'[1]$ Лето'!K1697+'[1]$ Лето'!Q1697+'[1]$ Лето'!W1697+'[1]$ Лето'!AC1697+'[1]$ Лето'!AI1697+'[1]$ Лето'!AO1697</f>
        <v>0</v>
      </c>
      <c r="I1697" s="187">
        <f>'[1]$ Лето'!AY1697*1.1</f>
        <v>5236</v>
      </c>
    </row>
    <row r="1698" spans="1:10" hidden="1" x14ac:dyDescent="0.25">
      <c r="A1698" s="64" t="s">
        <v>1227</v>
      </c>
      <c r="B1698" s="64" t="s">
        <v>582</v>
      </c>
      <c r="C1698" s="65" t="s">
        <v>1228</v>
      </c>
      <c r="D1698" s="65"/>
      <c r="E1698" s="65"/>
      <c r="F1698" s="65"/>
      <c r="G1698" s="170"/>
      <c r="H1698" s="281">
        <f>'[1]$ Лето'!J1698-'[1]$ Лето'!AU1698-'[1]$ Лето'!AT1698-'[1]$ Лето'!AS1698-'[1]$ Лето'!AR1698-'[1]$ Лето'!AQ1698-'[1]$ Лето'!AP1698-'[1]$ Лето'!AN1698-'[1]$ Лето'!AM1698-'[1]$ Лето'!AL1698-'[1]$ Лето'!AK1698-'[1]$ Лето'!AJ1698-'[1]$ Лето'!AH1698-'[1]$ Лето'!AG1698-'[1]$ Лето'!AF1698-'[1]$ Лето'!AE1698-'[1]$ Лето'!AD1698-'[1]$ Лето'!AB1698-'[1]$ Лето'!AA1698-'[1]$ Лето'!Z1698-'[1]$ Лето'!Y1698-'[1]$ Лето'!X1698-'[1]$ Лето'!V1698-'[1]$ Лето'!U1698-'[1]$ Лето'!T1698-'[1]$ Лето'!S1698-'[1]$ Лето'!R1698-'[1]$ Лето'!P1698-'[1]$ Лето'!O1698-'[1]$ Лето'!N1698-'[1]$ Лето'!M1698-'[1]$ Лето'!L1698+'[1]$ Лето'!K1698+'[1]$ Лето'!Q1698+'[1]$ Лето'!W1698+'[1]$ Лето'!AC1698+'[1]$ Лето'!AI1698+'[1]$ Лето'!AO1698</f>
        <v>0</v>
      </c>
      <c r="I1698" s="187">
        <f>'[1]$ Лето'!AY1698*1.1</f>
        <v>8531.6</v>
      </c>
    </row>
    <row r="1699" spans="1:10" x14ac:dyDescent="0.25">
      <c r="A1699" s="266" t="s">
        <v>1229</v>
      </c>
      <c r="B1699" s="267"/>
      <c r="C1699" s="268"/>
      <c r="D1699" s="268"/>
      <c r="E1699" s="268"/>
      <c r="F1699" s="268"/>
      <c r="G1699" s="262"/>
      <c r="H1699" s="281"/>
      <c r="I1699" s="281">
        <f>'[1]$ Лето'!AY1699*1.1</f>
        <v>0</v>
      </c>
    </row>
    <row r="1700" spans="1:10" hidden="1" x14ac:dyDescent="0.25">
      <c r="A1700" s="172" t="s">
        <v>1230</v>
      </c>
      <c r="B1700" s="64" t="s">
        <v>653</v>
      </c>
      <c r="C1700" s="77" t="s">
        <v>3202</v>
      </c>
      <c r="D1700" s="77"/>
      <c r="E1700" s="77"/>
      <c r="F1700" s="77"/>
      <c r="G1700" s="170" t="s">
        <v>2698</v>
      </c>
      <c r="H1700" s="281">
        <f>'[1]$ Лето'!J1700-'[1]$ Лето'!AU1700-'[1]$ Лето'!AT1700-'[1]$ Лето'!AS1700-'[1]$ Лето'!AR1700-'[1]$ Лето'!AQ1700-'[1]$ Лето'!AP1700-'[1]$ Лето'!AN1700-'[1]$ Лето'!AM1700-'[1]$ Лето'!AL1700-'[1]$ Лето'!AK1700-'[1]$ Лето'!AJ1700-'[1]$ Лето'!AH1700-'[1]$ Лето'!AG1700-'[1]$ Лето'!AF1700-'[1]$ Лето'!AE1700-'[1]$ Лето'!AD1700-'[1]$ Лето'!AB1700-'[1]$ Лето'!AA1700-'[1]$ Лето'!Z1700-'[1]$ Лето'!Y1700-'[1]$ Лето'!X1700-'[1]$ Лето'!V1700-'[1]$ Лето'!U1700-'[1]$ Лето'!T1700-'[1]$ Лето'!S1700-'[1]$ Лето'!R1700-'[1]$ Лето'!P1700-'[1]$ Лето'!O1700-'[1]$ Лето'!N1700-'[1]$ Лето'!M1700-'[1]$ Лето'!L1700+'[1]$ Лето'!K1700+'[1]$ Лето'!Q1700+'[1]$ Лето'!W1700+'[1]$ Лето'!AC1700+'[1]$ Лето'!AI1700+'[1]$ Лето'!AO1700</f>
        <v>0</v>
      </c>
      <c r="I1700" s="187">
        <f>'[1]$ Лето'!AY1700*1.1</f>
        <v>4158</v>
      </c>
      <c r="J1700" s="190">
        <v>2016</v>
      </c>
    </row>
    <row r="1701" spans="1:10" hidden="1" x14ac:dyDescent="0.25">
      <c r="A1701" s="172" t="s">
        <v>1231</v>
      </c>
      <c r="B1701" s="64" t="s">
        <v>489</v>
      </c>
      <c r="C1701" s="77" t="s">
        <v>1232</v>
      </c>
      <c r="D1701" s="77"/>
      <c r="E1701" s="77"/>
      <c r="F1701" s="77"/>
      <c r="G1701" s="170"/>
      <c r="H1701" s="281">
        <f>'[1]$ Лето'!J1701-'[1]$ Лето'!AU1701-'[1]$ Лето'!AT1701-'[1]$ Лето'!AS1701-'[1]$ Лето'!AR1701-'[1]$ Лето'!AQ1701-'[1]$ Лето'!AP1701-'[1]$ Лето'!AN1701-'[1]$ Лето'!AM1701-'[1]$ Лето'!AL1701-'[1]$ Лето'!AK1701-'[1]$ Лето'!AJ1701-'[1]$ Лето'!AH1701-'[1]$ Лето'!AG1701-'[1]$ Лето'!AF1701-'[1]$ Лето'!AE1701-'[1]$ Лето'!AD1701-'[1]$ Лето'!AB1701-'[1]$ Лето'!AA1701-'[1]$ Лето'!Z1701-'[1]$ Лето'!Y1701-'[1]$ Лето'!X1701-'[1]$ Лето'!V1701-'[1]$ Лето'!U1701-'[1]$ Лето'!T1701-'[1]$ Лето'!S1701-'[1]$ Лето'!R1701-'[1]$ Лето'!P1701-'[1]$ Лето'!O1701-'[1]$ Лето'!N1701-'[1]$ Лето'!M1701-'[1]$ Лето'!L1701+'[1]$ Лето'!K1701+'[1]$ Лето'!Q1701+'[1]$ Лето'!W1701+'[1]$ Лето'!AC1701+'[1]$ Лето'!AI1701+'[1]$ Лето'!AO1701</f>
        <v>0</v>
      </c>
      <c r="I1701" s="187">
        <f>'[1]$ Лето'!AY1701*1.1</f>
        <v>6776.0000000000009</v>
      </c>
      <c r="J1701" s="190">
        <v>2016</v>
      </c>
    </row>
    <row r="1702" spans="1:10" hidden="1" x14ac:dyDescent="0.25">
      <c r="A1702" s="172" t="s">
        <v>1233</v>
      </c>
      <c r="B1702" s="68" t="s">
        <v>483</v>
      </c>
      <c r="C1702" s="65" t="s">
        <v>1234</v>
      </c>
      <c r="D1702" s="65"/>
      <c r="E1702" s="65"/>
      <c r="F1702" s="65"/>
      <c r="G1702" s="170"/>
      <c r="H1702" s="281">
        <f>'[1]$ Лето'!J1702-'[1]$ Лето'!AU1702-'[1]$ Лето'!AT1702-'[1]$ Лето'!AS1702-'[1]$ Лето'!AR1702-'[1]$ Лето'!AQ1702-'[1]$ Лето'!AP1702-'[1]$ Лето'!AN1702-'[1]$ Лето'!AM1702-'[1]$ Лето'!AL1702-'[1]$ Лето'!AK1702-'[1]$ Лето'!AJ1702-'[1]$ Лето'!AH1702-'[1]$ Лето'!AG1702-'[1]$ Лето'!AF1702-'[1]$ Лето'!AE1702-'[1]$ Лето'!AD1702-'[1]$ Лето'!AB1702-'[1]$ Лето'!AA1702-'[1]$ Лето'!Z1702-'[1]$ Лето'!Y1702-'[1]$ Лето'!X1702-'[1]$ Лето'!V1702-'[1]$ Лето'!U1702-'[1]$ Лето'!T1702-'[1]$ Лето'!S1702-'[1]$ Лето'!R1702-'[1]$ Лето'!P1702-'[1]$ Лето'!O1702-'[1]$ Лето'!N1702-'[1]$ Лето'!M1702-'[1]$ Лето'!L1702+'[1]$ Лето'!K1702+'[1]$ Лето'!Q1702+'[1]$ Лето'!W1702+'[1]$ Лето'!AC1702+'[1]$ Лето'!AI1702+'[1]$ Лето'!AO1702</f>
        <v>0</v>
      </c>
      <c r="I1702" s="187">
        <f>'[1]$ Лето'!AY1702*1.1</f>
        <v>3696.0000000000005</v>
      </c>
    </row>
    <row r="1703" spans="1:10" hidden="1" x14ac:dyDescent="0.25">
      <c r="A1703" s="172" t="s">
        <v>2556</v>
      </c>
      <c r="B1703" s="68" t="s">
        <v>516</v>
      </c>
      <c r="C1703" s="65" t="s">
        <v>2557</v>
      </c>
      <c r="D1703" s="65"/>
      <c r="E1703" s="65"/>
      <c r="F1703" s="65"/>
      <c r="G1703" s="170"/>
      <c r="H1703" s="281">
        <f>'[1]$ Лето'!J1703-'[1]$ Лето'!AU1703-'[1]$ Лето'!AT1703-'[1]$ Лето'!AS1703-'[1]$ Лето'!AR1703-'[1]$ Лето'!AQ1703-'[1]$ Лето'!AP1703-'[1]$ Лето'!AN1703-'[1]$ Лето'!AM1703-'[1]$ Лето'!AL1703-'[1]$ Лето'!AK1703-'[1]$ Лето'!AJ1703-'[1]$ Лето'!AH1703-'[1]$ Лето'!AG1703-'[1]$ Лето'!AF1703-'[1]$ Лето'!AE1703-'[1]$ Лето'!AD1703-'[1]$ Лето'!AB1703-'[1]$ Лето'!AA1703-'[1]$ Лето'!Z1703-'[1]$ Лето'!Y1703-'[1]$ Лето'!X1703-'[1]$ Лето'!V1703-'[1]$ Лето'!U1703-'[1]$ Лето'!T1703-'[1]$ Лето'!S1703-'[1]$ Лето'!R1703-'[1]$ Лето'!P1703-'[1]$ Лето'!O1703-'[1]$ Лето'!N1703-'[1]$ Лето'!M1703-'[1]$ Лето'!L1703+'[1]$ Лето'!K1703+'[1]$ Лето'!Q1703+'[1]$ Лето'!W1703+'[1]$ Лето'!AC1703+'[1]$ Лето'!AI1703+'[1]$ Лето'!AO1703</f>
        <v>0</v>
      </c>
      <c r="I1703" s="187">
        <f>'[1]$ Лето'!AY1703*1.1</f>
        <v>6160.0000000000009</v>
      </c>
    </row>
    <row r="1704" spans="1:10" hidden="1" x14ac:dyDescent="0.25">
      <c r="A1704" s="172" t="s">
        <v>1235</v>
      </c>
      <c r="B1704" s="68" t="s">
        <v>516</v>
      </c>
      <c r="C1704" s="65" t="s">
        <v>1236</v>
      </c>
      <c r="D1704" s="65"/>
      <c r="E1704" s="65"/>
      <c r="F1704" s="65"/>
      <c r="G1704" s="170"/>
      <c r="H1704" s="281">
        <f>'[1]$ Лето'!J1704-'[1]$ Лето'!AU1704-'[1]$ Лето'!AT1704-'[1]$ Лето'!AS1704-'[1]$ Лето'!AR1704-'[1]$ Лето'!AQ1704-'[1]$ Лето'!AP1704-'[1]$ Лето'!AN1704-'[1]$ Лето'!AM1704-'[1]$ Лето'!AL1704-'[1]$ Лето'!AK1704-'[1]$ Лето'!AJ1704-'[1]$ Лето'!AH1704-'[1]$ Лето'!AG1704-'[1]$ Лето'!AF1704-'[1]$ Лето'!AE1704-'[1]$ Лето'!AD1704-'[1]$ Лето'!AB1704-'[1]$ Лето'!AA1704-'[1]$ Лето'!Z1704-'[1]$ Лето'!Y1704-'[1]$ Лето'!X1704-'[1]$ Лето'!V1704-'[1]$ Лето'!U1704-'[1]$ Лето'!T1704-'[1]$ Лето'!S1704-'[1]$ Лето'!R1704-'[1]$ Лето'!P1704-'[1]$ Лето'!O1704-'[1]$ Лето'!N1704-'[1]$ Лето'!M1704-'[1]$ Лето'!L1704+'[1]$ Лето'!K1704+'[1]$ Лето'!Q1704+'[1]$ Лето'!W1704+'[1]$ Лето'!AC1704+'[1]$ Лето'!AI1704+'[1]$ Лето'!AO1704</f>
        <v>0</v>
      </c>
      <c r="I1704" s="187">
        <f>'[1]$ Лето'!AY1704*1.1</f>
        <v>9240</v>
      </c>
      <c r="J1704" s="190" t="s">
        <v>3473</v>
      </c>
    </row>
    <row r="1705" spans="1:10" hidden="1" x14ac:dyDescent="0.25">
      <c r="A1705" s="172" t="s">
        <v>1235</v>
      </c>
      <c r="B1705" s="64" t="s">
        <v>492</v>
      </c>
      <c r="C1705" s="65" t="s">
        <v>3203</v>
      </c>
      <c r="D1705" s="65"/>
      <c r="E1705" s="65"/>
      <c r="F1705" s="65"/>
      <c r="G1705" s="170" t="s">
        <v>2689</v>
      </c>
      <c r="H1705" s="281">
        <f>'[1]$ Лето'!J1705-'[1]$ Лето'!AU1705-'[1]$ Лето'!AT1705-'[1]$ Лето'!AS1705-'[1]$ Лето'!AR1705-'[1]$ Лето'!AQ1705-'[1]$ Лето'!AP1705-'[1]$ Лето'!AN1705-'[1]$ Лето'!AM1705-'[1]$ Лето'!AL1705-'[1]$ Лето'!AK1705-'[1]$ Лето'!AJ1705-'[1]$ Лето'!AH1705-'[1]$ Лето'!AG1705-'[1]$ Лето'!AF1705-'[1]$ Лето'!AE1705-'[1]$ Лето'!AD1705-'[1]$ Лето'!AB1705-'[1]$ Лето'!AA1705-'[1]$ Лето'!Z1705-'[1]$ Лето'!Y1705-'[1]$ Лето'!X1705-'[1]$ Лето'!V1705-'[1]$ Лето'!U1705-'[1]$ Лето'!T1705-'[1]$ Лето'!S1705-'[1]$ Лето'!R1705-'[1]$ Лето'!P1705-'[1]$ Лето'!O1705-'[1]$ Лето'!N1705-'[1]$ Лето'!M1705-'[1]$ Лето'!L1705+'[1]$ Лето'!K1705+'[1]$ Лето'!Q1705+'[1]$ Лето'!W1705+'[1]$ Лето'!AC1705+'[1]$ Лето'!AI1705+'[1]$ Лето'!AO1705</f>
        <v>0</v>
      </c>
      <c r="I1705" s="187">
        <f>'[1]$ Лето'!AY1705*1.1</f>
        <v>3911.6000000000004</v>
      </c>
    </row>
    <row r="1706" spans="1:10" hidden="1" x14ac:dyDescent="0.25">
      <c r="A1706" s="172" t="s">
        <v>1235</v>
      </c>
      <c r="B1706" s="68" t="s">
        <v>480</v>
      </c>
      <c r="C1706" s="65" t="s">
        <v>3204</v>
      </c>
      <c r="D1706" s="65"/>
      <c r="E1706" s="65"/>
      <c r="F1706" s="65"/>
      <c r="G1706" s="170" t="s">
        <v>3205</v>
      </c>
      <c r="H1706" s="281">
        <f>'[1]$ Лето'!J1706-'[1]$ Лето'!AU1706-'[1]$ Лето'!AT1706-'[1]$ Лето'!AS1706-'[1]$ Лето'!AR1706-'[1]$ Лето'!AQ1706-'[1]$ Лето'!AP1706-'[1]$ Лето'!AN1706-'[1]$ Лето'!AM1706-'[1]$ Лето'!AL1706-'[1]$ Лето'!AK1706-'[1]$ Лето'!AJ1706-'[1]$ Лето'!AH1706-'[1]$ Лето'!AG1706-'[1]$ Лето'!AF1706-'[1]$ Лето'!AE1706-'[1]$ Лето'!AD1706-'[1]$ Лето'!AB1706-'[1]$ Лето'!AA1706-'[1]$ Лето'!Z1706-'[1]$ Лето'!Y1706-'[1]$ Лето'!X1706-'[1]$ Лето'!V1706-'[1]$ Лето'!U1706-'[1]$ Лето'!T1706-'[1]$ Лето'!S1706-'[1]$ Лето'!R1706-'[1]$ Лето'!P1706-'[1]$ Лето'!O1706-'[1]$ Лето'!N1706-'[1]$ Лето'!M1706-'[1]$ Лето'!L1706+'[1]$ Лето'!K1706+'[1]$ Лето'!Q1706+'[1]$ Лето'!W1706+'[1]$ Лето'!AC1706+'[1]$ Лето'!AI1706+'[1]$ Лето'!AO1706</f>
        <v>0</v>
      </c>
      <c r="I1706" s="187">
        <f>'[1]$ Лето'!AY1706*1.1</f>
        <v>4620</v>
      </c>
    </row>
    <row r="1707" spans="1:10" x14ac:dyDescent="0.25">
      <c r="A1707" s="172" t="s">
        <v>1235</v>
      </c>
      <c r="B1707" s="68" t="s">
        <v>487</v>
      </c>
      <c r="C1707" s="65" t="s">
        <v>3616</v>
      </c>
      <c r="D1707" s="65"/>
      <c r="E1707" s="65">
        <v>109</v>
      </c>
      <c r="F1707" s="65" t="s">
        <v>3570</v>
      </c>
      <c r="G1707" s="170"/>
      <c r="H1707" s="281">
        <f>'[1]$ Лето'!J1707-'[1]$ Лето'!AU1707-'[1]$ Лето'!AT1707-'[1]$ Лето'!AS1707-'[1]$ Лето'!AR1707-'[1]$ Лето'!AQ1707-'[1]$ Лето'!AP1707-'[1]$ Лето'!AN1707-'[1]$ Лето'!AM1707-'[1]$ Лето'!AL1707-'[1]$ Лето'!AK1707-'[1]$ Лето'!AJ1707-'[1]$ Лето'!AH1707-'[1]$ Лето'!AG1707-'[1]$ Лето'!AF1707-'[1]$ Лето'!AE1707-'[1]$ Лето'!AD1707-'[1]$ Лето'!AB1707-'[1]$ Лето'!AA1707-'[1]$ Лето'!Z1707-'[1]$ Лето'!Y1707-'[1]$ Лето'!X1707-'[1]$ Лето'!V1707-'[1]$ Лето'!U1707-'[1]$ Лето'!T1707-'[1]$ Лето'!S1707-'[1]$ Лето'!R1707-'[1]$ Лето'!P1707-'[1]$ Лето'!O1707-'[1]$ Лето'!N1707-'[1]$ Лето'!M1707-'[1]$ Лето'!L1707+'[1]$ Лето'!K1707+'[1]$ Лето'!Q1707+'[1]$ Лето'!W1707+'[1]$ Лето'!AC1707+'[1]$ Лето'!AI1707+'[1]$ Лето'!AO1707</f>
        <v>4</v>
      </c>
      <c r="I1707" s="187">
        <f>'[1]$ Лето'!AY1707*1.1</f>
        <v>3080.0000000000005</v>
      </c>
    </row>
    <row r="1708" spans="1:10" hidden="1" x14ac:dyDescent="0.25">
      <c r="A1708" s="172" t="s">
        <v>1235</v>
      </c>
      <c r="B1708" s="68" t="s">
        <v>483</v>
      </c>
      <c r="C1708" s="65" t="s">
        <v>1237</v>
      </c>
      <c r="D1708" s="65"/>
      <c r="E1708" s="65"/>
      <c r="F1708" s="65"/>
      <c r="G1708" s="170"/>
      <c r="H1708" s="281">
        <f>'[1]$ Лето'!J1708-'[1]$ Лето'!AU1708-'[1]$ Лето'!AT1708-'[1]$ Лето'!AS1708-'[1]$ Лето'!AR1708-'[1]$ Лето'!AQ1708-'[1]$ Лето'!AP1708-'[1]$ Лето'!AN1708-'[1]$ Лето'!AM1708-'[1]$ Лето'!AL1708-'[1]$ Лето'!AK1708-'[1]$ Лето'!AJ1708-'[1]$ Лето'!AH1708-'[1]$ Лето'!AG1708-'[1]$ Лето'!AF1708-'[1]$ Лето'!AE1708-'[1]$ Лето'!AD1708-'[1]$ Лето'!AB1708-'[1]$ Лето'!AA1708-'[1]$ Лето'!Z1708-'[1]$ Лето'!Y1708-'[1]$ Лето'!X1708-'[1]$ Лето'!V1708-'[1]$ Лето'!U1708-'[1]$ Лето'!T1708-'[1]$ Лето'!S1708-'[1]$ Лето'!R1708-'[1]$ Лето'!P1708-'[1]$ Лето'!O1708-'[1]$ Лето'!N1708-'[1]$ Лето'!M1708-'[1]$ Лето'!L1708+'[1]$ Лето'!K1708+'[1]$ Лето'!Q1708+'[1]$ Лето'!W1708+'[1]$ Лето'!AC1708+'[1]$ Лето'!AI1708+'[1]$ Лето'!AO1708</f>
        <v>0</v>
      </c>
      <c r="I1708" s="187">
        <f>'[1]$ Лето'!AY1708*1.1</f>
        <v>4928</v>
      </c>
      <c r="J1708" s="190">
        <v>2016</v>
      </c>
    </row>
    <row r="1709" spans="1:10" x14ac:dyDescent="0.25">
      <c r="A1709" s="172" t="s">
        <v>1238</v>
      </c>
      <c r="B1709" s="68" t="s">
        <v>516</v>
      </c>
      <c r="C1709" s="65" t="s">
        <v>3206</v>
      </c>
      <c r="D1709" s="65"/>
      <c r="E1709" s="65"/>
      <c r="F1709" s="65"/>
      <c r="G1709" s="170" t="s">
        <v>2598</v>
      </c>
      <c r="H1709" s="281">
        <f>'[1]$ Лето'!J1709-'[1]$ Лето'!AU1709-'[1]$ Лето'!AT1709-'[1]$ Лето'!AS1709-'[1]$ Лето'!AR1709-'[1]$ Лето'!AQ1709-'[1]$ Лето'!AP1709-'[1]$ Лето'!AN1709-'[1]$ Лето'!AM1709-'[1]$ Лето'!AL1709-'[1]$ Лето'!AK1709-'[1]$ Лето'!AJ1709-'[1]$ Лето'!AH1709-'[1]$ Лето'!AG1709-'[1]$ Лето'!AF1709-'[1]$ Лето'!AE1709-'[1]$ Лето'!AD1709-'[1]$ Лето'!AB1709-'[1]$ Лето'!AA1709-'[1]$ Лето'!Z1709-'[1]$ Лето'!Y1709-'[1]$ Лето'!X1709-'[1]$ Лето'!V1709-'[1]$ Лето'!U1709-'[1]$ Лето'!T1709-'[1]$ Лето'!S1709-'[1]$ Лето'!R1709-'[1]$ Лето'!P1709-'[1]$ Лето'!O1709-'[1]$ Лето'!N1709-'[1]$ Лето'!M1709-'[1]$ Лето'!L1709+'[1]$ Лето'!K1709+'[1]$ Лето'!Q1709+'[1]$ Лето'!W1709+'[1]$ Лето'!AC1709+'[1]$ Лето'!AI1709+'[1]$ Лето'!AO1709</f>
        <v>4</v>
      </c>
      <c r="I1709" s="187">
        <f>'[1]$ Лето'!AY1709*1.1</f>
        <v>8008.0000000000009</v>
      </c>
      <c r="J1709" s="190">
        <v>2017</v>
      </c>
    </row>
    <row r="1710" spans="1:10" x14ac:dyDescent="0.25">
      <c r="A1710" s="172" t="s">
        <v>1238</v>
      </c>
      <c r="B1710" s="68" t="s">
        <v>467</v>
      </c>
      <c r="C1710" s="65" t="s">
        <v>929</v>
      </c>
      <c r="D1710" s="65"/>
      <c r="E1710" s="65"/>
      <c r="F1710" s="65"/>
      <c r="G1710" s="170" t="s">
        <v>2608</v>
      </c>
      <c r="H1710" s="281">
        <f>'[1]$ Лето'!J1710-'[1]$ Лето'!AU1710-'[1]$ Лето'!AT1710-'[1]$ Лето'!AS1710-'[1]$ Лето'!AR1710-'[1]$ Лето'!AQ1710-'[1]$ Лето'!AP1710-'[1]$ Лето'!AN1710-'[1]$ Лето'!AM1710-'[1]$ Лето'!AL1710-'[1]$ Лето'!AK1710-'[1]$ Лето'!AJ1710-'[1]$ Лето'!AH1710-'[1]$ Лето'!AG1710-'[1]$ Лето'!AF1710-'[1]$ Лето'!AE1710-'[1]$ Лето'!AD1710-'[1]$ Лето'!AB1710-'[1]$ Лето'!AA1710-'[1]$ Лето'!Z1710-'[1]$ Лето'!Y1710-'[1]$ Лето'!X1710-'[1]$ Лето'!V1710-'[1]$ Лето'!U1710-'[1]$ Лето'!T1710-'[1]$ Лето'!S1710-'[1]$ Лето'!R1710-'[1]$ Лето'!P1710-'[1]$ Лето'!O1710-'[1]$ Лето'!N1710-'[1]$ Лето'!M1710-'[1]$ Лето'!L1710+'[1]$ Лето'!K1710+'[1]$ Лето'!Q1710+'[1]$ Лето'!W1710+'[1]$ Лето'!AC1710+'[1]$ Лето'!AI1710+'[1]$ Лето'!AO1710</f>
        <v>4</v>
      </c>
      <c r="I1710" s="187">
        <f>'[1]$ Лето'!AY1710*1.1</f>
        <v>4510</v>
      </c>
      <c r="J1710" s="190">
        <v>2017</v>
      </c>
    </row>
    <row r="1711" spans="1:10" hidden="1" x14ac:dyDescent="0.25">
      <c r="A1711" s="172" t="s">
        <v>1238</v>
      </c>
      <c r="B1711" s="68" t="s">
        <v>480</v>
      </c>
      <c r="C1711" s="65" t="s">
        <v>3207</v>
      </c>
      <c r="D1711" s="65"/>
      <c r="E1711" s="65"/>
      <c r="F1711" s="65"/>
      <c r="G1711" s="170" t="s">
        <v>2772</v>
      </c>
      <c r="H1711" s="281">
        <f>'[1]$ Лето'!J1711-'[1]$ Лето'!AU1711-'[1]$ Лето'!AT1711-'[1]$ Лето'!AS1711-'[1]$ Лето'!AR1711-'[1]$ Лето'!AQ1711-'[1]$ Лето'!AP1711-'[1]$ Лето'!AN1711-'[1]$ Лето'!AM1711-'[1]$ Лето'!AL1711-'[1]$ Лето'!AK1711-'[1]$ Лето'!AJ1711-'[1]$ Лето'!AH1711-'[1]$ Лето'!AG1711-'[1]$ Лето'!AF1711-'[1]$ Лето'!AE1711-'[1]$ Лето'!AD1711-'[1]$ Лето'!AB1711-'[1]$ Лето'!AA1711-'[1]$ Лето'!Z1711-'[1]$ Лето'!Y1711-'[1]$ Лето'!X1711-'[1]$ Лето'!V1711-'[1]$ Лето'!U1711-'[1]$ Лето'!T1711-'[1]$ Лето'!S1711-'[1]$ Лето'!R1711-'[1]$ Лето'!P1711-'[1]$ Лето'!O1711-'[1]$ Лето'!N1711-'[1]$ Лето'!M1711-'[1]$ Лето'!L1711+'[1]$ Лето'!K1711+'[1]$ Лето'!Q1711+'[1]$ Лето'!W1711+'[1]$ Лето'!AC1711+'[1]$ Лето'!AI1711+'[1]$ Лето'!AO1711</f>
        <v>0</v>
      </c>
      <c r="I1711" s="187">
        <f>'[1]$ Лето'!AY1711*1.1</f>
        <v>7176.4000000000005</v>
      </c>
      <c r="J1711" s="190">
        <v>2017</v>
      </c>
    </row>
    <row r="1712" spans="1:10" x14ac:dyDescent="0.25">
      <c r="A1712" s="172" t="s">
        <v>1238</v>
      </c>
      <c r="B1712" s="68" t="s">
        <v>498</v>
      </c>
      <c r="C1712" s="65" t="s">
        <v>2403</v>
      </c>
      <c r="D1712" s="65"/>
      <c r="E1712" s="65"/>
      <c r="F1712" s="65"/>
      <c r="G1712" s="170"/>
      <c r="H1712" s="281">
        <f>'[1]$ Лето'!J1712-'[1]$ Лето'!AU1712-'[1]$ Лето'!AT1712-'[1]$ Лето'!AS1712-'[1]$ Лето'!AR1712-'[1]$ Лето'!AQ1712-'[1]$ Лето'!AP1712-'[1]$ Лето'!AN1712-'[1]$ Лето'!AM1712-'[1]$ Лето'!AL1712-'[1]$ Лето'!AK1712-'[1]$ Лето'!AJ1712-'[1]$ Лето'!AH1712-'[1]$ Лето'!AG1712-'[1]$ Лето'!AF1712-'[1]$ Лето'!AE1712-'[1]$ Лето'!AD1712-'[1]$ Лето'!AB1712-'[1]$ Лето'!AA1712-'[1]$ Лето'!Z1712-'[1]$ Лето'!Y1712-'[1]$ Лето'!X1712-'[1]$ Лето'!V1712-'[1]$ Лето'!U1712-'[1]$ Лето'!T1712-'[1]$ Лето'!S1712-'[1]$ Лето'!R1712-'[1]$ Лето'!P1712-'[1]$ Лето'!O1712-'[1]$ Лето'!N1712-'[1]$ Лето'!M1712-'[1]$ Лето'!L1712+'[1]$ Лето'!K1712+'[1]$ Лето'!Q1712+'[1]$ Лето'!W1712+'[1]$ Лето'!AC1712+'[1]$ Лето'!AI1712+'[1]$ Лето'!AO1712</f>
        <v>8</v>
      </c>
      <c r="I1712" s="187">
        <f>'[1]$ Лето'!AY1712*1.1</f>
        <v>3942.4000000000005</v>
      </c>
    </row>
    <row r="1713" spans="1:10" x14ac:dyDescent="0.25">
      <c r="A1713" s="172" t="s">
        <v>1239</v>
      </c>
      <c r="B1713" s="68" t="s">
        <v>516</v>
      </c>
      <c r="C1713" s="65" t="s">
        <v>3208</v>
      </c>
      <c r="D1713" s="65"/>
      <c r="E1713" s="65"/>
      <c r="F1713" s="65"/>
      <c r="G1713" s="170" t="s">
        <v>2596</v>
      </c>
      <c r="H1713" s="281">
        <f>'[1]$ Лето'!J1713-'[1]$ Лето'!AU1713-'[1]$ Лето'!AT1713-'[1]$ Лето'!AS1713-'[1]$ Лето'!AR1713-'[1]$ Лето'!AQ1713-'[1]$ Лето'!AP1713-'[1]$ Лето'!AN1713-'[1]$ Лето'!AM1713-'[1]$ Лето'!AL1713-'[1]$ Лето'!AK1713-'[1]$ Лето'!AJ1713-'[1]$ Лето'!AH1713-'[1]$ Лето'!AG1713-'[1]$ Лето'!AF1713-'[1]$ Лето'!AE1713-'[1]$ Лето'!AD1713-'[1]$ Лето'!AB1713-'[1]$ Лето'!AA1713-'[1]$ Лето'!Z1713-'[1]$ Лето'!Y1713-'[1]$ Лето'!X1713-'[1]$ Лето'!V1713-'[1]$ Лето'!U1713-'[1]$ Лето'!T1713-'[1]$ Лето'!S1713-'[1]$ Лето'!R1713-'[1]$ Лето'!P1713-'[1]$ Лето'!O1713-'[1]$ Лето'!N1713-'[1]$ Лето'!M1713-'[1]$ Лето'!L1713+'[1]$ Лето'!K1713+'[1]$ Лето'!Q1713+'[1]$ Лето'!W1713+'[1]$ Лето'!AC1713+'[1]$ Лето'!AI1713+'[1]$ Лето'!AO1713</f>
        <v>4</v>
      </c>
      <c r="I1713" s="187">
        <f>'[1]$ Лето'!AY1713*1.1</f>
        <v>6930.0000000000009</v>
      </c>
    </row>
    <row r="1714" spans="1:10" hidden="1" x14ac:dyDescent="0.25">
      <c r="A1714" s="172" t="s">
        <v>1240</v>
      </c>
      <c r="B1714" s="68" t="s">
        <v>516</v>
      </c>
      <c r="C1714" s="65" t="s">
        <v>3209</v>
      </c>
      <c r="D1714" s="65"/>
      <c r="E1714" s="65"/>
      <c r="F1714" s="65"/>
      <c r="G1714" s="170" t="s">
        <v>2621</v>
      </c>
      <c r="H1714" s="281">
        <f>'[1]$ Лето'!J1714-'[1]$ Лето'!AU1714-'[1]$ Лето'!AT1714-'[1]$ Лето'!AS1714-'[1]$ Лето'!AR1714-'[1]$ Лето'!AQ1714-'[1]$ Лето'!AP1714-'[1]$ Лето'!AN1714-'[1]$ Лето'!AM1714-'[1]$ Лето'!AL1714-'[1]$ Лето'!AK1714-'[1]$ Лето'!AJ1714-'[1]$ Лето'!AH1714-'[1]$ Лето'!AG1714-'[1]$ Лето'!AF1714-'[1]$ Лето'!AE1714-'[1]$ Лето'!AD1714-'[1]$ Лето'!AB1714-'[1]$ Лето'!AA1714-'[1]$ Лето'!Z1714-'[1]$ Лето'!Y1714-'[1]$ Лето'!X1714-'[1]$ Лето'!V1714-'[1]$ Лето'!U1714-'[1]$ Лето'!T1714-'[1]$ Лето'!S1714-'[1]$ Лето'!R1714-'[1]$ Лето'!P1714-'[1]$ Лето'!O1714-'[1]$ Лето'!N1714-'[1]$ Лето'!M1714-'[1]$ Лето'!L1714+'[1]$ Лето'!K1714+'[1]$ Лето'!Q1714+'[1]$ Лето'!W1714+'[1]$ Лето'!AC1714+'[1]$ Лето'!AI1714+'[1]$ Лето'!AO1714</f>
        <v>0</v>
      </c>
      <c r="I1714" s="187">
        <f>'[1]$ Лето'!AY1714*1.1</f>
        <v>8316</v>
      </c>
      <c r="J1714" s="190">
        <v>2018</v>
      </c>
    </row>
    <row r="1715" spans="1:10" x14ac:dyDescent="0.25">
      <c r="A1715" s="76" t="s">
        <v>1240</v>
      </c>
      <c r="B1715" s="74" t="s">
        <v>511</v>
      </c>
      <c r="C1715" s="75"/>
      <c r="D1715" s="75"/>
      <c r="E1715" s="75"/>
      <c r="F1715" s="75"/>
      <c r="G1715" s="177"/>
      <c r="H1715" s="281">
        <f>'[1]$ Лето'!J1715-'[1]$ Лето'!AU1715-'[1]$ Лето'!AT1715-'[1]$ Лето'!AS1715-'[1]$ Лето'!AR1715-'[1]$ Лето'!AQ1715-'[1]$ Лето'!AP1715-'[1]$ Лето'!AN1715-'[1]$ Лето'!AM1715-'[1]$ Лето'!AL1715-'[1]$ Лето'!AK1715-'[1]$ Лето'!AJ1715-'[1]$ Лето'!AH1715-'[1]$ Лето'!AG1715-'[1]$ Лето'!AF1715-'[1]$ Лето'!AE1715-'[1]$ Лето'!AD1715-'[1]$ Лето'!AB1715-'[1]$ Лето'!AA1715-'[1]$ Лето'!Z1715-'[1]$ Лето'!Y1715-'[1]$ Лето'!X1715-'[1]$ Лето'!V1715-'[1]$ Лето'!U1715-'[1]$ Лето'!T1715-'[1]$ Лето'!S1715-'[1]$ Лето'!R1715-'[1]$ Лето'!P1715-'[1]$ Лето'!O1715-'[1]$ Лето'!N1715-'[1]$ Лето'!M1715-'[1]$ Лето'!L1715+'[1]$ Лето'!K1715+'[1]$ Лето'!Q1715+'[1]$ Лето'!W1715+'[1]$ Лето'!AC1715+'[1]$ Лето'!AI1715+'[1]$ Лето'!AO1715</f>
        <v>1</v>
      </c>
      <c r="I1715" s="187">
        <f>'[1]$ Лето'!AY1715*1.1</f>
        <v>825.00000000000011</v>
      </c>
    </row>
    <row r="1716" spans="1:10" hidden="1" x14ac:dyDescent="0.25">
      <c r="A1716" s="172" t="s">
        <v>1240</v>
      </c>
      <c r="B1716" s="64" t="s">
        <v>492</v>
      </c>
      <c r="C1716" s="65" t="s">
        <v>1241</v>
      </c>
      <c r="D1716" s="65"/>
      <c r="E1716" s="65"/>
      <c r="F1716" s="65"/>
      <c r="G1716" s="170"/>
      <c r="H1716" s="281">
        <f>'[1]$ Лето'!J1716-'[1]$ Лето'!AU1716-'[1]$ Лето'!AT1716-'[1]$ Лето'!AS1716-'[1]$ Лето'!AR1716-'[1]$ Лето'!AQ1716-'[1]$ Лето'!AP1716-'[1]$ Лето'!AN1716-'[1]$ Лето'!AM1716-'[1]$ Лето'!AL1716-'[1]$ Лето'!AK1716-'[1]$ Лето'!AJ1716-'[1]$ Лето'!AH1716-'[1]$ Лето'!AG1716-'[1]$ Лето'!AF1716-'[1]$ Лето'!AE1716-'[1]$ Лето'!AD1716-'[1]$ Лето'!AB1716-'[1]$ Лето'!AA1716-'[1]$ Лето'!Z1716-'[1]$ Лето'!Y1716-'[1]$ Лето'!X1716-'[1]$ Лето'!V1716-'[1]$ Лето'!U1716-'[1]$ Лето'!T1716-'[1]$ Лето'!S1716-'[1]$ Лето'!R1716-'[1]$ Лето'!P1716-'[1]$ Лето'!O1716-'[1]$ Лето'!N1716-'[1]$ Лето'!M1716-'[1]$ Лето'!L1716+'[1]$ Лето'!K1716+'[1]$ Лето'!Q1716+'[1]$ Лето'!W1716+'[1]$ Лето'!AC1716+'[1]$ Лето'!AI1716+'[1]$ Лето'!AO1716</f>
        <v>0</v>
      </c>
      <c r="I1716" s="187">
        <f>'[1]$ Лето'!AY1716*1.1</f>
        <v>4804.8</v>
      </c>
      <c r="J1716" s="190">
        <v>2018</v>
      </c>
    </row>
    <row r="1717" spans="1:10" x14ac:dyDescent="0.25">
      <c r="A1717" s="76" t="s">
        <v>1240</v>
      </c>
      <c r="B1717" s="74" t="s">
        <v>480</v>
      </c>
      <c r="C1717" s="75" t="s">
        <v>1242</v>
      </c>
      <c r="D1717" s="75"/>
      <c r="E1717" s="75"/>
      <c r="F1717" s="75"/>
      <c r="G1717" s="177"/>
      <c r="H1717" s="281">
        <f>'[1]$ Лето'!J1717-'[1]$ Лето'!AU1717-'[1]$ Лето'!AT1717-'[1]$ Лето'!AS1717-'[1]$ Лето'!AR1717-'[1]$ Лето'!AQ1717-'[1]$ Лето'!AP1717-'[1]$ Лето'!AN1717-'[1]$ Лето'!AM1717-'[1]$ Лето'!AL1717-'[1]$ Лето'!AK1717-'[1]$ Лето'!AJ1717-'[1]$ Лето'!AH1717-'[1]$ Лето'!AG1717-'[1]$ Лето'!AF1717-'[1]$ Лето'!AE1717-'[1]$ Лето'!AD1717-'[1]$ Лето'!AB1717-'[1]$ Лето'!AA1717-'[1]$ Лето'!Z1717-'[1]$ Лето'!Y1717-'[1]$ Лето'!X1717-'[1]$ Лето'!V1717-'[1]$ Лето'!U1717-'[1]$ Лето'!T1717-'[1]$ Лето'!S1717-'[1]$ Лето'!R1717-'[1]$ Лето'!P1717-'[1]$ Лето'!O1717-'[1]$ Лето'!N1717-'[1]$ Лето'!M1717-'[1]$ Лето'!L1717+'[1]$ Лето'!K1717+'[1]$ Лето'!Q1717+'[1]$ Лето'!W1717+'[1]$ Лето'!AC1717+'[1]$ Лето'!AI1717+'[1]$ Лето'!AO1717</f>
        <v>2</v>
      </c>
      <c r="I1717" s="102">
        <f>'[1]$ Лето'!AY1717*1.1</f>
        <v>0</v>
      </c>
      <c r="J1717" s="190">
        <v>2016</v>
      </c>
    </row>
    <row r="1718" spans="1:10" x14ac:dyDescent="0.25">
      <c r="A1718" s="64" t="s">
        <v>1240</v>
      </c>
      <c r="B1718" s="64" t="s">
        <v>480</v>
      </c>
      <c r="C1718" s="65" t="s">
        <v>3210</v>
      </c>
      <c r="D1718" s="65"/>
      <c r="E1718" s="65"/>
      <c r="F1718" s="65"/>
      <c r="G1718" s="170" t="s">
        <v>2683</v>
      </c>
      <c r="H1718" s="281">
        <f>'[1]$ Лето'!J1718-'[1]$ Лето'!AU1718-'[1]$ Лето'!AT1718-'[1]$ Лето'!AS1718-'[1]$ Лето'!AR1718-'[1]$ Лето'!AQ1718-'[1]$ Лето'!AP1718-'[1]$ Лето'!AN1718-'[1]$ Лето'!AM1718-'[1]$ Лето'!AL1718-'[1]$ Лето'!AK1718-'[1]$ Лето'!AJ1718-'[1]$ Лето'!AH1718-'[1]$ Лето'!AG1718-'[1]$ Лето'!AF1718-'[1]$ Лето'!AE1718-'[1]$ Лето'!AD1718-'[1]$ Лето'!AB1718-'[1]$ Лето'!AA1718-'[1]$ Лето'!Z1718-'[1]$ Лето'!Y1718-'[1]$ Лето'!X1718-'[1]$ Лето'!V1718-'[1]$ Лето'!U1718-'[1]$ Лето'!T1718-'[1]$ Лето'!S1718-'[1]$ Лето'!R1718-'[1]$ Лето'!P1718-'[1]$ Лето'!O1718-'[1]$ Лето'!N1718-'[1]$ Лето'!M1718-'[1]$ Лето'!L1718+'[1]$ Лето'!K1718+'[1]$ Лето'!Q1718+'[1]$ Лето'!W1718+'[1]$ Лето'!AC1718+'[1]$ Лето'!AI1718+'[1]$ Лето'!AO1718</f>
        <v>6</v>
      </c>
      <c r="I1718" s="187">
        <f>'[1]$ Лето'!AY1718*1.1</f>
        <v>8008.0000000000009</v>
      </c>
      <c r="J1718" s="190">
        <v>2018</v>
      </c>
    </row>
    <row r="1719" spans="1:10" hidden="1" x14ac:dyDescent="0.25">
      <c r="A1719" s="172" t="s">
        <v>1240</v>
      </c>
      <c r="B1719" s="68" t="s">
        <v>487</v>
      </c>
      <c r="C1719" s="63" t="s">
        <v>1243</v>
      </c>
      <c r="D1719" s="63"/>
      <c r="E1719" s="63"/>
      <c r="F1719" s="63"/>
      <c r="G1719" s="170"/>
      <c r="H1719" s="281">
        <f>'[1]$ Лето'!J1719-'[1]$ Лето'!AU1719-'[1]$ Лето'!AT1719-'[1]$ Лето'!AS1719-'[1]$ Лето'!AR1719-'[1]$ Лето'!AQ1719-'[1]$ Лето'!AP1719-'[1]$ Лето'!AN1719-'[1]$ Лето'!AM1719-'[1]$ Лето'!AL1719-'[1]$ Лето'!AK1719-'[1]$ Лето'!AJ1719-'[1]$ Лето'!AH1719-'[1]$ Лето'!AG1719-'[1]$ Лето'!AF1719-'[1]$ Лето'!AE1719-'[1]$ Лето'!AD1719-'[1]$ Лето'!AB1719-'[1]$ Лето'!AA1719-'[1]$ Лето'!Z1719-'[1]$ Лето'!Y1719-'[1]$ Лето'!X1719-'[1]$ Лето'!V1719-'[1]$ Лето'!U1719-'[1]$ Лето'!T1719-'[1]$ Лето'!S1719-'[1]$ Лето'!R1719-'[1]$ Лето'!P1719-'[1]$ Лето'!O1719-'[1]$ Лето'!N1719-'[1]$ Лето'!M1719-'[1]$ Лето'!L1719+'[1]$ Лето'!K1719+'[1]$ Лето'!Q1719+'[1]$ Лето'!W1719+'[1]$ Лето'!AC1719+'[1]$ Лето'!AI1719+'[1]$ Лето'!AO1719</f>
        <v>0</v>
      </c>
      <c r="I1719" s="187">
        <f>'[1]$ Лето'!AY1719*1.1</f>
        <v>3696.0000000000005</v>
      </c>
    </row>
    <row r="1720" spans="1:10" hidden="1" x14ac:dyDescent="0.25">
      <c r="A1720" s="172" t="s">
        <v>1240</v>
      </c>
      <c r="B1720" s="68" t="s">
        <v>498</v>
      </c>
      <c r="C1720" s="63" t="s">
        <v>2403</v>
      </c>
      <c r="D1720" s="63"/>
      <c r="E1720" s="63"/>
      <c r="F1720" s="63"/>
      <c r="G1720" s="170"/>
      <c r="H1720" s="281">
        <f>'[1]$ Лето'!J1720-'[1]$ Лето'!AU1720-'[1]$ Лето'!AT1720-'[1]$ Лето'!AS1720-'[1]$ Лето'!AR1720-'[1]$ Лето'!AQ1720-'[1]$ Лето'!AP1720-'[1]$ Лето'!AN1720-'[1]$ Лето'!AM1720-'[1]$ Лето'!AL1720-'[1]$ Лето'!AK1720-'[1]$ Лето'!AJ1720-'[1]$ Лето'!AH1720-'[1]$ Лето'!AG1720-'[1]$ Лето'!AF1720-'[1]$ Лето'!AE1720-'[1]$ Лето'!AD1720-'[1]$ Лето'!AB1720-'[1]$ Лето'!AA1720-'[1]$ Лето'!Z1720-'[1]$ Лето'!Y1720-'[1]$ Лето'!X1720-'[1]$ Лето'!V1720-'[1]$ Лето'!U1720-'[1]$ Лето'!T1720-'[1]$ Лето'!S1720-'[1]$ Лето'!R1720-'[1]$ Лето'!P1720-'[1]$ Лето'!O1720-'[1]$ Лето'!N1720-'[1]$ Лето'!M1720-'[1]$ Лето'!L1720+'[1]$ Лето'!K1720+'[1]$ Лето'!Q1720+'[1]$ Лето'!W1720+'[1]$ Лето'!AC1720+'[1]$ Лето'!AI1720+'[1]$ Лето'!AO1720</f>
        <v>0</v>
      </c>
      <c r="I1720" s="187">
        <f>'[1]$ Лето'!AY1720*1.1</f>
        <v>3388.0000000000005</v>
      </c>
    </row>
    <row r="1721" spans="1:10" hidden="1" x14ac:dyDescent="0.25">
      <c r="A1721" s="172" t="s">
        <v>1240</v>
      </c>
      <c r="B1721" s="68" t="s">
        <v>483</v>
      </c>
      <c r="C1721" s="65" t="s">
        <v>1244</v>
      </c>
      <c r="D1721" s="65"/>
      <c r="E1721" s="65"/>
      <c r="F1721" s="65"/>
      <c r="G1721" s="170"/>
      <c r="H1721" s="281">
        <f>'[1]$ Лето'!J1721-'[1]$ Лето'!AU1721-'[1]$ Лето'!AT1721-'[1]$ Лето'!AS1721-'[1]$ Лето'!AR1721-'[1]$ Лето'!AQ1721-'[1]$ Лето'!AP1721-'[1]$ Лето'!AN1721-'[1]$ Лето'!AM1721-'[1]$ Лето'!AL1721-'[1]$ Лето'!AK1721-'[1]$ Лето'!AJ1721-'[1]$ Лето'!AH1721-'[1]$ Лето'!AG1721-'[1]$ Лето'!AF1721-'[1]$ Лето'!AE1721-'[1]$ Лето'!AD1721-'[1]$ Лето'!AB1721-'[1]$ Лето'!AA1721-'[1]$ Лето'!Z1721-'[1]$ Лето'!Y1721-'[1]$ Лето'!X1721-'[1]$ Лето'!V1721-'[1]$ Лето'!U1721-'[1]$ Лето'!T1721-'[1]$ Лето'!S1721-'[1]$ Лето'!R1721-'[1]$ Лето'!P1721-'[1]$ Лето'!O1721-'[1]$ Лето'!N1721-'[1]$ Лето'!M1721-'[1]$ Лето'!L1721+'[1]$ Лето'!K1721+'[1]$ Лето'!Q1721+'[1]$ Лето'!W1721+'[1]$ Лето'!AC1721+'[1]$ Лето'!AI1721+'[1]$ Лето'!AO1721</f>
        <v>0</v>
      </c>
      <c r="I1721" s="187">
        <f>'[1]$ Лето'!AY1721*1.1</f>
        <v>5852.0000000000009</v>
      </c>
    </row>
    <row r="1722" spans="1:10" hidden="1" x14ac:dyDescent="0.25">
      <c r="A1722" s="172" t="s">
        <v>1240</v>
      </c>
      <c r="B1722" s="68" t="s">
        <v>483</v>
      </c>
      <c r="C1722" s="65" t="s">
        <v>1245</v>
      </c>
      <c r="D1722" s="65"/>
      <c r="E1722" s="65"/>
      <c r="F1722" s="65"/>
      <c r="G1722" s="170"/>
      <c r="H1722" s="281">
        <f>'[1]$ Лето'!J1722-'[1]$ Лето'!AU1722-'[1]$ Лето'!AT1722-'[1]$ Лето'!AS1722-'[1]$ Лето'!AR1722-'[1]$ Лето'!AQ1722-'[1]$ Лето'!AP1722-'[1]$ Лето'!AN1722-'[1]$ Лето'!AM1722-'[1]$ Лето'!AL1722-'[1]$ Лето'!AK1722-'[1]$ Лето'!AJ1722-'[1]$ Лето'!AH1722-'[1]$ Лето'!AG1722-'[1]$ Лето'!AF1722-'[1]$ Лето'!AE1722-'[1]$ Лето'!AD1722-'[1]$ Лето'!AB1722-'[1]$ Лето'!AA1722-'[1]$ Лето'!Z1722-'[1]$ Лето'!Y1722-'[1]$ Лето'!X1722-'[1]$ Лето'!V1722-'[1]$ Лето'!U1722-'[1]$ Лето'!T1722-'[1]$ Лето'!S1722-'[1]$ Лето'!R1722-'[1]$ Лето'!P1722-'[1]$ Лето'!O1722-'[1]$ Лето'!N1722-'[1]$ Лето'!M1722-'[1]$ Лето'!L1722+'[1]$ Лето'!K1722+'[1]$ Лето'!Q1722+'[1]$ Лето'!W1722+'[1]$ Лето'!AC1722+'[1]$ Лето'!AI1722+'[1]$ Лето'!AO1722</f>
        <v>0</v>
      </c>
      <c r="I1722" s="187">
        <f>'[1]$ Лето'!AY1722*1.1</f>
        <v>4928</v>
      </c>
    </row>
    <row r="1723" spans="1:10" hidden="1" x14ac:dyDescent="0.25">
      <c r="A1723" s="172" t="s">
        <v>1240</v>
      </c>
      <c r="B1723" s="68" t="s">
        <v>653</v>
      </c>
      <c r="C1723" s="65" t="s">
        <v>3211</v>
      </c>
      <c r="D1723" s="65"/>
      <c r="E1723" s="65"/>
      <c r="F1723" s="65"/>
      <c r="G1723" s="170" t="s">
        <v>2698</v>
      </c>
      <c r="H1723" s="281">
        <f>'[1]$ Лето'!J1723-'[1]$ Лето'!AU1723-'[1]$ Лето'!AT1723-'[1]$ Лето'!AS1723-'[1]$ Лето'!AR1723-'[1]$ Лето'!AQ1723-'[1]$ Лето'!AP1723-'[1]$ Лето'!AN1723-'[1]$ Лето'!AM1723-'[1]$ Лето'!AL1723-'[1]$ Лето'!AK1723-'[1]$ Лето'!AJ1723-'[1]$ Лето'!AH1723-'[1]$ Лето'!AG1723-'[1]$ Лето'!AF1723-'[1]$ Лето'!AE1723-'[1]$ Лето'!AD1723-'[1]$ Лето'!AB1723-'[1]$ Лето'!AA1723-'[1]$ Лето'!Z1723-'[1]$ Лето'!Y1723-'[1]$ Лето'!X1723-'[1]$ Лето'!V1723-'[1]$ Лето'!U1723-'[1]$ Лето'!T1723-'[1]$ Лето'!S1723-'[1]$ Лето'!R1723-'[1]$ Лето'!P1723-'[1]$ Лето'!O1723-'[1]$ Лето'!N1723-'[1]$ Лето'!M1723-'[1]$ Лето'!L1723+'[1]$ Лето'!K1723+'[1]$ Лето'!Q1723+'[1]$ Лето'!W1723+'[1]$ Лето'!AC1723+'[1]$ Лето'!AI1723+'[1]$ Лето'!AO1723</f>
        <v>0</v>
      </c>
      <c r="I1723" s="187">
        <f>'[1]$ Лето'!AY1723*1.1</f>
        <v>5082</v>
      </c>
      <c r="J1723" s="190">
        <v>2016</v>
      </c>
    </row>
    <row r="1724" spans="1:10" x14ac:dyDescent="0.25">
      <c r="A1724" s="172" t="s">
        <v>1246</v>
      </c>
      <c r="B1724" s="68" t="s">
        <v>470</v>
      </c>
      <c r="C1724" s="65" t="s">
        <v>2425</v>
      </c>
      <c r="D1724" s="65"/>
      <c r="E1724" s="65"/>
      <c r="F1724" s="65"/>
      <c r="G1724" s="170" t="s">
        <v>2716</v>
      </c>
      <c r="H1724" s="281">
        <f>'[1]$ Лето'!J1724-'[1]$ Лето'!AU1724-'[1]$ Лето'!AT1724-'[1]$ Лето'!AS1724-'[1]$ Лето'!AR1724-'[1]$ Лето'!AQ1724-'[1]$ Лето'!AP1724-'[1]$ Лето'!AN1724-'[1]$ Лето'!AM1724-'[1]$ Лето'!AL1724-'[1]$ Лето'!AK1724-'[1]$ Лето'!AJ1724-'[1]$ Лето'!AH1724-'[1]$ Лето'!AG1724-'[1]$ Лето'!AF1724-'[1]$ Лето'!AE1724-'[1]$ Лето'!AD1724-'[1]$ Лето'!AB1724-'[1]$ Лето'!AA1724-'[1]$ Лето'!Z1724-'[1]$ Лето'!Y1724-'[1]$ Лето'!X1724-'[1]$ Лето'!V1724-'[1]$ Лето'!U1724-'[1]$ Лето'!T1724-'[1]$ Лето'!S1724-'[1]$ Лето'!R1724-'[1]$ Лето'!P1724-'[1]$ Лето'!O1724-'[1]$ Лето'!N1724-'[1]$ Лето'!M1724-'[1]$ Лето'!L1724+'[1]$ Лето'!K1724+'[1]$ Лето'!Q1724+'[1]$ Лето'!W1724+'[1]$ Лето'!AC1724+'[1]$ Лето'!AI1724+'[1]$ Лето'!AO1724</f>
        <v>4</v>
      </c>
      <c r="I1724" s="187">
        <f>'[1]$ Лето'!AY1724*1.1</f>
        <v>2772</v>
      </c>
      <c r="J1724" s="190">
        <v>2017</v>
      </c>
    </row>
    <row r="1725" spans="1:10" x14ac:dyDescent="0.25">
      <c r="A1725" s="76" t="s">
        <v>1246</v>
      </c>
      <c r="B1725" s="74" t="s">
        <v>489</v>
      </c>
      <c r="C1725" s="75" t="s">
        <v>1247</v>
      </c>
      <c r="D1725" s="75"/>
      <c r="E1725" s="75"/>
      <c r="F1725" s="75"/>
      <c r="G1725" s="177"/>
      <c r="H1725" s="281">
        <f>'[1]$ Лето'!J1725-'[1]$ Лето'!AU1725-'[1]$ Лето'!AT1725-'[1]$ Лето'!AS1725-'[1]$ Лето'!AR1725-'[1]$ Лето'!AQ1725-'[1]$ Лето'!AP1725-'[1]$ Лето'!AN1725-'[1]$ Лето'!AM1725-'[1]$ Лето'!AL1725-'[1]$ Лето'!AK1725-'[1]$ Лето'!AJ1725-'[1]$ Лето'!AH1725-'[1]$ Лето'!AG1725-'[1]$ Лето'!AF1725-'[1]$ Лето'!AE1725-'[1]$ Лето'!AD1725-'[1]$ Лето'!AB1725-'[1]$ Лето'!AA1725-'[1]$ Лето'!Z1725-'[1]$ Лето'!Y1725-'[1]$ Лето'!X1725-'[1]$ Лето'!V1725-'[1]$ Лето'!U1725-'[1]$ Лето'!T1725-'[1]$ Лето'!S1725-'[1]$ Лето'!R1725-'[1]$ Лето'!P1725-'[1]$ Лето'!O1725-'[1]$ Лето'!N1725-'[1]$ Лето'!M1725-'[1]$ Лето'!L1725+'[1]$ Лето'!K1725+'[1]$ Лето'!Q1725+'[1]$ Лето'!W1725+'[1]$ Лето'!AC1725+'[1]$ Лето'!AI1725+'[1]$ Лето'!AO1725</f>
        <v>1</v>
      </c>
      <c r="I1725" s="102">
        <f>'[1]$ Лето'!AY1725*1.1</f>
        <v>550</v>
      </c>
      <c r="J1725" s="190" t="s">
        <v>3473</v>
      </c>
    </row>
    <row r="1726" spans="1:10" hidden="1" x14ac:dyDescent="0.25">
      <c r="A1726" s="172" t="s">
        <v>1246</v>
      </c>
      <c r="B1726" s="68" t="s">
        <v>516</v>
      </c>
      <c r="C1726" s="65" t="s">
        <v>1248</v>
      </c>
      <c r="D1726" s="65"/>
      <c r="E1726" s="65"/>
      <c r="F1726" s="65"/>
      <c r="G1726" s="170"/>
      <c r="H1726" s="281">
        <f>'[1]$ Лето'!J1726-'[1]$ Лето'!AU1726-'[1]$ Лето'!AT1726-'[1]$ Лето'!AS1726-'[1]$ Лето'!AR1726-'[1]$ Лето'!AQ1726-'[1]$ Лето'!AP1726-'[1]$ Лето'!AN1726-'[1]$ Лето'!AM1726-'[1]$ Лето'!AL1726-'[1]$ Лето'!AK1726-'[1]$ Лето'!AJ1726-'[1]$ Лето'!AH1726-'[1]$ Лето'!AG1726-'[1]$ Лето'!AF1726-'[1]$ Лето'!AE1726-'[1]$ Лето'!AD1726-'[1]$ Лето'!AB1726-'[1]$ Лето'!AA1726-'[1]$ Лето'!Z1726-'[1]$ Лето'!Y1726-'[1]$ Лето'!X1726-'[1]$ Лето'!V1726-'[1]$ Лето'!U1726-'[1]$ Лето'!T1726-'[1]$ Лето'!S1726-'[1]$ Лето'!R1726-'[1]$ Лето'!P1726-'[1]$ Лето'!O1726-'[1]$ Лето'!N1726-'[1]$ Лето'!M1726-'[1]$ Лето'!L1726+'[1]$ Лето'!K1726+'[1]$ Лето'!Q1726+'[1]$ Лето'!W1726+'[1]$ Лето'!AC1726+'[1]$ Лето'!AI1726+'[1]$ Лето'!AO1726</f>
        <v>0</v>
      </c>
      <c r="I1726" s="187">
        <f>'[1]$ Лето'!AY1726*1.1</f>
        <v>9240</v>
      </c>
    </row>
    <row r="1727" spans="1:10" hidden="1" x14ac:dyDescent="0.25">
      <c r="A1727" s="172" t="s">
        <v>1246</v>
      </c>
      <c r="B1727" s="68" t="s">
        <v>465</v>
      </c>
      <c r="C1727" s="65" t="s">
        <v>1249</v>
      </c>
      <c r="D1727" s="65"/>
      <c r="E1727" s="65"/>
      <c r="F1727" s="65"/>
      <c r="G1727" s="170"/>
      <c r="H1727" s="281">
        <f>'[1]$ Лето'!J1727-'[1]$ Лето'!AU1727-'[1]$ Лето'!AT1727-'[1]$ Лето'!AS1727-'[1]$ Лето'!AR1727-'[1]$ Лето'!AQ1727-'[1]$ Лето'!AP1727-'[1]$ Лето'!AN1727-'[1]$ Лето'!AM1727-'[1]$ Лето'!AL1727-'[1]$ Лето'!AK1727-'[1]$ Лето'!AJ1727-'[1]$ Лето'!AH1727-'[1]$ Лето'!AG1727-'[1]$ Лето'!AF1727-'[1]$ Лето'!AE1727-'[1]$ Лето'!AD1727-'[1]$ Лето'!AB1727-'[1]$ Лето'!AA1727-'[1]$ Лето'!Z1727-'[1]$ Лето'!Y1727-'[1]$ Лето'!X1727-'[1]$ Лето'!V1727-'[1]$ Лето'!U1727-'[1]$ Лето'!T1727-'[1]$ Лето'!S1727-'[1]$ Лето'!R1727-'[1]$ Лето'!P1727-'[1]$ Лето'!O1727-'[1]$ Лето'!N1727-'[1]$ Лето'!M1727-'[1]$ Лето'!L1727+'[1]$ Лето'!K1727+'[1]$ Лето'!Q1727+'[1]$ Лето'!W1727+'[1]$ Лето'!AC1727+'[1]$ Лето'!AI1727+'[1]$ Лето'!AO1727</f>
        <v>0</v>
      </c>
      <c r="I1727" s="187">
        <f>'[1]$ Лето'!AY1727*1.1</f>
        <v>3850.0000000000005</v>
      </c>
      <c r="J1727" s="190">
        <v>2016</v>
      </c>
    </row>
    <row r="1728" spans="1:10" hidden="1" x14ac:dyDescent="0.25">
      <c r="A1728" s="172" t="s">
        <v>1246</v>
      </c>
      <c r="B1728" s="68" t="s">
        <v>480</v>
      </c>
      <c r="C1728" s="79" t="s">
        <v>3212</v>
      </c>
      <c r="D1728" s="79"/>
      <c r="E1728" s="79"/>
      <c r="F1728" s="79"/>
      <c r="G1728" s="170" t="s">
        <v>3205</v>
      </c>
      <c r="H1728" s="281">
        <f>'[1]$ Лето'!J1728-'[1]$ Лето'!AU1728-'[1]$ Лето'!AT1728-'[1]$ Лето'!AS1728-'[1]$ Лето'!AR1728-'[1]$ Лето'!AQ1728-'[1]$ Лето'!AP1728-'[1]$ Лето'!AN1728-'[1]$ Лето'!AM1728-'[1]$ Лето'!AL1728-'[1]$ Лето'!AK1728-'[1]$ Лето'!AJ1728-'[1]$ Лето'!AH1728-'[1]$ Лето'!AG1728-'[1]$ Лето'!AF1728-'[1]$ Лето'!AE1728-'[1]$ Лето'!AD1728-'[1]$ Лето'!AB1728-'[1]$ Лето'!AA1728-'[1]$ Лето'!Z1728-'[1]$ Лето'!Y1728-'[1]$ Лето'!X1728-'[1]$ Лето'!V1728-'[1]$ Лето'!U1728-'[1]$ Лето'!T1728-'[1]$ Лето'!S1728-'[1]$ Лето'!R1728-'[1]$ Лето'!P1728-'[1]$ Лето'!O1728-'[1]$ Лето'!N1728-'[1]$ Лето'!M1728-'[1]$ Лето'!L1728+'[1]$ Лето'!K1728+'[1]$ Лето'!Q1728+'[1]$ Лето'!W1728+'[1]$ Лето'!AC1728+'[1]$ Лето'!AI1728+'[1]$ Лето'!AO1728</f>
        <v>0</v>
      </c>
      <c r="I1728" s="187">
        <f>'[1]$ Лето'!AY1728*1.1</f>
        <v>6468.0000000000009</v>
      </c>
    </row>
    <row r="1729" spans="1:10" hidden="1" x14ac:dyDescent="0.25">
      <c r="A1729" s="172" t="s">
        <v>1246</v>
      </c>
      <c r="B1729" s="68" t="s">
        <v>480</v>
      </c>
      <c r="C1729" s="63" t="s">
        <v>922</v>
      </c>
      <c r="D1729" s="63"/>
      <c r="E1729" s="63"/>
      <c r="F1729" s="63"/>
      <c r="G1729" s="170" t="s">
        <v>3096</v>
      </c>
      <c r="H1729" s="281">
        <f>'[1]$ Лето'!J1729-'[1]$ Лето'!AU1729-'[1]$ Лето'!AT1729-'[1]$ Лето'!AS1729-'[1]$ Лето'!AR1729-'[1]$ Лето'!AQ1729-'[1]$ Лето'!AP1729-'[1]$ Лето'!AN1729-'[1]$ Лето'!AM1729-'[1]$ Лето'!AL1729-'[1]$ Лето'!AK1729-'[1]$ Лето'!AJ1729-'[1]$ Лето'!AH1729-'[1]$ Лето'!AG1729-'[1]$ Лето'!AF1729-'[1]$ Лето'!AE1729-'[1]$ Лето'!AD1729-'[1]$ Лето'!AB1729-'[1]$ Лето'!AA1729-'[1]$ Лето'!Z1729-'[1]$ Лето'!Y1729-'[1]$ Лето'!X1729-'[1]$ Лето'!V1729-'[1]$ Лето'!U1729-'[1]$ Лето'!T1729-'[1]$ Лето'!S1729-'[1]$ Лето'!R1729-'[1]$ Лето'!P1729-'[1]$ Лето'!O1729-'[1]$ Лето'!N1729-'[1]$ Лето'!M1729-'[1]$ Лето'!L1729+'[1]$ Лето'!K1729+'[1]$ Лето'!Q1729+'[1]$ Лето'!W1729+'[1]$ Лето'!AC1729+'[1]$ Лето'!AI1729+'[1]$ Лето'!AO1729</f>
        <v>0</v>
      </c>
      <c r="I1729" s="187">
        <f>'[1]$ Лето'!AY1729*1.1</f>
        <v>3696.0000000000005</v>
      </c>
      <c r="J1729" s="190">
        <v>2011</v>
      </c>
    </row>
    <row r="1730" spans="1:10" x14ac:dyDescent="0.25">
      <c r="A1730" s="172" t="s">
        <v>1246</v>
      </c>
      <c r="B1730" s="68" t="s">
        <v>480</v>
      </c>
      <c r="C1730" s="63" t="s">
        <v>3213</v>
      </c>
      <c r="D1730" s="63"/>
      <c r="E1730" s="65"/>
      <c r="F1730" s="65"/>
      <c r="G1730" s="170" t="s">
        <v>2331</v>
      </c>
      <c r="H1730" s="281">
        <f>'[1]$ Лето'!J1730-'[1]$ Лето'!AU1730-'[1]$ Лето'!AT1730-'[1]$ Лето'!AS1730-'[1]$ Лето'!AR1730-'[1]$ Лето'!AQ1730-'[1]$ Лето'!AP1730-'[1]$ Лето'!AN1730-'[1]$ Лето'!AM1730-'[1]$ Лето'!AL1730-'[1]$ Лето'!AK1730-'[1]$ Лето'!AJ1730-'[1]$ Лето'!AH1730-'[1]$ Лето'!AG1730-'[1]$ Лето'!AF1730-'[1]$ Лето'!AE1730-'[1]$ Лето'!AD1730-'[1]$ Лето'!AB1730-'[1]$ Лето'!AA1730-'[1]$ Лето'!Z1730-'[1]$ Лето'!Y1730-'[1]$ Лето'!X1730-'[1]$ Лето'!V1730-'[1]$ Лето'!U1730-'[1]$ Лето'!T1730-'[1]$ Лето'!S1730-'[1]$ Лето'!R1730-'[1]$ Лето'!P1730-'[1]$ Лето'!O1730-'[1]$ Лето'!N1730-'[1]$ Лето'!M1730-'[1]$ Лето'!L1730+'[1]$ Лето'!K1730+'[1]$ Лето'!Q1730+'[1]$ Лето'!W1730+'[1]$ Лето'!AC1730+'[1]$ Лето'!AI1730+'[1]$ Лето'!AO1730</f>
        <v>2</v>
      </c>
      <c r="I1730" s="187">
        <f>'[1]$ Лето'!AY1730*1.1</f>
        <v>6622.0000000000009</v>
      </c>
      <c r="J1730" s="190">
        <v>2015</v>
      </c>
    </row>
    <row r="1731" spans="1:10" x14ac:dyDescent="0.25">
      <c r="A1731" s="172" t="s">
        <v>1246</v>
      </c>
      <c r="B1731" s="68" t="s">
        <v>487</v>
      </c>
      <c r="C1731" s="65" t="s">
        <v>3617</v>
      </c>
      <c r="D1731" s="65"/>
      <c r="E1731" s="65"/>
      <c r="F1731" s="65"/>
      <c r="G1731" s="170"/>
      <c r="H1731" s="281">
        <f>'[1]$ Лето'!J1731-'[1]$ Лето'!AU1731-'[1]$ Лето'!AT1731-'[1]$ Лето'!AS1731-'[1]$ Лето'!AR1731-'[1]$ Лето'!AQ1731-'[1]$ Лето'!AP1731-'[1]$ Лето'!AN1731-'[1]$ Лето'!AM1731-'[1]$ Лето'!AL1731-'[1]$ Лето'!AK1731-'[1]$ Лето'!AJ1731-'[1]$ Лето'!AH1731-'[1]$ Лето'!AG1731-'[1]$ Лето'!AF1731-'[1]$ Лето'!AE1731-'[1]$ Лето'!AD1731-'[1]$ Лето'!AB1731-'[1]$ Лето'!AA1731-'[1]$ Лето'!Z1731-'[1]$ Лето'!Y1731-'[1]$ Лето'!X1731-'[1]$ Лето'!V1731-'[1]$ Лето'!U1731-'[1]$ Лето'!T1731-'[1]$ Лето'!S1731-'[1]$ Лето'!R1731-'[1]$ Лето'!P1731-'[1]$ Лето'!O1731-'[1]$ Лето'!N1731-'[1]$ Лето'!M1731-'[1]$ Лето'!L1731+'[1]$ Лето'!K1731+'[1]$ Лето'!Q1731+'[1]$ Лето'!W1731+'[1]$ Лето'!AC1731+'[1]$ Лето'!AI1731+'[1]$ Лето'!AO1731</f>
        <v>4</v>
      </c>
      <c r="I1731" s="187">
        <f>'[1]$ Лето'!AY1731*1.1</f>
        <v>3388.0000000000005</v>
      </c>
    </row>
    <row r="1732" spans="1:10" hidden="1" x14ac:dyDescent="0.25">
      <c r="A1732" s="172" t="s">
        <v>1246</v>
      </c>
      <c r="B1732" s="68" t="s">
        <v>483</v>
      </c>
      <c r="C1732" s="63" t="s">
        <v>1250</v>
      </c>
      <c r="D1732" s="63"/>
      <c r="E1732" s="63"/>
      <c r="F1732" s="63"/>
      <c r="G1732" s="170"/>
      <c r="H1732" s="281">
        <f>'[1]$ Лето'!J1732-'[1]$ Лето'!AU1732-'[1]$ Лето'!AT1732-'[1]$ Лето'!AS1732-'[1]$ Лето'!AR1732-'[1]$ Лето'!AQ1732-'[1]$ Лето'!AP1732-'[1]$ Лето'!AN1732-'[1]$ Лето'!AM1732-'[1]$ Лето'!AL1732-'[1]$ Лето'!AK1732-'[1]$ Лето'!AJ1732-'[1]$ Лето'!AH1732-'[1]$ Лето'!AG1732-'[1]$ Лето'!AF1732-'[1]$ Лето'!AE1732-'[1]$ Лето'!AD1732-'[1]$ Лето'!AB1732-'[1]$ Лето'!AA1732-'[1]$ Лето'!Z1732-'[1]$ Лето'!Y1732-'[1]$ Лето'!X1732-'[1]$ Лето'!V1732-'[1]$ Лето'!U1732-'[1]$ Лето'!T1732-'[1]$ Лето'!S1732-'[1]$ Лето'!R1732-'[1]$ Лето'!P1732-'[1]$ Лето'!O1732-'[1]$ Лето'!N1732-'[1]$ Лето'!M1732-'[1]$ Лето'!L1732+'[1]$ Лето'!K1732+'[1]$ Лето'!Q1732+'[1]$ Лето'!W1732+'[1]$ Лето'!AC1732+'[1]$ Лето'!AI1732+'[1]$ Лето'!AO1732</f>
        <v>0</v>
      </c>
      <c r="I1732" s="187">
        <f>'[1]$ Лето'!AY1732*1.1</f>
        <v>5544</v>
      </c>
      <c r="J1732" s="190" t="s">
        <v>3473</v>
      </c>
    </row>
    <row r="1733" spans="1:10" x14ac:dyDescent="0.25">
      <c r="A1733" s="172" t="s">
        <v>1246</v>
      </c>
      <c r="B1733" s="68" t="s">
        <v>630</v>
      </c>
      <c r="C1733" s="63" t="s">
        <v>1251</v>
      </c>
      <c r="D1733" s="63"/>
      <c r="E1733" s="65"/>
      <c r="F1733" s="65"/>
      <c r="G1733" s="170"/>
      <c r="H1733" s="281">
        <f>'[1]$ Лето'!J1733-'[1]$ Лето'!AU1733-'[1]$ Лето'!AT1733-'[1]$ Лето'!AS1733-'[1]$ Лето'!AR1733-'[1]$ Лето'!AQ1733-'[1]$ Лето'!AP1733-'[1]$ Лето'!AN1733-'[1]$ Лето'!AM1733-'[1]$ Лето'!AL1733-'[1]$ Лето'!AK1733-'[1]$ Лето'!AJ1733-'[1]$ Лето'!AH1733-'[1]$ Лето'!AG1733-'[1]$ Лето'!AF1733-'[1]$ Лето'!AE1733-'[1]$ Лето'!AD1733-'[1]$ Лето'!AB1733-'[1]$ Лето'!AA1733-'[1]$ Лето'!Z1733-'[1]$ Лето'!Y1733-'[1]$ Лето'!X1733-'[1]$ Лето'!V1733-'[1]$ Лето'!U1733-'[1]$ Лето'!T1733-'[1]$ Лето'!S1733-'[1]$ Лето'!R1733-'[1]$ Лето'!P1733-'[1]$ Лето'!O1733-'[1]$ Лето'!N1733-'[1]$ Лето'!M1733-'[1]$ Лето'!L1733+'[1]$ Лето'!K1733+'[1]$ Лето'!Q1733+'[1]$ Лето'!W1733+'[1]$ Лето'!AC1733+'[1]$ Лето'!AI1733+'[1]$ Лето'!AO1733</f>
        <v>4</v>
      </c>
      <c r="I1733" s="187">
        <f>'[1]$ Лето'!AY1733*1.1</f>
        <v>3696.0000000000005</v>
      </c>
    </row>
    <row r="1734" spans="1:10" hidden="1" x14ac:dyDescent="0.25">
      <c r="A1734" s="172" t="s">
        <v>1246</v>
      </c>
      <c r="B1734" s="68" t="s">
        <v>486</v>
      </c>
      <c r="C1734" s="63" t="s">
        <v>2558</v>
      </c>
      <c r="D1734" s="63"/>
      <c r="E1734" s="63"/>
      <c r="F1734" s="63"/>
      <c r="G1734" s="170"/>
      <c r="H1734" s="281">
        <f>'[1]$ Лето'!J1734-'[1]$ Лето'!AU1734-'[1]$ Лето'!AT1734-'[1]$ Лето'!AS1734-'[1]$ Лето'!AR1734-'[1]$ Лето'!AQ1734-'[1]$ Лето'!AP1734-'[1]$ Лето'!AN1734-'[1]$ Лето'!AM1734-'[1]$ Лето'!AL1734-'[1]$ Лето'!AK1734-'[1]$ Лето'!AJ1734-'[1]$ Лето'!AH1734-'[1]$ Лето'!AG1734-'[1]$ Лето'!AF1734-'[1]$ Лето'!AE1734-'[1]$ Лето'!AD1734-'[1]$ Лето'!AB1734-'[1]$ Лето'!AA1734-'[1]$ Лето'!Z1734-'[1]$ Лето'!Y1734-'[1]$ Лето'!X1734-'[1]$ Лето'!V1734-'[1]$ Лето'!U1734-'[1]$ Лето'!T1734-'[1]$ Лето'!S1734-'[1]$ Лето'!R1734-'[1]$ Лето'!P1734-'[1]$ Лето'!O1734-'[1]$ Лето'!N1734-'[1]$ Лето'!M1734-'[1]$ Лето'!L1734+'[1]$ Лето'!K1734+'[1]$ Лето'!Q1734+'[1]$ Лето'!W1734+'[1]$ Лето'!AC1734+'[1]$ Лето'!AI1734+'[1]$ Лето'!AO1734</f>
        <v>0</v>
      </c>
      <c r="I1734" s="187">
        <f>'[1]$ Лето'!AY1734*1.1</f>
        <v>5082</v>
      </c>
    </row>
    <row r="1735" spans="1:10" hidden="1" x14ac:dyDescent="0.25">
      <c r="A1735" s="64" t="s">
        <v>1252</v>
      </c>
      <c r="B1735" s="68" t="s">
        <v>470</v>
      </c>
      <c r="C1735" s="63" t="s">
        <v>2426</v>
      </c>
      <c r="D1735" s="63"/>
      <c r="E1735" s="63"/>
      <c r="F1735" s="63"/>
      <c r="G1735" s="170" t="s">
        <v>2716</v>
      </c>
      <c r="H1735" s="281">
        <f>'[1]$ Лето'!J1735-'[1]$ Лето'!AU1735-'[1]$ Лето'!AT1735-'[1]$ Лето'!AS1735-'[1]$ Лето'!AR1735-'[1]$ Лето'!AQ1735-'[1]$ Лето'!AP1735-'[1]$ Лето'!AN1735-'[1]$ Лето'!AM1735-'[1]$ Лето'!AL1735-'[1]$ Лето'!AK1735-'[1]$ Лето'!AJ1735-'[1]$ Лето'!AH1735-'[1]$ Лето'!AG1735-'[1]$ Лето'!AF1735-'[1]$ Лето'!AE1735-'[1]$ Лето'!AD1735-'[1]$ Лето'!AB1735-'[1]$ Лето'!AA1735-'[1]$ Лето'!Z1735-'[1]$ Лето'!Y1735-'[1]$ Лето'!X1735-'[1]$ Лето'!V1735-'[1]$ Лето'!U1735-'[1]$ Лето'!T1735-'[1]$ Лето'!S1735-'[1]$ Лето'!R1735-'[1]$ Лето'!P1735-'[1]$ Лето'!O1735-'[1]$ Лето'!N1735-'[1]$ Лето'!M1735-'[1]$ Лето'!L1735+'[1]$ Лето'!K1735+'[1]$ Лето'!Q1735+'[1]$ Лето'!W1735+'[1]$ Лето'!AC1735+'[1]$ Лето'!AI1735+'[1]$ Лето'!AO1735</f>
        <v>0</v>
      </c>
      <c r="I1735" s="187">
        <f>'[1]$ Лето'!AY1735*1.1</f>
        <v>2772</v>
      </c>
      <c r="J1735" s="190">
        <v>2018</v>
      </c>
    </row>
    <row r="1736" spans="1:10" hidden="1" x14ac:dyDescent="0.25">
      <c r="A1736" s="64" t="s">
        <v>1252</v>
      </c>
      <c r="B1736" s="68" t="s">
        <v>516</v>
      </c>
      <c r="C1736" s="63" t="s">
        <v>3618</v>
      </c>
      <c r="D1736" s="63"/>
      <c r="E1736" s="63">
        <v>110</v>
      </c>
      <c r="F1736" s="63" t="s">
        <v>3603</v>
      </c>
      <c r="G1736" s="170" t="s">
        <v>3214</v>
      </c>
      <c r="H1736" s="281">
        <f>'[1]$ Лето'!J1736-'[1]$ Лето'!AU1736-'[1]$ Лето'!AT1736-'[1]$ Лето'!AS1736-'[1]$ Лето'!AR1736-'[1]$ Лето'!AQ1736-'[1]$ Лето'!AP1736-'[1]$ Лето'!AN1736-'[1]$ Лето'!AM1736-'[1]$ Лето'!AL1736-'[1]$ Лето'!AK1736-'[1]$ Лето'!AJ1736-'[1]$ Лето'!AH1736-'[1]$ Лето'!AG1736-'[1]$ Лето'!AF1736-'[1]$ Лето'!AE1736-'[1]$ Лето'!AD1736-'[1]$ Лето'!AB1736-'[1]$ Лето'!AA1736-'[1]$ Лето'!Z1736-'[1]$ Лето'!Y1736-'[1]$ Лето'!X1736-'[1]$ Лето'!V1736-'[1]$ Лето'!U1736-'[1]$ Лето'!T1736-'[1]$ Лето'!S1736-'[1]$ Лето'!R1736-'[1]$ Лето'!P1736-'[1]$ Лето'!O1736-'[1]$ Лето'!N1736-'[1]$ Лето'!M1736-'[1]$ Лето'!L1736+'[1]$ Лето'!K1736+'[1]$ Лето'!Q1736+'[1]$ Лето'!W1736+'[1]$ Лето'!AC1736+'[1]$ Лето'!AI1736+'[1]$ Лето'!AO1736</f>
        <v>0</v>
      </c>
      <c r="I1736" s="187">
        <f>'[1]$ Лето'!AY1736*1.1</f>
        <v>6930.0000000000009</v>
      </c>
      <c r="J1736" s="190">
        <v>2018</v>
      </c>
    </row>
    <row r="1737" spans="1:10" hidden="1" x14ac:dyDescent="0.25">
      <c r="A1737" s="64" t="s">
        <v>1252</v>
      </c>
      <c r="B1737" s="64" t="s">
        <v>492</v>
      </c>
      <c r="C1737" s="79" t="s">
        <v>1253</v>
      </c>
      <c r="D1737" s="79"/>
      <c r="E1737" s="79"/>
      <c r="F1737" s="79"/>
      <c r="G1737" s="170"/>
      <c r="H1737" s="281">
        <f>'[1]$ Лето'!J1737-'[1]$ Лето'!AU1737-'[1]$ Лето'!AT1737-'[1]$ Лето'!AS1737-'[1]$ Лето'!AR1737-'[1]$ Лето'!AQ1737-'[1]$ Лето'!AP1737-'[1]$ Лето'!AN1737-'[1]$ Лето'!AM1737-'[1]$ Лето'!AL1737-'[1]$ Лето'!AK1737-'[1]$ Лето'!AJ1737-'[1]$ Лето'!AH1737-'[1]$ Лето'!AG1737-'[1]$ Лето'!AF1737-'[1]$ Лето'!AE1737-'[1]$ Лето'!AD1737-'[1]$ Лето'!AB1737-'[1]$ Лето'!AA1737-'[1]$ Лето'!Z1737-'[1]$ Лето'!Y1737-'[1]$ Лето'!X1737-'[1]$ Лето'!V1737-'[1]$ Лето'!U1737-'[1]$ Лето'!T1737-'[1]$ Лето'!S1737-'[1]$ Лето'!R1737-'[1]$ Лето'!P1737-'[1]$ Лето'!O1737-'[1]$ Лето'!N1737-'[1]$ Лето'!M1737-'[1]$ Лето'!L1737+'[1]$ Лето'!K1737+'[1]$ Лето'!Q1737+'[1]$ Лето'!W1737+'[1]$ Лето'!AC1737+'[1]$ Лето'!AI1737+'[1]$ Лето'!AO1737</f>
        <v>0</v>
      </c>
      <c r="I1737" s="187">
        <f>'[1]$ Лето'!AY1737*1.1</f>
        <v>4712.4000000000005</v>
      </c>
    </row>
    <row r="1738" spans="1:10" hidden="1" x14ac:dyDescent="0.25">
      <c r="A1738" s="64" t="s">
        <v>1252</v>
      </c>
      <c r="B1738" s="64" t="s">
        <v>480</v>
      </c>
      <c r="C1738" s="63" t="s">
        <v>3215</v>
      </c>
      <c r="D1738" s="63"/>
      <c r="E1738" s="63"/>
      <c r="F1738" s="63"/>
      <c r="G1738" s="170" t="s">
        <v>2772</v>
      </c>
      <c r="H1738" s="281">
        <f>'[1]$ Лето'!J1738-'[1]$ Лето'!AU1738-'[1]$ Лето'!AT1738-'[1]$ Лето'!AS1738-'[1]$ Лето'!AR1738-'[1]$ Лето'!AQ1738-'[1]$ Лето'!AP1738-'[1]$ Лето'!AN1738-'[1]$ Лето'!AM1738-'[1]$ Лето'!AL1738-'[1]$ Лето'!AK1738-'[1]$ Лето'!AJ1738-'[1]$ Лето'!AH1738-'[1]$ Лето'!AG1738-'[1]$ Лето'!AF1738-'[1]$ Лето'!AE1738-'[1]$ Лето'!AD1738-'[1]$ Лето'!AB1738-'[1]$ Лето'!AA1738-'[1]$ Лето'!Z1738-'[1]$ Лето'!Y1738-'[1]$ Лето'!X1738-'[1]$ Лето'!V1738-'[1]$ Лето'!U1738-'[1]$ Лето'!T1738-'[1]$ Лето'!S1738-'[1]$ Лето'!R1738-'[1]$ Лето'!P1738-'[1]$ Лето'!O1738-'[1]$ Лето'!N1738-'[1]$ Лето'!M1738-'[1]$ Лето'!L1738+'[1]$ Лето'!K1738+'[1]$ Лето'!Q1738+'[1]$ Лето'!W1738+'[1]$ Лето'!AC1738+'[1]$ Лето'!AI1738+'[1]$ Лето'!AO1738</f>
        <v>0</v>
      </c>
      <c r="I1738" s="187">
        <f>'[1]$ Лето'!AY1738*1.1</f>
        <v>6930.0000000000009</v>
      </c>
      <c r="J1738" s="190">
        <v>2016</v>
      </c>
    </row>
    <row r="1739" spans="1:10" hidden="1" x14ac:dyDescent="0.25">
      <c r="A1739" s="64" t="s">
        <v>1252</v>
      </c>
      <c r="B1739" s="64" t="s">
        <v>480</v>
      </c>
      <c r="C1739" s="63" t="s">
        <v>3216</v>
      </c>
      <c r="D1739" s="63"/>
      <c r="E1739" s="63"/>
      <c r="F1739" s="63"/>
      <c r="G1739" s="170" t="s">
        <v>2836</v>
      </c>
      <c r="H1739" s="281">
        <f>'[1]$ Лето'!J1739-'[1]$ Лето'!AU1739-'[1]$ Лето'!AT1739-'[1]$ Лето'!AS1739-'[1]$ Лето'!AR1739-'[1]$ Лето'!AQ1739-'[1]$ Лето'!AP1739-'[1]$ Лето'!AN1739-'[1]$ Лето'!AM1739-'[1]$ Лето'!AL1739-'[1]$ Лето'!AK1739-'[1]$ Лето'!AJ1739-'[1]$ Лето'!AH1739-'[1]$ Лето'!AG1739-'[1]$ Лето'!AF1739-'[1]$ Лето'!AE1739-'[1]$ Лето'!AD1739-'[1]$ Лето'!AB1739-'[1]$ Лето'!AA1739-'[1]$ Лето'!Z1739-'[1]$ Лето'!Y1739-'[1]$ Лето'!X1739-'[1]$ Лето'!V1739-'[1]$ Лето'!U1739-'[1]$ Лето'!T1739-'[1]$ Лето'!S1739-'[1]$ Лето'!R1739-'[1]$ Лето'!P1739-'[1]$ Лето'!O1739-'[1]$ Лето'!N1739-'[1]$ Лето'!M1739-'[1]$ Лето'!L1739+'[1]$ Лето'!K1739+'[1]$ Лето'!Q1739+'[1]$ Лето'!W1739+'[1]$ Лето'!AC1739+'[1]$ Лето'!AI1739+'[1]$ Лето'!AO1739</f>
        <v>0</v>
      </c>
      <c r="I1739" s="187">
        <f>'[1]$ Лето'!AY1739*1.1</f>
        <v>7084.0000000000009</v>
      </c>
      <c r="J1739" s="190">
        <v>2017</v>
      </c>
    </row>
    <row r="1740" spans="1:10" hidden="1" x14ac:dyDescent="0.25">
      <c r="A1740" s="64" t="s">
        <v>1252</v>
      </c>
      <c r="B1740" s="64" t="s">
        <v>487</v>
      </c>
      <c r="C1740" s="63" t="s">
        <v>3217</v>
      </c>
      <c r="D1740" s="63"/>
      <c r="E1740" s="63"/>
      <c r="F1740" s="63"/>
      <c r="G1740" s="170" t="s">
        <v>2689</v>
      </c>
      <c r="H1740" s="281">
        <f>'[1]$ Лето'!J1740-'[1]$ Лето'!AU1740-'[1]$ Лето'!AT1740-'[1]$ Лето'!AS1740-'[1]$ Лето'!AR1740-'[1]$ Лето'!AQ1740-'[1]$ Лето'!AP1740-'[1]$ Лето'!AN1740-'[1]$ Лето'!AM1740-'[1]$ Лето'!AL1740-'[1]$ Лето'!AK1740-'[1]$ Лето'!AJ1740-'[1]$ Лето'!AH1740-'[1]$ Лето'!AG1740-'[1]$ Лето'!AF1740-'[1]$ Лето'!AE1740-'[1]$ Лето'!AD1740-'[1]$ Лето'!AB1740-'[1]$ Лето'!AA1740-'[1]$ Лето'!Z1740-'[1]$ Лето'!Y1740-'[1]$ Лето'!X1740-'[1]$ Лето'!V1740-'[1]$ Лето'!U1740-'[1]$ Лето'!T1740-'[1]$ Лето'!S1740-'[1]$ Лето'!R1740-'[1]$ Лето'!P1740-'[1]$ Лето'!O1740-'[1]$ Лето'!N1740-'[1]$ Лето'!M1740-'[1]$ Лето'!L1740+'[1]$ Лето'!K1740+'[1]$ Лето'!Q1740+'[1]$ Лето'!W1740+'[1]$ Лето'!AC1740+'[1]$ Лето'!AI1740+'[1]$ Лето'!AO1740</f>
        <v>0</v>
      </c>
      <c r="I1740" s="187">
        <f>'[1]$ Лето'!AY1740*1.1</f>
        <v>3850.0000000000005</v>
      </c>
      <c r="J1740" s="190">
        <v>2015</v>
      </c>
    </row>
    <row r="1741" spans="1:10" x14ac:dyDescent="0.25">
      <c r="A1741" s="64" t="s">
        <v>1252</v>
      </c>
      <c r="B1741" s="64" t="s">
        <v>483</v>
      </c>
      <c r="C1741" s="63" t="s">
        <v>1254</v>
      </c>
      <c r="D1741" s="63"/>
      <c r="E1741" s="65"/>
      <c r="F1741" s="65"/>
      <c r="G1741" s="170"/>
      <c r="H1741" s="281">
        <f>'[1]$ Лето'!J1741-'[1]$ Лето'!AU1741-'[1]$ Лето'!AT1741-'[1]$ Лето'!AS1741-'[1]$ Лето'!AR1741-'[1]$ Лето'!AQ1741-'[1]$ Лето'!AP1741-'[1]$ Лето'!AN1741-'[1]$ Лето'!AM1741-'[1]$ Лето'!AL1741-'[1]$ Лето'!AK1741-'[1]$ Лето'!AJ1741-'[1]$ Лето'!AH1741-'[1]$ Лето'!AG1741-'[1]$ Лето'!AF1741-'[1]$ Лето'!AE1741-'[1]$ Лето'!AD1741-'[1]$ Лето'!AB1741-'[1]$ Лето'!AA1741-'[1]$ Лето'!Z1741-'[1]$ Лето'!Y1741-'[1]$ Лето'!X1741-'[1]$ Лето'!V1741-'[1]$ Лето'!U1741-'[1]$ Лето'!T1741-'[1]$ Лето'!S1741-'[1]$ Лето'!R1741-'[1]$ Лето'!P1741-'[1]$ Лето'!O1741-'[1]$ Лето'!N1741-'[1]$ Лето'!M1741-'[1]$ Лето'!L1741+'[1]$ Лето'!K1741+'[1]$ Лето'!Q1741+'[1]$ Лето'!W1741+'[1]$ Лето'!AC1741+'[1]$ Лето'!AI1741+'[1]$ Лето'!AO1741</f>
        <v>2</v>
      </c>
      <c r="I1741" s="187">
        <f>'[1]$ Лето'!AY1741*1.1</f>
        <v>4686</v>
      </c>
    </row>
    <row r="1742" spans="1:10" x14ac:dyDescent="0.25">
      <c r="A1742" s="64" t="s">
        <v>1252</v>
      </c>
      <c r="B1742" s="64" t="s">
        <v>662</v>
      </c>
      <c r="C1742" s="63" t="s">
        <v>3619</v>
      </c>
      <c r="D1742" s="63"/>
      <c r="E1742" s="65"/>
      <c r="F1742" s="65"/>
      <c r="G1742" s="170" t="s">
        <v>2331</v>
      </c>
      <c r="H1742" s="281">
        <f>'[1]$ Лето'!J1742-'[1]$ Лето'!AU1742-'[1]$ Лето'!AT1742-'[1]$ Лето'!AS1742-'[1]$ Лето'!AR1742-'[1]$ Лето'!AQ1742-'[1]$ Лето'!AP1742-'[1]$ Лето'!AN1742-'[1]$ Лето'!AM1742-'[1]$ Лето'!AL1742-'[1]$ Лето'!AK1742-'[1]$ Лето'!AJ1742-'[1]$ Лето'!AH1742-'[1]$ Лето'!AG1742-'[1]$ Лето'!AF1742-'[1]$ Лето'!AE1742-'[1]$ Лето'!AD1742-'[1]$ Лето'!AB1742-'[1]$ Лето'!AA1742-'[1]$ Лето'!Z1742-'[1]$ Лето'!Y1742-'[1]$ Лето'!X1742-'[1]$ Лето'!V1742-'[1]$ Лето'!U1742-'[1]$ Лето'!T1742-'[1]$ Лето'!S1742-'[1]$ Лето'!R1742-'[1]$ Лето'!P1742-'[1]$ Лето'!O1742-'[1]$ Лето'!N1742-'[1]$ Лето'!M1742-'[1]$ Лето'!L1742+'[1]$ Лето'!K1742+'[1]$ Лето'!Q1742+'[1]$ Лето'!W1742+'[1]$ Лето'!AC1742+'[1]$ Лето'!AI1742+'[1]$ Лето'!AO1742</f>
        <v>4</v>
      </c>
      <c r="I1742" s="187">
        <f>'[1]$ Лето'!AY1742*1.1</f>
        <v>2371.6000000000004</v>
      </c>
      <c r="J1742" s="190">
        <v>2017</v>
      </c>
    </row>
    <row r="1743" spans="1:10" x14ac:dyDescent="0.25">
      <c r="A1743" s="64" t="s">
        <v>1252</v>
      </c>
      <c r="B1743" s="68" t="s">
        <v>486</v>
      </c>
      <c r="C1743" s="63" t="s">
        <v>2559</v>
      </c>
      <c r="D1743" s="63"/>
      <c r="E1743" s="65"/>
      <c r="F1743" s="65"/>
      <c r="G1743" s="170" t="s">
        <v>3218</v>
      </c>
      <c r="H1743" s="281">
        <f>'[1]$ Лето'!J1743-'[1]$ Лето'!AU1743-'[1]$ Лето'!AT1743-'[1]$ Лето'!AS1743-'[1]$ Лето'!AR1743-'[1]$ Лето'!AQ1743-'[1]$ Лето'!AP1743-'[1]$ Лето'!AN1743-'[1]$ Лето'!AM1743-'[1]$ Лето'!AL1743-'[1]$ Лето'!AK1743-'[1]$ Лето'!AJ1743-'[1]$ Лето'!AH1743-'[1]$ Лето'!AG1743-'[1]$ Лето'!AF1743-'[1]$ Лето'!AE1743-'[1]$ Лето'!AD1743-'[1]$ Лето'!AB1743-'[1]$ Лето'!AA1743-'[1]$ Лето'!Z1743-'[1]$ Лето'!Y1743-'[1]$ Лето'!X1743-'[1]$ Лето'!V1743-'[1]$ Лето'!U1743-'[1]$ Лето'!T1743-'[1]$ Лето'!S1743-'[1]$ Лето'!R1743-'[1]$ Лето'!P1743-'[1]$ Лето'!O1743-'[1]$ Лето'!N1743-'[1]$ Лето'!M1743-'[1]$ Лето'!L1743+'[1]$ Лето'!K1743+'[1]$ Лето'!Q1743+'[1]$ Лето'!W1743+'[1]$ Лето'!AC1743+'[1]$ Лето'!AI1743+'[1]$ Лето'!AO1743</f>
        <v>4</v>
      </c>
      <c r="I1743" s="187">
        <f>'[1]$ Лето'!AY1743*1.1</f>
        <v>5236</v>
      </c>
    </row>
    <row r="1744" spans="1:10" x14ac:dyDescent="0.25">
      <c r="A1744" s="64" t="s">
        <v>1252</v>
      </c>
      <c r="B1744" s="68" t="s">
        <v>630</v>
      </c>
      <c r="C1744" s="63" t="s">
        <v>3219</v>
      </c>
      <c r="D1744" s="63"/>
      <c r="E1744" s="65"/>
      <c r="F1744" s="65"/>
      <c r="G1744" s="170" t="s">
        <v>2621</v>
      </c>
      <c r="H1744" s="281">
        <f>'[1]$ Лето'!J1744-'[1]$ Лето'!AU1744-'[1]$ Лето'!AT1744-'[1]$ Лето'!AS1744-'[1]$ Лето'!AR1744-'[1]$ Лето'!AQ1744-'[1]$ Лето'!AP1744-'[1]$ Лето'!AN1744-'[1]$ Лето'!AM1744-'[1]$ Лето'!AL1744-'[1]$ Лето'!AK1744-'[1]$ Лето'!AJ1744-'[1]$ Лето'!AH1744-'[1]$ Лето'!AG1744-'[1]$ Лето'!AF1744-'[1]$ Лето'!AE1744-'[1]$ Лето'!AD1744-'[1]$ Лето'!AB1744-'[1]$ Лето'!AA1744-'[1]$ Лето'!Z1744-'[1]$ Лето'!Y1744-'[1]$ Лето'!X1744-'[1]$ Лето'!V1744-'[1]$ Лето'!U1744-'[1]$ Лето'!T1744-'[1]$ Лето'!S1744-'[1]$ Лето'!R1744-'[1]$ Лето'!P1744-'[1]$ Лето'!O1744-'[1]$ Лето'!N1744-'[1]$ Лето'!M1744-'[1]$ Лето'!L1744+'[1]$ Лето'!K1744+'[1]$ Лето'!Q1744+'[1]$ Лето'!W1744+'[1]$ Лето'!AC1744+'[1]$ Лето'!AI1744+'[1]$ Лето'!AO1744</f>
        <v>12</v>
      </c>
      <c r="I1744" s="187">
        <f>'[1]$ Лето'!AY1744*1.1</f>
        <v>3942.4000000000005</v>
      </c>
      <c r="J1744" s="190">
        <v>2017</v>
      </c>
    </row>
    <row r="1745" spans="1:10" x14ac:dyDescent="0.25">
      <c r="A1745" s="64" t="s">
        <v>1255</v>
      </c>
      <c r="B1745" s="68" t="s">
        <v>516</v>
      </c>
      <c r="C1745" s="63" t="s">
        <v>3220</v>
      </c>
      <c r="D1745" s="63"/>
      <c r="E1745" s="65"/>
      <c r="F1745" s="65"/>
      <c r="G1745" s="170" t="s">
        <v>2596</v>
      </c>
      <c r="H1745" s="281">
        <f>'[1]$ Лето'!J1745-'[1]$ Лето'!AU1745-'[1]$ Лето'!AT1745-'[1]$ Лето'!AS1745-'[1]$ Лето'!AR1745-'[1]$ Лето'!AQ1745-'[1]$ Лето'!AP1745-'[1]$ Лето'!AN1745-'[1]$ Лето'!AM1745-'[1]$ Лето'!AL1745-'[1]$ Лето'!AK1745-'[1]$ Лето'!AJ1745-'[1]$ Лето'!AH1745-'[1]$ Лето'!AG1745-'[1]$ Лето'!AF1745-'[1]$ Лето'!AE1745-'[1]$ Лето'!AD1745-'[1]$ Лето'!AB1745-'[1]$ Лето'!AA1745-'[1]$ Лето'!Z1745-'[1]$ Лето'!Y1745-'[1]$ Лето'!X1745-'[1]$ Лето'!V1745-'[1]$ Лето'!U1745-'[1]$ Лето'!T1745-'[1]$ Лето'!S1745-'[1]$ Лето'!R1745-'[1]$ Лето'!P1745-'[1]$ Лето'!O1745-'[1]$ Лето'!N1745-'[1]$ Лето'!M1745-'[1]$ Лето'!L1745+'[1]$ Лето'!K1745+'[1]$ Лето'!Q1745+'[1]$ Лето'!W1745+'[1]$ Лето'!AC1745+'[1]$ Лето'!AI1745+'[1]$ Лето'!AO1745</f>
        <v>4</v>
      </c>
      <c r="I1745" s="187">
        <f>'[1]$ Лето'!AY1745*1.1</f>
        <v>6930.0000000000009</v>
      </c>
      <c r="J1745" s="190">
        <v>2016</v>
      </c>
    </row>
    <row r="1746" spans="1:10" x14ac:dyDescent="0.25">
      <c r="A1746" s="64" t="s">
        <v>1255</v>
      </c>
      <c r="B1746" s="64" t="s">
        <v>480</v>
      </c>
      <c r="C1746" s="63" t="s">
        <v>3221</v>
      </c>
      <c r="D1746" s="63"/>
      <c r="E1746" s="65"/>
      <c r="F1746" s="65"/>
      <c r="G1746" s="170" t="s">
        <v>2683</v>
      </c>
      <c r="H1746" s="281">
        <f>'[1]$ Лето'!J1746-'[1]$ Лето'!AU1746-'[1]$ Лето'!AT1746-'[1]$ Лето'!AS1746-'[1]$ Лето'!AR1746-'[1]$ Лето'!AQ1746-'[1]$ Лето'!AP1746-'[1]$ Лето'!AN1746-'[1]$ Лето'!AM1746-'[1]$ Лето'!AL1746-'[1]$ Лето'!AK1746-'[1]$ Лето'!AJ1746-'[1]$ Лето'!AH1746-'[1]$ Лето'!AG1746-'[1]$ Лето'!AF1746-'[1]$ Лето'!AE1746-'[1]$ Лето'!AD1746-'[1]$ Лето'!AB1746-'[1]$ Лето'!AA1746-'[1]$ Лето'!Z1746-'[1]$ Лето'!Y1746-'[1]$ Лето'!X1746-'[1]$ Лето'!V1746-'[1]$ Лето'!U1746-'[1]$ Лето'!T1746-'[1]$ Лето'!S1746-'[1]$ Лето'!R1746-'[1]$ Лето'!P1746-'[1]$ Лето'!O1746-'[1]$ Лето'!N1746-'[1]$ Лето'!M1746-'[1]$ Лето'!L1746+'[1]$ Лето'!K1746+'[1]$ Лето'!Q1746+'[1]$ Лето'!W1746+'[1]$ Лето'!AC1746+'[1]$ Лето'!AI1746+'[1]$ Лето'!AO1746</f>
        <v>4</v>
      </c>
      <c r="I1746" s="187">
        <f>'[1]$ Лето'!AY1746*1.1</f>
        <v>7084.0000000000009</v>
      </c>
      <c r="J1746" s="190">
        <v>2016</v>
      </c>
    </row>
    <row r="1747" spans="1:10" hidden="1" x14ac:dyDescent="0.25">
      <c r="A1747" s="64" t="s">
        <v>1255</v>
      </c>
      <c r="B1747" s="64" t="s">
        <v>582</v>
      </c>
      <c r="C1747" s="63" t="s">
        <v>1256</v>
      </c>
      <c r="D1747" s="63"/>
      <c r="E1747" s="63"/>
      <c r="F1747" s="63"/>
      <c r="G1747" s="170"/>
      <c r="H1747" s="281">
        <f>'[1]$ Лето'!J1747-'[1]$ Лето'!AU1747-'[1]$ Лето'!AT1747-'[1]$ Лето'!AS1747-'[1]$ Лето'!AR1747-'[1]$ Лето'!AQ1747-'[1]$ Лето'!AP1747-'[1]$ Лето'!AN1747-'[1]$ Лето'!AM1747-'[1]$ Лето'!AL1747-'[1]$ Лето'!AK1747-'[1]$ Лето'!AJ1747-'[1]$ Лето'!AH1747-'[1]$ Лето'!AG1747-'[1]$ Лето'!AF1747-'[1]$ Лето'!AE1747-'[1]$ Лето'!AD1747-'[1]$ Лето'!AB1747-'[1]$ Лето'!AA1747-'[1]$ Лето'!Z1747-'[1]$ Лето'!Y1747-'[1]$ Лето'!X1747-'[1]$ Лето'!V1747-'[1]$ Лето'!U1747-'[1]$ Лето'!T1747-'[1]$ Лето'!S1747-'[1]$ Лето'!R1747-'[1]$ Лето'!P1747-'[1]$ Лето'!O1747-'[1]$ Лето'!N1747-'[1]$ Лето'!M1747-'[1]$ Лето'!L1747+'[1]$ Лето'!K1747+'[1]$ Лето'!Q1747+'[1]$ Лето'!W1747+'[1]$ Лето'!AC1747+'[1]$ Лето'!AI1747+'[1]$ Лето'!AO1747</f>
        <v>0</v>
      </c>
      <c r="I1747" s="187">
        <f>'[1]$ Лето'!AY1747*1.1</f>
        <v>6622.0000000000009</v>
      </c>
    </row>
    <row r="1748" spans="1:10" x14ac:dyDescent="0.25">
      <c r="A1748" s="64" t="s">
        <v>1257</v>
      </c>
      <c r="B1748" s="64" t="s">
        <v>470</v>
      </c>
      <c r="C1748" s="63" t="s">
        <v>1258</v>
      </c>
      <c r="D1748" s="63"/>
      <c r="E1748" s="65"/>
      <c r="F1748" s="65"/>
      <c r="G1748" s="170" t="s">
        <v>2716</v>
      </c>
      <c r="H1748" s="281">
        <f>'[1]$ Лето'!J1748-'[1]$ Лето'!AU1748-'[1]$ Лето'!AT1748-'[1]$ Лето'!AS1748-'[1]$ Лето'!AR1748-'[1]$ Лето'!AQ1748-'[1]$ Лето'!AP1748-'[1]$ Лето'!AN1748-'[1]$ Лето'!AM1748-'[1]$ Лето'!AL1748-'[1]$ Лето'!AK1748-'[1]$ Лето'!AJ1748-'[1]$ Лето'!AH1748-'[1]$ Лето'!AG1748-'[1]$ Лето'!AF1748-'[1]$ Лето'!AE1748-'[1]$ Лето'!AD1748-'[1]$ Лето'!AB1748-'[1]$ Лето'!AA1748-'[1]$ Лето'!Z1748-'[1]$ Лето'!Y1748-'[1]$ Лето'!X1748-'[1]$ Лето'!V1748-'[1]$ Лето'!U1748-'[1]$ Лето'!T1748-'[1]$ Лето'!S1748-'[1]$ Лето'!R1748-'[1]$ Лето'!P1748-'[1]$ Лето'!O1748-'[1]$ Лето'!N1748-'[1]$ Лето'!M1748-'[1]$ Лето'!L1748+'[1]$ Лето'!K1748+'[1]$ Лето'!Q1748+'[1]$ Лето'!W1748+'[1]$ Лето'!AC1748+'[1]$ Лето'!AI1748+'[1]$ Лето'!AO1748</f>
        <v>4</v>
      </c>
      <c r="I1748" s="187">
        <f>'[1]$ Лето'!AY1748*1.1</f>
        <v>2772</v>
      </c>
      <c r="J1748" s="190">
        <v>2017</v>
      </c>
    </row>
    <row r="1749" spans="1:10" hidden="1" x14ac:dyDescent="0.25">
      <c r="A1749" s="64" t="s">
        <v>1257</v>
      </c>
      <c r="B1749" s="64" t="s">
        <v>516</v>
      </c>
      <c r="C1749" s="63" t="s">
        <v>2439</v>
      </c>
      <c r="D1749" s="63"/>
      <c r="E1749" s="63"/>
      <c r="F1749" s="63"/>
      <c r="G1749" s="170"/>
      <c r="H1749" s="281">
        <f>'[1]$ Лето'!J1749-'[1]$ Лето'!AU1749-'[1]$ Лето'!AT1749-'[1]$ Лето'!AS1749-'[1]$ Лето'!AR1749-'[1]$ Лето'!AQ1749-'[1]$ Лето'!AP1749-'[1]$ Лето'!AN1749-'[1]$ Лето'!AM1749-'[1]$ Лето'!AL1749-'[1]$ Лето'!AK1749-'[1]$ Лето'!AJ1749-'[1]$ Лето'!AH1749-'[1]$ Лето'!AG1749-'[1]$ Лето'!AF1749-'[1]$ Лето'!AE1749-'[1]$ Лето'!AD1749-'[1]$ Лето'!AB1749-'[1]$ Лето'!AA1749-'[1]$ Лето'!Z1749-'[1]$ Лето'!Y1749-'[1]$ Лето'!X1749-'[1]$ Лето'!V1749-'[1]$ Лето'!U1749-'[1]$ Лето'!T1749-'[1]$ Лето'!S1749-'[1]$ Лето'!R1749-'[1]$ Лето'!P1749-'[1]$ Лето'!O1749-'[1]$ Лето'!N1749-'[1]$ Лето'!M1749-'[1]$ Лето'!L1749+'[1]$ Лето'!K1749+'[1]$ Лето'!Q1749+'[1]$ Лето'!W1749+'[1]$ Лето'!AC1749+'[1]$ Лето'!AI1749+'[1]$ Лето'!AO1749</f>
        <v>0</v>
      </c>
      <c r="I1749" s="187">
        <f>'[1]$ Лето'!AY1749*1.1</f>
        <v>6006.0000000000009</v>
      </c>
      <c r="J1749" s="190">
        <v>2017</v>
      </c>
    </row>
    <row r="1750" spans="1:10" x14ac:dyDescent="0.25">
      <c r="A1750" s="64" t="s">
        <v>1257</v>
      </c>
      <c r="B1750" s="64" t="s">
        <v>465</v>
      </c>
      <c r="C1750" s="63" t="s">
        <v>1260</v>
      </c>
      <c r="D1750" s="63"/>
      <c r="E1750" s="65"/>
      <c r="F1750" s="65"/>
      <c r="G1750" s="170"/>
      <c r="H1750" s="281">
        <f>'[1]$ Лето'!J1750-'[1]$ Лето'!AU1750-'[1]$ Лето'!AT1750-'[1]$ Лето'!AS1750-'[1]$ Лето'!AR1750-'[1]$ Лето'!AQ1750-'[1]$ Лето'!AP1750-'[1]$ Лето'!AN1750-'[1]$ Лето'!AM1750-'[1]$ Лето'!AL1750-'[1]$ Лето'!AK1750-'[1]$ Лето'!AJ1750-'[1]$ Лето'!AH1750-'[1]$ Лето'!AG1750-'[1]$ Лето'!AF1750-'[1]$ Лето'!AE1750-'[1]$ Лето'!AD1750-'[1]$ Лето'!AB1750-'[1]$ Лето'!AA1750-'[1]$ Лето'!Z1750-'[1]$ Лето'!Y1750-'[1]$ Лето'!X1750-'[1]$ Лето'!V1750-'[1]$ Лето'!U1750-'[1]$ Лето'!T1750-'[1]$ Лето'!S1750-'[1]$ Лето'!R1750-'[1]$ Лето'!P1750-'[1]$ Лето'!O1750-'[1]$ Лето'!N1750-'[1]$ Лето'!M1750-'[1]$ Лето'!L1750+'[1]$ Лето'!K1750+'[1]$ Лето'!Q1750+'[1]$ Лето'!W1750+'[1]$ Лето'!AC1750+'[1]$ Лето'!AI1750+'[1]$ Лето'!AO1750</f>
        <v>4</v>
      </c>
      <c r="I1750" s="187">
        <f>'[1]$ Лето'!AY1750*1.1</f>
        <v>4004.0000000000005</v>
      </c>
    </row>
    <row r="1751" spans="1:10" hidden="1" x14ac:dyDescent="0.25">
      <c r="A1751" s="64" t="s">
        <v>1257</v>
      </c>
      <c r="B1751" s="64" t="s">
        <v>541</v>
      </c>
      <c r="C1751" s="63" t="s">
        <v>1261</v>
      </c>
      <c r="D1751" s="63"/>
      <c r="E1751" s="63"/>
      <c r="F1751" s="63"/>
      <c r="G1751" s="170"/>
      <c r="H1751" s="281">
        <f>'[1]$ Лето'!J1751-'[1]$ Лето'!AU1751-'[1]$ Лето'!AT1751-'[1]$ Лето'!AS1751-'[1]$ Лето'!AR1751-'[1]$ Лето'!AQ1751-'[1]$ Лето'!AP1751-'[1]$ Лето'!AN1751-'[1]$ Лето'!AM1751-'[1]$ Лето'!AL1751-'[1]$ Лето'!AK1751-'[1]$ Лето'!AJ1751-'[1]$ Лето'!AH1751-'[1]$ Лето'!AG1751-'[1]$ Лето'!AF1751-'[1]$ Лето'!AE1751-'[1]$ Лето'!AD1751-'[1]$ Лето'!AB1751-'[1]$ Лето'!AA1751-'[1]$ Лето'!Z1751-'[1]$ Лето'!Y1751-'[1]$ Лето'!X1751-'[1]$ Лето'!V1751-'[1]$ Лето'!U1751-'[1]$ Лето'!T1751-'[1]$ Лето'!S1751-'[1]$ Лето'!R1751-'[1]$ Лето'!P1751-'[1]$ Лето'!O1751-'[1]$ Лето'!N1751-'[1]$ Лето'!M1751-'[1]$ Лето'!L1751+'[1]$ Лето'!K1751+'[1]$ Лето'!Q1751+'[1]$ Лето'!W1751+'[1]$ Лето'!AC1751+'[1]$ Лето'!AI1751+'[1]$ Лето'!AO1751</f>
        <v>0</v>
      </c>
      <c r="I1751" s="187">
        <f>'[1]$ Лето'!AY1751*1.1</f>
        <v>4989.6000000000004</v>
      </c>
    </row>
    <row r="1752" spans="1:10" hidden="1" x14ac:dyDescent="0.25">
      <c r="A1752" s="64" t="s">
        <v>1257</v>
      </c>
      <c r="B1752" s="64" t="s">
        <v>492</v>
      </c>
      <c r="C1752" s="63" t="s">
        <v>1262</v>
      </c>
      <c r="D1752" s="63"/>
      <c r="E1752" s="63"/>
      <c r="F1752" s="63"/>
      <c r="G1752" s="170"/>
      <c r="H1752" s="281">
        <f>'[1]$ Лето'!J1752-'[1]$ Лето'!AU1752-'[1]$ Лето'!AT1752-'[1]$ Лето'!AS1752-'[1]$ Лето'!AR1752-'[1]$ Лето'!AQ1752-'[1]$ Лето'!AP1752-'[1]$ Лето'!AN1752-'[1]$ Лето'!AM1752-'[1]$ Лето'!AL1752-'[1]$ Лето'!AK1752-'[1]$ Лето'!AJ1752-'[1]$ Лето'!AH1752-'[1]$ Лето'!AG1752-'[1]$ Лето'!AF1752-'[1]$ Лето'!AE1752-'[1]$ Лето'!AD1752-'[1]$ Лето'!AB1752-'[1]$ Лето'!AA1752-'[1]$ Лето'!Z1752-'[1]$ Лето'!Y1752-'[1]$ Лето'!X1752-'[1]$ Лето'!V1752-'[1]$ Лето'!U1752-'[1]$ Лето'!T1752-'[1]$ Лето'!S1752-'[1]$ Лето'!R1752-'[1]$ Лето'!P1752-'[1]$ Лето'!O1752-'[1]$ Лето'!N1752-'[1]$ Лето'!M1752-'[1]$ Лето'!L1752+'[1]$ Лето'!K1752+'[1]$ Лето'!Q1752+'[1]$ Лето'!W1752+'[1]$ Лето'!AC1752+'[1]$ Лето'!AI1752+'[1]$ Лето'!AO1752</f>
        <v>0</v>
      </c>
      <c r="I1752" s="187">
        <f>'[1]$ Лето'!AY1752*1.1</f>
        <v>4312</v>
      </c>
    </row>
    <row r="1753" spans="1:10" x14ac:dyDescent="0.25">
      <c r="A1753" s="64" t="s">
        <v>1257</v>
      </c>
      <c r="B1753" s="64" t="s">
        <v>487</v>
      </c>
      <c r="C1753" s="65" t="s">
        <v>3620</v>
      </c>
      <c r="D1753" s="65"/>
      <c r="E1753" s="65"/>
      <c r="F1753" s="65"/>
      <c r="G1753" s="170"/>
      <c r="H1753" s="281">
        <f>'[1]$ Лето'!J1753-'[1]$ Лето'!AU1753-'[1]$ Лето'!AT1753-'[1]$ Лето'!AS1753-'[1]$ Лето'!AR1753-'[1]$ Лето'!AQ1753-'[1]$ Лето'!AP1753-'[1]$ Лето'!AN1753-'[1]$ Лето'!AM1753-'[1]$ Лето'!AL1753-'[1]$ Лето'!AK1753-'[1]$ Лето'!AJ1753-'[1]$ Лето'!AH1753-'[1]$ Лето'!AG1753-'[1]$ Лето'!AF1753-'[1]$ Лето'!AE1753-'[1]$ Лето'!AD1753-'[1]$ Лето'!AB1753-'[1]$ Лето'!AA1753-'[1]$ Лето'!Z1753-'[1]$ Лето'!Y1753-'[1]$ Лето'!X1753-'[1]$ Лето'!V1753-'[1]$ Лето'!U1753-'[1]$ Лето'!T1753-'[1]$ Лето'!S1753-'[1]$ Лето'!R1753-'[1]$ Лето'!P1753-'[1]$ Лето'!O1753-'[1]$ Лето'!N1753-'[1]$ Лето'!M1753-'[1]$ Лето'!L1753+'[1]$ Лето'!K1753+'[1]$ Лето'!Q1753+'[1]$ Лето'!W1753+'[1]$ Лето'!AC1753+'[1]$ Лето'!AI1753+'[1]$ Лето'!AO1753</f>
        <v>4</v>
      </c>
      <c r="I1753" s="187">
        <f>'[1]$ Лето'!AY1753*1.1</f>
        <v>3850.0000000000005</v>
      </c>
    </row>
    <row r="1754" spans="1:10" hidden="1" x14ac:dyDescent="0.25">
      <c r="A1754" s="64" t="s">
        <v>1257</v>
      </c>
      <c r="B1754" s="64" t="s">
        <v>616</v>
      </c>
      <c r="C1754" s="65" t="s">
        <v>1263</v>
      </c>
      <c r="D1754" s="65"/>
      <c r="E1754" s="65"/>
      <c r="F1754" s="65"/>
      <c r="G1754" s="170"/>
      <c r="H1754" s="281">
        <f>'[1]$ Лето'!J1754-'[1]$ Лето'!AU1754-'[1]$ Лето'!AT1754-'[1]$ Лето'!AS1754-'[1]$ Лето'!AR1754-'[1]$ Лето'!AQ1754-'[1]$ Лето'!AP1754-'[1]$ Лето'!AN1754-'[1]$ Лето'!AM1754-'[1]$ Лето'!AL1754-'[1]$ Лето'!AK1754-'[1]$ Лето'!AJ1754-'[1]$ Лето'!AH1754-'[1]$ Лето'!AG1754-'[1]$ Лето'!AF1754-'[1]$ Лето'!AE1754-'[1]$ Лето'!AD1754-'[1]$ Лето'!AB1754-'[1]$ Лето'!AA1754-'[1]$ Лето'!Z1754-'[1]$ Лето'!Y1754-'[1]$ Лето'!X1754-'[1]$ Лето'!V1754-'[1]$ Лето'!U1754-'[1]$ Лето'!T1754-'[1]$ Лето'!S1754-'[1]$ Лето'!R1754-'[1]$ Лето'!P1754-'[1]$ Лето'!O1754-'[1]$ Лето'!N1754-'[1]$ Лето'!M1754-'[1]$ Лето'!L1754+'[1]$ Лето'!K1754+'[1]$ Лето'!Q1754+'[1]$ Лето'!W1754+'[1]$ Лето'!AC1754+'[1]$ Лето'!AI1754+'[1]$ Лето'!AO1754</f>
        <v>0</v>
      </c>
      <c r="I1754" s="187">
        <f>'[1]$ Лето'!AY1754*1.1</f>
        <v>3388.0000000000005</v>
      </c>
    </row>
    <row r="1755" spans="1:10" x14ac:dyDescent="0.25">
      <c r="A1755" s="76" t="s">
        <v>1257</v>
      </c>
      <c r="B1755" s="76" t="s">
        <v>483</v>
      </c>
      <c r="C1755" s="75" t="s">
        <v>2305</v>
      </c>
      <c r="D1755" s="75"/>
      <c r="E1755" s="75"/>
      <c r="F1755" s="75"/>
      <c r="G1755" s="177"/>
      <c r="H1755" s="281">
        <f>'[1]$ Лето'!J1755-'[1]$ Лето'!AU1755-'[1]$ Лето'!AT1755-'[1]$ Лето'!AS1755-'[1]$ Лето'!AR1755-'[1]$ Лето'!AQ1755-'[1]$ Лето'!AP1755-'[1]$ Лето'!AN1755-'[1]$ Лето'!AM1755-'[1]$ Лето'!AL1755-'[1]$ Лето'!AK1755-'[1]$ Лето'!AJ1755-'[1]$ Лето'!AH1755-'[1]$ Лето'!AG1755-'[1]$ Лето'!AF1755-'[1]$ Лето'!AE1755-'[1]$ Лето'!AD1755-'[1]$ Лето'!AB1755-'[1]$ Лето'!AA1755-'[1]$ Лето'!Z1755-'[1]$ Лето'!Y1755-'[1]$ Лето'!X1755-'[1]$ Лето'!V1755-'[1]$ Лето'!U1755-'[1]$ Лето'!T1755-'[1]$ Лето'!S1755-'[1]$ Лето'!R1755-'[1]$ Лето'!P1755-'[1]$ Лето'!O1755-'[1]$ Лето'!N1755-'[1]$ Лето'!M1755-'[1]$ Лето'!L1755+'[1]$ Лето'!K1755+'[1]$ Лето'!Q1755+'[1]$ Лето'!W1755+'[1]$ Лето'!AC1755+'[1]$ Лето'!AI1755+'[1]$ Лето'!AO1755</f>
        <v>1</v>
      </c>
      <c r="I1755" s="102"/>
    </row>
    <row r="1756" spans="1:10" x14ac:dyDescent="0.25">
      <c r="A1756" s="64" t="s">
        <v>1257</v>
      </c>
      <c r="B1756" s="64" t="s">
        <v>483</v>
      </c>
      <c r="C1756" s="65" t="s">
        <v>1264</v>
      </c>
      <c r="D1756" s="65"/>
      <c r="E1756" s="65"/>
      <c r="F1756" s="65"/>
      <c r="G1756" s="170"/>
      <c r="H1756" s="281">
        <f>'[1]$ Лето'!J1756-'[1]$ Лето'!AU1756-'[1]$ Лето'!AT1756-'[1]$ Лето'!AS1756-'[1]$ Лето'!AR1756-'[1]$ Лето'!AQ1756-'[1]$ Лето'!AP1756-'[1]$ Лето'!AN1756-'[1]$ Лето'!AM1756-'[1]$ Лето'!AL1756-'[1]$ Лето'!AK1756-'[1]$ Лето'!AJ1756-'[1]$ Лето'!AH1756-'[1]$ Лето'!AG1756-'[1]$ Лето'!AF1756-'[1]$ Лето'!AE1756-'[1]$ Лето'!AD1756-'[1]$ Лето'!AB1756-'[1]$ Лето'!AA1756-'[1]$ Лето'!Z1756-'[1]$ Лето'!Y1756-'[1]$ Лето'!X1756-'[1]$ Лето'!V1756-'[1]$ Лето'!U1756-'[1]$ Лето'!T1756-'[1]$ Лето'!S1756-'[1]$ Лето'!R1756-'[1]$ Лето'!P1756-'[1]$ Лето'!O1756-'[1]$ Лето'!N1756-'[1]$ Лето'!M1756-'[1]$ Лето'!L1756+'[1]$ Лето'!K1756+'[1]$ Лето'!Q1756+'[1]$ Лето'!W1756+'[1]$ Лето'!AC1756+'[1]$ Лето'!AI1756+'[1]$ Лето'!AO1756</f>
        <v>8</v>
      </c>
      <c r="I1756" s="188">
        <f>'[1]$ Лето'!AY1756*1.1</f>
        <v>6248.0000000000009</v>
      </c>
    </row>
    <row r="1757" spans="1:10" x14ac:dyDescent="0.25">
      <c r="A1757" s="76" t="s">
        <v>1257</v>
      </c>
      <c r="B1757" s="76" t="s">
        <v>483</v>
      </c>
      <c r="C1757" s="75" t="s">
        <v>2306</v>
      </c>
      <c r="D1757" s="75"/>
      <c r="E1757" s="75"/>
      <c r="F1757" s="75"/>
      <c r="G1757" s="177"/>
      <c r="H1757" s="281">
        <f>'[1]$ Лето'!J1757-'[1]$ Лето'!AU1757-'[1]$ Лето'!AT1757-'[1]$ Лето'!AS1757-'[1]$ Лето'!AR1757-'[1]$ Лето'!AQ1757-'[1]$ Лето'!AP1757-'[1]$ Лето'!AN1757-'[1]$ Лето'!AM1757-'[1]$ Лето'!AL1757-'[1]$ Лето'!AK1757-'[1]$ Лето'!AJ1757-'[1]$ Лето'!AH1757-'[1]$ Лето'!AG1757-'[1]$ Лето'!AF1757-'[1]$ Лето'!AE1757-'[1]$ Лето'!AD1757-'[1]$ Лето'!AB1757-'[1]$ Лето'!AA1757-'[1]$ Лето'!Z1757-'[1]$ Лето'!Y1757-'[1]$ Лето'!X1757-'[1]$ Лето'!V1757-'[1]$ Лето'!U1757-'[1]$ Лето'!T1757-'[1]$ Лето'!S1757-'[1]$ Лето'!R1757-'[1]$ Лето'!P1757-'[1]$ Лето'!O1757-'[1]$ Лето'!N1757-'[1]$ Лето'!M1757-'[1]$ Лето'!L1757+'[1]$ Лето'!K1757+'[1]$ Лето'!Q1757+'[1]$ Лето'!W1757+'[1]$ Лето'!AC1757+'[1]$ Лето'!AI1757+'[1]$ Лето'!AO1757</f>
        <v>1</v>
      </c>
      <c r="I1757" s="102"/>
    </row>
    <row r="1758" spans="1:10" x14ac:dyDescent="0.25">
      <c r="A1758" s="64" t="s">
        <v>1257</v>
      </c>
      <c r="B1758" s="64" t="s">
        <v>483</v>
      </c>
      <c r="C1758" s="65" t="s">
        <v>1234</v>
      </c>
      <c r="D1758" s="65"/>
      <c r="E1758" s="65"/>
      <c r="F1758" s="65"/>
      <c r="G1758" s="170"/>
      <c r="H1758" s="281">
        <f>'[1]$ Лето'!J1758-'[1]$ Лето'!AU1758-'[1]$ Лето'!AT1758-'[1]$ Лето'!AS1758-'[1]$ Лето'!AR1758-'[1]$ Лето'!AQ1758-'[1]$ Лето'!AP1758-'[1]$ Лето'!AN1758-'[1]$ Лето'!AM1758-'[1]$ Лето'!AL1758-'[1]$ Лето'!AK1758-'[1]$ Лето'!AJ1758-'[1]$ Лето'!AH1758-'[1]$ Лето'!AG1758-'[1]$ Лето'!AF1758-'[1]$ Лето'!AE1758-'[1]$ Лето'!AD1758-'[1]$ Лето'!AB1758-'[1]$ Лето'!AA1758-'[1]$ Лето'!Z1758-'[1]$ Лето'!Y1758-'[1]$ Лето'!X1758-'[1]$ Лето'!V1758-'[1]$ Лето'!U1758-'[1]$ Лето'!T1758-'[1]$ Лето'!S1758-'[1]$ Лето'!R1758-'[1]$ Лето'!P1758-'[1]$ Лето'!O1758-'[1]$ Лето'!N1758-'[1]$ Лето'!M1758-'[1]$ Лето'!L1758+'[1]$ Лето'!K1758+'[1]$ Лето'!Q1758+'[1]$ Лето'!W1758+'[1]$ Лето'!AC1758+'[1]$ Лето'!AI1758+'[1]$ Лето'!AO1758</f>
        <v>4</v>
      </c>
      <c r="I1758" s="187">
        <f>'[1]$ Лето'!AY1758*1.1</f>
        <v>4998.4000000000005</v>
      </c>
    </row>
    <row r="1759" spans="1:10" x14ac:dyDescent="0.25">
      <c r="A1759" s="277" t="s">
        <v>1265</v>
      </c>
      <c r="B1759" s="278" t="s">
        <v>1853</v>
      </c>
      <c r="C1759" s="75"/>
      <c r="D1759" s="75"/>
      <c r="E1759" s="75"/>
      <c r="F1759" s="75"/>
      <c r="G1759" s="177"/>
      <c r="H1759" s="281">
        <f>'[1]$ Лето'!J1759-'[1]$ Лето'!AU1759-'[1]$ Лето'!AT1759-'[1]$ Лето'!AS1759-'[1]$ Лето'!AR1759-'[1]$ Лето'!AQ1759-'[1]$ Лето'!AP1759-'[1]$ Лето'!AN1759-'[1]$ Лето'!AM1759-'[1]$ Лето'!AL1759-'[1]$ Лето'!AK1759-'[1]$ Лето'!AJ1759-'[1]$ Лето'!AH1759-'[1]$ Лето'!AG1759-'[1]$ Лето'!AF1759-'[1]$ Лето'!AE1759-'[1]$ Лето'!AD1759-'[1]$ Лето'!AB1759-'[1]$ Лето'!AA1759-'[1]$ Лето'!Z1759-'[1]$ Лето'!Y1759-'[1]$ Лето'!X1759-'[1]$ Лето'!V1759-'[1]$ Лето'!U1759-'[1]$ Лето'!T1759-'[1]$ Лето'!S1759-'[1]$ Лето'!R1759-'[1]$ Лето'!P1759-'[1]$ Лето'!O1759-'[1]$ Лето'!N1759-'[1]$ Лето'!M1759-'[1]$ Лето'!L1759+'[1]$ Лето'!K1759+'[1]$ Лето'!Q1759+'[1]$ Лето'!W1759+'[1]$ Лето'!AC1759+'[1]$ Лето'!AI1759+'[1]$ Лето'!AO1759</f>
        <v>4</v>
      </c>
      <c r="I1759" s="102">
        <f>'[1]$ Лето'!AY1759*1.1</f>
        <v>2090</v>
      </c>
    </row>
    <row r="1760" spans="1:10" hidden="1" x14ac:dyDescent="0.25">
      <c r="A1760" s="64" t="s">
        <v>1265</v>
      </c>
      <c r="B1760" s="64" t="s">
        <v>465</v>
      </c>
      <c r="C1760" s="63" t="s">
        <v>1266</v>
      </c>
      <c r="D1760" s="63"/>
      <c r="E1760" s="63"/>
      <c r="F1760" s="63"/>
      <c r="G1760" s="170"/>
      <c r="H1760" s="281">
        <f>'[1]$ Лето'!J1760-'[1]$ Лето'!AU1760-'[1]$ Лето'!AT1760-'[1]$ Лето'!AS1760-'[1]$ Лето'!AR1760-'[1]$ Лето'!AQ1760-'[1]$ Лето'!AP1760-'[1]$ Лето'!AN1760-'[1]$ Лето'!AM1760-'[1]$ Лето'!AL1760-'[1]$ Лето'!AK1760-'[1]$ Лето'!AJ1760-'[1]$ Лето'!AH1760-'[1]$ Лето'!AG1760-'[1]$ Лето'!AF1760-'[1]$ Лето'!AE1760-'[1]$ Лето'!AD1760-'[1]$ Лето'!AB1760-'[1]$ Лето'!AA1760-'[1]$ Лето'!Z1760-'[1]$ Лето'!Y1760-'[1]$ Лето'!X1760-'[1]$ Лето'!V1760-'[1]$ Лето'!U1760-'[1]$ Лето'!T1760-'[1]$ Лето'!S1760-'[1]$ Лето'!R1760-'[1]$ Лето'!P1760-'[1]$ Лето'!O1760-'[1]$ Лето'!N1760-'[1]$ Лето'!M1760-'[1]$ Лето'!L1760+'[1]$ Лето'!K1760+'[1]$ Лето'!Q1760+'[1]$ Лето'!W1760+'[1]$ Лето'!AC1760+'[1]$ Лето'!AI1760+'[1]$ Лето'!AO1760</f>
        <v>0</v>
      </c>
      <c r="I1760" s="187">
        <f>'[1]$ Лето'!AY1760*1.1</f>
        <v>4312</v>
      </c>
    </row>
    <row r="1761" spans="1:10" x14ac:dyDescent="0.25">
      <c r="A1761" s="64" t="s">
        <v>1265</v>
      </c>
      <c r="B1761" s="64" t="s">
        <v>492</v>
      </c>
      <c r="C1761" s="63" t="s">
        <v>3222</v>
      </c>
      <c r="D1761" s="63"/>
      <c r="E1761" s="65"/>
      <c r="F1761" s="65"/>
      <c r="G1761" s="170" t="s">
        <v>2608</v>
      </c>
      <c r="H1761" s="281">
        <f>'[1]$ Лето'!J1761-'[1]$ Лето'!AU1761-'[1]$ Лето'!AT1761-'[1]$ Лето'!AS1761-'[1]$ Лето'!AR1761-'[1]$ Лето'!AQ1761-'[1]$ Лето'!AP1761-'[1]$ Лето'!AN1761-'[1]$ Лето'!AM1761-'[1]$ Лето'!AL1761-'[1]$ Лето'!AK1761-'[1]$ Лето'!AJ1761-'[1]$ Лето'!AH1761-'[1]$ Лето'!AG1761-'[1]$ Лето'!AF1761-'[1]$ Лето'!AE1761-'[1]$ Лето'!AD1761-'[1]$ Лето'!AB1761-'[1]$ Лето'!AA1761-'[1]$ Лето'!Z1761-'[1]$ Лето'!Y1761-'[1]$ Лето'!X1761-'[1]$ Лето'!V1761-'[1]$ Лето'!U1761-'[1]$ Лето'!T1761-'[1]$ Лето'!S1761-'[1]$ Лето'!R1761-'[1]$ Лето'!P1761-'[1]$ Лето'!O1761-'[1]$ Лето'!N1761-'[1]$ Лето'!M1761-'[1]$ Лето'!L1761+'[1]$ Лето'!K1761+'[1]$ Лето'!Q1761+'[1]$ Лето'!W1761+'[1]$ Лето'!AC1761+'[1]$ Лето'!AI1761+'[1]$ Лето'!AO1761</f>
        <v>8</v>
      </c>
      <c r="I1761" s="187">
        <f>'[1]$ Лето'!AY1761*1.1</f>
        <v>4774</v>
      </c>
      <c r="J1761" s="190">
        <v>2017</v>
      </c>
    </row>
    <row r="1762" spans="1:10" x14ac:dyDescent="0.25">
      <c r="A1762" s="64" t="s">
        <v>1265</v>
      </c>
      <c r="B1762" s="64" t="s">
        <v>593</v>
      </c>
      <c r="C1762" s="63" t="s">
        <v>3223</v>
      </c>
      <c r="D1762" s="63"/>
      <c r="E1762" s="65"/>
      <c r="F1762" s="65"/>
      <c r="G1762" s="170" t="s">
        <v>2608</v>
      </c>
      <c r="H1762" s="281">
        <f>'[1]$ Лето'!J1762-'[1]$ Лето'!AU1762-'[1]$ Лето'!AT1762-'[1]$ Лето'!AS1762-'[1]$ Лето'!AR1762-'[1]$ Лето'!AQ1762-'[1]$ Лето'!AP1762-'[1]$ Лето'!AN1762-'[1]$ Лето'!AM1762-'[1]$ Лето'!AL1762-'[1]$ Лето'!AK1762-'[1]$ Лето'!AJ1762-'[1]$ Лето'!AH1762-'[1]$ Лето'!AG1762-'[1]$ Лето'!AF1762-'[1]$ Лето'!AE1762-'[1]$ Лето'!AD1762-'[1]$ Лето'!AB1762-'[1]$ Лето'!AA1762-'[1]$ Лето'!Z1762-'[1]$ Лето'!Y1762-'[1]$ Лето'!X1762-'[1]$ Лето'!V1762-'[1]$ Лето'!U1762-'[1]$ Лето'!T1762-'[1]$ Лето'!S1762-'[1]$ Лето'!R1762-'[1]$ Лето'!P1762-'[1]$ Лето'!O1762-'[1]$ Лето'!N1762-'[1]$ Лето'!M1762-'[1]$ Лето'!L1762+'[1]$ Лето'!K1762+'[1]$ Лето'!Q1762+'[1]$ Лето'!W1762+'[1]$ Лето'!AC1762+'[1]$ Лето'!AI1762+'[1]$ Лето'!AO1762</f>
        <v>4</v>
      </c>
      <c r="I1762" s="187">
        <f>'[1]$ Лето'!AY1762*1.1</f>
        <v>4065.6000000000004</v>
      </c>
      <c r="J1762" s="190">
        <v>2016</v>
      </c>
    </row>
    <row r="1763" spans="1:10" x14ac:dyDescent="0.25">
      <c r="A1763" s="64" t="s">
        <v>1265</v>
      </c>
      <c r="B1763" s="64" t="s">
        <v>480</v>
      </c>
      <c r="C1763" s="63" t="s">
        <v>3224</v>
      </c>
      <c r="D1763" s="63"/>
      <c r="E1763" s="65"/>
      <c r="F1763" s="65"/>
      <c r="G1763" s="170" t="s">
        <v>2916</v>
      </c>
      <c r="H1763" s="281">
        <f>'[1]$ Лето'!J1763-'[1]$ Лето'!AU1763-'[1]$ Лето'!AT1763-'[1]$ Лето'!AS1763-'[1]$ Лето'!AR1763-'[1]$ Лето'!AQ1763-'[1]$ Лето'!AP1763-'[1]$ Лето'!AN1763-'[1]$ Лето'!AM1763-'[1]$ Лето'!AL1763-'[1]$ Лето'!AK1763-'[1]$ Лето'!AJ1763-'[1]$ Лето'!AH1763-'[1]$ Лето'!AG1763-'[1]$ Лето'!AF1763-'[1]$ Лето'!AE1763-'[1]$ Лето'!AD1763-'[1]$ Лето'!AB1763-'[1]$ Лето'!AA1763-'[1]$ Лето'!Z1763-'[1]$ Лето'!Y1763-'[1]$ Лето'!X1763-'[1]$ Лето'!V1763-'[1]$ Лето'!U1763-'[1]$ Лето'!T1763-'[1]$ Лето'!S1763-'[1]$ Лето'!R1763-'[1]$ Лето'!P1763-'[1]$ Лето'!O1763-'[1]$ Лето'!N1763-'[1]$ Лето'!M1763-'[1]$ Лето'!L1763+'[1]$ Лето'!K1763+'[1]$ Лето'!Q1763+'[1]$ Лето'!W1763+'[1]$ Лето'!AC1763+'[1]$ Лето'!AI1763+'[1]$ Лето'!AO1763</f>
        <v>4</v>
      </c>
      <c r="I1763" s="187">
        <f>'[1]$ Лето'!AY1763*1.1</f>
        <v>6622.0000000000009</v>
      </c>
      <c r="J1763" s="190">
        <v>2017</v>
      </c>
    </row>
    <row r="1764" spans="1:10" hidden="1" x14ac:dyDescent="0.25">
      <c r="A1764" s="64" t="s">
        <v>1265</v>
      </c>
      <c r="B1764" s="64" t="s">
        <v>487</v>
      </c>
      <c r="C1764" s="63" t="s">
        <v>1267</v>
      </c>
      <c r="D1764" s="63"/>
      <c r="E1764" s="63"/>
      <c r="F1764" s="63"/>
      <c r="G1764" s="170"/>
      <c r="H1764" s="281">
        <f>'[1]$ Лето'!J1764-'[1]$ Лето'!AU1764-'[1]$ Лето'!AT1764-'[1]$ Лето'!AS1764-'[1]$ Лето'!AR1764-'[1]$ Лето'!AQ1764-'[1]$ Лето'!AP1764-'[1]$ Лето'!AN1764-'[1]$ Лето'!AM1764-'[1]$ Лето'!AL1764-'[1]$ Лето'!AK1764-'[1]$ Лето'!AJ1764-'[1]$ Лето'!AH1764-'[1]$ Лето'!AG1764-'[1]$ Лето'!AF1764-'[1]$ Лето'!AE1764-'[1]$ Лето'!AD1764-'[1]$ Лето'!AB1764-'[1]$ Лето'!AA1764-'[1]$ Лето'!Z1764-'[1]$ Лето'!Y1764-'[1]$ Лето'!X1764-'[1]$ Лето'!V1764-'[1]$ Лето'!U1764-'[1]$ Лето'!T1764-'[1]$ Лето'!S1764-'[1]$ Лето'!R1764-'[1]$ Лето'!P1764-'[1]$ Лето'!O1764-'[1]$ Лето'!N1764-'[1]$ Лето'!M1764-'[1]$ Лето'!L1764+'[1]$ Лето'!K1764+'[1]$ Лето'!Q1764+'[1]$ Лето'!W1764+'[1]$ Лето'!AC1764+'[1]$ Лето'!AI1764+'[1]$ Лето'!AO1764</f>
        <v>0</v>
      </c>
      <c r="I1764" s="187">
        <f>'[1]$ Лето'!AY1764*1.1</f>
        <v>3388.0000000000005</v>
      </c>
    </row>
    <row r="1765" spans="1:10" hidden="1" x14ac:dyDescent="0.25">
      <c r="A1765" s="64" t="s">
        <v>1265</v>
      </c>
      <c r="B1765" s="64" t="s">
        <v>616</v>
      </c>
      <c r="C1765" s="63" t="s">
        <v>1268</v>
      </c>
      <c r="D1765" s="63"/>
      <c r="E1765" s="63"/>
      <c r="F1765" s="63"/>
      <c r="G1765" s="170"/>
      <c r="H1765" s="281">
        <f>'[1]$ Лето'!J1765-'[1]$ Лето'!AU1765-'[1]$ Лето'!AT1765-'[1]$ Лето'!AS1765-'[1]$ Лето'!AR1765-'[1]$ Лето'!AQ1765-'[1]$ Лето'!AP1765-'[1]$ Лето'!AN1765-'[1]$ Лето'!AM1765-'[1]$ Лето'!AL1765-'[1]$ Лето'!AK1765-'[1]$ Лето'!AJ1765-'[1]$ Лето'!AH1765-'[1]$ Лето'!AG1765-'[1]$ Лето'!AF1765-'[1]$ Лето'!AE1765-'[1]$ Лето'!AD1765-'[1]$ Лето'!AB1765-'[1]$ Лето'!AA1765-'[1]$ Лето'!Z1765-'[1]$ Лето'!Y1765-'[1]$ Лето'!X1765-'[1]$ Лето'!V1765-'[1]$ Лето'!U1765-'[1]$ Лето'!T1765-'[1]$ Лето'!S1765-'[1]$ Лето'!R1765-'[1]$ Лето'!P1765-'[1]$ Лето'!O1765-'[1]$ Лето'!N1765-'[1]$ Лето'!M1765-'[1]$ Лето'!L1765+'[1]$ Лето'!K1765+'[1]$ Лето'!Q1765+'[1]$ Лето'!W1765+'[1]$ Лето'!AC1765+'[1]$ Лето'!AI1765+'[1]$ Лето'!AO1765</f>
        <v>0</v>
      </c>
      <c r="I1765" s="187">
        <f>'[1]$ Лето'!AY1765*1.1</f>
        <v>3696.0000000000005</v>
      </c>
    </row>
    <row r="1766" spans="1:10" hidden="1" x14ac:dyDescent="0.25">
      <c r="A1766" s="64" t="s">
        <v>1265</v>
      </c>
      <c r="B1766" s="64" t="s">
        <v>483</v>
      </c>
      <c r="C1766" s="65" t="s">
        <v>833</v>
      </c>
      <c r="D1766" s="65"/>
      <c r="E1766" s="65"/>
      <c r="F1766" s="65"/>
      <c r="G1766" s="170"/>
      <c r="H1766" s="281">
        <f>'[1]$ Лето'!J1766-'[1]$ Лето'!AU1766-'[1]$ Лето'!AT1766-'[1]$ Лето'!AS1766-'[1]$ Лето'!AR1766-'[1]$ Лето'!AQ1766-'[1]$ Лето'!AP1766-'[1]$ Лето'!AN1766-'[1]$ Лето'!AM1766-'[1]$ Лето'!AL1766-'[1]$ Лето'!AK1766-'[1]$ Лето'!AJ1766-'[1]$ Лето'!AH1766-'[1]$ Лето'!AG1766-'[1]$ Лето'!AF1766-'[1]$ Лето'!AE1766-'[1]$ Лето'!AD1766-'[1]$ Лето'!AB1766-'[1]$ Лето'!AA1766-'[1]$ Лето'!Z1766-'[1]$ Лето'!Y1766-'[1]$ Лето'!X1766-'[1]$ Лето'!V1766-'[1]$ Лето'!U1766-'[1]$ Лето'!T1766-'[1]$ Лето'!S1766-'[1]$ Лето'!R1766-'[1]$ Лето'!P1766-'[1]$ Лето'!O1766-'[1]$ Лето'!N1766-'[1]$ Лето'!M1766-'[1]$ Лето'!L1766+'[1]$ Лето'!K1766+'[1]$ Лето'!Q1766+'[1]$ Лето'!W1766+'[1]$ Лето'!AC1766+'[1]$ Лето'!AI1766+'[1]$ Лето'!AO1766</f>
        <v>0</v>
      </c>
      <c r="I1766" s="187">
        <f>'[1]$ Лето'!AY1766*1.1</f>
        <v>6160.0000000000009</v>
      </c>
    </row>
    <row r="1767" spans="1:10" x14ac:dyDescent="0.25">
      <c r="A1767" s="64" t="s">
        <v>1269</v>
      </c>
      <c r="B1767" s="64" t="s">
        <v>470</v>
      </c>
      <c r="C1767" s="65" t="s">
        <v>2376</v>
      </c>
      <c r="D1767" s="65"/>
      <c r="E1767" s="65"/>
      <c r="F1767" s="65"/>
      <c r="G1767" s="170" t="s">
        <v>2716</v>
      </c>
      <c r="H1767" s="281">
        <f>'[1]$ Лето'!J1767-'[1]$ Лето'!AU1767-'[1]$ Лето'!AT1767-'[1]$ Лето'!AS1767-'[1]$ Лето'!AR1767-'[1]$ Лето'!AQ1767-'[1]$ Лето'!AP1767-'[1]$ Лето'!AN1767-'[1]$ Лето'!AM1767-'[1]$ Лето'!AL1767-'[1]$ Лето'!AK1767-'[1]$ Лето'!AJ1767-'[1]$ Лето'!AH1767-'[1]$ Лето'!AG1767-'[1]$ Лето'!AF1767-'[1]$ Лето'!AE1767-'[1]$ Лето'!AD1767-'[1]$ Лето'!AB1767-'[1]$ Лето'!AA1767-'[1]$ Лето'!Z1767-'[1]$ Лето'!Y1767-'[1]$ Лето'!X1767-'[1]$ Лето'!V1767-'[1]$ Лето'!U1767-'[1]$ Лето'!T1767-'[1]$ Лето'!S1767-'[1]$ Лето'!R1767-'[1]$ Лето'!P1767-'[1]$ Лето'!O1767-'[1]$ Лето'!N1767-'[1]$ Лето'!M1767-'[1]$ Лето'!L1767+'[1]$ Лето'!K1767+'[1]$ Лето'!Q1767+'[1]$ Лето'!W1767+'[1]$ Лето'!AC1767+'[1]$ Лето'!AI1767+'[1]$ Лето'!AO1767</f>
        <v>2</v>
      </c>
      <c r="I1767" s="187">
        <f>'[1]$ Лето'!AY1767*1.1</f>
        <v>3080.0000000000005</v>
      </c>
      <c r="J1767" s="190">
        <v>2017</v>
      </c>
    </row>
    <row r="1768" spans="1:10" hidden="1" x14ac:dyDescent="0.25">
      <c r="A1768" s="64" t="s">
        <v>1269</v>
      </c>
      <c r="B1768" s="64" t="s">
        <v>516</v>
      </c>
      <c r="C1768" s="65" t="s">
        <v>2470</v>
      </c>
      <c r="D1768" s="65"/>
      <c r="E1768" s="65"/>
      <c r="F1768" s="65"/>
      <c r="G1768" s="170"/>
      <c r="H1768" s="281">
        <f>'[1]$ Лето'!J1768-'[1]$ Лето'!AU1768-'[1]$ Лето'!AT1768-'[1]$ Лето'!AS1768-'[1]$ Лето'!AR1768-'[1]$ Лето'!AQ1768-'[1]$ Лето'!AP1768-'[1]$ Лето'!AN1768-'[1]$ Лето'!AM1768-'[1]$ Лето'!AL1768-'[1]$ Лето'!AK1768-'[1]$ Лето'!AJ1768-'[1]$ Лето'!AH1768-'[1]$ Лето'!AG1768-'[1]$ Лето'!AF1768-'[1]$ Лето'!AE1768-'[1]$ Лето'!AD1768-'[1]$ Лето'!AB1768-'[1]$ Лето'!AA1768-'[1]$ Лето'!Z1768-'[1]$ Лето'!Y1768-'[1]$ Лето'!X1768-'[1]$ Лето'!V1768-'[1]$ Лето'!U1768-'[1]$ Лето'!T1768-'[1]$ Лето'!S1768-'[1]$ Лето'!R1768-'[1]$ Лето'!P1768-'[1]$ Лето'!O1768-'[1]$ Лето'!N1768-'[1]$ Лето'!M1768-'[1]$ Лето'!L1768+'[1]$ Лето'!K1768+'[1]$ Лето'!Q1768+'[1]$ Лето'!W1768+'[1]$ Лето'!AC1768+'[1]$ Лето'!AI1768+'[1]$ Лето'!AO1768</f>
        <v>0</v>
      </c>
      <c r="I1768" s="187">
        <f>'[1]$ Лето'!AY1768*1.1</f>
        <v>9548</v>
      </c>
    </row>
    <row r="1769" spans="1:10" hidden="1" x14ac:dyDescent="0.25">
      <c r="A1769" s="64" t="s">
        <v>1269</v>
      </c>
      <c r="B1769" s="64" t="s">
        <v>465</v>
      </c>
      <c r="C1769" s="65" t="s">
        <v>1270</v>
      </c>
      <c r="D1769" s="65"/>
      <c r="E1769" s="65"/>
      <c r="F1769" s="65"/>
      <c r="G1769" s="170"/>
      <c r="H1769" s="281">
        <f>'[1]$ Лето'!J1769-'[1]$ Лето'!AU1769-'[1]$ Лето'!AT1769-'[1]$ Лето'!AS1769-'[1]$ Лето'!AR1769-'[1]$ Лето'!AQ1769-'[1]$ Лето'!AP1769-'[1]$ Лето'!AN1769-'[1]$ Лето'!AM1769-'[1]$ Лето'!AL1769-'[1]$ Лето'!AK1769-'[1]$ Лето'!AJ1769-'[1]$ Лето'!AH1769-'[1]$ Лето'!AG1769-'[1]$ Лето'!AF1769-'[1]$ Лето'!AE1769-'[1]$ Лето'!AD1769-'[1]$ Лето'!AB1769-'[1]$ Лето'!AA1769-'[1]$ Лето'!Z1769-'[1]$ Лето'!Y1769-'[1]$ Лето'!X1769-'[1]$ Лето'!V1769-'[1]$ Лето'!U1769-'[1]$ Лето'!T1769-'[1]$ Лето'!S1769-'[1]$ Лето'!R1769-'[1]$ Лето'!P1769-'[1]$ Лето'!O1769-'[1]$ Лето'!N1769-'[1]$ Лето'!M1769-'[1]$ Лето'!L1769+'[1]$ Лето'!K1769+'[1]$ Лето'!Q1769+'[1]$ Лето'!W1769+'[1]$ Лето'!AC1769+'[1]$ Лето'!AI1769+'[1]$ Лето'!AO1769</f>
        <v>0</v>
      </c>
      <c r="I1769" s="187">
        <f>'[1]$ Лето'!AY1769*1.1</f>
        <v>3696.0000000000005</v>
      </c>
      <c r="J1769" s="190">
        <v>2016</v>
      </c>
    </row>
    <row r="1770" spans="1:10" hidden="1" x14ac:dyDescent="0.25">
      <c r="A1770" s="64" t="s">
        <v>1269</v>
      </c>
      <c r="B1770" s="64" t="s">
        <v>465</v>
      </c>
      <c r="C1770" s="65" t="s">
        <v>1270</v>
      </c>
      <c r="D1770" s="65"/>
      <c r="E1770" s="65"/>
      <c r="F1770" s="65"/>
      <c r="G1770" s="170"/>
      <c r="H1770" s="281">
        <f>'[1]$ Лето'!J1770-'[1]$ Лето'!AU1770-'[1]$ Лето'!AT1770-'[1]$ Лето'!AS1770-'[1]$ Лето'!AR1770-'[1]$ Лето'!AQ1770-'[1]$ Лето'!AP1770-'[1]$ Лето'!AN1770-'[1]$ Лето'!AM1770-'[1]$ Лето'!AL1770-'[1]$ Лето'!AK1770-'[1]$ Лето'!AJ1770-'[1]$ Лето'!AH1770-'[1]$ Лето'!AG1770-'[1]$ Лето'!AF1770-'[1]$ Лето'!AE1770-'[1]$ Лето'!AD1770-'[1]$ Лето'!AB1770-'[1]$ Лето'!AA1770-'[1]$ Лето'!Z1770-'[1]$ Лето'!Y1770-'[1]$ Лето'!X1770-'[1]$ Лето'!V1770-'[1]$ Лето'!U1770-'[1]$ Лето'!T1770-'[1]$ Лето'!S1770-'[1]$ Лето'!R1770-'[1]$ Лето'!P1770-'[1]$ Лето'!O1770-'[1]$ Лето'!N1770-'[1]$ Лето'!M1770-'[1]$ Лето'!L1770+'[1]$ Лето'!K1770+'[1]$ Лето'!Q1770+'[1]$ Лето'!W1770+'[1]$ Лето'!AC1770+'[1]$ Лето'!AI1770+'[1]$ Лето'!AO1770</f>
        <v>0</v>
      </c>
      <c r="I1770" s="187">
        <f>'[1]$ Лето'!AY1770*1.1</f>
        <v>4004.0000000000005</v>
      </c>
      <c r="J1770" s="190">
        <v>2017</v>
      </c>
    </row>
    <row r="1771" spans="1:10" x14ac:dyDescent="0.25">
      <c r="A1771" s="64" t="s">
        <v>1269</v>
      </c>
      <c r="B1771" s="64" t="s">
        <v>492</v>
      </c>
      <c r="C1771" s="65" t="s">
        <v>3225</v>
      </c>
      <c r="D1771" s="65"/>
      <c r="E1771" s="65"/>
      <c r="F1771" s="65"/>
      <c r="G1771" s="170" t="s">
        <v>2608</v>
      </c>
      <c r="H1771" s="281">
        <f>'[1]$ Лето'!J1771-'[1]$ Лето'!AU1771-'[1]$ Лето'!AT1771-'[1]$ Лето'!AS1771-'[1]$ Лето'!AR1771-'[1]$ Лето'!AQ1771-'[1]$ Лето'!AP1771-'[1]$ Лето'!AN1771-'[1]$ Лето'!AM1771-'[1]$ Лето'!AL1771-'[1]$ Лето'!AK1771-'[1]$ Лето'!AJ1771-'[1]$ Лето'!AH1771-'[1]$ Лето'!AG1771-'[1]$ Лето'!AF1771-'[1]$ Лето'!AE1771-'[1]$ Лето'!AD1771-'[1]$ Лето'!AB1771-'[1]$ Лето'!AA1771-'[1]$ Лето'!Z1771-'[1]$ Лето'!Y1771-'[1]$ Лето'!X1771-'[1]$ Лето'!V1771-'[1]$ Лето'!U1771-'[1]$ Лето'!T1771-'[1]$ Лето'!S1771-'[1]$ Лето'!R1771-'[1]$ Лето'!P1771-'[1]$ Лето'!O1771-'[1]$ Лето'!N1771-'[1]$ Лето'!M1771-'[1]$ Лето'!L1771+'[1]$ Лето'!K1771+'[1]$ Лето'!Q1771+'[1]$ Лето'!W1771+'[1]$ Лето'!AC1771+'[1]$ Лето'!AI1771+'[1]$ Лето'!AO1771</f>
        <v>4</v>
      </c>
      <c r="I1771" s="187">
        <f>'[1]$ Лето'!AY1771*1.1</f>
        <v>5544</v>
      </c>
      <c r="J1771" s="190">
        <v>2017</v>
      </c>
    </row>
    <row r="1772" spans="1:10" hidden="1" x14ac:dyDescent="0.25">
      <c r="A1772" s="64" t="s">
        <v>1269</v>
      </c>
      <c r="B1772" s="64" t="s">
        <v>706</v>
      </c>
      <c r="C1772" s="65" t="s">
        <v>1271</v>
      </c>
      <c r="D1772" s="65"/>
      <c r="E1772" s="65"/>
      <c r="F1772" s="65"/>
      <c r="G1772" s="170"/>
      <c r="H1772" s="281">
        <f>'[1]$ Лето'!J1772-'[1]$ Лето'!AU1772-'[1]$ Лето'!AT1772-'[1]$ Лето'!AS1772-'[1]$ Лето'!AR1772-'[1]$ Лето'!AQ1772-'[1]$ Лето'!AP1772-'[1]$ Лето'!AN1772-'[1]$ Лето'!AM1772-'[1]$ Лето'!AL1772-'[1]$ Лето'!AK1772-'[1]$ Лето'!AJ1772-'[1]$ Лето'!AH1772-'[1]$ Лето'!AG1772-'[1]$ Лето'!AF1772-'[1]$ Лето'!AE1772-'[1]$ Лето'!AD1772-'[1]$ Лето'!AB1772-'[1]$ Лето'!AA1772-'[1]$ Лето'!Z1772-'[1]$ Лето'!Y1772-'[1]$ Лето'!X1772-'[1]$ Лето'!V1772-'[1]$ Лето'!U1772-'[1]$ Лето'!T1772-'[1]$ Лето'!S1772-'[1]$ Лето'!R1772-'[1]$ Лето'!P1772-'[1]$ Лето'!O1772-'[1]$ Лето'!N1772-'[1]$ Лето'!M1772-'[1]$ Лето'!L1772+'[1]$ Лето'!K1772+'[1]$ Лето'!Q1772+'[1]$ Лето'!W1772+'[1]$ Лето'!AC1772+'[1]$ Лето'!AI1772+'[1]$ Лето'!AO1772</f>
        <v>0</v>
      </c>
      <c r="I1772" s="187">
        <f>'[1]$ Лето'!AY1772*1.1</f>
        <v>2464</v>
      </c>
    </row>
    <row r="1773" spans="1:10" hidden="1" x14ac:dyDescent="0.25">
      <c r="A1773" s="64" t="s">
        <v>1269</v>
      </c>
      <c r="B1773" s="64" t="s">
        <v>480</v>
      </c>
      <c r="C1773" s="65" t="s">
        <v>660</v>
      </c>
      <c r="D1773" s="65"/>
      <c r="E1773" s="65"/>
      <c r="F1773" s="65"/>
      <c r="G1773" s="170"/>
      <c r="H1773" s="281">
        <f>'[1]$ Лето'!J1773-'[1]$ Лето'!AU1773-'[1]$ Лето'!AT1773-'[1]$ Лето'!AS1773-'[1]$ Лето'!AR1773-'[1]$ Лето'!AQ1773-'[1]$ Лето'!AP1773-'[1]$ Лето'!AN1773-'[1]$ Лето'!AM1773-'[1]$ Лето'!AL1773-'[1]$ Лето'!AK1773-'[1]$ Лето'!AJ1773-'[1]$ Лето'!AH1773-'[1]$ Лето'!AG1773-'[1]$ Лето'!AF1773-'[1]$ Лето'!AE1773-'[1]$ Лето'!AD1773-'[1]$ Лето'!AB1773-'[1]$ Лето'!AA1773-'[1]$ Лето'!Z1773-'[1]$ Лето'!Y1773-'[1]$ Лето'!X1773-'[1]$ Лето'!V1773-'[1]$ Лето'!U1773-'[1]$ Лето'!T1773-'[1]$ Лето'!S1773-'[1]$ Лето'!R1773-'[1]$ Лето'!P1773-'[1]$ Лето'!O1773-'[1]$ Лето'!N1773-'[1]$ Лето'!M1773-'[1]$ Лето'!L1773+'[1]$ Лето'!K1773+'[1]$ Лето'!Q1773+'[1]$ Лето'!W1773+'[1]$ Лето'!AC1773+'[1]$ Лето'!AI1773+'[1]$ Лето'!AO1773</f>
        <v>0</v>
      </c>
      <c r="I1773" s="187">
        <f>'[1]$ Лето'!AY1773*1.1</f>
        <v>6776.0000000000009</v>
      </c>
    </row>
    <row r="1774" spans="1:10" hidden="1" x14ac:dyDescent="0.25">
      <c r="A1774" s="64" t="s">
        <v>1269</v>
      </c>
      <c r="B1774" s="64" t="s">
        <v>480</v>
      </c>
      <c r="C1774" s="65" t="s">
        <v>3226</v>
      </c>
      <c r="D1774" s="65"/>
      <c r="E1774" s="65"/>
      <c r="F1774" s="65"/>
      <c r="G1774" s="170" t="s">
        <v>3227</v>
      </c>
      <c r="H1774" s="281">
        <f>'[1]$ Лето'!J1774-'[1]$ Лето'!AU1774-'[1]$ Лето'!AT1774-'[1]$ Лето'!AS1774-'[1]$ Лето'!AR1774-'[1]$ Лето'!AQ1774-'[1]$ Лето'!AP1774-'[1]$ Лето'!AN1774-'[1]$ Лето'!AM1774-'[1]$ Лето'!AL1774-'[1]$ Лето'!AK1774-'[1]$ Лето'!AJ1774-'[1]$ Лето'!AH1774-'[1]$ Лето'!AG1774-'[1]$ Лето'!AF1774-'[1]$ Лето'!AE1774-'[1]$ Лето'!AD1774-'[1]$ Лето'!AB1774-'[1]$ Лето'!AA1774-'[1]$ Лето'!Z1774-'[1]$ Лето'!Y1774-'[1]$ Лето'!X1774-'[1]$ Лето'!V1774-'[1]$ Лето'!U1774-'[1]$ Лето'!T1774-'[1]$ Лето'!S1774-'[1]$ Лето'!R1774-'[1]$ Лето'!P1774-'[1]$ Лето'!O1774-'[1]$ Лето'!N1774-'[1]$ Лето'!M1774-'[1]$ Лето'!L1774+'[1]$ Лето'!K1774+'[1]$ Лето'!Q1774+'[1]$ Лето'!W1774+'[1]$ Лето'!AC1774+'[1]$ Лето'!AI1774+'[1]$ Лето'!AO1774</f>
        <v>0</v>
      </c>
      <c r="I1774" s="187">
        <f>'[1]$ Лето'!AY1774*1.1</f>
        <v>6468.0000000000009</v>
      </c>
      <c r="J1774" s="190">
        <v>2014</v>
      </c>
    </row>
    <row r="1775" spans="1:10" x14ac:dyDescent="0.25">
      <c r="A1775" s="64" t="s">
        <v>1269</v>
      </c>
      <c r="B1775" s="64" t="s">
        <v>487</v>
      </c>
      <c r="C1775" s="65" t="s">
        <v>3621</v>
      </c>
      <c r="D1775" s="65"/>
      <c r="E1775" s="65"/>
      <c r="F1775" s="65"/>
      <c r="G1775" s="170"/>
      <c r="H1775" s="281">
        <f>'[1]$ Лето'!J1775-'[1]$ Лето'!AU1775-'[1]$ Лето'!AT1775-'[1]$ Лето'!AS1775-'[1]$ Лето'!AR1775-'[1]$ Лето'!AQ1775-'[1]$ Лето'!AP1775-'[1]$ Лето'!AN1775-'[1]$ Лето'!AM1775-'[1]$ Лето'!AL1775-'[1]$ Лето'!AK1775-'[1]$ Лето'!AJ1775-'[1]$ Лето'!AH1775-'[1]$ Лето'!AG1775-'[1]$ Лето'!AF1775-'[1]$ Лето'!AE1775-'[1]$ Лето'!AD1775-'[1]$ Лето'!AB1775-'[1]$ Лето'!AA1775-'[1]$ Лето'!Z1775-'[1]$ Лето'!Y1775-'[1]$ Лето'!X1775-'[1]$ Лето'!V1775-'[1]$ Лето'!U1775-'[1]$ Лето'!T1775-'[1]$ Лето'!S1775-'[1]$ Лето'!R1775-'[1]$ Лето'!P1775-'[1]$ Лето'!O1775-'[1]$ Лето'!N1775-'[1]$ Лето'!M1775-'[1]$ Лето'!L1775+'[1]$ Лето'!K1775+'[1]$ Лето'!Q1775+'[1]$ Лето'!W1775+'[1]$ Лето'!AC1775+'[1]$ Лето'!AI1775+'[1]$ Лето'!AO1775</f>
        <v>4</v>
      </c>
      <c r="I1775" s="187">
        <f>'[1]$ Лето'!AY1775*1.1</f>
        <v>3850.0000000000005</v>
      </c>
      <c r="J1775" s="190" t="s">
        <v>3473</v>
      </c>
    </row>
    <row r="1776" spans="1:10" x14ac:dyDescent="0.25">
      <c r="A1776" s="76" t="s">
        <v>1269</v>
      </c>
      <c r="B1776" s="76" t="s">
        <v>616</v>
      </c>
      <c r="C1776" s="75" t="s">
        <v>1272</v>
      </c>
      <c r="D1776" s="75"/>
      <c r="E1776" s="75"/>
      <c r="F1776" s="75"/>
      <c r="G1776" s="177"/>
      <c r="H1776" s="281">
        <f>'[1]$ Лето'!J1776-'[1]$ Лето'!AU1776-'[1]$ Лето'!AT1776-'[1]$ Лето'!AS1776-'[1]$ Лето'!AR1776-'[1]$ Лето'!AQ1776-'[1]$ Лето'!AP1776-'[1]$ Лето'!AN1776-'[1]$ Лето'!AM1776-'[1]$ Лето'!AL1776-'[1]$ Лето'!AK1776-'[1]$ Лето'!AJ1776-'[1]$ Лето'!AH1776-'[1]$ Лето'!AG1776-'[1]$ Лето'!AF1776-'[1]$ Лето'!AE1776-'[1]$ Лето'!AD1776-'[1]$ Лето'!AB1776-'[1]$ Лето'!AA1776-'[1]$ Лето'!Z1776-'[1]$ Лето'!Y1776-'[1]$ Лето'!X1776-'[1]$ Лето'!V1776-'[1]$ Лето'!U1776-'[1]$ Лето'!T1776-'[1]$ Лето'!S1776-'[1]$ Лето'!R1776-'[1]$ Лето'!P1776-'[1]$ Лето'!O1776-'[1]$ Лето'!N1776-'[1]$ Лето'!M1776-'[1]$ Лето'!L1776+'[1]$ Лето'!K1776+'[1]$ Лето'!Q1776+'[1]$ Лето'!W1776+'[1]$ Лето'!AC1776+'[1]$ Лето'!AI1776+'[1]$ Лето'!AO1776</f>
        <v>2</v>
      </c>
      <c r="I1776" s="102">
        <f>'[1]$ Лето'!AY1776*1.1</f>
        <v>0</v>
      </c>
    </row>
    <row r="1777" spans="1:10" x14ac:dyDescent="0.25">
      <c r="A1777" s="64" t="s">
        <v>1269</v>
      </c>
      <c r="B1777" s="64" t="s">
        <v>483</v>
      </c>
      <c r="C1777" s="65" t="s">
        <v>3228</v>
      </c>
      <c r="D1777" s="65"/>
      <c r="E1777" s="65"/>
      <c r="F1777" s="65"/>
      <c r="G1777" s="170" t="s">
        <v>2616</v>
      </c>
      <c r="H1777" s="281">
        <f>'[1]$ Лето'!J1777-'[1]$ Лето'!AU1777-'[1]$ Лето'!AT1777-'[1]$ Лето'!AS1777-'[1]$ Лето'!AR1777-'[1]$ Лето'!AQ1777-'[1]$ Лето'!AP1777-'[1]$ Лето'!AN1777-'[1]$ Лето'!AM1777-'[1]$ Лето'!AL1777-'[1]$ Лето'!AK1777-'[1]$ Лето'!AJ1777-'[1]$ Лето'!AH1777-'[1]$ Лето'!AG1777-'[1]$ Лето'!AF1777-'[1]$ Лето'!AE1777-'[1]$ Лето'!AD1777-'[1]$ Лето'!AB1777-'[1]$ Лето'!AA1777-'[1]$ Лето'!Z1777-'[1]$ Лето'!Y1777-'[1]$ Лето'!X1777-'[1]$ Лето'!V1777-'[1]$ Лето'!U1777-'[1]$ Лето'!T1777-'[1]$ Лето'!S1777-'[1]$ Лето'!R1777-'[1]$ Лето'!P1777-'[1]$ Лето'!O1777-'[1]$ Лето'!N1777-'[1]$ Лето'!M1777-'[1]$ Лето'!L1777+'[1]$ Лето'!K1777+'[1]$ Лето'!Q1777+'[1]$ Лето'!W1777+'[1]$ Лето'!AC1777+'[1]$ Лето'!AI1777+'[1]$ Лето'!AO1777</f>
        <v>4</v>
      </c>
      <c r="I1777" s="187">
        <f>'[1]$ Лето'!AY1777*1.1</f>
        <v>6716.6</v>
      </c>
      <c r="J1777" s="190">
        <v>2017</v>
      </c>
    </row>
    <row r="1778" spans="1:10" hidden="1" x14ac:dyDescent="0.25">
      <c r="A1778" s="64" t="s">
        <v>1269</v>
      </c>
      <c r="B1778" s="64" t="s">
        <v>483</v>
      </c>
      <c r="C1778" s="65" t="s">
        <v>1273</v>
      </c>
      <c r="D1778" s="65"/>
      <c r="E1778" s="65"/>
      <c r="F1778" s="65"/>
      <c r="G1778" s="170"/>
      <c r="H1778" s="281">
        <f>'[1]$ Лето'!J1778-'[1]$ Лето'!AU1778-'[1]$ Лето'!AT1778-'[1]$ Лето'!AS1778-'[1]$ Лето'!AR1778-'[1]$ Лето'!AQ1778-'[1]$ Лето'!AP1778-'[1]$ Лето'!AN1778-'[1]$ Лето'!AM1778-'[1]$ Лето'!AL1778-'[1]$ Лето'!AK1778-'[1]$ Лето'!AJ1778-'[1]$ Лето'!AH1778-'[1]$ Лето'!AG1778-'[1]$ Лето'!AF1778-'[1]$ Лето'!AE1778-'[1]$ Лето'!AD1778-'[1]$ Лето'!AB1778-'[1]$ Лето'!AA1778-'[1]$ Лето'!Z1778-'[1]$ Лето'!Y1778-'[1]$ Лето'!X1778-'[1]$ Лето'!V1778-'[1]$ Лето'!U1778-'[1]$ Лето'!T1778-'[1]$ Лето'!S1778-'[1]$ Лето'!R1778-'[1]$ Лето'!P1778-'[1]$ Лето'!O1778-'[1]$ Лето'!N1778-'[1]$ Лето'!M1778-'[1]$ Лето'!L1778+'[1]$ Лето'!K1778+'[1]$ Лето'!Q1778+'[1]$ Лето'!W1778+'[1]$ Лето'!AC1778+'[1]$ Лето'!AI1778+'[1]$ Лето'!AO1778</f>
        <v>0</v>
      </c>
      <c r="I1778" s="187">
        <f>'[1]$ Лето'!AY1778*1.1</f>
        <v>5236</v>
      </c>
    </row>
    <row r="1779" spans="1:10" hidden="1" x14ac:dyDescent="0.25">
      <c r="A1779" s="64" t="s">
        <v>1269</v>
      </c>
      <c r="B1779" s="64" t="s">
        <v>653</v>
      </c>
      <c r="C1779" s="65" t="s">
        <v>1274</v>
      </c>
      <c r="D1779" s="65"/>
      <c r="E1779" s="65"/>
      <c r="F1779" s="65"/>
      <c r="G1779" s="170"/>
      <c r="H1779" s="281">
        <f>'[1]$ Лето'!J1779-'[1]$ Лето'!AU1779-'[1]$ Лето'!AT1779-'[1]$ Лето'!AS1779-'[1]$ Лето'!AR1779-'[1]$ Лето'!AQ1779-'[1]$ Лето'!AP1779-'[1]$ Лето'!AN1779-'[1]$ Лето'!AM1779-'[1]$ Лето'!AL1779-'[1]$ Лето'!AK1779-'[1]$ Лето'!AJ1779-'[1]$ Лето'!AH1779-'[1]$ Лето'!AG1779-'[1]$ Лето'!AF1779-'[1]$ Лето'!AE1779-'[1]$ Лето'!AD1779-'[1]$ Лето'!AB1779-'[1]$ Лето'!AA1779-'[1]$ Лето'!Z1779-'[1]$ Лето'!Y1779-'[1]$ Лето'!X1779-'[1]$ Лето'!V1779-'[1]$ Лето'!U1779-'[1]$ Лето'!T1779-'[1]$ Лето'!S1779-'[1]$ Лето'!R1779-'[1]$ Лето'!P1779-'[1]$ Лето'!O1779-'[1]$ Лето'!N1779-'[1]$ Лето'!M1779-'[1]$ Лето'!L1779+'[1]$ Лето'!K1779+'[1]$ Лето'!Q1779+'[1]$ Лето'!W1779+'[1]$ Лето'!AC1779+'[1]$ Лето'!AI1779+'[1]$ Лето'!AO1779</f>
        <v>0</v>
      </c>
      <c r="I1779" s="187">
        <f>'[1]$ Лето'!AY1779*1.1</f>
        <v>4989.6000000000004</v>
      </c>
    </row>
    <row r="1780" spans="1:10" hidden="1" x14ac:dyDescent="0.25">
      <c r="A1780" s="64" t="s">
        <v>2540</v>
      </c>
      <c r="B1780" s="64" t="s">
        <v>516</v>
      </c>
      <c r="C1780" s="65" t="s">
        <v>3229</v>
      </c>
      <c r="D1780" s="65"/>
      <c r="E1780" s="65"/>
      <c r="F1780" s="65"/>
      <c r="G1780" s="170" t="s">
        <v>3155</v>
      </c>
      <c r="H1780" s="281">
        <f>'[1]$ Лето'!J1780-'[1]$ Лето'!AU1780-'[1]$ Лето'!AT1780-'[1]$ Лето'!AS1780-'[1]$ Лето'!AR1780-'[1]$ Лето'!AQ1780-'[1]$ Лето'!AP1780-'[1]$ Лето'!AN1780-'[1]$ Лето'!AM1780-'[1]$ Лето'!AL1780-'[1]$ Лето'!AK1780-'[1]$ Лето'!AJ1780-'[1]$ Лето'!AH1780-'[1]$ Лето'!AG1780-'[1]$ Лето'!AF1780-'[1]$ Лето'!AE1780-'[1]$ Лето'!AD1780-'[1]$ Лето'!AB1780-'[1]$ Лето'!AA1780-'[1]$ Лето'!Z1780-'[1]$ Лето'!Y1780-'[1]$ Лето'!X1780-'[1]$ Лето'!V1780-'[1]$ Лето'!U1780-'[1]$ Лето'!T1780-'[1]$ Лето'!S1780-'[1]$ Лето'!R1780-'[1]$ Лето'!P1780-'[1]$ Лето'!O1780-'[1]$ Лето'!N1780-'[1]$ Лето'!M1780-'[1]$ Лето'!L1780+'[1]$ Лето'!K1780+'[1]$ Лето'!Q1780+'[1]$ Лето'!W1780+'[1]$ Лето'!AC1780+'[1]$ Лето'!AI1780+'[1]$ Лето'!AO1780</f>
        <v>0</v>
      </c>
      <c r="I1780" s="187">
        <f>'[1]$ Лето'!AY1780*1.1</f>
        <v>7084.0000000000009</v>
      </c>
      <c r="J1780" s="190">
        <v>2017</v>
      </c>
    </row>
    <row r="1781" spans="1:10" x14ac:dyDescent="0.25">
      <c r="A1781" s="64" t="s">
        <v>1275</v>
      </c>
      <c r="B1781" s="64" t="s">
        <v>470</v>
      </c>
      <c r="C1781" s="65" t="s">
        <v>2426</v>
      </c>
      <c r="D1781" s="65"/>
      <c r="E1781" s="65"/>
      <c r="F1781" s="65"/>
      <c r="G1781" s="170" t="s">
        <v>2716</v>
      </c>
      <c r="H1781" s="281">
        <f>'[1]$ Лето'!J1781-'[1]$ Лето'!AU1781-'[1]$ Лето'!AT1781-'[1]$ Лето'!AS1781-'[1]$ Лето'!AR1781-'[1]$ Лето'!AQ1781-'[1]$ Лето'!AP1781-'[1]$ Лето'!AN1781-'[1]$ Лето'!AM1781-'[1]$ Лето'!AL1781-'[1]$ Лето'!AK1781-'[1]$ Лето'!AJ1781-'[1]$ Лето'!AH1781-'[1]$ Лето'!AG1781-'[1]$ Лето'!AF1781-'[1]$ Лето'!AE1781-'[1]$ Лето'!AD1781-'[1]$ Лето'!AB1781-'[1]$ Лето'!AA1781-'[1]$ Лето'!Z1781-'[1]$ Лето'!Y1781-'[1]$ Лето'!X1781-'[1]$ Лето'!V1781-'[1]$ Лето'!U1781-'[1]$ Лето'!T1781-'[1]$ Лето'!S1781-'[1]$ Лето'!R1781-'[1]$ Лето'!P1781-'[1]$ Лето'!O1781-'[1]$ Лето'!N1781-'[1]$ Лето'!M1781-'[1]$ Лето'!L1781+'[1]$ Лето'!K1781+'[1]$ Лето'!Q1781+'[1]$ Лето'!W1781+'[1]$ Лето'!AC1781+'[1]$ Лето'!AI1781+'[1]$ Лето'!AO1781</f>
        <v>4</v>
      </c>
      <c r="I1781" s="187">
        <f>'[1]$ Лето'!AY1781*1.1</f>
        <v>3234.0000000000005</v>
      </c>
      <c r="J1781" s="190">
        <v>2018</v>
      </c>
    </row>
    <row r="1782" spans="1:10" hidden="1" x14ac:dyDescent="0.25">
      <c r="A1782" s="64" t="s">
        <v>1275</v>
      </c>
      <c r="B1782" s="64" t="s">
        <v>465</v>
      </c>
      <c r="C1782" s="65" t="s">
        <v>1276</v>
      </c>
      <c r="D1782" s="65"/>
      <c r="E1782" s="65"/>
      <c r="F1782" s="65"/>
      <c r="G1782" s="170"/>
      <c r="H1782" s="281">
        <f>'[1]$ Лето'!J1782-'[1]$ Лето'!AU1782-'[1]$ Лето'!AT1782-'[1]$ Лето'!AS1782-'[1]$ Лето'!AR1782-'[1]$ Лето'!AQ1782-'[1]$ Лето'!AP1782-'[1]$ Лето'!AN1782-'[1]$ Лето'!AM1782-'[1]$ Лето'!AL1782-'[1]$ Лето'!AK1782-'[1]$ Лето'!AJ1782-'[1]$ Лето'!AH1782-'[1]$ Лето'!AG1782-'[1]$ Лето'!AF1782-'[1]$ Лето'!AE1782-'[1]$ Лето'!AD1782-'[1]$ Лето'!AB1782-'[1]$ Лето'!AA1782-'[1]$ Лето'!Z1782-'[1]$ Лето'!Y1782-'[1]$ Лето'!X1782-'[1]$ Лето'!V1782-'[1]$ Лето'!U1782-'[1]$ Лето'!T1782-'[1]$ Лето'!S1782-'[1]$ Лето'!R1782-'[1]$ Лето'!P1782-'[1]$ Лето'!O1782-'[1]$ Лето'!N1782-'[1]$ Лето'!M1782-'[1]$ Лето'!L1782+'[1]$ Лето'!K1782+'[1]$ Лето'!Q1782+'[1]$ Лето'!W1782+'[1]$ Лето'!AC1782+'[1]$ Лето'!AI1782+'[1]$ Лето'!AO1782</f>
        <v>0</v>
      </c>
      <c r="I1782" s="187">
        <f>'[1]$ Лето'!AY1782*1.1</f>
        <v>4158</v>
      </c>
    </row>
    <row r="1783" spans="1:10" hidden="1" x14ac:dyDescent="0.25">
      <c r="A1783" s="64" t="s">
        <v>1275</v>
      </c>
      <c r="B1783" s="64" t="s">
        <v>480</v>
      </c>
      <c r="C1783" s="65" t="s">
        <v>3230</v>
      </c>
      <c r="D1783" s="65"/>
      <c r="E1783" s="65"/>
      <c r="F1783" s="65"/>
      <c r="G1783" s="170" t="s">
        <v>3083</v>
      </c>
      <c r="H1783" s="281">
        <f>'[1]$ Лето'!J1783-'[1]$ Лето'!AU1783-'[1]$ Лето'!AT1783-'[1]$ Лето'!AS1783-'[1]$ Лето'!AR1783-'[1]$ Лето'!AQ1783-'[1]$ Лето'!AP1783-'[1]$ Лето'!AN1783-'[1]$ Лето'!AM1783-'[1]$ Лето'!AL1783-'[1]$ Лето'!AK1783-'[1]$ Лето'!AJ1783-'[1]$ Лето'!AH1783-'[1]$ Лето'!AG1783-'[1]$ Лето'!AF1783-'[1]$ Лето'!AE1783-'[1]$ Лето'!AD1783-'[1]$ Лето'!AB1783-'[1]$ Лето'!AA1783-'[1]$ Лето'!Z1783-'[1]$ Лето'!Y1783-'[1]$ Лето'!X1783-'[1]$ Лето'!V1783-'[1]$ Лето'!U1783-'[1]$ Лето'!T1783-'[1]$ Лето'!S1783-'[1]$ Лето'!R1783-'[1]$ Лето'!P1783-'[1]$ Лето'!O1783-'[1]$ Лето'!N1783-'[1]$ Лето'!M1783-'[1]$ Лето'!L1783+'[1]$ Лето'!K1783+'[1]$ Лето'!Q1783+'[1]$ Лето'!W1783+'[1]$ Лето'!AC1783+'[1]$ Лето'!AI1783+'[1]$ Лето'!AO1783</f>
        <v>0</v>
      </c>
      <c r="I1783" s="187">
        <f>'[1]$ Лето'!AY1783*1.1</f>
        <v>6930.0000000000009</v>
      </c>
    </row>
    <row r="1784" spans="1:10" x14ac:dyDescent="0.25">
      <c r="A1784" s="64" t="s">
        <v>1275</v>
      </c>
      <c r="B1784" s="64" t="s">
        <v>480</v>
      </c>
      <c r="C1784" s="63" t="s">
        <v>3231</v>
      </c>
      <c r="D1784" s="63"/>
      <c r="E1784" s="65"/>
      <c r="F1784" s="65"/>
      <c r="G1784" s="170" t="s">
        <v>2712</v>
      </c>
      <c r="H1784" s="281">
        <f>'[1]$ Лето'!J1784-'[1]$ Лето'!AU1784-'[1]$ Лето'!AT1784-'[1]$ Лето'!AS1784-'[1]$ Лето'!AR1784-'[1]$ Лето'!AQ1784-'[1]$ Лето'!AP1784-'[1]$ Лето'!AN1784-'[1]$ Лето'!AM1784-'[1]$ Лето'!AL1784-'[1]$ Лето'!AK1784-'[1]$ Лето'!AJ1784-'[1]$ Лето'!AH1784-'[1]$ Лето'!AG1784-'[1]$ Лето'!AF1784-'[1]$ Лето'!AE1784-'[1]$ Лето'!AD1784-'[1]$ Лето'!AB1784-'[1]$ Лето'!AA1784-'[1]$ Лето'!Z1784-'[1]$ Лето'!Y1784-'[1]$ Лето'!X1784-'[1]$ Лето'!V1784-'[1]$ Лето'!U1784-'[1]$ Лето'!T1784-'[1]$ Лето'!S1784-'[1]$ Лето'!R1784-'[1]$ Лето'!P1784-'[1]$ Лето'!O1784-'[1]$ Лето'!N1784-'[1]$ Лето'!M1784-'[1]$ Лето'!L1784+'[1]$ Лето'!K1784+'[1]$ Лето'!Q1784+'[1]$ Лето'!W1784+'[1]$ Лето'!AC1784+'[1]$ Лето'!AI1784+'[1]$ Лето'!AO1784</f>
        <v>2</v>
      </c>
      <c r="I1784" s="187">
        <f>'[1]$ Лето'!AY1784*1.1</f>
        <v>9240</v>
      </c>
      <c r="J1784" s="190">
        <v>2017</v>
      </c>
    </row>
    <row r="1785" spans="1:10" hidden="1" x14ac:dyDescent="0.25">
      <c r="A1785" s="64" t="s">
        <v>1277</v>
      </c>
      <c r="B1785" s="68" t="s">
        <v>489</v>
      </c>
      <c r="C1785" s="65" t="s">
        <v>1247</v>
      </c>
      <c r="D1785" s="65"/>
      <c r="E1785" s="65"/>
      <c r="F1785" s="65"/>
      <c r="G1785" s="170"/>
      <c r="H1785" s="281">
        <f>'[1]$ Лето'!J1785-'[1]$ Лето'!AU1785-'[1]$ Лето'!AT1785-'[1]$ Лето'!AS1785-'[1]$ Лето'!AR1785-'[1]$ Лето'!AQ1785-'[1]$ Лето'!AP1785-'[1]$ Лето'!AN1785-'[1]$ Лето'!AM1785-'[1]$ Лето'!AL1785-'[1]$ Лето'!AK1785-'[1]$ Лето'!AJ1785-'[1]$ Лето'!AH1785-'[1]$ Лето'!AG1785-'[1]$ Лето'!AF1785-'[1]$ Лето'!AE1785-'[1]$ Лето'!AD1785-'[1]$ Лето'!AB1785-'[1]$ Лето'!AA1785-'[1]$ Лето'!Z1785-'[1]$ Лето'!Y1785-'[1]$ Лето'!X1785-'[1]$ Лето'!V1785-'[1]$ Лето'!U1785-'[1]$ Лето'!T1785-'[1]$ Лето'!S1785-'[1]$ Лето'!R1785-'[1]$ Лето'!P1785-'[1]$ Лето'!O1785-'[1]$ Лето'!N1785-'[1]$ Лето'!M1785-'[1]$ Лето'!L1785+'[1]$ Лето'!K1785+'[1]$ Лето'!Q1785+'[1]$ Лето'!W1785+'[1]$ Лето'!AC1785+'[1]$ Лето'!AI1785+'[1]$ Лето'!AO1785</f>
        <v>0</v>
      </c>
      <c r="I1785" s="187">
        <f>'[1]$ Лето'!AY1785*1.1</f>
        <v>0</v>
      </c>
    </row>
    <row r="1786" spans="1:10" hidden="1" x14ac:dyDescent="0.25">
      <c r="A1786" s="64" t="s">
        <v>1275</v>
      </c>
      <c r="B1786" s="64" t="s">
        <v>483</v>
      </c>
      <c r="C1786" s="63" t="s">
        <v>1278</v>
      </c>
      <c r="D1786" s="63"/>
      <c r="E1786" s="63"/>
      <c r="F1786" s="63"/>
      <c r="G1786" s="170"/>
      <c r="H1786" s="281">
        <f>'[1]$ Лето'!J1786-'[1]$ Лето'!AU1786-'[1]$ Лето'!AT1786-'[1]$ Лето'!AS1786-'[1]$ Лето'!AR1786-'[1]$ Лето'!AQ1786-'[1]$ Лето'!AP1786-'[1]$ Лето'!AN1786-'[1]$ Лето'!AM1786-'[1]$ Лето'!AL1786-'[1]$ Лето'!AK1786-'[1]$ Лето'!AJ1786-'[1]$ Лето'!AH1786-'[1]$ Лето'!AG1786-'[1]$ Лето'!AF1786-'[1]$ Лето'!AE1786-'[1]$ Лето'!AD1786-'[1]$ Лето'!AB1786-'[1]$ Лето'!AA1786-'[1]$ Лето'!Z1786-'[1]$ Лето'!Y1786-'[1]$ Лето'!X1786-'[1]$ Лето'!V1786-'[1]$ Лето'!U1786-'[1]$ Лето'!T1786-'[1]$ Лето'!S1786-'[1]$ Лето'!R1786-'[1]$ Лето'!P1786-'[1]$ Лето'!O1786-'[1]$ Лето'!N1786-'[1]$ Лето'!M1786-'[1]$ Лето'!L1786+'[1]$ Лето'!K1786+'[1]$ Лето'!Q1786+'[1]$ Лето'!W1786+'[1]$ Лето'!AC1786+'[1]$ Лето'!AI1786+'[1]$ Лето'!AO1786</f>
        <v>0</v>
      </c>
      <c r="I1786" s="187">
        <f>'[1]$ Лето'!AY1786*1.1</f>
        <v>5698.0000000000009</v>
      </c>
    </row>
    <row r="1787" spans="1:10" hidden="1" x14ac:dyDescent="0.25">
      <c r="A1787" s="64" t="s">
        <v>1275</v>
      </c>
      <c r="B1787" s="64" t="s">
        <v>486</v>
      </c>
      <c r="C1787" s="63" t="s">
        <v>2559</v>
      </c>
      <c r="D1787" s="63"/>
      <c r="E1787" s="63"/>
      <c r="F1787" s="63"/>
      <c r="G1787" s="170"/>
      <c r="H1787" s="281">
        <f>'[1]$ Лето'!J1787-'[1]$ Лето'!AU1787-'[1]$ Лето'!AT1787-'[1]$ Лето'!AS1787-'[1]$ Лето'!AR1787-'[1]$ Лето'!AQ1787-'[1]$ Лето'!AP1787-'[1]$ Лето'!AN1787-'[1]$ Лето'!AM1787-'[1]$ Лето'!AL1787-'[1]$ Лето'!AK1787-'[1]$ Лето'!AJ1787-'[1]$ Лето'!AH1787-'[1]$ Лето'!AG1787-'[1]$ Лето'!AF1787-'[1]$ Лето'!AE1787-'[1]$ Лето'!AD1787-'[1]$ Лето'!AB1787-'[1]$ Лето'!AA1787-'[1]$ Лето'!Z1787-'[1]$ Лето'!Y1787-'[1]$ Лето'!X1787-'[1]$ Лето'!V1787-'[1]$ Лето'!U1787-'[1]$ Лето'!T1787-'[1]$ Лето'!S1787-'[1]$ Лето'!R1787-'[1]$ Лето'!P1787-'[1]$ Лето'!O1787-'[1]$ Лето'!N1787-'[1]$ Лето'!M1787-'[1]$ Лето'!L1787+'[1]$ Лето'!K1787+'[1]$ Лето'!Q1787+'[1]$ Лето'!W1787+'[1]$ Лето'!AC1787+'[1]$ Лето'!AI1787+'[1]$ Лето'!AO1787</f>
        <v>0</v>
      </c>
      <c r="I1787" s="187">
        <f>'[1]$ Лето'!AY1787*1.1</f>
        <v>6930.0000000000009</v>
      </c>
    </row>
    <row r="1788" spans="1:10" x14ac:dyDescent="0.25">
      <c r="A1788" s="266" t="s">
        <v>1279</v>
      </c>
      <c r="B1788" s="267"/>
      <c r="C1788" s="268"/>
      <c r="D1788" s="268"/>
      <c r="E1788" s="268"/>
      <c r="F1788" s="268"/>
      <c r="G1788" s="262"/>
      <c r="H1788" s="281"/>
      <c r="I1788" s="281">
        <f>'[1]$ Лето'!AY1788*1.1</f>
        <v>0</v>
      </c>
    </row>
    <row r="1789" spans="1:10" hidden="1" x14ac:dyDescent="0.25">
      <c r="A1789" s="95" t="s">
        <v>1280</v>
      </c>
      <c r="B1789" s="64" t="s">
        <v>516</v>
      </c>
      <c r="C1789" s="65" t="s">
        <v>3232</v>
      </c>
      <c r="D1789" s="65"/>
      <c r="E1789" s="65"/>
      <c r="F1789" s="65"/>
      <c r="G1789" s="170" t="s">
        <v>3233</v>
      </c>
      <c r="H1789" s="281">
        <f>'[1]$ Лето'!J1789-'[1]$ Лето'!AU1789-'[1]$ Лето'!AT1789-'[1]$ Лето'!AS1789-'[1]$ Лето'!AR1789-'[1]$ Лето'!AQ1789-'[1]$ Лето'!AP1789-'[1]$ Лето'!AN1789-'[1]$ Лето'!AM1789-'[1]$ Лето'!AL1789-'[1]$ Лето'!AK1789-'[1]$ Лето'!AJ1789-'[1]$ Лето'!AH1789-'[1]$ Лето'!AG1789-'[1]$ Лето'!AF1789-'[1]$ Лето'!AE1789-'[1]$ Лето'!AD1789-'[1]$ Лето'!AB1789-'[1]$ Лето'!AA1789-'[1]$ Лето'!Z1789-'[1]$ Лето'!Y1789-'[1]$ Лето'!X1789-'[1]$ Лето'!V1789-'[1]$ Лето'!U1789-'[1]$ Лето'!T1789-'[1]$ Лето'!S1789-'[1]$ Лето'!R1789-'[1]$ Лето'!P1789-'[1]$ Лето'!O1789-'[1]$ Лето'!N1789-'[1]$ Лето'!M1789-'[1]$ Лето'!L1789+'[1]$ Лето'!K1789+'[1]$ Лето'!Q1789+'[1]$ Лето'!W1789+'[1]$ Лето'!AC1789+'[1]$ Лето'!AI1789+'[1]$ Лето'!AO1789</f>
        <v>0</v>
      </c>
      <c r="I1789" s="187">
        <f>'[1]$ Лето'!AY1789*1.1</f>
        <v>7084.0000000000009</v>
      </c>
      <c r="J1789" s="190">
        <v>2018</v>
      </c>
    </row>
    <row r="1790" spans="1:10" x14ac:dyDescent="0.25">
      <c r="A1790" s="95" t="s">
        <v>1280</v>
      </c>
      <c r="B1790" s="64" t="s">
        <v>516</v>
      </c>
      <c r="C1790" s="65" t="s">
        <v>3234</v>
      </c>
      <c r="D1790" s="65"/>
      <c r="E1790" s="65"/>
      <c r="F1790" s="65"/>
      <c r="G1790" s="170" t="s">
        <v>2916</v>
      </c>
      <c r="H1790" s="281">
        <f>'[1]$ Лето'!J1790-'[1]$ Лето'!AU1790-'[1]$ Лето'!AT1790-'[1]$ Лето'!AS1790-'[1]$ Лето'!AR1790-'[1]$ Лето'!AQ1790-'[1]$ Лето'!AP1790-'[1]$ Лето'!AN1790-'[1]$ Лето'!AM1790-'[1]$ Лето'!AL1790-'[1]$ Лето'!AK1790-'[1]$ Лето'!AJ1790-'[1]$ Лето'!AH1790-'[1]$ Лето'!AG1790-'[1]$ Лето'!AF1790-'[1]$ Лето'!AE1790-'[1]$ Лето'!AD1790-'[1]$ Лето'!AB1790-'[1]$ Лето'!AA1790-'[1]$ Лето'!Z1790-'[1]$ Лето'!Y1790-'[1]$ Лето'!X1790-'[1]$ Лето'!V1790-'[1]$ Лето'!U1790-'[1]$ Лето'!T1790-'[1]$ Лето'!S1790-'[1]$ Лето'!R1790-'[1]$ Лето'!P1790-'[1]$ Лето'!O1790-'[1]$ Лето'!N1790-'[1]$ Лето'!M1790-'[1]$ Лето'!L1790+'[1]$ Лето'!K1790+'[1]$ Лето'!Q1790+'[1]$ Лето'!W1790+'[1]$ Лето'!AC1790+'[1]$ Лето'!AI1790+'[1]$ Лето'!AO1790</f>
        <v>2</v>
      </c>
      <c r="I1790" s="187">
        <f>'[1]$ Лето'!AY1790*1.1</f>
        <v>6991.6</v>
      </c>
    </row>
    <row r="1791" spans="1:10" hidden="1" x14ac:dyDescent="0.25">
      <c r="A1791" s="95" t="s">
        <v>1280</v>
      </c>
      <c r="B1791" s="64" t="s">
        <v>511</v>
      </c>
      <c r="C1791" s="65" t="s">
        <v>1281</v>
      </c>
      <c r="D1791" s="65"/>
      <c r="E1791" s="65"/>
      <c r="F1791" s="65"/>
      <c r="G1791" s="170"/>
      <c r="H1791" s="281">
        <f>'[1]$ Лето'!J1791-'[1]$ Лето'!AU1791-'[1]$ Лето'!AT1791-'[1]$ Лето'!AS1791-'[1]$ Лето'!AR1791-'[1]$ Лето'!AQ1791-'[1]$ Лето'!AP1791-'[1]$ Лето'!AN1791-'[1]$ Лето'!AM1791-'[1]$ Лето'!AL1791-'[1]$ Лето'!AK1791-'[1]$ Лето'!AJ1791-'[1]$ Лето'!AH1791-'[1]$ Лето'!AG1791-'[1]$ Лето'!AF1791-'[1]$ Лето'!AE1791-'[1]$ Лето'!AD1791-'[1]$ Лето'!AB1791-'[1]$ Лето'!AA1791-'[1]$ Лето'!Z1791-'[1]$ Лето'!Y1791-'[1]$ Лето'!X1791-'[1]$ Лето'!V1791-'[1]$ Лето'!U1791-'[1]$ Лето'!T1791-'[1]$ Лето'!S1791-'[1]$ Лето'!R1791-'[1]$ Лето'!P1791-'[1]$ Лето'!O1791-'[1]$ Лето'!N1791-'[1]$ Лето'!M1791-'[1]$ Лето'!L1791+'[1]$ Лето'!K1791+'[1]$ Лето'!Q1791+'[1]$ Лето'!W1791+'[1]$ Лето'!AC1791+'[1]$ Лето'!AI1791+'[1]$ Лето'!AO1791</f>
        <v>0</v>
      </c>
      <c r="I1791" s="187">
        <f>'[1]$ Лето'!AY1791*1.1</f>
        <v>7392.0000000000009</v>
      </c>
    </row>
    <row r="1792" spans="1:10" x14ac:dyDescent="0.25">
      <c r="A1792" s="95" t="s">
        <v>1282</v>
      </c>
      <c r="B1792" s="64" t="s">
        <v>536</v>
      </c>
      <c r="C1792" s="65" t="s">
        <v>1283</v>
      </c>
      <c r="D1792" s="65"/>
      <c r="E1792" s="65"/>
      <c r="F1792" s="65"/>
      <c r="G1792" s="170"/>
      <c r="H1792" s="281">
        <f>'[1]$ Лето'!J1792-'[1]$ Лето'!AU1792-'[1]$ Лето'!AT1792-'[1]$ Лето'!AS1792-'[1]$ Лето'!AR1792-'[1]$ Лето'!AQ1792-'[1]$ Лето'!AP1792-'[1]$ Лето'!AN1792-'[1]$ Лето'!AM1792-'[1]$ Лето'!AL1792-'[1]$ Лето'!AK1792-'[1]$ Лето'!AJ1792-'[1]$ Лето'!AH1792-'[1]$ Лето'!AG1792-'[1]$ Лето'!AF1792-'[1]$ Лето'!AE1792-'[1]$ Лето'!AD1792-'[1]$ Лето'!AB1792-'[1]$ Лето'!AA1792-'[1]$ Лето'!Z1792-'[1]$ Лето'!Y1792-'[1]$ Лето'!X1792-'[1]$ Лето'!V1792-'[1]$ Лето'!U1792-'[1]$ Лето'!T1792-'[1]$ Лето'!S1792-'[1]$ Лето'!R1792-'[1]$ Лето'!P1792-'[1]$ Лето'!O1792-'[1]$ Лето'!N1792-'[1]$ Лето'!M1792-'[1]$ Лето'!L1792+'[1]$ Лето'!K1792+'[1]$ Лето'!Q1792+'[1]$ Лето'!W1792+'[1]$ Лето'!AC1792+'[1]$ Лето'!AI1792+'[1]$ Лето'!AO1792</f>
        <v>2</v>
      </c>
      <c r="I1792" s="187">
        <f>'[1]$ Лето'!AY1792*1.1</f>
        <v>6098.4000000000005</v>
      </c>
    </row>
    <row r="1793" spans="1:10" x14ac:dyDescent="0.25">
      <c r="A1793" s="271" t="s">
        <v>1282</v>
      </c>
      <c r="B1793" s="76" t="s">
        <v>536</v>
      </c>
      <c r="C1793" s="75" t="s">
        <v>1283</v>
      </c>
      <c r="D1793" s="75"/>
      <c r="E1793" s="75"/>
      <c r="F1793" s="75"/>
      <c r="G1793" s="177"/>
      <c r="H1793" s="281">
        <f>'[1]$ Лето'!J1793-'[1]$ Лето'!AU1793-'[1]$ Лето'!AT1793-'[1]$ Лето'!AS1793-'[1]$ Лето'!AR1793-'[1]$ Лето'!AQ1793-'[1]$ Лето'!AP1793-'[1]$ Лето'!AN1793-'[1]$ Лето'!AM1793-'[1]$ Лето'!AL1793-'[1]$ Лето'!AK1793-'[1]$ Лето'!AJ1793-'[1]$ Лето'!AH1793-'[1]$ Лето'!AG1793-'[1]$ Лето'!AF1793-'[1]$ Лето'!AE1793-'[1]$ Лето'!AD1793-'[1]$ Лето'!AB1793-'[1]$ Лето'!AA1793-'[1]$ Лето'!Z1793-'[1]$ Лето'!Y1793-'[1]$ Лето'!X1793-'[1]$ Лето'!V1793-'[1]$ Лето'!U1793-'[1]$ Лето'!T1793-'[1]$ Лето'!S1793-'[1]$ Лето'!R1793-'[1]$ Лето'!P1793-'[1]$ Лето'!O1793-'[1]$ Лето'!N1793-'[1]$ Лето'!M1793-'[1]$ Лето'!L1793+'[1]$ Лето'!K1793+'[1]$ Лето'!Q1793+'[1]$ Лето'!W1793+'[1]$ Лето'!AC1793+'[1]$ Лето'!AI1793+'[1]$ Лето'!AO1793</f>
        <v>2</v>
      </c>
      <c r="I1793" s="102">
        <f>'[1]$ Лето'!AY1793*1.1</f>
        <v>2420</v>
      </c>
    </row>
    <row r="1794" spans="1:10" x14ac:dyDescent="0.25">
      <c r="A1794" s="95" t="s">
        <v>1284</v>
      </c>
      <c r="B1794" s="64" t="s">
        <v>479</v>
      </c>
      <c r="C1794" s="65" t="s">
        <v>1285</v>
      </c>
      <c r="D1794" s="65"/>
      <c r="E1794" s="65"/>
      <c r="F1794" s="65"/>
      <c r="G1794" s="170" t="s">
        <v>2621</v>
      </c>
      <c r="H1794" s="281">
        <f>'[1]$ Лето'!J1794-'[1]$ Лето'!AU1794-'[1]$ Лето'!AT1794-'[1]$ Лето'!AS1794-'[1]$ Лето'!AR1794-'[1]$ Лето'!AQ1794-'[1]$ Лето'!AP1794-'[1]$ Лето'!AN1794-'[1]$ Лето'!AM1794-'[1]$ Лето'!AL1794-'[1]$ Лето'!AK1794-'[1]$ Лето'!AJ1794-'[1]$ Лето'!AH1794-'[1]$ Лето'!AG1794-'[1]$ Лето'!AF1794-'[1]$ Лето'!AE1794-'[1]$ Лето'!AD1794-'[1]$ Лето'!AB1794-'[1]$ Лето'!AA1794-'[1]$ Лето'!Z1794-'[1]$ Лето'!Y1794-'[1]$ Лето'!X1794-'[1]$ Лето'!V1794-'[1]$ Лето'!U1794-'[1]$ Лето'!T1794-'[1]$ Лето'!S1794-'[1]$ Лето'!R1794-'[1]$ Лето'!P1794-'[1]$ Лето'!O1794-'[1]$ Лето'!N1794-'[1]$ Лето'!M1794-'[1]$ Лето'!L1794+'[1]$ Лето'!K1794+'[1]$ Лето'!Q1794+'[1]$ Лето'!W1794+'[1]$ Лето'!AC1794+'[1]$ Лето'!AI1794+'[1]$ Лето'!AO1794</f>
        <v>4</v>
      </c>
      <c r="I1794" s="187">
        <f>'[1]$ Лето'!AY1794*1.1</f>
        <v>4835.6000000000004</v>
      </c>
      <c r="J1794" s="190">
        <v>2017</v>
      </c>
    </row>
    <row r="1795" spans="1:10" hidden="1" x14ac:dyDescent="0.25">
      <c r="A1795" s="95" t="s">
        <v>1284</v>
      </c>
      <c r="B1795" s="64" t="s">
        <v>480</v>
      </c>
      <c r="C1795" s="65" t="s">
        <v>3235</v>
      </c>
      <c r="D1795" s="65"/>
      <c r="E1795" s="65"/>
      <c r="F1795" s="65"/>
      <c r="G1795" s="170" t="s">
        <v>2836</v>
      </c>
      <c r="H1795" s="281">
        <f>'[1]$ Лето'!J1795-'[1]$ Лето'!AU1795-'[1]$ Лето'!AT1795-'[1]$ Лето'!AS1795-'[1]$ Лето'!AR1795-'[1]$ Лето'!AQ1795-'[1]$ Лето'!AP1795-'[1]$ Лето'!AN1795-'[1]$ Лето'!AM1795-'[1]$ Лето'!AL1795-'[1]$ Лето'!AK1795-'[1]$ Лето'!AJ1795-'[1]$ Лето'!AH1795-'[1]$ Лето'!AG1795-'[1]$ Лето'!AF1795-'[1]$ Лето'!AE1795-'[1]$ Лето'!AD1795-'[1]$ Лето'!AB1795-'[1]$ Лето'!AA1795-'[1]$ Лето'!Z1795-'[1]$ Лето'!Y1795-'[1]$ Лето'!X1795-'[1]$ Лето'!V1795-'[1]$ Лето'!U1795-'[1]$ Лето'!T1795-'[1]$ Лето'!S1795-'[1]$ Лето'!R1795-'[1]$ Лето'!P1795-'[1]$ Лето'!O1795-'[1]$ Лето'!N1795-'[1]$ Лето'!M1795-'[1]$ Лето'!L1795+'[1]$ Лето'!K1795+'[1]$ Лето'!Q1795+'[1]$ Лето'!W1795+'[1]$ Лето'!AC1795+'[1]$ Лето'!AI1795+'[1]$ Лето'!AO1795</f>
        <v>0</v>
      </c>
      <c r="I1795" s="187">
        <f>'[1]$ Лето'!AY1795*1.1</f>
        <v>770.00000000000011</v>
      </c>
      <c r="J1795" s="192" t="s">
        <v>3473</v>
      </c>
    </row>
    <row r="1796" spans="1:10" x14ac:dyDescent="0.25">
      <c r="A1796" s="95" t="s">
        <v>1286</v>
      </c>
      <c r="B1796" s="64" t="s">
        <v>516</v>
      </c>
      <c r="C1796" s="65" t="s">
        <v>3236</v>
      </c>
      <c r="D1796" s="65"/>
      <c r="E1796" s="65"/>
      <c r="F1796" s="65"/>
      <c r="G1796" s="170" t="s">
        <v>2596</v>
      </c>
      <c r="H1796" s="281">
        <f>'[1]$ Лето'!J1796-'[1]$ Лето'!AU1796-'[1]$ Лето'!AT1796-'[1]$ Лето'!AS1796-'[1]$ Лето'!AR1796-'[1]$ Лето'!AQ1796-'[1]$ Лето'!AP1796-'[1]$ Лето'!AN1796-'[1]$ Лето'!AM1796-'[1]$ Лето'!AL1796-'[1]$ Лето'!AK1796-'[1]$ Лето'!AJ1796-'[1]$ Лето'!AH1796-'[1]$ Лето'!AG1796-'[1]$ Лето'!AF1796-'[1]$ Лето'!AE1796-'[1]$ Лето'!AD1796-'[1]$ Лето'!AB1796-'[1]$ Лето'!AA1796-'[1]$ Лето'!Z1796-'[1]$ Лето'!Y1796-'[1]$ Лето'!X1796-'[1]$ Лето'!V1796-'[1]$ Лето'!U1796-'[1]$ Лето'!T1796-'[1]$ Лето'!S1796-'[1]$ Лето'!R1796-'[1]$ Лето'!P1796-'[1]$ Лето'!O1796-'[1]$ Лето'!N1796-'[1]$ Лето'!M1796-'[1]$ Лето'!L1796+'[1]$ Лето'!K1796+'[1]$ Лето'!Q1796+'[1]$ Лето'!W1796+'[1]$ Лето'!AC1796+'[1]$ Лето'!AI1796+'[1]$ Лето'!AO1796</f>
        <v>4</v>
      </c>
      <c r="I1796" s="187">
        <f>'[1]$ Лето'!AY1796*1.1</f>
        <v>8008.0000000000009</v>
      </c>
      <c r="J1796" s="192">
        <v>2018</v>
      </c>
    </row>
    <row r="1797" spans="1:10" x14ac:dyDescent="0.25">
      <c r="A1797" s="95" t="s">
        <v>1286</v>
      </c>
      <c r="B1797" s="64" t="s">
        <v>536</v>
      </c>
      <c r="C1797" s="63" t="s">
        <v>2224</v>
      </c>
      <c r="D1797" s="63"/>
      <c r="E1797" s="65"/>
      <c r="F1797" s="65"/>
      <c r="G1797" s="170"/>
      <c r="H1797" s="281">
        <f>'[1]$ Лето'!J1797-'[1]$ Лето'!AU1797-'[1]$ Лето'!AT1797-'[1]$ Лето'!AS1797-'[1]$ Лето'!AR1797-'[1]$ Лето'!AQ1797-'[1]$ Лето'!AP1797-'[1]$ Лето'!AN1797-'[1]$ Лето'!AM1797-'[1]$ Лето'!AL1797-'[1]$ Лето'!AK1797-'[1]$ Лето'!AJ1797-'[1]$ Лето'!AH1797-'[1]$ Лето'!AG1797-'[1]$ Лето'!AF1797-'[1]$ Лето'!AE1797-'[1]$ Лето'!AD1797-'[1]$ Лето'!AB1797-'[1]$ Лето'!AA1797-'[1]$ Лето'!Z1797-'[1]$ Лето'!Y1797-'[1]$ Лето'!X1797-'[1]$ Лето'!V1797-'[1]$ Лето'!U1797-'[1]$ Лето'!T1797-'[1]$ Лето'!S1797-'[1]$ Лето'!R1797-'[1]$ Лето'!P1797-'[1]$ Лето'!O1797-'[1]$ Лето'!N1797-'[1]$ Лето'!M1797-'[1]$ Лето'!L1797+'[1]$ Лето'!K1797+'[1]$ Лето'!Q1797+'[1]$ Лето'!W1797+'[1]$ Лето'!AC1797+'[1]$ Лето'!AI1797+'[1]$ Лето'!AO1797</f>
        <v>4</v>
      </c>
      <c r="I1797" s="187">
        <f>'[1]$ Лето'!AY1797*1.1</f>
        <v>7700.0000000000009</v>
      </c>
      <c r="J1797" s="192">
        <v>2017</v>
      </c>
    </row>
    <row r="1798" spans="1:10" hidden="1" x14ac:dyDescent="0.25">
      <c r="A1798" s="95" t="s">
        <v>1286</v>
      </c>
      <c r="B1798" s="64" t="s">
        <v>582</v>
      </c>
      <c r="C1798" s="63" t="s">
        <v>3237</v>
      </c>
      <c r="D1798" s="63"/>
      <c r="E1798" s="63"/>
      <c r="F1798" s="63"/>
      <c r="G1798" s="170" t="s">
        <v>3238</v>
      </c>
      <c r="H1798" s="281">
        <f>'[1]$ Лето'!J1798-'[1]$ Лето'!AU1798-'[1]$ Лето'!AT1798-'[1]$ Лето'!AS1798-'[1]$ Лето'!AR1798-'[1]$ Лето'!AQ1798-'[1]$ Лето'!AP1798-'[1]$ Лето'!AN1798-'[1]$ Лето'!AM1798-'[1]$ Лето'!AL1798-'[1]$ Лето'!AK1798-'[1]$ Лето'!AJ1798-'[1]$ Лето'!AH1798-'[1]$ Лето'!AG1798-'[1]$ Лето'!AF1798-'[1]$ Лето'!AE1798-'[1]$ Лето'!AD1798-'[1]$ Лето'!AB1798-'[1]$ Лето'!AA1798-'[1]$ Лето'!Z1798-'[1]$ Лето'!Y1798-'[1]$ Лето'!X1798-'[1]$ Лето'!V1798-'[1]$ Лето'!U1798-'[1]$ Лето'!T1798-'[1]$ Лето'!S1798-'[1]$ Лето'!R1798-'[1]$ Лето'!P1798-'[1]$ Лето'!O1798-'[1]$ Лето'!N1798-'[1]$ Лето'!M1798-'[1]$ Лето'!L1798+'[1]$ Лето'!K1798+'[1]$ Лето'!Q1798+'[1]$ Лето'!W1798+'[1]$ Лето'!AC1798+'[1]$ Лето'!AI1798+'[1]$ Лето'!AO1798</f>
        <v>0</v>
      </c>
      <c r="I1798" s="187">
        <f>'[1]$ Лето'!AY1798*1.1</f>
        <v>7392.0000000000009</v>
      </c>
      <c r="J1798" s="192">
        <v>2017</v>
      </c>
    </row>
    <row r="1799" spans="1:10" x14ac:dyDescent="0.25">
      <c r="A1799" s="271" t="s">
        <v>1287</v>
      </c>
      <c r="B1799" s="76" t="s">
        <v>536</v>
      </c>
      <c r="C1799" s="84" t="s">
        <v>1288</v>
      </c>
      <c r="D1799" s="84"/>
      <c r="E1799" s="75"/>
      <c r="F1799" s="75"/>
      <c r="G1799" s="177"/>
      <c r="H1799" s="281">
        <f>'[1]$ Лето'!J1799-'[1]$ Лето'!AU1799-'[1]$ Лето'!AT1799-'[1]$ Лето'!AS1799-'[1]$ Лето'!AR1799-'[1]$ Лето'!AQ1799-'[1]$ Лето'!AP1799-'[1]$ Лето'!AN1799-'[1]$ Лето'!AM1799-'[1]$ Лето'!AL1799-'[1]$ Лето'!AK1799-'[1]$ Лето'!AJ1799-'[1]$ Лето'!AH1799-'[1]$ Лето'!AG1799-'[1]$ Лето'!AF1799-'[1]$ Лето'!AE1799-'[1]$ Лето'!AD1799-'[1]$ Лето'!AB1799-'[1]$ Лето'!AA1799-'[1]$ Лето'!Z1799-'[1]$ Лето'!Y1799-'[1]$ Лето'!X1799-'[1]$ Лето'!V1799-'[1]$ Лето'!U1799-'[1]$ Лето'!T1799-'[1]$ Лето'!S1799-'[1]$ Лето'!R1799-'[1]$ Лето'!P1799-'[1]$ Лето'!O1799-'[1]$ Лето'!N1799-'[1]$ Лето'!M1799-'[1]$ Лето'!L1799+'[1]$ Лето'!K1799+'[1]$ Лето'!Q1799+'[1]$ Лето'!W1799+'[1]$ Лето'!AC1799+'[1]$ Лето'!AI1799+'[1]$ Лето'!AO1799</f>
        <v>2</v>
      </c>
      <c r="I1799" s="102">
        <f>'[1]$ Лето'!AY1799*1.1</f>
        <v>2420</v>
      </c>
    </row>
    <row r="1800" spans="1:10" x14ac:dyDescent="0.25">
      <c r="A1800" s="266" t="s">
        <v>1289</v>
      </c>
      <c r="B1800" s="267"/>
      <c r="C1800" s="268"/>
      <c r="D1800" s="268"/>
      <c r="E1800" s="268"/>
      <c r="F1800" s="268"/>
      <c r="G1800" s="262"/>
      <c r="H1800" s="281"/>
      <c r="I1800" s="281">
        <f>'[1]$ Лето'!AY1800*1.1</f>
        <v>0</v>
      </c>
      <c r="J1800" s="192"/>
    </row>
    <row r="1801" spans="1:10" hidden="1" x14ac:dyDescent="0.25">
      <c r="A1801" s="172" t="s">
        <v>1290</v>
      </c>
      <c r="B1801" s="64" t="s">
        <v>461</v>
      </c>
      <c r="C1801" s="97" t="s">
        <v>1129</v>
      </c>
      <c r="D1801" s="97"/>
      <c r="E1801" s="97"/>
      <c r="F1801" s="97"/>
      <c r="G1801" s="170"/>
      <c r="H1801" s="281">
        <f>'[1]$ Лето'!J1801-'[1]$ Лето'!AU1801-'[1]$ Лето'!AT1801-'[1]$ Лето'!AS1801-'[1]$ Лето'!AR1801-'[1]$ Лето'!AQ1801-'[1]$ Лето'!AP1801-'[1]$ Лето'!AN1801-'[1]$ Лето'!AM1801-'[1]$ Лето'!AL1801-'[1]$ Лето'!AK1801-'[1]$ Лето'!AJ1801-'[1]$ Лето'!AH1801-'[1]$ Лето'!AG1801-'[1]$ Лето'!AF1801-'[1]$ Лето'!AE1801-'[1]$ Лето'!AD1801-'[1]$ Лето'!AB1801-'[1]$ Лето'!AA1801-'[1]$ Лето'!Z1801-'[1]$ Лето'!Y1801-'[1]$ Лето'!X1801-'[1]$ Лето'!V1801-'[1]$ Лето'!U1801-'[1]$ Лето'!T1801-'[1]$ Лето'!S1801-'[1]$ Лето'!R1801-'[1]$ Лето'!P1801-'[1]$ Лето'!O1801-'[1]$ Лето'!N1801-'[1]$ Лето'!M1801-'[1]$ Лето'!L1801+'[1]$ Лето'!K1801+'[1]$ Лето'!Q1801+'[1]$ Лето'!W1801+'[1]$ Лето'!AC1801+'[1]$ Лето'!AI1801+'[1]$ Лето'!AO1801</f>
        <v>0</v>
      </c>
      <c r="I1801" s="187">
        <f>'[1]$ Лето'!AY1801*1.1</f>
        <v>0</v>
      </c>
    </row>
    <row r="1802" spans="1:10" hidden="1" x14ac:dyDescent="0.25">
      <c r="A1802" s="172" t="s">
        <v>1290</v>
      </c>
      <c r="B1802" s="68" t="s">
        <v>483</v>
      </c>
      <c r="C1802" s="65" t="s">
        <v>925</v>
      </c>
      <c r="D1802" s="65"/>
      <c r="E1802" s="65"/>
      <c r="F1802" s="65"/>
      <c r="G1802" s="170"/>
      <c r="H1802" s="281">
        <f>'[1]$ Лето'!J1802-'[1]$ Лето'!AU1802-'[1]$ Лето'!AT1802-'[1]$ Лето'!AS1802-'[1]$ Лето'!AR1802-'[1]$ Лето'!AQ1802-'[1]$ Лето'!AP1802-'[1]$ Лето'!AN1802-'[1]$ Лето'!AM1802-'[1]$ Лето'!AL1802-'[1]$ Лето'!AK1802-'[1]$ Лето'!AJ1802-'[1]$ Лето'!AH1802-'[1]$ Лето'!AG1802-'[1]$ Лето'!AF1802-'[1]$ Лето'!AE1802-'[1]$ Лето'!AD1802-'[1]$ Лето'!AB1802-'[1]$ Лето'!AA1802-'[1]$ Лето'!Z1802-'[1]$ Лето'!Y1802-'[1]$ Лето'!X1802-'[1]$ Лето'!V1802-'[1]$ Лето'!U1802-'[1]$ Лето'!T1802-'[1]$ Лето'!S1802-'[1]$ Лето'!R1802-'[1]$ Лето'!P1802-'[1]$ Лето'!O1802-'[1]$ Лето'!N1802-'[1]$ Лето'!M1802-'[1]$ Лето'!L1802+'[1]$ Лето'!K1802+'[1]$ Лето'!Q1802+'[1]$ Лето'!W1802+'[1]$ Лето'!AC1802+'[1]$ Лето'!AI1802+'[1]$ Лето'!AO1802</f>
        <v>0</v>
      </c>
      <c r="I1802" s="187">
        <f>'[1]$ Лето'!AY1802*1.1</f>
        <v>0</v>
      </c>
    </row>
    <row r="1803" spans="1:10" x14ac:dyDescent="0.25">
      <c r="A1803" s="266" t="s">
        <v>235</v>
      </c>
      <c r="B1803" s="267"/>
      <c r="C1803" s="268"/>
      <c r="D1803" s="268"/>
      <c r="E1803" s="268"/>
      <c r="F1803" s="268"/>
      <c r="G1803" s="262"/>
      <c r="H1803" s="281"/>
      <c r="I1803" s="281">
        <f>'[1]$ Лето'!AY1803*1.1</f>
        <v>0</v>
      </c>
    </row>
    <row r="1804" spans="1:10" x14ac:dyDescent="0.25">
      <c r="A1804" s="64" t="s">
        <v>3445</v>
      </c>
      <c r="B1804" s="64" t="s">
        <v>497</v>
      </c>
      <c r="C1804" s="65" t="s">
        <v>3446</v>
      </c>
      <c r="D1804" s="65"/>
      <c r="E1804" s="65"/>
      <c r="F1804" s="65"/>
      <c r="G1804" s="170" t="s">
        <v>2615</v>
      </c>
      <c r="H1804" s="281">
        <f>'[1]$ Лето'!J1804-'[1]$ Лето'!AU1804-'[1]$ Лето'!AT1804-'[1]$ Лето'!AS1804-'[1]$ Лето'!AR1804-'[1]$ Лето'!AQ1804-'[1]$ Лето'!AP1804-'[1]$ Лето'!AN1804-'[1]$ Лето'!AM1804-'[1]$ Лето'!AL1804-'[1]$ Лето'!AK1804-'[1]$ Лето'!AJ1804-'[1]$ Лето'!AH1804-'[1]$ Лето'!AG1804-'[1]$ Лето'!AF1804-'[1]$ Лето'!AE1804-'[1]$ Лето'!AD1804-'[1]$ Лето'!AB1804-'[1]$ Лето'!AA1804-'[1]$ Лето'!Z1804-'[1]$ Лето'!Y1804-'[1]$ Лето'!X1804-'[1]$ Лето'!V1804-'[1]$ Лето'!U1804-'[1]$ Лето'!T1804-'[1]$ Лето'!S1804-'[1]$ Лето'!R1804-'[1]$ Лето'!P1804-'[1]$ Лето'!O1804-'[1]$ Лето'!N1804-'[1]$ Лето'!M1804-'[1]$ Лето'!L1804+'[1]$ Лето'!K1804+'[1]$ Лето'!Q1804+'[1]$ Лето'!W1804+'[1]$ Лето'!AC1804+'[1]$ Лето'!AI1804+'[1]$ Лето'!AO1804</f>
        <v>2</v>
      </c>
      <c r="I1804" s="187">
        <f>'[1]$ Лето'!AY1804*1.1</f>
        <v>1249.6000000000001</v>
      </c>
      <c r="J1804" s="190">
        <v>2018</v>
      </c>
    </row>
    <row r="1805" spans="1:10" hidden="1" x14ac:dyDescent="0.25">
      <c r="A1805" s="64" t="s">
        <v>236</v>
      </c>
      <c r="B1805" s="64" t="s">
        <v>465</v>
      </c>
      <c r="C1805" s="63" t="s">
        <v>1292</v>
      </c>
      <c r="D1805" s="63"/>
      <c r="E1805" s="63"/>
      <c r="F1805" s="63"/>
      <c r="G1805" s="170"/>
      <c r="H1805" s="281">
        <f>'[1]$ Лето'!J1805-'[1]$ Лето'!AU1805-'[1]$ Лето'!AT1805-'[1]$ Лето'!AS1805-'[1]$ Лето'!AR1805-'[1]$ Лето'!AQ1805-'[1]$ Лето'!AP1805-'[1]$ Лето'!AN1805-'[1]$ Лето'!AM1805-'[1]$ Лето'!AL1805-'[1]$ Лето'!AK1805-'[1]$ Лето'!AJ1805-'[1]$ Лето'!AH1805-'[1]$ Лето'!AG1805-'[1]$ Лето'!AF1805-'[1]$ Лето'!AE1805-'[1]$ Лето'!AD1805-'[1]$ Лето'!AB1805-'[1]$ Лето'!AA1805-'[1]$ Лето'!Z1805-'[1]$ Лето'!Y1805-'[1]$ Лето'!X1805-'[1]$ Лето'!V1805-'[1]$ Лето'!U1805-'[1]$ Лето'!T1805-'[1]$ Лето'!S1805-'[1]$ Лето'!R1805-'[1]$ Лето'!P1805-'[1]$ Лето'!O1805-'[1]$ Лето'!N1805-'[1]$ Лето'!M1805-'[1]$ Лето'!L1805+'[1]$ Лето'!K1805+'[1]$ Лето'!Q1805+'[1]$ Лето'!W1805+'[1]$ Лето'!AC1805+'[1]$ Лето'!AI1805+'[1]$ Лето'!AO1805</f>
        <v>0</v>
      </c>
      <c r="I1805" s="187">
        <f>'[1]$ Лето'!AY1805*1.1</f>
        <v>1249.6000000000001</v>
      </c>
    </row>
    <row r="1806" spans="1:10" hidden="1" x14ac:dyDescent="0.25">
      <c r="A1806" s="64" t="s">
        <v>236</v>
      </c>
      <c r="B1806" s="64" t="s">
        <v>474</v>
      </c>
      <c r="C1806" s="63" t="s">
        <v>1293</v>
      </c>
      <c r="D1806" s="63"/>
      <c r="E1806" s="63"/>
      <c r="F1806" s="63"/>
      <c r="G1806" s="170"/>
      <c r="H1806" s="281">
        <f>'[1]$ Лето'!J1806-'[1]$ Лето'!AU1806-'[1]$ Лето'!AT1806-'[1]$ Лето'!AS1806-'[1]$ Лето'!AR1806-'[1]$ Лето'!AQ1806-'[1]$ Лето'!AP1806-'[1]$ Лето'!AN1806-'[1]$ Лето'!AM1806-'[1]$ Лето'!AL1806-'[1]$ Лето'!AK1806-'[1]$ Лето'!AJ1806-'[1]$ Лето'!AH1806-'[1]$ Лето'!AG1806-'[1]$ Лето'!AF1806-'[1]$ Лето'!AE1806-'[1]$ Лето'!AD1806-'[1]$ Лето'!AB1806-'[1]$ Лето'!AA1806-'[1]$ Лето'!Z1806-'[1]$ Лето'!Y1806-'[1]$ Лето'!X1806-'[1]$ Лето'!V1806-'[1]$ Лето'!U1806-'[1]$ Лето'!T1806-'[1]$ Лето'!S1806-'[1]$ Лето'!R1806-'[1]$ Лето'!P1806-'[1]$ Лето'!O1806-'[1]$ Лето'!N1806-'[1]$ Лето'!M1806-'[1]$ Лето'!L1806+'[1]$ Лето'!K1806+'[1]$ Лето'!Q1806+'[1]$ Лето'!W1806+'[1]$ Лето'!AC1806+'[1]$ Лето'!AI1806+'[1]$ Лето'!AO1806</f>
        <v>0</v>
      </c>
      <c r="I1806" s="187">
        <f>'[1]$ Лето'!AY1806*1.1</f>
        <v>1437.04</v>
      </c>
    </row>
    <row r="1807" spans="1:10" hidden="1" x14ac:dyDescent="0.25">
      <c r="A1807" s="64" t="s">
        <v>236</v>
      </c>
      <c r="B1807" s="64" t="s">
        <v>492</v>
      </c>
      <c r="C1807" s="63" t="s">
        <v>1294</v>
      </c>
      <c r="D1807" s="63"/>
      <c r="E1807" s="63"/>
      <c r="F1807" s="63"/>
      <c r="G1807" s="170"/>
      <c r="H1807" s="281">
        <f>'[1]$ Лето'!J1807-'[1]$ Лето'!AU1807-'[1]$ Лето'!AT1807-'[1]$ Лето'!AS1807-'[1]$ Лето'!AR1807-'[1]$ Лето'!AQ1807-'[1]$ Лето'!AP1807-'[1]$ Лето'!AN1807-'[1]$ Лето'!AM1807-'[1]$ Лето'!AL1807-'[1]$ Лето'!AK1807-'[1]$ Лето'!AJ1807-'[1]$ Лето'!AH1807-'[1]$ Лето'!AG1807-'[1]$ Лето'!AF1807-'[1]$ Лето'!AE1807-'[1]$ Лето'!AD1807-'[1]$ Лето'!AB1807-'[1]$ Лето'!AA1807-'[1]$ Лето'!Z1807-'[1]$ Лето'!Y1807-'[1]$ Лето'!X1807-'[1]$ Лето'!V1807-'[1]$ Лето'!U1807-'[1]$ Лето'!T1807-'[1]$ Лето'!S1807-'[1]$ Лето'!R1807-'[1]$ Лето'!P1807-'[1]$ Лето'!O1807-'[1]$ Лето'!N1807-'[1]$ Лето'!M1807-'[1]$ Лето'!L1807+'[1]$ Лето'!K1807+'[1]$ Лето'!Q1807+'[1]$ Лето'!W1807+'[1]$ Лето'!AC1807+'[1]$ Лето'!AI1807+'[1]$ Лето'!AO1807</f>
        <v>0</v>
      </c>
      <c r="I1807" s="187">
        <f>'[1]$ Лето'!AY1807*1.1</f>
        <v>1374.56</v>
      </c>
    </row>
    <row r="1808" spans="1:10" hidden="1" x14ac:dyDescent="0.25">
      <c r="A1808" s="64" t="s">
        <v>236</v>
      </c>
      <c r="B1808" s="64" t="s">
        <v>1295</v>
      </c>
      <c r="C1808" s="67" t="s">
        <v>1296</v>
      </c>
      <c r="D1808" s="67"/>
      <c r="E1808" s="67"/>
      <c r="F1808" s="67"/>
      <c r="G1808" s="170"/>
      <c r="H1808" s="281">
        <f>'[1]$ Лето'!J1808-'[1]$ Лето'!AU1808-'[1]$ Лето'!AT1808-'[1]$ Лето'!AS1808-'[1]$ Лето'!AR1808-'[1]$ Лето'!AQ1808-'[1]$ Лето'!AP1808-'[1]$ Лето'!AN1808-'[1]$ Лето'!AM1808-'[1]$ Лето'!AL1808-'[1]$ Лето'!AK1808-'[1]$ Лето'!AJ1808-'[1]$ Лето'!AH1808-'[1]$ Лето'!AG1808-'[1]$ Лето'!AF1808-'[1]$ Лето'!AE1808-'[1]$ Лето'!AD1808-'[1]$ Лето'!AB1808-'[1]$ Лето'!AA1808-'[1]$ Лето'!Z1808-'[1]$ Лето'!Y1808-'[1]$ Лето'!X1808-'[1]$ Лето'!V1808-'[1]$ Лето'!U1808-'[1]$ Лето'!T1808-'[1]$ Лето'!S1808-'[1]$ Лето'!R1808-'[1]$ Лето'!P1808-'[1]$ Лето'!O1808-'[1]$ Лето'!N1808-'[1]$ Лето'!M1808-'[1]$ Лето'!L1808+'[1]$ Лето'!K1808+'[1]$ Лето'!Q1808+'[1]$ Лето'!W1808+'[1]$ Лето'!AC1808+'[1]$ Лето'!AI1808+'[1]$ Лето'!AO1808</f>
        <v>0</v>
      </c>
      <c r="I1808" s="187">
        <f>'[1]$ Лето'!AY1808*1.1</f>
        <v>1124.6400000000001</v>
      </c>
    </row>
    <row r="1809" spans="1:10" hidden="1" x14ac:dyDescent="0.25">
      <c r="A1809" s="64" t="s">
        <v>236</v>
      </c>
      <c r="B1809" s="64" t="s">
        <v>1297</v>
      </c>
      <c r="C1809" s="98" t="s">
        <v>1298</v>
      </c>
      <c r="D1809" s="98"/>
      <c r="E1809" s="98"/>
      <c r="F1809" s="98"/>
      <c r="G1809" s="170"/>
      <c r="H1809" s="281">
        <f>'[1]$ Лето'!J1809-'[1]$ Лето'!AU1809-'[1]$ Лето'!AT1809-'[1]$ Лето'!AS1809-'[1]$ Лето'!AR1809-'[1]$ Лето'!AQ1809-'[1]$ Лето'!AP1809-'[1]$ Лето'!AN1809-'[1]$ Лето'!AM1809-'[1]$ Лето'!AL1809-'[1]$ Лето'!AK1809-'[1]$ Лето'!AJ1809-'[1]$ Лето'!AH1809-'[1]$ Лето'!AG1809-'[1]$ Лето'!AF1809-'[1]$ Лето'!AE1809-'[1]$ Лето'!AD1809-'[1]$ Лето'!AB1809-'[1]$ Лето'!AA1809-'[1]$ Лето'!Z1809-'[1]$ Лето'!Y1809-'[1]$ Лето'!X1809-'[1]$ Лето'!V1809-'[1]$ Лето'!U1809-'[1]$ Лето'!T1809-'[1]$ Лето'!S1809-'[1]$ Лето'!R1809-'[1]$ Лето'!P1809-'[1]$ Лето'!O1809-'[1]$ Лето'!N1809-'[1]$ Лето'!M1809-'[1]$ Лето'!L1809+'[1]$ Лето'!K1809+'[1]$ Лето'!Q1809+'[1]$ Лето'!W1809+'[1]$ Лето'!AC1809+'[1]$ Лето'!AI1809+'[1]$ Лето'!AO1809</f>
        <v>0</v>
      </c>
      <c r="I1809" s="187">
        <f>'[1]$ Лето'!AY1809*1.1</f>
        <v>1124.6400000000001</v>
      </c>
    </row>
    <row r="1810" spans="1:10" x14ac:dyDescent="0.25">
      <c r="A1810" s="64" t="s">
        <v>236</v>
      </c>
      <c r="B1810" s="64" t="s">
        <v>494</v>
      </c>
      <c r="C1810" s="65" t="s">
        <v>2307</v>
      </c>
      <c r="D1810" s="65"/>
      <c r="E1810" s="65"/>
      <c r="F1810" s="65"/>
      <c r="G1810" s="170" t="s">
        <v>2628</v>
      </c>
      <c r="H1810" s="281">
        <f>'[1]$ Лето'!J1810-'[1]$ Лето'!AU1810-'[1]$ Лето'!AT1810-'[1]$ Лето'!AS1810-'[1]$ Лето'!AR1810-'[1]$ Лето'!AQ1810-'[1]$ Лето'!AP1810-'[1]$ Лето'!AN1810-'[1]$ Лето'!AM1810-'[1]$ Лето'!AL1810-'[1]$ Лето'!AK1810-'[1]$ Лето'!AJ1810-'[1]$ Лето'!AH1810-'[1]$ Лето'!AG1810-'[1]$ Лето'!AF1810-'[1]$ Лето'!AE1810-'[1]$ Лето'!AD1810-'[1]$ Лето'!AB1810-'[1]$ Лето'!AA1810-'[1]$ Лето'!Z1810-'[1]$ Лето'!Y1810-'[1]$ Лето'!X1810-'[1]$ Лето'!V1810-'[1]$ Лето'!U1810-'[1]$ Лето'!T1810-'[1]$ Лето'!S1810-'[1]$ Лето'!R1810-'[1]$ Лето'!P1810-'[1]$ Лето'!O1810-'[1]$ Лето'!N1810-'[1]$ Лето'!M1810-'[1]$ Лето'!L1810+'[1]$ Лето'!K1810+'[1]$ Лето'!Q1810+'[1]$ Лето'!W1810+'[1]$ Лето'!AC1810+'[1]$ Лето'!AI1810+'[1]$ Лето'!AO1810</f>
        <v>5</v>
      </c>
      <c r="I1810" s="187">
        <f>'[1]$ Лето'!AY1810*1.1</f>
        <v>1718.2</v>
      </c>
      <c r="J1810" s="190">
        <v>2017</v>
      </c>
    </row>
    <row r="1811" spans="1:10" x14ac:dyDescent="0.25">
      <c r="A1811" s="64" t="s">
        <v>236</v>
      </c>
      <c r="B1811" s="64" t="s">
        <v>1300</v>
      </c>
      <c r="C1811" s="65" t="s">
        <v>1301</v>
      </c>
      <c r="D1811" s="65"/>
      <c r="E1811" s="65"/>
      <c r="F1811" s="65"/>
      <c r="G1811" s="170"/>
      <c r="H1811" s="281">
        <f>'[1]$ Лето'!J1811-'[1]$ Лето'!AU1811-'[1]$ Лето'!AT1811-'[1]$ Лето'!AS1811-'[1]$ Лето'!AR1811-'[1]$ Лето'!AQ1811-'[1]$ Лето'!AP1811-'[1]$ Лето'!AN1811-'[1]$ Лето'!AM1811-'[1]$ Лето'!AL1811-'[1]$ Лето'!AK1811-'[1]$ Лето'!AJ1811-'[1]$ Лето'!AH1811-'[1]$ Лето'!AG1811-'[1]$ Лето'!AF1811-'[1]$ Лето'!AE1811-'[1]$ Лето'!AD1811-'[1]$ Лето'!AB1811-'[1]$ Лето'!AA1811-'[1]$ Лето'!Z1811-'[1]$ Лето'!Y1811-'[1]$ Лето'!X1811-'[1]$ Лето'!V1811-'[1]$ Лето'!U1811-'[1]$ Лето'!T1811-'[1]$ Лето'!S1811-'[1]$ Лето'!R1811-'[1]$ Лето'!P1811-'[1]$ Лето'!O1811-'[1]$ Лето'!N1811-'[1]$ Лето'!M1811-'[1]$ Лето'!L1811+'[1]$ Лето'!K1811+'[1]$ Лето'!Q1811+'[1]$ Лето'!W1811+'[1]$ Лето'!AC1811+'[1]$ Лето'!AI1811+'[1]$ Лето'!AO1811</f>
        <v>4</v>
      </c>
      <c r="I1811" s="187">
        <f>'[1]$ Лето'!AY1811*1.1</f>
        <v>1374.56</v>
      </c>
    </row>
    <row r="1812" spans="1:10" x14ac:dyDescent="0.25">
      <c r="A1812" s="64" t="s">
        <v>236</v>
      </c>
      <c r="B1812" s="64" t="s">
        <v>479</v>
      </c>
      <c r="C1812" s="70" t="s">
        <v>2308</v>
      </c>
      <c r="D1812" s="70"/>
      <c r="E1812" s="72"/>
      <c r="F1812" s="72"/>
      <c r="G1812" s="170" t="s">
        <v>2598</v>
      </c>
      <c r="H1812" s="281">
        <f>'[1]$ Лето'!J1812-'[1]$ Лето'!AU1812-'[1]$ Лето'!AT1812-'[1]$ Лето'!AS1812-'[1]$ Лето'!AR1812-'[1]$ Лето'!AQ1812-'[1]$ Лето'!AP1812-'[1]$ Лето'!AN1812-'[1]$ Лето'!AM1812-'[1]$ Лето'!AL1812-'[1]$ Лето'!AK1812-'[1]$ Лето'!AJ1812-'[1]$ Лето'!AH1812-'[1]$ Лето'!AG1812-'[1]$ Лето'!AF1812-'[1]$ Лето'!AE1812-'[1]$ Лето'!AD1812-'[1]$ Лето'!AB1812-'[1]$ Лето'!AA1812-'[1]$ Лето'!Z1812-'[1]$ Лето'!Y1812-'[1]$ Лето'!X1812-'[1]$ Лето'!V1812-'[1]$ Лето'!U1812-'[1]$ Лето'!T1812-'[1]$ Лето'!S1812-'[1]$ Лето'!R1812-'[1]$ Лето'!P1812-'[1]$ Лето'!O1812-'[1]$ Лето'!N1812-'[1]$ Лето'!M1812-'[1]$ Лето'!L1812+'[1]$ Лето'!K1812+'[1]$ Лето'!Q1812+'[1]$ Лето'!W1812+'[1]$ Лето'!AC1812+'[1]$ Лето'!AI1812+'[1]$ Лето'!AO1812</f>
        <v>8</v>
      </c>
      <c r="I1812" s="187">
        <f>'[1]$ Лето'!AY1812*1.1</f>
        <v>1655.72</v>
      </c>
      <c r="J1812" s="190">
        <v>2018</v>
      </c>
    </row>
    <row r="1813" spans="1:10" x14ac:dyDescent="0.25">
      <c r="A1813" s="64" t="s">
        <v>236</v>
      </c>
      <c r="B1813" s="64" t="s">
        <v>479</v>
      </c>
      <c r="C1813" s="65" t="s">
        <v>3239</v>
      </c>
      <c r="D1813" s="65"/>
      <c r="E1813" s="65"/>
      <c r="F1813" s="65"/>
      <c r="G1813" s="170" t="s">
        <v>2596</v>
      </c>
      <c r="H1813" s="281">
        <f>'[1]$ Лето'!J1813-'[1]$ Лето'!AU1813-'[1]$ Лето'!AT1813-'[1]$ Лето'!AS1813-'[1]$ Лето'!AR1813-'[1]$ Лето'!AQ1813-'[1]$ Лето'!AP1813-'[1]$ Лето'!AN1813-'[1]$ Лето'!AM1813-'[1]$ Лето'!AL1813-'[1]$ Лето'!AK1813-'[1]$ Лето'!AJ1813-'[1]$ Лето'!AH1813-'[1]$ Лето'!AG1813-'[1]$ Лето'!AF1813-'[1]$ Лето'!AE1813-'[1]$ Лето'!AD1813-'[1]$ Лето'!AB1813-'[1]$ Лето'!AA1813-'[1]$ Лето'!Z1813-'[1]$ Лето'!Y1813-'[1]$ Лето'!X1813-'[1]$ Лето'!V1813-'[1]$ Лето'!U1813-'[1]$ Лето'!T1813-'[1]$ Лето'!S1813-'[1]$ Лето'!R1813-'[1]$ Лето'!P1813-'[1]$ Лето'!O1813-'[1]$ Лето'!N1813-'[1]$ Лето'!M1813-'[1]$ Лето'!L1813+'[1]$ Лето'!K1813+'[1]$ Лето'!Q1813+'[1]$ Лето'!W1813+'[1]$ Лето'!AC1813+'[1]$ Лето'!AI1813+'[1]$ Лето'!AO1813</f>
        <v>7</v>
      </c>
      <c r="I1813" s="187">
        <f>'[1]$ Лето'!AY1813*1.1</f>
        <v>1530.76</v>
      </c>
      <c r="J1813" s="190">
        <v>2017</v>
      </c>
    </row>
    <row r="1814" spans="1:10" hidden="1" x14ac:dyDescent="0.25">
      <c r="A1814" s="64" t="s">
        <v>236</v>
      </c>
      <c r="B1814" s="64" t="s">
        <v>480</v>
      </c>
      <c r="C1814" s="65" t="s">
        <v>1303</v>
      </c>
      <c r="D1814" s="65"/>
      <c r="E1814" s="65"/>
      <c r="F1814" s="65"/>
      <c r="G1814" s="170" t="s">
        <v>2836</v>
      </c>
      <c r="H1814" s="281">
        <f>'[1]$ Лето'!J1814-'[1]$ Лето'!AU1814-'[1]$ Лето'!AT1814-'[1]$ Лето'!AS1814-'[1]$ Лето'!AR1814-'[1]$ Лето'!AQ1814-'[1]$ Лето'!AP1814-'[1]$ Лето'!AN1814-'[1]$ Лето'!AM1814-'[1]$ Лето'!AL1814-'[1]$ Лето'!AK1814-'[1]$ Лето'!AJ1814-'[1]$ Лето'!AH1814-'[1]$ Лето'!AG1814-'[1]$ Лето'!AF1814-'[1]$ Лето'!AE1814-'[1]$ Лето'!AD1814-'[1]$ Лето'!AB1814-'[1]$ Лето'!AA1814-'[1]$ Лето'!Z1814-'[1]$ Лето'!Y1814-'[1]$ Лето'!X1814-'[1]$ Лето'!V1814-'[1]$ Лето'!U1814-'[1]$ Лето'!T1814-'[1]$ Лето'!S1814-'[1]$ Лето'!R1814-'[1]$ Лето'!P1814-'[1]$ Лето'!O1814-'[1]$ Лето'!N1814-'[1]$ Лето'!M1814-'[1]$ Лето'!L1814+'[1]$ Лето'!K1814+'[1]$ Лето'!Q1814+'[1]$ Лето'!W1814+'[1]$ Лето'!AC1814+'[1]$ Лето'!AI1814+'[1]$ Лето'!AO1814</f>
        <v>0</v>
      </c>
      <c r="I1814" s="187">
        <f>'[1]$ Лето'!AY1814*1.1</f>
        <v>1624.48</v>
      </c>
    </row>
    <row r="1815" spans="1:10" hidden="1" x14ac:dyDescent="0.25">
      <c r="A1815" s="64" t="s">
        <v>236</v>
      </c>
      <c r="B1815" s="64" t="s">
        <v>585</v>
      </c>
      <c r="C1815" s="65" t="s">
        <v>1304</v>
      </c>
      <c r="D1815" s="65"/>
      <c r="E1815" s="65"/>
      <c r="F1815" s="65"/>
      <c r="G1815" s="170" t="s">
        <v>2331</v>
      </c>
      <c r="H1815" s="281">
        <f>'[1]$ Лето'!J1815-'[1]$ Лето'!AU1815-'[1]$ Лето'!AT1815-'[1]$ Лето'!AS1815-'[1]$ Лето'!AR1815-'[1]$ Лето'!AQ1815-'[1]$ Лето'!AP1815-'[1]$ Лето'!AN1815-'[1]$ Лето'!AM1815-'[1]$ Лето'!AL1815-'[1]$ Лето'!AK1815-'[1]$ Лето'!AJ1815-'[1]$ Лето'!AH1815-'[1]$ Лето'!AG1815-'[1]$ Лето'!AF1815-'[1]$ Лето'!AE1815-'[1]$ Лето'!AD1815-'[1]$ Лето'!AB1815-'[1]$ Лето'!AA1815-'[1]$ Лето'!Z1815-'[1]$ Лето'!Y1815-'[1]$ Лето'!X1815-'[1]$ Лето'!V1815-'[1]$ Лето'!U1815-'[1]$ Лето'!T1815-'[1]$ Лето'!S1815-'[1]$ Лето'!R1815-'[1]$ Лето'!P1815-'[1]$ Лето'!O1815-'[1]$ Лето'!N1815-'[1]$ Лето'!M1815-'[1]$ Лето'!L1815+'[1]$ Лето'!K1815+'[1]$ Лето'!Q1815+'[1]$ Лето'!W1815+'[1]$ Лето'!AC1815+'[1]$ Лето'!AI1815+'[1]$ Лето'!AO1815</f>
        <v>0</v>
      </c>
      <c r="I1815" s="187">
        <f>'[1]$ Лето'!AY1815*1.1</f>
        <v>1249.6000000000001</v>
      </c>
    </row>
    <row r="1816" spans="1:10" x14ac:dyDescent="0.25">
      <c r="A1816" s="64" t="s">
        <v>236</v>
      </c>
      <c r="B1816" s="64" t="s">
        <v>2353</v>
      </c>
      <c r="C1816" s="65" t="s">
        <v>3622</v>
      </c>
      <c r="D1816" s="65" t="s">
        <v>3552</v>
      </c>
      <c r="E1816" s="65" t="s">
        <v>3623</v>
      </c>
      <c r="F1816" s="65"/>
      <c r="G1816" s="170"/>
      <c r="H1816" s="281">
        <f>'[1]$ Лето'!J1816-'[1]$ Лето'!AU1816-'[1]$ Лето'!AT1816-'[1]$ Лето'!AS1816-'[1]$ Лето'!AR1816-'[1]$ Лето'!AQ1816-'[1]$ Лето'!AP1816-'[1]$ Лето'!AN1816-'[1]$ Лето'!AM1816-'[1]$ Лето'!AL1816-'[1]$ Лето'!AK1816-'[1]$ Лето'!AJ1816-'[1]$ Лето'!AH1816-'[1]$ Лето'!AG1816-'[1]$ Лето'!AF1816-'[1]$ Лето'!AE1816-'[1]$ Лето'!AD1816-'[1]$ Лето'!AB1816-'[1]$ Лето'!AA1816-'[1]$ Лето'!Z1816-'[1]$ Лето'!Y1816-'[1]$ Лето'!X1816-'[1]$ Лето'!V1816-'[1]$ Лето'!U1816-'[1]$ Лето'!T1816-'[1]$ Лето'!S1816-'[1]$ Лето'!R1816-'[1]$ Лето'!P1816-'[1]$ Лето'!O1816-'[1]$ Лето'!N1816-'[1]$ Лето'!M1816-'[1]$ Лето'!L1816+'[1]$ Лето'!K1816+'[1]$ Лето'!Q1816+'[1]$ Лето'!W1816+'[1]$ Лето'!AC1816+'[1]$ Лето'!AI1816+'[1]$ Лето'!AO1816</f>
        <v>8</v>
      </c>
      <c r="I1816" s="187">
        <f>'[1]$ Лето'!AY1816*1.1</f>
        <v>1530.76</v>
      </c>
    </row>
    <row r="1817" spans="1:10" x14ac:dyDescent="0.25">
      <c r="A1817" s="64" t="s">
        <v>236</v>
      </c>
      <c r="B1817" s="64" t="s">
        <v>497</v>
      </c>
      <c r="C1817" s="65" t="s">
        <v>1322</v>
      </c>
      <c r="D1817" s="65"/>
      <c r="E1817" s="65"/>
      <c r="F1817" s="65"/>
      <c r="G1817" s="170"/>
      <c r="H1817" s="281">
        <f>'[1]$ Лето'!J1817-'[1]$ Лето'!AU1817-'[1]$ Лето'!AT1817-'[1]$ Лето'!AS1817-'[1]$ Лето'!AR1817-'[1]$ Лето'!AQ1817-'[1]$ Лето'!AP1817-'[1]$ Лето'!AN1817-'[1]$ Лето'!AM1817-'[1]$ Лето'!AL1817-'[1]$ Лето'!AK1817-'[1]$ Лето'!AJ1817-'[1]$ Лето'!AH1817-'[1]$ Лето'!AG1817-'[1]$ Лето'!AF1817-'[1]$ Лето'!AE1817-'[1]$ Лето'!AD1817-'[1]$ Лето'!AB1817-'[1]$ Лето'!AA1817-'[1]$ Лето'!Z1817-'[1]$ Лето'!Y1817-'[1]$ Лето'!X1817-'[1]$ Лето'!V1817-'[1]$ Лето'!U1817-'[1]$ Лето'!T1817-'[1]$ Лето'!S1817-'[1]$ Лето'!R1817-'[1]$ Лето'!P1817-'[1]$ Лето'!O1817-'[1]$ Лето'!N1817-'[1]$ Лето'!M1817-'[1]$ Лето'!L1817+'[1]$ Лето'!K1817+'[1]$ Лето'!Q1817+'[1]$ Лето'!W1817+'[1]$ Лето'!AC1817+'[1]$ Лето'!AI1817+'[1]$ Лето'!AO1817</f>
        <v>8</v>
      </c>
      <c r="I1817" s="187">
        <f>'[1]$ Лето'!AY1817*1.1</f>
        <v>1530.76</v>
      </c>
      <c r="J1817" s="190">
        <v>2018</v>
      </c>
    </row>
    <row r="1818" spans="1:10" hidden="1" x14ac:dyDescent="0.25">
      <c r="A1818" s="64" t="s">
        <v>236</v>
      </c>
      <c r="B1818" s="64" t="s">
        <v>499</v>
      </c>
      <c r="C1818" s="65" t="s">
        <v>1305</v>
      </c>
      <c r="D1818" s="65"/>
      <c r="E1818" s="65"/>
      <c r="F1818" s="65"/>
      <c r="G1818" s="170"/>
      <c r="H1818" s="281">
        <f>'[1]$ Лето'!J1818-'[1]$ Лето'!AU1818-'[1]$ Лето'!AT1818-'[1]$ Лето'!AS1818-'[1]$ Лето'!AR1818-'[1]$ Лето'!AQ1818-'[1]$ Лето'!AP1818-'[1]$ Лето'!AN1818-'[1]$ Лето'!AM1818-'[1]$ Лето'!AL1818-'[1]$ Лето'!AK1818-'[1]$ Лето'!AJ1818-'[1]$ Лето'!AH1818-'[1]$ Лето'!AG1818-'[1]$ Лето'!AF1818-'[1]$ Лето'!AE1818-'[1]$ Лето'!AD1818-'[1]$ Лето'!AB1818-'[1]$ Лето'!AA1818-'[1]$ Лето'!Z1818-'[1]$ Лето'!Y1818-'[1]$ Лето'!X1818-'[1]$ Лето'!V1818-'[1]$ Лето'!U1818-'[1]$ Лето'!T1818-'[1]$ Лето'!S1818-'[1]$ Лето'!R1818-'[1]$ Лето'!P1818-'[1]$ Лето'!O1818-'[1]$ Лето'!N1818-'[1]$ Лето'!M1818-'[1]$ Лето'!L1818+'[1]$ Лето'!K1818+'[1]$ Лето'!Q1818+'[1]$ Лето'!W1818+'[1]$ Лето'!AC1818+'[1]$ Лето'!AI1818+'[1]$ Лето'!AO1818</f>
        <v>0</v>
      </c>
      <c r="I1818" s="187">
        <f>'[1]$ Лето'!AY1818*1.1</f>
        <v>781.00000000000011</v>
      </c>
    </row>
    <row r="1819" spans="1:10" hidden="1" x14ac:dyDescent="0.25">
      <c r="A1819" s="64" t="s">
        <v>236</v>
      </c>
      <c r="B1819" s="64" t="s">
        <v>481</v>
      </c>
      <c r="C1819" s="65" t="s">
        <v>1306</v>
      </c>
      <c r="D1819" s="65"/>
      <c r="E1819" s="65"/>
      <c r="F1819" s="65"/>
      <c r="G1819" s="170"/>
      <c r="H1819" s="281">
        <f>'[1]$ Лето'!J1819-'[1]$ Лето'!AU1819-'[1]$ Лето'!AT1819-'[1]$ Лето'!AS1819-'[1]$ Лето'!AR1819-'[1]$ Лето'!AQ1819-'[1]$ Лето'!AP1819-'[1]$ Лето'!AN1819-'[1]$ Лето'!AM1819-'[1]$ Лето'!AL1819-'[1]$ Лето'!AK1819-'[1]$ Лето'!AJ1819-'[1]$ Лето'!AH1819-'[1]$ Лето'!AG1819-'[1]$ Лето'!AF1819-'[1]$ Лето'!AE1819-'[1]$ Лето'!AD1819-'[1]$ Лето'!AB1819-'[1]$ Лето'!AA1819-'[1]$ Лето'!Z1819-'[1]$ Лето'!Y1819-'[1]$ Лето'!X1819-'[1]$ Лето'!V1819-'[1]$ Лето'!U1819-'[1]$ Лето'!T1819-'[1]$ Лето'!S1819-'[1]$ Лето'!R1819-'[1]$ Лето'!P1819-'[1]$ Лето'!O1819-'[1]$ Лето'!N1819-'[1]$ Лето'!M1819-'[1]$ Лето'!L1819+'[1]$ Лето'!K1819+'[1]$ Лето'!Q1819+'[1]$ Лето'!W1819+'[1]$ Лето'!AC1819+'[1]$ Лето'!AI1819+'[1]$ Лето'!AO1819</f>
        <v>0</v>
      </c>
      <c r="I1819" s="187">
        <f>'[1]$ Лето'!AY1819*1.1</f>
        <v>1312.0800000000002</v>
      </c>
    </row>
    <row r="1820" spans="1:10" hidden="1" x14ac:dyDescent="0.25">
      <c r="A1820" s="64" t="s">
        <v>236</v>
      </c>
      <c r="B1820" s="64" t="s">
        <v>483</v>
      </c>
      <c r="C1820" s="63" t="s">
        <v>1307</v>
      </c>
      <c r="D1820" s="63"/>
      <c r="E1820" s="63"/>
      <c r="F1820" s="63"/>
      <c r="G1820" s="170"/>
      <c r="H1820" s="281">
        <f>'[1]$ Лето'!J1820-'[1]$ Лето'!AU1820-'[1]$ Лето'!AT1820-'[1]$ Лето'!AS1820-'[1]$ Лето'!AR1820-'[1]$ Лето'!AQ1820-'[1]$ Лето'!AP1820-'[1]$ Лето'!AN1820-'[1]$ Лето'!AM1820-'[1]$ Лето'!AL1820-'[1]$ Лето'!AK1820-'[1]$ Лето'!AJ1820-'[1]$ Лето'!AH1820-'[1]$ Лето'!AG1820-'[1]$ Лето'!AF1820-'[1]$ Лето'!AE1820-'[1]$ Лето'!AD1820-'[1]$ Лето'!AB1820-'[1]$ Лето'!AA1820-'[1]$ Лето'!Z1820-'[1]$ Лето'!Y1820-'[1]$ Лето'!X1820-'[1]$ Лето'!V1820-'[1]$ Лето'!U1820-'[1]$ Лето'!T1820-'[1]$ Лето'!S1820-'[1]$ Лето'!R1820-'[1]$ Лето'!P1820-'[1]$ Лето'!O1820-'[1]$ Лето'!N1820-'[1]$ Лето'!M1820-'[1]$ Лето'!L1820+'[1]$ Лето'!K1820+'[1]$ Лето'!Q1820+'[1]$ Лето'!W1820+'[1]$ Лето'!AC1820+'[1]$ Лето'!AI1820+'[1]$ Лето'!AO1820</f>
        <v>0</v>
      </c>
      <c r="I1820" s="187">
        <f>'[1]$ Лето'!AY1820*1.1</f>
        <v>2405.48</v>
      </c>
    </row>
    <row r="1821" spans="1:10" x14ac:dyDescent="0.25">
      <c r="A1821" s="64" t="s">
        <v>236</v>
      </c>
      <c r="B1821" s="64" t="s">
        <v>662</v>
      </c>
      <c r="C1821" s="63" t="s">
        <v>3624</v>
      </c>
      <c r="D1821" s="63"/>
      <c r="E1821" s="65"/>
      <c r="F1821" s="65"/>
      <c r="G1821" s="170" t="s">
        <v>2331</v>
      </c>
      <c r="H1821" s="281">
        <f>'[1]$ Лето'!J1821-'[1]$ Лето'!AU1821-'[1]$ Лето'!AT1821-'[1]$ Лето'!AS1821-'[1]$ Лето'!AR1821-'[1]$ Лето'!AQ1821-'[1]$ Лето'!AP1821-'[1]$ Лето'!AN1821-'[1]$ Лето'!AM1821-'[1]$ Лето'!AL1821-'[1]$ Лето'!AK1821-'[1]$ Лето'!AJ1821-'[1]$ Лето'!AH1821-'[1]$ Лето'!AG1821-'[1]$ Лето'!AF1821-'[1]$ Лето'!AE1821-'[1]$ Лето'!AD1821-'[1]$ Лето'!AB1821-'[1]$ Лето'!AA1821-'[1]$ Лето'!Z1821-'[1]$ Лето'!Y1821-'[1]$ Лето'!X1821-'[1]$ Лето'!V1821-'[1]$ Лето'!U1821-'[1]$ Лето'!T1821-'[1]$ Лето'!S1821-'[1]$ Лето'!R1821-'[1]$ Лето'!P1821-'[1]$ Лето'!O1821-'[1]$ Лето'!N1821-'[1]$ Лето'!M1821-'[1]$ Лето'!L1821+'[1]$ Лето'!K1821+'[1]$ Лето'!Q1821+'[1]$ Лето'!W1821+'[1]$ Лето'!AC1821+'[1]$ Лето'!AI1821+'[1]$ Лето'!AO1821</f>
        <v>19</v>
      </c>
      <c r="I1821" s="187">
        <f>'[1]$ Лето'!AY1821*1.1</f>
        <v>1280.8399999999999</v>
      </c>
      <c r="J1821" s="190">
        <v>2017</v>
      </c>
    </row>
    <row r="1822" spans="1:10" x14ac:dyDescent="0.25">
      <c r="A1822" s="64" t="s">
        <v>236</v>
      </c>
      <c r="B1822" s="64" t="s">
        <v>630</v>
      </c>
      <c r="C1822" s="65" t="s">
        <v>1308</v>
      </c>
      <c r="D1822" s="65"/>
      <c r="E1822" s="65"/>
      <c r="F1822" s="65"/>
      <c r="G1822" s="170"/>
      <c r="H1822" s="281">
        <f>'[1]$ Лето'!J1822-'[1]$ Лето'!AU1822-'[1]$ Лето'!AT1822-'[1]$ Лето'!AS1822-'[1]$ Лето'!AR1822-'[1]$ Лето'!AQ1822-'[1]$ Лето'!AP1822-'[1]$ Лето'!AN1822-'[1]$ Лето'!AM1822-'[1]$ Лето'!AL1822-'[1]$ Лето'!AK1822-'[1]$ Лето'!AJ1822-'[1]$ Лето'!AH1822-'[1]$ Лето'!AG1822-'[1]$ Лето'!AF1822-'[1]$ Лето'!AE1822-'[1]$ Лето'!AD1822-'[1]$ Лето'!AB1822-'[1]$ Лето'!AA1822-'[1]$ Лето'!Z1822-'[1]$ Лето'!Y1822-'[1]$ Лето'!X1822-'[1]$ Лето'!V1822-'[1]$ Лето'!U1822-'[1]$ Лето'!T1822-'[1]$ Лето'!S1822-'[1]$ Лето'!R1822-'[1]$ Лето'!P1822-'[1]$ Лето'!O1822-'[1]$ Лето'!N1822-'[1]$ Лето'!M1822-'[1]$ Лето'!L1822+'[1]$ Лето'!K1822+'[1]$ Лето'!Q1822+'[1]$ Лето'!W1822+'[1]$ Лето'!AC1822+'[1]$ Лето'!AI1822+'[1]$ Лето'!AO1822</f>
        <v>2</v>
      </c>
      <c r="I1822" s="187">
        <f>'[1]$ Лето'!AY1822*1.1</f>
        <v>1405.8000000000002</v>
      </c>
    </row>
    <row r="1823" spans="1:10" hidden="1" x14ac:dyDescent="0.25">
      <c r="A1823" s="64" t="s">
        <v>239</v>
      </c>
      <c r="B1823" s="64" t="s">
        <v>470</v>
      </c>
      <c r="C1823" s="65" t="s">
        <v>1309</v>
      </c>
      <c r="D1823" s="65"/>
      <c r="E1823" s="65"/>
      <c r="F1823" s="65"/>
      <c r="G1823" s="170" t="s">
        <v>2716</v>
      </c>
      <c r="H1823" s="281">
        <f>'[1]$ Лето'!J1823-'[1]$ Лето'!AU1823-'[1]$ Лето'!AT1823-'[1]$ Лето'!AS1823-'[1]$ Лето'!AR1823-'[1]$ Лето'!AQ1823-'[1]$ Лето'!AP1823-'[1]$ Лето'!AN1823-'[1]$ Лето'!AM1823-'[1]$ Лето'!AL1823-'[1]$ Лето'!AK1823-'[1]$ Лето'!AJ1823-'[1]$ Лето'!AH1823-'[1]$ Лето'!AG1823-'[1]$ Лето'!AF1823-'[1]$ Лето'!AE1823-'[1]$ Лето'!AD1823-'[1]$ Лето'!AB1823-'[1]$ Лето'!AA1823-'[1]$ Лето'!Z1823-'[1]$ Лето'!Y1823-'[1]$ Лето'!X1823-'[1]$ Лето'!V1823-'[1]$ Лето'!U1823-'[1]$ Лето'!T1823-'[1]$ Лето'!S1823-'[1]$ Лето'!R1823-'[1]$ Лето'!P1823-'[1]$ Лето'!O1823-'[1]$ Лето'!N1823-'[1]$ Лето'!M1823-'[1]$ Лето'!L1823+'[1]$ Лето'!K1823+'[1]$ Лето'!Q1823+'[1]$ Лето'!W1823+'[1]$ Лето'!AC1823+'[1]$ Лето'!AI1823+'[1]$ Лето'!AO1823</f>
        <v>0</v>
      </c>
      <c r="I1823" s="187">
        <f>'[1]$ Лето'!AY1823*1.1</f>
        <v>1499.52</v>
      </c>
    </row>
    <row r="1824" spans="1:10" hidden="1" x14ac:dyDescent="0.25">
      <c r="A1824" s="64" t="s">
        <v>239</v>
      </c>
      <c r="B1824" s="64" t="s">
        <v>469</v>
      </c>
      <c r="C1824" s="65" t="s">
        <v>1310</v>
      </c>
      <c r="D1824" s="65"/>
      <c r="E1824" s="65"/>
      <c r="F1824" s="65"/>
      <c r="G1824" s="170" t="s">
        <v>2331</v>
      </c>
      <c r="H1824" s="281">
        <f>'[1]$ Лето'!J1824-'[1]$ Лето'!AU1824-'[1]$ Лето'!AT1824-'[1]$ Лето'!AS1824-'[1]$ Лето'!AR1824-'[1]$ Лето'!AQ1824-'[1]$ Лето'!AP1824-'[1]$ Лето'!AN1824-'[1]$ Лето'!AM1824-'[1]$ Лето'!AL1824-'[1]$ Лето'!AK1824-'[1]$ Лето'!AJ1824-'[1]$ Лето'!AH1824-'[1]$ Лето'!AG1824-'[1]$ Лето'!AF1824-'[1]$ Лето'!AE1824-'[1]$ Лето'!AD1824-'[1]$ Лето'!AB1824-'[1]$ Лето'!AA1824-'[1]$ Лето'!Z1824-'[1]$ Лето'!Y1824-'[1]$ Лето'!X1824-'[1]$ Лето'!V1824-'[1]$ Лето'!U1824-'[1]$ Лето'!T1824-'[1]$ Лето'!S1824-'[1]$ Лето'!R1824-'[1]$ Лето'!P1824-'[1]$ Лето'!O1824-'[1]$ Лето'!N1824-'[1]$ Лето'!M1824-'[1]$ Лето'!L1824+'[1]$ Лето'!K1824+'[1]$ Лето'!Q1824+'[1]$ Лето'!W1824+'[1]$ Лето'!AC1824+'[1]$ Лето'!AI1824+'[1]$ Лето'!AO1824</f>
        <v>0</v>
      </c>
      <c r="I1824" s="187">
        <f>'[1]$ Лето'!AY1824*1.1</f>
        <v>2249.2800000000002</v>
      </c>
    </row>
    <row r="1825" spans="1:10" hidden="1" x14ac:dyDescent="0.25">
      <c r="A1825" s="64" t="s">
        <v>239</v>
      </c>
      <c r="B1825" s="64" t="s">
        <v>471</v>
      </c>
      <c r="C1825" s="65" t="s">
        <v>1311</v>
      </c>
      <c r="D1825" s="65"/>
      <c r="E1825" s="65"/>
      <c r="F1825" s="65"/>
      <c r="G1825" s="170"/>
      <c r="H1825" s="281">
        <f>'[1]$ Лето'!J1825-'[1]$ Лето'!AU1825-'[1]$ Лето'!AT1825-'[1]$ Лето'!AS1825-'[1]$ Лето'!AR1825-'[1]$ Лето'!AQ1825-'[1]$ Лето'!AP1825-'[1]$ Лето'!AN1825-'[1]$ Лето'!AM1825-'[1]$ Лето'!AL1825-'[1]$ Лето'!AK1825-'[1]$ Лето'!AJ1825-'[1]$ Лето'!AH1825-'[1]$ Лето'!AG1825-'[1]$ Лето'!AF1825-'[1]$ Лето'!AE1825-'[1]$ Лето'!AD1825-'[1]$ Лето'!AB1825-'[1]$ Лето'!AA1825-'[1]$ Лето'!Z1825-'[1]$ Лето'!Y1825-'[1]$ Лето'!X1825-'[1]$ Лето'!V1825-'[1]$ Лето'!U1825-'[1]$ Лето'!T1825-'[1]$ Лето'!S1825-'[1]$ Лето'!R1825-'[1]$ Лето'!P1825-'[1]$ Лето'!O1825-'[1]$ Лето'!N1825-'[1]$ Лето'!M1825-'[1]$ Лето'!L1825+'[1]$ Лето'!K1825+'[1]$ Лето'!Q1825+'[1]$ Лето'!W1825+'[1]$ Лето'!AC1825+'[1]$ Лето'!AI1825+'[1]$ Лето'!AO1825</f>
        <v>0</v>
      </c>
      <c r="I1825" s="187">
        <f>'[1]$ Лето'!AY1825*1.1</f>
        <v>1780.68</v>
      </c>
    </row>
    <row r="1826" spans="1:10" hidden="1" x14ac:dyDescent="0.25">
      <c r="A1826" s="64" t="s">
        <v>239</v>
      </c>
      <c r="B1826" s="64" t="s">
        <v>489</v>
      </c>
      <c r="C1826" s="65" t="s">
        <v>1312</v>
      </c>
      <c r="D1826" s="65"/>
      <c r="E1826" s="65"/>
      <c r="F1826" s="65"/>
      <c r="G1826" s="170"/>
      <c r="H1826" s="281">
        <f>'[1]$ Лето'!J1826-'[1]$ Лето'!AU1826-'[1]$ Лето'!AT1826-'[1]$ Лето'!AS1826-'[1]$ Лето'!AR1826-'[1]$ Лето'!AQ1826-'[1]$ Лето'!AP1826-'[1]$ Лето'!AN1826-'[1]$ Лето'!AM1826-'[1]$ Лето'!AL1826-'[1]$ Лето'!AK1826-'[1]$ Лето'!AJ1826-'[1]$ Лето'!AH1826-'[1]$ Лето'!AG1826-'[1]$ Лето'!AF1826-'[1]$ Лето'!AE1826-'[1]$ Лето'!AD1826-'[1]$ Лето'!AB1826-'[1]$ Лето'!AA1826-'[1]$ Лето'!Z1826-'[1]$ Лето'!Y1826-'[1]$ Лето'!X1826-'[1]$ Лето'!V1826-'[1]$ Лето'!U1826-'[1]$ Лето'!T1826-'[1]$ Лето'!S1826-'[1]$ Лето'!R1826-'[1]$ Лето'!P1826-'[1]$ Лето'!O1826-'[1]$ Лето'!N1826-'[1]$ Лето'!M1826-'[1]$ Лето'!L1826+'[1]$ Лето'!K1826+'[1]$ Лето'!Q1826+'[1]$ Лето'!W1826+'[1]$ Лето'!AC1826+'[1]$ Лето'!AI1826+'[1]$ Лето'!AO1826</f>
        <v>0</v>
      </c>
      <c r="I1826" s="187">
        <f>'[1]$ Лето'!AY1826*1.1</f>
        <v>1780.68</v>
      </c>
    </row>
    <row r="1827" spans="1:10" hidden="1" x14ac:dyDescent="0.25">
      <c r="A1827" s="64" t="s">
        <v>239</v>
      </c>
      <c r="B1827" s="64" t="s">
        <v>465</v>
      </c>
      <c r="C1827" s="65" t="s">
        <v>1313</v>
      </c>
      <c r="D1827" s="65"/>
      <c r="E1827" s="65"/>
      <c r="F1827" s="65"/>
      <c r="G1827" s="170"/>
      <c r="H1827" s="281">
        <f>'[1]$ Лето'!J1827-'[1]$ Лето'!AU1827-'[1]$ Лето'!AT1827-'[1]$ Лето'!AS1827-'[1]$ Лето'!AR1827-'[1]$ Лето'!AQ1827-'[1]$ Лето'!AP1827-'[1]$ Лето'!AN1827-'[1]$ Лето'!AM1827-'[1]$ Лето'!AL1827-'[1]$ Лето'!AK1827-'[1]$ Лето'!AJ1827-'[1]$ Лето'!AH1827-'[1]$ Лето'!AG1827-'[1]$ Лето'!AF1827-'[1]$ Лето'!AE1827-'[1]$ Лето'!AD1827-'[1]$ Лето'!AB1827-'[1]$ Лето'!AA1827-'[1]$ Лето'!Z1827-'[1]$ Лето'!Y1827-'[1]$ Лето'!X1827-'[1]$ Лето'!V1827-'[1]$ Лето'!U1827-'[1]$ Лето'!T1827-'[1]$ Лето'!S1827-'[1]$ Лето'!R1827-'[1]$ Лето'!P1827-'[1]$ Лето'!O1827-'[1]$ Лето'!N1827-'[1]$ Лето'!M1827-'[1]$ Лето'!L1827+'[1]$ Лето'!K1827+'[1]$ Лето'!Q1827+'[1]$ Лето'!W1827+'[1]$ Лето'!AC1827+'[1]$ Лето'!AI1827+'[1]$ Лето'!AO1827</f>
        <v>0</v>
      </c>
      <c r="I1827" s="187">
        <f>'[1]$ Лето'!AY1827*1.1</f>
        <v>1562.0000000000002</v>
      </c>
    </row>
    <row r="1828" spans="1:10" hidden="1" x14ac:dyDescent="0.25">
      <c r="A1828" s="64" t="s">
        <v>239</v>
      </c>
      <c r="B1828" s="64" t="s">
        <v>557</v>
      </c>
      <c r="C1828" s="65" t="s">
        <v>1314</v>
      </c>
      <c r="D1828" s="65"/>
      <c r="E1828" s="65"/>
      <c r="F1828" s="65"/>
      <c r="G1828" s="170"/>
      <c r="H1828" s="281">
        <f>'[1]$ Лето'!J1828-'[1]$ Лето'!AU1828-'[1]$ Лето'!AT1828-'[1]$ Лето'!AS1828-'[1]$ Лето'!AR1828-'[1]$ Лето'!AQ1828-'[1]$ Лето'!AP1828-'[1]$ Лето'!AN1828-'[1]$ Лето'!AM1828-'[1]$ Лето'!AL1828-'[1]$ Лето'!AK1828-'[1]$ Лето'!AJ1828-'[1]$ Лето'!AH1828-'[1]$ Лето'!AG1828-'[1]$ Лето'!AF1828-'[1]$ Лето'!AE1828-'[1]$ Лето'!AD1828-'[1]$ Лето'!AB1828-'[1]$ Лето'!AA1828-'[1]$ Лето'!Z1828-'[1]$ Лето'!Y1828-'[1]$ Лето'!X1828-'[1]$ Лето'!V1828-'[1]$ Лето'!U1828-'[1]$ Лето'!T1828-'[1]$ Лето'!S1828-'[1]$ Лето'!R1828-'[1]$ Лето'!P1828-'[1]$ Лето'!O1828-'[1]$ Лето'!N1828-'[1]$ Лето'!M1828-'[1]$ Лето'!L1828+'[1]$ Лето'!K1828+'[1]$ Лето'!Q1828+'[1]$ Лето'!W1828+'[1]$ Лето'!AC1828+'[1]$ Лето'!AI1828+'[1]$ Лето'!AO1828</f>
        <v>0</v>
      </c>
      <c r="I1828" s="187">
        <f>'[1]$ Лето'!AY1828*1.1</f>
        <v>2499.2000000000003</v>
      </c>
    </row>
    <row r="1829" spans="1:10" hidden="1" x14ac:dyDescent="0.25">
      <c r="A1829" s="64" t="s">
        <v>239</v>
      </c>
      <c r="B1829" s="64" t="s">
        <v>474</v>
      </c>
      <c r="C1829" s="65" t="s">
        <v>1315</v>
      </c>
      <c r="D1829" s="65"/>
      <c r="E1829" s="65"/>
      <c r="F1829" s="65"/>
      <c r="G1829" s="170"/>
      <c r="H1829" s="281">
        <f>'[1]$ Лето'!J1829-'[1]$ Лето'!AU1829-'[1]$ Лето'!AT1829-'[1]$ Лето'!AS1829-'[1]$ Лето'!AR1829-'[1]$ Лето'!AQ1829-'[1]$ Лето'!AP1829-'[1]$ Лето'!AN1829-'[1]$ Лето'!AM1829-'[1]$ Лето'!AL1829-'[1]$ Лето'!AK1829-'[1]$ Лето'!AJ1829-'[1]$ Лето'!AH1829-'[1]$ Лето'!AG1829-'[1]$ Лето'!AF1829-'[1]$ Лето'!AE1829-'[1]$ Лето'!AD1829-'[1]$ Лето'!AB1829-'[1]$ Лето'!AA1829-'[1]$ Лето'!Z1829-'[1]$ Лето'!Y1829-'[1]$ Лето'!X1829-'[1]$ Лето'!V1829-'[1]$ Лето'!U1829-'[1]$ Лето'!T1829-'[1]$ Лето'!S1829-'[1]$ Лето'!R1829-'[1]$ Лето'!P1829-'[1]$ Лето'!O1829-'[1]$ Лето'!N1829-'[1]$ Лето'!M1829-'[1]$ Лето'!L1829+'[1]$ Лето'!K1829+'[1]$ Лето'!Q1829+'[1]$ Лето'!W1829+'[1]$ Лето'!AC1829+'[1]$ Лето'!AI1829+'[1]$ Лето'!AO1829</f>
        <v>0</v>
      </c>
      <c r="I1829" s="187">
        <f>'[1]$ Лето'!AY1829*1.1</f>
        <v>2374.2400000000002</v>
      </c>
    </row>
    <row r="1830" spans="1:10" hidden="1" x14ac:dyDescent="0.25">
      <c r="A1830" s="64" t="s">
        <v>239</v>
      </c>
      <c r="B1830" s="64" t="s">
        <v>492</v>
      </c>
      <c r="C1830" s="65" t="s">
        <v>1316</v>
      </c>
      <c r="D1830" s="65"/>
      <c r="E1830" s="65"/>
      <c r="F1830" s="65"/>
      <c r="G1830" s="170"/>
      <c r="H1830" s="281">
        <f>'[1]$ Лето'!J1830-'[1]$ Лето'!AU1830-'[1]$ Лето'!AT1830-'[1]$ Лето'!AS1830-'[1]$ Лето'!AR1830-'[1]$ Лето'!AQ1830-'[1]$ Лето'!AP1830-'[1]$ Лето'!AN1830-'[1]$ Лето'!AM1830-'[1]$ Лето'!AL1830-'[1]$ Лето'!AK1830-'[1]$ Лето'!AJ1830-'[1]$ Лето'!AH1830-'[1]$ Лето'!AG1830-'[1]$ Лето'!AF1830-'[1]$ Лето'!AE1830-'[1]$ Лето'!AD1830-'[1]$ Лето'!AB1830-'[1]$ Лето'!AA1830-'[1]$ Лето'!Z1830-'[1]$ Лето'!Y1830-'[1]$ Лето'!X1830-'[1]$ Лето'!V1830-'[1]$ Лето'!U1830-'[1]$ Лето'!T1830-'[1]$ Лето'!S1830-'[1]$ Лето'!R1830-'[1]$ Лето'!P1830-'[1]$ Лето'!O1830-'[1]$ Лето'!N1830-'[1]$ Лето'!M1830-'[1]$ Лето'!L1830+'[1]$ Лето'!K1830+'[1]$ Лето'!Q1830+'[1]$ Лето'!W1830+'[1]$ Лето'!AC1830+'[1]$ Лето'!AI1830+'[1]$ Лето'!AO1830</f>
        <v>0</v>
      </c>
      <c r="I1830" s="187">
        <f>'[1]$ Лето'!AY1830*1.1</f>
        <v>1749.44</v>
      </c>
    </row>
    <row r="1831" spans="1:10" hidden="1" x14ac:dyDescent="0.25">
      <c r="A1831" s="64" t="s">
        <v>239</v>
      </c>
      <c r="B1831" s="64" t="s">
        <v>1295</v>
      </c>
      <c r="C1831" s="65" t="s">
        <v>1317</v>
      </c>
      <c r="D1831" s="65"/>
      <c r="E1831" s="65"/>
      <c r="F1831" s="65"/>
      <c r="G1831" s="170"/>
      <c r="H1831" s="281">
        <f>'[1]$ Лето'!J1831-'[1]$ Лето'!AU1831-'[1]$ Лето'!AT1831-'[1]$ Лето'!AS1831-'[1]$ Лето'!AR1831-'[1]$ Лето'!AQ1831-'[1]$ Лето'!AP1831-'[1]$ Лето'!AN1831-'[1]$ Лето'!AM1831-'[1]$ Лето'!AL1831-'[1]$ Лето'!AK1831-'[1]$ Лето'!AJ1831-'[1]$ Лето'!AH1831-'[1]$ Лето'!AG1831-'[1]$ Лето'!AF1831-'[1]$ Лето'!AE1831-'[1]$ Лето'!AD1831-'[1]$ Лето'!AB1831-'[1]$ Лето'!AA1831-'[1]$ Лето'!Z1831-'[1]$ Лето'!Y1831-'[1]$ Лето'!X1831-'[1]$ Лето'!V1831-'[1]$ Лето'!U1831-'[1]$ Лето'!T1831-'[1]$ Лето'!S1831-'[1]$ Лето'!R1831-'[1]$ Лето'!P1831-'[1]$ Лето'!O1831-'[1]$ Лето'!N1831-'[1]$ Лето'!M1831-'[1]$ Лето'!L1831+'[1]$ Лето'!K1831+'[1]$ Лето'!Q1831+'[1]$ Лето'!W1831+'[1]$ Лето'!AC1831+'[1]$ Лето'!AI1831+'[1]$ Лето'!AO1831</f>
        <v>0</v>
      </c>
      <c r="I1831" s="187">
        <f>'[1]$ Лето'!AY1831*1.1</f>
        <v>1155.8800000000001</v>
      </c>
    </row>
    <row r="1832" spans="1:10" hidden="1" x14ac:dyDescent="0.25">
      <c r="A1832" s="64" t="s">
        <v>239</v>
      </c>
      <c r="B1832" s="64" t="s">
        <v>1297</v>
      </c>
      <c r="C1832" s="65" t="s">
        <v>1298</v>
      </c>
      <c r="D1832" s="65"/>
      <c r="E1832" s="65"/>
      <c r="F1832" s="65"/>
      <c r="G1832" s="170"/>
      <c r="H1832" s="281">
        <f>'[1]$ Лето'!J1832-'[1]$ Лето'!AU1832-'[1]$ Лето'!AT1832-'[1]$ Лето'!AS1832-'[1]$ Лето'!AR1832-'[1]$ Лето'!AQ1832-'[1]$ Лето'!AP1832-'[1]$ Лето'!AN1832-'[1]$ Лето'!AM1832-'[1]$ Лето'!AL1832-'[1]$ Лето'!AK1832-'[1]$ Лето'!AJ1832-'[1]$ Лето'!AH1832-'[1]$ Лето'!AG1832-'[1]$ Лето'!AF1832-'[1]$ Лето'!AE1832-'[1]$ Лето'!AD1832-'[1]$ Лето'!AB1832-'[1]$ Лето'!AA1832-'[1]$ Лето'!Z1832-'[1]$ Лето'!Y1832-'[1]$ Лето'!X1832-'[1]$ Лето'!V1832-'[1]$ Лето'!U1832-'[1]$ Лето'!T1832-'[1]$ Лето'!S1832-'[1]$ Лето'!R1832-'[1]$ Лето'!P1832-'[1]$ Лето'!O1832-'[1]$ Лето'!N1832-'[1]$ Лето'!M1832-'[1]$ Лето'!L1832+'[1]$ Лето'!K1832+'[1]$ Лето'!Q1832+'[1]$ Лето'!W1832+'[1]$ Лето'!AC1832+'[1]$ Лето'!AI1832+'[1]$ Лето'!AO1832</f>
        <v>0</v>
      </c>
      <c r="I1832" s="187">
        <f>'[1]$ Лето'!AY1832*1.1</f>
        <v>1155.8800000000001</v>
      </c>
    </row>
    <row r="1833" spans="1:10" hidden="1" x14ac:dyDescent="0.25">
      <c r="A1833" s="64" t="s">
        <v>239</v>
      </c>
      <c r="B1833" s="64" t="s">
        <v>706</v>
      </c>
      <c r="C1833" s="65" t="s">
        <v>1318</v>
      </c>
      <c r="D1833" s="65"/>
      <c r="E1833" s="65"/>
      <c r="F1833" s="65"/>
      <c r="G1833" s="170"/>
      <c r="H1833" s="281">
        <f>'[1]$ Лето'!J1833-'[1]$ Лето'!AU1833-'[1]$ Лето'!AT1833-'[1]$ Лето'!AS1833-'[1]$ Лето'!AR1833-'[1]$ Лето'!AQ1833-'[1]$ Лето'!AP1833-'[1]$ Лето'!AN1833-'[1]$ Лето'!AM1833-'[1]$ Лето'!AL1833-'[1]$ Лето'!AK1833-'[1]$ Лето'!AJ1833-'[1]$ Лето'!AH1833-'[1]$ Лето'!AG1833-'[1]$ Лето'!AF1833-'[1]$ Лето'!AE1833-'[1]$ Лето'!AD1833-'[1]$ Лето'!AB1833-'[1]$ Лето'!AA1833-'[1]$ Лето'!Z1833-'[1]$ Лето'!Y1833-'[1]$ Лето'!X1833-'[1]$ Лето'!V1833-'[1]$ Лето'!U1833-'[1]$ Лето'!T1833-'[1]$ Лето'!S1833-'[1]$ Лето'!R1833-'[1]$ Лето'!P1833-'[1]$ Лето'!O1833-'[1]$ Лето'!N1833-'[1]$ Лето'!M1833-'[1]$ Лето'!L1833+'[1]$ Лето'!K1833+'[1]$ Лето'!Q1833+'[1]$ Лето'!W1833+'[1]$ Лето'!AC1833+'[1]$ Лето'!AI1833+'[1]$ Лето'!AO1833</f>
        <v>0</v>
      </c>
      <c r="I1833" s="187">
        <f>'[1]$ Лето'!AY1833*1.1</f>
        <v>1312.0800000000002</v>
      </c>
    </row>
    <row r="1834" spans="1:10" x14ac:dyDescent="0.25">
      <c r="A1834" s="64" t="s">
        <v>239</v>
      </c>
      <c r="B1834" s="64" t="s">
        <v>494</v>
      </c>
      <c r="C1834" s="63" t="s">
        <v>2310</v>
      </c>
      <c r="D1834" s="63"/>
      <c r="E1834" s="65"/>
      <c r="F1834" s="65"/>
      <c r="G1834" s="170" t="s">
        <v>2628</v>
      </c>
      <c r="H1834" s="281">
        <f>'[1]$ Лето'!J1834-'[1]$ Лето'!AU1834-'[1]$ Лето'!AT1834-'[1]$ Лето'!AS1834-'[1]$ Лето'!AR1834-'[1]$ Лето'!AQ1834-'[1]$ Лето'!AP1834-'[1]$ Лето'!AN1834-'[1]$ Лето'!AM1834-'[1]$ Лето'!AL1834-'[1]$ Лето'!AK1834-'[1]$ Лето'!AJ1834-'[1]$ Лето'!AH1834-'[1]$ Лето'!AG1834-'[1]$ Лето'!AF1834-'[1]$ Лето'!AE1834-'[1]$ Лето'!AD1834-'[1]$ Лето'!AB1834-'[1]$ Лето'!AA1834-'[1]$ Лето'!Z1834-'[1]$ Лето'!Y1834-'[1]$ Лето'!X1834-'[1]$ Лето'!V1834-'[1]$ Лето'!U1834-'[1]$ Лето'!T1834-'[1]$ Лето'!S1834-'[1]$ Лето'!R1834-'[1]$ Лето'!P1834-'[1]$ Лето'!O1834-'[1]$ Лето'!N1834-'[1]$ Лето'!M1834-'[1]$ Лето'!L1834+'[1]$ Лето'!K1834+'[1]$ Лето'!Q1834+'[1]$ Лето'!W1834+'[1]$ Лето'!AC1834+'[1]$ Лето'!AI1834+'[1]$ Лето'!AO1834</f>
        <v>4</v>
      </c>
      <c r="I1834" s="187">
        <f>'[1]$ Лето'!AY1834*1.1</f>
        <v>1874.4</v>
      </c>
      <c r="J1834" s="190">
        <v>2018</v>
      </c>
    </row>
    <row r="1835" spans="1:10" x14ac:dyDescent="0.25">
      <c r="A1835" s="64" t="s">
        <v>239</v>
      </c>
      <c r="B1835" s="64" t="s">
        <v>1300</v>
      </c>
      <c r="C1835" s="63" t="s">
        <v>3625</v>
      </c>
      <c r="D1835" s="63"/>
      <c r="E1835" s="65"/>
      <c r="F1835" s="65"/>
      <c r="G1835" s="170"/>
      <c r="H1835" s="281">
        <f>'[1]$ Лето'!J1835-'[1]$ Лето'!AU1835-'[1]$ Лето'!AT1835-'[1]$ Лето'!AS1835-'[1]$ Лето'!AR1835-'[1]$ Лето'!AQ1835-'[1]$ Лето'!AP1835-'[1]$ Лето'!AN1835-'[1]$ Лето'!AM1835-'[1]$ Лето'!AL1835-'[1]$ Лето'!AK1835-'[1]$ Лето'!AJ1835-'[1]$ Лето'!AH1835-'[1]$ Лето'!AG1835-'[1]$ Лето'!AF1835-'[1]$ Лето'!AE1835-'[1]$ Лето'!AD1835-'[1]$ Лето'!AB1835-'[1]$ Лето'!AA1835-'[1]$ Лето'!Z1835-'[1]$ Лето'!Y1835-'[1]$ Лето'!X1835-'[1]$ Лето'!V1835-'[1]$ Лето'!U1835-'[1]$ Лето'!T1835-'[1]$ Лето'!S1835-'[1]$ Лето'!R1835-'[1]$ Лето'!P1835-'[1]$ Лето'!O1835-'[1]$ Лето'!N1835-'[1]$ Лето'!M1835-'[1]$ Лето'!L1835+'[1]$ Лето'!K1835+'[1]$ Лето'!Q1835+'[1]$ Лето'!W1835+'[1]$ Лето'!AC1835+'[1]$ Лето'!AI1835+'[1]$ Лето'!AO1835</f>
        <v>8</v>
      </c>
      <c r="I1835" s="187">
        <f>'[1]$ Лето'!AY1835*1.1</f>
        <v>1437.04</v>
      </c>
      <c r="J1835" s="190">
        <v>2017</v>
      </c>
    </row>
    <row r="1836" spans="1:10" x14ac:dyDescent="0.25">
      <c r="A1836" s="64" t="s">
        <v>239</v>
      </c>
      <c r="B1836" s="64" t="s">
        <v>479</v>
      </c>
      <c r="C1836" s="65" t="s">
        <v>1319</v>
      </c>
      <c r="D1836" s="65"/>
      <c r="E1836" s="65"/>
      <c r="F1836" s="65"/>
      <c r="G1836" s="170"/>
      <c r="H1836" s="281">
        <f>'[1]$ Лето'!J1836-'[1]$ Лето'!AU1836-'[1]$ Лето'!AT1836-'[1]$ Лето'!AS1836-'[1]$ Лето'!AR1836-'[1]$ Лето'!AQ1836-'[1]$ Лето'!AP1836-'[1]$ Лето'!AN1836-'[1]$ Лето'!AM1836-'[1]$ Лето'!AL1836-'[1]$ Лето'!AK1836-'[1]$ Лето'!AJ1836-'[1]$ Лето'!AH1836-'[1]$ Лето'!AG1836-'[1]$ Лето'!AF1836-'[1]$ Лето'!AE1836-'[1]$ Лето'!AD1836-'[1]$ Лето'!AB1836-'[1]$ Лето'!AA1836-'[1]$ Лето'!Z1836-'[1]$ Лето'!Y1836-'[1]$ Лето'!X1836-'[1]$ Лето'!V1836-'[1]$ Лето'!U1836-'[1]$ Лето'!T1836-'[1]$ Лето'!S1836-'[1]$ Лето'!R1836-'[1]$ Лето'!P1836-'[1]$ Лето'!O1836-'[1]$ Лето'!N1836-'[1]$ Лето'!M1836-'[1]$ Лето'!L1836+'[1]$ Лето'!K1836+'[1]$ Лето'!Q1836+'[1]$ Лето'!W1836+'[1]$ Лето'!AC1836+'[1]$ Лето'!AI1836+'[1]$ Лето'!AO1836</f>
        <v>12</v>
      </c>
      <c r="I1836" s="187">
        <f>'[1]$ Лето'!AY1836*1.1</f>
        <v>1811.9199999999998</v>
      </c>
    </row>
    <row r="1837" spans="1:10" hidden="1" x14ac:dyDescent="0.25">
      <c r="A1837" s="64" t="s">
        <v>239</v>
      </c>
      <c r="B1837" s="64" t="s">
        <v>480</v>
      </c>
      <c r="C1837" s="65" t="s">
        <v>3240</v>
      </c>
      <c r="D1837" s="65"/>
      <c r="E1837" s="65"/>
      <c r="F1837" s="65"/>
      <c r="G1837" s="170" t="s">
        <v>2836</v>
      </c>
      <c r="H1837" s="281">
        <f>'[1]$ Лето'!J1837-'[1]$ Лето'!AU1837-'[1]$ Лето'!AT1837-'[1]$ Лето'!AS1837-'[1]$ Лето'!AR1837-'[1]$ Лето'!AQ1837-'[1]$ Лето'!AP1837-'[1]$ Лето'!AN1837-'[1]$ Лето'!AM1837-'[1]$ Лето'!AL1837-'[1]$ Лето'!AK1837-'[1]$ Лето'!AJ1837-'[1]$ Лето'!AH1837-'[1]$ Лето'!AG1837-'[1]$ Лето'!AF1837-'[1]$ Лето'!AE1837-'[1]$ Лето'!AD1837-'[1]$ Лето'!AB1837-'[1]$ Лето'!AA1837-'[1]$ Лето'!Z1837-'[1]$ Лето'!Y1837-'[1]$ Лето'!X1837-'[1]$ Лето'!V1837-'[1]$ Лето'!U1837-'[1]$ Лето'!T1837-'[1]$ Лето'!S1837-'[1]$ Лето'!R1837-'[1]$ Лето'!P1837-'[1]$ Лето'!O1837-'[1]$ Лето'!N1837-'[1]$ Лето'!M1837-'[1]$ Лето'!L1837+'[1]$ Лето'!K1837+'[1]$ Лето'!Q1837+'[1]$ Лето'!W1837+'[1]$ Лето'!AC1837+'[1]$ Лето'!AI1837+'[1]$ Лето'!AO1837</f>
        <v>0</v>
      </c>
      <c r="I1837" s="187">
        <f>'[1]$ Лето'!AY1837*1.1</f>
        <v>2218.04</v>
      </c>
    </row>
    <row r="1838" spans="1:10" x14ac:dyDescent="0.25">
      <c r="A1838" s="64" t="s">
        <v>239</v>
      </c>
      <c r="B1838" s="64" t="s">
        <v>585</v>
      </c>
      <c r="C1838" s="65" t="s">
        <v>1320</v>
      </c>
      <c r="D1838" s="65"/>
      <c r="E1838" s="65"/>
      <c r="F1838" s="65"/>
      <c r="G1838" s="170" t="s">
        <v>2331</v>
      </c>
      <c r="H1838" s="281">
        <f>'[1]$ Лето'!J1838-'[1]$ Лето'!AU1838-'[1]$ Лето'!AT1838-'[1]$ Лето'!AS1838-'[1]$ Лето'!AR1838-'[1]$ Лето'!AQ1838-'[1]$ Лето'!AP1838-'[1]$ Лето'!AN1838-'[1]$ Лето'!AM1838-'[1]$ Лето'!AL1838-'[1]$ Лето'!AK1838-'[1]$ Лето'!AJ1838-'[1]$ Лето'!AH1838-'[1]$ Лето'!AG1838-'[1]$ Лето'!AF1838-'[1]$ Лето'!AE1838-'[1]$ Лето'!AD1838-'[1]$ Лето'!AB1838-'[1]$ Лето'!AA1838-'[1]$ Лето'!Z1838-'[1]$ Лето'!Y1838-'[1]$ Лето'!X1838-'[1]$ Лето'!V1838-'[1]$ Лето'!U1838-'[1]$ Лето'!T1838-'[1]$ Лето'!S1838-'[1]$ Лето'!R1838-'[1]$ Лето'!P1838-'[1]$ Лето'!O1838-'[1]$ Лето'!N1838-'[1]$ Лето'!M1838-'[1]$ Лето'!L1838+'[1]$ Лето'!K1838+'[1]$ Лето'!Q1838+'[1]$ Лето'!W1838+'[1]$ Лето'!AC1838+'[1]$ Лето'!AI1838+'[1]$ Лето'!AO1838</f>
        <v>1</v>
      </c>
      <c r="I1838" s="187">
        <f>'[1]$ Лето'!AY1838*1.1</f>
        <v>1374.56</v>
      </c>
    </row>
    <row r="1839" spans="1:10" x14ac:dyDescent="0.25">
      <c r="A1839" s="64" t="s">
        <v>239</v>
      </c>
      <c r="B1839" s="64" t="s">
        <v>2353</v>
      </c>
      <c r="C1839" s="65" t="s">
        <v>3626</v>
      </c>
      <c r="D1839" s="65" t="s">
        <v>3552</v>
      </c>
      <c r="E1839" s="65" t="s">
        <v>3627</v>
      </c>
      <c r="F1839" s="65"/>
      <c r="G1839" s="170"/>
      <c r="H1839" s="281">
        <f>'[1]$ Лето'!J1839-'[1]$ Лето'!AU1839-'[1]$ Лето'!AT1839-'[1]$ Лето'!AS1839-'[1]$ Лето'!AR1839-'[1]$ Лето'!AQ1839-'[1]$ Лето'!AP1839-'[1]$ Лето'!AN1839-'[1]$ Лето'!AM1839-'[1]$ Лето'!AL1839-'[1]$ Лето'!AK1839-'[1]$ Лето'!AJ1839-'[1]$ Лето'!AH1839-'[1]$ Лето'!AG1839-'[1]$ Лето'!AF1839-'[1]$ Лето'!AE1839-'[1]$ Лето'!AD1839-'[1]$ Лето'!AB1839-'[1]$ Лето'!AA1839-'[1]$ Лето'!Z1839-'[1]$ Лето'!Y1839-'[1]$ Лето'!X1839-'[1]$ Лето'!V1839-'[1]$ Лето'!U1839-'[1]$ Лето'!T1839-'[1]$ Лето'!S1839-'[1]$ Лето'!R1839-'[1]$ Лето'!P1839-'[1]$ Лето'!O1839-'[1]$ Лето'!N1839-'[1]$ Лето'!M1839-'[1]$ Лето'!L1839+'[1]$ Лето'!K1839+'[1]$ Лето'!Q1839+'[1]$ Лето'!W1839+'[1]$ Лето'!AC1839+'[1]$ Лето'!AI1839+'[1]$ Лето'!AO1839</f>
        <v>12</v>
      </c>
      <c r="I1839" s="187">
        <f>'[1]$ Лето'!AY1839*1.1</f>
        <v>1593.24</v>
      </c>
    </row>
    <row r="1840" spans="1:10" x14ac:dyDescent="0.25">
      <c r="A1840" s="64" t="s">
        <v>239</v>
      </c>
      <c r="B1840" s="64" t="s">
        <v>310</v>
      </c>
      <c r="C1840" s="65" t="s">
        <v>1321</v>
      </c>
      <c r="D1840" s="65"/>
      <c r="E1840" s="65"/>
      <c r="F1840" s="65"/>
      <c r="G1840" s="170"/>
      <c r="H1840" s="281">
        <f>'[1]$ Лето'!J1840-'[1]$ Лето'!AU1840-'[1]$ Лето'!AT1840-'[1]$ Лето'!AS1840-'[1]$ Лето'!AR1840-'[1]$ Лето'!AQ1840-'[1]$ Лето'!AP1840-'[1]$ Лето'!AN1840-'[1]$ Лето'!AM1840-'[1]$ Лето'!AL1840-'[1]$ Лето'!AK1840-'[1]$ Лето'!AJ1840-'[1]$ Лето'!AH1840-'[1]$ Лето'!AG1840-'[1]$ Лето'!AF1840-'[1]$ Лето'!AE1840-'[1]$ Лето'!AD1840-'[1]$ Лето'!AB1840-'[1]$ Лето'!AA1840-'[1]$ Лето'!Z1840-'[1]$ Лето'!Y1840-'[1]$ Лето'!X1840-'[1]$ Лето'!V1840-'[1]$ Лето'!U1840-'[1]$ Лето'!T1840-'[1]$ Лето'!S1840-'[1]$ Лето'!R1840-'[1]$ Лето'!P1840-'[1]$ Лето'!O1840-'[1]$ Лето'!N1840-'[1]$ Лето'!M1840-'[1]$ Лето'!L1840+'[1]$ Лето'!K1840+'[1]$ Лето'!Q1840+'[1]$ Лето'!W1840+'[1]$ Лето'!AC1840+'[1]$ Лето'!AI1840+'[1]$ Лето'!AO1840</f>
        <v>4</v>
      </c>
      <c r="I1840" s="187">
        <f>'[1]$ Лето'!AY1840*1.1</f>
        <v>1780.68</v>
      </c>
    </row>
    <row r="1841" spans="1:10" x14ac:dyDescent="0.25">
      <c r="A1841" s="64" t="s">
        <v>239</v>
      </c>
      <c r="B1841" s="64" t="s">
        <v>497</v>
      </c>
      <c r="C1841" s="65" t="s">
        <v>3241</v>
      </c>
      <c r="D1841" s="65"/>
      <c r="E1841" s="65"/>
      <c r="F1841" s="65"/>
      <c r="G1841" s="170" t="s">
        <v>2615</v>
      </c>
      <c r="H1841" s="281">
        <f>'[1]$ Лето'!J1841-'[1]$ Лето'!AU1841-'[1]$ Лето'!AT1841-'[1]$ Лето'!AS1841-'[1]$ Лето'!AR1841-'[1]$ Лето'!AQ1841-'[1]$ Лето'!AP1841-'[1]$ Лето'!AN1841-'[1]$ Лето'!AM1841-'[1]$ Лето'!AL1841-'[1]$ Лето'!AK1841-'[1]$ Лето'!AJ1841-'[1]$ Лето'!AH1841-'[1]$ Лето'!AG1841-'[1]$ Лето'!AF1841-'[1]$ Лето'!AE1841-'[1]$ Лето'!AD1841-'[1]$ Лето'!AB1841-'[1]$ Лето'!AA1841-'[1]$ Лето'!Z1841-'[1]$ Лето'!Y1841-'[1]$ Лето'!X1841-'[1]$ Лето'!V1841-'[1]$ Лето'!U1841-'[1]$ Лето'!T1841-'[1]$ Лето'!S1841-'[1]$ Лето'!R1841-'[1]$ Лето'!P1841-'[1]$ Лето'!O1841-'[1]$ Лето'!N1841-'[1]$ Лето'!M1841-'[1]$ Лето'!L1841+'[1]$ Лето'!K1841+'[1]$ Лето'!Q1841+'[1]$ Лето'!W1841+'[1]$ Лето'!AC1841+'[1]$ Лето'!AI1841+'[1]$ Лето'!AO1841</f>
        <v>18</v>
      </c>
      <c r="I1841" s="187">
        <f>'[1]$ Лето'!AY1841*1.1</f>
        <v>1593.24</v>
      </c>
      <c r="J1841" s="190">
        <v>2017</v>
      </c>
    </row>
    <row r="1842" spans="1:10" hidden="1" x14ac:dyDescent="0.25">
      <c r="A1842" s="64" t="s">
        <v>239</v>
      </c>
      <c r="B1842" s="64" t="s">
        <v>499</v>
      </c>
      <c r="C1842" s="65" t="s">
        <v>1323</v>
      </c>
      <c r="D1842" s="65"/>
      <c r="E1842" s="65"/>
      <c r="F1842" s="65"/>
      <c r="G1842" s="170"/>
      <c r="H1842" s="281">
        <f>'[1]$ Лето'!J1842-'[1]$ Лето'!AU1842-'[1]$ Лето'!AT1842-'[1]$ Лето'!AS1842-'[1]$ Лето'!AR1842-'[1]$ Лето'!AQ1842-'[1]$ Лето'!AP1842-'[1]$ Лето'!AN1842-'[1]$ Лето'!AM1842-'[1]$ Лето'!AL1842-'[1]$ Лето'!AK1842-'[1]$ Лето'!AJ1842-'[1]$ Лето'!AH1842-'[1]$ Лето'!AG1842-'[1]$ Лето'!AF1842-'[1]$ Лето'!AE1842-'[1]$ Лето'!AD1842-'[1]$ Лето'!AB1842-'[1]$ Лето'!AA1842-'[1]$ Лето'!Z1842-'[1]$ Лето'!Y1842-'[1]$ Лето'!X1842-'[1]$ Лето'!V1842-'[1]$ Лето'!U1842-'[1]$ Лето'!T1842-'[1]$ Лето'!S1842-'[1]$ Лето'!R1842-'[1]$ Лето'!P1842-'[1]$ Лето'!O1842-'[1]$ Лето'!N1842-'[1]$ Лето'!M1842-'[1]$ Лето'!L1842+'[1]$ Лето'!K1842+'[1]$ Лето'!Q1842+'[1]$ Лето'!W1842+'[1]$ Лето'!AC1842+'[1]$ Лето'!AI1842+'[1]$ Лето'!AO1842</f>
        <v>0</v>
      </c>
      <c r="I1842" s="187">
        <f>'[1]$ Лето'!AY1842*1.1</f>
        <v>1562.0000000000002</v>
      </c>
    </row>
    <row r="1843" spans="1:10" x14ac:dyDescent="0.25">
      <c r="A1843" s="64" t="s">
        <v>239</v>
      </c>
      <c r="B1843" s="64" t="s">
        <v>482</v>
      </c>
      <c r="C1843" s="65" t="s">
        <v>3242</v>
      </c>
      <c r="D1843" s="65"/>
      <c r="E1843" s="65"/>
      <c r="F1843" s="65"/>
      <c r="G1843" s="170" t="s">
        <v>2615</v>
      </c>
      <c r="H1843" s="281">
        <f>'[1]$ Лето'!J1843-'[1]$ Лето'!AU1843-'[1]$ Лето'!AT1843-'[1]$ Лето'!AS1843-'[1]$ Лето'!AR1843-'[1]$ Лето'!AQ1843-'[1]$ Лето'!AP1843-'[1]$ Лето'!AN1843-'[1]$ Лето'!AM1843-'[1]$ Лето'!AL1843-'[1]$ Лето'!AK1843-'[1]$ Лето'!AJ1843-'[1]$ Лето'!AH1843-'[1]$ Лето'!AG1843-'[1]$ Лето'!AF1843-'[1]$ Лето'!AE1843-'[1]$ Лето'!AD1843-'[1]$ Лето'!AB1843-'[1]$ Лето'!AA1843-'[1]$ Лето'!Z1843-'[1]$ Лето'!Y1843-'[1]$ Лето'!X1843-'[1]$ Лето'!V1843-'[1]$ Лето'!U1843-'[1]$ Лето'!T1843-'[1]$ Лето'!S1843-'[1]$ Лето'!R1843-'[1]$ Лето'!P1843-'[1]$ Лето'!O1843-'[1]$ Лето'!N1843-'[1]$ Лето'!M1843-'[1]$ Лето'!L1843+'[1]$ Лето'!K1843+'[1]$ Лето'!Q1843+'[1]$ Лето'!W1843+'[1]$ Лето'!AC1843+'[1]$ Лето'!AI1843+'[1]$ Лето'!AO1843</f>
        <v>2</v>
      </c>
      <c r="I1843" s="187">
        <f>'[1]$ Лето'!AY1843*1.1</f>
        <v>1562.0000000000002</v>
      </c>
      <c r="J1843" s="190">
        <v>2017</v>
      </c>
    </row>
    <row r="1844" spans="1:10" x14ac:dyDescent="0.25">
      <c r="A1844" s="64" t="s">
        <v>239</v>
      </c>
      <c r="B1844" s="64" t="s">
        <v>662</v>
      </c>
      <c r="C1844" s="65" t="s">
        <v>2309</v>
      </c>
      <c r="D1844" s="65"/>
      <c r="E1844" s="65"/>
      <c r="F1844" s="65"/>
      <c r="G1844" s="170" t="s">
        <v>2331</v>
      </c>
      <c r="H1844" s="281">
        <f>'[1]$ Лето'!J1844-'[1]$ Лето'!AU1844-'[1]$ Лето'!AT1844-'[1]$ Лето'!AS1844-'[1]$ Лето'!AR1844-'[1]$ Лето'!AQ1844-'[1]$ Лето'!AP1844-'[1]$ Лето'!AN1844-'[1]$ Лето'!AM1844-'[1]$ Лето'!AL1844-'[1]$ Лето'!AK1844-'[1]$ Лето'!AJ1844-'[1]$ Лето'!AH1844-'[1]$ Лето'!AG1844-'[1]$ Лето'!AF1844-'[1]$ Лето'!AE1844-'[1]$ Лето'!AD1844-'[1]$ Лето'!AB1844-'[1]$ Лето'!AA1844-'[1]$ Лето'!Z1844-'[1]$ Лето'!Y1844-'[1]$ Лето'!X1844-'[1]$ Лето'!V1844-'[1]$ Лето'!U1844-'[1]$ Лето'!T1844-'[1]$ Лето'!S1844-'[1]$ Лето'!R1844-'[1]$ Лето'!P1844-'[1]$ Лето'!O1844-'[1]$ Лето'!N1844-'[1]$ Лето'!M1844-'[1]$ Лето'!L1844+'[1]$ Лето'!K1844+'[1]$ Лето'!Q1844+'[1]$ Лето'!W1844+'[1]$ Лето'!AC1844+'[1]$ Лето'!AI1844+'[1]$ Лето'!AO1844</f>
        <v>17</v>
      </c>
      <c r="I1844" s="187">
        <f>'[1]$ Лето'!AY1844*1.1</f>
        <v>1437.04</v>
      </c>
      <c r="J1844" s="190">
        <v>2017</v>
      </c>
    </row>
    <row r="1845" spans="1:10" x14ac:dyDescent="0.25">
      <c r="A1845" s="64" t="s">
        <v>1324</v>
      </c>
      <c r="B1845" s="64" t="s">
        <v>2545</v>
      </c>
      <c r="C1845" s="63" t="s">
        <v>3628</v>
      </c>
      <c r="D1845" s="63"/>
      <c r="E1845" s="65"/>
      <c r="F1845" s="65"/>
      <c r="G1845" s="170" t="s">
        <v>2331</v>
      </c>
      <c r="H1845" s="281">
        <f>'[1]$ Лето'!J1845-'[1]$ Лето'!AU1845-'[1]$ Лето'!AT1845-'[1]$ Лето'!AS1845-'[1]$ Лето'!AR1845-'[1]$ Лето'!AQ1845-'[1]$ Лето'!AP1845-'[1]$ Лето'!AN1845-'[1]$ Лето'!AM1845-'[1]$ Лето'!AL1845-'[1]$ Лето'!AK1845-'[1]$ Лето'!AJ1845-'[1]$ Лето'!AH1845-'[1]$ Лето'!AG1845-'[1]$ Лето'!AF1845-'[1]$ Лето'!AE1845-'[1]$ Лето'!AD1845-'[1]$ Лето'!AB1845-'[1]$ Лето'!AA1845-'[1]$ Лето'!Z1845-'[1]$ Лето'!Y1845-'[1]$ Лето'!X1845-'[1]$ Лето'!V1845-'[1]$ Лето'!U1845-'[1]$ Лето'!T1845-'[1]$ Лето'!S1845-'[1]$ Лето'!R1845-'[1]$ Лето'!P1845-'[1]$ Лето'!O1845-'[1]$ Лето'!N1845-'[1]$ Лето'!M1845-'[1]$ Лето'!L1845+'[1]$ Лето'!K1845+'[1]$ Лето'!Q1845+'[1]$ Лето'!W1845+'[1]$ Лето'!AC1845+'[1]$ Лето'!AI1845+'[1]$ Лето'!AO1845</f>
        <v>2</v>
      </c>
      <c r="I1845" s="187">
        <f>'[1]$ Лето'!AY1845*1.1</f>
        <v>1562.0000000000002</v>
      </c>
      <c r="J1845" s="190">
        <v>2017</v>
      </c>
    </row>
    <row r="1846" spans="1:10" x14ac:dyDescent="0.25">
      <c r="A1846" s="64" t="s">
        <v>1324</v>
      </c>
      <c r="B1846" s="64" t="s">
        <v>2332</v>
      </c>
      <c r="C1846" s="65" t="s">
        <v>3629</v>
      </c>
      <c r="D1846" s="65"/>
      <c r="E1846" s="65"/>
      <c r="F1846" s="65"/>
      <c r="G1846" s="170"/>
      <c r="H1846" s="281">
        <f>'[1]$ Лето'!J1846-'[1]$ Лето'!AU1846-'[1]$ Лето'!AT1846-'[1]$ Лето'!AS1846-'[1]$ Лето'!AR1846-'[1]$ Лето'!AQ1846-'[1]$ Лето'!AP1846-'[1]$ Лето'!AN1846-'[1]$ Лето'!AM1846-'[1]$ Лето'!AL1846-'[1]$ Лето'!AK1846-'[1]$ Лето'!AJ1846-'[1]$ Лето'!AH1846-'[1]$ Лето'!AG1846-'[1]$ Лето'!AF1846-'[1]$ Лето'!AE1846-'[1]$ Лето'!AD1846-'[1]$ Лето'!AB1846-'[1]$ Лето'!AA1846-'[1]$ Лето'!Z1846-'[1]$ Лето'!Y1846-'[1]$ Лето'!X1846-'[1]$ Лето'!V1846-'[1]$ Лето'!U1846-'[1]$ Лето'!T1846-'[1]$ Лето'!S1846-'[1]$ Лето'!R1846-'[1]$ Лето'!P1846-'[1]$ Лето'!O1846-'[1]$ Лето'!N1846-'[1]$ Лето'!M1846-'[1]$ Лето'!L1846+'[1]$ Лето'!K1846+'[1]$ Лето'!Q1846+'[1]$ Лето'!W1846+'[1]$ Лето'!AC1846+'[1]$ Лето'!AI1846+'[1]$ Лето'!AO1846</f>
        <v>4</v>
      </c>
      <c r="I1846" s="187">
        <f>'[1]$ Лето'!AY1846*1.1</f>
        <v>1624.48</v>
      </c>
    </row>
    <row r="1847" spans="1:10" x14ac:dyDescent="0.25">
      <c r="A1847" s="64" t="s">
        <v>2404</v>
      </c>
      <c r="B1847" s="64" t="s">
        <v>844</v>
      </c>
      <c r="C1847" s="65" t="s">
        <v>2405</v>
      </c>
      <c r="D1847" s="65"/>
      <c r="E1847" s="65"/>
      <c r="F1847" s="65"/>
      <c r="G1847" s="170" t="s">
        <v>2331</v>
      </c>
      <c r="H1847" s="281">
        <f>'[1]$ Лето'!J1847-'[1]$ Лето'!AU1847-'[1]$ Лето'!AT1847-'[1]$ Лето'!AS1847-'[1]$ Лето'!AR1847-'[1]$ Лето'!AQ1847-'[1]$ Лето'!AP1847-'[1]$ Лето'!AN1847-'[1]$ Лето'!AM1847-'[1]$ Лето'!AL1847-'[1]$ Лето'!AK1847-'[1]$ Лето'!AJ1847-'[1]$ Лето'!AH1847-'[1]$ Лето'!AG1847-'[1]$ Лето'!AF1847-'[1]$ Лето'!AE1847-'[1]$ Лето'!AD1847-'[1]$ Лето'!AB1847-'[1]$ Лето'!AA1847-'[1]$ Лето'!Z1847-'[1]$ Лето'!Y1847-'[1]$ Лето'!X1847-'[1]$ Лето'!V1847-'[1]$ Лето'!U1847-'[1]$ Лето'!T1847-'[1]$ Лето'!S1847-'[1]$ Лето'!R1847-'[1]$ Лето'!P1847-'[1]$ Лето'!O1847-'[1]$ Лето'!N1847-'[1]$ Лето'!M1847-'[1]$ Лето'!L1847+'[1]$ Лето'!K1847+'[1]$ Лето'!Q1847+'[1]$ Лето'!W1847+'[1]$ Лето'!AC1847+'[1]$ Лето'!AI1847+'[1]$ Лето'!AO1847</f>
        <v>2</v>
      </c>
      <c r="I1847" s="187">
        <f>'[1]$ Лето'!AY1847*1.1</f>
        <v>1562.0000000000002</v>
      </c>
    </row>
    <row r="1848" spans="1:10" hidden="1" x14ac:dyDescent="0.25">
      <c r="A1848" s="64" t="s">
        <v>1324</v>
      </c>
      <c r="B1848" s="64" t="s">
        <v>662</v>
      </c>
      <c r="C1848" s="65" t="s">
        <v>2505</v>
      </c>
      <c r="D1848" s="65"/>
      <c r="E1848" s="65"/>
      <c r="F1848" s="65"/>
      <c r="G1848" s="170" t="s">
        <v>2331</v>
      </c>
      <c r="H1848" s="281">
        <f>'[1]$ Лето'!J1848-'[1]$ Лето'!AU1848-'[1]$ Лето'!AT1848-'[1]$ Лето'!AS1848-'[1]$ Лето'!AR1848-'[1]$ Лето'!AQ1848-'[1]$ Лето'!AP1848-'[1]$ Лето'!AN1848-'[1]$ Лето'!AM1848-'[1]$ Лето'!AL1848-'[1]$ Лето'!AK1848-'[1]$ Лето'!AJ1848-'[1]$ Лето'!AH1848-'[1]$ Лето'!AG1848-'[1]$ Лето'!AF1848-'[1]$ Лето'!AE1848-'[1]$ Лето'!AD1848-'[1]$ Лето'!AB1848-'[1]$ Лето'!AA1848-'[1]$ Лето'!Z1848-'[1]$ Лето'!Y1848-'[1]$ Лето'!X1848-'[1]$ Лето'!V1848-'[1]$ Лето'!U1848-'[1]$ Лето'!T1848-'[1]$ Лето'!S1848-'[1]$ Лето'!R1848-'[1]$ Лето'!P1848-'[1]$ Лето'!O1848-'[1]$ Лето'!N1848-'[1]$ Лето'!M1848-'[1]$ Лето'!L1848+'[1]$ Лето'!K1848+'[1]$ Лето'!Q1848+'[1]$ Лето'!W1848+'[1]$ Лето'!AC1848+'[1]$ Лето'!AI1848+'[1]$ Лето'!AO1848</f>
        <v>0</v>
      </c>
      <c r="I1848" s="187">
        <f>'[1]$ Лето'!AY1848*1.1</f>
        <v>1718.2</v>
      </c>
    </row>
    <row r="1849" spans="1:10" hidden="1" x14ac:dyDescent="0.25">
      <c r="A1849" s="64" t="s">
        <v>1325</v>
      </c>
      <c r="B1849" s="64" t="s">
        <v>465</v>
      </c>
      <c r="C1849" s="65" t="s">
        <v>1326</v>
      </c>
      <c r="D1849" s="65"/>
      <c r="E1849" s="65"/>
      <c r="F1849" s="65"/>
      <c r="G1849" s="170"/>
      <c r="H1849" s="281">
        <f>'[1]$ Лето'!J1849-'[1]$ Лето'!AU1849-'[1]$ Лето'!AT1849-'[1]$ Лето'!AS1849-'[1]$ Лето'!AR1849-'[1]$ Лето'!AQ1849-'[1]$ Лето'!AP1849-'[1]$ Лето'!AN1849-'[1]$ Лето'!AM1849-'[1]$ Лето'!AL1849-'[1]$ Лето'!AK1849-'[1]$ Лето'!AJ1849-'[1]$ Лето'!AH1849-'[1]$ Лето'!AG1849-'[1]$ Лето'!AF1849-'[1]$ Лето'!AE1849-'[1]$ Лето'!AD1849-'[1]$ Лето'!AB1849-'[1]$ Лето'!AA1849-'[1]$ Лето'!Z1849-'[1]$ Лето'!Y1849-'[1]$ Лето'!X1849-'[1]$ Лето'!V1849-'[1]$ Лето'!U1849-'[1]$ Лето'!T1849-'[1]$ Лето'!S1849-'[1]$ Лето'!R1849-'[1]$ Лето'!P1849-'[1]$ Лето'!O1849-'[1]$ Лето'!N1849-'[1]$ Лето'!M1849-'[1]$ Лето'!L1849+'[1]$ Лето'!K1849+'[1]$ Лето'!Q1849+'[1]$ Лето'!W1849+'[1]$ Лето'!AC1849+'[1]$ Лето'!AI1849+'[1]$ Лето'!AO1849</f>
        <v>0</v>
      </c>
      <c r="I1849" s="187">
        <f>'[1]$ Лето'!AY1849*1.1</f>
        <v>1874.4</v>
      </c>
    </row>
    <row r="1850" spans="1:10" x14ac:dyDescent="0.25">
      <c r="A1850" s="266" t="s">
        <v>244</v>
      </c>
      <c r="B1850" s="267"/>
      <c r="C1850" s="268"/>
      <c r="D1850" s="268"/>
      <c r="E1850" s="268"/>
      <c r="F1850" s="268"/>
      <c r="G1850" s="262"/>
      <c r="H1850" s="281"/>
      <c r="I1850" s="281">
        <f>'[1]$ Лето'!AY1850*1.1</f>
        <v>0</v>
      </c>
    </row>
    <row r="1851" spans="1:10" x14ac:dyDescent="0.25">
      <c r="A1851" s="76" t="s">
        <v>1327</v>
      </c>
      <c r="B1851" s="76" t="s">
        <v>480</v>
      </c>
      <c r="C1851" s="75" t="s">
        <v>1328</v>
      </c>
      <c r="D1851" s="75"/>
      <c r="E1851" s="75"/>
      <c r="F1851" s="75"/>
      <c r="G1851" s="177"/>
      <c r="H1851" s="281">
        <f>'[1]$ Лето'!J1851-'[1]$ Лето'!AU1851-'[1]$ Лето'!AT1851-'[1]$ Лето'!AS1851-'[1]$ Лето'!AR1851-'[1]$ Лето'!AQ1851-'[1]$ Лето'!AP1851-'[1]$ Лето'!AN1851-'[1]$ Лето'!AM1851-'[1]$ Лето'!AL1851-'[1]$ Лето'!AK1851-'[1]$ Лето'!AJ1851-'[1]$ Лето'!AH1851-'[1]$ Лето'!AG1851-'[1]$ Лето'!AF1851-'[1]$ Лето'!AE1851-'[1]$ Лето'!AD1851-'[1]$ Лето'!AB1851-'[1]$ Лето'!AA1851-'[1]$ Лето'!Z1851-'[1]$ Лето'!Y1851-'[1]$ Лето'!X1851-'[1]$ Лето'!V1851-'[1]$ Лето'!U1851-'[1]$ Лето'!T1851-'[1]$ Лето'!S1851-'[1]$ Лето'!R1851-'[1]$ Лето'!P1851-'[1]$ Лето'!O1851-'[1]$ Лето'!N1851-'[1]$ Лето'!M1851-'[1]$ Лето'!L1851+'[1]$ Лето'!K1851+'[1]$ Лето'!Q1851+'[1]$ Лето'!W1851+'[1]$ Лето'!AC1851+'[1]$ Лето'!AI1851+'[1]$ Лето'!AO1851</f>
        <v>2</v>
      </c>
      <c r="I1851" s="187">
        <f>'[1]$ Лето'!AY1851*1.1</f>
        <v>594</v>
      </c>
      <c r="J1851" s="190">
        <v>300</v>
      </c>
    </row>
    <row r="1852" spans="1:10" hidden="1" x14ac:dyDescent="0.25">
      <c r="A1852" s="64" t="s">
        <v>245</v>
      </c>
      <c r="B1852" s="64" t="s">
        <v>470</v>
      </c>
      <c r="C1852" s="65" t="s">
        <v>1329</v>
      </c>
      <c r="D1852" s="65"/>
      <c r="E1852" s="65"/>
      <c r="F1852" s="65"/>
      <c r="G1852" s="170" t="s">
        <v>2716</v>
      </c>
      <c r="H1852" s="281">
        <f>'[1]$ Лето'!J1852-'[1]$ Лето'!AU1852-'[1]$ Лето'!AT1852-'[1]$ Лето'!AS1852-'[1]$ Лето'!AR1852-'[1]$ Лето'!AQ1852-'[1]$ Лето'!AP1852-'[1]$ Лето'!AN1852-'[1]$ Лето'!AM1852-'[1]$ Лето'!AL1852-'[1]$ Лето'!AK1852-'[1]$ Лето'!AJ1852-'[1]$ Лето'!AH1852-'[1]$ Лето'!AG1852-'[1]$ Лето'!AF1852-'[1]$ Лето'!AE1852-'[1]$ Лето'!AD1852-'[1]$ Лето'!AB1852-'[1]$ Лето'!AA1852-'[1]$ Лето'!Z1852-'[1]$ Лето'!Y1852-'[1]$ Лето'!X1852-'[1]$ Лето'!V1852-'[1]$ Лето'!U1852-'[1]$ Лето'!T1852-'[1]$ Лето'!S1852-'[1]$ Лето'!R1852-'[1]$ Лето'!P1852-'[1]$ Лето'!O1852-'[1]$ Лето'!N1852-'[1]$ Лето'!M1852-'[1]$ Лето'!L1852+'[1]$ Лето'!K1852+'[1]$ Лето'!Q1852+'[1]$ Лето'!W1852+'[1]$ Лето'!AC1852+'[1]$ Лето'!AI1852+'[1]$ Лето'!AO1852</f>
        <v>0</v>
      </c>
      <c r="I1852" s="187">
        <f>'[1]$ Лето'!AY1852*1.1</f>
        <v>1343.3200000000002</v>
      </c>
    </row>
    <row r="1853" spans="1:10" hidden="1" x14ac:dyDescent="0.25">
      <c r="A1853" s="64" t="s">
        <v>245</v>
      </c>
      <c r="B1853" s="64" t="s">
        <v>471</v>
      </c>
      <c r="C1853" s="65" t="s">
        <v>3243</v>
      </c>
      <c r="D1853" s="65"/>
      <c r="E1853" s="65"/>
      <c r="F1853" s="65"/>
      <c r="G1853" s="170" t="s">
        <v>3155</v>
      </c>
      <c r="H1853" s="281">
        <f>'[1]$ Лето'!J1853-'[1]$ Лето'!AU1853-'[1]$ Лето'!AT1853-'[1]$ Лето'!AS1853-'[1]$ Лето'!AR1853-'[1]$ Лето'!AQ1853-'[1]$ Лето'!AP1853-'[1]$ Лето'!AN1853-'[1]$ Лето'!AM1853-'[1]$ Лето'!AL1853-'[1]$ Лето'!AK1853-'[1]$ Лето'!AJ1853-'[1]$ Лето'!AH1853-'[1]$ Лето'!AG1853-'[1]$ Лето'!AF1853-'[1]$ Лето'!AE1853-'[1]$ Лето'!AD1853-'[1]$ Лето'!AB1853-'[1]$ Лето'!AA1853-'[1]$ Лето'!Z1853-'[1]$ Лето'!Y1853-'[1]$ Лето'!X1853-'[1]$ Лето'!V1853-'[1]$ Лето'!U1853-'[1]$ Лето'!T1853-'[1]$ Лето'!S1853-'[1]$ Лето'!R1853-'[1]$ Лето'!P1853-'[1]$ Лето'!O1853-'[1]$ Лето'!N1853-'[1]$ Лето'!M1853-'[1]$ Лето'!L1853+'[1]$ Лето'!K1853+'[1]$ Лето'!Q1853+'[1]$ Лето'!W1853+'[1]$ Лето'!AC1853+'[1]$ Лето'!AI1853+'[1]$ Лето'!AO1853</f>
        <v>0</v>
      </c>
      <c r="I1853" s="187">
        <f>'[1]$ Лето'!AY1853*1.1</f>
        <v>1811.9199999999998</v>
      </c>
    </row>
    <row r="1854" spans="1:10" hidden="1" x14ac:dyDescent="0.25">
      <c r="A1854" s="64" t="s">
        <v>245</v>
      </c>
      <c r="B1854" s="64" t="s">
        <v>514</v>
      </c>
      <c r="C1854" s="65" t="s">
        <v>1330</v>
      </c>
      <c r="D1854" s="65"/>
      <c r="E1854" s="65"/>
      <c r="F1854" s="65"/>
      <c r="G1854" s="170"/>
      <c r="H1854" s="281">
        <f>'[1]$ Лето'!J1854-'[1]$ Лето'!AU1854-'[1]$ Лето'!AT1854-'[1]$ Лето'!AS1854-'[1]$ Лето'!AR1854-'[1]$ Лето'!AQ1854-'[1]$ Лето'!AP1854-'[1]$ Лето'!AN1854-'[1]$ Лето'!AM1854-'[1]$ Лето'!AL1854-'[1]$ Лето'!AK1854-'[1]$ Лето'!AJ1854-'[1]$ Лето'!AH1854-'[1]$ Лето'!AG1854-'[1]$ Лето'!AF1854-'[1]$ Лето'!AE1854-'[1]$ Лето'!AD1854-'[1]$ Лето'!AB1854-'[1]$ Лето'!AA1854-'[1]$ Лето'!Z1854-'[1]$ Лето'!Y1854-'[1]$ Лето'!X1854-'[1]$ Лето'!V1854-'[1]$ Лето'!U1854-'[1]$ Лето'!T1854-'[1]$ Лето'!S1854-'[1]$ Лето'!R1854-'[1]$ Лето'!P1854-'[1]$ Лето'!O1854-'[1]$ Лето'!N1854-'[1]$ Лето'!M1854-'[1]$ Лето'!L1854+'[1]$ Лето'!K1854+'[1]$ Лето'!Q1854+'[1]$ Лето'!W1854+'[1]$ Лето'!AC1854+'[1]$ Лето'!AI1854+'[1]$ Лето'!AO1854</f>
        <v>0</v>
      </c>
      <c r="I1854" s="187">
        <f>'[1]$ Лето'!AY1854*1.1</f>
        <v>1811.9199999999998</v>
      </c>
      <c r="J1854" s="190" t="s">
        <v>3247</v>
      </c>
    </row>
    <row r="1855" spans="1:10" hidden="1" x14ac:dyDescent="0.25">
      <c r="A1855" s="64" t="s">
        <v>245</v>
      </c>
      <c r="B1855" s="64" t="s">
        <v>489</v>
      </c>
      <c r="C1855" s="63" t="s">
        <v>1312</v>
      </c>
      <c r="D1855" s="63"/>
      <c r="E1855" s="63"/>
      <c r="F1855" s="63"/>
      <c r="G1855" s="170" t="s">
        <v>2698</v>
      </c>
      <c r="H1855" s="281">
        <f>'[1]$ Лето'!J1855-'[1]$ Лето'!AU1855-'[1]$ Лето'!AT1855-'[1]$ Лето'!AS1855-'[1]$ Лето'!AR1855-'[1]$ Лето'!AQ1855-'[1]$ Лето'!AP1855-'[1]$ Лето'!AN1855-'[1]$ Лето'!AM1855-'[1]$ Лето'!AL1855-'[1]$ Лето'!AK1855-'[1]$ Лето'!AJ1855-'[1]$ Лето'!AH1855-'[1]$ Лето'!AG1855-'[1]$ Лето'!AF1855-'[1]$ Лето'!AE1855-'[1]$ Лето'!AD1855-'[1]$ Лето'!AB1855-'[1]$ Лето'!AA1855-'[1]$ Лето'!Z1855-'[1]$ Лето'!Y1855-'[1]$ Лето'!X1855-'[1]$ Лето'!V1855-'[1]$ Лето'!U1855-'[1]$ Лето'!T1855-'[1]$ Лето'!S1855-'[1]$ Лето'!R1855-'[1]$ Лето'!P1855-'[1]$ Лето'!O1855-'[1]$ Лето'!N1855-'[1]$ Лето'!M1855-'[1]$ Лето'!L1855+'[1]$ Лето'!K1855+'[1]$ Лето'!Q1855+'[1]$ Лето'!W1855+'[1]$ Лето'!AC1855+'[1]$ Лето'!AI1855+'[1]$ Лето'!AO1855</f>
        <v>0</v>
      </c>
      <c r="I1855" s="187">
        <f>'[1]$ Лето'!AY1855*1.1</f>
        <v>1749.44</v>
      </c>
    </row>
    <row r="1856" spans="1:10" x14ac:dyDescent="0.25">
      <c r="A1856" s="64" t="s">
        <v>245</v>
      </c>
      <c r="B1856" s="64" t="s">
        <v>516</v>
      </c>
      <c r="C1856" s="63" t="s">
        <v>3244</v>
      </c>
      <c r="D1856" s="63"/>
      <c r="E1856" s="65"/>
      <c r="F1856" s="65"/>
      <c r="G1856" s="170" t="s">
        <v>2596</v>
      </c>
      <c r="H1856" s="281">
        <f>'[1]$ Лето'!J1856-'[1]$ Лето'!AU1856-'[1]$ Лето'!AT1856-'[1]$ Лето'!AS1856-'[1]$ Лето'!AR1856-'[1]$ Лето'!AQ1856-'[1]$ Лето'!AP1856-'[1]$ Лето'!AN1856-'[1]$ Лето'!AM1856-'[1]$ Лето'!AL1856-'[1]$ Лето'!AK1856-'[1]$ Лето'!AJ1856-'[1]$ Лето'!AH1856-'[1]$ Лето'!AG1856-'[1]$ Лето'!AF1856-'[1]$ Лето'!AE1856-'[1]$ Лето'!AD1856-'[1]$ Лето'!AB1856-'[1]$ Лето'!AA1856-'[1]$ Лето'!Z1856-'[1]$ Лето'!Y1856-'[1]$ Лето'!X1856-'[1]$ Лето'!V1856-'[1]$ Лето'!U1856-'[1]$ Лето'!T1856-'[1]$ Лето'!S1856-'[1]$ Лето'!R1856-'[1]$ Лето'!P1856-'[1]$ Лето'!O1856-'[1]$ Лето'!N1856-'[1]$ Лето'!M1856-'[1]$ Лето'!L1856+'[1]$ Лето'!K1856+'[1]$ Лето'!Q1856+'[1]$ Лето'!W1856+'[1]$ Лето'!AC1856+'[1]$ Лето'!AI1856+'[1]$ Лето'!AO1856</f>
        <v>4</v>
      </c>
      <c r="I1856" s="187">
        <f>'[1]$ Лето'!AY1856*1.1</f>
        <v>1874.4</v>
      </c>
      <c r="J1856" s="190">
        <v>2016</v>
      </c>
    </row>
    <row r="1857" spans="1:10" hidden="1" x14ac:dyDescent="0.25">
      <c r="A1857" s="64" t="s">
        <v>245</v>
      </c>
      <c r="B1857" s="64" t="s">
        <v>465</v>
      </c>
      <c r="C1857" s="63" t="s">
        <v>1331</v>
      </c>
      <c r="D1857" s="63"/>
      <c r="E1857" s="63"/>
      <c r="F1857" s="63"/>
      <c r="G1857" s="170"/>
      <c r="H1857" s="281">
        <f>'[1]$ Лето'!J1857-'[1]$ Лето'!AU1857-'[1]$ Лето'!AT1857-'[1]$ Лето'!AS1857-'[1]$ Лето'!AR1857-'[1]$ Лето'!AQ1857-'[1]$ Лето'!AP1857-'[1]$ Лето'!AN1857-'[1]$ Лето'!AM1857-'[1]$ Лето'!AL1857-'[1]$ Лето'!AK1857-'[1]$ Лето'!AJ1857-'[1]$ Лето'!AH1857-'[1]$ Лето'!AG1857-'[1]$ Лето'!AF1857-'[1]$ Лето'!AE1857-'[1]$ Лето'!AD1857-'[1]$ Лето'!AB1857-'[1]$ Лето'!AA1857-'[1]$ Лето'!Z1857-'[1]$ Лето'!Y1857-'[1]$ Лето'!X1857-'[1]$ Лето'!V1857-'[1]$ Лето'!U1857-'[1]$ Лето'!T1857-'[1]$ Лето'!S1857-'[1]$ Лето'!R1857-'[1]$ Лето'!P1857-'[1]$ Лето'!O1857-'[1]$ Лето'!N1857-'[1]$ Лето'!M1857-'[1]$ Лето'!L1857+'[1]$ Лето'!K1857+'[1]$ Лето'!Q1857+'[1]$ Лето'!W1857+'[1]$ Лето'!AC1857+'[1]$ Лето'!AI1857+'[1]$ Лето'!AO1857</f>
        <v>0</v>
      </c>
      <c r="I1857" s="187">
        <f>'[1]$ Лето'!AY1857*1.1</f>
        <v>1343.3200000000002</v>
      </c>
    </row>
    <row r="1858" spans="1:10" x14ac:dyDescent="0.25">
      <c r="A1858" s="64" t="s">
        <v>245</v>
      </c>
      <c r="B1858" s="64" t="s">
        <v>557</v>
      </c>
      <c r="C1858" s="65" t="s">
        <v>3245</v>
      </c>
      <c r="D1858" s="65"/>
      <c r="E1858" s="65"/>
      <c r="F1858" s="65"/>
      <c r="G1858" s="170" t="s">
        <v>2727</v>
      </c>
      <c r="H1858" s="281">
        <f>'[1]$ Лето'!J1858-'[1]$ Лето'!AU1858-'[1]$ Лето'!AT1858-'[1]$ Лето'!AS1858-'[1]$ Лето'!AR1858-'[1]$ Лето'!AQ1858-'[1]$ Лето'!AP1858-'[1]$ Лето'!AN1858-'[1]$ Лето'!AM1858-'[1]$ Лето'!AL1858-'[1]$ Лето'!AK1858-'[1]$ Лето'!AJ1858-'[1]$ Лето'!AH1858-'[1]$ Лето'!AG1858-'[1]$ Лето'!AF1858-'[1]$ Лето'!AE1858-'[1]$ Лето'!AD1858-'[1]$ Лето'!AB1858-'[1]$ Лето'!AA1858-'[1]$ Лето'!Z1858-'[1]$ Лето'!Y1858-'[1]$ Лето'!X1858-'[1]$ Лето'!V1858-'[1]$ Лето'!U1858-'[1]$ Лето'!T1858-'[1]$ Лето'!S1858-'[1]$ Лето'!R1858-'[1]$ Лето'!P1858-'[1]$ Лето'!O1858-'[1]$ Лето'!N1858-'[1]$ Лето'!M1858-'[1]$ Лето'!L1858+'[1]$ Лето'!K1858+'[1]$ Лето'!Q1858+'[1]$ Лето'!W1858+'[1]$ Лето'!AC1858+'[1]$ Лето'!AI1858+'[1]$ Лето'!AO1858</f>
        <v>2</v>
      </c>
      <c r="I1858" s="187">
        <f>'[1]$ Лето'!AY1858*1.1</f>
        <v>1936.88</v>
      </c>
      <c r="J1858" s="190">
        <v>2017</v>
      </c>
    </row>
    <row r="1859" spans="1:10" hidden="1" x14ac:dyDescent="0.25">
      <c r="A1859" s="64" t="s">
        <v>245</v>
      </c>
      <c r="B1859" s="64" t="s">
        <v>1332</v>
      </c>
      <c r="C1859" s="63" t="s">
        <v>1333</v>
      </c>
      <c r="D1859" s="63"/>
      <c r="E1859" s="63"/>
      <c r="F1859" s="63"/>
      <c r="G1859" s="170"/>
      <c r="H1859" s="281">
        <f>'[1]$ Лето'!J1859-'[1]$ Лето'!AU1859-'[1]$ Лето'!AT1859-'[1]$ Лето'!AS1859-'[1]$ Лето'!AR1859-'[1]$ Лето'!AQ1859-'[1]$ Лето'!AP1859-'[1]$ Лето'!AN1859-'[1]$ Лето'!AM1859-'[1]$ Лето'!AL1859-'[1]$ Лето'!AK1859-'[1]$ Лето'!AJ1859-'[1]$ Лето'!AH1859-'[1]$ Лето'!AG1859-'[1]$ Лето'!AF1859-'[1]$ Лето'!AE1859-'[1]$ Лето'!AD1859-'[1]$ Лето'!AB1859-'[1]$ Лето'!AA1859-'[1]$ Лето'!Z1859-'[1]$ Лето'!Y1859-'[1]$ Лето'!X1859-'[1]$ Лето'!V1859-'[1]$ Лето'!U1859-'[1]$ Лето'!T1859-'[1]$ Лето'!S1859-'[1]$ Лето'!R1859-'[1]$ Лето'!P1859-'[1]$ Лето'!O1859-'[1]$ Лето'!N1859-'[1]$ Лето'!M1859-'[1]$ Лето'!L1859+'[1]$ Лето'!K1859+'[1]$ Лето'!Q1859+'[1]$ Лето'!W1859+'[1]$ Лето'!AC1859+'[1]$ Лето'!AI1859+'[1]$ Лето'!AO1859</f>
        <v>0</v>
      </c>
      <c r="I1859" s="187">
        <f>'[1]$ Лето'!AY1859*1.1</f>
        <v>1718.2</v>
      </c>
    </row>
    <row r="1860" spans="1:10" hidden="1" x14ac:dyDescent="0.25">
      <c r="A1860" s="64" t="s">
        <v>245</v>
      </c>
      <c r="B1860" s="64" t="s">
        <v>542</v>
      </c>
      <c r="C1860" s="63" t="s">
        <v>3246</v>
      </c>
      <c r="D1860" s="63"/>
      <c r="E1860" s="63"/>
      <c r="F1860" s="63"/>
      <c r="G1860" s="170" t="s">
        <v>3247</v>
      </c>
      <c r="H1860" s="281">
        <f>'[1]$ Лето'!J1860-'[1]$ Лето'!AU1860-'[1]$ Лето'!AT1860-'[1]$ Лето'!AS1860-'[1]$ Лето'!AR1860-'[1]$ Лето'!AQ1860-'[1]$ Лето'!AP1860-'[1]$ Лето'!AN1860-'[1]$ Лето'!AM1860-'[1]$ Лето'!AL1860-'[1]$ Лето'!AK1860-'[1]$ Лето'!AJ1860-'[1]$ Лето'!AH1860-'[1]$ Лето'!AG1860-'[1]$ Лето'!AF1860-'[1]$ Лето'!AE1860-'[1]$ Лето'!AD1860-'[1]$ Лето'!AB1860-'[1]$ Лето'!AA1860-'[1]$ Лето'!Z1860-'[1]$ Лето'!Y1860-'[1]$ Лето'!X1860-'[1]$ Лето'!V1860-'[1]$ Лето'!U1860-'[1]$ Лето'!T1860-'[1]$ Лето'!S1860-'[1]$ Лето'!R1860-'[1]$ Лето'!P1860-'[1]$ Лето'!O1860-'[1]$ Лето'!N1860-'[1]$ Лето'!M1860-'[1]$ Лето'!L1860+'[1]$ Лето'!K1860+'[1]$ Лето'!Q1860+'[1]$ Лето'!W1860+'[1]$ Лето'!AC1860+'[1]$ Лето'!AI1860+'[1]$ Лето'!AO1860</f>
        <v>0</v>
      </c>
      <c r="I1860" s="187">
        <f>'[1]$ Лето'!AY1860*1.1</f>
        <v>1530.76</v>
      </c>
      <c r="J1860" s="190">
        <v>2017</v>
      </c>
    </row>
    <row r="1861" spans="1:10" hidden="1" x14ac:dyDescent="0.25">
      <c r="A1861" s="64" t="s">
        <v>245</v>
      </c>
      <c r="B1861" s="64" t="s">
        <v>492</v>
      </c>
      <c r="C1861" s="63" t="s">
        <v>1334</v>
      </c>
      <c r="D1861" s="63"/>
      <c r="E1861" s="63"/>
      <c r="F1861" s="63"/>
      <c r="G1861" s="170"/>
      <c r="H1861" s="281">
        <f>'[1]$ Лето'!J1861-'[1]$ Лето'!AU1861-'[1]$ Лето'!AT1861-'[1]$ Лето'!AS1861-'[1]$ Лето'!AR1861-'[1]$ Лето'!AQ1861-'[1]$ Лето'!AP1861-'[1]$ Лето'!AN1861-'[1]$ Лето'!AM1861-'[1]$ Лето'!AL1861-'[1]$ Лето'!AK1861-'[1]$ Лето'!AJ1861-'[1]$ Лето'!AH1861-'[1]$ Лето'!AG1861-'[1]$ Лето'!AF1861-'[1]$ Лето'!AE1861-'[1]$ Лето'!AD1861-'[1]$ Лето'!AB1861-'[1]$ Лето'!AA1861-'[1]$ Лето'!Z1861-'[1]$ Лето'!Y1861-'[1]$ Лето'!X1861-'[1]$ Лето'!V1861-'[1]$ Лето'!U1861-'[1]$ Лето'!T1861-'[1]$ Лето'!S1861-'[1]$ Лето'!R1861-'[1]$ Лето'!P1861-'[1]$ Лето'!O1861-'[1]$ Лето'!N1861-'[1]$ Лето'!M1861-'[1]$ Лето'!L1861+'[1]$ Лето'!K1861+'[1]$ Лето'!Q1861+'[1]$ Лето'!W1861+'[1]$ Лето'!AC1861+'[1]$ Лето'!AI1861+'[1]$ Лето'!AO1861</f>
        <v>0</v>
      </c>
      <c r="I1861" s="187">
        <f>'[1]$ Лето'!AY1861*1.1</f>
        <v>1624.48</v>
      </c>
    </row>
    <row r="1862" spans="1:10" hidden="1" x14ac:dyDescent="0.25">
      <c r="A1862" s="64" t="s">
        <v>245</v>
      </c>
      <c r="B1862" s="64" t="s">
        <v>1295</v>
      </c>
      <c r="C1862" s="65" t="s">
        <v>1335</v>
      </c>
      <c r="D1862" s="65"/>
      <c r="E1862" s="65"/>
      <c r="F1862" s="65"/>
      <c r="G1862" s="170"/>
      <c r="H1862" s="281">
        <f>'[1]$ Лето'!J1862-'[1]$ Лето'!AU1862-'[1]$ Лето'!AT1862-'[1]$ Лето'!AS1862-'[1]$ Лето'!AR1862-'[1]$ Лето'!AQ1862-'[1]$ Лето'!AP1862-'[1]$ Лето'!AN1862-'[1]$ Лето'!AM1862-'[1]$ Лето'!AL1862-'[1]$ Лето'!AK1862-'[1]$ Лето'!AJ1862-'[1]$ Лето'!AH1862-'[1]$ Лето'!AG1862-'[1]$ Лето'!AF1862-'[1]$ Лето'!AE1862-'[1]$ Лето'!AD1862-'[1]$ Лето'!AB1862-'[1]$ Лето'!AA1862-'[1]$ Лето'!Z1862-'[1]$ Лето'!Y1862-'[1]$ Лето'!X1862-'[1]$ Лето'!V1862-'[1]$ Лето'!U1862-'[1]$ Лето'!T1862-'[1]$ Лето'!S1862-'[1]$ Лето'!R1862-'[1]$ Лето'!P1862-'[1]$ Лето'!O1862-'[1]$ Лето'!N1862-'[1]$ Лето'!M1862-'[1]$ Лето'!L1862+'[1]$ Лето'!K1862+'[1]$ Лето'!Q1862+'[1]$ Лето'!W1862+'[1]$ Лето'!AC1862+'[1]$ Лето'!AI1862+'[1]$ Лето'!AO1862</f>
        <v>0</v>
      </c>
      <c r="I1862" s="187">
        <f>'[1]$ Лето'!AY1862*1.1</f>
        <v>1249.6000000000001</v>
      </c>
    </row>
    <row r="1863" spans="1:10" hidden="1" x14ac:dyDescent="0.25">
      <c r="A1863" s="64" t="s">
        <v>245</v>
      </c>
      <c r="B1863" s="64" t="s">
        <v>1297</v>
      </c>
      <c r="C1863" s="72" t="s">
        <v>1298</v>
      </c>
      <c r="D1863" s="72"/>
      <c r="E1863" s="72"/>
      <c r="F1863" s="72"/>
      <c r="G1863" s="170"/>
      <c r="H1863" s="281">
        <f>'[1]$ Лето'!J1863-'[1]$ Лето'!AU1863-'[1]$ Лето'!AT1863-'[1]$ Лето'!AS1863-'[1]$ Лето'!AR1863-'[1]$ Лето'!AQ1863-'[1]$ Лето'!AP1863-'[1]$ Лето'!AN1863-'[1]$ Лето'!AM1863-'[1]$ Лето'!AL1863-'[1]$ Лето'!AK1863-'[1]$ Лето'!AJ1863-'[1]$ Лето'!AH1863-'[1]$ Лето'!AG1863-'[1]$ Лето'!AF1863-'[1]$ Лето'!AE1863-'[1]$ Лето'!AD1863-'[1]$ Лето'!AB1863-'[1]$ Лето'!AA1863-'[1]$ Лето'!Z1863-'[1]$ Лето'!Y1863-'[1]$ Лето'!X1863-'[1]$ Лето'!V1863-'[1]$ Лето'!U1863-'[1]$ Лето'!T1863-'[1]$ Лето'!S1863-'[1]$ Лето'!R1863-'[1]$ Лето'!P1863-'[1]$ Лето'!O1863-'[1]$ Лето'!N1863-'[1]$ Лето'!M1863-'[1]$ Лето'!L1863+'[1]$ Лето'!K1863+'[1]$ Лето'!Q1863+'[1]$ Лето'!W1863+'[1]$ Лето'!AC1863+'[1]$ Лето'!AI1863+'[1]$ Лето'!AO1863</f>
        <v>0</v>
      </c>
      <c r="I1863" s="187">
        <f>'[1]$ Лето'!AY1863*1.1</f>
        <v>1312.0800000000002</v>
      </c>
    </row>
    <row r="1864" spans="1:10" x14ac:dyDescent="0.25">
      <c r="A1864" s="64" t="s">
        <v>245</v>
      </c>
      <c r="B1864" s="64" t="s">
        <v>2172</v>
      </c>
      <c r="C1864" s="72" t="s">
        <v>2471</v>
      </c>
      <c r="D1864" s="72"/>
      <c r="E1864" s="72"/>
      <c r="F1864" s="72"/>
      <c r="G1864" s="170"/>
      <c r="H1864" s="281">
        <f>'[1]$ Лето'!J1864-'[1]$ Лето'!AU1864-'[1]$ Лето'!AT1864-'[1]$ Лето'!AS1864-'[1]$ Лето'!AR1864-'[1]$ Лето'!AQ1864-'[1]$ Лето'!AP1864-'[1]$ Лето'!AN1864-'[1]$ Лето'!AM1864-'[1]$ Лето'!AL1864-'[1]$ Лето'!AK1864-'[1]$ Лето'!AJ1864-'[1]$ Лето'!AH1864-'[1]$ Лето'!AG1864-'[1]$ Лето'!AF1864-'[1]$ Лето'!AE1864-'[1]$ Лето'!AD1864-'[1]$ Лето'!AB1864-'[1]$ Лето'!AA1864-'[1]$ Лето'!Z1864-'[1]$ Лето'!Y1864-'[1]$ Лето'!X1864-'[1]$ Лето'!V1864-'[1]$ Лето'!U1864-'[1]$ Лето'!T1864-'[1]$ Лето'!S1864-'[1]$ Лето'!R1864-'[1]$ Лето'!P1864-'[1]$ Лето'!O1864-'[1]$ Лето'!N1864-'[1]$ Лето'!M1864-'[1]$ Лето'!L1864+'[1]$ Лето'!K1864+'[1]$ Лето'!Q1864+'[1]$ Лето'!W1864+'[1]$ Лето'!AC1864+'[1]$ Лето'!AI1864+'[1]$ Лето'!AO1864</f>
        <v>4</v>
      </c>
      <c r="I1864" s="187">
        <f>'[1]$ Лето'!AY1864*1.1</f>
        <v>1374.56</v>
      </c>
      <c r="J1864" s="190">
        <v>2018</v>
      </c>
    </row>
    <row r="1865" spans="1:10" x14ac:dyDescent="0.25">
      <c r="A1865" s="64" t="s">
        <v>245</v>
      </c>
      <c r="B1865" s="64" t="s">
        <v>520</v>
      </c>
      <c r="C1865" s="65" t="s">
        <v>3630</v>
      </c>
      <c r="D1865" s="65"/>
      <c r="E1865" s="65"/>
      <c r="F1865" s="65"/>
      <c r="G1865" s="170" t="s">
        <v>3249</v>
      </c>
      <c r="H1865" s="281">
        <f>'[1]$ Лето'!J1865-'[1]$ Лето'!AU1865-'[1]$ Лето'!AT1865-'[1]$ Лето'!AS1865-'[1]$ Лето'!AR1865-'[1]$ Лето'!AQ1865-'[1]$ Лето'!AP1865-'[1]$ Лето'!AN1865-'[1]$ Лето'!AM1865-'[1]$ Лето'!AL1865-'[1]$ Лето'!AK1865-'[1]$ Лето'!AJ1865-'[1]$ Лето'!AH1865-'[1]$ Лето'!AG1865-'[1]$ Лето'!AF1865-'[1]$ Лето'!AE1865-'[1]$ Лето'!AD1865-'[1]$ Лето'!AB1865-'[1]$ Лето'!AA1865-'[1]$ Лето'!Z1865-'[1]$ Лето'!Y1865-'[1]$ Лето'!X1865-'[1]$ Лето'!V1865-'[1]$ Лето'!U1865-'[1]$ Лето'!T1865-'[1]$ Лето'!S1865-'[1]$ Лето'!R1865-'[1]$ Лето'!P1865-'[1]$ Лето'!O1865-'[1]$ Лето'!N1865-'[1]$ Лето'!M1865-'[1]$ Лето'!L1865+'[1]$ Лето'!K1865+'[1]$ Лето'!Q1865+'[1]$ Лето'!W1865+'[1]$ Лето'!AC1865+'[1]$ Лето'!AI1865+'[1]$ Лето'!AO1865</f>
        <v>2</v>
      </c>
      <c r="I1865" s="187">
        <f>'[1]$ Лето'!AY1865*1.1</f>
        <v>1843.16</v>
      </c>
      <c r="J1865" s="190">
        <v>2018</v>
      </c>
    </row>
    <row r="1866" spans="1:10" hidden="1" x14ac:dyDescent="0.25">
      <c r="A1866" s="64" t="s">
        <v>245</v>
      </c>
      <c r="B1866" s="64" t="s">
        <v>520</v>
      </c>
      <c r="C1866" s="65" t="s">
        <v>3250</v>
      </c>
      <c r="D1866" s="65"/>
      <c r="E1866" s="65"/>
      <c r="F1866" s="65"/>
      <c r="G1866" s="170" t="s">
        <v>2618</v>
      </c>
      <c r="H1866" s="281">
        <f>'[1]$ Лето'!J1866-'[1]$ Лето'!AU1866-'[1]$ Лето'!AT1866-'[1]$ Лето'!AS1866-'[1]$ Лето'!AR1866-'[1]$ Лето'!AQ1866-'[1]$ Лето'!AP1866-'[1]$ Лето'!AN1866-'[1]$ Лето'!AM1866-'[1]$ Лето'!AL1866-'[1]$ Лето'!AK1866-'[1]$ Лето'!AJ1866-'[1]$ Лето'!AH1866-'[1]$ Лето'!AG1866-'[1]$ Лето'!AF1866-'[1]$ Лето'!AE1866-'[1]$ Лето'!AD1866-'[1]$ Лето'!AB1866-'[1]$ Лето'!AA1866-'[1]$ Лето'!Z1866-'[1]$ Лето'!Y1866-'[1]$ Лето'!X1866-'[1]$ Лето'!V1866-'[1]$ Лето'!U1866-'[1]$ Лето'!T1866-'[1]$ Лето'!S1866-'[1]$ Лето'!R1866-'[1]$ Лето'!P1866-'[1]$ Лето'!O1866-'[1]$ Лето'!N1866-'[1]$ Лето'!M1866-'[1]$ Лето'!L1866+'[1]$ Лето'!K1866+'[1]$ Лето'!Q1866+'[1]$ Лето'!W1866+'[1]$ Лето'!AC1866+'[1]$ Лето'!AI1866+'[1]$ Лето'!AO1866</f>
        <v>0</v>
      </c>
      <c r="I1866" s="187">
        <f>'[1]$ Лето'!AY1866*1.1</f>
        <v>2061.84</v>
      </c>
      <c r="J1866" s="190">
        <v>2018</v>
      </c>
    </row>
    <row r="1867" spans="1:10" hidden="1" x14ac:dyDescent="0.25">
      <c r="A1867" s="64" t="s">
        <v>245</v>
      </c>
      <c r="B1867" s="64" t="s">
        <v>476</v>
      </c>
      <c r="C1867" s="65" t="s">
        <v>1336</v>
      </c>
      <c r="D1867" s="65"/>
      <c r="E1867" s="65"/>
      <c r="F1867" s="65"/>
      <c r="G1867" s="170"/>
      <c r="H1867" s="281">
        <f>'[1]$ Лето'!J1867-'[1]$ Лето'!AU1867-'[1]$ Лето'!AT1867-'[1]$ Лето'!AS1867-'[1]$ Лето'!AR1867-'[1]$ Лето'!AQ1867-'[1]$ Лето'!AP1867-'[1]$ Лето'!AN1867-'[1]$ Лето'!AM1867-'[1]$ Лето'!AL1867-'[1]$ Лето'!AK1867-'[1]$ Лето'!AJ1867-'[1]$ Лето'!AH1867-'[1]$ Лето'!AG1867-'[1]$ Лето'!AF1867-'[1]$ Лето'!AE1867-'[1]$ Лето'!AD1867-'[1]$ Лето'!AB1867-'[1]$ Лето'!AA1867-'[1]$ Лето'!Z1867-'[1]$ Лето'!Y1867-'[1]$ Лето'!X1867-'[1]$ Лето'!V1867-'[1]$ Лето'!U1867-'[1]$ Лето'!T1867-'[1]$ Лето'!S1867-'[1]$ Лето'!R1867-'[1]$ Лето'!P1867-'[1]$ Лето'!O1867-'[1]$ Лето'!N1867-'[1]$ Лето'!M1867-'[1]$ Лето'!L1867+'[1]$ Лето'!K1867+'[1]$ Лето'!Q1867+'[1]$ Лето'!W1867+'[1]$ Лето'!AC1867+'[1]$ Лето'!AI1867+'[1]$ Лето'!AO1867</f>
        <v>0</v>
      </c>
      <c r="I1867" s="187">
        <f>'[1]$ Лето'!AY1867*1.1</f>
        <v>2093.08</v>
      </c>
    </row>
    <row r="1868" spans="1:10" hidden="1" x14ac:dyDescent="0.25">
      <c r="A1868" s="64" t="s">
        <v>245</v>
      </c>
      <c r="B1868" s="64" t="s">
        <v>467</v>
      </c>
      <c r="C1868" s="65" t="s">
        <v>1337</v>
      </c>
      <c r="D1868" s="65"/>
      <c r="E1868" s="65"/>
      <c r="F1868" s="65"/>
      <c r="G1868" s="170" t="s">
        <v>2608</v>
      </c>
      <c r="H1868" s="281">
        <f>'[1]$ Лето'!J1868-'[1]$ Лето'!AU1868-'[1]$ Лето'!AT1868-'[1]$ Лето'!AS1868-'[1]$ Лето'!AR1868-'[1]$ Лето'!AQ1868-'[1]$ Лето'!AP1868-'[1]$ Лето'!AN1868-'[1]$ Лето'!AM1868-'[1]$ Лето'!AL1868-'[1]$ Лето'!AK1868-'[1]$ Лето'!AJ1868-'[1]$ Лето'!AH1868-'[1]$ Лето'!AG1868-'[1]$ Лето'!AF1868-'[1]$ Лето'!AE1868-'[1]$ Лето'!AD1868-'[1]$ Лето'!AB1868-'[1]$ Лето'!AA1868-'[1]$ Лето'!Z1868-'[1]$ Лето'!Y1868-'[1]$ Лето'!X1868-'[1]$ Лето'!V1868-'[1]$ Лето'!U1868-'[1]$ Лето'!T1868-'[1]$ Лето'!S1868-'[1]$ Лето'!R1868-'[1]$ Лето'!P1868-'[1]$ Лето'!O1868-'[1]$ Лето'!N1868-'[1]$ Лето'!M1868-'[1]$ Лето'!L1868+'[1]$ Лето'!K1868+'[1]$ Лето'!Q1868+'[1]$ Лето'!W1868+'[1]$ Лето'!AC1868+'[1]$ Лето'!AI1868+'[1]$ Лето'!AO1868</f>
        <v>0</v>
      </c>
      <c r="I1868" s="187">
        <f>'[1]$ Лето'!AY1868*1.1</f>
        <v>1312.0800000000002</v>
      </c>
    </row>
    <row r="1869" spans="1:10" hidden="1" x14ac:dyDescent="0.25">
      <c r="A1869" s="64" t="s">
        <v>245</v>
      </c>
      <c r="B1869" s="64" t="s">
        <v>493</v>
      </c>
      <c r="C1869" s="65" t="s">
        <v>1338</v>
      </c>
      <c r="D1869" s="65"/>
      <c r="E1869" s="65"/>
      <c r="F1869" s="65"/>
      <c r="G1869" s="170" t="s">
        <v>2716</v>
      </c>
      <c r="H1869" s="281">
        <f>'[1]$ Лето'!J1869-'[1]$ Лето'!AU1869-'[1]$ Лето'!AT1869-'[1]$ Лето'!AS1869-'[1]$ Лето'!AR1869-'[1]$ Лето'!AQ1869-'[1]$ Лето'!AP1869-'[1]$ Лето'!AN1869-'[1]$ Лето'!AM1869-'[1]$ Лето'!AL1869-'[1]$ Лето'!AK1869-'[1]$ Лето'!AJ1869-'[1]$ Лето'!AH1869-'[1]$ Лето'!AG1869-'[1]$ Лето'!AF1869-'[1]$ Лето'!AE1869-'[1]$ Лето'!AD1869-'[1]$ Лето'!AB1869-'[1]$ Лето'!AA1869-'[1]$ Лето'!Z1869-'[1]$ Лето'!Y1869-'[1]$ Лето'!X1869-'[1]$ Лето'!V1869-'[1]$ Лето'!U1869-'[1]$ Лето'!T1869-'[1]$ Лето'!S1869-'[1]$ Лето'!R1869-'[1]$ Лето'!P1869-'[1]$ Лето'!O1869-'[1]$ Лето'!N1869-'[1]$ Лето'!M1869-'[1]$ Лето'!L1869+'[1]$ Лето'!K1869+'[1]$ Лето'!Q1869+'[1]$ Лето'!W1869+'[1]$ Лето'!AC1869+'[1]$ Лето'!AI1869+'[1]$ Лето'!AO1869</f>
        <v>0</v>
      </c>
      <c r="I1869" s="187">
        <f>'[1]$ Лето'!AY1869*1.1</f>
        <v>1624.48</v>
      </c>
    </row>
    <row r="1870" spans="1:10" x14ac:dyDescent="0.25">
      <c r="A1870" s="64" t="s">
        <v>245</v>
      </c>
      <c r="B1870" s="64" t="s">
        <v>494</v>
      </c>
      <c r="C1870" s="63" t="s">
        <v>1339</v>
      </c>
      <c r="D1870" s="63"/>
      <c r="E1870" s="65"/>
      <c r="F1870" s="65"/>
      <c r="G1870" s="170" t="s">
        <v>2628</v>
      </c>
      <c r="H1870" s="281">
        <f>'[1]$ Лето'!J1870-'[1]$ Лето'!AU1870-'[1]$ Лето'!AT1870-'[1]$ Лето'!AS1870-'[1]$ Лето'!AR1870-'[1]$ Лето'!AQ1870-'[1]$ Лето'!AP1870-'[1]$ Лето'!AN1870-'[1]$ Лето'!AM1870-'[1]$ Лето'!AL1870-'[1]$ Лето'!AK1870-'[1]$ Лето'!AJ1870-'[1]$ Лето'!AH1870-'[1]$ Лето'!AG1870-'[1]$ Лето'!AF1870-'[1]$ Лето'!AE1870-'[1]$ Лето'!AD1870-'[1]$ Лето'!AB1870-'[1]$ Лето'!AA1870-'[1]$ Лето'!Z1870-'[1]$ Лето'!Y1870-'[1]$ Лето'!X1870-'[1]$ Лето'!V1870-'[1]$ Лето'!U1870-'[1]$ Лето'!T1870-'[1]$ Лето'!S1870-'[1]$ Лето'!R1870-'[1]$ Лето'!P1870-'[1]$ Лето'!O1870-'[1]$ Лето'!N1870-'[1]$ Лето'!M1870-'[1]$ Лето'!L1870+'[1]$ Лето'!K1870+'[1]$ Лето'!Q1870+'[1]$ Лето'!W1870+'[1]$ Лето'!AC1870+'[1]$ Лето'!AI1870+'[1]$ Лето'!AO1870</f>
        <v>4</v>
      </c>
      <c r="I1870" s="187">
        <f>'[1]$ Лето'!AY1870*1.1</f>
        <v>1749.44</v>
      </c>
    </row>
    <row r="1871" spans="1:10" x14ac:dyDescent="0.25">
      <c r="A1871" s="64" t="s">
        <v>245</v>
      </c>
      <c r="B1871" s="64" t="s">
        <v>494</v>
      </c>
      <c r="C1871" s="63" t="s">
        <v>1340</v>
      </c>
      <c r="D1871" s="63"/>
      <c r="E1871" s="65"/>
      <c r="F1871" s="65"/>
      <c r="G1871" s="170" t="s">
        <v>2628</v>
      </c>
      <c r="H1871" s="281">
        <f>'[1]$ Лето'!J1871-'[1]$ Лето'!AU1871-'[1]$ Лето'!AT1871-'[1]$ Лето'!AS1871-'[1]$ Лето'!AR1871-'[1]$ Лето'!AQ1871-'[1]$ Лето'!AP1871-'[1]$ Лето'!AN1871-'[1]$ Лето'!AM1871-'[1]$ Лето'!AL1871-'[1]$ Лето'!AK1871-'[1]$ Лето'!AJ1871-'[1]$ Лето'!AH1871-'[1]$ Лето'!AG1871-'[1]$ Лето'!AF1871-'[1]$ Лето'!AE1871-'[1]$ Лето'!AD1871-'[1]$ Лето'!AB1871-'[1]$ Лето'!AA1871-'[1]$ Лето'!Z1871-'[1]$ Лето'!Y1871-'[1]$ Лето'!X1871-'[1]$ Лето'!V1871-'[1]$ Лето'!U1871-'[1]$ Лето'!T1871-'[1]$ Лето'!S1871-'[1]$ Лето'!R1871-'[1]$ Лето'!P1871-'[1]$ Лето'!O1871-'[1]$ Лето'!N1871-'[1]$ Лето'!M1871-'[1]$ Лето'!L1871+'[1]$ Лето'!K1871+'[1]$ Лето'!Q1871+'[1]$ Лето'!W1871+'[1]$ Лето'!AC1871+'[1]$ Лето'!AI1871+'[1]$ Лето'!AO1871</f>
        <v>18</v>
      </c>
      <c r="I1871" s="187">
        <f>'[1]$ Лето'!AY1871*1.1</f>
        <v>1780.68</v>
      </c>
      <c r="J1871" s="190">
        <v>2017</v>
      </c>
    </row>
    <row r="1872" spans="1:10" x14ac:dyDescent="0.25">
      <c r="A1872" s="64" t="s">
        <v>245</v>
      </c>
      <c r="B1872" s="64" t="s">
        <v>479</v>
      </c>
      <c r="C1872" s="72" t="s">
        <v>3631</v>
      </c>
      <c r="D1872" s="72"/>
      <c r="E1872" s="72"/>
      <c r="F1872" s="72"/>
      <c r="G1872" s="170"/>
      <c r="H1872" s="281">
        <f>'[1]$ Лето'!J1872-'[1]$ Лето'!AU1872-'[1]$ Лето'!AT1872-'[1]$ Лето'!AS1872-'[1]$ Лето'!AR1872-'[1]$ Лето'!AQ1872-'[1]$ Лето'!AP1872-'[1]$ Лето'!AN1872-'[1]$ Лето'!AM1872-'[1]$ Лето'!AL1872-'[1]$ Лето'!AK1872-'[1]$ Лето'!AJ1872-'[1]$ Лето'!AH1872-'[1]$ Лето'!AG1872-'[1]$ Лето'!AF1872-'[1]$ Лето'!AE1872-'[1]$ Лето'!AD1872-'[1]$ Лето'!AB1872-'[1]$ Лето'!AA1872-'[1]$ Лето'!Z1872-'[1]$ Лето'!Y1872-'[1]$ Лето'!X1872-'[1]$ Лето'!V1872-'[1]$ Лето'!U1872-'[1]$ Лето'!T1872-'[1]$ Лето'!S1872-'[1]$ Лето'!R1872-'[1]$ Лето'!P1872-'[1]$ Лето'!O1872-'[1]$ Лето'!N1872-'[1]$ Лето'!M1872-'[1]$ Лето'!L1872+'[1]$ Лето'!K1872+'[1]$ Лето'!Q1872+'[1]$ Лето'!W1872+'[1]$ Лето'!AC1872+'[1]$ Лето'!AI1872+'[1]$ Лето'!AO1872</f>
        <v>32</v>
      </c>
      <c r="I1872" s="187">
        <f>'[1]$ Лето'!AY1872*1.1</f>
        <v>1811.9199999999998</v>
      </c>
      <c r="J1872" s="190">
        <v>2018</v>
      </c>
    </row>
    <row r="1873" spans="1:10" x14ac:dyDescent="0.25">
      <c r="A1873" s="64" t="s">
        <v>245</v>
      </c>
      <c r="B1873" s="64" t="s">
        <v>479</v>
      </c>
      <c r="C1873" s="65" t="s">
        <v>1341</v>
      </c>
      <c r="D1873" s="65"/>
      <c r="E1873" s="65"/>
      <c r="F1873" s="65"/>
      <c r="G1873" s="170"/>
      <c r="H1873" s="281">
        <f>'[1]$ Лето'!J1873-'[1]$ Лето'!AU1873-'[1]$ Лето'!AT1873-'[1]$ Лето'!AS1873-'[1]$ Лето'!AR1873-'[1]$ Лето'!AQ1873-'[1]$ Лето'!AP1873-'[1]$ Лето'!AN1873-'[1]$ Лето'!AM1873-'[1]$ Лето'!AL1873-'[1]$ Лето'!AK1873-'[1]$ Лето'!AJ1873-'[1]$ Лето'!AH1873-'[1]$ Лето'!AG1873-'[1]$ Лето'!AF1873-'[1]$ Лето'!AE1873-'[1]$ Лето'!AD1873-'[1]$ Лето'!AB1873-'[1]$ Лето'!AA1873-'[1]$ Лето'!Z1873-'[1]$ Лето'!Y1873-'[1]$ Лето'!X1873-'[1]$ Лето'!V1873-'[1]$ Лето'!U1873-'[1]$ Лето'!T1873-'[1]$ Лето'!S1873-'[1]$ Лето'!R1873-'[1]$ Лето'!P1873-'[1]$ Лето'!O1873-'[1]$ Лето'!N1873-'[1]$ Лето'!M1873-'[1]$ Лето'!L1873+'[1]$ Лето'!K1873+'[1]$ Лето'!Q1873+'[1]$ Лето'!W1873+'[1]$ Лето'!AC1873+'[1]$ Лето'!AI1873+'[1]$ Лето'!AO1873</f>
        <v>1</v>
      </c>
      <c r="I1873" s="187">
        <f>'[1]$ Лето'!AY1873*1.1</f>
        <v>781.00000000000011</v>
      </c>
    </row>
    <row r="1874" spans="1:10" x14ac:dyDescent="0.25">
      <c r="A1874" s="64" t="s">
        <v>245</v>
      </c>
      <c r="B1874" s="64" t="s">
        <v>479</v>
      </c>
      <c r="C1874" s="65" t="s">
        <v>3251</v>
      </c>
      <c r="D1874" s="65"/>
      <c r="E1874" s="65"/>
      <c r="F1874" s="65"/>
      <c r="G1874" s="170" t="s">
        <v>2618</v>
      </c>
      <c r="H1874" s="281">
        <f>'[1]$ Лето'!J1874-'[1]$ Лето'!AU1874-'[1]$ Лето'!AT1874-'[1]$ Лето'!AS1874-'[1]$ Лето'!AR1874-'[1]$ Лето'!AQ1874-'[1]$ Лето'!AP1874-'[1]$ Лето'!AN1874-'[1]$ Лето'!AM1874-'[1]$ Лето'!AL1874-'[1]$ Лето'!AK1874-'[1]$ Лето'!AJ1874-'[1]$ Лето'!AH1874-'[1]$ Лето'!AG1874-'[1]$ Лето'!AF1874-'[1]$ Лето'!AE1874-'[1]$ Лето'!AD1874-'[1]$ Лето'!AB1874-'[1]$ Лето'!AA1874-'[1]$ Лето'!Z1874-'[1]$ Лето'!Y1874-'[1]$ Лето'!X1874-'[1]$ Лето'!V1874-'[1]$ Лето'!U1874-'[1]$ Лето'!T1874-'[1]$ Лето'!S1874-'[1]$ Лето'!R1874-'[1]$ Лето'!P1874-'[1]$ Лето'!O1874-'[1]$ Лето'!N1874-'[1]$ Лето'!M1874-'[1]$ Лето'!L1874+'[1]$ Лето'!K1874+'[1]$ Лето'!Q1874+'[1]$ Лето'!W1874+'[1]$ Лето'!AC1874+'[1]$ Лето'!AI1874+'[1]$ Лето'!AO1874</f>
        <v>11</v>
      </c>
      <c r="I1874" s="187">
        <f>'[1]$ Лето'!AY1874*1.1</f>
        <v>1593.24</v>
      </c>
    </row>
    <row r="1875" spans="1:10" x14ac:dyDescent="0.25">
      <c r="A1875" s="64" t="s">
        <v>245</v>
      </c>
      <c r="B1875" s="64" t="s">
        <v>480</v>
      </c>
      <c r="C1875" s="65" t="s">
        <v>3252</v>
      </c>
      <c r="D1875" s="65"/>
      <c r="E1875" s="65"/>
      <c r="F1875" s="65"/>
      <c r="G1875" s="170" t="s">
        <v>2725</v>
      </c>
      <c r="H1875" s="281">
        <f>'[1]$ Лето'!J1875-'[1]$ Лето'!AU1875-'[1]$ Лето'!AT1875-'[1]$ Лето'!AS1875-'[1]$ Лето'!AR1875-'[1]$ Лето'!AQ1875-'[1]$ Лето'!AP1875-'[1]$ Лето'!AN1875-'[1]$ Лето'!AM1875-'[1]$ Лето'!AL1875-'[1]$ Лето'!AK1875-'[1]$ Лето'!AJ1875-'[1]$ Лето'!AH1875-'[1]$ Лето'!AG1875-'[1]$ Лето'!AF1875-'[1]$ Лето'!AE1875-'[1]$ Лето'!AD1875-'[1]$ Лето'!AB1875-'[1]$ Лето'!AA1875-'[1]$ Лето'!Z1875-'[1]$ Лето'!Y1875-'[1]$ Лето'!X1875-'[1]$ Лето'!V1875-'[1]$ Лето'!U1875-'[1]$ Лето'!T1875-'[1]$ Лето'!S1875-'[1]$ Лето'!R1875-'[1]$ Лето'!P1875-'[1]$ Лето'!O1875-'[1]$ Лето'!N1875-'[1]$ Лето'!M1875-'[1]$ Лето'!L1875+'[1]$ Лето'!K1875+'[1]$ Лето'!Q1875+'[1]$ Лето'!W1875+'[1]$ Лето'!AC1875+'[1]$ Лето'!AI1875+'[1]$ Лето'!AO1875</f>
        <v>8</v>
      </c>
      <c r="I1875" s="187">
        <f>'[1]$ Лето'!AY1875*1.1</f>
        <v>2655.4</v>
      </c>
      <c r="J1875" s="190">
        <v>2017</v>
      </c>
    </row>
    <row r="1876" spans="1:10" x14ac:dyDescent="0.25">
      <c r="A1876" s="64" t="s">
        <v>245</v>
      </c>
      <c r="B1876" s="64" t="s">
        <v>585</v>
      </c>
      <c r="C1876" s="65" t="s">
        <v>1384</v>
      </c>
      <c r="D1876" s="65"/>
      <c r="E1876" s="65"/>
      <c r="F1876" s="65"/>
      <c r="G1876" s="170" t="s">
        <v>2331</v>
      </c>
      <c r="H1876" s="281">
        <f>'[1]$ Лето'!J1876-'[1]$ Лето'!AU1876-'[1]$ Лето'!AT1876-'[1]$ Лето'!AS1876-'[1]$ Лето'!AR1876-'[1]$ Лето'!AQ1876-'[1]$ Лето'!AP1876-'[1]$ Лето'!AN1876-'[1]$ Лето'!AM1876-'[1]$ Лето'!AL1876-'[1]$ Лето'!AK1876-'[1]$ Лето'!AJ1876-'[1]$ Лето'!AH1876-'[1]$ Лето'!AG1876-'[1]$ Лето'!AF1876-'[1]$ Лето'!AE1876-'[1]$ Лето'!AD1876-'[1]$ Лето'!AB1876-'[1]$ Лето'!AA1876-'[1]$ Лето'!Z1876-'[1]$ Лето'!Y1876-'[1]$ Лето'!X1876-'[1]$ Лето'!V1876-'[1]$ Лето'!U1876-'[1]$ Лето'!T1876-'[1]$ Лето'!S1876-'[1]$ Лето'!R1876-'[1]$ Лето'!P1876-'[1]$ Лето'!O1876-'[1]$ Лето'!N1876-'[1]$ Лето'!M1876-'[1]$ Лето'!L1876+'[1]$ Лето'!K1876+'[1]$ Лето'!Q1876+'[1]$ Лето'!W1876+'[1]$ Лето'!AC1876+'[1]$ Лето'!AI1876+'[1]$ Лето'!AO1876</f>
        <v>8</v>
      </c>
      <c r="I1876" s="187">
        <f>'[1]$ Лето'!AY1876*1.1</f>
        <v>1343.3200000000002</v>
      </c>
    </row>
    <row r="1877" spans="1:10" x14ac:dyDescent="0.25">
      <c r="A1877" s="64" t="s">
        <v>245</v>
      </c>
      <c r="B1877" s="64" t="s">
        <v>2353</v>
      </c>
      <c r="C1877" s="65" t="s">
        <v>3632</v>
      </c>
      <c r="D1877" s="65" t="s">
        <v>3552</v>
      </c>
      <c r="E1877" s="65" t="s">
        <v>3244</v>
      </c>
      <c r="F1877" s="65"/>
      <c r="G1877" s="170"/>
      <c r="H1877" s="281">
        <f>'[1]$ Лето'!J1877-'[1]$ Лето'!AU1877-'[1]$ Лето'!AT1877-'[1]$ Лето'!AS1877-'[1]$ Лето'!AR1877-'[1]$ Лето'!AQ1877-'[1]$ Лето'!AP1877-'[1]$ Лето'!AN1877-'[1]$ Лето'!AM1877-'[1]$ Лето'!AL1877-'[1]$ Лето'!AK1877-'[1]$ Лето'!AJ1877-'[1]$ Лето'!AH1877-'[1]$ Лето'!AG1877-'[1]$ Лето'!AF1877-'[1]$ Лето'!AE1877-'[1]$ Лето'!AD1877-'[1]$ Лето'!AB1877-'[1]$ Лето'!AA1877-'[1]$ Лето'!Z1877-'[1]$ Лето'!Y1877-'[1]$ Лето'!X1877-'[1]$ Лето'!V1877-'[1]$ Лето'!U1877-'[1]$ Лето'!T1877-'[1]$ Лето'!S1877-'[1]$ Лето'!R1877-'[1]$ Лето'!P1877-'[1]$ Лето'!O1877-'[1]$ Лето'!N1877-'[1]$ Лето'!M1877-'[1]$ Лето'!L1877+'[1]$ Лето'!K1877+'[1]$ Лето'!Q1877+'[1]$ Лето'!W1877+'[1]$ Лето'!AC1877+'[1]$ Лето'!AI1877+'[1]$ Лето'!AO1877</f>
        <v>18</v>
      </c>
      <c r="I1877" s="187">
        <f>'[1]$ Лето'!AY1877*1.1</f>
        <v>1562.0000000000002</v>
      </c>
    </row>
    <row r="1878" spans="1:10" x14ac:dyDescent="0.25">
      <c r="A1878" s="64" t="s">
        <v>245</v>
      </c>
      <c r="B1878" s="64" t="s">
        <v>604</v>
      </c>
      <c r="C1878" s="65" t="s">
        <v>2541</v>
      </c>
      <c r="D1878" s="65"/>
      <c r="E1878" s="65"/>
      <c r="F1878" s="65"/>
      <c r="G1878" s="170"/>
      <c r="H1878" s="281">
        <f>'[1]$ Лето'!J1878-'[1]$ Лето'!AU1878-'[1]$ Лето'!AT1878-'[1]$ Лето'!AS1878-'[1]$ Лето'!AR1878-'[1]$ Лето'!AQ1878-'[1]$ Лето'!AP1878-'[1]$ Лето'!AN1878-'[1]$ Лето'!AM1878-'[1]$ Лето'!AL1878-'[1]$ Лето'!AK1878-'[1]$ Лето'!AJ1878-'[1]$ Лето'!AH1878-'[1]$ Лето'!AG1878-'[1]$ Лето'!AF1878-'[1]$ Лето'!AE1878-'[1]$ Лето'!AD1878-'[1]$ Лето'!AB1878-'[1]$ Лето'!AA1878-'[1]$ Лето'!Z1878-'[1]$ Лето'!Y1878-'[1]$ Лето'!X1878-'[1]$ Лето'!V1878-'[1]$ Лето'!U1878-'[1]$ Лето'!T1878-'[1]$ Лето'!S1878-'[1]$ Лето'!R1878-'[1]$ Лето'!P1878-'[1]$ Лето'!O1878-'[1]$ Лето'!N1878-'[1]$ Лето'!M1878-'[1]$ Лето'!L1878+'[1]$ Лето'!K1878+'[1]$ Лето'!Q1878+'[1]$ Лето'!W1878+'[1]$ Лето'!AC1878+'[1]$ Лето'!AI1878+'[1]$ Лето'!AO1878</f>
        <v>6</v>
      </c>
      <c r="I1878" s="187">
        <f>'[1]$ Лето'!AY1878*1.1</f>
        <v>1593.24</v>
      </c>
      <c r="J1878" s="190">
        <v>2018</v>
      </c>
    </row>
    <row r="1879" spans="1:10" x14ac:dyDescent="0.25">
      <c r="A1879" s="64" t="s">
        <v>245</v>
      </c>
      <c r="B1879" s="64" t="s">
        <v>616</v>
      </c>
      <c r="C1879" s="65" t="s">
        <v>2440</v>
      </c>
      <c r="D1879" s="65"/>
      <c r="E1879" s="65"/>
      <c r="F1879" s="65"/>
      <c r="G1879" s="170"/>
      <c r="H1879" s="281">
        <f>'[1]$ Лето'!J1879-'[1]$ Лето'!AU1879-'[1]$ Лето'!AT1879-'[1]$ Лето'!AS1879-'[1]$ Лето'!AR1879-'[1]$ Лето'!AQ1879-'[1]$ Лето'!AP1879-'[1]$ Лето'!AN1879-'[1]$ Лето'!AM1879-'[1]$ Лето'!AL1879-'[1]$ Лето'!AK1879-'[1]$ Лето'!AJ1879-'[1]$ Лето'!AH1879-'[1]$ Лето'!AG1879-'[1]$ Лето'!AF1879-'[1]$ Лето'!AE1879-'[1]$ Лето'!AD1879-'[1]$ Лето'!AB1879-'[1]$ Лето'!AA1879-'[1]$ Лето'!Z1879-'[1]$ Лето'!Y1879-'[1]$ Лето'!X1879-'[1]$ Лето'!V1879-'[1]$ Лето'!U1879-'[1]$ Лето'!T1879-'[1]$ Лето'!S1879-'[1]$ Лето'!R1879-'[1]$ Лето'!P1879-'[1]$ Лето'!O1879-'[1]$ Лето'!N1879-'[1]$ Лето'!M1879-'[1]$ Лето'!L1879+'[1]$ Лето'!K1879+'[1]$ Лето'!Q1879+'[1]$ Лето'!W1879+'[1]$ Лето'!AC1879+'[1]$ Лето'!AI1879+'[1]$ Лето'!AO1879</f>
        <v>2</v>
      </c>
      <c r="I1879" s="187">
        <f>'[1]$ Лето'!AY1879*1.1</f>
        <v>1499.52</v>
      </c>
      <c r="J1879" s="190">
        <v>2018</v>
      </c>
    </row>
    <row r="1880" spans="1:10" x14ac:dyDescent="0.25">
      <c r="A1880" s="64" t="s">
        <v>245</v>
      </c>
      <c r="B1880" s="64" t="s">
        <v>662</v>
      </c>
      <c r="C1880" s="65" t="s">
        <v>3633</v>
      </c>
      <c r="D1880" s="65"/>
      <c r="E1880" s="65"/>
      <c r="F1880" s="65"/>
      <c r="G1880" s="170" t="s">
        <v>2331</v>
      </c>
      <c r="H1880" s="281">
        <f>'[1]$ Лето'!J1880-'[1]$ Лето'!AU1880-'[1]$ Лето'!AT1880-'[1]$ Лето'!AS1880-'[1]$ Лето'!AR1880-'[1]$ Лето'!AQ1880-'[1]$ Лето'!AP1880-'[1]$ Лето'!AN1880-'[1]$ Лето'!AM1880-'[1]$ Лето'!AL1880-'[1]$ Лето'!AK1880-'[1]$ Лето'!AJ1880-'[1]$ Лето'!AH1880-'[1]$ Лето'!AG1880-'[1]$ Лето'!AF1880-'[1]$ Лето'!AE1880-'[1]$ Лето'!AD1880-'[1]$ Лето'!AB1880-'[1]$ Лето'!AA1880-'[1]$ Лето'!Z1880-'[1]$ Лето'!Y1880-'[1]$ Лето'!X1880-'[1]$ Лето'!V1880-'[1]$ Лето'!U1880-'[1]$ Лето'!T1880-'[1]$ Лето'!S1880-'[1]$ Лето'!R1880-'[1]$ Лето'!P1880-'[1]$ Лето'!O1880-'[1]$ Лето'!N1880-'[1]$ Лето'!M1880-'[1]$ Лето'!L1880+'[1]$ Лето'!K1880+'[1]$ Лето'!Q1880+'[1]$ Лето'!W1880+'[1]$ Лето'!AC1880+'[1]$ Лето'!AI1880+'[1]$ Лето'!AO1880</f>
        <v>2</v>
      </c>
      <c r="I1880" s="187">
        <f>'[1]$ Лето'!AY1880*1.1</f>
        <v>1374.56</v>
      </c>
      <c r="J1880" s="190">
        <v>2017</v>
      </c>
    </row>
    <row r="1881" spans="1:10" x14ac:dyDescent="0.25">
      <c r="A1881" s="64" t="s">
        <v>245</v>
      </c>
      <c r="B1881" s="64" t="s">
        <v>630</v>
      </c>
      <c r="C1881" s="65" t="s">
        <v>3253</v>
      </c>
      <c r="D1881" s="65"/>
      <c r="E1881" s="65"/>
      <c r="F1881" s="65"/>
      <c r="G1881" s="170" t="s">
        <v>2596</v>
      </c>
      <c r="H1881" s="281">
        <f>'[1]$ Лето'!J1881-'[1]$ Лето'!AU1881-'[1]$ Лето'!AT1881-'[1]$ Лето'!AS1881-'[1]$ Лето'!AR1881-'[1]$ Лето'!AQ1881-'[1]$ Лето'!AP1881-'[1]$ Лето'!AN1881-'[1]$ Лето'!AM1881-'[1]$ Лето'!AL1881-'[1]$ Лето'!AK1881-'[1]$ Лето'!AJ1881-'[1]$ Лето'!AH1881-'[1]$ Лето'!AG1881-'[1]$ Лето'!AF1881-'[1]$ Лето'!AE1881-'[1]$ Лето'!AD1881-'[1]$ Лето'!AB1881-'[1]$ Лето'!AA1881-'[1]$ Лето'!Z1881-'[1]$ Лето'!Y1881-'[1]$ Лето'!X1881-'[1]$ Лето'!V1881-'[1]$ Лето'!U1881-'[1]$ Лето'!T1881-'[1]$ Лето'!S1881-'[1]$ Лето'!R1881-'[1]$ Лето'!P1881-'[1]$ Лето'!O1881-'[1]$ Лето'!N1881-'[1]$ Лето'!M1881-'[1]$ Лето'!L1881+'[1]$ Лето'!K1881+'[1]$ Лето'!Q1881+'[1]$ Лето'!W1881+'[1]$ Лето'!AC1881+'[1]$ Лето'!AI1881+'[1]$ Лето'!AO1881</f>
        <v>4</v>
      </c>
      <c r="I1881" s="187">
        <f>'[1]$ Лето'!AY1881*1.1</f>
        <v>1624.48</v>
      </c>
      <c r="J1881" s="190">
        <v>2017</v>
      </c>
    </row>
    <row r="1882" spans="1:10" hidden="1" x14ac:dyDescent="0.25">
      <c r="A1882" s="64" t="s">
        <v>1342</v>
      </c>
      <c r="B1882" s="64" t="s">
        <v>557</v>
      </c>
      <c r="C1882" s="65" t="s">
        <v>1343</v>
      </c>
      <c r="D1882" s="65"/>
      <c r="E1882" s="65"/>
      <c r="F1882" s="65"/>
      <c r="G1882" s="170"/>
      <c r="H1882" s="281">
        <f>'[1]$ Лето'!J1882-'[1]$ Лето'!AU1882-'[1]$ Лето'!AT1882-'[1]$ Лето'!AS1882-'[1]$ Лето'!AR1882-'[1]$ Лето'!AQ1882-'[1]$ Лето'!AP1882-'[1]$ Лето'!AN1882-'[1]$ Лето'!AM1882-'[1]$ Лето'!AL1882-'[1]$ Лето'!AK1882-'[1]$ Лето'!AJ1882-'[1]$ Лето'!AH1882-'[1]$ Лето'!AG1882-'[1]$ Лето'!AF1882-'[1]$ Лето'!AE1882-'[1]$ Лето'!AD1882-'[1]$ Лето'!AB1882-'[1]$ Лето'!AA1882-'[1]$ Лето'!Z1882-'[1]$ Лето'!Y1882-'[1]$ Лето'!X1882-'[1]$ Лето'!V1882-'[1]$ Лето'!U1882-'[1]$ Лето'!T1882-'[1]$ Лето'!S1882-'[1]$ Лето'!R1882-'[1]$ Лето'!P1882-'[1]$ Лето'!O1882-'[1]$ Лето'!N1882-'[1]$ Лето'!M1882-'[1]$ Лето'!L1882+'[1]$ Лето'!K1882+'[1]$ Лето'!Q1882+'[1]$ Лето'!W1882+'[1]$ Лето'!AC1882+'[1]$ Лето'!AI1882+'[1]$ Лето'!AO1882</f>
        <v>0</v>
      </c>
      <c r="I1882" s="187">
        <f>'[1]$ Лето'!AY1882*1.1</f>
        <v>1562.0000000000002</v>
      </c>
    </row>
    <row r="1883" spans="1:10" hidden="1" x14ac:dyDescent="0.25">
      <c r="A1883" s="64" t="s">
        <v>1342</v>
      </c>
      <c r="B1883" s="64" t="s">
        <v>494</v>
      </c>
      <c r="C1883" s="65" t="s">
        <v>1299</v>
      </c>
      <c r="D1883" s="65"/>
      <c r="E1883" s="65"/>
      <c r="F1883" s="65"/>
      <c r="G1883" s="170" t="s">
        <v>2628</v>
      </c>
      <c r="H1883" s="281">
        <f>'[1]$ Лето'!J1883-'[1]$ Лето'!AU1883-'[1]$ Лето'!AT1883-'[1]$ Лето'!AS1883-'[1]$ Лето'!AR1883-'[1]$ Лето'!AQ1883-'[1]$ Лето'!AP1883-'[1]$ Лето'!AN1883-'[1]$ Лето'!AM1883-'[1]$ Лето'!AL1883-'[1]$ Лето'!AK1883-'[1]$ Лето'!AJ1883-'[1]$ Лето'!AH1883-'[1]$ Лето'!AG1883-'[1]$ Лето'!AF1883-'[1]$ Лето'!AE1883-'[1]$ Лето'!AD1883-'[1]$ Лето'!AB1883-'[1]$ Лето'!AA1883-'[1]$ Лето'!Z1883-'[1]$ Лето'!Y1883-'[1]$ Лето'!X1883-'[1]$ Лето'!V1883-'[1]$ Лето'!U1883-'[1]$ Лето'!T1883-'[1]$ Лето'!S1883-'[1]$ Лето'!R1883-'[1]$ Лето'!P1883-'[1]$ Лето'!O1883-'[1]$ Лето'!N1883-'[1]$ Лето'!M1883-'[1]$ Лето'!L1883+'[1]$ Лето'!K1883+'[1]$ Лето'!Q1883+'[1]$ Лето'!W1883+'[1]$ Лето'!AC1883+'[1]$ Лето'!AI1883+'[1]$ Лето'!AO1883</f>
        <v>0</v>
      </c>
      <c r="I1883" s="187">
        <f>'[1]$ Лето'!AY1883*1.1</f>
        <v>0</v>
      </c>
    </row>
    <row r="1884" spans="1:10" x14ac:dyDescent="0.25">
      <c r="A1884" s="64" t="s">
        <v>1342</v>
      </c>
      <c r="B1884" s="64" t="s">
        <v>479</v>
      </c>
      <c r="C1884" s="65" t="s">
        <v>1390</v>
      </c>
      <c r="D1884" s="65"/>
      <c r="E1884" s="65"/>
      <c r="F1884" s="65"/>
      <c r="G1884" s="170"/>
      <c r="H1884" s="281">
        <f>'[1]$ Лето'!J1884-'[1]$ Лето'!AU1884-'[1]$ Лето'!AT1884-'[1]$ Лето'!AS1884-'[1]$ Лето'!AR1884-'[1]$ Лето'!AQ1884-'[1]$ Лето'!AP1884-'[1]$ Лето'!AN1884-'[1]$ Лето'!AM1884-'[1]$ Лето'!AL1884-'[1]$ Лето'!AK1884-'[1]$ Лето'!AJ1884-'[1]$ Лето'!AH1884-'[1]$ Лето'!AG1884-'[1]$ Лето'!AF1884-'[1]$ Лето'!AE1884-'[1]$ Лето'!AD1884-'[1]$ Лето'!AB1884-'[1]$ Лето'!AA1884-'[1]$ Лето'!Z1884-'[1]$ Лето'!Y1884-'[1]$ Лето'!X1884-'[1]$ Лето'!V1884-'[1]$ Лето'!U1884-'[1]$ Лето'!T1884-'[1]$ Лето'!S1884-'[1]$ Лето'!R1884-'[1]$ Лето'!P1884-'[1]$ Лето'!O1884-'[1]$ Лето'!N1884-'[1]$ Лето'!M1884-'[1]$ Лето'!L1884+'[1]$ Лето'!K1884+'[1]$ Лето'!Q1884+'[1]$ Лето'!W1884+'[1]$ Лето'!AC1884+'[1]$ Лето'!AI1884+'[1]$ Лето'!AO1884</f>
        <v>4</v>
      </c>
      <c r="I1884" s="187">
        <f>'[1]$ Лето'!AY1884*1.1</f>
        <v>1874.4</v>
      </c>
      <c r="J1884" s="190">
        <v>2017</v>
      </c>
    </row>
    <row r="1885" spans="1:10" hidden="1" x14ac:dyDescent="0.25">
      <c r="A1885" s="64" t="s">
        <v>1342</v>
      </c>
      <c r="B1885" s="64" t="s">
        <v>479</v>
      </c>
      <c r="C1885" s="65" t="s">
        <v>1344</v>
      </c>
      <c r="D1885" s="65"/>
      <c r="E1885" s="65"/>
      <c r="F1885" s="65"/>
      <c r="G1885" s="170"/>
      <c r="H1885" s="281">
        <f>'[1]$ Лето'!J1885-'[1]$ Лето'!AU1885-'[1]$ Лето'!AT1885-'[1]$ Лето'!AS1885-'[1]$ Лето'!AR1885-'[1]$ Лето'!AQ1885-'[1]$ Лето'!AP1885-'[1]$ Лето'!AN1885-'[1]$ Лето'!AM1885-'[1]$ Лето'!AL1885-'[1]$ Лето'!AK1885-'[1]$ Лето'!AJ1885-'[1]$ Лето'!AH1885-'[1]$ Лето'!AG1885-'[1]$ Лето'!AF1885-'[1]$ Лето'!AE1885-'[1]$ Лето'!AD1885-'[1]$ Лето'!AB1885-'[1]$ Лето'!AA1885-'[1]$ Лето'!Z1885-'[1]$ Лето'!Y1885-'[1]$ Лето'!X1885-'[1]$ Лето'!V1885-'[1]$ Лето'!U1885-'[1]$ Лето'!T1885-'[1]$ Лето'!S1885-'[1]$ Лето'!R1885-'[1]$ Лето'!P1885-'[1]$ Лето'!O1885-'[1]$ Лето'!N1885-'[1]$ Лето'!M1885-'[1]$ Лето'!L1885+'[1]$ Лето'!K1885+'[1]$ Лето'!Q1885+'[1]$ Лето'!W1885+'[1]$ Лето'!AC1885+'[1]$ Лето'!AI1885+'[1]$ Лето'!AO1885</f>
        <v>0</v>
      </c>
      <c r="I1885" s="187">
        <f>'[1]$ Лето'!AY1885*1.1</f>
        <v>1562.0000000000002</v>
      </c>
    </row>
    <row r="1886" spans="1:10" hidden="1" x14ac:dyDescent="0.25">
      <c r="A1886" s="64" t="s">
        <v>249</v>
      </c>
      <c r="B1886" s="64" t="s">
        <v>471</v>
      </c>
      <c r="C1886" s="65" t="s">
        <v>1311</v>
      </c>
      <c r="D1886" s="65"/>
      <c r="E1886" s="65"/>
      <c r="F1886" s="65"/>
      <c r="G1886" s="170"/>
      <c r="H1886" s="281">
        <f>'[1]$ Лето'!J1886-'[1]$ Лето'!AU1886-'[1]$ Лето'!AT1886-'[1]$ Лето'!AS1886-'[1]$ Лето'!AR1886-'[1]$ Лето'!AQ1886-'[1]$ Лето'!AP1886-'[1]$ Лето'!AN1886-'[1]$ Лето'!AM1886-'[1]$ Лето'!AL1886-'[1]$ Лето'!AK1886-'[1]$ Лето'!AJ1886-'[1]$ Лето'!AH1886-'[1]$ Лето'!AG1886-'[1]$ Лето'!AF1886-'[1]$ Лето'!AE1886-'[1]$ Лето'!AD1886-'[1]$ Лето'!AB1886-'[1]$ Лето'!AA1886-'[1]$ Лето'!Z1886-'[1]$ Лето'!Y1886-'[1]$ Лето'!X1886-'[1]$ Лето'!V1886-'[1]$ Лето'!U1886-'[1]$ Лето'!T1886-'[1]$ Лето'!S1886-'[1]$ Лето'!R1886-'[1]$ Лето'!P1886-'[1]$ Лето'!O1886-'[1]$ Лето'!N1886-'[1]$ Лето'!M1886-'[1]$ Лето'!L1886+'[1]$ Лето'!K1886+'[1]$ Лето'!Q1886+'[1]$ Лето'!W1886+'[1]$ Лето'!AC1886+'[1]$ Лето'!AI1886+'[1]$ Лето'!AO1886</f>
        <v>0</v>
      </c>
      <c r="I1886" s="187">
        <f>'[1]$ Лето'!AY1886*1.1</f>
        <v>1811.9199999999998</v>
      </c>
    </row>
    <row r="1887" spans="1:10" hidden="1" x14ac:dyDescent="0.25">
      <c r="A1887" s="64" t="s">
        <v>249</v>
      </c>
      <c r="B1887" s="64" t="s">
        <v>514</v>
      </c>
      <c r="C1887" s="65" t="s">
        <v>3254</v>
      </c>
      <c r="D1887" s="65"/>
      <c r="E1887" s="65"/>
      <c r="F1887" s="65"/>
      <c r="G1887" s="170" t="s">
        <v>2836</v>
      </c>
      <c r="H1887" s="281">
        <f>'[1]$ Лето'!J1887-'[1]$ Лето'!AU1887-'[1]$ Лето'!AT1887-'[1]$ Лето'!AS1887-'[1]$ Лето'!AR1887-'[1]$ Лето'!AQ1887-'[1]$ Лето'!AP1887-'[1]$ Лето'!AN1887-'[1]$ Лето'!AM1887-'[1]$ Лето'!AL1887-'[1]$ Лето'!AK1887-'[1]$ Лето'!AJ1887-'[1]$ Лето'!AH1887-'[1]$ Лето'!AG1887-'[1]$ Лето'!AF1887-'[1]$ Лето'!AE1887-'[1]$ Лето'!AD1887-'[1]$ Лето'!AB1887-'[1]$ Лето'!AA1887-'[1]$ Лето'!Z1887-'[1]$ Лето'!Y1887-'[1]$ Лето'!X1887-'[1]$ Лето'!V1887-'[1]$ Лето'!U1887-'[1]$ Лето'!T1887-'[1]$ Лето'!S1887-'[1]$ Лето'!R1887-'[1]$ Лето'!P1887-'[1]$ Лето'!O1887-'[1]$ Лето'!N1887-'[1]$ Лето'!M1887-'[1]$ Лето'!L1887+'[1]$ Лето'!K1887+'[1]$ Лето'!Q1887+'[1]$ Лето'!W1887+'[1]$ Лето'!AC1887+'[1]$ Лето'!AI1887+'[1]$ Лето'!AO1887</f>
        <v>0</v>
      </c>
      <c r="I1887" s="187">
        <f>'[1]$ Лето'!AY1887*1.1</f>
        <v>2280.52</v>
      </c>
    </row>
    <row r="1888" spans="1:10" x14ac:dyDescent="0.25">
      <c r="A1888" s="64" t="s">
        <v>249</v>
      </c>
      <c r="B1888" s="64" t="s">
        <v>516</v>
      </c>
      <c r="C1888" s="65" t="s">
        <v>1345</v>
      </c>
      <c r="D1888" s="65"/>
      <c r="E1888" s="65"/>
      <c r="F1888" s="65"/>
      <c r="G1888" s="170"/>
      <c r="H1888" s="281">
        <f>'[1]$ Лето'!J1888-'[1]$ Лето'!AU1888-'[1]$ Лето'!AT1888-'[1]$ Лето'!AS1888-'[1]$ Лето'!AR1888-'[1]$ Лето'!AQ1888-'[1]$ Лето'!AP1888-'[1]$ Лето'!AN1888-'[1]$ Лето'!AM1888-'[1]$ Лето'!AL1888-'[1]$ Лето'!AK1888-'[1]$ Лето'!AJ1888-'[1]$ Лето'!AH1888-'[1]$ Лето'!AG1888-'[1]$ Лето'!AF1888-'[1]$ Лето'!AE1888-'[1]$ Лето'!AD1888-'[1]$ Лето'!AB1888-'[1]$ Лето'!AA1888-'[1]$ Лето'!Z1888-'[1]$ Лето'!Y1888-'[1]$ Лето'!X1888-'[1]$ Лето'!V1888-'[1]$ Лето'!U1888-'[1]$ Лето'!T1888-'[1]$ Лето'!S1888-'[1]$ Лето'!R1888-'[1]$ Лето'!P1888-'[1]$ Лето'!O1888-'[1]$ Лето'!N1888-'[1]$ Лето'!M1888-'[1]$ Лето'!L1888+'[1]$ Лето'!K1888+'[1]$ Лето'!Q1888+'[1]$ Лето'!W1888+'[1]$ Лето'!AC1888+'[1]$ Лето'!AI1888+'[1]$ Лето'!AO1888</f>
        <v>4</v>
      </c>
      <c r="I1888" s="187">
        <f>'[1]$ Лето'!AY1888*1.1</f>
        <v>2436.7199999999998</v>
      </c>
    </row>
    <row r="1889" spans="1:10" hidden="1" x14ac:dyDescent="0.25">
      <c r="A1889" s="64" t="s">
        <v>249</v>
      </c>
      <c r="B1889" s="64" t="s">
        <v>465</v>
      </c>
      <c r="C1889" s="63" t="s">
        <v>1331</v>
      </c>
      <c r="D1889" s="63"/>
      <c r="E1889" s="63"/>
      <c r="F1889" s="63"/>
      <c r="G1889" s="170"/>
      <c r="H1889" s="281">
        <f>'[1]$ Лето'!J1889-'[1]$ Лето'!AU1889-'[1]$ Лето'!AT1889-'[1]$ Лето'!AS1889-'[1]$ Лето'!AR1889-'[1]$ Лето'!AQ1889-'[1]$ Лето'!AP1889-'[1]$ Лето'!AN1889-'[1]$ Лето'!AM1889-'[1]$ Лето'!AL1889-'[1]$ Лето'!AK1889-'[1]$ Лето'!AJ1889-'[1]$ Лето'!AH1889-'[1]$ Лето'!AG1889-'[1]$ Лето'!AF1889-'[1]$ Лето'!AE1889-'[1]$ Лето'!AD1889-'[1]$ Лето'!AB1889-'[1]$ Лето'!AA1889-'[1]$ Лето'!Z1889-'[1]$ Лето'!Y1889-'[1]$ Лето'!X1889-'[1]$ Лето'!V1889-'[1]$ Лето'!U1889-'[1]$ Лето'!T1889-'[1]$ Лето'!S1889-'[1]$ Лето'!R1889-'[1]$ Лето'!P1889-'[1]$ Лето'!O1889-'[1]$ Лето'!N1889-'[1]$ Лето'!M1889-'[1]$ Лето'!L1889+'[1]$ Лето'!K1889+'[1]$ Лето'!Q1889+'[1]$ Лето'!W1889+'[1]$ Лето'!AC1889+'[1]$ Лето'!AI1889+'[1]$ Лето'!AO1889</f>
        <v>0</v>
      </c>
      <c r="I1889" s="187">
        <f>'[1]$ Лето'!AY1889*1.1</f>
        <v>1562.0000000000002</v>
      </c>
    </row>
    <row r="1890" spans="1:10" hidden="1" x14ac:dyDescent="0.25">
      <c r="A1890" s="64" t="s">
        <v>249</v>
      </c>
      <c r="B1890" s="64" t="s">
        <v>557</v>
      </c>
      <c r="C1890" s="65" t="s">
        <v>3255</v>
      </c>
      <c r="D1890" s="65"/>
      <c r="E1890" s="65"/>
      <c r="F1890" s="65"/>
      <c r="G1890" s="170" t="s">
        <v>3083</v>
      </c>
      <c r="H1890" s="281">
        <f>'[1]$ Лето'!J1890-'[1]$ Лето'!AU1890-'[1]$ Лето'!AT1890-'[1]$ Лето'!AS1890-'[1]$ Лето'!AR1890-'[1]$ Лето'!AQ1890-'[1]$ Лето'!AP1890-'[1]$ Лето'!AN1890-'[1]$ Лето'!AM1890-'[1]$ Лето'!AL1890-'[1]$ Лето'!AK1890-'[1]$ Лето'!AJ1890-'[1]$ Лето'!AH1890-'[1]$ Лето'!AG1890-'[1]$ Лето'!AF1890-'[1]$ Лето'!AE1890-'[1]$ Лето'!AD1890-'[1]$ Лето'!AB1890-'[1]$ Лето'!AA1890-'[1]$ Лето'!Z1890-'[1]$ Лето'!Y1890-'[1]$ Лето'!X1890-'[1]$ Лето'!V1890-'[1]$ Лето'!U1890-'[1]$ Лето'!T1890-'[1]$ Лето'!S1890-'[1]$ Лето'!R1890-'[1]$ Лето'!P1890-'[1]$ Лето'!O1890-'[1]$ Лето'!N1890-'[1]$ Лето'!M1890-'[1]$ Лето'!L1890+'[1]$ Лето'!K1890+'[1]$ Лето'!Q1890+'[1]$ Лето'!W1890+'[1]$ Лето'!AC1890+'[1]$ Лето'!AI1890+'[1]$ Лето'!AO1890</f>
        <v>0</v>
      </c>
      <c r="I1890" s="187">
        <f>'[1]$ Лето'!AY1890*1.1</f>
        <v>2061.84</v>
      </c>
    </row>
    <row r="1891" spans="1:10" x14ac:dyDescent="0.25">
      <c r="A1891" s="64" t="s">
        <v>249</v>
      </c>
      <c r="B1891" s="64" t="s">
        <v>520</v>
      </c>
      <c r="C1891" s="65" t="s">
        <v>3256</v>
      </c>
      <c r="D1891" s="65"/>
      <c r="E1891" s="65"/>
      <c r="F1891" s="65"/>
      <c r="G1891" s="170" t="s">
        <v>2618</v>
      </c>
      <c r="H1891" s="281">
        <f>'[1]$ Лето'!J1891-'[1]$ Лето'!AU1891-'[1]$ Лето'!AT1891-'[1]$ Лето'!AS1891-'[1]$ Лето'!AR1891-'[1]$ Лето'!AQ1891-'[1]$ Лето'!AP1891-'[1]$ Лето'!AN1891-'[1]$ Лето'!AM1891-'[1]$ Лето'!AL1891-'[1]$ Лето'!AK1891-'[1]$ Лето'!AJ1891-'[1]$ Лето'!AH1891-'[1]$ Лето'!AG1891-'[1]$ Лето'!AF1891-'[1]$ Лето'!AE1891-'[1]$ Лето'!AD1891-'[1]$ Лето'!AB1891-'[1]$ Лето'!AA1891-'[1]$ Лето'!Z1891-'[1]$ Лето'!Y1891-'[1]$ Лето'!X1891-'[1]$ Лето'!V1891-'[1]$ Лето'!U1891-'[1]$ Лето'!T1891-'[1]$ Лето'!S1891-'[1]$ Лето'!R1891-'[1]$ Лето'!P1891-'[1]$ Лето'!O1891-'[1]$ Лето'!N1891-'[1]$ Лето'!M1891-'[1]$ Лето'!L1891+'[1]$ Лето'!K1891+'[1]$ Лето'!Q1891+'[1]$ Лето'!W1891+'[1]$ Лето'!AC1891+'[1]$ Лето'!AI1891+'[1]$ Лето'!AO1891</f>
        <v>4</v>
      </c>
      <c r="I1891" s="187">
        <f>'[1]$ Лето'!AY1891*1.1</f>
        <v>2311.7600000000002</v>
      </c>
    </row>
    <row r="1892" spans="1:10" hidden="1" x14ac:dyDescent="0.25">
      <c r="A1892" s="64" t="s">
        <v>249</v>
      </c>
      <c r="B1892" s="64" t="s">
        <v>467</v>
      </c>
      <c r="C1892" s="65" t="s">
        <v>1346</v>
      </c>
      <c r="D1892" s="65"/>
      <c r="E1892" s="65"/>
      <c r="F1892" s="65"/>
      <c r="G1892" s="170" t="s">
        <v>2608</v>
      </c>
      <c r="H1892" s="281">
        <f>'[1]$ Лето'!J1892-'[1]$ Лето'!AU1892-'[1]$ Лето'!AT1892-'[1]$ Лето'!AS1892-'[1]$ Лето'!AR1892-'[1]$ Лето'!AQ1892-'[1]$ Лето'!AP1892-'[1]$ Лето'!AN1892-'[1]$ Лето'!AM1892-'[1]$ Лето'!AL1892-'[1]$ Лето'!AK1892-'[1]$ Лето'!AJ1892-'[1]$ Лето'!AH1892-'[1]$ Лето'!AG1892-'[1]$ Лето'!AF1892-'[1]$ Лето'!AE1892-'[1]$ Лето'!AD1892-'[1]$ Лето'!AB1892-'[1]$ Лето'!AA1892-'[1]$ Лето'!Z1892-'[1]$ Лето'!Y1892-'[1]$ Лето'!X1892-'[1]$ Лето'!V1892-'[1]$ Лето'!U1892-'[1]$ Лето'!T1892-'[1]$ Лето'!S1892-'[1]$ Лето'!R1892-'[1]$ Лето'!P1892-'[1]$ Лето'!O1892-'[1]$ Лето'!N1892-'[1]$ Лето'!M1892-'[1]$ Лето'!L1892+'[1]$ Лето'!K1892+'[1]$ Лето'!Q1892+'[1]$ Лето'!W1892+'[1]$ Лето'!AC1892+'[1]$ Лето'!AI1892+'[1]$ Лето'!AO1892</f>
        <v>0</v>
      </c>
      <c r="I1892" s="187">
        <f>'[1]$ Лето'!AY1892*1.1</f>
        <v>2499.2000000000003</v>
      </c>
    </row>
    <row r="1893" spans="1:10" x14ac:dyDescent="0.25">
      <c r="A1893" s="64" t="s">
        <v>249</v>
      </c>
      <c r="B1893" s="64" t="s">
        <v>494</v>
      </c>
      <c r="C1893" s="63" t="s">
        <v>1299</v>
      </c>
      <c r="D1893" s="63"/>
      <c r="E1893" s="65"/>
      <c r="F1893" s="65"/>
      <c r="G1893" s="170" t="s">
        <v>2628</v>
      </c>
      <c r="H1893" s="281">
        <f>'[1]$ Лето'!J1893-'[1]$ Лето'!AU1893-'[1]$ Лето'!AT1893-'[1]$ Лето'!AS1893-'[1]$ Лето'!AR1893-'[1]$ Лето'!AQ1893-'[1]$ Лето'!AP1893-'[1]$ Лето'!AN1893-'[1]$ Лето'!AM1893-'[1]$ Лето'!AL1893-'[1]$ Лето'!AK1893-'[1]$ Лето'!AJ1893-'[1]$ Лето'!AH1893-'[1]$ Лето'!AG1893-'[1]$ Лето'!AF1893-'[1]$ Лето'!AE1893-'[1]$ Лето'!AD1893-'[1]$ Лето'!AB1893-'[1]$ Лето'!AA1893-'[1]$ Лето'!Z1893-'[1]$ Лето'!Y1893-'[1]$ Лето'!X1893-'[1]$ Лето'!V1893-'[1]$ Лето'!U1893-'[1]$ Лето'!T1893-'[1]$ Лето'!S1893-'[1]$ Лето'!R1893-'[1]$ Лето'!P1893-'[1]$ Лето'!O1893-'[1]$ Лето'!N1893-'[1]$ Лето'!M1893-'[1]$ Лето'!L1893+'[1]$ Лето'!K1893+'[1]$ Лето'!Q1893+'[1]$ Лето'!W1893+'[1]$ Лето'!AC1893+'[1]$ Лето'!AI1893+'[1]$ Лето'!AO1893</f>
        <v>2</v>
      </c>
      <c r="I1893" s="187">
        <f>'[1]$ Лето'!AY1893*1.1</f>
        <v>2124.3200000000002</v>
      </c>
      <c r="J1893" s="190" t="s">
        <v>3482</v>
      </c>
    </row>
    <row r="1894" spans="1:10" hidden="1" x14ac:dyDescent="0.25">
      <c r="A1894" s="64" t="s">
        <v>249</v>
      </c>
      <c r="B1894" s="64" t="s">
        <v>593</v>
      </c>
      <c r="C1894" s="63" t="s">
        <v>1347</v>
      </c>
      <c r="D1894" s="63"/>
      <c r="E1894" s="63"/>
      <c r="F1894" s="63"/>
      <c r="G1894" s="170"/>
      <c r="H1894" s="281">
        <f>'[1]$ Лето'!J1894-'[1]$ Лето'!AU1894-'[1]$ Лето'!AT1894-'[1]$ Лето'!AS1894-'[1]$ Лето'!AR1894-'[1]$ Лето'!AQ1894-'[1]$ Лето'!AP1894-'[1]$ Лето'!AN1894-'[1]$ Лето'!AM1894-'[1]$ Лето'!AL1894-'[1]$ Лето'!AK1894-'[1]$ Лето'!AJ1894-'[1]$ Лето'!AH1894-'[1]$ Лето'!AG1894-'[1]$ Лето'!AF1894-'[1]$ Лето'!AE1894-'[1]$ Лето'!AD1894-'[1]$ Лето'!AB1894-'[1]$ Лето'!AA1894-'[1]$ Лето'!Z1894-'[1]$ Лето'!Y1894-'[1]$ Лето'!X1894-'[1]$ Лето'!V1894-'[1]$ Лето'!U1894-'[1]$ Лето'!T1894-'[1]$ Лето'!S1894-'[1]$ Лето'!R1894-'[1]$ Лето'!P1894-'[1]$ Лето'!O1894-'[1]$ Лето'!N1894-'[1]$ Лето'!M1894-'[1]$ Лето'!L1894+'[1]$ Лето'!K1894+'[1]$ Лето'!Q1894+'[1]$ Лето'!W1894+'[1]$ Лето'!AC1894+'[1]$ Лето'!AI1894+'[1]$ Лето'!AO1894</f>
        <v>0</v>
      </c>
      <c r="I1894" s="187">
        <f>'[1]$ Лето'!AY1894*1.1</f>
        <v>1249.6000000000001</v>
      </c>
      <c r="J1894" s="190">
        <v>2012</v>
      </c>
    </row>
    <row r="1895" spans="1:10" x14ac:dyDescent="0.25">
      <c r="A1895" s="64" t="s">
        <v>249</v>
      </c>
      <c r="B1895" s="64" t="s">
        <v>479</v>
      </c>
      <c r="C1895" s="63" t="s">
        <v>3257</v>
      </c>
      <c r="D1895" s="63"/>
      <c r="E1895" s="65"/>
      <c r="F1895" s="65"/>
      <c r="G1895" s="170" t="s">
        <v>2598</v>
      </c>
      <c r="H1895" s="281">
        <f>'[1]$ Лето'!J1895-'[1]$ Лето'!AU1895-'[1]$ Лето'!AT1895-'[1]$ Лето'!AS1895-'[1]$ Лето'!AR1895-'[1]$ Лето'!AQ1895-'[1]$ Лето'!AP1895-'[1]$ Лето'!AN1895-'[1]$ Лето'!AM1895-'[1]$ Лето'!AL1895-'[1]$ Лето'!AK1895-'[1]$ Лето'!AJ1895-'[1]$ Лето'!AH1895-'[1]$ Лето'!AG1895-'[1]$ Лето'!AF1895-'[1]$ Лето'!AE1895-'[1]$ Лето'!AD1895-'[1]$ Лето'!AB1895-'[1]$ Лето'!AA1895-'[1]$ Лето'!Z1895-'[1]$ Лето'!Y1895-'[1]$ Лето'!X1895-'[1]$ Лето'!V1895-'[1]$ Лето'!U1895-'[1]$ Лето'!T1895-'[1]$ Лето'!S1895-'[1]$ Лето'!R1895-'[1]$ Лето'!P1895-'[1]$ Лето'!O1895-'[1]$ Лето'!N1895-'[1]$ Лето'!M1895-'[1]$ Лето'!L1895+'[1]$ Лето'!K1895+'[1]$ Лето'!Q1895+'[1]$ Лето'!W1895+'[1]$ Лето'!AC1895+'[1]$ Лето'!AI1895+'[1]$ Лето'!AO1895</f>
        <v>8</v>
      </c>
      <c r="I1895" s="187">
        <f>'[1]$ Лето'!AY1895*1.1</f>
        <v>2124.3200000000002</v>
      </c>
    </row>
    <row r="1896" spans="1:10" x14ac:dyDescent="0.25">
      <c r="A1896" s="64" t="s">
        <v>249</v>
      </c>
      <c r="B1896" s="64" t="s">
        <v>479</v>
      </c>
      <c r="C1896" s="63" t="s">
        <v>1319</v>
      </c>
      <c r="D1896" s="63"/>
      <c r="E1896" s="65"/>
      <c r="F1896" s="65"/>
      <c r="G1896" s="170"/>
      <c r="H1896" s="281">
        <f>'[1]$ Лето'!J1896-'[1]$ Лето'!AU1896-'[1]$ Лето'!AT1896-'[1]$ Лето'!AS1896-'[1]$ Лето'!AR1896-'[1]$ Лето'!AQ1896-'[1]$ Лето'!AP1896-'[1]$ Лето'!AN1896-'[1]$ Лето'!AM1896-'[1]$ Лето'!AL1896-'[1]$ Лето'!AK1896-'[1]$ Лето'!AJ1896-'[1]$ Лето'!AH1896-'[1]$ Лето'!AG1896-'[1]$ Лето'!AF1896-'[1]$ Лето'!AE1896-'[1]$ Лето'!AD1896-'[1]$ Лето'!AB1896-'[1]$ Лето'!AA1896-'[1]$ Лето'!Z1896-'[1]$ Лето'!Y1896-'[1]$ Лето'!X1896-'[1]$ Лето'!V1896-'[1]$ Лето'!U1896-'[1]$ Лето'!T1896-'[1]$ Лето'!S1896-'[1]$ Лето'!R1896-'[1]$ Лето'!P1896-'[1]$ Лето'!O1896-'[1]$ Лето'!N1896-'[1]$ Лето'!M1896-'[1]$ Лето'!L1896+'[1]$ Лето'!K1896+'[1]$ Лето'!Q1896+'[1]$ Лето'!W1896+'[1]$ Лето'!AC1896+'[1]$ Лето'!AI1896+'[1]$ Лето'!AO1896</f>
        <v>4</v>
      </c>
      <c r="I1896" s="187">
        <f>'[1]$ Лето'!AY1896*1.1</f>
        <v>2030.6000000000001</v>
      </c>
    </row>
    <row r="1897" spans="1:10" x14ac:dyDescent="0.25">
      <c r="A1897" s="64" t="s">
        <v>249</v>
      </c>
      <c r="B1897" s="64" t="s">
        <v>480</v>
      </c>
      <c r="C1897" s="65" t="s">
        <v>3240</v>
      </c>
      <c r="D1897" s="65"/>
      <c r="E1897" s="65"/>
      <c r="F1897" s="65"/>
      <c r="G1897" s="170" t="s">
        <v>2725</v>
      </c>
      <c r="H1897" s="281">
        <f>'[1]$ Лето'!J1897-'[1]$ Лето'!AU1897-'[1]$ Лето'!AT1897-'[1]$ Лето'!AS1897-'[1]$ Лето'!AR1897-'[1]$ Лето'!AQ1897-'[1]$ Лето'!AP1897-'[1]$ Лето'!AN1897-'[1]$ Лето'!AM1897-'[1]$ Лето'!AL1897-'[1]$ Лето'!AK1897-'[1]$ Лето'!AJ1897-'[1]$ Лето'!AH1897-'[1]$ Лето'!AG1897-'[1]$ Лето'!AF1897-'[1]$ Лето'!AE1897-'[1]$ Лето'!AD1897-'[1]$ Лето'!AB1897-'[1]$ Лето'!AA1897-'[1]$ Лето'!Z1897-'[1]$ Лето'!Y1897-'[1]$ Лето'!X1897-'[1]$ Лето'!V1897-'[1]$ Лето'!U1897-'[1]$ Лето'!T1897-'[1]$ Лето'!S1897-'[1]$ Лето'!R1897-'[1]$ Лето'!P1897-'[1]$ Лето'!O1897-'[1]$ Лето'!N1897-'[1]$ Лето'!M1897-'[1]$ Лето'!L1897+'[1]$ Лето'!K1897+'[1]$ Лето'!Q1897+'[1]$ Лето'!W1897+'[1]$ Лето'!AC1897+'[1]$ Лето'!AI1897+'[1]$ Лето'!AO1897</f>
        <v>20</v>
      </c>
      <c r="I1897" s="187">
        <f>'[1]$ Лето'!AY1897*1.1</f>
        <v>3436.4</v>
      </c>
      <c r="J1897" s="190">
        <v>2017</v>
      </c>
    </row>
    <row r="1898" spans="1:10" hidden="1" x14ac:dyDescent="0.25">
      <c r="A1898" s="64" t="s">
        <v>249</v>
      </c>
      <c r="B1898" s="64" t="s">
        <v>585</v>
      </c>
      <c r="C1898" s="65" t="s">
        <v>1348</v>
      </c>
      <c r="D1898" s="65"/>
      <c r="E1898" s="65"/>
      <c r="F1898" s="65"/>
      <c r="G1898" s="170" t="s">
        <v>2331</v>
      </c>
      <c r="H1898" s="281">
        <f>'[1]$ Лето'!J1898-'[1]$ Лето'!AU1898-'[1]$ Лето'!AT1898-'[1]$ Лето'!AS1898-'[1]$ Лето'!AR1898-'[1]$ Лето'!AQ1898-'[1]$ Лето'!AP1898-'[1]$ Лето'!AN1898-'[1]$ Лето'!AM1898-'[1]$ Лето'!AL1898-'[1]$ Лето'!AK1898-'[1]$ Лето'!AJ1898-'[1]$ Лето'!AH1898-'[1]$ Лето'!AG1898-'[1]$ Лето'!AF1898-'[1]$ Лето'!AE1898-'[1]$ Лето'!AD1898-'[1]$ Лето'!AB1898-'[1]$ Лето'!AA1898-'[1]$ Лето'!Z1898-'[1]$ Лето'!Y1898-'[1]$ Лето'!X1898-'[1]$ Лето'!V1898-'[1]$ Лето'!U1898-'[1]$ Лето'!T1898-'[1]$ Лето'!S1898-'[1]$ Лето'!R1898-'[1]$ Лето'!P1898-'[1]$ Лето'!O1898-'[1]$ Лето'!N1898-'[1]$ Лето'!M1898-'[1]$ Лето'!L1898+'[1]$ Лето'!K1898+'[1]$ Лето'!Q1898+'[1]$ Лето'!W1898+'[1]$ Лето'!AC1898+'[1]$ Лето'!AI1898+'[1]$ Лето'!AO1898</f>
        <v>0</v>
      </c>
      <c r="I1898" s="187">
        <f>'[1]$ Лето'!AY1898*1.1</f>
        <v>1405.8000000000002</v>
      </c>
    </row>
    <row r="1899" spans="1:10" x14ac:dyDescent="0.25">
      <c r="A1899" s="64" t="s">
        <v>249</v>
      </c>
      <c r="B1899" s="64" t="s">
        <v>844</v>
      </c>
      <c r="C1899" s="65" t="s">
        <v>2406</v>
      </c>
      <c r="D1899" s="65"/>
      <c r="E1899" s="65"/>
      <c r="F1899" s="65"/>
      <c r="G1899" s="170" t="s">
        <v>2331</v>
      </c>
      <c r="H1899" s="281">
        <f>'[1]$ Лето'!J1899-'[1]$ Лето'!AU1899-'[1]$ Лето'!AT1899-'[1]$ Лето'!AS1899-'[1]$ Лето'!AR1899-'[1]$ Лето'!AQ1899-'[1]$ Лето'!AP1899-'[1]$ Лето'!AN1899-'[1]$ Лето'!AM1899-'[1]$ Лето'!AL1899-'[1]$ Лето'!AK1899-'[1]$ Лето'!AJ1899-'[1]$ Лето'!AH1899-'[1]$ Лето'!AG1899-'[1]$ Лето'!AF1899-'[1]$ Лето'!AE1899-'[1]$ Лето'!AD1899-'[1]$ Лето'!AB1899-'[1]$ Лето'!AA1899-'[1]$ Лето'!Z1899-'[1]$ Лето'!Y1899-'[1]$ Лето'!X1899-'[1]$ Лето'!V1899-'[1]$ Лето'!U1899-'[1]$ Лето'!T1899-'[1]$ Лето'!S1899-'[1]$ Лето'!R1899-'[1]$ Лето'!P1899-'[1]$ Лето'!O1899-'[1]$ Лето'!N1899-'[1]$ Лето'!M1899-'[1]$ Лето'!L1899+'[1]$ Лето'!K1899+'[1]$ Лето'!Q1899+'[1]$ Лето'!W1899+'[1]$ Лето'!AC1899+'[1]$ Лето'!AI1899+'[1]$ Лето'!AO1899</f>
        <v>2</v>
      </c>
      <c r="I1899" s="187">
        <f>'[1]$ Лето'!AY1899*1.1</f>
        <v>1624.48</v>
      </c>
    </row>
    <row r="1900" spans="1:10" x14ac:dyDescent="0.25">
      <c r="A1900" s="64" t="s">
        <v>249</v>
      </c>
      <c r="B1900" s="64" t="s">
        <v>662</v>
      </c>
      <c r="C1900" s="65" t="s">
        <v>1349</v>
      </c>
      <c r="D1900" s="65"/>
      <c r="E1900" s="65"/>
      <c r="F1900" s="65"/>
      <c r="G1900" s="170" t="s">
        <v>2331</v>
      </c>
      <c r="H1900" s="281">
        <f>'[1]$ Лето'!J1900-'[1]$ Лето'!AU1900-'[1]$ Лето'!AT1900-'[1]$ Лето'!AS1900-'[1]$ Лето'!AR1900-'[1]$ Лето'!AQ1900-'[1]$ Лето'!AP1900-'[1]$ Лето'!AN1900-'[1]$ Лето'!AM1900-'[1]$ Лето'!AL1900-'[1]$ Лето'!AK1900-'[1]$ Лето'!AJ1900-'[1]$ Лето'!AH1900-'[1]$ Лето'!AG1900-'[1]$ Лето'!AF1900-'[1]$ Лето'!AE1900-'[1]$ Лето'!AD1900-'[1]$ Лето'!AB1900-'[1]$ Лето'!AA1900-'[1]$ Лето'!Z1900-'[1]$ Лето'!Y1900-'[1]$ Лето'!X1900-'[1]$ Лето'!V1900-'[1]$ Лето'!U1900-'[1]$ Лето'!T1900-'[1]$ Лето'!S1900-'[1]$ Лето'!R1900-'[1]$ Лето'!P1900-'[1]$ Лето'!O1900-'[1]$ Лето'!N1900-'[1]$ Лето'!M1900-'[1]$ Лето'!L1900+'[1]$ Лето'!K1900+'[1]$ Лето'!Q1900+'[1]$ Лето'!W1900+'[1]$ Лето'!AC1900+'[1]$ Лето'!AI1900+'[1]$ Лето'!AO1900</f>
        <v>6</v>
      </c>
      <c r="I1900" s="187">
        <f>'[1]$ Лето'!AY1900*1.1</f>
        <v>1905.64</v>
      </c>
    </row>
    <row r="1901" spans="1:10" hidden="1" x14ac:dyDescent="0.25">
      <c r="A1901" s="64" t="s">
        <v>250</v>
      </c>
      <c r="B1901" s="64" t="s">
        <v>471</v>
      </c>
      <c r="C1901" s="63" t="s">
        <v>1350</v>
      </c>
      <c r="D1901" s="63"/>
      <c r="E1901" s="63"/>
      <c r="F1901" s="63"/>
      <c r="G1901" s="170"/>
      <c r="H1901" s="281">
        <f>'[1]$ Лето'!J1901-'[1]$ Лето'!AU1901-'[1]$ Лето'!AT1901-'[1]$ Лето'!AS1901-'[1]$ Лето'!AR1901-'[1]$ Лето'!AQ1901-'[1]$ Лето'!AP1901-'[1]$ Лето'!AN1901-'[1]$ Лето'!AM1901-'[1]$ Лето'!AL1901-'[1]$ Лето'!AK1901-'[1]$ Лето'!AJ1901-'[1]$ Лето'!AH1901-'[1]$ Лето'!AG1901-'[1]$ Лето'!AF1901-'[1]$ Лето'!AE1901-'[1]$ Лето'!AD1901-'[1]$ Лето'!AB1901-'[1]$ Лето'!AA1901-'[1]$ Лето'!Z1901-'[1]$ Лето'!Y1901-'[1]$ Лето'!X1901-'[1]$ Лето'!V1901-'[1]$ Лето'!U1901-'[1]$ Лето'!T1901-'[1]$ Лето'!S1901-'[1]$ Лето'!R1901-'[1]$ Лето'!P1901-'[1]$ Лето'!O1901-'[1]$ Лето'!N1901-'[1]$ Лето'!M1901-'[1]$ Лето'!L1901+'[1]$ Лето'!K1901+'[1]$ Лето'!Q1901+'[1]$ Лето'!W1901+'[1]$ Лето'!AC1901+'[1]$ Лето'!AI1901+'[1]$ Лето'!AO1901</f>
        <v>0</v>
      </c>
      <c r="I1901" s="187">
        <f>'[1]$ Лето'!AY1901*1.1</f>
        <v>2811.6000000000004</v>
      </c>
    </row>
    <row r="1902" spans="1:10" hidden="1" x14ac:dyDescent="0.25">
      <c r="A1902" s="64" t="s">
        <v>250</v>
      </c>
      <c r="B1902" s="64" t="s">
        <v>514</v>
      </c>
      <c r="C1902" s="63" t="s">
        <v>3258</v>
      </c>
      <c r="D1902" s="63"/>
      <c r="E1902" s="63"/>
      <c r="F1902" s="63"/>
      <c r="G1902" s="170" t="s">
        <v>3247</v>
      </c>
      <c r="H1902" s="281">
        <f>'[1]$ Лето'!J1902-'[1]$ Лето'!AU1902-'[1]$ Лето'!AT1902-'[1]$ Лето'!AS1902-'[1]$ Лето'!AR1902-'[1]$ Лето'!AQ1902-'[1]$ Лето'!AP1902-'[1]$ Лето'!AN1902-'[1]$ Лето'!AM1902-'[1]$ Лето'!AL1902-'[1]$ Лето'!AK1902-'[1]$ Лето'!AJ1902-'[1]$ Лето'!AH1902-'[1]$ Лето'!AG1902-'[1]$ Лето'!AF1902-'[1]$ Лето'!AE1902-'[1]$ Лето'!AD1902-'[1]$ Лето'!AB1902-'[1]$ Лето'!AA1902-'[1]$ Лето'!Z1902-'[1]$ Лето'!Y1902-'[1]$ Лето'!X1902-'[1]$ Лето'!V1902-'[1]$ Лето'!U1902-'[1]$ Лето'!T1902-'[1]$ Лето'!S1902-'[1]$ Лето'!R1902-'[1]$ Лето'!P1902-'[1]$ Лето'!O1902-'[1]$ Лето'!N1902-'[1]$ Лето'!M1902-'[1]$ Лето'!L1902+'[1]$ Лето'!K1902+'[1]$ Лето'!Q1902+'[1]$ Лето'!W1902+'[1]$ Лето'!AC1902+'[1]$ Лето'!AI1902+'[1]$ Лето'!AO1902</f>
        <v>0</v>
      </c>
      <c r="I1902" s="187">
        <f>'[1]$ Лето'!AY1902*1.1</f>
        <v>2436.7199999999998</v>
      </c>
    </row>
    <row r="1903" spans="1:10" hidden="1" x14ac:dyDescent="0.25">
      <c r="A1903" s="64" t="s">
        <v>250</v>
      </c>
      <c r="B1903" s="64" t="s">
        <v>489</v>
      </c>
      <c r="C1903" s="63" t="s">
        <v>1351</v>
      </c>
      <c r="D1903" s="63"/>
      <c r="E1903" s="63"/>
      <c r="F1903" s="63"/>
      <c r="G1903" s="170"/>
      <c r="H1903" s="281">
        <f>'[1]$ Лето'!J1903-'[1]$ Лето'!AU1903-'[1]$ Лето'!AT1903-'[1]$ Лето'!AS1903-'[1]$ Лето'!AR1903-'[1]$ Лето'!AQ1903-'[1]$ Лето'!AP1903-'[1]$ Лето'!AN1903-'[1]$ Лето'!AM1903-'[1]$ Лето'!AL1903-'[1]$ Лето'!AK1903-'[1]$ Лето'!AJ1903-'[1]$ Лето'!AH1903-'[1]$ Лето'!AG1903-'[1]$ Лето'!AF1903-'[1]$ Лето'!AE1903-'[1]$ Лето'!AD1903-'[1]$ Лето'!AB1903-'[1]$ Лето'!AA1903-'[1]$ Лето'!Z1903-'[1]$ Лето'!Y1903-'[1]$ Лето'!X1903-'[1]$ Лето'!V1903-'[1]$ Лето'!U1903-'[1]$ Лето'!T1903-'[1]$ Лето'!S1903-'[1]$ Лето'!R1903-'[1]$ Лето'!P1903-'[1]$ Лето'!O1903-'[1]$ Лето'!N1903-'[1]$ Лето'!M1903-'[1]$ Лето'!L1903+'[1]$ Лето'!K1903+'[1]$ Лето'!Q1903+'[1]$ Лето'!W1903+'[1]$ Лето'!AC1903+'[1]$ Лето'!AI1903+'[1]$ Лето'!AO1903</f>
        <v>0</v>
      </c>
      <c r="I1903" s="187">
        <f>'[1]$ Лето'!AY1903*1.1</f>
        <v>2811.6000000000004</v>
      </c>
    </row>
    <row r="1904" spans="1:10" hidden="1" x14ac:dyDescent="0.25">
      <c r="A1904" s="64" t="s">
        <v>250</v>
      </c>
      <c r="B1904" s="64" t="s">
        <v>557</v>
      </c>
      <c r="C1904" s="63" t="s">
        <v>1352</v>
      </c>
      <c r="D1904" s="63"/>
      <c r="E1904" s="63"/>
      <c r="F1904" s="63"/>
      <c r="G1904" s="170"/>
      <c r="H1904" s="281">
        <f>'[1]$ Лето'!J1904-'[1]$ Лето'!AU1904-'[1]$ Лето'!AT1904-'[1]$ Лето'!AS1904-'[1]$ Лето'!AR1904-'[1]$ Лето'!AQ1904-'[1]$ Лето'!AP1904-'[1]$ Лето'!AN1904-'[1]$ Лето'!AM1904-'[1]$ Лето'!AL1904-'[1]$ Лето'!AK1904-'[1]$ Лето'!AJ1904-'[1]$ Лето'!AH1904-'[1]$ Лето'!AG1904-'[1]$ Лето'!AF1904-'[1]$ Лето'!AE1904-'[1]$ Лето'!AD1904-'[1]$ Лето'!AB1904-'[1]$ Лето'!AA1904-'[1]$ Лето'!Z1904-'[1]$ Лето'!Y1904-'[1]$ Лето'!X1904-'[1]$ Лето'!V1904-'[1]$ Лето'!U1904-'[1]$ Лето'!T1904-'[1]$ Лето'!S1904-'[1]$ Лето'!R1904-'[1]$ Лето'!P1904-'[1]$ Лето'!O1904-'[1]$ Лето'!N1904-'[1]$ Лето'!M1904-'[1]$ Лето'!L1904+'[1]$ Лето'!K1904+'[1]$ Лето'!Q1904+'[1]$ Лето'!W1904+'[1]$ Лето'!AC1904+'[1]$ Лето'!AI1904+'[1]$ Лето'!AO1904</f>
        <v>0</v>
      </c>
      <c r="I1904" s="187">
        <f>'[1]$ Лето'!AY1904*1.1</f>
        <v>2311.7600000000002</v>
      </c>
    </row>
    <row r="1905" spans="1:10" hidden="1" x14ac:dyDescent="0.25">
      <c r="A1905" s="64" t="s">
        <v>250</v>
      </c>
      <c r="B1905" s="64" t="s">
        <v>520</v>
      </c>
      <c r="C1905" s="63" t="s">
        <v>3248</v>
      </c>
      <c r="D1905" s="63"/>
      <c r="E1905" s="63"/>
      <c r="F1905" s="63"/>
      <c r="G1905" s="170" t="s">
        <v>3247</v>
      </c>
      <c r="H1905" s="281">
        <f>'[1]$ Лето'!J1905-'[1]$ Лето'!AU1905-'[1]$ Лето'!AT1905-'[1]$ Лето'!AS1905-'[1]$ Лето'!AR1905-'[1]$ Лето'!AQ1905-'[1]$ Лето'!AP1905-'[1]$ Лето'!AN1905-'[1]$ Лето'!AM1905-'[1]$ Лето'!AL1905-'[1]$ Лето'!AK1905-'[1]$ Лето'!AJ1905-'[1]$ Лето'!AH1905-'[1]$ Лето'!AG1905-'[1]$ Лето'!AF1905-'[1]$ Лето'!AE1905-'[1]$ Лето'!AD1905-'[1]$ Лето'!AB1905-'[1]$ Лето'!AA1905-'[1]$ Лето'!Z1905-'[1]$ Лето'!Y1905-'[1]$ Лето'!X1905-'[1]$ Лето'!V1905-'[1]$ Лето'!U1905-'[1]$ Лето'!T1905-'[1]$ Лето'!S1905-'[1]$ Лето'!R1905-'[1]$ Лето'!P1905-'[1]$ Лето'!O1905-'[1]$ Лето'!N1905-'[1]$ Лето'!M1905-'[1]$ Лето'!L1905+'[1]$ Лето'!K1905+'[1]$ Лето'!Q1905+'[1]$ Лето'!W1905+'[1]$ Лето'!AC1905+'[1]$ Лето'!AI1905+'[1]$ Лето'!AO1905</f>
        <v>0</v>
      </c>
      <c r="I1905" s="187">
        <f>'[1]$ Лето'!AY1905*1.1</f>
        <v>2405.48</v>
      </c>
    </row>
    <row r="1906" spans="1:10" hidden="1" x14ac:dyDescent="0.25">
      <c r="A1906" s="64" t="s">
        <v>250</v>
      </c>
      <c r="B1906" s="64" t="s">
        <v>494</v>
      </c>
      <c r="C1906" s="63" t="s">
        <v>1299</v>
      </c>
      <c r="D1906" s="63"/>
      <c r="E1906" s="63"/>
      <c r="F1906" s="63"/>
      <c r="G1906" s="170" t="s">
        <v>2628</v>
      </c>
      <c r="H1906" s="281">
        <f>'[1]$ Лето'!J1906-'[1]$ Лето'!AU1906-'[1]$ Лето'!AT1906-'[1]$ Лето'!AS1906-'[1]$ Лето'!AR1906-'[1]$ Лето'!AQ1906-'[1]$ Лето'!AP1906-'[1]$ Лето'!AN1906-'[1]$ Лето'!AM1906-'[1]$ Лето'!AL1906-'[1]$ Лето'!AK1906-'[1]$ Лето'!AJ1906-'[1]$ Лето'!AH1906-'[1]$ Лето'!AG1906-'[1]$ Лето'!AF1906-'[1]$ Лето'!AE1906-'[1]$ Лето'!AD1906-'[1]$ Лето'!AB1906-'[1]$ Лето'!AA1906-'[1]$ Лето'!Z1906-'[1]$ Лето'!Y1906-'[1]$ Лето'!X1906-'[1]$ Лето'!V1906-'[1]$ Лето'!U1906-'[1]$ Лето'!T1906-'[1]$ Лето'!S1906-'[1]$ Лето'!R1906-'[1]$ Лето'!P1906-'[1]$ Лето'!O1906-'[1]$ Лето'!N1906-'[1]$ Лето'!M1906-'[1]$ Лето'!L1906+'[1]$ Лето'!K1906+'[1]$ Лето'!Q1906+'[1]$ Лето'!W1906+'[1]$ Лето'!AC1906+'[1]$ Лето'!AI1906+'[1]$ Лето'!AO1906</f>
        <v>0</v>
      </c>
      <c r="I1906" s="187">
        <f>'[1]$ Лето'!AY1906*1.1</f>
        <v>2093.08</v>
      </c>
    </row>
    <row r="1907" spans="1:10" hidden="1" x14ac:dyDescent="0.25">
      <c r="A1907" s="64" t="s">
        <v>250</v>
      </c>
      <c r="B1907" s="64" t="s">
        <v>479</v>
      </c>
      <c r="C1907" s="63" t="s">
        <v>1353</v>
      </c>
      <c r="D1907" s="63"/>
      <c r="E1907" s="63"/>
      <c r="F1907" s="63"/>
      <c r="G1907" s="170"/>
      <c r="H1907" s="281">
        <f>'[1]$ Лето'!J1907-'[1]$ Лето'!AU1907-'[1]$ Лето'!AT1907-'[1]$ Лето'!AS1907-'[1]$ Лето'!AR1907-'[1]$ Лето'!AQ1907-'[1]$ Лето'!AP1907-'[1]$ Лето'!AN1907-'[1]$ Лето'!AM1907-'[1]$ Лето'!AL1907-'[1]$ Лето'!AK1907-'[1]$ Лето'!AJ1907-'[1]$ Лето'!AH1907-'[1]$ Лето'!AG1907-'[1]$ Лето'!AF1907-'[1]$ Лето'!AE1907-'[1]$ Лето'!AD1907-'[1]$ Лето'!AB1907-'[1]$ Лето'!AA1907-'[1]$ Лето'!Z1907-'[1]$ Лето'!Y1907-'[1]$ Лето'!X1907-'[1]$ Лето'!V1907-'[1]$ Лето'!U1907-'[1]$ Лето'!T1907-'[1]$ Лето'!S1907-'[1]$ Лето'!R1907-'[1]$ Лето'!P1907-'[1]$ Лето'!O1907-'[1]$ Лето'!N1907-'[1]$ Лето'!M1907-'[1]$ Лето'!L1907+'[1]$ Лето'!K1907+'[1]$ Лето'!Q1907+'[1]$ Лето'!W1907+'[1]$ Лето'!AC1907+'[1]$ Лето'!AI1907+'[1]$ Лето'!AO1907</f>
        <v>0</v>
      </c>
      <c r="I1907" s="187">
        <f>'[1]$ Лето'!AY1907*1.1</f>
        <v>1999.3600000000001</v>
      </c>
    </row>
    <row r="1908" spans="1:10" hidden="1" x14ac:dyDescent="0.25">
      <c r="A1908" s="64" t="s">
        <v>250</v>
      </c>
      <c r="B1908" s="64" t="s">
        <v>480</v>
      </c>
      <c r="C1908" s="65" t="s">
        <v>1303</v>
      </c>
      <c r="D1908" s="65"/>
      <c r="E1908" s="65"/>
      <c r="F1908" s="65"/>
      <c r="G1908" s="170" t="s">
        <v>2836</v>
      </c>
      <c r="H1908" s="281">
        <f>'[1]$ Лето'!J1908-'[1]$ Лето'!AU1908-'[1]$ Лето'!AT1908-'[1]$ Лето'!AS1908-'[1]$ Лето'!AR1908-'[1]$ Лето'!AQ1908-'[1]$ Лето'!AP1908-'[1]$ Лето'!AN1908-'[1]$ Лето'!AM1908-'[1]$ Лето'!AL1908-'[1]$ Лето'!AK1908-'[1]$ Лето'!AJ1908-'[1]$ Лето'!AH1908-'[1]$ Лето'!AG1908-'[1]$ Лето'!AF1908-'[1]$ Лето'!AE1908-'[1]$ Лето'!AD1908-'[1]$ Лето'!AB1908-'[1]$ Лето'!AA1908-'[1]$ Лето'!Z1908-'[1]$ Лето'!Y1908-'[1]$ Лето'!X1908-'[1]$ Лето'!V1908-'[1]$ Лето'!U1908-'[1]$ Лето'!T1908-'[1]$ Лето'!S1908-'[1]$ Лето'!R1908-'[1]$ Лето'!P1908-'[1]$ Лето'!O1908-'[1]$ Лето'!N1908-'[1]$ Лето'!M1908-'[1]$ Лето'!L1908+'[1]$ Лето'!K1908+'[1]$ Лето'!Q1908+'[1]$ Лето'!W1908+'[1]$ Лето'!AC1908+'[1]$ Лето'!AI1908+'[1]$ Лето'!AO1908</f>
        <v>0</v>
      </c>
      <c r="I1908" s="187">
        <f>'[1]$ Лето'!AY1908*1.1</f>
        <v>3124.0000000000005</v>
      </c>
    </row>
    <row r="1909" spans="1:10" hidden="1" x14ac:dyDescent="0.25">
      <c r="A1909" s="64" t="s">
        <v>250</v>
      </c>
      <c r="B1909" s="64" t="s">
        <v>497</v>
      </c>
      <c r="C1909" s="65" t="s">
        <v>2225</v>
      </c>
      <c r="D1909" s="65"/>
      <c r="E1909" s="65"/>
      <c r="F1909" s="65"/>
      <c r="G1909" s="170" t="s">
        <v>2676</v>
      </c>
      <c r="H1909" s="281">
        <f>'[1]$ Лето'!J1909-'[1]$ Лето'!AU1909-'[1]$ Лето'!AT1909-'[1]$ Лето'!AS1909-'[1]$ Лето'!AR1909-'[1]$ Лето'!AQ1909-'[1]$ Лето'!AP1909-'[1]$ Лето'!AN1909-'[1]$ Лето'!AM1909-'[1]$ Лето'!AL1909-'[1]$ Лето'!AK1909-'[1]$ Лето'!AJ1909-'[1]$ Лето'!AH1909-'[1]$ Лето'!AG1909-'[1]$ Лето'!AF1909-'[1]$ Лето'!AE1909-'[1]$ Лето'!AD1909-'[1]$ Лето'!AB1909-'[1]$ Лето'!AA1909-'[1]$ Лето'!Z1909-'[1]$ Лето'!Y1909-'[1]$ Лето'!X1909-'[1]$ Лето'!V1909-'[1]$ Лето'!U1909-'[1]$ Лето'!T1909-'[1]$ Лето'!S1909-'[1]$ Лето'!R1909-'[1]$ Лето'!P1909-'[1]$ Лето'!O1909-'[1]$ Лето'!N1909-'[1]$ Лето'!M1909-'[1]$ Лето'!L1909+'[1]$ Лето'!K1909+'[1]$ Лето'!Q1909+'[1]$ Лето'!W1909+'[1]$ Лето'!AC1909+'[1]$ Лето'!AI1909+'[1]$ Лето'!AO1909</f>
        <v>0</v>
      </c>
      <c r="I1909" s="187">
        <f>'[1]$ Лето'!AY1909*1.1</f>
        <v>1780.68</v>
      </c>
      <c r="J1909" s="190">
        <v>2018</v>
      </c>
    </row>
    <row r="1910" spans="1:10" hidden="1" x14ac:dyDescent="0.25">
      <c r="A1910" s="64" t="s">
        <v>250</v>
      </c>
      <c r="B1910" s="64" t="s">
        <v>662</v>
      </c>
      <c r="C1910" s="65" t="s">
        <v>1349</v>
      </c>
      <c r="D1910" s="65"/>
      <c r="E1910" s="65"/>
      <c r="F1910" s="65"/>
      <c r="G1910" s="170" t="s">
        <v>2331</v>
      </c>
      <c r="H1910" s="281">
        <f>'[1]$ Лето'!J1910-'[1]$ Лето'!AU1910-'[1]$ Лето'!AT1910-'[1]$ Лето'!AS1910-'[1]$ Лето'!AR1910-'[1]$ Лето'!AQ1910-'[1]$ Лето'!AP1910-'[1]$ Лето'!AN1910-'[1]$ Лето'!AM1910-'[1]$ Лето'!AL1910-'[1]$ Лето'!AK1910-'[1]$ Лето'!AJ1910-'[1]$ Лето'!AH1910-'[1]$ Лето'!AG1910-'[1]$ Лето'!AF1910-'[1]$ Лето'!AE1910-'[1]$ Лето'!AD1910-'[1]$ Лето'!AB1910-'[1]$ Лето'!AA1910-'[1]$ Лето'!Z1910-'[1]$ Лето'!Y1910-'[1]$ Лето'!X1910-'[1]$ Лето'!V1910-'[1]$ Лето'!U1910-'[1]$ Лето'!T1910-'[1]$ Лето'!S1910-'[1]$ Лето'!R1910-'[1]$ Лето'!P1910-'[1]$ Лето'!O1910-'[1]$ Лето'!N1910-'[1]$ Лето'!M1910-'[1]$ Лето'!L1910+'[1]$ Лето'!K1910+'[1]$ Лето'!Q1910+'[1]$ Лето'!W1910+'[1]$ Лето'!AC1910+'[1]$ Лето'!AI1910+'[1]$ Лето'!AO1910</f>
        <v>0</v>
      </c>
      <c r="I1910" s="187">
        <f>'[1]$ Лето'!AY1910*1.1</f>
        <v>1874.4</v>
      </c>
    </row>
    <row r="1911" spans="1:10" hidden="1" x14ac:dyDescent="0.25">
      <c r="A1911" s="64" t="s">
        <v>255</v>
      </c>
      <c r="B1911" s="64" t="s">
        <v>469</v>
      </c>
      <c r="C1911" s="65" t="s">
        <v>1310</v>
      </c>
      <c r="D1911" s="65"/>
      <c r="E1911" s="65"/>
      <c r="F1911" s="65"/>
      <c r="G1911" s="170" t="s">
        <v>2331</v>
      </c>
      <c r="H1911" s="281">
        <f>'[1]$ Лето'!J1911-'[1]$ Лето'!AU1911-'[1]$ Лето'!AT1911-'[1]$ Лето'!AS1911-'[1]$ Лето'!AR1911-'[1]$ Лето'!AQ1911-'[1]$ Лето'!AP1911-'[1]$ Лето'!AN1911-'[1]$ Лето'!AM1911-'[1]$ Лето'!AL1911-'[1]$ Лето'!AK1911-'[1]$ Лето'!AJ1911-'[1]$ Лето'!AH1911-'[1]$ Лето'!AG1911-'[1]$ Лето'!AF1911-'[1]$ Лето'!AE1911-'[1]$ Лето'!AD1911-'[1]$ Лето'!AB1911-'[1]$ Лето'!AA1911-'[1]$ Лето'!Z1911-'[1]$ Лето'!Y1911-'[1]$ Лето'!X1911-'[1]$ Лето'!V1911-'[1]$ Лето'!U1911-'[1]$ Лето'!T1911-'[1]$ Лето'!S1911-'[1]$ Лето'!R1911-'[1]$ Лето'!P1911-'[1]$ Лето'!O1911-'[1]$ Лето'!N1911-'[1]$ Лето'!M1911-'[1]$ Лето'!L1911+'[1]$ Лето'!K1911+'[1]$ Лето'!Q1911+'[1]$ Лето'!W1911+'[1]$ Лето'!AC1911+'[1]$ Лето'!AI1911+'[1]$ Лето'!AO1911</f>
        <v>0</v>
      </c>
      <c r="I1911" s="187">
        <f>'[1]$ Лето'!AY1911*1.1</f>
        <v>2624.1600000000003</v>
      </c>
    </row>
    <row r="1912" spans="1:10" hidden="1" x14ac:dyDescent="0.25">
      <c r="A1912" s="64" t="s">
        <v>255</v>
      </c>
      <c r="B1912" s="64" t="s">
        <v>471</v>
      </c>
      <c r="C1912" s="65" t="s">
        <v>1354</v>
      </c>
      <c r="D1912" s="65"/>
      <c r="E1912" s="65"/>
      <c r="F1912" s="65"/>
      <c r="G1912" s="170"/>
      <c r="H1912" s="281">
        <f>'[1]$ Лето'!J1912-'[1]$ Лето'!AU1912-'[1]$ Лето'!AT1912-'[1]$ Лето'!AS1912-'[1]$ Лето'!AR1912-'[1]$ Лето'!AQ1912-'[1]$ Лето'!AP1912-'[1]$ Лето'!AN1912-'[1]$ Лето'!AM1912-'[1]$ Лето'!AL1912-'[1]$ Лето'!AK1912-'[1]$ Лето'!AJ1912-'[1]$ Лето'!AH1912-'[1]$ Лето'!AG1912-'[1]$ Лето'!AF1912-'[1]$ Лето'!AE1912-'[1]$ Лето'!AD1912-'[1]$ Лето'!AB1912-'[1]$ Лето'!AA1912-'[1]$ Лето'!Z1912-'[1]$ Лето'!Y1912-'[1]$ Лето'!X1912-'[1]$ Лето'!V1912-'[1]$ Лето'!U1912-'[1]$ Лето'!T1912-'[1]$ Лето'!S1912-'[1]$ Лето'!R1912-'[1]$ Лето'!P1912-'[1]$ Лето'!O1912-'[1]$ Лето'!N1912-'[1]$ Лето'!M1912-'[1]$ Лето'!L1912+'[1]$ Лето'!K1912+'[1]$ Лето'!Q1912+'[1]$ Лето'!W1912+'[1]$ Лето'!AC1912+'[1]$ Лето'!AI1912+'[1]$ Лето'!AO1912</f>
        <v>0</v>
      </c>
      <c r="I1912" s="187">
        <f>'[1]$ Лето'!AY1912*1.1</f>
        <v>1905.64</v>
      </c>
    </row>
    <row r="1913" spans="1:10" hidden="1" x14ac:dyDescent="0.25">
      <c r="A1913" s="64" t="s">
        <v>255</v>
      </c>
      <c r="B1913" s="64" t="s">
        <v>489</v>
      </c>
      <c r="C1913" s="65" t="s">
        <v>3259</v>
      </c>
      <c r="D1913" s="65"/>
      <c r="E1913" s="65"/>
      <c r="F1913" s="65"/>
      <c r="G1913" s="170" t="s">
        <v>3260</v>
      </c>
      <c r="H1913" s="281">
        <f>'[1]$ Лето'!J1913-'[1]$ Лето'!AU1913-'[1]$ Лето'!AT1913-'[1]$ Лето'!AS1913-'[1]$ Лето'!AR1913-'[1]$ Лето'!AQ1913-'[1]$ Лето'!AP1913-'[1]$ Лето'!AN1913-'[1]$ Лето'!AM1913-'[1]$ Лето'!AL1913-'[1]$ Лето'!AK1913-'[1]$ Лето'!AJ1913-'[1]$ Лето'!AH1913-'[1]$ Лето'!AG1913-'[1]$ Лето'!AF1913-'[1]$ Лето'!AE1913-'[1]$ Лето'!AD1913-'[1]$ Лето'!AB1913-'[1]$ Лето'!AA1913-'[1]$ Лето'!Z1913-'[1]$ Лето'!Y1913-'[1]$ Лето'!X1913-'[1]$ Лето'!V1913-'[1]$ Лето'!U1913-'[1]$ Лето'!T1913-'[1]$ Лето'!S1913-'[1]$ Лето'!R1913-'[1]$ Лето'!P1913-'[1]$ Лето'!O1913-'[1]$ Лето'!N1913-'[1]$ Лето'!M1913-'[1]$ Лето'!L1913+'[1]$ Лето'!K1913+'[1]$ Лето'!Q1913+'[1]$ Лето'!W1913+'[1]$ Лето'!AC1913+'[1]$ Лето'!AI1913+'[1]$ Лето'!AO1913</f>
        <v>0</v>
      </c>
      <c r="I1913" s="187">
        <f>'[1]$ Лето'!AY1913*1.1</f>
        <v>2343</v>
      </c>
      <c r="J1913" s="190">
        <v>2015</v>
      </c>
    </row>
    <row r="1914" spans="1:10" hidden="1" x14ac:dyDescent="0.25">
      <c r="A1914" s="64" t="s">
        <v>255</v>
      </c>
      <c r="B1914" s="64" t="s">
        <v>514</v>
      </c>
      <c r="C1914" s="65" t="s">
        <v>1355</v>
      </c>
      <c r="D1914" s="65"/>
      <c r="E1914" s="65"/>
      <c r="F1914" s="65"/>
      <c r="G1914" s="170"/>
      <c r="H1914" s="281">
        <f>'[1]$ Лето'!J1914-'[1]$ Лето'!AU1914-'[1]$ Лето'!AT1914-'[1]$ Лето'!AS1914-'[1]$ Лето'!AR1914-'[1]$ Лето'!AQ1914-'[1]$ Лето'!AP1914-'[1]$ Лето'!AN1914-'[1]$ Лето'!AM1914-'[1]$ Лето'!AL1914-'[1]$ Лето'!AK1914-'[1]$ Лето'!AJ1914-'[1]$ Лето'!AH1914-'[1]$ Лето'!AG1914-'[1]$ Лето'!AF1914-'[1]$ Лето'!AE1914-'[1]$ Лето'!AD1914-'[1]$ Лето'!AB1914-'[1]$ Лето'!AA1914-'[1]$ Лето'!Z1914-'[1]$ Лето'!Y1914-'[1]$ Лето'!X1914-'[1]$ Лето'!V1914-'[1]$ Лето'!U1914-'[1]$ Лето'!T1914-'[1]$ Лето'!S1914-'[1]$ Лето'!R1914-'[1]$ Лето'!P1914-'[1]$ Лето'!O1914-'[1]$ Лето'!N1914-'[1]$ Лето'!M1914-'[1]$ Лето'!L1914+'[1]$ Лето'!K1914+'[1]$ Лето'!Q1914+'[1]$ Лето'!W1914+'[1]$ Лето'!AC1914+'[1]$ Лето'!AI1914+'[1]$ Лето'!AO1914</f>
        <v>0</v>
      </c>
      <c r="I1914" s="187">
        <f>'[1]$ Лето'!AY1914*1.1</f>
        <v>2499.2000000000003</v>
      </c>
      <c r="J1914" s="190">
        <v>2016</v>
      </c>
    </row>
    <row r="1915" spans="1:10" hidden="1" x14ac:dyDescent="0.25">
      <c r="A1915" s="64" t="s">
        <v>255</v>
      </c>
      <c r="B1915" s="64" t="s">
        <v>516</v>
      </c>
      <c r="C1915" s="65" t="s">
        <v>1345</v>
      </c>
      <c r="D1915" s="65"/>
      <c r="E1915" s="65"/>
      <c r="F1915" s="65"/>
      <c r="G1915" s="170"/>
      <c r="H1915" s="281">
        <f>'[1]$ Лето'!J1915-'[1]$ Лето'!AU1915-'[1]$ Лето'!AT1915-'[1]$ Лето'!AS1915-'[1]$ Лето'!AR1915-'[1]$ Лето'!AQ1915-'[1]$ Лето'!AP1915-'[1]$ Лето'!AN1915-'[1]$ Лето'!AM1915-'[1]$ Лето'!AL1915-'[1]$ Лето'!AK1915-'[1]$ Лето'!AJ1915-'[1]$ Лето'!AH1915-'[1]$ Лето'!AG1915-'[1]$ Лето'!AF1915-'[1]$ Лето'!AE1915-'[1]$ Лето'!AD1915-'[1]$ Лето'!AB1915-'[1]$ Лето'!AA1915-'[1]$ Лето'!Z1915-'[1]$ Лето'!Y1915-'[1]$ Лето'!X1915-'[1]$ Лето'!V1915-'[1]$ Лето'!U1915-'[1]$ Лето'!T1915-'[1]$ Лето'!S1915-'[1]$ Лето'!R1915-'[1]$ Лето'!P1915-'[1]$ Лето'!O1915-'[1]$ Лето'!N1915-'[1]$ Лето'!M1915-'[1]$ Лето'!L1915+'[1]$ Лето'!K1915+'[1]$ Лето'!Q1915+'[1]$ Лето'!W1915+'[1]$ Лето'!AC1915+'[1]$ Лето'!AI1915+'[1]$ Лето'!AO1915</f>
        <v>0</v>
      </c>
      <c r="I1915" s="187">
        <f>'[1]$ Лето'!AY1915*1.1</f>
        <v>2499.2000000000003</v>
      </c>
    </row>
    <row r="1916" spans="1:10" hidden="1" x14ac:dyDescent="0.25">
      <c r="A1916" s="64" t="s">
        <v>255</v>
      </c>
      <c r="B1916" s="64" t="s">
        <v>516</v>
      </c>
      <c r="C1916" s="65" t="s">
        <v>1356</v>
      </c>
      <c r="D1916" s="65"/>
      <c r="E1916" s="65"/>
      <c r="F1916" s="65"/>
      <c r="G1916" s="170"/>
      <c r="H1916" s="281">
        <f>'[1]$ Лето'!J1916-'[1]$ Лето'!AU1916-'[1]$ Лето'!AT1916-'[1]$ Лето'!AS1916-'[1]$ Лето'!AR1916-'[1]$ Лето'!AQ1916-'[1]$ Лето'!AP1916-'[1]$ Лето'!AN1916-'[1]$ Лето'!AM1916-'[1]$ Лето'!AL1916-'[1]$ Лето'!AK1916-'[1]$ Лето'!AJ1916-'[1]$ Лето'!AH1916-'[1]$ Лето'!AG1916-'[1]$ Лето'!AF1916-'[1]$ Лето'!AE1916-'[1]$ Лето'!AD1916-'[1]$ Лето'!AB1916-'[1]$ Лето'!AA1916-'[1]$ Лето'!Z1916-'[1]$ Лето'!Y1916-'[1]$ Лето'!X1916-'[1]$ Лето'!V1916-'[1]$ Лето'!U1916-'[1]$ Лето'!T1916-'[1]$ Лето'!S1916-'[1]$ Лето'!R1916-'[1]$ Лето'!P1916-'[1]$ Лето'!O1916-'[1]$ Лето'!N1916-'[1]$ Лето'!M1916-'[1]$ Лето'!L1916+'[1]$ Лето'!K1916+'[1]$ Лето'!Q1916+'[1]$ Лето'!W1916+'[1]$ Лето'!AC1916+'[1]$ Лето'!AI1916+'[1]$ Лето'!AO1916</f>
        <v>0</v>
      </c>
      <c r="I1916" s="187">
        <f>'[1]$ Лето'!AY1916*1.1</f>
        <v>2499.2000000000003</v>
      </c>
    </row>
    <row r="1917" spans="1:10" hidden="1" x14ac:dyDescent="0.25">
      <c r="A1917" s="64" t="s">
        <v>255</v>
      </c>
      <c r="B1917" s="64" t="s">
        <v>557</v>
      </c>
      <c r="C1917" s="63" t="s">
        <v>3261</v>
      </c>
      <c r="D1917" s="63"/>
      <c r="E1917" s="63"/>
      <c r="F1917" s="63"/>
      <c r="G1917" s="170" t="s">
        <v>3083</v>
      </c>
      <c r="H1917" s="281">
        <f>'[1]$ Лето'!J1917-'[1]$ Лето'!AU1917-'[1]$ Лето'!AT1917-'[1]$ Лето'!AS1917-'[1]$ Лето'!AR1917-'[1]$ Лето'!AQ1917-'[1]$ Лето'!AP1917-'[1]$ Лето'!AN1917-'[1]$ Лето'!AM1917-'[1]$ Лето'!AL1917-'[1]$ Лето'!AK1917-'[1]$ Лето'!AJ1917-'[1]$ Лето'!AH1917-'[1]$ Лето'!AG1917-'[1]$ Лето'!AF1917-'[1]$ Лето'!AE1917-'[1]$ Лето'!AD1917-'[1]$ Лето'!AB1917-'[1]$ Лето'!AA1917-'[1]$ Лето'!Z1917-'[1]$ Лето'!Y1917-'[1]$ Лето'!X1917-'[1]$ Лето'!V1917-'[1]$ Лето'!U1917-'[1]$ Лето'!T1917-'[1]$ Лето'!S1917-'[1]$ Лето'!R1917-'[1]$ Лето'!P1917-'[1]$ Лето'!O1917-'[1]$ Лето'!N1917-'[1]$ Лето'!M1917-'[1]$ Лето'!L1917+'[1]$ Лето'!K1917+'[1]$ Лето'!Q1917+'[1]$ Лето'!W1917+'[1]$ Лето'!AC1917+'[1]$ Лето'!AI1917+'[1]$ Лето'!AO1917</f>
        <v>0</v>
      </c>
      <c r="I1917" s="187">
        <f>'[1]$ Лето'!AY1917*1.1</f>
        <v>2280.52</v>
      </c>
    </row>
    <row r="1918" spans="1:10" hidden="1" x14ac:dyDescent="0.25">
      <c r="A1918" s="64" t="s">
        <v>255</v>
      </c>
      <c r="B1918" s="64" t="s">
        <v>474</v>
      </c>
      <c r="C1918" s="65" t="s">
        <v>1357</v>
      </c>
      <c r="D1918" s="65"/>
      <c r="E1918" s="65"/>
      <c r="F1918" s="65"/>
      <c r="G1918" s="170"/>
      <c r="H1918" s="281">
        <f>'[1]$ Лето'!J1918-'[1]$ Лето'!AU1918-'[1]$ Лето'!AT1918-'[1]$ Лето'!AS1918-'[1]$ Лето'!AR1918-'[1]$ Лето'!AQ1918-'[1]$ Лето'!AP1918-'[1]$ Лето'!AN1918-'[1]$ Лето'!AM1918-'[1]$ Лето'!AL1918-'[1]$ Лето'!AK1918-'[1]$ Лето'!AJ1918-'[1]$ Лето'!AH1918-'[1]$ Лето'!AG1918-'[1]$ Лето'!AF1918-'[1]$ Лето'!AE1918-'[1]$ Лето'!AD1918-'[1]$ Лето'!AB1918-'[1]$ Лето'!AA1918-'[1]$ Лето'!Z1918-'[1]$ Лето'!Y1918-'[1]$ Лето'!X1918-'[1]$ Лето'!V1918-'[1]$ Лето'!U1918-'[1]$ Лето'!T1918-'[1]$ Лето'!S1918-'[1]$ Лето'!R1918-'[1]$ Лето'!P1918-'[1]$ Лето'!O1918-'[1]$ Лето'!N1918-'[1]$ Лето'!M1918-'[1]$ Лето'!L1918+'[1]$ Лето'!K1918+'[1]$ Лето'!Q1918+'[1]$ Лето'!W1918+'[1]$ Лето'!AC1918+'[1]$ Лето'!AI1918+'[1]$ Лето'!AO1918</f>
        <v>0</v>
      </c>
      <c r="I1918" s="187">
        <f>'[1]$ Лето'!AY1918*1.1</f>
        <v>2499.2000000000003</v>
      </c>
    </row>
    <row r="1919" spans="1:10" hidden="1" x14ac:dyDescent="0.25">
      <c r="A1919" s="64" t="s">
        <v>255</v>
      </c>
      <c r="B1919" s="64" t="s">
        <v>1358</v>
      </c>
      <c r="C1919" s="65" t="s">
        <v>1359</v>
      </c>
      <c r="D1919" s="65"/>
      <c r="E1919" s="65"/>
      <c r="F1919" s="65"/>
      <c r="G1919" s="170"/>
      <c r="H1919" s="281">
        <f>'[1]$ Лето'!J1919-'[1]$ Лето'!AU1919-'[1]$ Лето'!AT1919-'[1]$ Лето'!AS1919-'[1]$ Лето'!AR1919-'[1]$ Лето'!AQ1919-'[1]$ Лето'!AP1919-'[1]$ Лето'!AN1919-'[1]$ Лето'!AM1919-'[1]$ Лето'!AL1919-'[1]$ Лето'!AK1919-'[1]$ Лето'!AJ1919-'[1]$ Лето'!AH1919-'[1]$ Лето'!AG1919-'[1]$ Лето'!AF1919-'[1]$ Лето'!AE1919-'[1]$ Лето'!AD1919-'[1]$ Лето'!AB1919-'[1]$ Лето'!AA1919-'[1]$ Лето'!Z1919-'[1]$ Лето'!Y1919-'[1]$ Лето'!X1919-'[1]$ Лето'!V1919-'[1]$ Лето'!U1919-'[1]$ Лето'!T1919-'[1]$ Лето'!S1919-'[1]$ Лето'!R1919-'[1]$ Лето'!P1919-'[1]$ Лето'!O1919-'[1]$ Лето'!N1919-'[1]$ Лето'!M1919-'[1]$ Лето'!L1919+'[1]$ Лето'!K1919+'[1]$ Лето'!Q1919+'[1]$ Лето'!W1919+'[1]$ Лето'!AC1919+'[1]$ Лето'!AI1919+'[1]$ Лето'!AO1919</f>
        <v>0</v>
      </c>
      <c r="I1919" s="187">
        <f>'[1]$ Лето'!AY1919*1.1</f>
        <v>1562.0000000000002</v>
      </c>
    </row>
    <row r="1920" spans="1:10" hidden="1" x14ac:dyDescent="0.25">
      <c r="A1920" s="64" t="s">
        <v>255</v>
      </c>
      <c r="B1920" s="64" t="s">
        <v>492</v>
      </c>
      <c r="C1920" s="65" t="s">
        <v>1360</v>
      </c>
      <c r="D1920" s="65"/>
      <c r="E1920" s="65"/>
      <c r="F1920" s="65"/>
      <c r="G1920" s="170"/>
      <c r="H1920" s="281">
        <f>'[1]$ Лето'!J1920-'[1]$ Лето'!AU1920-'[1]$ Лето'!AT1920-'[1]$ Лето'!AS1920-'[1]$ Лето'!AR1920-'[1]$ Лето'!AQ1920-'[1]$ Лето'!AP1920-'[1]$ Лето'!AN1920-'[1]$ Лето'!AM1920-'[1]$ Лето'!AL1920-'[1]$ Лето'!AK1920-'[1]$ Лето'!AJ1920-'[1]$ Лето'!AH1920-'[1]$ Лето'!AG1920-'[1]$ Лето'!AF1920-'[1]$ Лето'!AE1920-'[1]$ Лето'!AD1920-'[1]$ Лето'!AB1920-'[1]$ Лето'!AA1920-'[1]$ Лето'!Z1920-'[1]$ Лето'!Y1920-'[1]$ Лето'!X1920-'[1]$ Лето'!V1920-'[1]$ Лето'!U1920-'[1]$ Лето'!T1920-'[1]$ Лето'!S1920-'[1]$ Лето'!R1920-'[1]$ Лето'!P1920-'[1]$ Лето'!O1920-'[1]$ Лето'!N1920-'[1]$ Лето'!M1920-'[1]$ Лето'!L1920+'[1]$ Лето'!K1920+'[1]$ Лето'!Q1920+'[1]$ Лето'!W1920+'[1]$ Лето'!AC1920+'[1]$ Лето'!AI1920+'[1]$ Лето'!AO1920</f>
        <v>0</v>
      </c>
      <c r="I1920" s="187">
        <f>'[1]$ Лето'!AY1920*1.1</f>
        <v>1718.2</v>
      </c>
    </row>
    <row r="1921" spans="1:10" hidden="1" x14ac:dyDescent="0.25">
      <c r="A1921" s="64" t="s">
        <v>255</v>
      </c>
      <c r="B1921" s="64" t="s">
        <v>2453</v>
      </c>
      <c r="C1921" s="65"/>
      <c r="D1921" s="65"/>
      <c r="E1921" s="65"/>
      <c r="F1921" s="65"/>
      <c r="G1921" s="170"/>
      <c r="H1921" s="281">
        <f>'[1]$ Лето'!J1921-'[1]$ Лето'!AU1921-'[1]$ Лето'!AT1921-'[1]$ Лето'!AS1921-'[1]$ Лето'!AR1921-'[1]$ Лето'!AQ1921-'[1]$ Лето'!AP1921-'[1]$ Лето'!AN1921-'[1]$ Лето'!AM1921-'[1]$ Лето'!AL1921-'[1]$ Лето'!AK1921-'[1]$ Лето'!AJ1921-'[1]$ Лето'!AH1921-'[1]$ Лето'!AG1921-'[1]$ Лето'!AF1921-'[1]$ Лето'!AE1921-'[1]$ Лето'!AD1921-'[1]$ Лето'!AB1921-'[1]$ Лето'!AA1921-'[1]$ Лето'!Z1921-'[1]$ Лето'!Y1921-'[1]$ Лето'!X1921-'[1]$ Лето'!V1921-'[1]$ Лето'!U1921-'[1]$ Лето'!T1921-'[1]$ Лето'!S1921-'[1]$ Лето'!R1921-'[1]$ Лето'!P1921-'[1]$ Лето'!O1921-'[1]$ Лето'!N1921-'[1]$ Лето'!M1921-'[1]$ Лето'!L1921+'[1]$ Лето'!K1921+'[1]$ Лето'!Q1921+'[1]$ Лето'!W1921+'[1]$ Лето'!AC1921+'[1]$ Лето'!AI1921+'[1]$ Лето'!AO1921</f>
        <v>0</v>
      </c>
      <c r="I1921" s="187">
        <f>'[1]$ Лето'!AY1921*1.1</f>
        <v>1485.0000000000002</v>
      </c>
    </row>
    <row r="1922" spans="1:10" hidden="1" x14ac:dyDescent="0.25">
      <c r="A1922" s="64" t="s">
        <v>255</v>
      </c>
      <c r="B1922" s="64" t="s">
        <v>2172</v>
      </c>
      <c r="C1922" s="72" t="s">
        <v>2215</v>
      </c>
      <c r="D1922" s="72"/>
      <c r="E1922" s="72"/>
      <c r="F1922" s="72"/>
      <c r="G1922" s="170"/>
      <c r="H1922" s="281">
        <f>'[1]$ Лето'!J1922-'[1]$ Лето'!AU1922-'[1]$ Лето'!AT1922-'[1]$ Лето'!AS1922-'[1]$ Лето'!AR1922-'[1]$ Лето'!AQ1922-'[1]$ Лето'!AP1922-'[1]$ Лето'!AN1922-'[1]$ Лето'!AM1922-'[1]$ Лето'!AL1922-'[1]$ Лето'!AK1922-'[1]$ Лето'!AJ1922-'[1]$ Лето'!AH1922-'[1]$ Лето'!AG1922-'[1]$ Лето'!AF1922-'[1]$ Лето'!AE1922-'[1]$ Лето'!AD1922-'[1]$ Лето'!AB1922-'[1]$ Лето'!AA1922-'[1]$ Лето'!Z1922-'[1]$ Лето'!Y1922-'[1]$ Лето'!X1922-'[1]$ Лето'!V1922-'[1]$ Лето'!U1922-'[1]$ Лето'!T1922-'[1]$ Лето'!S1922-'[1]$ Лето'!R1922-'[1]$ Лето'!P1922-'[1]$ Лето'!O1922-'[1]$ Лето'!N1922-'[1]$ Лето'!M1922-'[1]$ Лето'!L1922+'[1]$ Лето'!K1922+'[1]$ Лето'!Q1922+'[1]$ Лето'!W1922+'[1]$ Лето'!AC1922+'[1]$ Лето'!AI1922+'[1]$ Лето'!AO1922</f>
        <v>0</v>
      </c>
      <c r="I1922" s="187">
        <f>'[1]$ Лето'!AY1922*1.1</f>
        <v>1624.48</v>
      </c>
    </row>
    <row r="1923" spans="1:10" x14ac:dyDescent="0.25">
      <c r="A1923" s="64" t="s">
        <v>255</v>
      </c>
      <c r="B1923" s="64" t="s">
        <v>520</v>
      </c>
      <c r="C1923" s="65" t="s">
        <v>3248</v>
      </c>
      <c r="D1923" s="65"/>
      <c r="E1923" s="65"/>
      <c r="F1923" s="65"/>
      <c r="G1923" s="170" t="s">
        <v>2618</v>
      </c>
      <c r="H1923" s="281">
        <f>'[1]$ Лето'!J1923-'[1]$ Лето'!AU1923-'[1]$ Лето'!AT1923-'[1]$ Лето'!AS1923-'[1]$ Лето'!AR1923-'[1]$ Лето'!AQ1923-'[1]$ Лето'!AP1923-'[1]$ Лето'!AN1923-'[1]$ Лето'!AM1923-'[1]$ Лето'!AL1923-'[1]$ Лето'!AK1923-'[1]$ Лето'!AJ1923-'[1]$ Лето'!AH1923-'[1]$ Лето'!AG1923-'[1]$ Лето'!AF1923-'[1]$ Лето'!AE1923-'[1]$ Лето'!AD1923-'[1]$ Лето'!AB1923-'[1]$ Лето'!AA1923-'[1]$ Лето'!Z1923-'[1]$ Лето'!Y1923-'[1]$ Лето'!X1923-'[1]$ Лето'!V1923-'[1]$ Лето'!U1923-'[1]$ Лето'!T1923-'[1]$ Лето'!S1923-'[1]$ Лето'!R1923-'[1]$ Лето'!P1923-'[1]$ Лето'!O1923-'[1]$ Лето'!N1923-'[1]$ Лето'!M1923-'[1]$ Лето'!L1923+'[1]$ Лето'!K1923+'[1]$ Лето'!Q1923+'[1]$ Лето'!W1923+'[1]$ Лето'!AC1923+'[1]$ Лето'!AI1923+'[1]$ Лето'!AO1923</f>
        <v>8</v>
      </c>
      <c r="I1923" s="187">
        <f>'[1]$ Лето'!AY1923*1.1</f>
        <v>2561.6799999999998</v>
      </c>
      <c r="J1923" s="190">
        <v>2018</v>
      </c>
    </row>
    <row r="1924" spans="1:10" hidden="1" x14ac:dyDescent="0.25">
      <c r="A1924" s="64" t="s">
        <v>255</v>
      </c>
      <c r="B1924" s="64" t="s">
        <v>476</v>
      </c>
      <c r="C1924" s="63" t="s">
        <v>1336</v>
      </c>
      <c r="D1924" s="63"/>
      <c r="E1924" s="63"/>
      <c r="F1924" s="63"/>
      <c r="G1924" s="170"/>
      <c r="H1924" s="281">
        <f>'[1]$ Лето'!J1924-'[1]$ Лето'!AU1924-'[1]$ Лето'!AT1924-'[1]$ Лето'!AS1924-'[1]$ Лето'!AR1924-'[1]$ Лето'!AQ1924-'[1]$ Лето'!AP1924-'[1]$ Лето'!AN1924-'[1]$ Лето'!AM1924-'[1]$ Лето'!AL1924-'[1]$ Лето'!AK1924-'[1]$ Лето'!AJ1924-'[1]$ Лето'!AH1924-'[1]$ Лето'!AG1924-'[1]$ Лето'!AF1924-'[1]$ Лето'!AE1924-'[1]$ Лето'!AD1924-'[1]$ Лето'!AB1924-'[1]$ Лето'!AA1924-'[1]$ Лето'!Z1924-'[1]$ Лето'!Y1924-'[1]$ Лето'!X1924-'[1]$ Лето'!V1924-'[1]$ Лето'!U1924-'[1]$ Лето'!T1924-'[1]$ Лето'!S1924-'[1]$ Лето'!R1924-'[1]$ Лето'!P1924-'[1]$ Лето'!O1924-'[1]$ Лето'!N1924-'[1]$ Лето'!M1924-'[1]$ Лето'!L1924+'[1]$ Лето'!K1924+'[1]$ Лето'!Q1924+'[1]$ Лето'!W1924+'[1]$ Лето'!AC1924+'[1]$ Лето'!AI1924+'[1]$ Лето'!AO1924</f>
        <v>0</v>
      </c>
      <c r="I1924" s="187">
        <f>'[1]$ Лето'!AY1924*1.1</f>
        <v>1936.88</v>
      </c>
    </row>
    <row r="1925" spans="1:10" hidden="1" x14ac:dyDescent="0.25">
      <c r="A1925" s="64" t="s">
        <v>255</v>
      </c>
      <c r="B1925" s="64" t="s">
        <v>467</v>
      </c>
      <c r="C1925" s="65" t="s">
        <v>1361</v>
      </c>
      <c r="D1925" s="65"/>
      <c r="E1925" s="65"/>
      <c r="F1925" s="65"/>
      <c r="G1925" s="170" t="s">
        <v>2608</v>
      </c>
      <c r="H1925" s="281">
        <f>'[1]$ Лето'!J1925-'[1]$ Лето'!AU1925-'[1]$ Лето'!AT1925-'[1]$ Лето'!AS1925-'[1]$ Лето'!AR1925-'[1]$ Лето'!AQ1925-'[1]$ Лето'!AP1925-'[1]$ Лето'!AN1925-'[1]$ Лето'!AM1925-'[1]$ Лето'!AL1925-'[1]$ Лето'!AK1925-'[1]$ Лето'!AJ1925-'[1]$ Лето'!AH1925-'[1]$ Лето'!AG1925-'[1]$ Лето'!AF1925-'[1]$ Лето'!AE1925-'[1]$ Лето'!AD1925-'[1]$ Лето'!AB1925-'[1]$ Лето'!AA1925-'[1]$ Лето'!Z1925-'[1]$ Лето'!Y1925-'[1]$ Лето'!X1925-'[1]$ Лето'!V1925-'[1]$ Лето'!U1925-'[1]$ Лето'!T1925-'[1]$ Лето'!S1925-'[1]$ Лето'!R1925-'[1]$ Лето'!P1925-'[1]$ Лето'!O1925-'[1]$ Лето'!N1925-'[1]$ Лето'!M1925-'[1]$ Лето'!L1925+'[1]$ Лето'!K1925+'[1]$ Лето'!Q1925+'[1]$ Лето'!W1925+'[1]$ Лето'!AC1925+'[1]$ Лето'!AI1925+'[1]$ Лето'!AO1925</f>
        <v>0</v>
      </c>
      <c r="I1925" s="187">
        <f>'[1]$ Лето'!AY1925*1.1</f>
        <v>1655.72</v>
      </c>
    </row>
    <row r="1926" spans="1:10" hidden="1" x14ac:dyDescent="0.25">
      <c r="A1926" s="64" t="s">
        <v>255</v>
      </c>
      <c r="B1926" s="64" t="s">
        <v>494</v>
      </c>
      <c r="C1926" s="65" t="s">
        <v>2311</v>
      </c>
      <c r="D1926" s="65"/>
      <c r="E1926" s="65"/>
      <c r="F1926" s="65"/>
      <c r="G1926" s="170" t="s">
        <v>2628</v>
      </c>
      <c r="H1926" s="281">
        <f>'[1]$ Лето'!J1926-'[1]$ Лето'!AU1926-'[1]$ Лето'!AT1926-'[1]$ Лето'!AS1926-'[1]$ Лето'!AR1926-'[1]$ Лето'!AQ1926-'[1]$ Лето'!AP1926-'[1]$ Лето'!AN1926-'[1]$ Лето'!AM1926-'[1]$ Лето'!AL1926-'[1]$ Лето'!AK1926-'[1]$ Лето'!AJ1926-'[1]$ Лето'!AH1926-'[1]$ Лето'!AG1926-'[1]$ Лето'!AF1926-'[1]$ Лето'!AE1926-'[1]$ Лето'!AD1926-'[1]$ Лето'!AB1926-'[1]$ Лето'!AA1926-'[1]$ Лето'!Z1926-'[1]$ Лето'!Y1926-'[1]$ Лето'!X1926-'[1]$ Лето'!V1926-'[1]$ Лето'!U1926-'[1]$ Лето'!T1926-'[1]$ Лето'!S1926-'[1]$ Лето'!R1926-'[1]$ Лето'!P1926-'[1]$ Лето'!O1926-'[1]$ Лето'!N1926-'[1]$ Лето'!M1926-'[1]$ Лето'!L1926+'[1]$ Лето'!K1926+'[1]$ Лето'!Q1926+'[1]$ Лето'!W1926+'[1]$ Лето'!AC1926+'[1]$ Лето'!AI1926+'[1]$ Лето'!AO1926</f>
        <v>0</v>
      </c>
      <c r="I1926" s="187">
        <f>'[1]$ Лето'!AY1926*1.1</f>
        <v>2093.08</v>
      </c>
    </row>
    <row r="1927" spans="1:10" x14ac:dyDescent="0.25">
      <c r="A1927" s="64" t="s">
        <v>255</v>
      </c>
      <c r="B1927" s="64" t="s">
        <v>494</v>
      </c>
      <c r="C1927" s="65" t="s">
        <v>1362</v>
      </c>
      <c r="D1927" s="65"/>
      <c r="E1927" s="65"/>
      <c r="F1927" s="65"/>
      <c r="G1927" s="170" t="s">
        <v>2628</v>
      </c>
      <c r="H1927" s="281">
        <f>'[1]$ Лето'!J1927-'[1]$ Лето'!AU1927-'[1]$ Лето'!AT1927-'[1]$ Лето'!AS1927-'[1]$ Лето'!AR1927-'[1]$ Лето'!AQ1927-'[1]$ Лето'!AP1927-'[1]$ Лето'!AN1927-'[1]$ Лето'!AM1927-'[1]$ Лето'!AL1927-'[1]$ Лето'!AK1927-'[1]$ Лето'!AJ1927-'[1]$ Лето'!AH1927-'[1]$ Лето'!AG1927-'[1]$ Лето'!AF1927-'[1]$ Лето'!AE1927-'[1]$ Лето'!AD1927-'[1]$ Лето'!AB1927-'[1]$ Лето'!AA1927-'[1]$ Лето'!Z1927-'[1]$ Лето'!Y1927-'[1]$ Лето'!X1927-'[1]$ Лето'!V1927-'[1]$ Лето'!U1927-'[1]$ Лето'!T1927-'[1]$ Лето'!S1927-'[1]$ Лето'!R1927-'[1]$ Лето'!P1927-'[1]$ Лето'!O1927-'[1]$ Лето'!N1927-'[1]$ Лето'!M1927-'[1]$ Лето'!L1927+'[1]$ Лето'!K1927+'[1]$ Лето'!Q1927+'[1]$ Лето'!W1927+'[1]$ Лето'!AC1927+'[1]$ Лето'!AI1927+'[1]$ Лето'!AO1927</f>
        <v>2</v>
      </c>
      <c r="I1927" s="187">
        <f>'[1]$ Лето'!AY1927*1.1</f>
        <v>2124.3200000000002</v>
      </c>
      <c r="J1927" s="190">
        <v>2018</v>
      </c>
    </row>
    <row r="1928" spans="1:10" x14ac:dyDescent="0.25">
      <c r="A1928" s="64" t="s">
        <v>255</v>
      </c>
      <c r="B1928" s="64" t="s">
        <v>479</v>
      </c>
      <c r="C1928" s="72" t="s">
        <v>3634</v>
      </c>
      <c r="D1928" s="72"/>
      <c r="E1928" s="72"/>
      <c r="F1928" s="72"/>
      <c r="G1928" s="170" t="s">
        <v>2598</v>
      </c>
      <c r="H1928" s="281">
        <f>'[1]$ Лето'!J1928-'[1]$ Лето'!AU1928-'[1]$ Лето'!AT1928-'[1]$ Лето'!AS1928-'[1]$ Лето'!AR1928-'[1]$ Лето'!AQ1928-'[1]$ Лето'!AP1928-'[1]$ Лето'!AN1928-'[1]$ Лето'!AM1928-'[1]$ Лето'!AL1928-'[1]$ Лето'!AK1928-'[1]$ Лето'!AJ1928-'[1]$ Лето'!AH1928-'[1]$ Лето'!AG1928-'[1]$ Лето'!AF1928-'[1]$ Лето'!AE1928-'[1]$ Лето'!AD1928-'[1]$ Лето'!AB1928-'[1]$ Лето'!AA1928-'[1]$ Лето'!Z1928-'[1]$ Лето'!Y1928-'[1]$ Лето'!X1928-'[1]$ Лето'!V1928-'[1]$ Лето'!U1928-'[1]$ Лето'!T1928-'[1]$ Лето'!S1928-'[1]$ Лето'!R1928-'[1]$ Лето'!P1928-'[1]$ Лето'!O1928-'[1]$ Лето'!N1928-'[1]$ Лето'!M1928-'[1]$ Лето'!L1928+'[1]$ Лето'!K1928+'[1]$ Лето'!Q1928+'[1]$ Лето'!W1928+'[1]$ Лето'!AC1928+'[1]$ Лето'!AI1928+'[1]$ Лето'!AO1928</f>
        <v>1</v>
      </c>
      <c r="I1928" s="187">
        <f>'[1]$ Лето'!AY1928*1.1</f>
        <v>2405.48</v>
      </c>
      <c r="J1928" s="190">
        <v>2018</v>
      </c>
    </row>
    <row r="1929" spans="1:10" hidden="1" x14ac:dyDescent="0.25">
      <c r="A1929" s="172" t="s">
        <v>255</v>
      </c>
      <c r="B1929" s="64" t="s">
        <v>479</v>
      </c>
      <c r="C1929" s="63" t="s">
        <v>1363</v>
      </c>
      <c r="D1929" s="63"/>
      <c r="E1929" s="65"/>
      <c r="F1929" s="65"/>
      <c r="G1929" s="170"/>
      <c r="H1929" s="281">
        <f>'[1]$ Лето'!J1929-'[1]$ Лето'!AU1929-'[1]$ Лето'!AT1929-'[1]$ Лето'!AS1929-'[1]$ Лето'!AR1929-'[1]$ Лето'!AQ1929-'[1]$ Лето'!AP1929-'[1]$ Лето'!AN1929-'[1]$ Лето'!AM1929-'[1]$ Лето'!AL1929-'[1]$ Лето'!AK1929-'[1]$ Лето'!AJ1929-'[1]$ Лето'!AH1929-'[1]$ Лето'!AG1929-'[1]$ Лето'!AF1929-'[1]$ Лето'!AE1929-'[1]$ Лето'!AD1929-'[1]$ Лето'!AB1929-'[1]$ Лето'!AA1929-'[1]$ Лето'!Z1929-'[1]$ Лето'!Y1929-'[1]$ Лето'!X1929-'[1]$ Лето'!V1929-'[1]$ Лето'!U1929-'[1]$ Лето'!T1929-'[1]$ Лето'!S1929-'[1]$ Лето'!R1929-'[1]$ Лето'!P1929-'[1]$ Лето'!O1929-'[1]$ Лето'!N1929-'[1]$ Лето'!M1929-'[1]$ Лето'!L1929+'[1]$ Лето'!K1929+'[1]$ Лето'!Q1929+'[1]$ Лето'!W1929+'[1]$ Лето'!AC1929+'[1]$ Лето'!AI1929+'[1]$ Лето'!AO1929</f>
        <v>0</v>
      </c>
      <c r="I1929" s="187">
        <f>'[1]$ Лето'!AY1929*1.1</f>
        <v>2030.6000000000001</v>
      </c>
      <c r="J1929" s="190">
        <v>2018</v>
      </c>
    </row>
    <row r="1930" spans="1:10" hidden="1" x14ac:dyDescent="0.25">
      <c r="A1930" s="172" t="s">
        <v>255</v>
      </c>
      <c r="B1930" s="64" t="s">
        <v>479</v>
      </c>
      <c r="C1930" s="63" t="s">
        <v>1364</v>
      </c>
      <c r="D1930" s="63"/>
      <c r="E1930" s="63"/>
      <c r="F1930" s="63"/>
      <c r="G1930" s="170"/>
      <c r="H1930" s="281">
        <f>'[1]$ Лето'!J1930-'[1]$ Лето'!AU1930-'[1]$ Лето'!AT1930-'[1]$ Лето'!AS1930-'[1]$ Лето'!AR1930-'[1]$ Лето'!AQ1930-'[1]$ Лето'!AP1930-'[1]$ Лето'!AN1930-'[1]$ Лето'!AM1930-'[1]$ Лето'!AL1930-'[1]$ Лето'!AK1930-'[1]$ Лето'!AJ1930-'[1]$ Лето'!AH1930-'[1]$ Лето'!AG1930-'[1]$ Лето'!AF1930-'[1]$ Лето'!AE1930-'[1]$ Лето'!AD1930-'[1]$ Лето'!AB1930-'[1]$ Лето'!AA1930-'[1]$ Лето'!Z1930-'[1]$ Лето'!Y1930-'[1]$ Лето'!X1930-'[1]$ Лето'!V1930-'[1]$ Лето'!U1930-'[1]$ Лето'!T1930-'[1]$ Лето'!S1930-'[1]$ Лето'!R1930-'[1]$ Лето'!P1930-'[1]$ Лето'!O1930-'[1]$ Лето'!N1930-'[1]$ Лето'!M1930-'[1]$ Лето'!L1930+'[1]$ Лето'!K1930+'[1]$ Лето'!Q1930+'[1]$ Лето'!W1930+'[1]$ Лето'!AC1930+'[1]$ Лето'!AI1930+'[1]$ Лето'!AO1930</f>
        <v>0</v>
      </c>
      <c r="I1930" s="187">
        <f>'[1]$ Лето'!AY1930*1.1</f>
        <v>2124.3200000000002</v>
      </c>
    </row>
    <row r="1931" spans="1:10" x14ac:dyDescent="0.25">
      <c r="A1931" s="64" t="s">
        <v>255</v>
      </c>
      <c r="B1931" s="64" t="s">
        <v>480</v>
      </c>
      <c r="C1931" s="65" t="s">
        <v>3262</v>
      </c>
      <c r="D1931" s="65"/>
      <c r="E1931" s="65"/>
      <c r="F1931" s="65"/>
      <c r="G1931" s="170" t="s">
        <v>2725</v>
      </c>
      <c r="H1931" s="281">
        <f>'[1]$ Лето'!J1931-'[1]$ Лето'!AU1931-'[1]$ Лето'!AT1931-'[1]$ Лето'!AS1931-'[1]$ Лето'!AR1931-'[1]$ Лето'!AQ1931-'[1]$ Лето'!AP1931-'[1]$ Лето'!AN1931-'[1]$ Лето'!AM1931-'[1]$ Лето'!AL1931-'[1]$ Лето'!AK1931-'[1]$ Лето'!AJ1931-'[1]$ Лето'!AH1931-'[1]$ Лето'!AG1931-'[1]$ Лето'!AF1931-'[1]$ Лето'!AE1931-'[1]$ Лето'!AD1931-'[1]$ Лето'!AB1931-'[1]$ Лето'!AA1931-'[1]$ Лето'!Z1931-'[1]$ Лето'!Y1931-'[1]$ Лето'!X1931-'[1]$ Лето'!V1931-'[1]$ Лето'!U1931-'[1]$ Лето'!T1931-'[1]$ Лето'!S1931-'[1]$ Лето'!R1931-'[1]$ Лето'!P1931-'[1]$ Лето'!O1931-'[1]$ Лето'!N1931-'[1]$ Лето'!M1931-'[1]$ Лето'!L1931+'[1]$ Лето'!K1931+'[1]$ Лето'!Q1931+'[1]$ Лето'!W1931+'[1]$ Лето'!AC1931+'[1]$ Лето'!AI1931+'[1]$ Лето'!AO1931</f>
        <v>19</v>
      </c>
      <c r="I1931" s="187">
        <f>'[1]$ Лето'!AY1931*1.1</f>
        <v>3311.44</v>
      </c>
      <c r="J1931" s="192">
        <v>2018</v>
      </c>
    </row>
    <row r="1932" spans="1:10" x14ac:dyDescent="0.25">
      <c r="A1932" s="64" t="s">
        <v>255</v>
      </c>
      <c r="B1932" s="64" t="s">
        <v>585</v>
      </c>
      <c r="C1932" s="65" t="s">
        <v>1365</v>
      </c>
      <c r="D1932" s="65"/>
      <c r="E1932" s="65"/>
      <c r="F1932" s="65"/>
      <c r="G1932" s="170" t="s">
        <v>2331</v>
      </c>
      <c r="H1932" s="281">
        <f>'[1]$ Лето'!J1932-'[1]$ Лето'!AU1932-'[1]$ Лето'!AT1932-'[1]$ Лето'!AS1932-'[1]$ Лето'!AR1932-'[1]$ Лето'!AQ1932-'[1]$ Лето'!AP1932-'[1]$ Лето'!AN1932-'[1]$ Лето'!AM1932-'[1]$ Лето'!AL1932-'[1]$ Лето'!AK1932-'[1]$ Лето'!AJ1932-'[1]$ Лето'!AH1932-'[1]$ Лето'!AG1932-'[1]$ Лето'!AF1932-'[1]$ Лето'!AE1932-'[1]$ Лето'!AD1932-'[1]$ Лето'!AB1932-'[1]$ Лето'!AA1932-'[1]$ Лето'!Z1932-'[1]$ Лето'!Y1932-'[1]$ Лето'!X1932-'[1]$ Лето'!V1932-'[1]$ Лето'!U1932-'[1]$ Лето'!T1932-'[1]$ Лето'!S1932-'[1]$ Лето'!R1932-'[1]$ Лето'!P1932-'[1]$ Лето'!O1932-'[1]$ Лето'!N1932-'[1]$ Лето'!M1932-'[1]$ Лето'!L1932+'[1]$ Лето'!K1932+'[1]$ Лето'!Q1932+'[1]$ Лето'!W1932+'[1]$ Лето'!AC1932+'[1]$ Лето'!AI1932+'[1]$ Лето'!AO1932</f>
        <v>20</v>
      </c>
      <c r="I1932" s="187">
        <f>'[1]$ Лето'!AY1932*1.1</f>
        <v>1499.52</v>
      </c>
      <c r="J1932" s="192"/>
    </row>
    <row r="1933" spans="1:10" x14ac:dyDescent="0.25">
      <c r="A1933" s="64" t="s">
        <v>255</v>
      </c>
      <c r="B1933" s="64" t="s">
        <v>2353</v>
      </c>
      <c r="C1933" s="65" t="s">
        <v>3635</v>
      </c>
      <c r="D1933" s="65" t="s">
        <v>3552</v>
      </c>
      <c r="E1933" s="65" t="s">
        <v>3636</v>
      </c>
      <c r="F1933" s="65"/>
      <c r="G1933" s="170"/>
      <c r="H1933" s="281">
        <f>'[1]$ Лето'!J1933-'[1]$ Лето'!AU1933-'[1]$ Лето'!AT1933-'[1]$ Лето'!AS1933-'[1]$ Лето'!AR1933-'[1]$ Лето'!AQ1933-'[1]$ Лето'!AP1933-'[1]$ Лето'!AN1933-'[1]$ Лето'!AM1933-'[1]$ Лето'!AL1933-'[1]$ Лето'!AK1933-'[1]$ Лето'!AJ1933-'[1]$ Лето'!AH1933-'[1]$ Лето'!AG1933-'[1]$ Лето'!AF1933-'[1]$ Лето'!AE1933-'[1]$ Лето'!AD1933-'[1]$ Лето'!AB1933-'[1]$ Лето'!AA1933-'[1]$ Лето'!Z1933-'[1]$ Лето'!Y1933-'[1]$ Лето'!X1933-'[1]$ Лето'!V1933-'[1]$ Лето'!U1933-'[1]$ Лето'!T1933-'[1]$ Лето'!S1933-'[1]$ Лето'!R1933-'[1]$ Лето'!P1933-'[1]$ Лето'!O1933-'[1]$ Лето'!N1933-'[1]$ Лето'!M1933-'[1]$ Лето'!L1933+'[1]$ Лето'!K1933+'[1]$ Лето'!Q1933+'[1]$ Лето'!W1933+'[1]$ Лето'!AC1933+'[1]$ Лето'!AI1933+'[1]$ Лето'!AO1933</f>
        <v>4</v>
      </c>
      <c r="I1933" s="187">
        <f>'[1]$ Лето'!AY1933*1.1</f>
        <v>1811.9199999999998</v>
      </c>
      <c r="J1933" s="192"/>
    </row>
    <row r="1934" spans="1:10" hidden="1" x14ac:dyDescent="0.25">
      <c r="A1934" s="64" t="s">
        <v>255</v>
      </c>
      <c r="B1934" s="64" t="s">
        <v>310</v>
      </c>
      <c r="C1934" s="65" t="s">
        <v>1366</v>
      </c>
      <c r="D1934" s="65"/>
      <c r="E1934" s="65"/>
      <c r="F1934" s="65"/>
      <c r="G1934" s="170"/>
      <c r="H1934" s="281">
        <f>'[1]$ Лето'!J1934-'[1]$ Лето'!AU1934-'[1]$ Лето'!AT1934-'[1]$ Лето'!AS1934-'[1]$ Лето'!AR1934-'[1]$ Лето'!AQ1934-'[1]$ Лето'!AP1934-'[1]$ Лето'!AN1934-'[1]$ Лето'!AM1934-'[1]$ Лето'!AL1934-'[1]$ Лето'!AK1934-'[1]$ Лето'!AJ1934-'[1]$ Лето'!AH1934-'[1]$ Лето'!AG1934-'[1]$ Лето'!AF1934-'[1]$ Лето'!AE1934-'[1]$ Лето'!AD1934-'[1]$ Лето'!AB1934-'[1]$ Лето'!AA1934-'[1]$ Лето'!Z1934-'[1]$ Лето'!Y1934-'[1]$ Лето'!X1934-'[1]$ Лето'!V1934-'[1]$ Лето'!U1934-'[1]$ Лето'!T1934-'[1]$ Лето'!S1934-'[1]$ Лето'!R1934-'[1]$ Лето'!P1934-'[1]$ Лето'!O1934-'[1]$ Лето'!N1934-'[1]$ Лето'!M1934-'[1]$ Лето'!L1934+'[1]$ Лето'!K1934+'[1]$ Лето'!Q1934+'[1]$ Лето'!W1934+'[1]$ Лето'!AC1934+'[1]$ Лето'!AI1934+'[1]$ Лето'!AO1934</f>
        <v>0</v>
      </c>
      <c r="I1934" s="187">
        <f>'[1]$ Лето'!AY1934*1.1</f>
        <v>1936.88</v>
      </c>
      <c r="J1934" s="192"/>
    </row>
    <row r="1935" spans="1:10" x14ac:dyDescent="0.25">
      <c r="A1935" s="64" t="s">
        <v>255</v>
      </c>
      <c r="B1935" s="64" t="s">
        <v>497</v>
      </c>
      <c r="C1935" s="65" t="s">
        <v>3263</v>
      </c>
      <c r="D1935" s="65"/>
      <c r="E1935" s="65"/>
      <c r="F1935" s="65"/>
      <c r="G1935" s="170" t="s">
        <v>2676</v>
      </c>
      <c r="H1935" s="281">
        <f>'[1]$ Лето'!J1935-'[1]$ Лето'!AU1935-'[1]$ Лето'!AT1935-'[1]$ Лето'!AS1935-'[1]$ Лето'!AR1935-'[1]$ Лето'!AQ1935-'[1]$ Лето'!AP1935-'[1]$ Лето'!AN1935-'[1]$ Лето'!AM1935-'[1]$ Лето'!AL1935-'[1]$ Лето'!AK1935-'[1]$ Лето'!AJ1935-'[1]$ Лето'!AH1935-'[1]$ Лето'!AG1935-'[1]$ Лето'!AF1935-'[1]$ Лето'!AE1935-'[1]$ Лето'!AD1935-'[1]$ Лето'!AB1935-'[1]$ Лето'!AA1935-'[1]$ Лето'!Z1935-'[1]$ Лето'!Y1935-'[1]$ Лето'!X1935-'[1]$ Лето'!V1935-'[1]$ Лето'!U1935-'[1]$ Лето'!T1935-'[1]$ Лето'!S1935-'[1]$ Лето'!R1935-'[1]$ Лето'!P1935-'[1]$ Лето'!O1935-'[1]$ Лето'!N1935-'[1]$ Лето'!M1935-'[1]$ Лето'!L1935+'[1]$ Лето'!K1935+'[1]$ Лето'!Q1935+'[1]$ Лето'!W1935+'[1]$ Лето'!AC1935+'[1]$ Лето'!AI1935+'[1]$ Лето'!AO1935</f>
        <v>2</v>
      </c>
      <c r="I1935" s="187">
        <f>'[1]$ Лето'!AY1935*1.1</f>
        <v>1843.16</v>
      </c>
      <c r="J1935" s="192">
        <v>2018</v>
      </c>
    </row>
    <row r="1936" spans="1:10" hidden="1" x14ac:dyDescent="0.25">
      <c r="A1936" s="64" t="s">
        <v>255</v>
      </c>
      <c r="B1936" s="64" t="s">
        <v>487</v>
      </c>
      <c r="C1936" s="65" t="s">
        <v>1367</v>
      </c>
      <c r="D1936" s="65"/>
      <c r="E1936" s="65"/>
      <c r="F1936" s="65"/>
      <c r="G1936" s="170"/>
      <c r="H1936" s="281">
        <f>'[1]$ Лето'!J1936-'[1]$ Лето'!AU1936-'[1]$ Лето'!AT1936-'[1]$ Лето'!AS1936-'[1]$ Лето'!AR1936-'[1]$ Лето'!AQ1936-'[1]$ Лето'!AP1936-'[1]$ Лето'!AN1936-'[1]$ Лето'!AM1936-'[1]$ Лето'!AL1936-'[1]$ Лето'!AK1936-'[1]$ Лето'!AJ1936-'[1]$ Лето'!AH1936-'[1]$ Лето'!AG1936-'[1]$ Лето'!AF1936-'[1]$ Лето'!AE1936-'[1]$ Лето'!AD1936-'[1]$ Лето'!AB1936-'[1]$ Лето'!AA1936-'[1]$ Лето'!Z1936-'[1]$ Лето'!Y1936-'[1]$ Лето'!X1936-'[1]$ Лето'!V1936-'[1]$ Лето'!U1936-'[1]$ Лето'!T1936-'[1]$ Лето'!S1936-'[1]$ Лето'!R1936-'[1]$ Лето'!P1936-'[1]$ Лето'!O1936-'[1]$ Лето'!N1936-'[1]$ Лето'!M1936-'[1]$ Лето'!L1936+'[1]$ Лето'!K1936+'[1]$ Лето'!Q1936+'[1]$ Лето'!W1936+'[1]$ Лето'!AC1936+'[1]$ Лето'!AI1936+'[1]$ Лето'!AO1936</f>
        <v>0</v>
      </c>
      <c r="I1936" s="187">
        <f>'[1]$ Лето'!AY1936*1.1</f>
        <v>1718.2</v>
      </c>
      <c r="J1936" s="192"/>
    </row>
    <row r="1937" spans="1:10" hidden="1" x14ac:dyDescent="0.25">
      <c r="A1937" s="64" t="s">
        <v>255</v>
      </c>
      <c r="B1937" s="64" t="s">
        <v>604</v>
      </c>
      <c r="C1937" s="65" t="s">
        <v>1368</v>
      </c>
      <c r="D1937" s="65"/>
      <c r="E1937" s="65"/>
      <c r="F1937" s="65"/>
      <c r="G1937" s="170" t="s">
        <v>3637</v>
      </c>
      <c r="H1937" s="281">
        <f>'[1]$ Лето'!J1937-'[1]$ Лето'!AU1937-'[1]$ Лето'!AT1937-'[1]$ Лето'!AS1937-'[1]$ Лето'!AR1937-'[1]$ Лето'!AQ1937-'[1]$ Лето'!AP1937-'[1]$ Лето'!AN1937-'[1]$ Лето'!AM1937-'[1]$ Лето'!AL1937-'[1]$ Лето'!AK1937-'[1]$ Лето'!AJ1937-'[1]$ Лето'!AH1937-'[1]$ Лето'!AG1937-'[1]$ Лето'!AF1937-'[1]$ Лето'!AE1937-'[1]$ Лето'!AD1937-'[1]$ Лето'!AB1937-'[1]$ Лето'!AA1937-'[1]$ Лето'!Z1937-'[1]$ Лето'!Y1937-'[1]$ Лето'!X1937-'[1]$ Лето'!V1937-'[1]$ Лето'!U1937-'[1]$ Лето'!T1937-'[1]$ Лето'!S1937-'[1]$ Лето'!R1937-'[1]$ Лето'!P1937-'[1]$ Лето'!O1937-'[1]$ Лето'!N1937-'[1]$ Лето'!M1937-'[1]$ Лето'!L1937+'[1]$ Лето'!K1937+'[1]$ Лето'!Q1937+'[1]$ Лето'!W1937+'[1]$ Лето'!AC1937+'[1]$ Лето'!AI1937+'[1]$ Лето'!AO1937</f>
        <v>0</v>
      </c>
      <c r="I1937" s="187">
        <f>'[1]$ Лето'!AY1937*1.1</f>
        <v>1936.88</v>
      </c>
      <c r="J1937" s="192"/>
    </row>
    <row r="1938" spans="1:10" x14ac:dyDescent="0.25">
      <c r="A1938" s="64" t="s">
        <v>255</v>
      </c>
      <c r="B1938" s="64" t="s">
        <v>616</v>
      </c>
      <c r="C1938" s="65" t="s">
        <v>2441</v>
      </c>
      <c r="D1938" s="65"/>
      <c r="E1938" s="65"/>
      <c r="F1938" s="65"/>
      <c r="G1938" s="170"/>
      <c r="H1938" s="281">
        <f>'[1]$ Лето'!J1938-'[1]$ Лето'!AU1938-'[1]$ Лето'!AT1938-'[1]$ Лето'!AS1938-'[1]$ Лето'!AR1938-'[1]$ Лето'!AQ1938-'[1]$ Лето'!AP1938-'[1]$ Лето'!AN1938-'[1]$ Лето'!AM1938-'[1]$ Лето'!AL1938-'[1]$ Лето'!AK1938-'[1]$ Лето'!AJ1938-'[1]$ Лето'!AH1938-'[1]$ Лето'!AG1938-'[1]$ Лето'!AF1938-'[1]$ Лето'!AE1938-'[1]$ Лето'!AD1938-'[1]$ Лето'!AB1938-'[1]$ Лето'!AA1938-'[1]$ Лето'!Z1938-'[1]$ Лето'!Y1938-'[1]$ Лето'!X1938-'[1]$ Лето'!V1938-'[1]$ Лето'!U1938-'[1]$ Лето'!T1938-'[1]$ Лето'!S1938-'[1]$ Лето'!R1938-'[1]$ Лето'!P1938-'[1]$ Лето'!O1938-'[1]$ Лето'!N1938-'[1]$ Лето'!M1938-'[1]$ Лето'!L1938+'[1]$ Лето'!K1938+'[1]$ Лето'!Q1938+'[1]$ Лето'!W1938+'[1]$ Лето'!AC1938+'[1]$ Лето'!AI1938+'[1]$ Лето'!AO1938</f>
        <v>6</v>
      </c>
      <c r="I1938" s="187">
        <f>'[1]$ Лето'!AY1938*1.1</f>
        <v>1780.68</v>
      </c>
      <c r="J1938" s="192"/>
    </row>
    <row r="1939" spans="1:10" x14ac:dyDescent="0.25">
      <c r="A1939" s="64" t="s">
        <v>255</v>
      </c>
      <c r="B1939" s="64" t="s">
        <v>844</v>
      </c>
      <c r="C1939" s="65" t="s">
        <v>2387</v>
      </c>
      <c r="D1939" s="65"/>
      <c r="E1939" s="65"/>
      <c r="F1939" s="65"/>
      <c r="G1939" s="170" t="s">
        <v>2331</v>
      </c>
      <c r="H1939" s="281">
        <f>'[1]$ Лето'!J1939-'[1]$ Лето'!AU1939-'[1]$ Лето'!AT1939-'[1]$ Лето'!AS1939-'[1]$ Лето'!AR1939-'[1]$ Лето'!AQ1939-'[1]$ Лето'!AP1939-'[1]$ Лето'!AN1939-'[1]$ Лето'!AM1939-'[1]$ Лето'!AL1939-'[1]$ Лето'!AK1939-'[1]$ Лето'!AJ1939-'[1]$ Лето'!AH1939-'[1]$ Лето'!AG1939-'[1]$ Лето'!AF1939-'[1]$ Лето'!AE1939-'[1]$ Лето'!AD1939-'[1]$ Лето'!AB1939-'[1]$ Лето'!AA1939-'[1]$ Лето'!Z1939-'[1]$ Лето'!Y1939-'[1]$ Лето'!X1939-'[1]$ Лето'!V1939-'[1]$ Лето'!U1939-'[1]$ Лето'!T1939-'[1]$ Лето'!S1939-'[1]$ Лето'!R1939-'[1]$ Лето'!P1939-'[1]$ Лето'!O1939-'[1]$ Лето'!N1939-'[1]$ Лето'!M1939-'[1]$ Лето'!L1939+'[1]$ Лето'!K1939+'[1]$ Лето'!Q1939+'[1]$ Лето'!W1939+'[1]$ Лето'!AC1939+'[1]$ Лето'!AI1939+'[1]$ Лето'!AO1939</f>
        <v>2</v>
      </c>
      <c r="I1939" s="187">
        <f>'[1]$ Лето'!AY1939*1.1</f>
        <v>1686.96</v>
      </c>
      <c r="J1939" s="192"/>
    </row>
    <row r="1940" spans="1:10" x14ac:dyDescent="0.25">
      <c r="A1940" s="64" t="s">
        <v>255</v>
      </c>
      <c r="B1940" s="64" t="s">
        <v>482</v>
      </c>
      <c r="C1940" s="65" t="s">
        <v>1369</v>
      </c>
      <c r="D1940" s="65"/>
      <c r="E1940" s="65"/>
      <c r="F1940" s="65"/>
      <c r="G1940" s="170"/>
      <c r="H1940" s="281">
        <f>'[1]$ Лето'!J1940-'[1]$ Лето'!AU1940-'[1]$ Лето'!AT1940-'[1]$ Лето'!AS1940-'[1]$ Лето'!AR1940-'[1]$ Лето'!AQ1940-'[1]$ Лето'!AP1940-'[1]$ Лето'!AN1940-'[1]$ Лето'!AM1940-'[1]$ Лето'!AL1940-'[1]$ Лето'!AK1940-'[1]$ Лето'!AJ1940-'[1]$ Лето'!AH1940-'[1]$ Лето'!AG1940-'[1]$ Лето'!AF1940-'[1]$ Лето'!AE1940-'[1]$ Лето'!AD1940-'[1]$ Лето'!AB1940-'[1]$ Лето'!AA1940-'[1]$ Лето'!Z1940-'[1]$ Лето'!Y1940-'[1]$ Лето'!X1940-'[1]$ Лето'!V1940-'[1]$ Лето'!U1940-'[1]$ Лето'!T1940-'[1]$ Лето'!S1940-'[1]$ Лето'!R1940-'[1]$ Лето'!P1940-'[1]$ Лето'!O1940-'[1]$ Лето'!N1940-'[1]$ Лето'!M1940-'[1]$ Лето'!L1940+'[1]$ Лето'!K1940+'[1]$ Лето'!Q1940+'[1]$ Лето'!W1940+'[1]$ Лето'!AC1940+'[1]$ Лето'!AI1940+'[1]$ Лето'!AO1940</f>
        <v>2</v>
      </c>
      <c r="I1940" s="187">
        <f>'[1]$ Лето'!AY1940*1.1</f>
        <v>1874.4</v>
      </c>
      <c r="J1940" s="190">
        <v>2017</v>
      </c>
    </row>
    <row r="1941" spans="1:10" hidden="1" x14ac:dyDescent="0.25">
      <c r="A1941" s="64" t="s">
        <v>255</v>
      </c>
      <c r="B1941" s="64" t="s">
        <v>652</v>
      </c>
      <c r="C1941" s="65" t="s">
        <v>1370</v>
      </c>
      <c r="D1941" s="65"/>
      <c r="E1941" s="65"/>
      <c r="F1941" s="65"/>
      <c r="G1941" s="170"/>
      <c r="H1941" s="281">
        <f>'[1]$ Лето'!J1941-'[1]$ Лето'!AU1941-'[1]$ Лето'!AT1941-'[1]$ Лето'!AS1941-'[1]$ Лето'!AR1941-'[1]$ Лето'!AQ1941-'[1]$ Лето'!AP1941-'[1]$ Лето'!AN1941-'[1]$ Лето'!AM1941-'[1]$ Лето'!AL1941-'[1]$ Лето'!AK1941-'[1]$ Лето'!AJ1941-'[1]$ Лето'!AH1941-'[1]$ Лето'!AG1941-'[1]$ Лето'!AF1941-'[1]$ Лето'!AE1941-'[1]$ Лето'!AD1941-'[1]$ Лето'!AB1941-'[1]$ Лето'!AA1941-'[1]$ Лето'!Z1941-'[1]$ Лето'!Y1941-'[1]$ Лето'!X1941-'[1]$ Лето'!V1941-'[1]$ Лето'!U1941-'[1]$ Лето'!T1941-'[1]$ Лето'!S1941-'[1]$ Лето'!R1941-'[1]$ Лето'!P1941-'[1]$ Лето'!O1941-'[1]$ Лето'!N1941-'[1]$ Лето'!M1941-'[1]$ Лето'!L1941+'[1]$ Лето'!K1941+'[1]$ Лето'!Q1941+'[1]$ Лето'!W1941+'[1]$ Лето'!AC1941+'[1]$ Лето'!AI1941+'[1]$ Лето'!AO1941</f>
        <v>0</v>
      </c>
      <c r="I1941" s="187">
        <f>'[1]$ Лето'!AY1941*1.1</f>
        <v>1468.28</v>
      </c>
    </row>
    <row r="1942" spans="1:10" x14ac:dyDescent="0.25">
      <c r="A1942" s="266" t="s">
        <v>259</v>
      </c>
      <c r="B1942" s="267"/>
      <c r="C1942" s="268"/>
      <c r="D1942" s="268"/>
      <c r="E1942" s="268"/>
      <c r="F1942" s="268"/>
      <c r="G1942" s="262"/>
      <c r="H1942" s="281"/>
      <c r="I1942" s="281">
        <f>'[1]$ Лето'!AY1942*1.1</f>
        <v>0</v>
      </c>
    </row>
    <row r="1943" spans="1:10" x14ac:dyDescent="0.25">
      <c r="A1943" s="181" t="s">
        <v>300</v>
      </c>
      <c r="B1943" s="68" t="s">
        <v>474</v>
      </c>
      <c r="C1943" s="65" t="s">
        <v>1372</v>
      </c>
      <c r="D1943" s="65"/>
      <c r="E1943" s="65"/>
      <c r="F1943" s="65"/>
      <c r="G1943" s="170"/>
      <c r="H1943" s="281">
        <f>'[1]$ Лето'!J1943-'[1]$ Лето'!AU1943-'[1]$ Лето'!AT1943-'[1]$ Лето'!AS1943-'[1]$ Лето'!AR1943-'[1]$ Лето'!AQ1943-'[1]$ Лето'!AP1943-'[1]$ Лето'!AN1943-'[1]$ Лето'!AM1943-'[1]$ Лето'!AL1943-'[1]$ Лето'!AK1943-'[1]$ Лето'!AJ1943-'[1]$ Лето'!AH1943-'[1]$ Лето'!AG1943-'[1]$ Лето'!AF1943-'[1]$ Лето'!AE1943-'[1]$ Лето'!AD1943-'[1]$ Лето'!AB1943-'[1]$ Лето'!AA1943-'[1]$ Лето'!Z1943-'[1]$ Лето'!Y1943-'[1]$ Лето'!X1943-'[1]$ Лето'!V1943-'[1]$ Лето'!U1943-'[1]$ Лето'!T1943-'[1]$ Лето'!S1943-'[1]$ Лето'!R1943-'[1]$ Лето'!P1943-'[1]$ Лето'!O1943-'[1]$ Лето'!N1943-'[1]$ Лето'!M1943-'[1]$ Лето'!L1943+'[1]$ Лето'!K1943+'[1]$ Лето'!Q1943+'[1]$ Лето'!W1943+'[1]$ Лето'!AC1943+'[1]$ Лето'!AI1943+'[1]$ Лето'!AO1943</f>
        <v>1</v>
      </c>
      <c r="I1943" s="187">
        <f>'[1]$ Лето'!AY1943*1.1</f>
        <v>1405.8000000000002</v>
      </c>
    </row>
    <row r="1944" spans="1:10" hidden="1" x14ac:dyDescent="0.25">
      <c r="A1944" s="181" t="s">
        <v>300</v>
      </c>
      <c r="B1944" s="68" t="s">
        <v>494</v>
      </c>
      <c r="C1944" s="63" t="s">
        <v>1373</v>
      </c>
      <c r="D1944" s="63"/>
      <c r="E1944" s="63"/>
      <c r="F1944" s="63"/>
      <c r="G1944" s="170" t="s">
        <v>2628</v>
      </c>
      <c r="H1944" s="281">
        <f>'[1]$ Лето'!J1944-'[1]$ Лето'!AU1944-'[1]$ Лето'!AT1944-'[1]$ Лето'!AS1944-'[1]$ Лето'!AR1944-'[1]$ Лето'!AQ1944-'[1]$ Лето'!AP1944-'[1]$ Лето'!AN1944-'[1]$ Лето'!AM1944-'[1]$ Лето'!AL1944-'[1]$ Лето'!AK1944-'[1]$ Лето'!AJ1944-'[1]$ Лето'!AH1944-'[1]$ Лето'!AG1944-'[1]$ Лето'!AF1944-'[1]$ Лето'!AE1944-'[1]$ Лето'!AD1944-'[1]$ Лето'!AB1944-'[1]$ Лето'!AA1944-'[1]$ Лето'!Z1944-'[1]$ Лето'!Y1944-'[1]$ Лето'!X1944-'[1]$ Лето'!V1944-'[1]$ Лето'!U1944-'[1]$ Лето'!T1944-'[1]$ Лето'!S1944-'[1]$ Лето'!R1944-'[1]$ Лето'!P1944-'[1]$ Лето'!O1944-'[1]$ Лето'!N1944-'[1]$ Лето'!M1944-'[1]$ Лето'!L1944+'[1]$ Лето'!K1944+'[1]$ Лето'!Q1944+'[1]$ Лето'!W1944+'[1]$ Лето'!AC1944+'[1]$ Лето'!AI1944+'[1]$ Лето'!AO1944</f>
        <v>0</v>
      </c>
      <c r="I1944" s="187">
        <f>'[1]$ Лето'!AY1944*1.1</f>
        <v>2420</v>
      </c>
    </row>
    <row r="1945" spans="1:10" hidden="1" x14ac:dyDescent="0.25">
      <c r="A1945" s="181" t="s">
        <v>300</v>
      </c>
      <c r="B1945" s="68" t="s">
        <v>494</v>
      </c>
      <c r="C1945" s="63" t="s">
        <v>1374</v>
      </c>
      <c r="D1945" s="63"/>
      <c r="E1945" s="63"/>
      <c r="F1945" s="63"/>
      <c r="G1945" s="170" t="s">
        <v>2628</v>
      </c>
      <c r="H1945" s="281">
        <f>'[1]$ Лето'!J1945-'[1]$ Лето'!AU1945-'[1]$ Лето'!AT1945-'[1]$ Лето'!AS1945-'[1]$ Лето'!AR1945-'[1]$ Лето'!AQ1945-'[1]$ Лето'!AP1945-'[1]$ Лето'!AN1945-'[1]$ Лето'!AM1945-'[1]$ Лето'!AL1945-'[1]$ Лето'!AK1945-'[1]$ Лето'!AJ1945-'[1]$ Лето'!AH1945-'[1]$ Лето'!AG1945-'[1]$ Лето'!AF1945-'[1]$ Лето'!AE1945-'[1]$ Лето'!AD1945-'[1]$ Лето'!AB1945-'[1]$ Лето'!AA1945-'[1]$ Лето'!Z1945-'[1]$ Лето'!Y1945-'[1]$ Лето'!X1945-'[1]$ Лето'!V1945-'[1]$ Лето'!U1945-'[1]$ Лето'!T1945-'[1]$ Лето'!S1945-'[1]$ Лето'!R1945-'[1]$ Лето'!P1945-'[1]$ Лето'!O1945-'[1]$ Лето'!N1945-'[1]$ Лето'!M1945-'[1]$ Лето'!L1945+'[1]$ Лето'!K1945+'[1]$ Лето'!Q1945+'[1]$ Лето'!W1945+'[1]$ Лето'!AC1945+'[1]$ Лето'!AI1945+'[1]$ Лето'!AO1945</f>
        <v>0</v>
      </c>
      <c r="I1945" s="187">
        <f>'[1]$ Лето'!AY1945*1.1</f>
        <v>2475</v>
      </c>
    </row>
    <row r="1946" spans="1:10" hidden="1" x14ac:dyDescent="0.25">
      <c r="A1946" s="181" t="s">
        <v>300</v>
      </c>
      <c r="B1946" s="68" t="s">
        <v>497</v>
      </c>
      <c r="C1946" s="63" t="s">
        <v>2225</v>
      </c>
      <c r="D1946" s="63"/>
      <c r="E1946" s="63"/>
      <c r="F1946" s="63"/>
      <c r="G1946" s="170"/>
      <c r="H1946" s="281">
        <f>'[1]$ Лето'!J1946-'[1]$ Лето'!AU1946-'[1]$ Лето'!AT1946-'[1]$ Лето'!AS1946-'[1]$ Лето'!AR1946-'[1]$ Лето'!AQ1946-'[1]$ Лето'!AP1946-'[1]$ Лето'!AN1946-'[1]$ Лето'!AM1946-'[1]$ Лето'!AL1946-'[1]$ Лето'!AK1946-'[1]$ Лето'!AJ1946-'[1]$ Лето'!AH1946-'[1]$ Лето'!AG1946-'[1]$ Лето'!AF1946-'[1]$ Лето'!AE1946-'[1]$ Лето'!AD1946-'[1]$ Лето'!AB1946-'[1]$ Лето'!AA1946-'[1]$ Лето'!Z1946-'[1]$ Лето'!Y1946-'[1]$ Лето'!X1946-'[1]$ Лето'!V1946-'[1]$ Лето'!U1946-'[1]$ Лето'!T1946-'[1]$ Лето'!S1946-'[1]$ Лето'!R1946-'[1]$ Лето'!P1946-'[1]$ Лето'!O1946-'[1]$ Лето'!N1946-'[1]$ Лето'!M1946-'[1]$ Лето'!L1946+'[1]$ Лето'!K1946+'[1]$ Лето'!Q1946+'[1]$ Лето'!W1946+'[1]$ Лето'!AC1946+'[1]$ Лето'!AI1946+'[1]$ Лето'!AO1946</f>
        <v>0</v>
      </c>
      <c r="I1946" s="187">
        <f>'[1]$ Лето'!AY1946*1.1</f>
        <v>2343</v>
      </c>
    </row>
    <row r="1947" spans="1:10" x14ac:dyDescent="0.25">
      <c r="A1947" s="181" t="s">
        <v>300</v>
      </c>
      <c r="B1947" s="68" t="s">
        <v>500</v>
      </c>
      <c r="C1947" s="63" t="s">
        <v>1375</v>
      </c>
      <c r="D1947" s="63"/>
      <c r="E1947" s="65"/>
      <c r="F1947" s="65"/>
      <c r="G1947" s="170"/>
      <c r="H1947" s="281">
        <f>'[1]$ Лето'!J1947-'[1]$ Лето'!AU1947-'[1]$ Лето'!AT1947-'[1]$ Лето'!AS1947-'[1]$ Лето'!AR1947-'[1]$ Лето'!AQ1947-'[1]$ Лето'!AP1947-'[1]$ Лето'!AN1947-'[1]$ Лето'!AM1947-'[1]$ Лето'!AL1947-'[1]$ Лето'!AK1947-'[1]$ Лето'!AJ1947-'[1]$ Лето'!AH1947-'[1]$ Лето'!AG1947-'[1]$ Лето'!AF1947-'[1]$ Лето'!AE1947-'[1]$ Лето'!AD1947-'[1]$ Лето'!AB1947-'[1]$ Лето'!AA1947-'[1]$ Лето'!Z1947-'[1]$ Лето'!Y1947-'[1]$ Лето'!X1947-'[1]$ Лето'!V1947-'[1]$ Лето'!U1947-'[1]$ Лето'!T1947-'[1]$ Лето'!S1947-'[1]$ Лето'!R1947-'[1]$ Лето'!P1947-'[1]$ Лето'!O1947-'[1]$ Лето'!N1947-'[1]$ Лето'!M1947-'[1]$ Лето'!L1947+'[1]$ Лето'!K1947+'[1]$ Лето'!Q1947+'[1]$ Лето'!W1947+'[1]$ Лето'!AC1947+'[1]$ Лето'!AI1947+'[1]$ Лето'!AO1947</f>
        <v>1</v>
      </c>
      <c r="I1947" s="187">
        <f>'[1]$ Лето'!AY1947*1.1</f>
        <v>1718.2</v>
      </c>
      <c r="J1947" s="192"/>
    </row>
    <row r="1948" spans="1:10" x14ac:dyDescent="0.25">
      <c r="A1948" s="181" t="s">
        <v>260</v>
      </c>
      <c r="B1948" s="68" t="s">
        <v>492</v>
      </c>
      <c r="C1948" s="65" t="s">
        <v>1376</v>
      </c>
      <c r="D1948" s="65"/>
      <c r="E1948" s="65"/>
      <c r="F1948" s="65"/>
      <c r="G1948" s="170"/>
      <c r="H1948" s="281">
        <f>'[1]$ Лето'!J1948-'[1]$ Лето'!AU1948-'[1]$ Лето'!AT1948-'[1]$ Лето'!AS1948-'[1]$ Лето'!AR1948-'[1]$ Лето'!AQ1948-'[1]$ Лето'!AP1948-'[1]$ Лето'!AN1948-'[1]$ Лето'!AM1948-'[1]$ Лето'!AL1948-'[1]$ Лето'!AK1948-'[1]$ Лето'!AJ1948-'[1]$ Лето'!AH1948-'[1]$ Лето'!AG1948-'[1]$ Лето'!AF1948-'[1]$ Лето'!AE1948-'[1]$ Лето'!AD1948-'[1]$ Лето'!AB1948-'[1]$ Лето'!AA1948-'[1]$ Лето'!Z1948-'[1]$ Лето'!Y1948-'[1]$ Лето'!X1948-'[1]$ Лето'!V1948-'[1]$ Лето'!U1948-'[1]$ Лето'!T1948-'[1]$ Лето'!S1948-'[1]$ Лето'!R1948-'[1]$ Лето'!P1948-'[1]$ Лето'!O1948-'[1]$ Лето'!N1948-'[1]$ Лето'!M1948-'[1]$ Лето'!L1948+'[1]$ Лето'!K1948+'[1]$ Лето'!Q1948+'[1]$ Лето'!W1948+'[1]$ Лето'!AC1948+'[1]$ Лето'!AI1948+'[1]$ Лето'!AO1948</f>
        <v>2</v>
      </c>
      <c r="I1948" s="187">
        <f>'[1]$ Лето'!AY1948*1.1</f>
        <v>2811.6000000000004</v>
      </c>
      <c r="J1948" s="192"/>
    </row>
    <row r="1949" spans="1:10" x14ac:dyDescent="0.25">
      <c r="A1949" s="181" t="s">
        <v>260</v>
      </c>
      <c r="B1949" s="68" t="s">
        <v>499</v>
      </c>
      <c r="C1949" s="65" t="s">
        <v>2087</v>
      </c>
      <c r="D1949" s="65"/>
      <c r="E1949" s="65"/>
      <c r="F1949" s="65"/>
      <c r="G1949" s="170"/>
      <c r="H1949" s="281">
        <f>'[1]$ Лето'!J1949-'[1]$ Лето'!AU1949-'[1]$ Лето'!AT1949-'[1]$ Лето'!AS1949-'[1]$ Лето'!AR1949-'[1]$ Лето'!AQ1949-'[1]$ Лето'!AP1949-'[1]$ Лето'!AN1949-'[1]$ Лето'!AM1949-'[1]$ Лето'!AL1949-'[1]$ Лето'!AK1949-'[1]$ Лето'!AJ1949-'[1]$ Лето'!AH1949-'[1]$ Лето'!AG1949-'[1]$ Лето'!AF1949-'[1]$ Лето'!AE1949-'[1]$ Лето'!AD1949-'[1]$ Лето'!AB1949-'[1]$ Лето'!AA1949-'[1]$ Лето'!Z1949-'[1]$ Лето'!Y1949-'[1]$ Лето'!X1949-'[1]$ Лето'!V1949-'[1]$ Лето'!U1949-'[1]$ Лето'!T1949-'[1]$ Лето'!S1949-'[1]$ Лето'!R1949-'[1]$ Лето'!P1949-'[1]$ Лето'!O1949-'[1]$ Лето'!N1949-'[1]$ Лето'!M1949-'[1]$ Лето'!L1949+'[1]$ Лето'!K1949+'[1]$ Лето'!Q1949+'[1]$ Лето'!W1949+'[1]$ Лето'!AC1949+'[1]$ Лето'!AI1949+'[1]$ Лето'!AO1949</f>
        <v>1</v>
      </c>
      <c r="I1949" s="187">
        <f>'[1]$ Лето'!AY1949*1.1</f>
        <v>2499.2000000000003</v>
      </c>
    </row>
    <row r="1950" spans="1:10" hidden="1" x14ac:dyDescent="0.25">
      <c r="A1950" s="181" t="s">
        <v>260</v>
      </c>
      <c r="B1950" s="68" t="s">
        <v>662</v>
      </c>
      <c r="C1950" s="65" t="s">
        <v>1377</v>
      </c>
      <c r="D1950" s="65"/>
      <c r="E1950" s="65"/>
      <c r="F1950" s="65"/>
      <c r="G1950" s="170" t="s">
        <v>2331</v>
      </c>
      <c r="H1950" s="281">
        <f>'[1]$ Лето'!J1950-'[1]$ Лето'!AU1950-'[1]$ Лето'!AT1950-'[1]$ Лето'!AS1950-'[1]$ Лето'!AR1950-'[1]$ Лето'!AQ1950-'[1]$ Лето'!AP1950-'[1]$ Лето'!AN1950-'[1]$ Лето'!AM1950-'[1]$ Лето'!AL1950-'[1]$ Лето'!AK1950-'[1]$ Лето'!AJ1950-'[1]$ Лето'!AH1950-'[1]$ Лето'!AG1950-'[1]$ Лето'!AF1950-'[1]$ Лето'!AE1950-'[1]$ Лето'!AD1950-'[1]$ Лето'!AB1950-'[1]$ Лето'!AA1950-'[1]$ Лето'!Z1950-'[1]$ Лето'!Y1950-'[1]$ Лето'!X1950-'[1]$ Лето'!V1950-'[1]$ Лето'!U1950-'[1]$ Лето'!T1950-'[1]$ Лето'!S1950-'[1]$ Лето'!R1950-'[1]$ Лето'!P1950-'[1]$ Лето'!O1950-'[1]$ Лето'!N1950-'[1]$ Лето'!M1950-'[1]$ Лето'!L1950+'[1]$ Лето'!K1950+'[1]$ Лето'!Q1950+'[1]$ Лето'!W1950+'[1]$ Лето'!AC1950+'[1]$ Лето'!AI1950+'[1]$ Лето'!AO1950</f>
        <v>0</v>
      </c>
      <c r="I1950" s="187">
        <f>'[1]$ Лето'!AY1950*1.1</f>
        <v>2186.8000000000002</v>
      </c>
    </row>
    <row r="1951" spans="1:10" hidden="1" x14ac:dyDescent="0.25">
      <c r="A1951" s="181" t="s">
        <v>260</v>
      </c>
      <c r="B1951" s="68" t="s">
        <v>662</v>
      </c>
      <c r="C1951" s="63" t="s">
        <v>1378</v>
      </c>
      <c r="D1951" s="63"/>
      <c r="E1951" s="63"/>
      <c r="F1951" s="63"/>
      <c r="G1951" s="170" t="s">
        <v>2331</v>
      </c>
      <c r="H1951" s="281">
        <f>'[1]$ Лето'!J1951-'[1]$ Лето'!AU1951-'[1]$ Лето'!AT1951-'[1]$ Лето'!AS1951-'[1]$ Лето'!AR1951-'[1]$ Лето'!AQ1951-'[1]$ Лето'!AP1951-'[1]$ Лето'!AN1951-'[1]$ Лето'!AM1951-'[1]$ Лето'!AL1951-'[1]$ Лето'!AK1951-'[1]$ Лето'!AJ1951-'[1]$ Лето'!AH1951-'[1]$ Лето'!AG1951-'[1]$ Лето'!AF1951-'[1]$ Лето'!AE1951-'[1]$ Лето'!AD1951-'[1]$ Лето'!AB1951-'[1]$ Лето'!AA1951-'[1]$ Лето'!Z1951-'[1]$ Лето'!Y1951-'[1]$ Лето'!X1951-'[1]$ Лето'!V1951-'[1]$ Лето'!U1951-'[1]$ Лето'!T1951-'[1]$ Лето'!S1951-'[1]$ Лето'!R1951-'[1]$ Лето'!P1951-'[1]$ Лето'!O1951-'[1]$ Лето'!N1951-'[1]$ Лето'!M1951-'[1]$ Лето'!L1951+'[1]$ Лето'!K1951+'[1]$ Лето'!Q1951+'[1]$ Лето'!W1951+'[1]$ Лето'!AC1951+'[1]$ Лето'!AI1951+'[1]$ Лето'!AO1951</f>
        <v>0</v>
      </c>
      <c r="I1951" s="187">
        <f>'[1]$ Лето'!AY1951*1.1</f>
        <v>2186.8000000000002</v>
      </c>
    </row>
    <row r="1952" spans="1:10" x14ac:dyDescent="0.25">
      <c r="A1952" s="64" t="s">
        <v>265</v>
      </c>
      <c r="B1952" s="68" t="s">
        <v>766</v>
      </c>
      <c r="C1952" s="63" t="s">
        <v>1379</v>
      </c>
      <c r="D1952" s="63"/>
      <c r="E1952" s="65"/>
      <c r="F1952" s="65"/>
      <c r="G1952" s="170"/>
      <c r="H1952" s="281">
        <f>'[1]$ Лето'!J1952-'[1]$ Лето'!AU1952-'[1]$ Лето'!AT1952-'[1]$ Лето'!AS1952-'[1]$ Лето'!AR1952-'[1]$ Лето'!AQ1952-'[1]$ Лето'!AP1952-'[1]$ Лето'!AN1952-'[1]$ Лето'!AM1952-'[1]$ Лето'!AL1952-'[1]$ Лето'!AK1952-'[1]$ Лето'!AJ1952-'[1]$ Лето'!AH1952-'[1]$ Лето'!AG1952-'[1]$ Лето'!AF1952-'[1]$ Лето'!AE1952-'[1]$ Лето'!AD1952-'[1]$ Лето'!AB1952-'[1]$ Лето'!AA1952-'[1]$ Лето'!Z1952-'[1]$ Лето'!Y1952-'[1]$ Лето'!X1952-'[1]$ Лето'!V1952-'[1]$ Лето'!U1952-'[1]$ Лето'!T1952-'[1]$ Лето'!S1952-'[1]$ Лето'!R1952-'[1]$ Лето'!P1952-'[1]$ Лето'!O1952-'[1]$ Лето'!N1952-'[1]$ Лето'!M1952-'[1]$ Лето'!L1952+'[1]$ Лето'!K1952+'[1]$ Лето'!Q1952+'[1]$ Лето'!W1952+'[1]$ Лето'!AC1952+'[1]$ Лето'!AI1952+'[1]$ Лето'!AO1952</f>
        <v>4</v>
      </c>
      <c r="I1952" s="187">
        <f>'[1]$ Лето'!AY1952*1.1</f>
        <v>1437.04</v>
      </c>
    </row>
    <row r="1953" spans="1:10" x14ac:dyDescent="0.25">
      <c r="A1953" s="64" t="s">
        <v>265</v>
      </c>
      <c r="B1953" s="68" t="s">
        <v>2312</v>
      </c>
      <c r="C1953" s="65" t="s">
        <v>2313</v>
      </c>
      <c r="D1953" s="65"/>
      <c r="E1953" s="65"/>
      <c r="F1953" s="65"/>
      <c r="G1953" s="170"/>
      <c r="H1953" s="281">
        <f>'[1]$ Лето'!J1953-'[1]$ Лето'!AU1953-'[1]$ Лето'!AT1953-'[1]$ Лето'!AS1953-'[1]$ Лето'!AR1953-'[1]$ Лето'!AQ1953-'[1]$ Лето'!AP1953-'[1]$ Лето'!AN1953-'[1]$ Лето'!AM1953-'[1]$ Лето'!AL1953-'[1]$ Лето'!AK1953-'[1]$ Лето'!AJ1953-'[1]$ Лето'!AH1953-'[1]$ Лето'!AG1953-'[1]$ Лето'!AF1953-'[1]$ Лето'!AE1953-'[1]$ Лето'!AD1953-'[1]$ Лето'!AB1953-'[1]$ Лето'!AA1953-'[1]$ Лето'!Z1953-'[1]$ Лето'!Y1953-'[1]$ Лето'!X1953-'[1]$ Лето'!V1953-'[1]$ Лето'!U1953-'[1]$ Лето'!T1953-'[1]$ Лето'!S1953-'[1]$ Лето'!R1953-'[1]$ Лето'!P1953-'[1]$ Лето'!O1953-'[1]$ Лето'!N1953-'[1]$ Лето'!M1953-'[1]$ Лето'!L1953+'[1]$ Лето'!K1953+'[1]$ Лето'!Q1953+'[1]$ Лето'!W1953+'[1]$ Лето'!AC1953+'[1]$ Лето'!AI1953+'[1]$ Лето'!AO1953</f>
        <v>10</v>
      </c>
      <c r="I1953" s="187">
        <f>'[1]$ Лето'!AY1953*1.1</f>
        <v>1375</v>
      </c>
    </row>
    <row r="1954" spans="1:10" hidden="1" x14ac:dyDescent="0.25">
      <c r="A1954" s="64" t="s">
        <v>265</v>
      </c>
      <c r="B1954" s="64" t="s">
        <v>2172</v>
      </c>
      <c r="C1954" s="63" t="s">
        <v>2210</v>
      </c>
      <c r="D1954" s="63"/>
      <c r="E1954" s="63"/>
      <c r="F1954" s="63"/>
      <c r="G1954" s="170"/>
      <c r="H1954" s="281">
        <f>'[1]$ Лето'!J1954-'[1]$ Лето'!AU1954-'[1]$ Лето'!AT1954-'[1]$ Лето'!AS1954-'[1]$ Лето'!AR1954-'[1]$ Лето'!AQ1954-'[1]$ Лето'!AP1954-'[1]$ Лето'!AN1954-'[1]$ Лето'!AM1954-'[1]$ Лето'!AL1954-'[1]$ Лето'!AK1954-'[1]$ Лето'!AJ1954-'[1]$ Лето'!AH1954-'[1]$ Лето'!AG1954-'[1]$ Лето'!AF1954-'[1]$ Лето'!AE1954-'[1]$ Лето'!AD1954-'[1]$ Лето'!AB1954-'[1]$ Лето'!AA1954-'[1]$ Лето'!Z1954-'[1]$ Лето'!Y1954-'[1]$ Лето'!X1954-'[1]$ Лето'!V1954-'[1]$ Лето'!U1954-'[1]$ Лето'!T1954-'[1]$ Лето'!S1954-'[1]$ Лето'!R1954-'[1]$ Лето'!P1954-'[1]$ Лето'!O1954-'[1]$ Лето'!N1954-'[1]$ Лето'!M1954-'[1]$ Лето'!L1954+'[1]$ Лето'!K1954+'[1]$ Лето'!Q1954+'[1]$ Лето'!W1954+'[1]$ Лето'!AC1954+'[1]$ Лето'!AI1954+'[1]$ Лето'!AO1954</f>
        <v>0</v>
      </c>
      <c r="I1954" s="187">
        <f>'[1]$ Лето'!AY1954*1.1</f>
        <v>1595.0000000000002</v>
      </c>
    </row>
    <row r="1955" spans="1:10" x14ac:dyDescent="0.25">
      <c r="A1955" s="64" t="s">
        <v>265</v>
      </c>
      <c r="B1955" s="64" t="s">
        <v>494</v>
      </c>
      <c r="C1955" s="63" t="s">
        <v>1339</v>
      </c>
      <c r="D1955" s="63"/>
      <c r="E1955" s="65"/>
      <c r="F1955" s="65"/>
      <c r="G1955" s="170" t="s">
        <v>2628</v>
      </c>
      <c r="H1955" s="281">
        <f>'[1]$ Лето'!J1955-'[1]$ Лето'!AU1955-'[1]$ Лето'!AT1955-'[1]$ Лето'!AS1955-'[1]$ Лето'!AR1955-'[1]$ Лето'!AQ1955-'[1]$ Лето'!AP1955-'[1]$ Лето'!AN1955-'[1]$ Лето'!AM1955-'[1]$ Лето'!AL1955-'[1]$ Лето'!AK1955-'[1]$ Лето'!AJ1955-'[1]$ Лето'!AH1955-'[1]$ Лето'!AG1955-'[1]$ Лето'!AF1955-'[1]$ Лето'!AE1955-'[1]$ Лето'!AD1955-'[1]$ Лето'!AB1955-'[1]$ Лето'!AA1955-'[1]$ Лето'!Z1955-'[1]$ Лето'!Y1955-'[1]$ Лето'!X1955-'[1]$ Лето'!V1955-'[1]$ Лето'!U1955-'[1]$ Лето'!T1955-'[1]$ Лето'!S1955-'[1]$ Лето'!R1955-'[1]$ Лето'!P1955-'[1]$ Лето'!O1955-'[1]$ Лето'!N1955-'[1]$ Лето'!M1955-'[1]$ Лето'!L1955+'[1]$ Лето'!K1955+'[1]$ Лето'!Q1955+'[1]$ Лето'!W1955+'[1]$ Лето'!AC1955+'[1]$ Лето'!AI1955+'[1]$ Лето'!AO1955</f>
        <v>8</v>
      </c>
      <c r="I1955" s="187">
        <f>'[1]$ Лето'!AY1955*1.1</f>
        <v>2186.8000000000002</v>
      </c>
    </row>
    <row r="1956" spans="1:10" hidden="1" x14ac:dyDescent="0.25">
      <c r="A1956" s="64" t="s">
        <v>265</v>
      </c>
      <c r="B1956" s="64" t="s">
        <v>1300</v>
      </c>
      <c r="C1956" s="63" t="s">
        <v>1382</v>
      </c>
      <c r="D1956" s="63"/>
      <c r="E1956" s="63"/>
      <c r="F1956" s="63"/>
      <c r="G1956" s="170"/>
      <c r="H1956" s="281">
        <f>'[1]$ Лето'!J1956-'[1]$ Лето'!AU1956-'[1]$ Лето'!AT1956-'[1]$ Лето'!AS1956-'[1]$ Лето'!AR1956-'[1]$ Лето'!AQ1956-'[1]$ Лето'!AP1956-'[1]$ Лето'!AN1956-'[1]$ Лето'!AM1956-'[1]$ Лето'!AL1956-'[1]$ Лето'!AK1956-'[1]$ Лето'!AJ1956-'[1]$ Лето'!AH1956-'[1]$ Лето'!AG1956-'[1]$ Лето'!AF1956-'[1]$ Лето'!AE1956-'[1]$ Лето'!AD1956-'[1]$ Лето'!AB1956-'[1]$ Лето'!AA1956-'[1]$ Лето'!Z1956-'[1]$ Лето'!Y1956-'[1]$ Лето'!X1956-'[1]$ Лето'!V1956-'[1]$ Лето'!U1956-'[1]$ Лето'!T1956-'[1]$ Лето'!S1956-'[1]$ Лето'!R1956-'[1]$ Лето'!P1956-'[1]$ Лето'!O1956-'[1]$ Лето'!N1956-'[1]$ Лето'!M1956-'[1]$ Лето'!L1956+'[1]$ Лето'!K1956+'[1]$ Лето'!Q1956+'[1]$ Лето'!W1956+'[1]$ Лето'!AC1956+'[1]$ Лето'!AI1956+'[1]$ Лето'!AO1956</f>
        <v>0</v>
      </c>
      <c r="I1956" s="187">
        <f>'[1]$ Лето'!AY1956*1.1</f>
        <v>1595.0000000000002</v>
      </c>
      <c r="J1956" s="190">
        <v>2017</v>
      </c>
    </row>
    <row r="1957" spans="1:10" x14ac:dyDescent="0.25">
      <c r="A1957" s="64" t="s">
        <v>265</v>
      </c>
      <c r="B1957" s="64" t="s">
        <v>479</v>
      </c>
      <c r="C1957" s="63" t="s">
        <v>1353</v>
      </c>
      <c r="D1957" s="63"/>
      <c r="E1957" s="65"/>
      <c r="F1957" s="65"/>
      <c r="G1957" s="170"/>
      <c r="H1957" s="281">
        <f>'[1]$ Лето'!J1957-'[1]$ Лето'!AU1957-'[1]$ Лето'!AT1957-'[1]$ Лето'!AS1957-'[1]$ Лето'!AR1957-'[1]$ Лето'!AQ1957-'[1]$ Лето'!AP1957-'[1]$ Лето'!AN1957-'[1]$ Лето'!AM1957-'[1]$ Лето'!AL1957-'[1]$ Лето'!AK1957-'[1]$ Лето'!AJ1957-'[1]$ Лето'!AH1957-'[1]$ Лето'!AG1957-'[1]$ Лето'!AF1957-'[1]$ Лето'!AE1957-'[1]$ Лето'!AD1957-'[1]$ Лето'!AB1957-'[1]$ Лето'!AA1957-'[1]$ Лето'!Z1957-'[1]$ Лето'!Y1957-'[1]$ Лето'!X1957-'[1]$ Лето'!V1957-'[1]$ Лето'!U1957-'[1]$ Лето'!T1957-'[1]$ Лето'!S1957-'[1]$ Лето'!R1957-'[1]$ Лето'!P1957-'[1]$ Лето'!O1957-'[1]$ Лето'!N1957-'[1]$ Лето'!M1957-'[1]$ Лето'!L1957+'[1]$ Лето'!K1957+'[1]$ Лето'!Q1957+'[1]$ Лето'!W1957+'[1]$ Лето'!AC1957+'[1]$ Лето'!AI1957+'[1]$ Лето'!AO1957</f>
        <v>2</v>
      </c>
      <c r="I1957" s="187">
        <f>'[1]$ Лето'!AY1957*1.1</f>
        <v>1999.3600000000001</v>
      </c>
    </row>
    <row r="1958" spans="1:10" hidden="1" x14ac:dyDescent="0.25">
      <c r="A1958" s="64" t="s">
        <v>265</v>
      </c>
      <c r="B1958" s="64" t="s">
        <v>480</v>
      </c>
      <c r="C1958" s="65" t="s">
        <v>1383</v>
      </c>
      <c r="D1958" s="65"/>
      <c r="E1958" s="65"/>
      <c r="F1958" s="65"/>
      <c r="G1958" s="170"/>
      <c r="H1958" s="281">
        <f>'[1]$ Лето'!J1958-'[1]$ Лето'!AU1958-'[1]$ Лето'!AT1958-'[1]$ Лето'!AS1958-'[1]$ Лето'!AR1958-'[1]$ Лето'!AQ1958-'[1]$ Лето'!AP1958-'[1]$ Лето'!AN1958-'[1]$ Лето'!AM1958-'[1]$ Лето'!AL1958-'[1]$ Лето'!AK1958-'[1]$ Лето'!AJ1958-'[1]$ Лето'!AH1958-'[1]$ Лето'!AG1958-'[1]$ Лето'!AF1958-'[1]$ Лето'!AE1958-'[1]$ Лето'!AD1958-'[1]$ Лето'!AB1958-'[1]$ Лето'!AA1958-'[1]$ Лето'!Z1958-'[1]$ Лето'!Y1958-'[1]$ Лето'!X1958-'[1]$ Лето'!V1958-'[1]$ Лето'!U1958-'[1]$ Лето'!T1958-'[1]$ Лето'!S1958-'[1]$ Лето'!R1958-'[1]$ Лето'!P1958-'[1]$ Лето'!O1958-'[1]$ Лето'!N1958-'[1]$ Лето'!M1958-'[1]$ Лето'!L1958+'[1]$ Лето'!K1958+'[1]$ Лето'!Q1958+'[1]$ Лето'!W1958+'[1]$ Лето'!AC1958+'[1]$ Лето'!AI1958+'[1]$ Лето'!AO1958</f>
        <v>0</v>
      </c>
      <c r="I1958" s="187">
        <f>'[1]$ Лето'!AY1958*1.1</f>
        <v>3748.8</v>
      </c>
    </row>
    <row r="1959" spans="1:10" hidden="1" x14ac:dyDescent="0.25">
      <c r="A1959" s="64" t="s">
        <v>265</v>
      </c>
      <c r="B1959" s="64" t="s">
        <v>585</v>
      </c>
      <c r="C1959" s="63" t="s">
        <v>1384</v>
      </c>
      <c r="D1959" s="63"/>
      <c r="E1959" s="63"/>
      <c r="F1959" s="63"/>
      <c r="G1959" s="170" t="s">
        <v>2331</v>
      </c>
      <c r="H1959" s="281">
        <f>'[1]$ Лето'!J1959-'[1]$ Лето'!AU1959-'[1]$ Лето'!AT1959-'[1]$ Лето'!AS1959-'[1]$ Лето'!AR1959-'[1]$ Лето'!AQ1959-'[1]$ Лето'!AP1959-'[1]$ Лето'!AN1959-'[1]$ Лето'!AM1959-'[1]$ Лето'!AL1959-'[1]$ Лето'!AK1959-'[1]$ Лето'!AJ1959-'[1]$ Лето'!AH1959-'[1]$ Лето'!AG1959-'[1]$ Лето'!AF1959-'[1]$ Лето'!AE1959-'[1]$ Лето'!AD1959-'[1]$ Лето'!AB1959-'[1]$ Лето'!AA1959-'[1]$ Лето'!Z1959-'[1]$ Лето'!Y1959-'[1]$ Лето'!X1959-'[1]$ Лето'!V1959-'[1]$ Лето'!U1959-'[1]$ Лето'!T1959-'[1]$ Лето'!S1959-'[1]$ Лето'!R1959-'[1]$ Лето'!P1959-'[1]$ Лето'!O1959-'[1]$ Лето'!N1959-'[1]$ Лето'!M1959-'[1]$ Лето'!L1959+'[1]$ Лето'!K1959+'[1]$ Лето'!Q1959+'[1]$ Лето'!W1959+'[1]$ Лето'!AC1959+'[1]$ Лето'!AI1959+'[1]$ Лето'!AO1959</f>
        <v>0</v>
      </c>
      <c r="I1959" s="187">
        <f>'[1]$ Лето'!AY1959*1.1</f>
        <v>1343.3200000000002</v>
      </c>
    </row>
    <row r="1960" spans="1:10" x14ac:dyDescent="0.25">
      <c r="A1960" s="64" t="s">
        <v>265</v>
      </c>
      <c r="B1960" s="64" t="s">
        <v>844</v>
      </c>
      <c r="C1960" s="63" t="s">
        <v>2407</v>
      </c>
      <c r="D1960" s="63"/>
      <c r="E1960" s="65"/>
      <c r="F1960" s="65"/>
      <c r="G1960" s="170" t="s">
        <v>2331</v>
      </c>
      <c r="H1960" s="281">
        <f>'[1]$ Лето'!J1960-'[1]$ Лето'!AU1960-'[1]$ Лето'!AT1960-'[1]$ Лето'!AS1960-'[1]$ Лето'!AR1960-'[1]$ Лето'!AQ1960-'[1]$ Лето'!AP1960-'[1]$ Лето'!AN1960-'[1]$ Лето'!AM1960-'[1]$ Лето'!AL1960-'[1]$ Лето'!AK1960-'[1]$ Лето'!AJ1960-'[1]$ Лето'!AH1960-'[1]$ Лето'!AG1960-'[1]$ Лето'!AF1960-'[1]$ Лето'!AE1960-'[1]$ Лето'!AD1960-'[1]$ Лето'!AB1960-'[1]$ Лето'!AA1960-'[1]$ Лето'!Z1960-'[1]$ Лето'!Y1960-'[1]$ Лето'!X1960-'[1]$ Лето'!V1960-'[1]$ Лето'!U1960-'[1]$ Лето'!T1960-'[1]$ Лето'!S1960-'[1]$ Лето'!R1960-'[1]$ Лето'!P1960-'[1]$ Лето'!O1960-'[1]$ Лето'!N1960-'[1]$ Лето'!M1960-'[1]$ Лето'!L1960+'[1]$ Лето'!K1960+'[1]$ Лето'!Q1960+'[1]$ Лето'!W1960+'[1]$ Лето'!AC1960+'[1]$ Лето'!AI1960+'[1]$ Лето'!AO1960</f>
        <v>26</v>
      </c>
      <c r="I1960" s="187">
        <f>'[1]$ Лето'!AY1960*1.1</f>
        <v>1320</v>
      </c>
    </row>
    <row r="1961" spans="1:10" x14ac:dyDescent="0.25">
      <c r="A1961" s="64" t="s">
        <v>265</v>
      </c>
      <c r="B1961" s="64" t="s">
        <v>2560</v>
      </c>
      <c r="C1961" s="63" t="s">
        <v>2561</v>
      </c>
      <c r="D1961" s="63"/>
      <c r="E1961" s="65"/>
      <c r="F1961" s="65"/>
      <c r="G1961" s="170"/>
      <c r="H1961" s="281">
        <f>'[1]$ Лето'!J1961-'[1]$ Лето'!AU1961-'[1]$ Лето'!AT1961-'[1]$ Лето'!AS1961-'[1]$ Лето'!AR1961-'[1]$ Лето'!AQ1961-'[1]$ Лето'!AP1961-'[1]$ Лето'!AN1961-'[1]$ Лето'!AM1961-'[1]$ Лето'!AL1961-'[1]$ Лето'!AK1961-'[1]$ Лето'!AJ1961-'[1]$ Лето'!AH1961-'[1]$ Лето'!AG1961-'[1]$ Лето'!AF1961-'[1]$ Лето'!AE1961-'[1]$ Лето'!AD1961-'[1]$ Лето'!AB1961-'[1]$ Лето'!AA1961-'[1]$ Лето'!Z1961-'[1]$ Лето'!Y1961-'[1]$ Лето'!X1961-'[1]$ Лето'!V1961-'[1]$ Лето'!U1961-'[1]$ Лето'!T1961-'[1]$ Лето'!S1961-'[1]$ Лето'!R1961-'[1]$ Лето'!P1961-'[1]$ Лето'!O1961-'[1]$ Лето'!N1961-'[1]$ Лето'!M1961-'[1]$ Лето'!L1961+'[1]$ Лето'!K1961+'[1]$ Лето'!Q1961+'[1]$ Лето'!W1961+'[1]$ Лето'!AC1961+'[1]$ Лето'!AI1961+'[1]$ Лето'!AO1961</f>
        <v>8</v>
      </c>
      <c r="I1961" s="187">
        <f>'[1]$ Лето'!AY1961*1.1</f>
        <v>1405.8000000000002</v>
      </c>
    </row>
    <row r="1962" spans="1:10" x14ac:dyDescent="0.25">
      <c r="A1962" s="64" t="s">
        <v>265</v>
      </c>
      <c r="B1962" s="64" t="s">
        <v>662</v>
      </c>
      <c r="C1962" s="63" t="s">
        <v>2226</v>
      </c>
      <c r="D1962" s="63"/>
      <c r="E1962" s="65"/>
      <c r="F1962" s="65"/>
      <c r="G1962" s="170" t="s">
        <v>2331</v>
      </c>
      <c r="H1962" s="281">
        <f>'[1]$ Лето'!J1962-'[1]$ Лето'!AU1962-'[1]$ Лето'!AT1962-'[1]$ Лето'!AS1962-'[1]$ Лето'!AR1962-'[1]$ Лето'!AQ1962-'[1]$ Лето'!AP1962-'[1]$ Лето'!AN1962-'[1]$ Лето'!AM1962-'[1]$ Лето'!AL1962-'[1]$ Лето'!AK1962-'[1]$ Лето'!AJ1962-'[1]$ Лето'!AH1962-'[1]$ Лето'!AG1962-'[1]$ Лето'!AF1962-'[1]$ Лето'!AE1962-'[1]$ Лето'!AD1962-'[1]$ Лето'!AB1962-'[1]$ Лето'!AA1962-'[1]$ Лето'!Z1962-'[1]$ Лето'!Y1962-'[1]$ Лето'!X1962-'[1]$ Лето'!V1962-'[1]$ Лето'!U1962-'[1]$ Лето'!T1962-'[1]$ Лето'!S1962-'[1]$ Лето'!R1962-'[1]$ Лето'!P1962-'[1]$ Лето'!O1962-'[1]$ Лето'!N1962-'[1]$ Лето'!M1962-'[1]$ Лето'!L1962+'[1]$ Лето'!K1962+'[1]$ Лето'!Q1962+'[1]$ Лето'!W1962+'[1]$ Лето'!AC1962+'[1]$ Лето'!AI1962+'[1]$ Лето'!AO1962</f>
        <v>32</v>
      </c>
      <c r="I1962" s="187">
        <f>'[1]$ Лето'!AY1962*1.1</f>
        <v>1430.0000000000002</v>
      </c>
      <c r="J1962" s="190">
        <v>2017</v>
      </c>
    </row>
    <row r="1963" spans="1:10" hidden="1" x14ac:dyDescent="0.25">
      <c r="A1963" s="172" t="s">
        <v>1385</v>
      </c>
      <c r="B1963" s="64" t="s">
        <v>479</v>
      </c>
      <c r="C1963" s="63" t="s">
        <v>1386</v>
      </c>
      <c r="D1963" s="63"/>
      <c r="E1963" s="63"/>
      <c r="F1963" s="63"/>
      <c r="G1963" s="170"/>
      <c r="H1963" s="281">
        <f>'[1]$ Лето'!J1963-'[1]$ Лето'!AU1963-'[1]$ Лето'!AT1963-'[1]$ Лето'!AS1963-'[1]$ Лето'!AR1963-'[1]$ Лето'!AQ1963-'[1]$ Лето'!AP1963-'[1]$ Лето'!AN1963-'[1]$ Лето'!AM1963-'[1]$ Лето'!AL1963-'[1]$ Лето'!AK1963-'[1]$ Лето'!AJ1963-'[1]$ Лето'!AH1963-'[1]$ Лето'!AG1963-'[1]$ Лето'!AF1963-'[1]$ Лето'!AE1963-'[1]$ Лето'!AD1963-'[1]$ Лето'!AB1963-'[1]$ Лето'!AA1963-'[1]$ Лето'!Z1963-'[1]$ Лето'!Y1963-'[1]$ Лето'!X1963-'[1]$ Лето'!V1963-'[1]$ Лето'!U1963-'[1]$ Лето'!T1963-'[1]$ Лето'!S1963-'[1]$ Лето'!R1963-'[1]$ Лето'!P1963-'[1]$ Лето'!O1963-'[1]$ Лето'!N1963-'[1]$ Лето'!M1963-'[1]$ Лето'!L1963+'[1]$ Лето'!K1963+'[1]$ Лето'!Q1963+'[1]$ Лето'!W1963+'[1]$ Лето'!AC1963+'[1]$ Лето'!AI1963+'[1]$ Лето'!AO1963</f>
        <v>0</v>
      </c>
      <c r="I1963" s="187">
        <f>'[1]$ Лето'!AY1963*1.1</f>
        <v>1562.0000000000002</v>
      </c>
    </row>
    <row r="1964" spans="1:10" x14ac:dyDescent="0.25">
      <c r="A1964" s="172" t="s">
        <v>1385</v>
      </c>
      <c r="B1964" s="64" t="s">
        <v>494</v>
      </c>
      <c r="C1964" s="65" t="s">
        <v>1299</v>
      </c>
      <c r="D1964" s="65"/>
      <c r="E1964" s="65"/>
      <c r="F1964" s="65"/>
      <c r="G1964" s="170" t="s">
        <v>2628</v>
      </c>
      <c r="H1964" s="281">
        <f>'[1]$ Лето'!J1964-'[1]$ Лето'!AU1964-'[1]$ Лето'!AT1964-'[1]$ Лето'!AS1964-'[1]$ Лето'!AR1964-'[1]$ Лето'!AQ1964-'[1]$ Лето'!AP1964-'[1]$ Лето'!AN1964-'[1]$ Лето'!AM1964-'[1]$ Лето'!AL1964-'[1]$ Лето'!AK1964-'[1]$ Лето'!AJ1964-'[1]$ Лето'!AH1964-'[1]$ Лето'!AG1964-'[1]$ Лето'!AF1964-'[1]$ Лето'!AE1964-'[1]$ Лето'!AD1964-'[1]$ Лето'!AB1964-'[1]$ Лето'!AA1964-'[1]$ Лето'!Z1964-'[1]$ Лето'!Y1964-'[1]$ Лето'!X1964-'[1]$ Лето'!V1964-'[1]$ Лето'!U1964-'[1]$ Лето'!T1964-'[1]$ Лето'!S1964-'[1]$ Лето'!R1964-'[1]$ Лето'!P1964-'[1]$ Лето'!O1964-'[1]$ Лето'!N1964-'[1]$ Лето'!M1964-'[1]$ Лето'!L1964+'[1]$ Лето'!K1964+'[1]$ Лето'!Q1964+'[1]$ Лето'!W1964+'[1]$ Лето'!AC1964+'[1]$ Лето'!AI1964+'[1]$ Лето'!AO1964</f>
        <v>2</v>
      </c>
      <c r="I1964" s="187">
        <f>'[1]$ Лето'!AY1964*1.1</f>
        <v>2030.6000000000001</v>
      </c>
    </row>
    <row r="1965" spans="1:10" x14ac:dyDescent="0.25">
      <c r="A1965" s="172" t="s">
        <v>1385</v>
      </c>
      <c r="B1965" s="64" t="s">
        <v>494</v>
      </c>
      <c r="C1965" s="65" t="s">
        <v>1340</v>
      </c>
      <c r="D1965" s="65"/>
      <c r="E1965" s="65"/>
      <c r="F1965" s="65"/>
      <c r="G1965" s="170" t="s">
        <v>2628</v>
      </c>
      <c r="H1965" s="281">
        <f>'[1]$ Лето'!J1965-'[1]$ Лето'!AU1965-'[1]$ Лето'!AT1965-'[1]$ Лето'!AS1965-'[1]$ Лето'!AR1965-'[1]$ Лето'!AQ1965-'[1]$ Лето'!AP1965-'[1]$ Лето'!AN1965-'[1]$ Лето'!AM1965-'[1]$ Лето'!AL1965-'[1]$ Лето'!AK1965-'[1]$ Лето'!AJ1965-'[1]$ Лето'!AH1965-'[1]$ Лето'!AG1965-'[1]$ Лето'!AF1965-'[1]$ Лето'!AE1965-'[1]$ Лето'!AD1965-'[1]$ Лето'!AB1965-'[1]$ Лето'!AA1965-'[1]$ Лето'!Z1965-'[1]$ Лето'!Y1965-'[1]$ Лето'!X1965-'[1]$ Лето'!V1965-'[1]$ Лето'!U1965-'[1]$ Лето'!T1965-'[1]$ Лето'!S1965-'[1]$ Лето'!R1965-'[1]$ Лето'!P1965-'[1]$ Лето'!O1965-'[1]$ Лето'!N1965-'[1]$ Лето'!M1965-'[1]$ Лето'!L1965+'[1]$ Лето'!K1965+'[1]$ Лето'!Q1965+'[1]$ Лето'!W1965+'[1]$ Лето'!AC1965+'[1]$ Лето'!AI1965+'[1]$ Лето'!AO1965</f>
        <v>2</v>
      </c>
      <c r="I1965" s="187">
        <f>'[1]$ Лето'!AY1965*1.1</f>
        <v>1999.3600000000001</v>
      </c>
    </row>
    <row r="1966" spans="1:10" hidden="1" x14ac:dyDescent="0.25">
      <c r="A1966" s="172" t="s">
        <v>1385</v>
      </c>
      <c r="B1966" s="64" t="s">
        <v>482</v>
      </c>
      <c r="C1966" s="65" t="s">
        <v>1387</v>
      </c>
      <c r="D1966" s="65"/>
      <c r="E1966" s="65"/>
      <c r="F1966" s="65"/>
      <c r="G1966" s="170"/>
      <c r="H1966" s="281">
        <f>'[1]$ Лето'!J1966-'[1]$ Лето'!AU1966-'[1]$ Лето'!AT1966-'[1]$ Лето'!AS1966-'[1]$ Лето'!AR1966-'[1]$ Лето'!AQ1966-'[1]$ Лето'!AP1966-'[1]$ Лето'!AN1966-'[1]$ Лето'!AM1966-'[1]$ Лето'!AL1966-'[1]$ Лето'!AK1966-'[1]$ Лето'!AJ1966-'[1]$ Лето'!AH1966-'[1]$ Лето'!AG1966-'[1]$ Лето'!AF1966-'[1]$ Лето'!AE1966-'[1]$ Лето'!AD1966-'[1]$ Лето'!AB1966-'[1]$ Лето'!AA1966-'[1]$ Лето'!Z1966-'[1]$ Лето'!Y1966-'[1]$ Лето'!X1966-'[1]$ Лето'!V1966-'[1]$ Лето'!U1966-'[1]$ Лето'!T1966-'[1]$ Лето'!S1966-'[1]$ Лето'!R1966-'[1]$ Лето'!P1966-'[1]$ Лето'!O1966-'[1]$ Лето'!N1966-'[1]$ Лето'!M1966-'[1]$ Лето'!L1966+'[1]$ Лето'!K1966+'[1]$ Лето'!Q1966+'[1]$ Лето'!W1966+'[1]$ Лето'!AC1966+'[1]$ Лето'!AI1966+'[1]$ Лето'!AO1966</f>
        <v>0</v>
      </c>
      <c r="I1966" s="187">
        <f>'[1]$ Лето'!AY1966*1.1</f>
        <v>1624.48</v>
      </c>
    </row>
    <row r="1967" spans="1:10" x14ac:dyDescent="0.25">
      <c r="A1967" s="172" t="s">
        <v>1388</v>
      </c>
      <c r="B1967" s="64" t="s">
        <v>514</v>
      </c>
      <c r="C1967" s="65" t="s">
        <v>1380</v>
      </c>
      <c r="D1967" s="65"/>
      <c r="E1967" s="65"/>
      <c r="F1967" s="65"/>
      <c r="G1967" s="170"/>
      <c r="H1967" s="281">
        <f>'[1]$ Лето'!J1967-'[1]$ Лето'!AU1967-'[1]$ Лето'!AT1967-'[1]$ Лето'!AS1967-'[1]$ Лето'!AR1967-'[1]$ Лето'!AQ1967-'[1]$ Лето'!AP1967-'[1]$ Лето'!AN1967-'[1]$ Лето'!AM1967-'[1]$ Лето'!AL1967-'[1]$ Лето'!AK1967-'[1]$ Лето'!AJ1967-'[1]$ Лето'!AH1967-'[1]$ Лето'!AG1967-'[1]$ Лето'!AF1967-'[1]$ Лето'!AE1967-'[1]$ Лето'!AD1967-'[1]$ Лето'!AB1967-'[1]$ Лето'!AA1967-'[1]$ Лето'!Z1967-'[1]$ Лето'!Y1967-'[1]$ Лето'!X1967-'[1]$ Лето'!V1967-'[1]$ Лето'!U1967-'[1]$ Лето'!T1967-'[1]$ Лето'!S1967-'[1]$ Лето'!R1967-'[1]$ Лето'!P1967-'[1]$ Лето'!O1967-'[1]$ Лето'!N1967-'[1]$ Лето'!M1967-'[1]$ Лето'!L1967+'[1]$ Лето'!K1967+'[1]$ Лето'!Q1967+'[1]$ Лето'!W1967+'[1]$ Лето'!AC1967+'[1]$ Лето'!AI1967+'[1]$ Лето'!AO1967</f>
        <v>2</v>
      </c>
      <c r="I1967" s="187">
        <f>'[1]$ Лето'!AY1967*1.1</f>
        <v>1811.9199999999998</v>
      </c>
    </row>
    <row r="1968" spans="1:10" hidden="1" x14ac:dyDescent="0.25">
      <c r="A1968" s="172" t="s">
        <v>1388</v>
      </c>
      <c r="B1968" s="64" t="s">
        <v>1295</v>
      </c>
      <c r="C1968" s="65" t="s">
        <v>1381</v>
      </c>
      <c r="D1968" s="65"/>
      <c r="E1968" s="65"/>
      <c r="F1968" s="65"/>
      <c r="G1968" s="170"/>
      <c r="H1968" s="281">
        <f>'[1]$ Лето'!J1968-'[1]$ Лето'!AU1968-'[1]$ Лето'!AT1968-'[1]$ Лето'!AS1968-'[1]$ Лето'!AR1968-'[1]$ Лето'!AQ1968-'[1]$ Лето'!AP1968-'[1]$ Лето'!AN1968-'[1]$ Лето'!AM1968-'[1]$ Лето'!AL1968-'[1]$ Лето'!AK1968-'[1]$ Лето'!AJ1968-'[1]$ Лето'!AH1968-'[1]$ Лето'!AG1968-'[1]$ Лето'!AF1968-'[1]$ Лето'!AE1968-'[1]$ Лето'!AD1968-'[1]$ Лето'!AB1968-'[1]$ Лето'!AA1968-'[1]$ Лето'!Z1968-'[1]$ Лето'!Y1968-'[1]$ Лето'!X1968-'[1]$ Лето'!V1968-'[1]$ Лето'!U1968-'[1]$ Лето'!T1968-'[1]$ Лето'!S1968-'[1]$ Лето'!R1968-'[1]$ Лето'!P1968-'[1]$ Лето'!O1968-'[1]$ Лето'!N1968-'[1]$ Лето'!M1968-'[1]$ Лето'!L1968+'[1]$ Лето'!K1968+'[1]$ Лето'!Q1968+'[1]$ Лето'!W1968+'[1]$ Лето'!AC1968+'[1]$ Лето'!AI1968+'[1]$ Лето'!AO1968</f>
        <v>0</v>
      </c>
      <c r="I1968" s="187">
        <f>'[1]$ Лето'!AY1968*1.1</f>
        <v>1468.28</v>
      </c>
    </row>
    <row r="1969" spans="1:10" hidden="1" x14ac:dyDescent="0.25">
      <c r="A1969" s="172" t="s">
        <v>1388</v>
      </c>
      <c r="B1969" s="68" t="s">
        <v>520</v>
      </c>
      <c r="C1969" s="63" t="s">
        <v>1389</v>
      </c>
      <c r="D1969" s="63"/>
      <c r="E1969" s="63"/>
      <c r="F1969" s="63"/>
      <c r="G1969" s="170"/>
      <c r="H1969" s="281">
        <f>'[1]$ Лето'!J1969-'[1]$ Лето'!AU1969-'[1]$ Лето'!AT1969-'[1]$ Лето'!AS1969-'[1]$ Лето'!AR1969-'[1]$ Лето'!AQ1969-'[1]$ Лето'!AP1969-'[1]$ Лето'!AN1969-'[1]$ Лето'!AM1969-'[1]$ Лето'!AL1969-'[1]$ Лето'!AK1969-'[1]$ Лето'!AJ1969-'[1]$ Лето'!AH1969-'[1]$ Лето'!AG1969-'[1]$ Лето'!AF1969-'[1]$ Лето'!AE1969-'[1]$ Лето'!AD1969-'[1]$ Лето'!AB1969-'[1]$ Лето'!AA1969-'[1]$ Лето'!Z1969-'[1]$ Лето'!Y1969-'[1]$ Лето'!X1969-'[1]$ Лето'!V1969-'[1]$ Лето'!U1969-'[1]$ Лето'!T1969-'[1]$ Лето'!S1969-'[1]$ Лето'!R1969-'[1]$ Лето'!P1969-'[1]$ Лето'!O1969-'[1]$ Лето'!N1969-'[1]$ Лето'!M1969-'[1]$ Лето'!L1969+'[1]$ Лето'!K1969+'[1]$ Лето'!Q1969+'[1]$ Лето'!W1969+'[1]$ Лето'!AC1969+'[1]$ Лето'!AI1969+'[1]$ Лето'!AO1969</f>
        <v>0</v>
      </c>
      <c r="I1969" s="187">
        <f>'[1]$ Лето'!AY1969*1.1</f>
        <v>1874.4</v>
      </c>
    </row>
    <row r="1970" spans="1:10" x14ac:dyDescent="0.25">
      <c r="A1970" s="172" t="s">
        <v>1388</v>
      </c>
      <c r="B1970" s="68" t="s">
        <v>494</v>
      </c>
      <c r="C1970" s="65" t="s">
        <v>1299</v>
      </c>
      <c r="D1970" s="65"/>
      <c r="E1970" s="65"/>
      <c r="F1970" s="65"/>
      <c r="G1970" s="170" t="s">
        <v>2628</v>
      </c>
      <c r="H1970" s="281">
        <f>'[1]$ Лето'!J1970-'[1]$ Лето'!AU1970-'[1]$ Лето'!AT1970-'[1]$ Лето'!AS1970-'[1]$ Лето'!AR1970-'[1]$ Лето'!AQ1970-'[1]$ Лето'!AP1970-'[1]$ Лето'!AN1970-'[1]$ Лето'!AM1970-'[1]$ Лето'!AL1970-'[1]$ Лето'!AK1970-'[1]$ Лето'!AJ1970-'[1]$ Лето'!AH1970-'[1]$ Лето'!AG1970-'[1]$ Лето'!AF1970-'[1]$ Лето'!AE1970-'[1]$ Лето'!AD1970-'[1]$ Лето'!AB1970-'[1]$ Лето'!AA1970-'[1]$ Лето'!Z1970-'[1]$ Лето'!Y1970-'[1]$ Лето'!X1970-'[1]$ Лето'!V1970-'[1]$ Лето'!U1970-'[1]$ Лето'!T1970-'[1]$ Лето'!S1970-'[1]$ Лето'!R1970-'[1]$ Лето'!P1970-'[1]$ Лето'!O1970-'[1]$ Лето'!N1970-'[1]$ Лето'!M1970-'[1]$ Лето'!L1970+'[1]$ Лето'!K1970+'[1]$ Лето'!Q1970+'[1]$ Лето'!W1970+'[1]$ Лето'!AC1970+'[1]$ Лето'!AI1970+'[1]$ Лето'!AO1970</f>
        <v>4</v>
      </c>
      <c r="I1970" s="187">
        <f>'[1]$ Лето'!AY1970*1.1</f>
        <v>2030.6000000000001</v>
      </c>
    </row>
    <row r="1971" spans="1:10" hidden="1" x14ac:dyDescent="0.25">
      <c r="A1971" s="172" t="s">
        <v>1388</v>
      </c>
      <c r="B1971" s="64" t="s">
        <v>479</v>
      </c>
      <c r="C1971" s="72" t="s">
        <v>1390</v>
      </c>
      <c r="D1971" s="72"/>
      <c r="E1971" s="72"/>
      <c r="F1971" s="72"/>
      <c r="G1971" s="170"/>
      <c r="H1971" s="281">
        <f>'[1]$ Лето'!J1971-'[1]$ Лето'!AU1971-'[1]$ Лето'!AT1971-'[1]$ Лето'!AS1971-'[1]$ Лето'!AR1971-'[1]$ Лето'!AQ1971-'[1]$ Лето'!AP1971-'[1]$ Лето'!AN1971-'[1]$ Лето'!AM1971-'[1]$ Лето'!AL1971-'[1]$ Лето'!AK1971-'[1]$ Лето'!AJ1971-'[1]$ Лето'!AH1971-'[1]$ Лето'!AG1971-'[1]$ Лето'!AF1971-'[1]$ Лето'!AE1971-'[1]$ Лето'!AD1971-'[1]$ Лето'!AB1971-'[1]$ Лето'!AA1971-'[1]$ Лето'!Z1971-'[1]$ Лето'!Y1971-'[1]$ Лето'!X1971-'[1]$ Лето'!V1971-'[1]$ Лето'!U1971-'[1]$ Лето'!T1971-'[1]$ Лето'!S1971-'[1]$ Лето'!R1971-'[1]$ Лето'!P1971-'[1]$ Лето'!O1971-'[1]$ Лето'!N1971-'[1]$ Лето'!M1971-'[1]$ Лето'!L1971+'[1]$ Лето'!K1971+'[1]$ Лето'!Q1971+'[1]$ Лето'!W1971+'[1]$ Лето'!AC1971+'[1]$ Лето'!AI1971+'[1]$ Лето'!AO1971</f>
        <v>0</v>
      </c>
      <c r="I1971" s="187">
        <f>'[1]$ Лето'!AY1971*1.1</f>
        <v>0</v>
      </c>
    </row>
    <row r="1972" spans="1:10" hidden="1" x14ac:dyDescent="0.25">
      <c r="A1972" s="172" t="s">
        <v>1388</v>
      </c>
      <c r="B1972" s="64" t="s">
        <v>479</v>
      </c>
      <c r="C1972" s="72" t="s">
        <v>1391</v>
      </c>
      <c r="D1972" s="72"/>
      <c r="E1972" s="72"/>
      <c r="F1972" s="72"/>
      <c r="G1972" s="170"/>
      <c r="H1972" s="281">
        <f>'[1]$ Лето'!J1972-'[1]$ Лето'!AU1972-'[1]$ Лето'!AT1972-'[1]$ Лето'!AS1972-'[1]$ Лето'!AR1972-'[1]$ Лето'!AQ1972-'[1]$ Лето'!AP1972-'[1]$ Лето'!AN1972-'[1]$ Лето'!AM1972-'[1]$ Лето'!AL1972-'[1]$ Лето'!AK1972-'[1]$ Лето'!AJ1972-'[1]$ Лето'!AH1972-'[1]$ Лето'!AG1972-'[1]$ Лето'!AF1972-'[1]$ Лето'!AE1972-'[1]$ Лето'!AD1972-'[1]$ Лето'!AB1972-'[1]$ Лето'!AA1972-'[1]$ Лето'!Z1972-'[1]$ Лето'!Y1972-'[1]$ Лето'!X1972-'[1]$ Лето'!V1972-'[1]$ Лето'!U1972-'[1]$ Лето'!T1972-'[1]$ Лето'!S1972-'[1]$ Лето'!R1972-'[1]$ Лето'!P1972-'[1]$ Лето'!O1972-'[1]$ Лето'!N1972-'[1]$ Лето'!M1972-'[1]$ Лето'!L1972+'[1]$ Лето'!K1972+'[1]$ Лето'!Q1972+'[1]$ Лето'!W1972+'[1]$ Лето'!AC1972+'[1]$ Лето'!AI1972+'[1]$ Лето'!AO1972</f>
        <v>0</v>
      </c>
      <c r="I1972" s="187">
        <f>'[1]$ Лето'!AY1972*1.1</f>
        <v>1718.2</v>
      </c>
      <c r="J1972" s="190">
        <v>2017</v>
      </c>
    </row>
    <row r="1973" spans="1:10" hidden="1" x14ac:dyDescent="0.25">
      <c r="A1973" s="64" t="s">
        <v>1388</v>
      </c>
      <c r="B1973" s="64" t="s">
        <v>480</v>
      </c>
      <c r="C1973" s="65" t="s">
        <v>1303</v>
      </c>
      <c r="D1973" s="65"/>
      <c r="E1973" s="65"/>
      <c r="F1973" s="65"/>
      <c r="G1973" s="170"/>
      <c r="H1973" s="281">
        <f>'[1]$ Лето'!J1973-'[1]$ Лето'!AU1973-'[1]$ Лето'!AT1973-'[1]$ Лето'!AS1973-'[1]$ Лето'!AR1973-'[1]$ Лето'!AQ1973-'[1]$ Лето'!AP1973-'[1]$ Лето'!AN1973-'[1]$ Лето'!AM1973-'[1]$ Лето'!AL1973-'[1]$ Лето'!AK1973-'[1]$ Лето'!AJ1973-'[1]$ Лето'!AH1973-'[1]$ Лето'!AG1973-'[1]$ Лето'!AF1973-'[1]$ Лето'!AE1973-'[1]$ Лето'!AD1973-'[1]$ Лето'!AB1973-'[1]$ Лето'!AA1973-'[1]$ Лето'!Z1973-'[1]$ Лето'!Y1973-'[1]$ Лето'!X1973-'[1]$ Лето'!V1973-'[1]$ Лето'!U1973-'[1]$ Лето'!T1973-'[1]$ Лето'!S1973-'[1]$ Лето'!R1973-'[1]$ Лето'!P1973-'[1]$ Лето'!O1973-'[1]$ Лето'!N1973-'[1]$ Лето'!M1973-'[1]$ Лето'!L1973+'[1]$ Лето'!K1973+'[1]$ Лето'!Q1973+'[1]$ Лето'!W1973+'[1]$ Лето'!AC1973+'[1]$ Лето'!AI1973+'[1]$ Лето'!AO1973</f>
        <v>0</v>
      </c>
      <c r="I1973" s="187">
        <f>'[1]$ Лето'!AY1973*1.1</f>
        <v>0</v>
      </c>
    </row>
    <row r="1974" spans="1:10" x14ac:dyDescent="0.25">
      <c r="A1974" s="64" t="s">
        <v>1388</v>
      </c>
      <c r="B1974" s="64" t="s">
        <v>497</v>
      </c>
      <c r="C1974" s="65" t="s">
        <v>2225</v>
      </c>
      <c r="D1974" s="65"/>
      <c r="E1974" s="65"/>
      <c r="F1974" s="65"/>
      <c r="G1974" s="170" t="s">
        <v>2615</v>
      </c>
      <c r="H1974" s="281">
        <f>'[1]$ Лето'!J1974-'[1]$ Лето'!AU1974-'[1]$ Лето'!AT1974-'[1]$ Лето'!AS1974-'[1]$ Лето'!AR1974-'[1]$ Лето'!AQ1974-'[1]$ Лето'!AP1974-'[1]$ Лето'!AN1974-'[1]$ Лето'!AM1974-'[1]$ Лето'!AL1974-'[1]$ Лето'!AK1974-'[1]$ Лето'!AJ1974-'[1]$ Лето'!AH1974-'[1]$ Лето'!AG1974-'[1]$ Лето'!AF1974-'[1]$ Лето'!AE1974-'[1]$ Лето'!AD1974-'[1]$ Лето'!AB1974-'[1]$ Лето'!AA1974-'[1]$ Лето'!Z1974-'[1]$ Лето'!Y1974-'[1]$ Лето'!X1974-'[1]$ Лето'!V1974-'[1]$ Лето'!U1974-'[1]$ Лето'!T1974-'[1]$ Лето'!S1974-'[1]$ Лето'!R1974-'[1]$ Лето'!P1974-'[1]$ Лето'!O1974-'[1]$ Лето'!N1974-'[1]$ Лето'!M1974-'[1]$ Лето'!L1974+'[1]$ Лето'!K1974+'[1]$ Лето'!Q1974+'[1]$ Лето'!W1974+'[1]$ Лето'!AC1974+'[1]$ Лето'!AI1974+'[1]$ Лето'!AO1974</f>
        <v>4</v>
      </c>
      <c r="I1974" s="187">
        <f>'[1]$ Лето'!AY1974*1.1</f>
        <v>1655.72</v>
      </c>
      <c r="J1974" s="190">
        <v>2018</v>
      </c>
    </row>
    <row r="1975" spans="1:10" x14ac:dyDescent="0.25">
      <c r="A1975" s="64" t="s">
        <v>1388</v>
      </c>
      <c r="B1975" s="64" t="s">
        <v>482</v>
      </c>
      <c r="C1975" s="65" t="s">
        <v>1392</v>
      </c>
      <c r="D1975" s="65"/>
      <c r="E1975" s="65"/>
      <c r="F1975" s="65"/>
      <c r="G1975" s="170"/>
      <c r="H1975" s="281">
        <f>'[1]$ Лето'!J1975-'[1]$ Лето'!AU1975-'[1]$ Лето'!AT1975-'[1]$ Лето'!AS1975-'[1]$ Лето'!AR1975-'[1]$ Лето'!AQ1975-'[1]$ Лето'!AP1975-'[1]$ Лето'!AN1975-'[1]$ Лето'!AM1975-'[1]$ Лето'!AL1975-'[1]$ Лето'!AK1975-'[1]$ Лето'!AJ1975-'[1]$ Лето'!AH1975-'[1]$ Лето'!AG1975-'[1]$ Лето'!AF1975-'[1]$ Лето'!AE1975-'[1]$ Лето'!AD1975-'[1]$ Лето'!AB1975-'[1]$ Лето'!AA1975-'[1]$ Лето'!Z1975-'[1]$ Лето'!Y1975-'[1]$ Лето'!X1975-'[1]$ Лето'!V1975-'[1]$ Лето'!U1975-'[1]$ Лето'!T1975-'[1]$ Лето'!S1975-'[1]$ Лето'!R1975-'[1]$ Лето'!P1975-'[1]$ Лето'!O1975-'[1]$ Лето'!N1975-'[1]$ Лето'!M1975-'[1]$ Лето'!L1975+'[1]$ Лето'!K1975+'[1]$ Лето'!Q1975+'[1]$ Лето'!W1975+'[1]$ Лето'!AC1975+'[1]$ Лето'!AI1975+'[1]$ Лето'!AO1975</f>
        <v>2</v>
      </c>
      <c r="I1975" s="187">
        <f>'[1]$ Лето'!AY1975*1.1</f>
        <v>1655.72</v>
      </c>
    </row>
    <row r="1976" spans="1:10" x14ac:dyDescent="0.25">
      <c r="A1976" s="64" t="s">
        <v>1388</v>
      </c>
      <c r="B1976" s="64" t="s">
        <v>662</v>
      </c>
      <c r="C1976" s="65" t="s">
        <v>2542</v>
      </c>
      <c r="D1976" s="65"/>
      <c r="E1976" s="65"/>
      <c r="F1976" s="65"/>
      <c r="G1976" s="170" t="s">
        <v>2331</v>
      </c>
      <c r="H1976" s="281">
        <f>'[1]$ Лето'!J1976-'[1]$ Лето'!AU1976-'[1]$ Лето'!AT1976-'[1]$ Лето'!AS1976-'[1]$ Лето'!AR1976-'[1]$ Лето'!AQ1976-'[1]$ Лето'!AP1976-'[1]$ Лето'!AN1976-'[1]$ Лето'!AM1976-'[1]$ Лето'!AL1976-'[1]$ Лето'!AK1976-'[1]$ Лето'!AJ1976-'[1]$ Лето'!AH1976-'[1]$ Лето'!AG1976-'[1]$ Лето'!AF1976-'[1]$ Лето'!AE1976-'[1]$ Лето'!AD1976-'[1]$ Лето'!AB1976-'[1]$ Лето'!AA1976-'[1]$ Лето'!Z1976-'[1]$ Лето'!Y1976-'[1]$ Лето'!X1976-'[1]$ Лето'!V1976-'[1]$ Лето'!U1976-'[1]$ Лето'!T1976-'[1]$ Лето'!S1976-'[1]$ Лето'!R1976-'[1]$ Лето'!P1976-'[1]$ Лето'!O1976-'[1]$ Лето'!N1976-'[1]$ Лето'!M1976-'[1]$ Лето'!L1976+'[1]$ Лето'!K1976+'[1]$ Лето'!Q1976+'[1]$ Лето'!W1976+'[1]$ Лето'!AC1976+'[1]$ Лето'!AI1976+'[1]$ Лето'!AO1976</f>
        <v>4</v>
      </c>
      <c r="I1976" s="187">
        <f>'[1]$ Лето'!AY1976*1.1</f>
        <v>1530.76</v>
      </c>
      <c r="J1976" s="190">
        <v>2017</v>
      </c>
    </row>
    <row r="1977" spans="1:10" hidden="1" x14ac:dyDescent="0.25">
      <c r="A1977" s="64" t="s">
        <v>277</v>
      </c>
      <c r="B1977" s="64" t="s">
        <v>469</v>
      </c>
      <c r="C1977" s="65" t="s">
        <v>1310</v>
      </c>
      <c r="D1977" s="65"/>
      <c r="E1977" s="65"/>
      <c r="F1977" s="65"/>
      <c r="G1977" s="170" t="s">
        <v>2331</v>
      </c>
      <c r="H1977" s="281">
        <f>'[1]$ Лето'!J1977-'[1]$ Лето'!AU1977-'[1]$ Лето'!AT1977-'[1]$ Лето'!AS1977-'[1]$ Лето'!AR1977-'[1]$ Лето'!AQ1977-'[1]$ Лето'!AP1977-'[1]$ Лето'!AN1977-'[1]$ Лето'!AM1977-'[1]$ Лето'!AL1977-'[1]$ Лето'!AK1977-'[1]$ Лето'!AJ1977-'[1]$ Лето'!AH1977-'[1]$ Лето'!AG1977-'[1]$ Лето'!AF1977-'[1]$ Лето'!AE1977-'[1]$ Лето'!AD1977-'[1]$ Лето'!AB1977-'[1]$ Лето'!AA1977-'[1]$ Лето'!Z1977-'[1]$ Лето'!Y1977-'[1]$ Лето'!X1977-'[1]$ Лето'!V1977-'[1]$ Лето'!U1977-'[1]$ Лето'!T1977-'[1]$ Лето'!S1977-'[1]$ Лето'!R1977-'[1]$ Лето'!P1977-'[1]$ Лето'!O1977-'[1]$ Лето'!N1977-'[1]$ Лето'!M1977-'[1]$ Лето'!L1977+'[1]$ Лето'!K1977+'[1]$ Лето'!Q1977+'[1]$ Лето'!W1977+'[1]$ Лето'!AC1977+'[1]$ Лето'!AI1977+'[1]$ Лето'!AO1977</f>
        <v>0</v>
      </c>
      <c r="I1977" s="187">
        <f>'[1]$ Лето'!AY1977*1.1</f>
        <v>1562.0000000000002</v>
      </c>
    </row>
    <row r="1978" spans="1:10" hidden="1" x14ac:dyDescent="0.25">
      <c r="A1978" s="64" t="s">
        <v>277</v>
      </c>
      <c r="B1978" s="64" t="s">
        <v>471</v>
      </c>
      <c r="C1978" s="65" t="s">
        <v>1393</v>
      </c>
      <c r="D1978" s="65"/>
      <c r="E1978" s="65"/>
      <c r="F1978" s="65"/>
      <c r="G1978" s="170"/>
      <c r="H1978" s="281">
        <f>'[1]$ Лето'!J1978-'[1]$ Лето'!AU1978-'[1]$ Лето'!AT1978-'[1]$ Лето'!AS1978-'[1]$ Лето'!AR1978-'[1]$ Лето'!AQ1978-'[1]$ Лето'!AP1978-'[1]$ Лето'!AN1978-'[1]$ Лето'!AM1978-'[1]$ Лето'!AL1978-'[1]$ Лето'!AK1978-'[1]$ Лето'!AJ1978-'[1]$ Лето'!AH1978-'[1]$ Лето'!AG1978-'[1]$ Лето'!AF1978-'[1]$ Лето'!AE1978-'[1]$ Лето'!AD1978-'[1]$ Лето'!AB1978-'[1]$ Лето'!AA1978-'[1]$ Лето'!Z1978-'[1]$ Лето'!Y1978-'[1]$ Лето'!X1978-'[1]$ Лето'!V1978-'[1]$ Лето'!U1978-'[1]$ Лето'!T1978-'[1]$ Лето'!S1978-'[1]$ Лето'!R1978-'[1]$ Лето'!P1978-'[1]$ Лето'!O1978-'[1]$ Лето'!N1978-'[1]$ Лето'!M1978-'[1]$ Лето'!L1978+'[1]$ Лето'!K1978+'[1]$ Лето'!Q1978+'[1]$ Лето'!W1978+'[1]$ Лето'!AC1978+'[1]$ Лето'!AI1978+'[1]$ Лето'!AO1978</f>
        <v>0</v>
      </c>
      <c r="I1978" s="187">
        <f>'[1]$ Лето'!AY1978*1.1</f>
        <v>1718.2</v>
      </c>
    </row>
    <row r="1979" spans="1:10" hidden="1" x14ac:dyDescent="0.25">
      <c r="A1979" s="64" t="s">
        <v>277</v>
      </c>
      <c r="B1979" s="64" t="s">
        <v>514</v>
      </c>
      <c r="C1979" s="65" t="s">
        <v>3264</v>
      </c>
      <c r="D1979" s="65"/>
      <c r="E1979" s="65"/>
      <c r="F1979" s="65"/>
      <c r="G1979" s="170" t="s">
        <v>2836</v>
      </c>
      <c r="H1979" s="281">
        <f>'[1]$ Лето'!J1979-'[1]$ Лето'!AU1979-'[1]$ Лето'!AT1979-'[1]$ Лето'!AS1979-'[1]$ Лето'!AR1979-'[1]$ Лето'!AQ1979-'[1]$ Лето'!AP1979-'[1]$ Лето'!AN1979-'[1]$ Лето'!AM1979-'[1]$ Лето'!AL1979-'[1]$ Лето'!AK1979-'[1]$ Лето'!AJ1979-'[1]$ Лето'!AH1979-'[1]$ Лето'!AG1979-'[1]$ Лето'!AF1979-'[1]$ Лето'!AE1979-'[1]$ Лето'!AD1979-'[1]$ Лето'!AB1979-'[1]$ Лето'!AA1979-'[1]$ Лето'!Z1979-'[1]$ Лето'!Y1979-'[1]$ Лето'!X1979-'[1]$ Лето'!V1979-'[1]$ Лето'!U1979-'[1]$ Лето'!T1979-'[1]$ Лето'!S1979-'[1]$ Лето'!R1979-'[1]$ Лето'!P1979-'[1]$ Лето'!O1979-'[1]$ Лето'!N1979-'[1]$ Лето'!M1979-'[1]$ Лето'!L1979+'[1]$ Лето'!K1979+'[1]$ Лето'!Q1979+'[1]$ Лето'!W1979+'[1]$ Лето'!AC1979+'[1]$ Лето'!AI1979+'[1]$ Лето'!AO1979</f>
        <v>0</v>
      </c>
      <c r="I1979" s="187">
        <f>'[1]$ Лето'!AY1979*1.1</f>
        <v>2200</v>
      </c>
    </row>
    <row r="1980" spans="1:10" hidden="1" x14ac:dyDescent="0.25">
      <c r="A1980" s="64" t="s">
        <v>277</v>
      </c>
      <c r="B1980" s="64" t="s">
        <v>489</v>
      </c>
      <c r="C1980" s="65" t="s">
        <v>3265</v>
      </c>
      <c r="D1980" s="65"/>
      <c r="E1980" s="65"/>
      <c r="F1980" s="65"/>
      <c r="G1980" s="170" t="s">
        <v>3260</v>
      </c>
      <c r="H1980" s="281">
        <f>'[1]$ Лето'!J1980-'[1]$ Лето'!AU1980-'[1]$ Лето'!AT1980-'[1]$ Лето'!AS1980-'[1]$ Лето'!AR1980-'[1]$ Лето'!AQ1980-'[1]$ Лето'!AP1980-'[1]$ Лето'!AN1980-'[1]$ Лето'!AM1980-'[1]$ Лето'!AL1980-'[1]$ Лето'!AK1980-'[1]$ Лето'!AJ1980-'[1]$ Лето'!AH1980-'[1]$ Лето'!AG1980-'[1]$ Лето'!AF1980-'[1]$ Лето'!AE1980-'[1]$ Лето'!AD1980-'[1]$ Лето'!AB1980-'[1]$ Лето'!AA1980-'[1]$ Лето'!Z1980-'[1]$ Лето'!Y1980-'[1]$ Лето'!X1980-'[1]$ Лето'!V1980-'[1]$ Лето'!U1980-'[1]$ Лето'!T1980-'[1]$ Лето'!S1980-'[1]$ Лето'!R1980-'[1]$ Лето'!P1980-'[1]$ Лето'!O1980-'[1]$ Лето'!N1980-'[1]$ Лето'!M1980-'[1]$ Лето'!L1980+'[1]$ Лето'!K1980+'[1]$ Лето'!Q1980+'[1]$ Лето'!W1980+'[1]$ Лето'!AC1980+'[1]$ Лето'!AI1980+'[1]$ Лето'!AO1980</f>
        <v>0</v>
      </c>
      <c r="I1980" s="187">
        <f>'[1]$ Лето'!AY1980*1.1</f>
        <v>2311.7600000000002</v>
      </c>
    </row>
    <row r="1981" spans="1:10" hidden="1" x14ac:dyDescent="0.25">
      <c r="A1981" s="64" t="s">
        <v>277</v>
      </c>
      <c r="B1981" s="64" t="s">
        <v>589</v>
      </c>
      <c r="C1981" s="65" t="s">
        <v>1394</v>
      </c>
      <c r="D1981" s="65"/>
      <c r="E1981" s="65"/>
      <c r="F1981" s="65"/>
      <c r="G1981" s="170"/>
      <c r="H1981" s="281">
        <f>'[1]$ Лето'!J1981-'[1]$ Лето'!AU1981-'[1]$ Лето'!AT1981-'[1]$ Лето'!AS1981-'[1]$ Лето'!AR1981-'[1]$ Лето'!AQ1981-'[1]$ Лето'!AP1981-'[1]$ Лето'!AN1981-'[1]$ Лето'!AM1981-'[1]$ Лето'!AL1981-'[1]$ Лето'!AK1981-'[1]$ Лето'!AJ1981-'[1]$ Лето'!AH1981-'[1]$ Лето'!AG1981-'[1]$ Лето'!AF1981-'[1]$ Лето'!AE1981-'[1]$ Лето'!AD1981-'[1]$ Лето'!AB1981-'[1]$ Лето'!AA1981-'[1]$ Лето'!Z1981-'[1]$ Лето'!Y1981-'[1]$ Лето'!X1981-'[1]$ Лето'!V1981-'[1]$ Лето'!U1981-'[1]$ Лето'!T1981-'[1]$ Лето'!S1981-'[1]$ Лето'!R1981-'[1]$ Лето'!P1981-'[1]$ Лето'!O1981-'[1]$ Лето'!N1981-'[1]$ Лето'!M1981-'[1]$ Лето'!L1981+'[1]$ Лето'!K1981+'[1]$ Лето'!Q1981+'[1]$ Лето'!W1981+'[1]$ Лето'!AC1981+'[1]$ Лето'!AI1981+'[1]$ Лето'!AO1981</f>
        <v>0</v>
      </c>
      <c r="I1981" s="187">
        <f>'[1]$ Лето'!AY1981*1.1</f>
        <v>2186.8000000000002</v>
      </c>
    </row>
    <row r="1982" spans="1:10" hidden="1" x14ac:dyDescent="0.25">
      <c r="A1982" s="64" t="s">
        <v>277</v>
      </c>
      <c r="B1982" s="64" t="s">
        <v>557</v>
      </c>
      <c r="C1982" s="63" t="s">
        <v>3261</v>
      </c>
      <c r="D1982" s="63"/>
      <c r="E1982" s="63"/>
      <c r="F1982" s="63"/>
      <c r="G1982" s="170" t="s">
        <v>3083</v>
      </c>
      <c r="H1982" s="281">
        <f>'[1]$ Лето'!J1982-'[1]$ Лето'!AU1982-'[1]$ Лето'!AT1982-'[1]$ Лето'!AS1982-'[1]$ Лето'!AR1982-'[1]$ Лето'!AQ1982-'[1]$ Лето'!AP1982-'[1]$ Лето'!AN1982-'[1]$ Лето'!AM1982-'[1]$ Лето'!AL1982-'[1]$ Лето'!AK1982-'[1]$ Лето'!AJ1982-'[1]$ Лето'!AH1982-'[1]$ Лето'!AG1982-'[1]$ Лето'!AF1982-'[1]$ Лето'!AE1982-'[1]$ Лето'!AD1982-'[1]$ Лето'!AB1982-'[1]$ Лето'!AA1982-'[1]$ Лето'!Z1982-'[1]$ Лето'!Y1982-'[1]$ Лето'!X1982-'[1]$ Лето'!V1982-'[1]$ Лето'!U1982-'[1]$ Лето'!T1982-'[1]$ Лето'!S1982-'[1]$ Лето'!R1982-'[1]$ Лето'!P1982-'[1]$ Лето'!O1982-'[1]$ Лето'!N1982-'[1]$ Лето'!M1982-'[1]$ Лето'!L1982+'[1]$ Лето'!K1982+'[1]$ Лето'!Q1982+'[1]$ Лето'!W1982+'[1]$ Лето'!AC1982+'[1]$ Лето'!AI1982+'[1]$ Лето'!AO1982</f>
        <v>0</v>
      </c>
      <c r="I1982" s="187">
        <f>'[1]$ Лето'!AY1982*1.1</f>
        <v>2093.08</v>
      </c>
    </row>
    <row r="1983" spans="1:10" x14ac:dyDescent="0.25">
      <c r="A1983" s="64" t="s">
        <v>277</v>
      </c>
      <c r="B1983" s="64" t="s">
        <v>474</v>
      </c>
      <c r="C1983" s="63" t="s">
        <v>1293</v>
      </c>
      <c r="D1983" s="63"/>
      <c r="E1983" s="65"/>
      <c r="F1983" s="65"/>
      <c r="G1983" s="170" t="s">
        <v>2679</v>
      </c>
      <c r="H1983" s="281">
        <f>'[1]$ Лето'!J1983-'[1]$ Лето'!AU1983-'[1]$ Лето'!AT1983-'[1]$ Лето'!AS1983-'[1]$ Лето'!AR1983-'[1]$ Лето'!AQ1983-'[1]$ Лето'!AP1983-'[1]$ Лето'!AN1983-'[1]$ Лето'!AM1983-'[1]$ Лето'!AL1983-'[1]$ Лето'!AK1983-'[1]$ Лето'!AJ1983-'[1]$ Лето'!AH1983-'[1]$ Лето'!AG1983-'[1]$ Лето'!AF1983-'[1]$ Лето'!AE1983-'[1]$ Лето'!AD1983-'[1]$ Лето'!AB1983-'[1]$ Лето'!AA1983-'[1]$ Лето'!Z1983-'[1]$ Лето'!Y1983-'[1]$ Лето'!X1983-'[1]$ Лето'!V1983-'[1]$ Лето'!U1983-'[1]$ Лето'!T1983-'[1]$ Лето'!S1983-'[1]$ Лето'!R1983-'[1]$ Лето'!P1983-'[1]$ Лето'!O1983-'[1]$ Лето'!N1983-'[1]$ Лето'!M1983-'[1]$ Лето'!L1983+'[1]$ Лето'!K1983+'[1]$ Лето'!Q1983+'[1]$ Лето'!W1983+'[1]$ Лето'!AC1983+'[1]$ Лето'!AI1983+'[1]$ Лето'!AO1983</f>
        <v>4</v>
      </c>
      <c r="I1983" s="187">
        <f>'[1]$ Лето'!AY1983*1.1</f>
        <v>2030.6000000000001</v>
      </c>
    </row>
    <row r="1984" spans="1:10" hidden="1" x14ac:dyDescent="0.25">
      <c r="A1984" s="64" t="s">
        <v>277</v>
      </c>
      <c r="B1984" s="64" t="s">
        <v>492</v>
      </c>
      <c r="C1984" s="63" t="s">
        <v>1395</v>
      </c>
      <c r="D1984" s="63"/>
      <c r="E1984" s="63"/>
      <c r="F1984" s="63"/>
      <c r="G1984" s="170"/>
      <c r="H1984" s="281">
        <f>'[1]$ Лето'!J1984-'[1]$ Лето'!AU1984-'[1]$ Лето'!AT1984-'[1]$ Лето'!AS1984-'[1]$ Лето'!AR1984-'[1]$ Лето'!AQ1984-'[1]$ Лето'!AP1984-'[1]$ Лето'!AN1984-'[1]$ Лето'!AM1984-'[1]$ Лето'!AL1984-'[1]$ Лето'!AK1984-'[1]$ Лето'!AJ1984-'[1]$ Лето'!AH1984-'[1]$ Лето'!AG1984-'[1]$ Лето'!AF1984-'[1]$ Лето'!AE1984-'[1]$ Лето'!AD1984-'[1]$ Лето'!AB1984-'[1]$ Лето'!AA1984-'[1]$ Лето'!Z1984-'[1]$ Лето'!Y1984-'[1]$ Лето'!X1984-'[1]$ Лето'!V1984-'[1]$ Лето'!U1984-'[1]$ Лето'!T1984-'[1]$ Лето'!S1984-'[1]$ Лето'!R1984-'[1]$ Лето'!P1984-'[1]$ Лето'!O1984-'[1]$ Лето'!N1984-'[1]$ Лето'!M1984-'[1]$ Лето'!L1984+'[1]$ Лето'!K1984+'[1]$ Лето'!Q1984+'[1]$ Лето'!W1984+'[1]$ Лето'!AC1984+'[1]$ Лето'!AI1984+'[1]$ Лето'!AO1984</f>
        <v>0</v>
      </c>
      <c r="I1984" s="187">
        <f>'[1]$ Лето'!AY1984*1.1</f>
        <v>1874.4</v>
      </c>
    </row>
    <row r="1985" spans="1:10" hidden="1" x14ac:dyDescent="0.25">
      <c r="A1985" s="64" t="s">
        <v>277</v>
      </c>
      <c r="B1985" s="64" t="s">
        <v>1295</v>
      </c>
      <c r="C1985" s="65" t="s">
        <v>1381</v>
      </c>
      <c r="D1985" s="65"/>
      <c r="E1985" s="65"/>
      <c r="F1985" s="65"/>
      <c r="G1985" s="170"/>
      <c r="H1985" s="281">
        <f>'[1]$ Лето'!J1985-'[1]$ Лето'!AU1985-'[1]$ Лето'!AT1985-'[1]$ Лето'!AS1985-'[1]$ Лето'!AR1985-'[1]$ Лето'!AQ1985-'[1]$ Лето'!AP1985-'[1]$ Лето'!AN1985-'[1]$ Лето'!AM1985-'[1]$ Лето'!AL1985-'[1]$ Лето'!AK1985-'[1]$ Лето'!AJ1985-'[1]$ Лето'!AH1985-'[1]$ Лето'!AG1985-'[1]$ Лето'!AF1985-'[1]$ Лето'!AE1985-'[1]$ Лето'!AD1985-'[1]$ Лето'!AB1985-'[1]$ Лето'!AA1985-'[1]$ Лето'!Z1985-'[1]$ Лето'!Y1985-'[1]$ Лето'!X1985-'[1]$ Лето'!V1985-'[1]$ Лето'!U1985-'[1]$ Лето'!T1985-'[1]$ Лето'!S1985-'[1]$ Лето'!R1985-'[1]$ Лето'!P1985-'[1]$ Лето'!O1985-'[1]$ Лето'!N1985-'[1]$ Лето'!M1985-'[1]$ Лето'!L1985+'[1]$ Лето'!K1985+'[1]$ Лето'!Q1985+'[1]$ Лето'!W1985+'[1]$ Лето'!AC1985+'[1]$ Лето'!AI1985+'[1]$ Лето'!AO1985</f>
        <v>0</v>
      </c>
      <c r="I1985" s="187">
        <f>'[1]$ Лето'!AY1985*1.1</f>
        <v>1374.56</v>
      </c>
    </row>
    <row r="1986" spans="1:10" hidden="1" x14ac:dyDescent="0.25">
      <c r="A1986" s="64" t="s">
        <v>277</v>
      </c>
      <c r="B1986" s="64" t="s">
        <v>520</v>
      </c>
      <c r="C1986" s="65" t="s">
        <v>3266</v>
      </c>
      <c r="D1986" s="65"/>
      <c r="E1986" s="65"/>
      <c r="F1986" s="65"/>
      <c r="G1986" s="170" t="s">
        <v>2618</v>
      </c>
      <c r="H1986" s="281">
        <f>'[1]$ Лето'!J1986-'[1]$ Лето'!AU1986-'[1]$ Лето'!AT1986-'[1]$ Лето'!AS1986-'[1]$ Лето'!AR1986-'[1]$ Лето'!AQ1986-'[1]$ Лето'!AP1986-'[1]$ Лето'!AN1986-'[1]$ Лето'!AM1986-'[1]$ Лето'!AL1986-'[1]$ Лето'!AK1986-'[1]$ Лето'!AJ1986-'[1]$ Лето'!AH1986-'[1]$ Лето'!AG1986-'[1]$ Лето'!AF1986-'[1]$ Лето'!AE1986-'[1]$ Лето'!AD1986-'[1]$ Лето'!AB1986-'[1]$ Лето'!AA1986-'[1]$ Лето'!Z1986-'[1]$ Лето'!Y1986-'[1]$ Лето'!X1986-'[1]$ Лето'!V1986-'[1]$ Лето'!U1986-'[1]$ Лето'!T1986-'[1]$ Лето'!S1986-'[1]$ Лето'!R1986-'[1]$ Лето'!P1986-'[1]$ Лето'!O1986-'[1]$ Лето'!N1986-'[1]$ Лето'!M1986-'[1]$ Лето'!L1986+'[1]$ Лето'!K1986+'[1]$ Лето'!Q1986+'[1]$ Лето'!W1986+'[1]$ Лето'!AC1986+'[1]$ Лето'!AI1986+'[1]$ Лето'!AO1986</f>
        <v>0</v>
      </c>
      <c r="I1986" s="187">
        <f>'[1]$ Лето'!AY1986*1.1</f>
        <v>2030.6000000000001</v>
      </c>
      <c r="J1986" s="190">
        <v>2018</v>
      </c>
    </row>
    <row r="1987" spans="1:10" hidden="1" x14ac:dyDescent="0.25">
      <c r="A1987" s="64" t="s">
        <v>277</v>
      </c>
      <c r="B1987" s="64" t="s">
        <v>476</v>
      </c>
      <c r="C1987" s="72" t="s">
        <v>1396</v>
      </c>
      <c r="D1987" s="72"/>
      <c r="E1987" s="72"/>
      <c r="F1987" s="72"/>
      <c r="G1987" s="170"/>
      <c r="H1987" s="281">
        <f>'[1]$ Лето'!J1987-'[1]$ Лето'!AU1987-'[1]$ Лето'!AT1987-'[1]$ Лето'!AS1987-'[1]$ Лето'!AR1987-'[1]$ Лето'!AQ1987-'[1]$ Лето'!AP1987-'[1]$ Лето'!AN1987-'[1]$ Лето'!AM1987-'[1]$ Лето'!AL1987-'[1]$ Лето'!AK1987-'[1]$ Лето'!AJ1987-'[1]$ Лето'!AH1987-'[1]$ Лето'!AG1987-'[1]$ Лето'!AF1987-'[1]$ Лето'!AE1987-'[1]$ Лето'!AD1987-'[1]$ Лето'!AB1987-'[1]$ Лето'!AA1987-'[1]$ Лето'!Z1987-'[1]$ Лето'!Y1987-'[1]$ Лето'!X1987-'[1]$ Лето'!V1987-'[1]$ Лето'!U1987-'[1]$ Лето'!T1987-'[1]$ Лето'!S1987-'[1]$ Лето'!R1987-'[1]$ Лето'!P1987-'[1]$ Лето'!O1987-'[1]$ Лето'!N1987-'[1]$ Лето'!M1987-'[1]$ Лето'!L1987+'[1]$ Лето'!K1987+'[1]$ Лето'!Q1987+'[1]$ Лето'!W1987+'[1]$ Лето'!AC1987+'[1]$ Лето'!AI1987+'[1]$ Лето'!AO1987</f>
        <v>0</v>
      </c>
      <c r="I1987" s="187">
        <f>'[1]$ Лето'!AY1987*1.1</f>
        <v>1749.44</v>
      </c>
    </row>
    <row r="1988" spans="1:10" hidden="1" x14ac:dyDescent="0.25">
      <c r="A1988" s="64" t="s">
        <v>277</v>
      </c>
      <c r="B1988" s="64" t="s">
        <v>476</v>
      </c>
      <c r="C1988" s="72" t="s">
        <v>1397</v>
      </c>
      <c r="D1988" s="72"/>
      <c r="E1988" s="72"/>
      <c r="F1988" s="72"/>
      <c r="G1988" s="170"/>
      <c r="H1988" s="281">
        <f>'[1]$ Лето'!J1988-'[1]$ Лето'!AU1988-'[1]$ Лето'!AT1988-'[1]$ Лето'!AS1988-'[1]$ Лето'!AR1988-'[1]$ Лето'!AQ1988-'[1]$ Лето'!AP1988-'[1]$ Лето'!AN1988-'[1]$ Лето'!AM1988-'[1]$ Лето'!AL1988-'[1]$ Лето'!AK1988-'[1]$ Лето'!AJ1988-'[1]$ Лето'!AH1988-'[1]$ Лето'!AG1988-'[1]$ Лето'!AF1988-'[1]$ Лето'!AE1988-'[1]$ Лето'!AD1988-'[1]$ Лето'!AB1988-'[1]$ Лето'!AA1988-'[1]$ Лето'!Z1988-'[1]$ Лето'!Y1988-'[1]$ Лето'!X1988-'[1]$ Лето'!V1988-'[1]$ Лето'!U1988-'[1]$ Лето'!T1988-'[1]$ Лето'!S1988-'[1]$ Лето'!R1988-'[1]$ Лето'!P1988-'[1]$ Лето'!O1988-'[1]$ Лето'!N1988-'[1]$ Лето'!M1988-'[1]$ Лето'!L1988+'[1]$ Лето'!K1988+'[1]$ Лето'!Q1988+'[1]$ Лето'!W1988+'[1]$ Лето'!AC1988+'[1]$ Лето'!AI1988+'[1]$ Лето'!AO1988</f>
        <v>0</v>
      </c>
      <c r="I1988" s="187">
        <f>'[1]$ Лето'!AY1988*1.1</f>
        <v>1749.44</v>
      </c>
    </row>
    <row r="1989" spans="1:10" x14ac:dyDescent="0.25">
      <c r="A1989" s="64" t="s">
        <v>277</v>
      </c>
      <c r="B1989" s="64" t="s">
        <v>494</v>
      </c>
      <c r="C1989" s="72" t="s">
        <v>1299</v>
      </c>
      <c r="D1989" s="72"/>
      <c r="E1989" s="72"/>
      <c r="F1989" s="72"/>
      <c r="G1989" s="170" t="s">
        <v>2628</v>
      </c>
      <c r="H1989" s="281">
        <f>'[1]$ Лето'!J1989-'[1]$ Лето'!AU1989-'[1]$ Лето'!AT1989-'[1]$ Лето'!AS1989-'[1]$ Лето'!AR1989-'[1]$ Лето'!AQ1989-'[1]$ Лето'!AP1989-'[1]$ Лето'!AN1989-'[1]$ Лето'!AM1989-'[1]$ Лето'!AL1989-'[1]$ Лето'!AK1989-'[1]$ Лето'!AJ1989-'[1]$ Лето'!AH1989-'[1]$ Лето'!AG1989-'[1]$ Лето'!AF1989-'[1]$ Лето'!AE1989-'[1]$ Лето'!AD1989-'[1]$ Лето'!AB1989-'[1]$ Лето'!AA1989-'[1]$ Лето'!Z1989-'[1]$ Лето'!Y1989-'[1]$ Лето'!X1989-'[1]$ Лето'!V1989-'[1]$ Лето'!U1989-'[1]$ Лето'!T1989-'[1]$ Лето'!S1989-'[1]$ Лето'!R1989-'[1]$ Лето'!P1989-'[1]$ Лето'!O1989-'[1]$ Лето'!N1989-'[1]$ Лето'!M1989-'[1]$ Лето'!L1989+'[1]$ Лето'!K1989+'[1]$ Лето'!Q1989+'[1]$ Лето'!W1989+'[1]$ Лето'!AC1989+'[1]$ Лето'!AI1989+'[1]$ Лето'!AO1989</f>
        <v>2</v>
      </c>
      <c r="I1989" s="187">
        <f>'[1]$ Лето'!AY1989*1.1</f>
        <v>2249.2800000000002</v>
      </c>
    </row>
    <row r="1990" spans="1:10" x14ac:dyDescent="0.25">
      <c r="A1990" s="64" t="s">
        <v>277</v>
      </c>
      <c r="B1990" s="64" t="s">
        <v>494</v>
      </c>
      <c r="C1990" s="72" t="s">
        <v>1340</v>
      </c>
      <c r="D1990" s="72"/>
      <c r="E1990" s="72"/>
      <c r="F1990" s="72"/>
      <c r="G1990" s="170" t="s">
        <v>2628</v>
      </c>
      <c r="H1990" s="281">
        <f>'[1]$ Лето'!J1990-'[1]$ Лето'!AU1990-'[1]$ Лето'!AT1990-'[1]$ Лето'!AS1990-'[1]$ Лето'!AR1990-'[1]$ Лето'!AQ1990-'[1]$ Лето'!AP1990-'[1]$ Лето'!AN1990-'[1]$ Лето'!AM1990-'[1]$ Лето'!AL1990-'[1]$ Лето'!AK1990-'[1]$ Лето'!AJ1990-'[1]$ Лето'!AH1990-'[1]$ Лето'!AG1990-'[1]$ Лето'!AF1990-'[1]$ Лето'!AE1990-'[1]$ Лето'!AD1990-'[1]$ Лето'!AB1990-'[1]$ Лето'!AA1990-'[1]$ Лето'!Z1990-'[1]$ Лето'!Y1990-'[1]$ Лето'!X1990-'[1]$ Лето'!V1990-'[1]$ Лето'!U1990-'[1]$ Лето'!T1990-'[1]$ Лето'!S1990-'[1]$ Лето'!R1990-'[1]$ Лето'!P1990-'[1]$ Лето'!O1990-'[1]$ Лето'!N1990-'[1]$ Лето'!M1990-'[1]$ Лето'!L1990+'[1]$ Лето'!K1990+'[1]$ Лето'!Q1990+'[1]$ Лето'!W1990+'[1]$ Лето'!AC1990+'[1]$ Лето'!AI1990+'[1]$ Лето'!AO1990</f>
        <v>24</v>
      </c>
      <c r="I1990" s="187">
        <f>'[1]$ Лето'!AY1990*1.1</f>
        <v>2186.8000000000002</v>
      </c>
      <c r="J1990" s="190">
        <v>2018</v>
      </c>
    </row>
    <row r="1991" spans="1:10" x14ac:dyDescent="0.25">
      <c r="A1991" s="64" t="s">
        <v>277</v>
      </c>
      <c r="B1991" s="64" t="s">
        <v>479</v>
      </c>
      <c r="C1991" s="72" t="s">
        <v>1398</v>
      </c>
      <c r="D1991" s="72"/>
      <c r="E1991" s="72"/>
      <c r="F1991" s="72"/>
      <c r="G1991" s="170" t="s">
        <v>2598</v>
      </c>
      <c r="H1991" s="281">
        <f>'[1]$ Лето'!J1991-'[1]$ Лето'!AU1991-'[1]$ Лето'!AT1991-'[1]$ Лето'!AS1991-'[1]$ Лето'!AR1991-'[1]$ Лето'!AQ1991-'[1]$ Лето'!AP1991-'[1]$ Лето'!AN1991-'[1]$ Лето'!AM1991-'[1]$ Лето'!AL1991-'[1]$ Лето'!AK1991-'[1]$ Лето'!AJ1991-'[1]$ Лето'!AH1991-'[1]$ Лето'!AG1991-'[1]$ Лето'!AF1991-'[1]$ Лето'!AE1991-'[1]$ Лето'!AD1991-'[1]$ Лето'!AB1991-'[1]$ Лето'!AA1991-'[1]$ Лето'!Z1991-'[1]$ Лето'!Y1991-'[1]$ Лето'!X1991-'[1]$ Лето'!V1991-'[1]$ Лето'!U1991-'[1]$ Лето'!T1991-'[1]$ Лето'!S1991-'[1]$ Лето'!R1991-'[1]$ Лето'!P1991-'[1]$ Лето'!O1991-'[1]$ Лето'!N1991-'[1]$ Лето'!M1991-'[1]$ Лето'!L1991+'[1]$ Лето'!K1991+'[1]$ Лето'!Q1991+'[1]$ Лето'!W1991+'[1]$ Лето'!AC1991+'[1]$ Лето'!AI1991+'[1]$ Лето'!AO1991</f>
        <v>14</v>
      </c>
      <c r="I1991" s="187">
        <f>'[1]$ Лето'!AY1991*1.1</f>
        <v>2124.3200000000002</v>
      </c>
      <c r="J1991" s="190">
        <v>2018</v>
      </c>
    </row>
    <row r="1992" spans="1:10" x14ac:dyDescent="0.25">
      <c r="A1992" s="64" t="s">
        <v>277</v>
      </c>
      <c r="B1992" s="64" t="s">
        <v>479</v>
      </c>
      <c r="C1992" s="72" t="s">
        <v>3267</v>
      </c>
      <c r="D1992" s="72"/>
      <c r="E1992" s="72"/>
      <c r="F1992" s="72"/>
      <c r="G1992" s="170" t="s">
        <v>2598</v>
      </c>
      <c r="H1992" s="281">
        <f>'[1]$ Лето'!J1992-'[1]$ Лето'!AU1992-'[1]$ Лето'!AT1992-'[1]$ Лето'!AS1992-'[1]$ Лето'!AR1992-'[1]$ Лето'!AQ1992-'[1]$ Лето'!AP1992-'[1]$ Лето'!AN1992-'[1]$ Лето'!AM1992-'[1]$ Лето'!AL1992-'[1]$ Лето'!AK1992-'[1]$ Лето'!AJ1992-'[1]$ Лето'!AH1992-'[1]$ Лето'!AG1992-'[1]$ Лето'!AF1992-'[1]$ Лето'!AE1992-'[1]$ Лето'!AD1992-'[1]$ Лето'!AB1992-'[1]$ Лето'!AA1992-'[1]$ Лето'!Z1992-'[1]$ Лето'!Y1992-'[1]$ Лето'!X1992-'[1]$ Лето'!V1992-'[1]$ Лето'!U1992-'[1]$ Лето'!T1992-'[1]$ Лето'!S1992-'[1]$ Лето'!R1992-'[1]$ Лето'!P1992-'[1]$ Лето'!O1992-'[1]$ Лето'!N1992-'[1]$ Лето'!M1992-'[1]$ Лето'!L1992+'[1]$ Лето'!K1992+'[1]$ Лето'!Q1992+'[1]$ Лето'!W1992+'[1]$ Лето'!AC1992+'[1]$ Лето'!AI1992+'[1]$ Лето'!AO1992</f>
        <v>13</v>
      </c>
      <c r="I1992" s="187">
        <f>'[1]$ Лето'!AY1992*1.1</f>
        <v>1905.64</v>
      </c>
      <c r="J1992" s="190">
        <v>2018</v>
      </c>
    </row>
    <row r="1993" spans="1:10" x14ac:dyDescent="0.25">
      <c r="A1993" s="64" t="s">
        <v>277</v>
      </c>
      <c r="B1993" s="64" t="s">
        <v>480</v>
      </c>
      <c r="C1993" s="65" t="s">
        <v>3268</v>
      </c>
      <c r="D1993" s="65"/>
      <c r="E1993" s="65"/>
      <c r="F1993" s="65"/>
      <c r="G1993" s="170" t="s">
        <v>2725</v>
      </c>
      <c r="H1993" s="281">
        <f>'[1]$ Лето'!J1993-'[1]$ Лето'!AU1993-'[1]$ Лето'!AT1993-'[1]$ Лето'!AS1993-'[1]$ Лето'!AR1993-'[1]$ Лето'!AQ1993-'[1]$ Лето'!AP1993-'[1]$ Лето'!AN1993-'[1]$ Лето'!AM1993-'[1]$ Лето'!AL1993-'[1]$ Лето'!AK1993-'[1]$ Лето'!AJ1993-'[1]$ Лето'!AH1993-'[1]$ Лето'!AG1993-'[1]$ Лето'!AF1993-'[1]$ Лето'!AE1993-'[1]$ Лето'!AD1993-'[1]$ Лето'!AB1993-'[1]$ Лето'!AA1993-'[1]$ Лето'!Z1993-'[1]$ Лето'!Y1993-'[1]$ Лето'!X1993-'[1]$ Лето'!V1993-'[1]$ Лето'!U1993-'[1]$ Лето'!T1993-'[1]$ Лето'!S1993-'[1]$ Лето'!R1993-'[1]$ Лето'!P1993-'[1]$ Лето'!O1993-'[1]$ Лето'!N1993-'[1]$ Лето'!M1993-'[1]$ Лето'!L1993+'[1]$ Лето'!K1993+'[1]$ Лето'!Q1993+'[1]$ Лето'!W1993+'[1]$ Лето'!AC1993+'[1]$ Лето'!AI1993+'[1]$ Лето'!AO1993</f>
        <v>2</v>
      </c>
      <c r="I1993" s="187">
        <f>'[1]$ Лето'!AY1993*1.1</f>
        <v>3373.92</v>
      </c>
      <c r="J1993" s="190">
        <v>2017</v>
      </c>
    </row>
    <row r="1994" spans="1:10" x14ac:dyDescent="0.25">
      <c r="A1994" s="64" t="s">
        <v>277</v>
      </c>
      <c r="B1994" s="64" t="s">
        <v>480</v>
      </c>
      <c r="C1994" s="65" t="s">
        <v>3269</v>
      </c>
      <c r="D1994" s="65"/>
      <c r="E1994" s="65"/>
      <c r="F1994" s="65"/>
      <c r="G1994" s="170" t="s">
        <v>3270</v>
      </c>
      <c r="H1994" s="281">
        <f>'[1]$ Лето'!J1994-'[1]$ Лето'!AU1994-'[1]$ Лето'!AT1994-'[1]$ Лето'!AS1994-'[1]$ Лето'!AR1994-'[1]$ Лето'!AQ1994-'[1]$ Лето'!AP1994-'[1]$ Лето'!AN1994-'[1]$ Лето'!AM1994-'[1]$ Лето'!AL1994-'[1]$ Лето'!AK1994-'[1]$ Лето'!AJ1994-'[1]$ Лето'!AH1994-'[1]$ Лето'!AG1994-'[1]$ Лето'!AF1994-'[1]$ Лето'!AE1994-'[1]$ Лето'!AD1994-'[1]$ Лето'!AB1994-'[1]$ Лето'!AA1994-'[1]$ Лето'!Z1994-'[1]$ Лето'!Y1994-'[1]$ Лето'!X1994-'[1]$ Лето'!V1994-'[1]$ Лето'!U1994-'[1]$ Лето'!T1994-'[1]$ Лето'!S1994-'[1]$ Лето'!R1994-'[1]$ Лето'!P1994-'[1]$ Лето'!O1994-'[1]$ Лето'!N1994-'[1]$ Лето'!M1994-'[1]$ Лето'!L1994+'[1]$ Лето'!K1994+'[1]$ Лето'!Q1994+'[1]$ Лето'!W1994+'[1]$ Лето'!AC1994+'[1]$ Лето'!AI1994+'[1]$ Лето'!AO1994</f>
        <v>1</v>
      </c>
      <c r="I1994" s="187">
        <f>'[1]$ Лето'!AY1994*1.1</f>
        <v>2499.2000000000003</v>
      </c>
      <c r="J1994" s="190">
        <v>2014</v>
      </c>
    </row>
    <row r="1995" spans="1:10" hidden="1" x14ac:dyDescent="0.25">
      <c r="A1995" s="64" t="s">
        <v>277</v>
      </c>
      <c r="B1995" s="64" t="s">
        <v>480</v>
      </c>
      <c r="C1995" s="65" t="s">
        <v>3269</v>
      </c>
      <c r="D1995" s="65"/>
      <c r="E1995" s="65"/>
      <c r="F1995" s="65"/>
      <c r="G1995" s="170" t="s">
        <v>2725</v>
      </c>
      <c r="H1995" s="281">
        <f>'[1]$ Лето'!J1995-'[1]$ Лето'!AU1995-'[1]$ Лето'!AT1995-'[1]$ Лето'!AS1995-'[1]$ Лето'!AR1995-'[1]$ Лето'!AQ1995-'[1]$ Лето'!AP1995-'[1]$ Лето'!AN1995-'[1]$ Лето'!AM1995-'[1]$ Лето'!AL1995-'[1]$ Лето'!AK1995-'[1]$ Лето'!AJ1995-'[1]$ Лето'!AH1995-'[1]$ Лето'!AG1995-'[1]$ Лето'!AF1995-'[1]$ Лето'!AE1995-'[1]$ Лето'!AD1995-'[1]$ Лето'!AB1995-'[1]$ Лето'!AA1995-'[1]$ Лето'!Z1995-'[1]$ Лето'!Y1995-'[1]$ Лето'!X1995-'[1]$ Лето'!V1995-'[1]$ Лето'!U1995-'[1]$ Лето'!T1995-'[1]$ Лето'!S1995-'[1]$ Лето'!R1995-'[1]$ Лето'!P1995-'[1]$ Лето'!O1995-'[1]$ Лето'!N1995-'[1]$ Лето'!M1995-'[1]$ Лето'!L1995+'[1]$ Лето'!K1995+'[1]$ Лето'!Q1995+'[1]$ Лето'!W1995+'[1]$ Лето'!AC1995+'[1]$ Лето'!AI1995+'[1]$ Лето'!AO1995</f>
        <v>0</v>
      </c>
      <c r="I1995" s="187">
        <f>'[1]$ Лето'!AY1995*1.1</f>
        <v>3373.92</v>
      </c>
      <c r="J1995" s="190">
        <v>2018</v>
      </c>
    </row>
    <row r="1996" spans="1:10" x14ac:dyDescent="0.25">
      <c r="A1996" s="64" t="s">
        <v>277</v>
      </c>
      <c r="B1996" s="64" t="s">
        <v>585</v>
      </c>
      <c r="C1996" s="65" t="s">
        <v>1403</v>
      </c>
      <c r="D1996" s="65"/>
      <c r="E1996" s="65"/>
      <c r="F1996" s="65"/>
      <c r="G1996" s="170" t="s">
        <v>2331</v>
      </c>
      <c r="H1996" s="281">
        <f>'[1]$ Лето'!J1996-'[1]$ Лето'!AU1996-'[1]$ Лето'!AT1996-'[1]$ Лето'!AS1996-'[1]$ Лето'!AR1996-'[1]$ Лето'!AQ1996-'[1]$ Лето'!AP1996-'[1]$ Лето'!AN1996-'[1]$ Лето'!AM1996-'[1]$ Лето'!AL1996-'[1]$ Лето'!AK1996-'[1]$ Лето'!AJ1996-'[1]$ Лето'!AH1996-'[1]$ Лето'!AG1996-'[1]$ Лето'!AF1996-'[1]$ Лето'!AE1996-'[1]$ Лето'!AD1996-'[1]$ Лето'!AB1996-'[1]$ Лето'!AA1996-'[1]$ Лето'!Z1996-'[1]$ Лето'!Y1996-'[1]$ Лето'!X1996-'[1]$ Лето'!V1996-'[1]$ Лето'!U1996-'[1]$ Лето'!T1996-'[1]$ Лето'!S1996-'[1]$ Лето'!R1996-'[1]$ Лето'!P1996-'[1]$ Лето'!O1996-'[1]$ Лето'!N1996-'[1]$ Лето'!M1996-'[1]$ Лето'!L1996+'[1]$ Лето'!K1996+'[1]$ Лето'!Q1996+'[1]$ Лето'!W1996+'[1]$ Лето'!AC1996+'[1]$ Лето'!AI1996+'[1]$ Лето'!AO1996</f>
        <v>24</v>
      </c>
      <c r="I1996" s="187">
        <f>'[1]$ Лето'!AY1996*1.1</f>
        <v>1405.8000000000002</v>
      </c>
    </row>
    <row r="1997" spans="1:10" hidden="1" x14ac:dyDescent="0.25">
      <c r="A1997" s="64" t="s">
        <v>277</v>
      </c>
      <c r="B1997" s="64" t="s">
        <v>487</v>
      </c>
      <c r="C1997" s="65" t="s">
        <v>1399</v>
      </c>
      <c r="D1997" s="65"/>
      <c r="E1997" s="65"/>
      <c r="F1997" s="65"/>
      <c r="G1997" s="170"/>
      <c r="H1997" s="281">
        <f>'[1]$ Лето'!J1997-'[1]$ Лето'!AU1997-'[1]$ Лето'!AT1997-'[1]$ Лето'!AS1997-'[1]$ Лето'!AR1997-'[1]$ Лето'!AQ1997-'[1]$ Лето'!AP1997-'[1]$ Лето'!AN1997-'[1]$ Лето'!AM1997-'[1]$ Лето'!AL1997-'[1]$ Лето'!AK1997-'[1]$ Лето'!AJ1997-'[1]$ Лето'!AH1997-'[1]$ Лето'!AG1997-'[1]$ Лето'!AF1997-'[1]$ Лето'!AE1997-'[1]$ Лето'!AD1997-'[1]$ Лето'!AB1997-'[1]$ Лето'!AA1997-'[1]$ Лето'!Z1997-'[1]$ Лето'!Y1997-'[1]$ Лето'!X1997-'[1]$ Лето'!V1997-'[1]$ Лето'!U1997-'[1]$ Лето'!T1997-'[1]$ Лето'!S1997-'[1]$ Лето'!R1997-'[1]$ Лето'!P1997-'[1]$ Лето'!O1997-'[1]$ Лето'!N1997-'[1]$ Лето'!M1997-'[1]$ Лето'!L1997+'[1]$ Лето'!K1997+'[1]$ Лето'!Q1997+'[1]$ Лето'!W1997+'[1]$ Лето'!AC1997+'[1]$ Лето'!AI1997+'[1]$ Лето'!AO1997</f>
        <v>0</v>
      </c>
      <c r="I1997" s="187">
        <f>'[1]$ Лето'!AY1997*1.1</f>
        <v>1655.72</v>
      </c>
    </row>
    <row r="1998" spans="1:10" x14ac:dyDescent="0.25">
      <c r="A1998" s="64" t="s">
        <v>277</v>
      </c>
      <c r="B1998" s="64" t="s">
        <v>604</v>
      </c>
      <c r="C1998" s="65" t="s">
        <v>3271</v>
      </c>
      <c r="D1998" s="65"/>
      <c r="E1998" s="65"/>
      <c r="F1998" s="65"/>
      <c r="G1998" s="170" t="s">
        <v>2618</v>
      </c>
      <c r="H1998" s="281">
        <f>'[1]$ Лето'!J1998-'[1]$ Лето'!AU1998-'[1]$ Лето'!AT1998-'[1]$ Лето'!AS1998-'[1]$ Лето'!AR1998-'[1]$ Лето'!AQ1998-'[1]$ Лето'!AP1998-'[1]$ Лето'!AN1998-'[1]$ Лето'!AM1998-'[1]$ Лето'!AL1998-'[1]$ Лето'!AK1998-'[1]$ Лето'!AJ1998-'[1]$ Лето'!AH1998-'[1]$ Лето'!AG1998-'[1]$ Лето'!AF1998-'[1]$ Лето'!AE1998-'[1]$ Лето'!AD1998-'[1]$ Лето'!AB1998-'[1]$ Лето'!AA1998-'[1]$ Лето'!Z1998-'[1]$ Лето'!Y1998-'[1]$ Лето'!X1998-'[1]$ Лето'!V1998-'[1]$ Лето'!U1998-'[1]$ Лето'!T1998-'[1]$ Лето'!S1998-'[1]$ Лето'!R1998-'[1]$ Лето'!P1998-'[1]$ Лето'!O1998-'[1]$ Лето'!N1998-'[1]$ Лето'!M1998-'[1]$ Лето'!L1998+'[1]$ Лето'!K1998+'[1]$ Лето'!Q1998+'[1]$ Лето'!W1998+'[1]$ Лето'!AC1998+'[1]$ Лето'!AI1998+'[1]$ Лето'!AO1998</f>
        <v>7</v>
      </c>
      <c r="I1998" s="187">
        <f>'[1]$ Лето'!AY1998*1.1</f>
        <v>1780.68</v>
      </c>
      <c r="J1998" s="190">
        <v>2017</v>
      </c>
    </row>
    <row r="1999" spans="1:10" hidden="1" x14ac:dyDescent="0.25">
      <c r="A1999" s="64" t="s">
        <v>277</v>
      </c>
      <c r="B1999" s="64" t="s">
        <v>481</v>
      </c>
      <c r="C1999" s="85" t="s">
        <v>1400</v>
      </c>
      <c r="D1999" s="85"/>
      <c r="E1999" s="85"/>
      <c r="F1999" s="85"/>
      <c r="G1999" s="170"/>
      <c r="H1999" s="281">
        <f>'[1]$ Лето'!J1999-'[1]$ Лето'!AU1999-'[1]$ Лето'!AT1999-'[1]$ Лето'!AS1999-'[1]$ Лето'!AR1999-'[1]$ Лето'!AQ1999-'[1]$ Лето'!AP1999-'[1]$ Лето'!AN1999-'[1]$ Лето'!AM1999-'[1]$ Лето'!AL1999-'[1]$ Лето'!AK1999-'[1]$ Лето'!AJ1999-'[1]$ Лето'!AH1999-'[1]$ Лето'!AG1999-'[1]$ Лето'!AF1999-'[1]$ Лето'!AE1999-'[1]$ Лето'!AD1999-'[1]$ Лето'!AB1999-'[1]$ Лето'!AA1999-'[1]$ Лето'!Z1999-'[1]$ Лето'!Y1999-'[1]$ Лето'!X1999-'[1]$ Лето'!V1999-'[1]$ Лето'!U1999-'[1]$ Лето'!T1999-'[1]$ Лето'!S1999-'[1]$ Лето'!R1999-'[1]$ Лето'!P1999-'[1]$ Лето'!O1999-'[1]$ Лето'!N1999-'[1]$ Лето'!M1999-'[1]$ Лето'!L1999+'[1]$ Лето'!K1999+'[1]$ Лето'!Q1999+'[1]$ Лето'!W1999+'[1]$ Лето'!AC1999+'[1]$ Лето'!AI1999+'[1]$ Лето'!AO1999</f>
        <v>0</v>
      </c>
      <c r="I1999" s="187">
        <f>'[1]$ Лето'!AY1999*1.1</f>
        <v>1718.2</v>
      </c>
    </row>
    <row r="2000" spans="1:10" x14ac:dyDescent="0.25">
      <c r="A2000" s="64" t="s">
        <v>277</v>
      </c>
      <c r="B2000" s="64" t="s">
        <v>482</v>
      </c>
      <c r="C2000" s="85" t="s">
        <v>3276</v>
      </c>
      <c r="D2000" s="85"/>
      <c r="E2000" s="85"/>
      <c r="F2000" s="85"/>
      <c r="G2000" s="170"/>
      <c r="H2000" s="281">
        <f>'[1]$ Лето'!J2000-'[1]$ Лето'!AU2000-'[1]$ Лето'!AT2000-'[1]$ Лето'!AS2000-'[1]$ Лето'!AR2000-'[1]$ Лето'!AQ2000-'[1]$ Лето'!AP2000-'[1]$ Лето'!AN2000-'[1]$ Лето'!AM2000-'[1]$ Лето'!AL2000-'[1]$ Лето'!AK2000-'[1]$ Лето'!AJ2000-'[1]$ Лето'!AH2000-'[1]$ Лето'!AG2000-'[1]$ Лето'!AF2000-'[1]$ Лето'!AE2000-'[1]$ Лето'!AD2000-'[1]$ Лето'!AB2000-'[1]$ Лето'!AA2000-'[1]$ Лето'!Z2000-'[1]$ Лето'!Y2000-'[1]$ Лето'!X2000-'[1]$ Лето'!V2000-'[1]$ Лето'!U2000-'[1]$ Лето'!T2000-'[1]$ Лето'!S2000-'[1]$ Лето'!R2000-'[1]$ Лето'!P2000-'[1]$ Лето'!O2000-'[1]$ Лето'!N2000-'[1]$ Лето'!M2000-'[1]$ Лето'!L2000+'[1]$ Лето'!K2000+'[1]$ Лето'!Q2000+'[1]$ Лето'!W2000+'[1]$ Лето'!AC2000+'[1]$ Лето'!AI2000+'[1]$ Лето'!AO2000</f>
        <v>8</v>
      </c>
      <c r="I2000" s="187">
        <f>'[1]$ Лето'!AY2000*1.1</f>
        <v>1843.16</v>
      </c>
      <c r="J2000" s="190">
        <v>2018</v>
      </c>
    </row>
    <row r="2001" spans="1:10" x14ac:dyDescent="0.25">
      <c r="A2001" s="64" t="s">
        <v>277</v>
      </c>
      <c r="B2001" s="64" t="s">
        <v>662</v>
      </c>
      <c r="C2001" s="63" t="s">
        <v>3272</v>
      </c>
      <c r="D2001" s="63"/>
      <c r="E2001" s="65"/>
      <c r="F2001" s="65"/>
      <c r="G2001" s="170" t="s">
        <v>2331</v>
      </c>
      <c r="H2001" s="281">
        <f>'[1]$ Лето'!J2001-'[1]$ Лето'!AU2001-'[1]$ Лето'!AT2001-'[1]$ Лето'!AS2001-'[1]$ Лето'!AR2001-'[1]$ Лето'!AQ2001-'[1]$ Лето'!AP2001-'[1]$ Лето'!AN2001-'[1]$ Лето'!AM2001-'[1]$ Лето'!AL2001-'[1]$ Лето'!AK2001-'[1]$ Лето'!AJ2001-'[1]$ Лето'!AH2001-'[1]$ Лето'!AG2001-'[1]$ Лето'!AF2001-'[1]$ Лето'!AE2001-'[1]$ Лето'!AD2001-'[1]$ Лето'!AB2001-'[1]$ Лето'!AA2001-'[1]$ Лето'!Z2001-'[1]$ Лето'!Y2001-'[1]$ Лето'!X2001-'[1]$ Лето'!V2001-'[1]$ Лето'!U2001-'[1]$ Лето'!T2001-'[1]$ Лето'!S2001-'[1]$ Лето'!R2001-'[1]$ Лето'!P2001-'[1]$ Лето'!O2001-'[1]$ Лето'!N2001-'[1]$ Лето'!M2001-'[1]$ Лето'!L2001+'[1]$ Лето'!K2001+'[1]$ Лето'!Q2001+'[1]$ Лето'!W2001+'[1]$ Лето'!AC2001+'[1]$ Лето'!AI2001+'[1]$ Лето'!AO2001</f>
        <v>2</v>
      </c>
      <c r="I2001" s="187">
        <f>'[1]$ Лето'!AY2001*1.1</f>
        <v>1562.0000000000002</v>
      </c>
      <c r="J2001" s="190">
        <v>2017</v>
      </c>
    </row>
    <row r="2002" spans="1:10" x14ac:dyDescent="0.25">
      <c r="A2002" s="76" t="s">
        <v>277</v>
      </c>
      <c r="B2002" s="76" t="str">
        <f>B2001</f>
        <v>TRIANGLE</v>
      </c>
      <c r="C2002" s="84" t="str">
        <f>C2001</f>
        <v xml:space="preserve">TR-652 </v>
      </c>
      <c r="D2002" s="84"/>
      <c r="E2002" s="75"/>
      <c r="F2002" s="75"/>
      <c r="G2002" s="177"/>
      <c r="H2002" s="281">
        <f>'[1]$ Лето'!J2002-'[1]$ Лето'!AU2002-'[1]$ Лето'!AT2002-'[1]$ Лето'!AS2002-'[1]$ Лето'!AR2002-'[1]$ Лето'!AQ2002-'[1]$ Лето'!AP2002-'[1]$ Лето'!AN2002-'[1]$ Лето'!AM2002-'[1]$ Лето'!AL2002-'[1]$ Лето'!AK2002-'[1]$ Лето'!AJ2002-'[1]$ Лето'!AH2002-'[1]$ Лето'!AG2002-'[1]$ Лето'!AF2002-'[1]$ Лето'!AE2002-'[1]$ Лето'!AD2002-'[1]$ Лето'!AB2002-'[1]$ Лето'!AA2002-'[1]$ Лето'!Z2002-'[1]$ Лето'!Y2002-'[1]$ Лето'!X2002-'[1]$ Лето'!V2002-'[1]$ Лето'!U2002-'[1]$ Лето'!T2002-'[1]$ Лето'!S2002-'[1]$ Лето'!R2002-'[1]$ Лето'!P2002-'[1]$ Лето'!O2002-'[1]$ Лето'!N2002-'[1]$ Лето'!M2002-'[1]$ Лето'!L2002+'[1]$ Лето'!K2002+'[1]$ Лето'!Q2002+'[1]$ Лето'!W2002+'[1]$ Лето'!AC2002+'[1]$ Лето'!AI2002+'[1]$ Лето'!AO2002</f>
        <v>2</v>
      </c>
      <c r="I2002" s="102"/>
    </row>
    <row r="2003" spans="1:10" hidden="1" x14ac:dyDescent="0.25">
      <c r="A2003" s="64" t="s">
        <v>281</v>
      </c>
      <c r="B2003" s="64" t="s">
        <v>469</v>
      </c>
      <c r="C2003" s="63" t="s">
        <v>1310</v>
      </c>
      <c r="D2003" s="63"/>
      <c r="E2003" s="63"/>
      <c r="F2003" s="63"/>
      <c r="G2003" s="170" t="s">
        <v>2331</v>
      </c>
      <c r="H2003" s="281">
        <f>'[1]$ Лето'!J2003-'[1]$ Лето'!AU2003-'[1]$ Лето'!AT2003-'[1]$ Лето'!AS2003-'[1]$ Лето'!AR2003-'[1]$ Лето'!AQ2003-'[1]$ Лето'!AP2003-'[1]$ Лето'!AN2003-'[1]$ Лето'!AM2003-'[1]$ Лето'!AL2003-'[1]$ Лето'!AK2003-'[1]$ Лето'!AJ2003-'[1]$ Лето'!AH2003-'[1]$ Лето'!AG2003-'[1]$ Лето'!AF2003-'[1]$ Лето'!AE2003-'[1]$ Лето'!AD2003-'[1]$ Лето'!AB2003-'[1]$ Лето'!AA2003-'[1]$ Лето'!Z2003-'[1]$ Лето'!Y2003-'[1]$ Лето'!X2003-'[1]$ Лето'!V2003-'[1]$ Лето'!U2003-'[1]$ Лето'!T2003-'[1]$ Лето'!S2003-'[1]$ Лето'!R2003-'[1]$ Лето'!P2003-'[1]$ Лето'!O2003-'[1]$ Лето'!N2003-'[1]$ Лето'!M2003-'[1]$ Лето'!L2003+'[1]$ Лето'!K2003+'[1]$ Лето'!Q2003+'[1]$ Лето'!W2003+'[1]$ Лето'!AC2003+'[1]$ Лето'!AI2003+'[1]$ Лето'!AO2003</f>
        <v>0</v>
      </c>
      <c r="I2003" s="187">
        <f>'[1]$ Лето'!AY2003*1.1</f>
        <v>1562.0000000000002</v>
      </c>
    </row>
    <row r="2004" spans="1:10" hidden="1" x14ac:dyDescent="0.25">
      <c r="A2004" s="64" t="s">
        <v>281</v>
      </c>
      <c r="B2004" s="64" t="s">
        <v>471</v>
      </c>
      <c r="C2004" s="63" t="s">
        <v>1401</v>
      </c>
      <c r="D2004" s="63"/>
      <c r="E2004" s="63"/>
      <c r="F2004" s="63"/>
      <c r="G2004" s="170"/>
      <c r="H2004" s="281">
        <f>'[1]$ Лето'!J2004-'[1]$ Лето'!AU2004-'[1]$ Лето'!AT2004-'[1]$ Лето'!AS2004-'[1]$ Лето'!AR2004-'[1]$ Лето'!AQ2004-'[1]$ Лето'!AP2004-'[1]$ Лето'!AN2004-'[1]$ Лето'!AM2004-'[1]$ Лето'!AL2004-'[1]$ Лето'!AK2004-'[1]$ Лето'!AJ2004-'[1]$ Лето'!AH2004-'[1]$ Лето'!AG2004-'[1]$ Лето'!AF2004-'[1]$ Лето'!AE2004-'[1]$ Лето'!AD2004-'[1]$ Лето'!AB2004-'[1]$ Лето'!AA2004-'[1]$ Лето'!Z2004-'[1]$ Лето'!Y2004-'[1]$ Лето'!X2004-'[1]$ Лето'!V2004-'[1]$ Лето'!U2004-'[1]$ Лето'!T2004-'[1]$ Лето'!S2004-'[1]$ Лето'!R2004-'[1]$ Лето'!P2004-'[1]$ Лето'!O2004-'[1]$ Лето'!N2004-'[1]$ Лето'!M2004-'[1]$ Лето'!L2004+'[1]$ Лето'!K2004+'[1]$ Лето'!Q2004+'[1]$ Лето'!W2004+'[1]$ Лето'!AC2004+'[1]$ Лето'!AI2004+'[1]$ Лето'!AO2004</f>
        <v>0</v>
      </c>
      <c r="I2004" s="187">
        <f>'[1]$ Лето'!AY2004*1.1</f>
        <v>0</v>
      </c>
    </row>
    <row r="2005" spans="1:10" x14ac:dyDescent="0.25">
      <c r="A2005" s="64" t="s">
        <v>281</v>
      </c>
      <c r="B2005" s="64" t="s">
        <v>557</v>
      </c>
      <c r="C2005" s="63" t="s">
        <v>3273</v>
      </c>
      <c r="D2005" s="63"/>
      <c r="E2005" s="65"/>
      <c r="F2005" s="65"/>
      <c r="G2005" s="170" t="s">
        <v>2628</v>
      </c>
      <c r="H2005" s="281">
        <f>'[1]$ Лето'!J2005-'[1]$ Лето'!AU2005-'[1]$ Лето'!AT2005-'[1]$ Лето'!AS2005-'[1]$ Лето'!AR2005-'[1]$ Лето'!AQ2005-'[1]$ Лето'!AP2005-'[1]$ Лето'!AN2005-'[1]$ Лето'!AM2005-'[1]$ Лето'!AL2005-'[1]$ Лето'!AK2005-'[1]$ Лето'!AJ2005-'[1]$ Лето'!AH2005-'[1]$ Лето'!AG2005-'[1]$ Лето'!AF2005-'[1]$ Лето'!AE2005-'[1]$ Лето'!AD2005-'[1]$ Лето'!AB2005-'[1]$ Лето'!AA2005-'[1]$ Лето'!Z2005-'[1]$ Лето'!Y2005-'[1]$ Лето'!X2005-'[1]$ Лето'!V2005-'[1]$ Лето'!U2005-'[1]$ Лето'!T2005-'[1]$ Лето'!S2005-'[1]$ Лето'!R2005-'[1]$ Лето'!P2005-'[1]$ Лето'!O2005-'[1]$ Лето'!N2005-'[1]$ Лето'!M2005-'[1]$ Лето'!L2005+'[1]$ Лето'!K2005+'[1]$ Лето'!Q2005+'[1]$ Лето'!W2005+'[1]$ Лето'!AC2005+'[1]$ Лето'!AI2005+'[1]$ Лето'!AO2005</f>
        <v>2</v>
      </c>
      <c r="I2005" s="187">
        <f>'[1]$ Лето'!AY2005*1.1</f>
        <v>2186.8000000000002</v>
      </c>
      <c r="J2005" s="190">
        <v>2013</v>
      </c>
    </row>
    <row r="2006" spans="1:10" hidden="1" x14ac:dyDescent="0.25">
      <c r="A2006" s="64" t="s">
        <v>281</v>
      </c>
      <c r="B2006" s="64" t="s">
        <v>542</v>
      </c>
      <c r="C2006" s="63" t="s">
        <v>3274</v>
      </c>
      <c r="D2006" s="63"/>
      <c r="E2006" s="63"/>
      <c r="F2006" s="63"/>
      <c r="G2006" s="170" t="s">
        <v>3247</v>
      </c>
      <c r="H2006" s="281">
        <f>'[1]$ Лето'!J2006-'[1]$ Лето'!AU2006-'[1]$ Лето'!AT2006-'[1]$ Лето'!AS2006-'[1]$ Лето'!AR2006-'[1]$ Лето'!AQ2006-'[1]$ Лето'!AP2006-'[1]$ Лето'!AN2006-'[1]$ Лето'!AM2006-'[1]$ Лето'!AL2006-'[1]$ Лето'!AK2006-'[1]$ Лето'!AJ2006-'[1]$ Лето'!AH2006-'[1]$ Лето'!AG2006-'[1]$ Лето'!AF2006-'[1]$ Лето'!AE2006-'[1]$ Лето'!AD2006-'[1]$ Лето'!AB2006-'[1]$ Лето'!AA2006-'[1]$ Лето'!Z2006-'[1]$ Лето'!Y2006-'[1]$ Лето'!X2006-'[1]$ Лето'!V2006-'[1]$ Лето'!U2006-'[1]$ Лето'!T2006-'[1]$ Лето'!S2006-'[1]$ Лето'!R2006-'[1]$ Лето'!P2006-'[1]$ Лето'!O2006-'[1]$ Лето'!N2006-'[1]$ Лето'!M2006-'[1]$ Лето'!L2006+'[1]$ Лето'!K2006+'[1]$ Лето'!Q2006+'[1]$ Лето'!W2006+'[1]$ Лето'!AC2006+'[1]$ Лето'!AI2006+'[1]$ Лето'!AO2006</f>
        <v>0</v>
      </c>
      <c r="I2006" s="187">
        <f>'[1]$ Лето'!AY2006*1.1</f>
        <v>1968.12</v>
      </c>
      <c r="J2006" s="190">
        <v>2017</v>
      </c>
    </row>
    <row r="2007" spans="1:10" hidden="1" x14ac:dyDescent="0.25">
      <c r="A2007" s="64" t="s">
        <v>281</v>
      </c>
      <c r="B2007" s="64" t="s">
        <v>1297</v>
      </c>
      <c r="C2007" s="65" t="s">
        <v>1298</v>
      </c>
      <c r="D2007" s="65"/>
      <c r="E2007" s="65"/>
      <c r="F2007" s="65"/>
      <c r="G2007" s="170"/>
      <c r="H2007" s="281">
        <f>'[1]$ Лето'!J2007-'[1]$ Лето'!AU2007-'[1]$ Лето'!AT2007-'[1]$ Лето'!AS2007-'[1]$ Лето'!AR2007-'[1]$ Лето'!AQ2007-'[1]$ Лето'!AP2007-'[1]$ Лето'!AN2007-'[1]$ Лето'!AM2007-'[1]$ Лето'!AL2007-'[1]$ Лето'!AK2007-'[1]$ Лето'!AJ2007-'[1]$ Лето'!AH2007-'[1]$ Лето'!AG2007-'[1]$ Лето'!AF2007-'[1]$ Лето'!AE2007-'[1]$ Лето'!AD2007-'[1]$ Лето'!AB2007-'[1]$ Лето'!AA2007-'[1]$ Лето'!Z2007-'[1]$ Лето'!Y2007-'[1]$ Лето'!X2007-'[1]$ Лето'!V2007-'[1]$ Лето'!U2007-'[1]$ Лето'!T2007-'[1]$ Лето'!S2007-'[1]$ Лето'!R2007-'[1]$ Лето'!P2007-'[1]$ Лето'!O2007-'[1]$ Лето'!N2007-'[1]$ Лето'!M2007-'[1]$ Лето'!L2007+'[1]$ Лето'!K2007+'[1]$ Лето'!Q2007+'[1]$ Лето'!W2007+'[1]$ Лето'!AC2007+'[1]$ Лето'!AI2007+'[1]$ Лето'!AO2007</f>
        <v>0</v>
      </c>
      <c r="I2007" s="187">
        <f>'[1]$ Лето'!AY2007*1.1</f>
        <v>1405.8000000000002</v>
      </c>
    </row>
    <row r="2008" spans="1:10" hidden="1" x14ac:dyDescent="0.25">
      <c r="A2008" s="64" t="s">
        <v>281</v>
      </c>
      <c r="B2008" s="64" t="s">
        <v>520</v>
      </c>
      <c r="C2008" s="63" t="s">
        <v>3248</v>
      </c>
      <c r="D2008" s="63"/>
      <c r="E2008" s="63"/>
      <c r="F2008" s="63"/>
      <c r="G2008" s="170" t="s">
        <v>3247</v>
      </c>
      <c r="H2008" s="281">
        <f>'[1]$ Лето'!J2008-'[1]$ Лето'!AU2008-'[1]$ Лето'!AT2008-'[1]$ Лето'!AS2008-'[1]$ Лето'!AR2008-'[1]$ Лето'!AQ2008-'[1]$ Лето'!AP2008-'[1]$ Лето'!AN2008-'[1]$ Лето'!AM2008-'[1]$ Лето'!AL2008-'[1]$ Лето'!AK2008-'[1]$ Лето'!AJ2008-'[1]$ Лето'!AH2008-'[1]$ Лето'!AG2008-'[1]$ Лето'!AF2008-'[1]$ Лето'!AE2008-'[1]$ Лето'!AD2008-'[1]$ Лето'!AB2008-'[1]$ Лето'!AA2008-'[1]$ Лето'!Z2008-'[1]$ Лето'!Y2008-'[1]$ Лето'!X2008-'[1]$ Лето'!V2008-'[1]$ Лето'!U2008-'[1]$ Лето'!T2008-'[1]$ Лето'!S2008-'[1]$ Лето'!R2008-'[1]$ Лето'!P2008-'[1]$ Лето'!O2008-'[1]$ Лето'!N2008-'[1]$ Лето'!M2008-'[1]$ Лето'!L2008+'[1]$ Лето'!K2008+'[1]$ Лето'!Q2008+'[1]$ Лето'!W2008+'[1]$ Лето'!AC2008+'[1]$ Лето'!AI2008+'[1]$ Лето'!AO2008</f>
        <v>0</v>
      </c>
      <c r="I2008" s="187">
        <f>'[1]$ Лето'!AY2008*1.1</f>
        <v>2499.2000000000003</v>
      </c>
    </row>
    <row r="2009" spans="1:10" hidden="1" x14ac:dyDescent="0.25">
      <c r="A2009" s="64" t="s">
        <v>281</v>
      </c>
      <c r="B2009" s="64" t="s">
        <v>494</v>
      </c>
      <c r="C2009" s="65" t="s">
        <v>1299</v>
      </c>
      <c r="D2009" s="65"/>
      <c r="E2009" s="65"/>
      <c r="F2009" s="65"/>
      <c r="G2009" s="170" t="s">
        <v>2628</v>
      </c>
      <c r="H2009" s="281">
        <f>'[1]$ Лето'!J2009-'[1]$ Лето'!AU2009-'[1]$ Лето'!AT2009-'[1]$ Лето'!AS2009-'[1]$ Лето'!AR2009-'[1]$ Лето'!AQ2009-'[1]$ Лето'!AP2009-'[1]$ Лето'!AN2009-'[1]$ Лето'!AM2009-'[1]$ Лето'!AL2009-'[1]$ Лето'!AK2009-'[1]$ Лето'!AJ2009-'[1]$ Лето'!AH2009-'[1]$ Лето'!AG2009-'[1]$ Лето'!AF2009-'[1]$ Лето'!AE2009-'[1]$ Лето'!AD2009-'[1]$ Лето'!AB2009-'[1]$ Лето'!AA2009-'[1]$ Лето'!Z2009-'[1]$ Лето'!Y2009-'[1]$ Лето'!X2009-'[1]$ Лето'!V2009-'[1]$ Лето'!U2009-'[1]$ Лето'!T2009-'[1]$ Лето'!S2009-'[1]$ Лето'!R2009-'[1]$ Лето'!P2009-'[1]$ Лето'!O2009-'[1]$ Лето'!N2009-'[1]$ Лето'!M2009-'[1]$ Лето'!L2009+'[1]$ Лето'!K2009+'[1]$ Лето'!Q2009+'[1]$ Лето'!W2009+'[1]$ Лето'!AC2009+'[1]$ Лето'!AI2009+'[1]$ Лето'!AO2009</f>
        <v>0</v>
      </c>
      <c r="I2009" s="187">
        <f>'[1]$ Лето'!AY2009*1.1</f>
        <v>2030.6000000000001</v>
      </c>
    </row>
    <row r="2010" spans="1:10" x14ac:dyDescent="0.25">
      <c r="A2010" s="64" t="s">
        <v>281</v>
      </c>
      <c r="B2010" s="64" t="s">
        <v>494</v>
      </c>
      <c r="C2010" s="65" t="s">
        <v>1402</v>
      </c>
      <c r="D2010" s="65"/>
      <c r="E2010" s="65"/>
      <c r="F2010" s="65"/>
      <c r="G2010" s="170" t="s">
        <v>2628</v>
      </c>
      <c r="H2010" s="281">
        <f>'[1]$ Лето'!J2010-'[1]$ Лето'!AU2010-'[1]$ Лето'!AT2010-'[1]$ Лето'!AS2010-'[1]$ Лето'!AR2010-'[1]$ Лето'!AQ2010-'[1]$ Лето'!AP2010-'[1]$ Лето'!AN2010-'[1]$ Лето'!AM2010-'[1]$ Лето'!AL2010-'[1]$ Лето'!AK2010-'[1]$ Лето'!AJ2010-'[1]$ Лето'!AH2010-'[1]$ Лето'!AG2010-'[1]$ Лето'!AF2010-'[1]$ Лето'!AE2010-'[1]$ Лето'!AD2010-'[1]$ Лето'!AB2010-'[1]$ Лето'!AA2010-'[1]$ Лето'!Z2010-'[1]$ Лето'!Y2010-'[1]$ Лето'!X2010-'[1]$ Лето'!V2010-'[1]$ Лето'!U2010-'[1]$ Лето'!T2010-'[1]$ Лето'!S2010-'[1]$ Лето'!R2010-'[1]$ Лето'!P2010-'[1]$ Лето'!O2010-'[1]$ Лето'!N2010-'[1]$ Лето'!M2010-'[1]$ Лето'!L2010+'[1]$ Лето'!K2010+'[1]$ Лето'!Q2010+'[1]$ Лето'!W2010+'[1]$ Лето'!AC2010+'[1]$ Лето'!AI2010+'[1]$ Лето'!AO2010</f>
        <v>8</v>
      </c>
      <c r="I2010" s="187">
        <f>'[1]$ Лето'!AY2010*1.1</f>
        <v>2311.7600000000002</v>
      </c>
    </row>
    <row r="2011" spans="1:10" x14ac:dyDescent="0.25">
      <c r="A2011" s="64" t="s">
        <v>281</v>
      </c>
      <c r="B2011" s="64" t="s">
        <v>479</v>
      </c>
      <c r="C2011" s="65" t="s">
        <v>1302</v>
      </c>
      <c r="D2011" s="65"/>
      <c r="E2011" s="65"/>
      <c r="F2011" s="65"/>
      <c r="G2011" s="170" t="s">
        <v>2598</v>
      </c>
      <c r="H2011" s="281">
        <f>'[1]$ Лето'!J2011-'[1]$ Лето'!AU2011-'[1]$ Лето'!AT2011-'[1]$ Лето'!AS2011-'[1]$ Лето'!AR2011-'[1]$ Лето'!AQ2011-'[1]$ Лето'!AP2011-'[1]$ Лето'!AN2011-'[1]$ Лето'!AM2011-'[1]$ Лето'!AL2011-'[1]$ Лето'!AK2011-'[1]$ Лето'!AJ2011-'[1]$ Лето'!AH2011-'[1]$ Лето'!AG2011-'[1]$ Лето'!AF2011-'[1]$ Лето'!AE2011-'[1]$ Лето'!AD2011-'[1]$ Лето'!AB2011-'[1]$ Лето'!AA2011-'[1]$ Лето'!Z2011-'[1]$ Лето'!Y2011-'[1]$ Лето'!X2011-'[1]$ Лето'!V2011-'[1]$ Лето'!U2011-'[1]$ Лето'!T2011-'[1]$ Лето'!S2011-'[1]$ Лето'!R2011-'[1]$ Лето'!P2011-'[1]$ Лето'!O2011-'[1]$ Лето'!N2011-'[1]$ Лето'!M2011-'[1]$ Лето'!L2011+'[1]$ Лето'!K2011+'[1]$ Лето'!Q2011+'[1]$ Лето'!W2011+'[1]$ Лето'!AC2011+'[1]$ Лето'!AI2011+'[1]$ Лето'!AO2011</f>
        <v>4</v>
      </c>
      <c r="I2011" s="187">
        <f>'[1]$ Лето'!AY2011*1.1</f>
        <v>2467.96</v>
      </c>
    </row>
    <row r="2012" spans="1:10" x14ac:dyDescent="0.25">
      <c r="A2012" s="64" t="s">
        <v>281</v>
      </c>
      <c r="B2012" s="64" t="s">
        <v>479</v>
      </c>
      <c r="C2012" s="63" t="s">
        <v>3275</v>
      </c>
      <c r="D2012" s="63"/>
      <c r="E2012" s="65"/>
      <c r="F2012" s="65"/>
      <c r="G2012" s="170" t="s">
        <v>2598</v>
      </c>
      <c r="H2012" s="281">
        <f>'[1]$ Лето'!J2012-'[1]$ Лето'!AU2012-'[1]$ Лето'!AT2012-'[1]$ Лето'!AS2012-'[1]$ Лето'!AR2012-'[1]$ Лето'!AQ2012-'[1]$ Лето'!AP2012-'[1]$ Лето'!AN2012-'[1]$ Лето'!AM2012-'[1]$ Лето'!AL2012-'[1]$ Лето'!AK2012-'[1]$ Лето'!AJ2012-'[1]$ Лето'!AH2012-'[1]$ Лето'!AG2012-'[1]$ Лето'!AF2012-'[1]$ Лето'!AE2012-'[1]$ Лето'!AD2012-'[1]$ Лето'!AB2012-'[1]$ Лето'!AA2012-'[1]$ Лето'!Z2012-'[1]$ Лето'!Y2012-'[1]$ Лето'!X2012-'[1]$ Лето'!V2012-'[1]$ Лето'!U2012-'[1]$ Лето'!T2012-'[1]$ Лето'!S2012-'[1]$ Лето'!R2012-'[1]$ Лето'!P2012-'[1]$ Лето'!O2012-'[1]$ Лето'!N2012-'[1]$ Лето'!M2012-'[1]$ Лето'!L2012+'[1]$ Лето'!K2012+'[1]$ Лето'!Q2012+'[1]$ Лето'!W2012+'[1]$ Лето'!AC2012+'[1]$ Лето'!AI2012+'[1]$ Лето'!AO2012</f>
        <v>8</v>
      </c>
      <c r="I2012" s="187">
        <f>'[1]$ Лето'!AY2012*1.1</f>
        <v>2249.2800000000002</v>
      </c>
    </row>
    <row r="2013" spans="1:10" x14ac:dyDescent="0.25">
      <c r="A2013" s="64" t="s">
        <v>281</v>
      </c>
      <c r="B2013" s="64" t="s">
        <v>480</v>
      </c>
      <c r="C2013" s="65" t="s">
        <v>1303</v>
      </c>
      <c r="D2013" s="65"/>
      <c r="E2013" s="65"/>
      <c r="F2013" s="65"/>
      <c r="G2013" s="170" t="s">
        <v>2725</v>
      </c>
      <c r="H2013" s="281">
        <f>'[1]$ Лето'!J2013-'[1]$ Лето'!AU2013-'[1]$ Лето'!AT2013-'[1]$ Лето'!AS2013-'[1]$ Лето'!AR2013-'[1]$ Лето'!AQ2013-'[1]$ Лето'!AP2013-'[1]$ Лето'!AN2013-'[1]$ Лето'!AM2013-'[1]$ Лето'!AL2013-'[1]$ Лето'!AK2013-'[1]$ Лето'!AJ2013-'[1]$ Лето'!AH2013-'[1]$ Лето'!AG2013-'[1]$ Лето'!AF2013-'[1]$ Лето'!AE2013-'[1]$ Лето'!AD2013-'[1]$ Лето'!AB2013-'[1]$ Лето'!AA2013-'[1]$ Лето'!Z2013-'[1]$ Лето'!Y2013-'[1]$ Лето'!X2013-'[1]$ Лето'!V2013-'[1]$ Лето'!U2013-'[1]$ Лето'!T2013-'[1]$ Лето'!S2013-'[1]$ Лето'!R2013-'[1]$ Лето'!P2013-'[1]$ Лето'!O2013-'[1]$ Лето'!N2013-'[1]$ Лето'!M2013-'[1]$ Лето'!L2013+'[1]$ Лето'!K2013+'[1]$ Лето'!Q2013+'[1]$ Лето'!W2013+'[1]$ Лето'!AC2013+'[1]$ Лето'!AI2013+'[1]$ Лето'!AO2013</f>
        <v>4</v>
      </c>
      <c r="I2013" s="187">
        <f>'[1]$ Лето'!AY2013*1.1</f>
        <v>3842.52</v>
      </c>
      <c r="J2013" s="190">
        <v>2017</v>
      </c>
    </row>
    <row r="2014" spans="1:10" x14ac:dyDescent="0.25">
      <c r="A2014" s="64" t="s">
        <v>281</v>
      </c>
      <c r="B2014" s="64" t="s">
        <v>585</v>
      </c>
      <c r="C2014" s="65" t="s">
        <v>1403</v>
      </c>
      <c r="D2014" s="65"/>
      <c r="E2014" s="65"/>
      <c r="F2014" s="65"/>
      <c r="G2014" s="170" t="s">
        <v>2331</v>
      </c>
      <c r="H2014" s="281">
        <f>'[1]$ Лето'!J2014-'[1]$ Лето'!AU2014-'[1]$ Лето'!AT2014-'[1]$ Лето'!AS2014-'[1]$ Лето'!AR2014-'[1]$ Лето'!AQ2014-'[1]$ Лето'!AP2014-'[1]$ Лето'!AN2014-'[1]$ Лето'!AM2014-'[1]$ Лето'!AL2014-'[1]$ Лето'!AK2014-'[1]$ Лето'!AJ2014-'[1]$ Лето'!AH2014-'[1]$ Лето'!AG2014-'[1]$ Лето'!AF2014-'[1]$ Лето'!AE2014-'[1]$ Лето'!AD2014-'[1]$ Лето'!AB2014-'[1]$ Лето'!AA2014-'[1]$ Лето'!Z2014-'[1]$ Лето'!Y2014-'[1]$ Лето'!X2014-'[1]$ Лето'!V2014-'[1]$ Лето'!U2014-'[1]$ Лето'!T2014-'[1]$ Лето'!S2014-'[1]$ Лето'!R2014-'[1]$ Лето'!P2014-'[1]$ Лето'!O2014-'[1]$ Лето'!N2014-'[1]$ Лето'!M2014-'[1]$ Лето'!L2014+'[1]$ Лето'!K2014+'[1]$ Лето'!Q2014+'[1]$ Лето'!W2014+'[1]$ Лето'!AC2014+'[1]$ Лето'!AI2014+'[1]$ Лето'!AO2014</f>
        <v>4</v>
      </c>
      <c r="I2014" s="187">
        <f>'[1]$ Лето'!AY2014*1.1</f>
        <v>1499.52</v>
      </c>
    </row>
    <row r="2015" spans="1:10" x14ac:dyDescent="0.25">
      <c r="A2015" s="64" t="s">
        <v>281</v>
      </c>
      <c r="B2015" s="64" t="s">
        <v>604</v>
      </c>
      <c r="C2015" s="65" t="s">
        <v>3638</v>
      </c>
      <c r="D2015" s="65"/>
      <c r="E2015" s="65" t="s">
        <v>3639</v>
      </c>
      <c r="F2015" s="65"/>
      <c r="G2015" s="170"/>
      <c r="H2015" s="281">
        <f>'[1]$ Лето'!J2015-'[1]$ Лето'!AU2015-'[1]$ Лето'!AT2015-'[1]$ Лето'!AS2015-'[1]$ Лето'!AR2015-'[1]$ Лето'!AQ2015-'[1]$ Лето'!AP2015-'[1]$ Лето'!AN2015-'[1]$ Лето'!AM2015-'[1]$ Лето'!AL2015-'[1]$ Лето'!AK2015-'[1]$ Лето'!AJ2015-'[1]$ Лето'!AH2015-'[1]$ Лето'!AG2015-'[1]$ Лето'!AF2015-'[1]$ Лето'!AE2015-'[1]$ Лето'!AD2015-'[1]$ Лето'!AB2015-'[1]$ Лето'!AA2015-'[1]$ Лето'!Z2015-'[1]$ Лето'!Y2015-'[1]$ Лето'!X2015-'[1]$ Лето'!V2015-'[1]$ Лето'!U2015-'[1]$ Лето'!T2015-'[1]$ Лето'!S2015-'[1]$ Лето'!R2015-'[1]$ Лето'!P2015-'[1]$ Лето'!O2015-'[1]$ Лето'!N2015-'[1]$ Лето'!M2015-'[1]$ Лето'!L2015+'[1]$ Лето'!K2015+'[1]$ Лето'!Q2015+'[1]$ Лето'!W2015+'[1]$ Лето'!AC2015+'[1]$ Лето'!AI2015+'[1]$ Лето'!AO2015</f>
        <v>4</v>
      </c>
      <c r="I2015" s="187">
        <f>'[1]$ Лето'!AY2015*1.1</f>
        <v>2186.8000000000002</v>
      </c>
    </row>
    <row r="2016" spans="1:10" x14ac:dyDescent="0.25">
      <c r="A2016" s="64" t="s">
        <v>281</v>
      </c>
      <c r="B2016" s="64" t="s">
        <v>497</v>
      </c>
      <c r="C2016" s="65" t="s">
        <v>1404</v>
      </c>
      <c r="D2016" s="65"/>
      <c r="E2016" s="65"/>
      <c r="F2016" s="65"/>
      <c r="G2016" s="170"/>
      <c r="H2016" s="281">
        <f>'[1]$ Лето'!J2016-'[1]$ Лето'!AU2016-'[1]$ Лето'!AT2016-'[1]$ Лето'!AS2016-'[1]$ Лето'!AR2016-'[1]$ Лето'!AQ2016-'[1]$ Лето'!AP2016-'[1]$ Лето'!AN2016-'[1]$ Лето'!AM2016-'[1]$ Лето'!AL2016-'[1]$ Лето'!AK2016-'[1]$ Лето'!AJ2016-'[1]$ Лето'!AH2016-'[1]$ Лето'!AG2016-'[1]$ Лето'!AF2016-'[1]$ Лето'!AE2016-'[1]$ Лето'!AD2016-'[1]$ Лето'!AB2016-'[1]$ Лето'!AA2016-'[1]$ Лето'!Z2016-'[1]$ Лето'!Y2016-'[1]$ Лето'!X2016-'[1]$ Лето'!V2016-'[1]$ Лето'!U2016-'[1]$ Лето'!T2016-'[1]$ Лето'!S2016-'[1]$ Лето'!R2016-'[1]$ Лето'!P2016-'[1]$ Лето'!O2016-'[1]$ Лето'!N2016-'[1]$ Лето'!M2016-'[1]$ Лето'!L2016+'[1]$ Лето'!K2016+'[1]$ Лето'!Q2016+'[1]$ Лето'!W2016+'[1]$ Лето'!AC2016+'[1]$ Лето'!AI2016+'[1]$ Лето'!AO2016</f>
        <v>4</v>
      </c>
      <c r="I2016" s="187">
        <f>'[1]$ Лето'!AY2016*1.1</f>
        <v>1874.4</v>
      </c>
    </row>
    <row r="2017" spans="1:10" x14ac:dyDescent="0.25">
      <c r="A2017" s="64" t="s">
        <v>281</v>
      </c>
      <c r="B2017" s="64" t="s">
        <v>482</v>
      </c>
      <c r="C2017" s="65" t="s">
        <v>3276</v>
      </c>
      <c r="D2017" s="65"/>
      <c r="E2017" s="65"/>
      <c r="F2017" s="65"/>
      <c r="G2017" s="170"/>
      <c r="H2017" s="281">
        <f>'[1]$ Лето'!J2017-'[1]$ Лето'!AU2017-'[1]$ Лето'!AT2017-'[1]$ Лето'!AS2017-'[1]$ Лето'!AR2017-'[1]$ Лето'!AQ2017-'[1]$ Лето'!AP2017-'[1]$ Лето'!AN2017-'[1]$ Лето'!AM2017-'[1]$ Лето'!AL2017-'[1]$ Лето'!AK2017-'[1]$ Лето'!AJ2017-'[1]$ Лето'!AH2017-'[1]$ Лето'!AG2017-'[1]$ Лето'!AF2017-'[1]$ Лето'!AE2017-'[1]$ Лето'!AD2017-'[1]$ Лето'!AB2017-'[1]$ Лето'!AA2017-'[1]$ Лето'!Z2017-'[1]$ Лето'!Y2017-'[1]$ Лето'!X2017-'[1]$ Лето'!V2017-'[1]$ Лето'!U2017-'[1]$ Лето'!T2017-'[1]$ Лето'!S2017-'[1]$ Лето'!R2017-'[1]$ Лето'!P2017-'[1]$ Лето'!O2017-'[1]$ Лето'!N2017-'[1]$ Лето'!M2017-'[1]$ Лето'!L2017+'[1]$ Лето'!K2017+'[1]$ Лето'!Q2017+'[1]$ Лето'!W2017+'[1]$ Лето'!AC2017+'[1]$ Лето'!AI2017+'[1]$ Лето'!AO2017</f>
        <v>4</v>
      </c>
      <c r="I2017" s="187">
        <f>'[1]$ Лето'!AY2017*1.1</f>
        <v>1936.88</v>
      </c>
    </row>
    <row r="2018" spans="1:10" x14ac:dyDescent="0.25">
      <c r="A2018" s="64" t="s">
        <v>281</v>
      </c>
      <c r="B2018" s="64" t="s">
        <v>662</v>
      </c>
      <c r="C2018" s="65" t="s">
        <v>2472</v>
      </c>
      <c r="D2018" s="65"/>
      <c r="E2018" s="65"/>
      <c r="F2018" s="65"/>
      <c r="G2018" s="170" t="s">
        <v>2331</v>
      </c>
      <c r="H2018" s="281">
        <f>'[1]$ Лето'!J2018-'[1]$ Лето'!AU2018-'[1]$ Лето'!AT2018-'[1]$ Лето'!AS2018-'[1]$ Лето'!AR2018-'[1]$ Лето'!AQ2018-'[1]$ Лето'!AP2018-'[1]$ Лето'!AN2018-'[1]$ Лето'!AM2018-'[1]$ Лето'!AL2018-'[1]$ Лето'!AK2018-'[1]$ Лето'!AJ2018-'[1]$ Лето'!AH2018-'[1]$ Лето'!AG2018-'[1]$ Лето'!AF2018-'[1]$ Лето'!AE2018-'[1]$ Лето'!AD2018-'[1]$ Лето'!AB2018-'[1]$ Лето'!AA2018-'[1]$ Лето'!Z2018-'[1]$ Лето'!Y2018-'[1]$ Лето'!X2018-'[1]$ Лето'!V2018-'[1]$ Лето'!U2018-'[1]$ Лето'!T2018-'[1]$ Лето'!S2018-'[1]$ Лето'!R2018-'[1]$ Лето'!P2018-'[1]$ Лето'!O2018-'[1]$ Лето'!N2018-'[1]$ Лето'!M2018-'[1]$ Лето'!L2018+'[1]$ Лето'!K2018+'[1]$ Лето'!Q2018+'[1]$ Лето'!W2018+'[1]$ Лето'!AC2018+'[1]$ Лето'!AI2018+'[1]$ Лето'!AO2018</f>
        <v>8</v>
      </c>
      <c r="I2018" s="187">
        <f>'[1]$ Лето'!AY2018*1.1</f>
        <v>1593.24</v>
      </c>
    </row>
    <row r="2019" spans="1:10" x14ac:dyDescent="0.25">
      <c r="A2019" s="64" t="s">
        <v>1405</v>
      </c>
      <c r="B2019" s="64" t="s">
        <v>480</v>
      </c>
      <c r="C2019" s="63" t="s">
        <v>1406</v>
      </c>
      <c r="D2019" s="63"/>
      <c r="E2019" s="65"/>
      <c r="F2019" s="65"/>
      <c r="G2019" s="170"/>
      <c r="H2019" s="281">
        <f>'[1]$ Лето'!J2019-'[1]$ Лето'!AU2019-'[1]$ Лето'!AT2019-'[1]$ Лето'!AS2019-'[1]$ Лето'!AR2019-'[1]$ Лето'!AQ2019-'[1]$ Лето'!AP2019-'[1]$ Лето'!AN2019-'[1]$ Лето'!AM2019-'[1]$ Лето'!AL2019-'[1]$ Лето'!AK2019-'[1]$ Лето'!AJ2019-'[1]$ Лето'!AH2019-'[1]$ Лето'!AG2019-'[1]$ Лето'!AF2019-'[1]$ Лето'!AE2019-'[1]$ Лето'!AD2019-'[1]$ Лето'!AB2019-'[1]$ Лето'!AA2019-'[1]$ Лето'!Z2019-'[1]$ Лето'!Y2019-'[1]$ Лето'!X2019-'[1]$ Лето'!V2019-'[1]$ Лето'!U2019-'[1]$ Лето'!T2019-'[1]$ Лето'!S2019-'[1]$ Лето'!R2019-'[1]$ Лето'!P2019-'[1]$ Лето'!O2019-'[1]$ Лето'!N2019-'[1]$ Лето'!M2019-'[1]$ Лето'!L2019+'[1]$ Лето'!K2019+'[1]$ Лето'!Q2019+'[1]$ Лето'!W2019+'[1]$ Лето'!AC2019+'[1]$ Лето'!AI2019+'[1]$ Лето'!AO2019</f>
        <v>2</v>
      </c>
      <c r="I2019" s="187">
        <f>'[1]$ Лето'!AY2019*1.1</f>
        <v>2530.4400000000005</v>
      </c>
    </row>
    <row r="2020" spans="1:10" hidden="1" x14ac:dyDescent="0.25">
      <c r="A2020" s="64" t="s">
        <v>282</v>
      </c>
      <c r="B2020" s="64" t="s">
        <v>469</v>
      </c>
      <c r="C2020" s="63" t="s">
        <v>1407</v>
      </c>
      <c r="D2020" s="63"/>
      <c r="E2020" s="63"/>
      <c r="F2020" s="63"/>
      <c r="G2020" s="170" t="s">
        <v>2331</v>
      </c>
      <c r="H2020" s="281">
        <f>'[1]$ Лето'!J2020-'[1]$ Лето'!AU2020-'[1]$ Лето'!AT2020-'[1]$ Лето'!AS2020-'[1]$ Лето'!AR2020-'[1]$ Лето'!AQ2020-'[1]$ Лето'!AP2020-'[1]$ Лето'!AN2020-'[1]$ Лето'!AM2020-'[1]$ Лето'!AL2020-'[1]$ Лето'!AK2020-'[1]$ Лето'!AJ2020-'[1]$ Лето'!AH2020-'[1]$ Лето'!AG2020-'[1]$ Лето'!AF2020-'[1]$ Лето'!AE2020-'[1]$ Лето'!AD2020-'[1]$ Лето'!AB2020-'[1]$ Лето'!AA2020-'[1]$ Лето'!Z2020-'[1]$ Лето'!Y2020-'[1]$ Лето'!X2020-'[1]$ Лето'!V2020-'[1]$ Лето'!U2020-'[1]$ Лето'!T2020-'[1]$ Лето'!S2020-'[1]$ Лето'!R2020-'[1]$ Лето'!P2020-'[1]$ Лето'!O2020-'[1]$ Лето'!N2020-'[1]$ Лето'!M2020-'[1]$ Лето'!L2020+'[1]$ Лето'!K2020+'[1]$ Лето'!Q2020+'[1]$ Лето'!W2020+'[1]$ Лето'!AC2020+'[1]$ Лето'!AI2020+'[1]$ Лето'!AO2020</f>
        <v>0</v>
      </c>
      <c r="I2020" s="187">
        <f>'[1]$ Лето'!AY2020*1.1</f>
        <v>1811.9199999999998</v>
      </c>
    </row>
    <row r="2021" spans="1:10" hidden="1" x14ac:dyDescent="0.25">
      <c r="A2021" s="64" t="s">
        <v>282</v>
      </c>
      <c r="B2021" s="64" t="s">
        <v>471</v>
      </c>
      <c r="C2021" s="65" t="s">
        <v>1408</v>
      </c>
      <c r="D2021" s="65"/>
      <c r="E2021" s="65"/>
      <c r="F2021" s="65"/>
      <c r="G2021" s="170"/>
      <c r="H2021" s="281">
        <f>'[1]$ Лето'!J2021-'[1]$ Лето'!AU2021-'[1]$ Лето'!AT2021-'[1]$ Лето'!AS2021-'[1]$ Лето'!AR2021-'[1]$ Лето'!AQ2021-'[1]$ Лето'!AP2021-'[1]$ Лето'!AN2021-'[1]$ Лето'!AM2021-'[1]$ Лето'!AL2021-'[1]$ Лето'!AK2021-'[1]$ Лето'!AJ2021-'[1]$ Лето'!AH2021-'[1]$ Лето'!AG2021-'[1]$ Лето'!AF2021-'[1]$ Лето'!AE2021-'[1]$ Лето'!AD2021-'[1]$ Лето'!AB2021-'[1]$ Лето'!AA2021-'[1]$ Лето'!Z2021-'[1]$ Лето'!Y2021-'[1]$ Лето'!X2021-'[1]$ Лето'!V2021-'[1]$ Лето'!U2021-'[1]$ Лето'!T2021-'[1]$ Лето'!S2021-'[1]$ Лето'!R2021-'[1]$ Лето'!P2021-'[1]$ Лето'!O2021-'[1]$ Лето'!N2021-'[1]$ Лето'!M2021-'[1]$ Лето'!L2021+'[1]$ Лето'!K2021+'[1]$ Лето'!Q2021+'[1]$ Лето'!W2021+'[1]$ Лето'!AC2021+'[1]$ Лето'!AI2021+'[1]$ Лето'!AO2021</f>
        <v>0</v>
      </c>
      <c r="I2021" s="187">
        <f>'[1]$ Лето'!AY2021*1.1</f>
        <v>2842.84</v>
      </c>
    </row>
    <row r="2022" spans="1:10" hidden="1" x14ac:dyDescent="0.25">
      <c r="A2022" s="64" t="s">
        <v>282</v>
      </c>
      <c r="B2022" s="64" t="s">
        <v>514</v>
      </c>
      <c r="C2022" s="65" t="s">
        <v>3264</v>
      </c>
      <c r="D2022" s="65"/>
      <c r="E2022" s="65"/>
      <c r="F2022" s="65"/>
      <c r="G2022" s="170" t="s">
        <v>3077</v>
      </c>
      <c r="H2022" s="281">
        <f>'[1]$ Лето'!J2022-'[1]$ Лето'!AU2022-'[1]$ Лето'!AT2022-'[1]$ Лето'!AS2022-'[1]$ Лето'!AR2022-'[1]$ Лето'!AQ2022-'[1]$ Лето'!AP2022-'[1]$ Лето'!AN2022-'[1]$ Лето'!AM2022-'[1]$ Лето'!AL2022-'[1]$ Лето'!AK2022-'[1]$ Лето'!AJ2022-'[1]$ Лето'!AH2022-'[1]$ Лето'!AG2022-'[1]$ Лето'!AF2022-'[1]$ Лето'!AE2022-'[1]$ Лето'!AD2022-'[1]$ Лето'!AB2022-'[1]$ Лето'!AA2022-'[1]$ Лето'!Z2022-'[1]$ Лето'!Y2022-'[1]$ Лето'!X2022-'[1]$ Лето'!V2022-'[1]$ Лето'!U2022-'[1]$ Лето'!T2022-'[1]$ Лето'!S2022-'[1]$ Лето'!R2022-'[1]$ Лето'!P2022-'[1]$ Лето'!O2022-'[1]$ Лето'!N2022-'[1]$ Лето'!M2022-'[1]$ Лето'!L2022+'[1]$ Лето'!K2022+'[1]$ Лето'!Q2022+'[1]$ Лето'!W2022+'[1]$ Лето'!AC2022+'[1]$ Лето'!AI2022+'[1]$ Лето'!AO2022</f>
        <v>0</v>
      </c>
      <c r="I2022" s="187">
        <f>'[1]$ Лето'!AY2022*1.1</f>
        <v>2499.2000000000003</v>
      </c>
    </row>
    <row r="2023" spans="1:10" hidden="1" x14ac:dyDescent="0.25">
      <c r="A2023" s="64" t="s">
        <v>282</v>
      </c>
      <c r="B2023" s="64" t="s">
        <v>489</v>
      </c>
      <c r="C2023" s="65" t="s">
        <v>1409</v>
      </c>
      <c r="D2023" s="65"/>
      <c r="E2023" s="65"/>
      <c r="F2023" s="65"/>
      <c r="G2023" s="170"/>
      <c r="H2023" s="281">
        <f>'[1]$ Лето'!J2023-'[1]$ Лето'!AU2023-'[1]$ Лето'!AT2023-'[1]$ Лето'!AS2023-'[1]$ Лето'!AR2023-'[1]$ Лето'!AQ2023-'[1]$ Лето'!AP2023-'[1]$ Лето'!AN2023-'[1]$ Лето'!AM2023-'[1]$ Лето'!AL2023-'[1]$ Лето'!AK2023-'[1]$ Лето'!AJ2023-'[1]$ Лето'!AH2023-'[1]$ Лето'!AG2023-'[1]$ Лето'!AF2023-'[1]$ Лето'!AE2023-'[1]$ Лето'!AD2023-'[1]$ Лето'!AB2023-'[1]$ Лето'!AA2023-'[1]$ Лето'!Z2023-'[1]$ Лето'!Y2023-'[1]$ Лето'!X2023-'[1]$ Лето'!V2023-'[1]$ Лето'!U2023-'[1]$ Лето'!T2023-'[1]$ Лето'!S2023-'[1]$ Лето'!R2023-'[1]$ Лето'!P2023-'[1]$ Лето'!O2023-'[1]$ Лето'!N2023-'[1]$ Лето'!M2023-'[1]$ Лето'!L2023+'[1]$ Лето'!K2023+'[1]$ Лето'!Q2023+'[1]$ Лето'!W2023+'[1]$ Лето'!AC2023+'[1]$ Лето'!AI2023+'[1]$ Лето'!AO2023</f>
        <v>0</v>
      </c>
      <c r="I2023" s="187">
        <f>'[1]$ Лето'!AY2023*1.1</f>
        <v>2405.48</v>
      </c>
      <c r="J2023" s="192"/>
    </row>
    <row r="2024" spans="1:10" hidden="1" x14ac:dyDescent="0.25">
      <c r="A2024" s="64" t="s">
        <v>282</v>
      </c>
      <c r="B2024" s="64" t="s">
        <v>465</v>
      </c>
      <c r="C2024" s="63" t="s">
        <v>1331</v>
      </c>
      <c r="D2024" s="63"/>
      <c r="E2024" s="63"/>
      <c r="F2024" s="63"/>
      <c r="G2024" s="170"/>
      <c r="H2024" s="281">
        <f>'[1]$ Лето'!J2024-'[1]$ Лето'!AU2024-'[1]$ Лето'!AT2024-'[1]$ Лето'!AS2024-'[1]$ Лето'!AR2024-'[1]$ Лето'!AQ2024-'[1]$ Лето'!AP2024-'[1]$ Лето'!AN2024-'[1]$ Лето'!AM2024-'[1]$ Лето'!AL2024-'[1]$ Лето'!AK2024-'[1]$ Лето'!AJ2024-'[1]$ Лето'!AH2024-'[1]$ Лето'!AG2024-'[1]$ Лето'!AF2024-'[1]$ Лето'!AE2024-'[1]$ Лето'!AD2024-'[1]$ Лето'!AB2024-'[1]$ Лето'!AA2024-'[1]$ Лето'!Z2024-'[1]$ Лето'!Y2024-'[1]$ Лето'!X2024-'[1]$ Лето'!V2024-'[1]$ Лето'!U2024-'[1]$ Лето'!T2024-'[1]$ Лето'!S2024-'[1]$ Лето'!R2024-'[1]$ Лето'!P2024-'[1]$ Лето'!O2024-'[1]$ Лето'!N2024-'[1]$ Лето'!M2024-'[1]$ Лето'!L2024+'[1]$ Лето'!K2024+'[1]$ Лето'!Q2024+'[1]$ Лето'!W2024+'[1]$ Лето'!AC2024+'[1]$ Лето'!AI2024+'[1]$ Лето'!AO2024</f>
        <v>0</v>
      </c>
      <c r="I2024" s="187">
        <f>'[1]$ Лето'!AY2024*1.1</f>
        <v>1655.72</v>
      </c>
    </row>
    <row r="2025" spans="1:10" x14ac:dyDescent="0.25">
      <c r="A2025" s="64" t="s">
        <v>282</v>
      </c>
      <c r="B2025" s="64" t="s">
        <v>557</v>
      </c>
      <c r="C2025" s="63" t="s">
        <v>1410</v>
      </c>
      <c r="D2025" s="63"/>
      <c r="E2025" s="65"/>
      <c r="F2025" s="65"/>
      <c r="G2025" s="170"/>
      <c r="H2025" s="281">
        <f>'[1]$ Лето'!J2025-'[1]$ Лето'!AU2025-'[1]$ Лето'!AT2025-'[1]$ Лето'!AS2025-'[1]$ Лето'!AR2025-'[1]$ Лето'!AQ2025-'[1]$ Лето'!AP2025-'[1]$ Лето'!AN2025-'[1]$ Лето'!AM2025-'[1]$ Лето'!AL2025-'[1]$ Лето'!AK2025-'[1]$ Лето'!AJ2025-'[1]$ Лето'!AH2025-'[1]$ Лето'!AG2025-'[1]$ Лето'!AF2025-'[1]$ Лето'!AE2025-'[1]$ Лето'!AD2025-'[1]$ Лето'!AB2025-'[1]$ Лето'!AA2025-'[1]$ Лето'!Z2025-'[1]$ Лето'!Y2025-'[1]$ Лето'!X2025-'[1]$ Лето'!V2025-'[1]$ Лето'!U2025-'[1]$ Лето'!T2025-'[1]$ Лето'!S2025-'[1]$ Лето'!R2025-'[1]$ Лето'!P2025-'[1]$ Лето'!O2025-'[1]$ Лето'!N2025-'[1]$ Лето'!M2025-'[1]$ Лето'!L2025+'[1]$ Лето'!K2025+'[1]$ Лето'!Q2025+'[1]$ Лето'!W2025+'[1]$ Лето'!AC2025+'[1]$ Лето'!AI2025+'[1]$ Лето'!AO2025</f>
        <v>2</v>
      </c>
      <c r="I2025" s="187">
        <f>'[1]$ Лето'!AY2025*1.1</f>
        <v>2436.7199999999998</v>
      </c>
      <c r="J2025" s="190" t="s">
        <v>3260</v>
      </c>
    </row>
    <row r="2026" spans="1:10" x14ac:dyDescent="0.25">
      <c r="A2026" s="64" t="s">
        <v>282</v>
      </c>
      <c r="B2026" s="64" t="s">
        <v>557</v>
      </c>
      <c r="C2026" s="63" t="s">
        <v>2314</v>
      </c>
      <c r="D2026" s="63"/>
      <c r="E2026" s="65"/>
      <c r="F2026" s="65"/>
      <c r="G2026" s="170"/>
      <c r="H2026" s="281">
        <f>'[1]$ Лето'!J2026-'[1]$ Лето'!AU2026-'[1]$ Лето'!AT2026-'[1]$ Лето'!AS2026-'[1]$ Лето'!AR2026-'[1]$ Лето'!AQ2026-'[1]$ Лето'!AP2026-'[1]$ Лето'!AN2026-'[1]$ Лето'!AM2026-'[1]$ Лето'!AL2026-'[1]$ Лето'!AK2026-'[1]$ Лето'!AJ2026-'[1]$ Лето'!AH2026-'[1]$ Лето'!AG2026-'[1]$ Лето'!AF2026-'[1]$ Лето'!AE2026-'[1]$ Лето'!AD2026-'[1]$ Лето'!AB2026-'[1]$ Лето'!AA2026-'[1]$ Лето'!Z2026-'[1]$ Лето'!Y2026-'[1]$ Лето'!X2026-'[1]$ Лето'!V2026-'[1]$ Лето'!U2026-'[1]$ Лето'!T2026-'[1]$ Лето'!S2026-'[1]$ Лето'!R2026-'[1]$ Лето'!P2026-'[1]$ Лето'!O2026-'[1]$ Лето'!N2026-'[1]$ Лето'!M2026-'[1]$ Лето'!L2026+'[1]$ Лето'!K2026+'[1]$ Лето'!Q2026+'[1]$ Лето'!W2026+'[1]$ Лето'!AC2026+'[1]$ Лето'!AI2026+'[1]$ Лето'!AO2026</f>
        <v>2</v>
      </c>
      <c r="I2026" s="187">
        <f>'[1]$ Лето'!AY2026*1.1</f>
        <v>2686.6400000000003</v>
      </c>
    </row>
    <row r="2027" spans="1:10" x14ac:dyDescent="0.25">
      <c r="A2027" s="64" t="s">
        <v>282</v>
      </c>
      <c r="B2027" s="64" t="s">
        <v>2172</v>
      </c>
      <c r="C2027" s="63" t="s">
        <v>2471</v>
      </c>
      <c r="D2027" s="63"/>
      <c r="E2027" s="65"/>
      <c r="F2027" s="65"/>
      <c r="G2027" s="170"/>
      <c r="H2027" s="281">
        <f>'[1]$ Лето'!J2027-'[1]$ Лето'!AU2027-'[1]$ Лето'!AT2027-'[1]$ Лето'!AS2027-'[1]$ Лето'!AR2027-'[1]$ Лето'!AQ2027-'[1]$ Лето'!AP2027-'[1]$ Лето'!AN2027-'[1]$ Лето'!AM2027-'[1]$ Лето'!AL2027-'[1]$ Лето'!AK2027-'[1]$ Лето'!AJ2027-'[1]$ Лето'!AH2027-'[1]$ Лето'!AG2027-'[1]$ Лето'!AF2027-'[1]$ Лето'!AE2027-'[1]$ Лето'!AD2027-'[1]$ Лето'!AB2027-'[1]$ Лето'!AA2027-'[1]$ Лето'!Z2027-'[1]$ Лето'!Y2027-'[1]$ Лето'!X2027-'[1]$ Лето'!V2027-'[1]$ Лето'!U2027-'[1]$ Лето'!T2027-'[1]$ Лето'!S2027-'[1]$ Лето'!R2027-'[1]$ Лето'!P2027-'[1]$ Лето'!O2027-'[1]$ Лето'!N2027-'[1]$ Лето'!M2027-'[1]$ Лето'!L2027+'[1]$ Лето'!K2027+'[1]$ Лето'!Q2027+'[1]$ Лето'!W2027+'[1]$ Лето'!AC2027+'[1]$ Лето'!AI2027+'[1]$ Лето'!AO2027</f>
        <v>8</v>
      </c>
      <c r="I2027" s="187">
        <f>'[1]$ Лето'!AY2027*1.1</f>
        <v>1650.0000000000002</v>
      </c>
      <c r="J2027" s="190">
        <v>2018</v>
      </c>
    </row>
    <row r="2028" spans="1:10" x14ac:dyDescent="0.25">
      <c r="A2028" s="64" t="s">
        <v>282</v>
      </c>
      <c r="B2028" s="64" t="s">
        <v>520</v>
      </c>
      <c r="C2028" s="63" t="s">
        <v>3277</v>
      </c>
      <c r="D2028" s="63"/>
      <c r="E2028" s="65"/>
      <c r="F2028" s="65"/>
      <c r="G2028" s="170" t="s">
        <v>2618</v>
      </c>
      <c r="H2028" s="281">
        <f>'[1]$ Лето'!J2028-'[1]$ Лето'!AU2028-'[1]$ Лето'!AT2028-'[1]$ Лето'!AS2028-'[1]$ Лето'!AR2028-'[1]$ Лето'!AQ2028-'[1]$ Лето'!AP2028-'[1]$ Лето'!AN2028-'[1]$ Лето'!AM2028-'[1]$ Лето'!AL2028-'[1]$ Лето'!AK2028-'[1]$ Лето'!AJ2028-'[1]$ Лето'!AH2028-'[1]$ Лето'!AG2028-'[1]$ Лето'!AF2028-'[1]$ Лето'!AE2028-'[1]$ Лето'!AD2028-'[1]$ Лето'!AB2028-'[1]$ Лето'!AA2028-'[1]$ Лето'!Z2028-'[1]$ Лето'!Y2028-'[1]$ Лето'!X2028-'[1]$ Лето'!V2028-'[1]$ Лето'!U2028-'[1]$ Лето'!T2028-'[1]$ Лето'!S2028-'[1]$ Лето'!R2028-'[1]$ Лето'!P2028-'[1]$ Лето'!O2028-'[1]$ Лето'!N2028-'[1]$ Лето'!M2028-'[1]$ Лето'!L2028+'[1]$ Лето'!K2028+'[1]$ Лето'!Q2028+'[1]$ Лето'!W2028+'[1]$ Лето'!AC2028+'[1]$ Лето'!AI2028+'[1]$ Лето'!AO2028</f>
        <v>4</v>
      </c>
      <c r="I2028" s="187">
        <f>'[1]$ Лето'!AY2028*1.1</f>
        <v>2749.12</v>
      </c>
    </row>
    <row r="2029" spans="1:10" hidden="1" x14ac:dyDescent="0.25">
      <c r="A2029" s="64" t="s">
        <v>282</v>
      </c>
      <c r="B2029" s="64" t="s">
        <v>476</v>
      </c>
      <c r="C2029" s="63" t="s">
        <v>1411</v>
      </c>
      <c r="D2029" s="63"/>
      <c r="E2029" s="63"/>
      <c r="F2029" s="63"/>
      <c r="G2029" s="170"/>
      <c r="H2029" s="281">
        <f>'[1]$ Лето'!J2029-'[1]$ Лето'!AU2029-'[1]$ Лето'!AT2029-'[1]$ Лето'!AS2029-'[1]$ Лето'!AR2029-'[1]$ Лето'!AQ2029-'[1]$ Лето'!AP2029-'[1]$ Лето'!AN2029-'[1]$ Лето'!AM2029-'[1]$ Лето'!AL2029-'[1]$ Лето'!AK2029-'[1]$ Лето'!AJ2029-'[1]$ Лето'!AH2029-'[1]$ Лето'!AG2029-'[1]$ Лето'!AF2029-'[1]$ Лето'!AE2029-'[1]$ Лето'!AD2029-'[1]$ Лето'!AB2029-'[1]$ Лето'!AA2029-'[1]$ Лето'!Z2029-'[1]$ Лето'!Y2029-'[1]$ Лето'!X2029-'[1]$ Лето'!V2029-'[1]$ Лето'!U2029-'[1]$ Лето'!T2029-'[1]$ Лето'!S2029-'[1]$ Лето'!R2029-'[1]$ Лето'!P2029-'[1]$ Лето'!O2029-'[1]$ Лето'!N2029-'[1]$ Лето'!M2029-'[1]$ Лето'!L2029+'[1]$ Лето'!K2029+'[1]$ Лето'!Q2029+'[1]$ Лето'!W2029+'[1]$ Лето'!AC2029+'[1]$ Лето'!AI2029+'[1]$ Лето'!AO2029</f>
        <v>0</v>
      </c>
      <c r="I2029" s="187">
        <f>'[1]$ Лето'!AY2029*1.1</f>
        <v>2655.4</v>
      </c>
    </row>
    <row r="2030" spans="1:10" x14ac:dyDescent="0.25">
      <c r="A2030" s="64" t="s">
        <v>282</v>
      </c>
      <c r="B2030" s="64" t="s">
        <v>494</v>
      </c>
      <c r="C2030" s="63" t="s">
        <v>2315</v>
      </c>
      <c r="D2030" s="63"/>
      <c r="E2030" s="65"/>
      <c r="F2030" s="65"/>
      <c r="G2030" s="170" t="s">
        <v>2628</v>
      </c>
      <c r="H2030" s="281">
        <f>'[1]$ Лето'!J2030-'[1]$ Лето'!AU2030-'[1]$ Лето'!AT2030-'[1]$ Лето'!AS2030-'[1]$ Лето'!AR2030-'[1]$ Лето'!AQ2030-'[1]$ Лето'!AP2030-'[1]$ Лето'!AN2030-'[1]$ Лето'!AM2030-'[1]$ Лето'!AL2030-'[1]$ Лето'!AK2030-'[1]$ Лето'!AJ2030-'[1]$ Лето'!AH2030-'[1]$ Лето'!AG2030-'[1]$ Лето'!AF2030-'[1]$ Лето'!AE2030-'[1]$ Лето'!AD2030-'[1]$ Лето'!AB2030-'[1]$ Лето'!AA2030-'[1]$ Лето'!Z2030-'[1]$ Лето'!Y2030-'[1]$ Лето'!X2030-'[1]$ Лето'!V2030-'[1]$ Лето'!U2030-'[1]$ Лето'!T2030-'[1]$ Лето'!S2030-'[1]$ Лето'!R2030-'[1]$ Лето'!P2030-'[1]$ Лето'!O2030-'[1]$ Лето'!N2030-'[1]$ Лето'!M2030-'[1]$ Лето'!L2030+'[1]$ Лето'!K2030+'[1]$ Лето'!Q2030+'[1]$ Лето'!W2030+'[1]$ Лето'!AC2030+'[1]$ Лето'!AI2030+'[1]$ Лето'!AO2030</f>
        <v>6</v>
      </c>
      <c r="I2030" s="187">
        <f>'[1]$ Лето'!AY2030*1.1</f>
        <v>2436.7199999999998</v>
      </c>
      <c r="J2030" s="190">
        <v>2017</v>
      </c>
    </row>
    <row r="2031" spans="1:10" x14ac:dyDescent="0.25">
      <c r="A2031" s="64" t="s">
        <v>282</v>
      </c>
      <c r="B2031" s="64" t="s">
        <v>494</v>
      </c>
      <c r="C2031" s="63" t="s">
        <v>1412</v>
      </c>
      <c r="D2031" s="63"/>
      <c r="E2031" s="65"/>
      <c r="F2031" s="65"/>
      <c r="G2031" s="170" t="s">
        <v>2628</v>
      </c>
      <c r="H2031" s="281">
        <f>'[1]$ Лето'!J2031-'[1]$ Лето'!AU2031-'[1]$ Лето'!AT2031-'[1]$ Лето'!AS2031-'[1]$ Лето'!AR2031-'[1]$ Лето'!AQ2031-'[1]$ Лето'!AP2031-'[1]$ Лето'!AN2031-'[1]$ Лето'!AM2031-'[1]$ Лето'!AL2031-'[1]$ Лето'!AK2031-'[1]$ Лето'!AJ2031-'[1]$ Лето'!AH2031-'[1]$ Лето'!AG2031-'[1]$ Лето'!AF2031-'[1]$ Лето'!AE2031-'[1]$ Лето'!AD2031-'[1]$ Лето'!AB2031-'[1]$ Лето'!AA2031-'[1]$ Лето'!Z2031-'[1]$ Лето'!Y2031-'[1]$ Лето'!X2031-'[1]$ Лето'!V2031-'[1]$ Лето'!U2031-'[1]$ Лето'!T2031-'[1]$ Лето'!S2031-'[1]$ Лето'!R2031-'[1]$ Лето'!P2031-'[1]$ Лето'!O2031-'[1]$ Лето'!N2031-'[1]$ Лето'!M2031-'[1]$ Лето'!L2031+'[1]$ Лето'!K2031+'[1]$ Лето'!Q2031+'[1]$ Лето'!W2031+'[1]$ Лето'!AC2031+'[1]$ Лето'!AI2031+'[1]$ Лето'!AO2031</f>
        <v>4</v>
      </c>
      <c r="I2031" s="187">
        <f>'[1]$ Лето'!AY2031*1.1</f>
        <v>2405.48</v>
      </c>
    </row>
    <row r="2032" spans="1:10" x14ac:dyDescent="0.25">
      <c r="A2032" s="64" t="s">
        <v>282</v>
      </c>
      <c r="B2032" s="64" t="s">
        <v>479</v>
      </c>
      <c r="C2032" s="63" t="s">
        <v>3640</v>
      </c>
      <c r="D2032" s="63"/>
      <c r="E2032" s="65"/>
      <c r="F2032" s="65"/>
      <c r="G2032" s="170" t="s">
        <v>2598</v>
      </c>
      <c r="H2032" s="281">
        <f>'[1]$ Лето'!J2032-'[1]$ Лето'!AU2032-'[1]$ Лето'!AT2032-'[1]$ Лето'!AS2032-'[1]$ Лето'!AR2032-'[1]$ Лето'!AQ2032-'[1]$ Лето'!AP2032-'[1]$ Лето'!AN2032-'[1]$ Лето'!AM2032-'[1]$ Лето'!AL2032-'[1]$ Лето'!AK2032-'[1]$ Лето'!AJ2032-'[1]$ Лето'!AH2032-'[1]$ Лето'!AG2032-'[1]$ Лето'!AF2032-'[1]$ Лето'!AE2032-'[1]$ Лето'!AD2032-'[1]$ Лето'!AB2032-'[1]$ Лето'!AA2032-'[1]$ Лето'!Z2032-'[1]$ Лето'!Y2032-'[1]$ Лето'!X2032-'[1]$ Лето'!V2032-'[1]$ Лето'!U2032-'[1]$ Лето'!T2032-'[1]$ Лето'!S2032-'[1]$ Лето'!R2032-'[1]$ Лето'!P2032-'[1]$ Лето'!O2032-'[1]$ Лето'!N2032-'[1]$ Лето'!M2032-'[1]$ Лето'!L2032+'[1]$ Лето'!K2032+'[1]$ Лето'!Q2032+'[1]$ Лето'!W2032+'[1]$ Лето'!AC2032+'[1]$ Лето'!AI2032+'[1]$ Лето'!AO2032</f>
        <v>8</v>
      </c>
      <c r="I2032" s="187">
        <f>'[1]$ Лето'!AY2032*1.1</f>
        <v>2436.7199999999998</v>
      </c>
      <c r="J2032" s="190">
        <v>2018</v>
      </c>
    </row>
    <row r="2033" spans="1:10" hidden="1" x14ac:dyDescent="0.25">
      <c r="A2033" s="64" t="s">
        <v>282</v>
      </c>
      <c r="B2033" s="64" t="s">
        <v>479</v>
      </c>
      <c r="C2033" s="65" t="s">
        <v>1413</v>
      </c>
      <c r="D2033" s="65"/>
      <c r="E2033" s="65"/>
      <c r="F2033" s="65"/>
      <c r="G2033" s="170" t="s">
        <v>2598</v>
      </c>
      <c r="H2033" s="281">
        <f>'[1]$ Лето'!J2033-'[1]$ Лето'!AU2033-'[1]$ Лето'!AT2033-'[1]$ Лето'!AS2033-'[1]$ Лето'!AR2033-'[1]$ Лето'!AQ2033-'[1]$ Лето'!AP2033-'[1]$ Лето'!AN2033-'[1]$ Лето'!AM2033-'[1]$ Лето'!AL2033-'[1]$ Лето'!AK2033-'[1]$ Лето'!AJ2033-'[1]$ Лето'!AH2033-'[1]$ Лето'!AG2033-'[1]$ Лето'!AF2033-'[1]$ Лето'!AE2033-'[1]$ Лето'!AD2033-'[1]$ Лето'!AB2033-'[1]$ Лето'!AA2033-'[1]$ Лето'!Z2033-'[1]$ Лето'!Y2033-'[1]$ Лето'!X2033-'[1]$ Лето'!V2033-'[1]$ Лето'!U2033-'[1]$ Лето'!T2033-'[1]$ Лето'!S2033-'[1]$ Лето'!R2033-'[1]$ Лето'!P2033-'[1]$ Лето'!O2033-'[1]$ Лето'!N2033-'[1]$ Лето'!M2033-'[1]$ Лето'!L2033+'[1]$ Лето'!K2033+'[1]$ Лето'!Q2033+'[1]$ Лето'!W2033+'[1]$ Лето'!AC2033+'[1]$ Лето'!AI2033+'[1]$ Лето'!AO2033</f>
        <v>0</v>
      </c>
      <c r="I2033" s="187">
        <f>'[1]$ Лето'!AY2033*1.1</f>
        <v>2218.04</v>
      </c>
      <c r="J2033" s="190">
        <v>2018</v>
      </c>
    </row>
    <row r="2034" spans="1:10" hidden="1" x14ac:dyDescent="0.25">
      <c r="A2034" s="64" t="s">
        <v>282</v>
      </c>
      <c r="B2034" s="64" t="s">
        <v>480</v>
      </c>
      <c r="C2034" s="63" t="s">
        <v>3278</v>
      </c>
      <c r="D2034" s="63"/>
      <c r="E2034" s="63"/>
      <c r="F2034" s="63"/>
      <c r="G2034" s="170" t="s">
        <v>3077</v>
      </c>
      <c r="H2034" s="281">
        <f>'[1]$ Лето'!J2034-'[1]$ Лето'!AU2034-'[1]$ Лето'!AT2034-'[1]$ Лето'!AS2034-'[1]$ Лето'!AR2034-'[1]$ Лето'!AQ2034-'[1]$ Лето'!AP2034-'[1]$ Лето'!AN2034-'[1]$ Лето'!AM2034-'[1]$ Лето'!AL2034-'[1]$ Лето'!AK2034-'[1]$ Лето'!AJ2034-'[1]$ Лето'!AH2034-'[1]$ Лето'!AG2034-'[1]$ Лето'!AF2034-'[1]$ Лето'!AE2034-'[1]$ Лето'!AD2034-'[1]$ Лето'!AB2034-'[1]$ Лето'!AA2034-'[1]$ Лето'!Z2034-'[1]$ Лето'!Y2034-'[1]$ Лето'!X2034-'[1]$ Лето'!V2034-'[1]$ Лето'!U2034-'[1]$ Лето'!T2034-'[1]$ Лето'!S2034-'[1]$ Лето'!R2034-'[1]$ Лето'!P2034-'[1]$ Лето'!O2034-'[1]$ Лето'!N2034-'[1]$ Лето'!M2034-'[1]$ Лето'!L2034+'[1]$ Лето'!K2034+'[1]$ Лето'!Q2034+'[1]$ Лето'!W2034+'[1]$ Лето'!AC2034+'[1]$ Лето'!AI2034+'[1]$ Лето'!AO2034</f>
        <v>0</v>
      </c>
      <c r="I2034" s="187">
        <f>'[1]$ Лето'!AY2034*1.1</f>
        <v>3124.0000000000005</v>
      </c>
    </row>
    <row r="2035" spans="1:10" x14ac:dyDescent="0.25">
      <c r="A2035" s="64" t="s">
        <v>282</v>
      </c>
      <c r="B2035" s="64" t="s">
        <v>497</v>
      </c>
      <c r="C2035" s="63" t="s">
        <v>3279</v>
      </c>
      <c r="D2035" s="63"/>
      <c r="E2035" s="65"/>
      <c r="F2035" s="65"/>
      <c r="G2035" s="170" t="s">
        <v>3280</v>
      </c>
      <c r="H2035" s="281">
        <f>'[1]$ Лето'!J2035-'[1]$ Лето'!AU2035-'[1]$ Лето'!AT2035-'[1]$ Лето'!AS2035-'[1]$ Лето'!AR2035-'[1]$ Лето'!AQ2035-'[1]$ Лето'!AP2035-'[1]$ Лето'!AN2035-'[1]$ Лето'!AM2035-'[1]$ Лето'!AL2035-'[1]$ Лето'!AK2035-'[1]$ Лето'!AJ2035-'[1]$ Лето'!AH2035-'[1]$ Лето'!AG2035-'[1]$ Лето'!AF2035-'[1]$ Лето'!AE2035-'[1]$ Лето'!AD2035-'[1]$ Лето'!AB2035-'[1]$ Лето'!AA2035-'[1]$ Лето'!Z2035-'[1]$ Лето'!Y2035-'[1]$ Лето'!X2035-'[1]$ Лето'!V2035-'[1]$ Лето'!U2035-'[1]$ Лето'!T2035-'[1]$ Лето'!S2035-'[1]$ Лето'!R2035-'[1]$ Лето'!P2035-'[1]$ Лето'!O2035-'[1]$ Лето'!N2035-'[1]$ Лето'!M2035-'[1]$ Лето'!L2035+'[1]$ Лето'!K2035+'[1]$ Лето'!Q2035+'[1]$ Лето'!W2035+'[1]$ Лето'!AC2035+'[1]$ Лето'!AI2035+'[1]$ Лето'!AO2035</f>
        <v>6</v>
      </c>
      <c r="I2035" s="187">
        <f>'[1]$ Лето'!AY2035*1.1</f>
        <v>1811.9199999999998</v>
      </c>
      <c r="J2035" s="190">
        <v>2018</v>
      </c>
    </row>
    <row r="2036" spans="1:10" x14ac:dyDescent="0.25">
      <c r="A2036" s="64" t="s">
        <v>282</v>
      </c>
      <c r="B2036" s="64" t="s">
        <v>604</v>
      </c>
      <c r="C2036" s="63" t="s">
        <v>1414</v>
      </c>
      <c r="D2036" s="63"/>
      <c r="E2036" s="65"/>
      <c r="F2036" s="65"/>
      <c r="G2036" s="170"/>
      <c r="H2036" s="281">
        <f>'[1]$ Лето'!J2036-'[1]$ Лето'!AU2036-'[1]$ Лето'!AT2036-'[1]$ Лето'!AS2036-'[1]$ Лето'!AR2036-'[1]$ Лето'!AQ2036-'[1]$ Лето'!AP2036-'[1]$ Лето'!AN2036-'[1]$ Лето'!AM2036-'[1]$ Лето'!AL2036-'[1]$ Лето'!AK2036-'[1]$ Лето'!AJ2036-'[1]$ Лето'!AH2036-'[1]$ Лето'!AG2036-'[1]$ Лето'!AF2036-'[1]$ Лето'!AE2036-'[1]$ Лето'!AD2036-'[1]$ Лето'!AB2036-'[1]$ Лето'!AA2036-'[1]$ Лето'!Z2036-'[1]$ Лето'!Y2036-'[1]$ Лето'!X2036-'[1]$ Лето'!V2036-'[1]$ Лето'!U2036-'[1]$ Лето'!T2036-'[1]$ Лето'!S2036-'[1]$ Лето'!R2036-'[1]$ Лето'!P2036-'[1]$ Лето'!O2036-'[1]$ Лето'!N2036-'[1]$ Лето'!M2036-'[1]$ Лето'!L2036+'[1]$ Лето'!K2036+'[1]$ Лето'!Q2036+'[1]$ Лето'!W2036+'[1]$ Лето'!AC2036+'[1]$ Лето'!AI2036+'[1]$ Лето'!AO2036</f>
        <v>2</v>
      </c>
      <c r="I2036" s="187">
        <f>'[1]$ Лето'!AY2036*1.1</f>
        <v>2093.08</v>
      </c>
    </row>
    <row r="2037" spans="1:10" x14ac:dyDescent="0.25">
      <c r="A2037" s="64" t="s">
        <v>282</v>
      </c>
      <c r="B2037" s="64" t="s">
        <v>844</v>
      </c>
      <c r="C2037" s="63" t="s">
        <v>2408</v>
      </c>
      <c r="D2037" s="63"/>
      <c r="E2037" s="65"/>
      <c r="F2037" s="65"/>
      <c r="G2037" s="170" t="s">
        <v>2331</v>
      </c>
      <c r="H2037" s="281">
        <f>'[1]$ Лето'!J2037-'[1]$ Лето'!AU2037-'[1]$ Лето'!AT2037-'[1]$ Лето'!AS2037-'[1]$ Лето'!AR2037-'[1]$ Лето'!AQ2037-'[1]$ Лето'!AP2037-'[1]$ Лето'!AN2037-'[1]$ Лето'!AM2037-'[1]$ Лето'!AL2037-'[1]$ Лето'!AK2037-'[1]$ Лето'!AJ2037-'[1]$ Лето'!AH2037-'[1]$ Лето'!AG2037-'[1]$ Лето'!AF2037-'[1]$ Лето'!AE2037-'[1]$ Лето'!AD2037-'[1]$ Лето'!AB2037-'[1]$ Лето'!AA2037-'[1]$ Лето'!Z2037-'[1]$ Лето'!Y2037-'[1]$ Лето'!X2037-'[1]$ Лето'!V2037-'[1]$ Лето'!U2037-'[1]$ Лето'!T2037-'[1]$ Лето'!S2037-'[1]$ Лето'!R2037-'[1]$ Лето'!P2037-'[1]$ Лето'!O2037-'[1]$ Лето'!N2037-'[1]$ Лето'!M2037-'[1]$ Лето'!L2037+'[1]$ Лето'!K2037+'[1]$ Лето'!Q2037+'[1]$ Лето'!W2037+'[1]$ Лето'!AC2037+'[1]$ Лето'!AI2037+'[1]$ Лето'!AO2037</f>
        <v>4</v>
      </c>
      <c r="I2037" s="187">
        <f>'[1]$ Лето'!AY2037*1.1</f>
        <v>1718.2</v>
      </c>
    </row>
    <row r="2038" spans="1:10" x14ac:dyDescent="0.25">
      <c r="A2038" s="64" t="s">
        <v>282</v>
      </c>
      <c r="B2038" s="64" t="s">
        <v>662</v>
      </c>
      <c r="C2038" s="63" t="s">
        <v>1349</v>
      </c>
      <c r="D2038" s="63"/>
      <c r="E2038" s="65"/>
      <c r="F2038" s="65"/>
      <c r="G2038" s="170" t="s">
        <v>2331</v>
      </c>
      <c r="H2038" s="281">
        <f>'[1]$ Лето'!J2038-'[1]$ Лето'!AU2038-'[1]$ Лето'!AT2038-'[1]$ Лето'!AS2038-'[1]$ Лето'!AR2038-'[1]$ Лето'!AQ2038-'[1]$ Лето'!AP2038-'[1]$ Лето'!AN2038-'[1]$ Лето'!AM2038-'[1]$ Лето'!AL2038-'[1]$ Лето'!AK2038-'[1]$ Лето'!AJ2038-'[1]$ Лето'!AH2038-'[1]$ Лето'!AG2038-'[1]$ Лето'!AF2038-'[1]$ Лето'!AE2038-'[1]$ Лето'!AD2038-'[1]$ Лето'!AB2038-'[1]$ Лето'!AA2038-'[1]$ Лето'!Z2038-'[1]$ Лето'!Y2038-'[1]$ Лето'!X2038-'[1]$ Лето'!V2038-'[1]$ Лето'!U2038-'[1]$ Лето'!T2038-'[1]$ Лето'!S2038-'[1]$ Лето'!R2038-'[1]$ Лето'!P2038-'[1]$ Лето'!O2038-'[1]$ Лето'!N2038-'[1]$ Лето'!M2038-'[1]$ Лето'!L2038+'[1]$ Лето'!K2038+'[1]$ Лето'!Q2038+'[1]$ Лето'!W2038+'[1]$ Лето'!AC2038+'[1]$ Лето'!AI2038+'[1]$ Лето'!AO2038</f>
        <v>8</v>
      </c>
      <c r="I2038" s="187">
        <f>'[1]$ Лето'!AY2038*1.1</f>
        <v>1686.96</v>
      </c>
      <c r="J2038" s="190">
        <v>2017</v>
      </c>
    </row>
    <row r="2039" spans="1:10" hidden="1" x14ac:dyDescent="0.25">
      <c r="A2039" s="64" t="s">
        <v>285</v>
      </c>
      <c r="B2039" s="64" t="s">
        <v>469</v>
      </c>
      <c r="C2039" s="63" t="s">
        <v>1310</v>
      </c>
      <c r="D2039" s="63"/>
      <c r="E2039" s="63"/>
      <c r="F2039" s="63"/>
      <c r="G2039" s="170" t="s">
        <v>2331</v>
      </c>
      <c r="H2039" s="281">
        <f>'[1]$ Лето'!J2039-'[1]$ Лето'!AU2039-'[1]$ Лето'!AT2039-'[1]$ Лето'!AS2039-'[1]$ Лето'!AR2039-'[1]$ Лето'!AQ2039-'[1]$ Лето'!AP2039-'[1]$ Лето'!AN2039-'[1]$ Лето'!AM2039-'[1]$ Лето'!AL2039-'[1]$ Лето'!AK2039-'[1]$ Лето'!AJ2039-'[1]$ Лето'!AH2039-'[1]$ Лето'!AG2039-'[1]$ Лето'!AF2039-'[1]$ Лето'!AE2039-'[1]$ Лето'!AD2039-'[1]$ Лето'!AB2039-'[1]$ Лето'!AA2039-'[1]$ Лето'!Z2039-'[1]$ Лето'!Y2039-'[1]$ Лето'!X2039-'[1]$ Лето'!V2039-'[1]$ Лето'!U2039-'[1]$ Лето'!T2039-'[1]$ Лето'!S2039-'[1]$ Лето'!R2039-'[1]$ Лето'!P2039-'[1]$ Лето'!O2039-'[1]$ Лето'!N2039-'[1]$ Лето'!M2039-'[1]$ Лето'!L2039+'[1]$ Лето'!K2039+'[1]$ Лето'!Q2039+'[1]$ Лето'!W2039+'[1]$ Лето'!AC2039+'[1]$ Лето'!AI2039+'[1]$ Лето'!AO2039</f>
        <v>0</v>
      </c>
      <c r="I2039" s="187">
        <f>'[1]$ Лето'!AY2039*1.1</f>
        <v>1562.0000000000002</v>
      </c>
    </row>
    <row r="2040" spans="1:10" hidden="1" x14ac:dyDescent="0.25">
      <c r="A2040" s="64" t="s">
        <v>285</v>
      </c>
      <c r="B2040" s="64" t="s">
        <v>471</v>
      </c>
      <c r="C2040" s="63" t="s">
        <v>1415</v>
      </c>
      <c r="D2040" s="63"/>
      <c r="E2040" s="63"/>
      <c r="F2040" s="63"/>
      <c r="G2040" s="170"/>
      <c r="H2040" s="281">
        <f>'[1]$ Лето'!J2040-'[1]$ Лето'!AU2040-'[1]$ Лето'!AT2040-'[1]$ Лето'!AS2040-'[1]$ Лето'!AR2040-'[1]$ Лето'!AQ2040-'[1]$ Лето'!AP2040-'[1]$ Лето'!AN2040-'[1]$ Лето'!AM2040-'[1]$ Лето'!AL2040-'[1]$ Лето'!AK2040-'[1]$ Лето'!AJ2040-'[1]$ Лето'!AH2040-'[1]$ Лето'!AG2040-'[1]$ Лето'!AF2040-'[1]$ Лето'!AE2040-'[1]$ Лето'!AD2040-'[1]$ Лето'!AB2040-'[1]$ Лето'!AA2040-'[1]$ Лето'!Z2040-'[1]$ Лето'!Y2040-'[1]$ Лето'!X2040-'[1]$ Лето'!V2040-'[1]$ Лето'!U2040-'[1]$ Лето'!T2040-'[1]$ Лето'!S2040-'[1]$ Лето'!R2040-'[1]$ Лето'!P2040-'[1]$ Лето'!O2040-'[1]$ Лето'!N2040-'[1]$ Лето'!M2040-'[1]$ Лето'!L2040+'[1]$ Лето'!K2040+'[1]$ Лето'!Q2040+'[1]$ Лето'!W2040+'[1]$ Лето'!AC2040+'[1]$ Лето'!AI2040+'[1]$ Лето'!AO2040</f>
        <v>0</v>
      </c>
      <c r="I2040" s="187">
        <f>'[1]$ Лето'!AY2040*1.1</f>
        <v>2967.8</v>
      </c>
    </row>
    <row r="2041" spans="1:10" hidden="1" x14ac:dyDescent="0.25">
      <c r="A2041" s="64" t="s">
        <v>285</v>
      </c>
      <c r="B2041" s="64" t="s">
        <v>471</v>
      </c>
      <c r="C2041" s="63" t="s">
        <v>1350</v>
      </c>
      <c r="D2041" s="63"/>
      <c r="E2041" s="63"/>
      <c r="F2041" s="63"/>
      <c r="G2041" s="170"/>
      <c r="H2041" s="281">
        <f>'[1]$ Лето'!J2041-'[1]$ Лето'!AU2041-'[1]$ Лето'!AT2041-'[1]$ Лето'!AS2041-'[1]$ Лето'!AR2041-'[1]$ Лето'!AQ2041-'[1]$ Лето'!AP2041-'[1]$ Лето'!AN2041-'[1]$ Лето'!AM2041-'[1]$ Лето'!AL2041-'[1]$ Лето'!AK2041-'[1]$ Лето'!AJ2041-'[1]$ Лето'!AH2041-'[1]$ Лето'!AG2041-'[1]$ Лето'!AF2041-'[1]$ Лето'!AE2041-'[1]$ Лето'!AD2041-'[1]$ Лето'!AB2041-'[1]$ Лето'!AA2041-'[1]$ Лето'!Z2041-'[1]$ Лето'!Y2041-'[1]$ Лето'!X2041-'[1]$ Лето'!V2041-'[1]$ Лето'!U2041-'[1]$ Лето'!T2041-'[1]$ Лето'!S2041-'[1]$ Лето'!R2041-'[1]$ Лето'!P2041-'[1]$ Лето'!O2041-'[1]$ Лето'!N2041-'[1]$ Лето'!M2041-'[1]$ Лето'!L2041+'[1]$ Лето'!K2041+'[1]$ Лето'!Q2041+'[1]$ Лето'!W2041+'[1]$ Лето'!AC2041+'[1]$ Лето'!AI2041+'[1]$ Лето'!AO2041</f>
        <v>0</v>
      </c>
      <c r="I2041" s="187">
        <f>'[1]$ Лето'!AY2041*1.1</f>
        <v>2405.48</v>
      </c>
    </row>
    <row r="2042" spans="1:10" hidden="1" x14ac:dyDescent="0.25">
      <c r="A2042" s="64" t="s">
        <v>285</v>
      </c>
      <c r="B2042" s="64" t="s">
        <v>514</v>
      </c>
      <c r="C2042" s="63" t="s">
        <v>3281</v>
      </c>
      <c r="D2042" s="63"/>
      <c r="E2042" s="63"/>
      <c r="F2042" s="63"/>
      <c r="G2042" s="170" t="s">
        <v>3247</v>
      </c>
      <c r="H2042" s="281">
        <f>'[1]$ Лето'!J2042-'[1]$ Лето'!AU2042-'[1]$ Лето'!AT2042-'[1]$ Лето'!AS2042-'[1]$ Лето'!AR2042-'[1]$ Лето'!AQ2042-'[1]$ Лето'!AP2042-'[1]$ Лето'!AN2042-'[1]$ Лето'!AM2042-'[1]$ Лето'!AL2042-'[1]$ Лето'!AK2042-'[1]$ Лето'!AJ2042-'[1]$ Лето'!AH2042-'[1]$ Лето'!AG2042-'[1]$ Лето'!AF2042-'[1]$ Лето'!AE2042-'[1]$ Лето'!AD2042-'[1]$ Лето'!AB2042-'[1]$ Лето'!AA2042-'[1]$ Лето'!Z2042-'[1]$ Лето'!Y2042-'[1]$ Лето'!X2042-'[1]$ Лето'!V2042-'[1]$ Лето'!U2042-'[1]$ Лето'!T2042-'[1]$ Лето'!S2042-'[1]$ Лето'!R2042-'[1]$ Лето'!P2042-'[1]$ Лето'!O2042-'[1]$ Лето'!N2042-'[1]$ Лето'!M2042-'[1]$ Лето'!L2042+'[1]$ Лето'!K2042+'[1]$ Лето'!Q2042+'[1]$ Лето'!W2042+'[1]$ Лето'!AC2042+'[1]$ Лето'!AI2042+'[1]$ Лето'!AO2042</f>
        <v>0</v>
      </c>
      <c r="I2042" s="187">
        <f>'[1]$ Лето'!AY2042*1.1</f>
        <v>2530.4400000000005</v>
      </c>
      <c r="J2042" s="190">
        <v>2017</v>
      </c>
    </row>
    <row r="2043" spans="1:10" hidden="1" x14ac:dyDescent="0.25">
      <c r="A2043" s="64" t="s">
        <v>285</v>
      </c>
      <c r="B2043" s="64" t="s">
        <v>557</v>
      </c>
      <c r="C2043" s="65" t="s">
        <v>3261</v>
      </c>
      <c r="D2043" s="65"/>
      <c r="E2043" s="65"/>
      <c r="F2043" s="65"/>
      <c r="G2043" s="170" t="s">
        <v>3083</v>
      </c>
      <c r="H2043" s="281">
        <f>'[1]$ Лето'!J2043-'[1]$ Лето'!AU2043-'[1]$ Лето'!AT2043-'[1]$ Лето'!AS2043-'[1]$ Лето'!AR2043-'[1]$ Лето'!AQ2043-'[1]$ Лето'!AP2043-'[1]$ Лето'!AN2043-'[1]$ Лето'!AM2043-'[1]$ Лето'!AL2043-'[1]$ Лето'!AK2043-'[1]$ Лето'!AJ2043-'[1]$ Лето'!AH2043-'[1]$ Лето'!AG2043-'[1]$ Лето'!AF2043-'[1]$ Лето'!AE2043-'[1]$ Лето'!AD2043-'[1]$ Лето'!AB2043-'[1]$ Лето'!AA2043-'[1]$ Лето'!Z2043-'[1]$ Лето'!Y2043-'[1]$ Лето'!X2043-'[1]$ Лето'!V2043-'[1]$ Лето'!U2043-'[1]$ Лето'!T2043-'[1]$ Лето'!S2043-'[1]$ Лето'!R2043-'[1]$ Лето'!P2043-'[1]$ Лето'!O2043-'[1]$ Лето'!N2043-'[1]$ Лето'!M2043-'[1]$ Лето'!L2043+'[1]$ Лето'!K2043+'[1]$ Лето'!Q2043+'[1]$ Лето'!W2043+'[1]$ Лето'!AC2043+'[1]$ Лето'!AI2043+'[1]$ Лето'!AO2043</f>
        <v>0</v>
      </c>
      <c r="I2043" s="187">
        <f>'[1]$ Лето'!AY2043*1.1</f>
        <v>2749.12</v>
      </c>
      <c r="J2043" s="190">
        <v>2018</v>
      </c>
    </row>
    <row r="2044" spans="1:10" hidden="1" x14ac:dyDescent="0.25">
      <c r="A2044" s="64" t="s">
        <v>285</v>
      </c>
      <c r="B2044" s="64" t="s">
        <v>474</v>
      </c>
      <c r="C2044" s="65" t="s">
        <v>1357</v>
      </c>
      <c r="D2044" s="65"/>
      <c r="E2044" s="65"/>
      <c r="F2044" s="65"/>
      <c r="G2044" s="170"/>
      <c r="H2044" s="281">
        <f>'[1]$ Лето'!J2044-'[1]$ Лето'!AU2044-'[1]$ Лето'!AT2044-'[1]$ Лето'!AS2044-'[1]$ Лето'!AR2044-'[1]$ Лето'!AQ2044-'[1]$ Лето'!AP2044-'[1]$ Лето'!AN2044-'[1]$ Лето'!AM2044-'[1]$ Лето'!AL2044-'[1]$ Лето'!AK2044-'[1]$ Лето'!AJ2044-'[1]$ Лето'!AH2044-'[1]$ Лето'!AG2044-'[1]$ Лето'!AF2044-'[1]$ Лето'!AE2044-'[1]$ Лето'!AD2044-'[1]$ Лето'!AB2044-'[1]$ Лето'!AA2044-'[1]$ Лето'!Z2044-'[1]$ Лето'!Y2044-'[1]$ Лето'!X2044-'[1]$ Лето'!V2044-'[1]$ Лето'!U2044-'[1]$ Лето'!T2044-'[1]$ Лето'!S2044-'[1]$ Лето'!R2044-'[1]$ Лето'!P2044-'[1]$ Лето'!O2044-'[1]$ Лето'!N2044-'[1]$ Лето'!M2044-'[1]$ Лето'!L2044+'[1]$ Лето'!K2044+'[1]$ Лето'!Q2044+'[1]$ Лето'!W2044+'[1]$ Лето'!AC2044+'[1]$ Лето'!AI2044+'[1]$ Лето'!AO2044</f>
        <v>0</v>
      </c>
      <c r="I2044" s="187">
        <f>'[1]$ Лето'!AY2044*1.1</f>
        <v>2499.2000000000003</v>
      </c>
    </row>
    <row r="2045" spans="1:10" x14ac:dyDescent="0.25">
      <c r="A2045" s="64" t="s">
        <v>285</v>
      </c>
      <c r="B2045" s="64" t="s">
        <v>1295</v>
      </c>
      <c r="C2045" s="65" t="s">
        <v>1416</v>
      </c>
      <c r="D2045" s="65"/>
      <c r="E2045" s="65"/>
      <c r="F2045" s="65"/>
      <c r="G2045" s="170"/>
      <c r="H2045" s="281">
        <f>'[1]$ Лето'!J2045-'[1]$ Лето'!AU2045-'[1]$ Лето'!AT2045-'[1]$ Лето'!AS2045-'[1]$ Лето'!AR2045-'[1]$ Лето'!AQ2045-'[1]$ Лето'!AP2045-'[1]$ Лето'!AN2045-'[1]$ Лето'!AM2045-'[1]$ Лето'!AL2045-'[1]$ Лето'!AK2045-'[1]$ Лето'!AJ2045-'[1]$ Лето'!AH2045-'[1]$ Лето'!AG2045-'[1]$ Лето'!AF2045-'[1]$ Лето'!AE2045-'[1]$ Лето'!AD2045-'[1]$ Лето'!AB2045-'[1]$ Лето'!AA2045-'[1]$ Лето'!Z2045-'[1]$ Лето'!Y2045-'[1]$ Лето'!X2045-'[1]$ Лето'!V2045-'[1]$ Лето'!U2045-'[1]$ Лето'!T2045-'[1]$ Лето'!S2045-'[1]$ Лето'!R2045-'[1]$ Лето'!P2045-'[1]$ Лето'!O2045-'[1]$ Лето'!N2045-'[1]$ Лето'!M2045-'[1]$ Лето'!L2045+'[1]$ Лето'!K2045+'[1]$ Лето'!Q2045+'[1]$ Лето'!W2045+'[1]$ Лето'!AC2045+'[1]$ Лето'!AI2045+'[1]$ Лето'!AO2045</f>
        <v>2</v>
      </c>
      <c r="I2045" s="187">
        <f>'[1]$ Лето'!AY2045*1.1</f>
        <v>1562.0000000000002</v>
      </c>
    </row>
    <row r="2046" spans="1:10" hidden="1" x14ac:dyDescent="0.25">
      <c r="A2046" s="64" t="s">
        <v>285</v>
      </c>
      <c r="B2046" s="64" t="s">
        <v>2172</v>
      </c>
      <c r="C2046" s="65" t="s">
        <v>2471</v>
      </c>
      <c r="D2046" s="65"/>
      <c r="E2046" s="65"/>
      <c r="F2046" s="65"/>
      <c r="G2046" s="170"/>
      <c r="H2046" s="281">
        <f>'[1]$ Лето'!J2046-'[1]$ Лето'!AU2046-'[1]$ Лето'!AT2046-'[1]$ Лето'!AS2046-'[1]$ Лето'!AR2046-'[1]$ Лето'!AQ2046-'[1]$ Лето'!AP2046-'[1]$ Лето'!AN2046-'[1]$ Лето'!AM2046-'[1]$ Лето'!AL2046-'[1]$ Лето'!AK2046-'[1]$ Лето'!AJ2046-'[1]$ Лето'!AH2046-'[1]$ Лето'!AG2046-'[1]$ Лето'!AF2046-'[1]$ Лето'!AE2046-'[1]$ Лето'!AD2046-'[1]$ Лето'!AB2046-'[1]$ Лето'!AA2046-'[1]$ Лето'!Z2046-'[1]$ Лето'!Y2046-'[1]$ Лето'!X2046-'[1]$ Лето'!V2046-'[1]$ Лето'!U2046-'[1]$ Лето'!T2046-'[1]$ Лето'!S2046-'[1]$ Лето'!R2046-'[1]$ Лето'!P2046-'[1]$ Лето'!O2046-'[1]$ Лето'!N2046-'[1]$ Лето'!M2046-'[1]$ Лето'!L2046+'[1]$ Лето'!K2046+'[1]$ Лето'!Q2046+'[1]$ Лето'!W2046+'[1]$ Лето'!AC2046+'[1]$ Лето'!AI2046+'[1]$ Лето'!AO2046</f>
        <v>0</v>
      </c>
      <c r="I2046" s="187">
        <f>'[1]$ Лето'!AY2046*1.1</f>
        <v>1650.0000000000002</v>
      </c>
      <c r="J2046" s="190">
        <v>2018</v>
      </c>
    </row>
    <row r="2047" spans="1:10" hidden="1" x14ac:dyDescent="0.25">
      <c r="A2047" s="64" t="s">
        <v>285</v>
      </c>
      <c r="B2047" s="64" t="s">
        <v>706</v>
      </c>
      <c r="C2047" s="65" t="s">
        <v>1417</v>
      </c>
      <c r="D2047" s="65"/>
      <c r="E2047" s="65"/>
      <c r="F2047" s="65"/>
      <c r="G2047" s="170"/>
      <c r="H2047" s="281">
        <f>'[1]$ Лето'!J2047-'[1]$ Лето'!AU2047-'[1]$ Лето'!AT2047-'[1]$ Лето'!AS2047-'[1]$ Лето'!AR2047-'[1]$ Лето'!AQ2047-'[1]$ Лето'!AP2047-'[1]$ Лето'!AN2047-'[1]$ Лето'!AM2047-'[1]$ Лето'!AL2047-'[1]$ Лето'!AK2047-'[1]$ Лето'!AJ2047-'[1]$ Лето'!AH2047-'[1]$ Лето'!AG2047-'[1]$ Лето'!AF2047-'[1]$ Лето'!AE2047-'[1]$ Лето'!AD2047-'[1]$ Лето'!AB2047-'[1]$ Лето'!AA2047-'[1]$ Лето'!Z2047-'[1]$ Лето'!Y2047-'[1]$ Лето'!X2047-'[1]$ Лето'!V2047-'[1]$ Лето'!U2047-'[1]$ Лето'!T2047-'[1]$ Лето'!S2047-'[1]$ Лето'!R2047-'[1]$ Лето'!P2047-'[1]$ Лето'!O2047-'[1]$ Лето'!N2047-'[1]$ Лето'!M2047-'[1]$ Лето'!L2047+'[1]$ Лето'!K2047+'[1]$ Лето'!Q2047+'[1]$ Лето'!W2047+'[1]$ Лето'!AC2047+'[1]$ Лето'!AI2047+'[1]$ Лето'!AO2047</f>
        <v>0</v>
      </c>
      <c r="I2047" s="187">
        <f>'[1]$ Лето'!AY2047*1.1</f>
        <v>1780.68</v>
      </c>
    </row>
    <row r="2048" spans="1:10" x14ac:dyDescent="0.25">
      <c r="A2048" s="64" t="s">
        <v>285</v>
      </c>
      <c r="B2048" s="64" t="s">
        <v>520</v>
      </c>
      <c r="C2048" s="65" t="s">
        <v>3282</v>
      </c>
      <c r="D2048" s="65"/>
      <c r="E2048" s="65"/>
      <c r="F2048" s="65"/>
      <c r="G2048" s="170" t="s">
        <v>2618</v>
      </c>
      <c r="H2048" s="281">
        <f>'[1]$ Лето'!J2048-'[1]$ Лето'!AU2048-'[1]$ Лето'!AT2048-'[1]$ Лето'!AS2048-'[1]$ Лето'!AR2048-'[1]$ Лето'!AQ2048-'[1]$ Лето'!AP2048-'[1]$ Лето'!AN2048-'[1]$ Лето'!AM2048-'[1]$ Лето'!AL2048-'[1]$ Лето'!AK2048-'[1]$ Лето'!AJ2048-'[1]$ Лето'!AH2048-'[1]$ Лето'!AG2048-'[1]$ Лето'!AF2048-'[1]$ Лето'!AE2048-'[1]$ Лето'!AD2048-'[1]$ Лето'!AB2048-'[1]$ Лето'!AA2048-'[1]$ Лето'!Z2048-'[1]$ Лето'!Y2048-'[1]$ Лето'!X2048-'[1]$ Лето'!V2048-'[1]$ Лето'!U2048-'[1]$ Лето'!T2048-'[1]$ Лето'!S2048-'[1]$ Лето'!R2048-'[1]$ Лето'!P2048-'[1]$ Лето'!O2048-'[1]$ Лето'!N2048-'[1]$ Лето'!M2048-'[1]$ Лето'!L2048+'[1]$ Лето'!K2048+'[1]$ Лето'!Q2048+'[1]$ Лето'!W2048+'[1]$ Лето'!AC2048+'[1]$ Лето'!AI2048+'[1]$ Лето'!AO2048</f>
        <v>4</v>
      </c>
      <c r="I2048" s="187">
        <f>'[1]$ Лето'!AY2048*1.1</f>
        <v>2717.88</v>
      </c>
      <c r="J2048" s="190">
        <v>2018</v>
      </c>
    </row>
    <row r="2049" spans="1:10" hidden="1" x14ac:dyDescent="0.25">
      <c r="A2049" s="64" t="s">
        <v>285</v>
      </c>
      <c r="B2049" s="64" t="s">
        <v>467</v>
      </c>
      <c r="C2049" s="65" t="s">
        <v>1418</v>
      </c>
      <c r="D2049" s="65"/>
      <c r="E2049" s="65"/>
      <c r="F2049" s="65"/>
      <c r="G2049" s="170" t="s">
        <v>2608</v>
      </c>
      <c r="H2049" s="281">
        <f>'[1]$ Лето'!J2049-'[1]$ Лето'!AU2049-'[1]$ Лето'!AT2049-'[1]$ Лето'!AS2049-'[1]$ Лето'!AR2049-'[1]$ Лето'!AQ2049-'[1]$ Лето'!AP2049-'[1]$ Лето'!AN2049-'[1]$ Лето'!AM2049-'[1]$ Лето'!AL2049-'[1]$ Лето'!AK2049-'[1]$ Лето'!AJ2049-'[1]$ Лето'!AH2049-'[1]$ Лето'!AG2049-'[1]$ Лето'!AF2049-'[1]$ Лето'!AE2049-'[1]$ Лето'!AD2049-'[1]$ Лето'!AB2049-'[1]$ Лето'!AA2049-'[1]$ Лето'!Z2049-'[1]$ Лето'!Y2049-'[1]$ Лето'!X2049-'[1]$ Лето'!V2049-'[1]$ Лето'!U2049-'[1]$ Лето'!T2049-'[1]$ Лето'!S2049-'[1]$ Лето'!R2049-'[1]$ Лето'!P2049-'[1]$ Лето'!O2049-'[1]$ Лето'!N2049-'[1]$ Лето'!M2049-'[1]$ Лето'!L2049+'[1]$ Лето'!K2049+'[1]$ Лето'!Q2049+'[1]$ Лето'!W2049+'[1]$ Лето'!AC2049+'[1]$ Лето'!AI2049+'[1]$ Лето'!AO2049</f>
        <v>0</v>
      </c>
      <c r="I2049" s="187">
        <f>'[1]$ Лето'!AY2049*1.1</f>
        <v>3124.0000000000005</v>
      </c>
    </row>
    <row r="2050" spans="1:10" hidden="1" x14ac:dyDescent="0.25">
      <c r="A2050" s="64" t="s">
        <v>285</v>
      </c>
      <c r="B2050" s="64" t="s">
        <v>494</v>
      </c>
      <c r="C2050" s="65" t="s">
        <v>1299</v>
      </c>
      <c r="D2050" s="65"/>
      <c r="E2050" s="65"/>
      <c r="F2050" s="65"/>
      <c r="G2050" s="170" t="s">
        <v>2628</v>
      </c>
      <c r="H2050" s="281">
        <f>'[1]$ Лето'!J2050-'[1]$ Лето'!AU2050-'[1]$ Лето'!AT2050-'[1]$ Лето'!AS2050-'[1]$ Лето'!AR2050-'[1]$ Лето'!AQ2050-'[1]$ Лето'!AP2050-'[1]$ Лето'!AN2050-'[1]$ Лето'!AM2050-'[1]$ Лето'!AL2050-'[1]$ Лето'!AK2050-'[1]$ Лето'!AJ2050-'[1]$ Лето'!AH2050-'[1]$ Лето'!AG2050-'[1]$ Лето'!AF2050-'[1]$ Лето'!AE2050-'[1]$ Лето'!AD2050-'[1]$ Лето'!AB2050-'[1]$ Лето'!AA2050-'[1]$ Лето'!Z2050-'[1]$ Лето'!Y2050-'[1]$ Лето'!X2050-'[1]$ Лето'!V2050-'[1]$ Лето'!U2050-'[1]$ Лето'!T2050-'[1]$ Лето'!S2050-'[1]$ Лето'!R2050-'[1]$ Лето'!P2050-'[1]$ Лето'!O2050-'[1]$ Лето'!N2050-'[1]$ Лето'!M2050-'[1]$ Лето'!L2050+'[1]$ Лето'!K2050+'[1]$ Лето'!Q2050+'[1]$ Лето'!W2050+'[1]$ Лето'!AC2050+'[1]$ Лето'!AI2050+'[1]$ Лето'!AO2050</f>
        <v>0</v>
      </c>
      <c r="I2050" s="187">
        <f>'[1]$ Лето'!AY2050*1.1</f>
        <v>2280.52</v>
      </c>
    </row>
    <row r="2051" spans="1:10" x14ac:dyDescent="0.25">
      <c r="A2051" s="64" t="s">
        <v>285</v>
      </c>
      <c r="B2051" s="64" t="s">
        <v>494</v>
      </c>
      <c r="C2051" s="65" t="s">
        <v>1340</v>
      </c>
      <c r="D2051" s="65"/>
      <c r="E2051" s="65"/>
      <c r="F2051" s="65"/>
      <c r="G2051" s="170" t="s">
        <v>2628</v>
      </c>
      <c r="H2051" s="281">
        <f>'[1]$ Лето'!J2051-'[1]$ Лето'!AU2051-'[1]$ Лето'!AT2051-'[1]$ Лето'!AS2051-'[1]$ Лето'!AR2051-'[1]$ Лето'!AQ2051-'[1]$ Лето'!AP2051-'[1]$ Лето'!AN2051-'[1]$ Лето'!AM2051-'[1]$ Лето'!AL2051-'[1]$ Лето'!AK2051-'[1]$ Лето'!AJ2051-'[1]$ Лето'!AH2051-'[1]$ Лето'!AG2051-'[1]$ Лето'!AF2051-'[1]$ Лето'!AE2051-'[1]$ Лето'!AD2051-'[1]$ Лето'!AB2051-'[1]$ Лето'!AA2051-'[1]$ Лето'!Z2051-'[1]$ Лето'!Y2051-'[1]$ Лето'!X2051-'[1]$ Лето'!V2051-'[1]$ Лето'!U2051-'[1]$ Лето'!T2051-'[1]$ Лето'!S2051-'[1]$ Лето'!R2051-'[1]$ Лето'!P2051-'[1]$ Лето'!O2051-'[1]$ Лето'!N2051-'[1]$ Лето'!M2051-'[1]$ Лето'!L2051+'[1]$ Лето'!K2051+'[1]$ Лето'!Q2051+'[1]$ Лето'!W2051+'[1]$ Лето'!AC2051+'[1]$ Лето'!AI2051+'[1]$ Лето'!AO2051</f>
        <v>3</v>
      </c>
      <c r="I2051" s="187">
        <f>'[1]$ Лето'!AY2051*1.1</f>
        <v>2499.2000000000003</v>
      </c>
      <c r="J2051" s="190">
        <v>2017</v>
      </c>
    </row>
    <row r="2052" spans="1:10" x14ac:dyDescent="0.25">
      <c r="A2052" s="64" t="s">
        <v>285</v>
      </c>
      <c r="B2052" s="64" t="s">
        <v>593</v>
      </c>
      <c r="C2052" s="65" t="s">
        <v>1419</v>
      </c>
      <c r="D2052" s="65"/>
      <c r="E2052" s="65"/>
      <c r="F2052" s="65"/>
      <c r="G2052" s="170"/>
      <c r="H2052" s="281">
        <f>'[1]$ Лето'!J2052-'[1]$ Лето'!AU2052-'[1]$ Лето'!AT2052-'[1]$ Лето'!AS2052-'[1]$ Лето'!AR2052-'[1]$ Лето'!AQ2052-'[1]$ Лето'!AP2052-'[1]$ Лето'!AN2052-'[1]$ Лето'!AM2052-'[1]$ Лето'!AL2052-'[1]$ Лето'!AK2052-'[1]$ Лето'!AJ2052-'[1]$ Лето'!AH2052-'[1]$ Лето'!AG2052-'[1]$ Лето'!AF2052-'[1]$ Лето'!AE2052-'[1]$ Лето'!AD2052-'[1]$ Лето'!AB2052-'[1]$ Лето'!AA2052-'[1]$ Лето'!Z2052-'[1]$ Лето'!Y2052-'[1]$ Лето'!X2052-'[1]$ Лето'!V2052-'[1]$ Лето'!U2052-'[1]$ Лето'!T2052-'[1]$ Лето'!S2052-'[1]$ Лето'!R2052-'[1]$ Лето'!P2052-'[1]$ Лето'!O2052-'[1]$ Лето'!N2052-'[1]$ Лето'!M2052-'[1]$ Лето'!L2052+'[1]$ Лето'!K2052+'[1]$ Лето'!Q2052+'[1]$ Лето'!W2052+'[1]$ Лето'!AC2052+'[1]$ Лето'!AI2052+'[1]$ Лето'!AO2052</f>
        <v>2</v>
      </c>
      <c r="I2052" s="187">
        <f>'[1]$ Лето'!AY2052*1.1</f>
        <v>1718.2</v>
      </c>
    </row>
    <row r="2053" spans="1:10" x14ac:dyDescent="0.25">
      <c r="A2053" s="64" t="s">
        <v>285</v>
      </c>
      <c r="B2053" s="64" t="s">
        <v>479</v>
      </c>
      <c r="C2053" s="65" t="s">
        <v>1302</v>
      </c>
      <c r="D2053" s="65"/>
      <c r="E2053" s="65"/>
      <c r="F2053" s="65"/>
      <c r="G2053" s="170"/>
      <c r="H2053" s="281">
        <f>'[1]$ Лето'!J2053-'[1]$ Лето'!AU2053-'[1]$ Лето'!AT2053-'[1]$ Лето'!AS2053-'[1]$ Лето'!AR2053-'[1]$ Лето'!AQ2053-'[1]$ Лето'!AP2053-'[1]$ Лето'!AN2053-'[1]$ Лето'!AM2053-'[1]$ Лето'!AL2053-'[1]$ Лето'!AK2053-'[1]$ Лето'!AJ2053-'[1]$ Лето'!AH2053-'[1]$ Лето'!AG2053-'[1]$ Лето'!AF2053-'[1]$ Лето'!AE2053-'[1]$ Лето'!AD2053-'[1]$ Лето'!AB2053-'[1]$ Лето'!AA2053-'[1]$ Лето'!Z2053-'[1]$ Лето'!Y2053-'[1]$ Лето'!X2053-'[1]$ Лето'!V2053-'[1]$ Лето'!U2053-'[1]$ Лето'!T2053-'[1]$ Лето'!S2053-'[1]$ Лето'!R2053-'[1]$ Лето'!P2053-'[1]$ Лето'!O2053-'[1]$ Лето'!N2053-'[1]$ Лето'!M2053-'[1]$ Лето'!L2053+'[1]$ Лето'!K2053+'[1]$ Лето'!Q2053+'[1]$ Лето'!W2053+'[1]$ Лето'!AC2053+'[1]$ Лето'!AI2053+'[1]$ Лето'!AO2053</f>
        <v>4</v>
      </c>
      <c r="I2053" s="187">
        <f>'[1]$ Лето'!AY2053*1.1</f>
        <v>2655.4</v>
      </c>
    </row>
    <row r="2054" spans="1:10" x14ac:dyDescent="0.25">
      <c r="A2054" s="64" t="s">
        <v>285</v>
      </c>
      <c r="B2054" s="64" t="s">
        <v>479</v>
      </c>
      <c r="C2054" s="65" t="s">
        <v>1420</v>
      </c>
      <c r="D2054" s="65"/>
      <c r="E2054" s="65"/>
      <c r="F2054" s="65"/>
      <c r="G2054" s="170"/>
      <c r="H2054" s="281">
        <f>'[1]$ Лето'!J2054-'[1]$ Лето'!AU2054-'[1]$ Лето'!AT2054-'[1]$ Лето'!AS2054-'[1]$ Лето'!AR2054-'[1]$ Лето'!AQ2054-'[1]$ Лето'!AP2054-'[1]$ Лето'!AN2054-'[1]$ Лето'!AM2054-'[1]$ Лето'!AL2054-'[1]$ Лето'!AK2054-'[1]$ Лето'!AJ2054-'[1]$ Лето'!AH2054-'[1]$ Лето'!AG2054-'[1]$ Лето'!AF2054-'[1]$ Лето'!AE2054-'[1]$ Лето'!AD2054-'[1]$ Лето'!AB2054-'[1]$ Лето'!AA2054-'[1]$ Лето'!Z2054-'[1]$ Лето'!Y2054-'[1]$ Лето'!X2054-'[1]$ Лето'!V2054-'[1]$ Лето'!U2054-'[1]$ Лето'!T2054-'[1]$ Лето'!S2054-'[1]$ Лето'!R2054-'[1]$ Лето'!P2054-'[1]$ Лето'!O2054-'[1]$ Лето'!N2054-'[1]$ Лето'!M2054-'[1]$ Лето'!L2054+'[1]$ Лето'!K2054+'[1]$ Лето'!Q2054+'[1]$ Лето'!W2054+'[1]$ Лето'!AC2054+'[1]$ Лето'!AI2054+'[1]$ Лето'!AO2054</f>
        <v>2</v>
      </c>
      <c r="I2054" s="187">
        <f>'[1]$ Лето'!AY2054*1.1</f>
        <v>2218.04</v>
      </c>
      <c r="J2054" s="190">
        <v>2017</v>
      </c>
    </row>
    <row r="2055" spans="1:10" x14ac:dyDescent="0.25">
      <c r="A2055" s="64" t="s">
        <v>285</v>
      </c>
      <c r="B2055" s="64" t="s">
        <v>480</v>
      </c>
      <c r="C2055" s="65" t="s">
        <v>3283</v>
      </c>
      <c r="D2055" s="65"/>
      <c r="E2055" s="65"/>
      <c r="F2055" s="65"/>
      <c r="G2055" s="170" t="s">
        <v>2626</v>
      </c>
      <c r="H2055" s="281">
        <f>'[1]$ Лето'!J2055-'[1]$ Лето'!AU2055-'[1]$ Лето'!AT2055-'[1]$ Лето'!AS2055-'[1]$ Лето'!AR2055-'[1]$ Лето'!AQ2055-'[1]$ Лето'!AP2055-'[1]$ Лето'!AN2055-'[1]$ Лето'!AM2055-'[1]$ Лето'!AL2055-'[1]$ Лето'!AK2055-'[1]$ Лето'!AJ2055-'[1]$ Лето'!AH2055-'[1]$ Лето'!AG2055-'[1]$ Лето'!AF2055-'[1]$ Лето'!AE2055-'[1]$ Лето'!AD2055-'[1]$ Лето'!AB2055-'[1]$ Лето'!AA2055-'[1]$ Лето'!Z2055-'[1]$ Лето'!Y2055-'[1]$ Лето'!X2055-'[1]$ Лето'!V2055-'[1]$ Лето'!U2055-'[1]$ Лето'!T2055-'[1]$ Лето'!S2055-'[1]$ Лето'!R2055-'[1]$ Лето'!P2055-'[1]$ Лето'!O2055-'[1]$ Лето'!N2055-'[1]$ Лето'!M2055-'[1]$ Лето'!L2055+'[1]$ Лето'!K2055+'[1]$ Лето'!Q2055+'[1]$ Лето'!W2055+'[1]$ Лето'!AC2055+'[1]$ Лето'!AI2055+'[1]$ Лето'!AO2055</f>
        <v>4</v>
      </c>
      <c r="I2055" s="187">
        <f>'[1]$ Лето'!AY2055*1.1</f>
        <v>4029.96</v>
      </c>
      <c r="J2055" s="190">
        <v>2018</v>
      </c>
    </row>
    <row r="2056" spans="1:10" hidden="1" x14ac:dyDescent="0.25">
      <c r="A2056" s="64" t="s">
        <v>285</v>
      </c>
      <c r="B2056" s="64" t="s">
        <v>497</v>
      </c>
      <c r="C2056" s="65" t="s">
        <v>1421</v>
      </c>
      <c r="D2056" s="65"/>
      <c r="E2056" s="65"/>
      <c r="F2056" s="65"/>
      <c r="G2056" s="170"/>
      <c r="H2056" s="281">
        <f>'[1]$ Лето'!J2056-'[1]$ Лето'!AU2056-'[1]$ Лето'!AT2056-'[1]$ Лето'!AS2056-'[1]$ Лето'!AR2056-'[1]$ Лето'!AQ2056-'[1]$ Лето'!AP2056-'[1]$ Лето'!AN2056-'[1]$ Лето'!AM2056-'[1]$ Лето'!AL2056-'[1]$ Лето'!AK2056-'[1]$ Лето'!AJ2056-'[1]$ Лето'!AH2056-'[1]$ Лето'!AG2056-'[1]$ Лето'!AF2056-'[1]$ Лето'!AE2056-'[1]$ Лето'!AD2056-'[1]$ Лето'!AB2056-'[1]$ Лето'!AA2056-'[1]$ Лето'!Z2056-'[1]$ Лето'!Y2056-'[1]$ Лето'!X2056-'[1]$ Лето'!V2056-'[1]$ Лето'!U2056-'[1]$ Лето'!T2056-'[1]$ Лето'!S2056-'[1]$ Лето'!R2056-'[1]$ Лето'!P2056-'[1]$ Лето'!O2056-'[1]$ Лето'!N2056-'[1]$ Лето'!M2056-'[1]$ Лето'!L2056+'[1]$ Лето'!K2056+'[1]$ Лето'!Q2056+'[1]$ Лето'!W2056+'[1]$ Лето'!AC2056+'[1]$ Лето'!AI2056+'[1]$ Лето'!AO2056</f>
        <v>0</v>
      </c>
      <c r="I2056" s="187">
        <f>'[1]$ Лето'!AY2056*1.1</f>
        <v>1738.0000000000002</v>
      </c>
    </row>
    <row r="2057" spans="1:10" x14ac:dyDescent="0.25">
      <c r="A2057" s="64" t="s">
        <v>285</v>
      </c>
      <c r="B2057" s="64" t="s">
        <v>482</v>
      </c>
      <c r="C2057" s="65" t="s">
        <v>3284</v>
      </c>
      <c r="D2057" s="65"/>
      <c r="E2057" s="65"/>
      <c r="F2057" s="65"/>
      <c r="G2057" s="170" t="s">
        <v>2615</v>
      </c>
      <c r="H2057" s="281">
        <f>'[1]$ Лето'!J2057-'[1]$ Лето'!AU2057-'[1]$ Лето'!AT2057-'[1]$ Лето'!AS2057-'[1]$ Лето'!AR2057-'[1]$ Лето'!AQ2057-'[1]$ Лето'!AP2057-'[1]$ Лето'!AN2057-'[1]$ Лето'!AM2057-'[1]$ Лето'!AL2057-'[1]$ Лето'!AK2057-'[1]$ Лето'!AJ2057-'[1]$ Лето'!AH2057-'[1]$ Лето'!AG2057-'[1]$ Лето'!AF2057-'[1]$ Лето'!AE2057-'[1]$ Лето'!AD2057-'[1]$ Лето'!AB2057-'[1]$ Лето'!AA2057-'[1]$ Лето'!Z2057-'[1]$ Лето'!Y2057-'[1]$ Лето'!X2057-'[1]$ Лето'!V2057-'[1]$ Лето'!U2057-'[1]$ Лето'!T2057-'[1]$ Лето'!S2057-'[1]$ Лето'!R2057-'[1]$ Лето'!P2057-'[1]$ Лето'!O2057-'[1]$ Лето'!N2057-'[1]$ Лето'!M2057-'[1]$ Лето'!L2057+'[1]$ Лето'!K2057+'[1]$ Лето'!Q2057+'[1]$ Лето'!W2057+'[1]$ Лето'!AC2057+'[1]$ Лето'!AI2057+'[1]$ Лето'!AO2057</f>
        <v>2</v>
      </c>
      <c r="I2057" s="187">
        <f>'[1]$ Лето'!AY2057*1.1</f>
        <v>2030.6000000000001</v>
      </c>
      <c r="J2057" s="190">
        <v>2018</v>
      </c>
    </row>
    <row r="2058" spans="1:10" x14ac:dyDescent="0.25">
      <c r="A2058" s="64" t="s">
        <v>285</v>
      </c>
      <c r="B2058" s="64" t="s">
        <v>662</v>
      </c>
      <c r="C2058" s="65" t="s">
        <v>1349</v>
      </c>
      <c r="D2058" s="65"/>
      <c r="E2058" s="65"/>
      <c r="F2058" s="65"/>
      <c r="G2058" s="170" t="s">
        <v>2331</v>
      </c>
      <c r="H2058" s="281">
        <f>'[1]$ Лето'!J2058-'[1]$ Лето'!AU2058-'[1]$ Лето'!AT2058-'[1]$ Лето'!AS2058-'[1]$ Лето'!AR2058-'[1]$ Лето'!AQ2058-'[1]$ Лето'!AP2058-'[1]$ Лето'!AN2058-'[1]$ Лето'!AM2058-'[1]$ Лето'!AL2058-'[1]$ Лето'!AK2058-'[1]$ Лето'!AJ2058-'[1]$ Лето'!AH2058-'[1]$ Лето'!AG2058-'[1]$ Лето'!AF2058-'[1]$ Лето'!AE2058-'[1]$ Лето'!AD2058-'[1]$ Лето'!AB2058-'[1]$ Лето'!AA2058-'[1]$ Лето'!Z2058-'[1]$ Лето'!Y2058-'[1]$ Лето'!X2058-'[1]$ Лето'!V2058-'[1]$ Лето'!U2058-'[1]$ Лето'!T2058-'[1]$ Лето'!S2058-'[1]$ Лето'!R2058-'[1]$ Лето'!P2058-'[1]$ Лето'!O2058-'[1]$ Лето'!N2058-'[1]$ Лето'!M2058-'[1]$ Лето'!L2058+'[1]$ Лето'!K2058+'[1]$ Лето'!Q2058+'[1]$ Лето'!W2058+'[1]$ Лето'!AC2058+'[1]$ Лето'!AI2058+'[1]$ Лето'!AO2058</f>
        <v>2</v>
      </c>
      <c r="I2058" s="187">
        <f>'[1]$ Лето'!AY2058*1.1</f>
        <v>1843.16</v>
      </c>
    </row>
    <row r="2059" spans="1:10" hidden="1" x14ac:dyDescent="0.25">
      <c r="A2059" s="64" t="s">
        <v>286</v>
      </c>
      <c r="B2059" s="64" t="s">
        <v>469</v>
      </c>
      <c r="C2059" s="65" t="s">
        <v>1310</v>
      </c>
      <c r="D2059" s="65"/>
      <c r="E2059" s="65"/>
      <c r="F2059" s="65"/>
      <c r="G2059" s="170" t="s">
        <v>2331</v>
      </c>
      <c r="H2059" s="281">
        <f>'[1]$ Лето'!J2059-'[1]$ Лето'!AU2059-'[1]$ Лето'!AT2059-'[1]$ Лето'!AS2059-'[1]$ Лето'!AR2059-'[1]$ Лето'!AQ2059-'[1]$ Лето'!AP2059-'[1]$ Лето'!AN2059-'[1]$ Лето'!AM2059-'[1]$ Лето'!AL2059-'[1]$ Лето'!AK2059-'[1]$ Лето'!AJ2059-'[1]$ Лето'!AH2059-'[1]$ Лето'!AG2059-'[1]$ Лето'!AF2059-'[1]$ Лето'!AE2059-'[1]$ Лето'!AD2059-'[1]$ Лето'!AB2059-'[1]$ Лето'!AA2059-'[1]$ Лето'!Z2059-'[1]$ Лето'!Y2059-'[1]$ Лето'!X2059-'[1]$ Лето'!V2059-'[1]$ Лето'!U2059-'[1]$ Лето'!T2059-'[1]$ Лето'!S2059-'[1]$ Лето'!R2059-'[1]$ Лето'!P2059-'[1]$ Лето'!O2059-'[1]$ Лето'!N2059-'[1]$ Лето'!M2059-'[1]$ Лето'!L2059+'[1]$ Лето'!K2059+'[1]$ Лето'!Q2059+'[1]$ Лето'!W2059+'[1]$ Лето'!AC2059+'[1]$ Лето'!AI2059+'[1]$ Лето'!AO2059</f>
        <v>0</v>
      </c>
      <c r="I2059" s="187">
        <f>'[1]$ Лето'!AY2059*1.1</f>
        <v>1874.4</v>
      </c>
    </row>
    <row r="2060" spans="1:10" hidden="1" x14ac:dyDescent="0.25">
      <c r="A2060" s="64" t="s">
        <v>286</v>
      </c>
      <c r="B2060" s="64" t="s">
        <v>471</v>
      </c>
      <c r="C2060" s="65" t="s">
        <v>1401</v>
      </c>
      <c r="D2060" s="65"/>
      <c r="E2060" s="65"/>
      <c r="F2060" s="65"/>
      <c r="G2060" s="170"/>
      <c r="H2060" s="281">
        <f>'[1]$ Лето'!J2060-'[1]$ Лето'!AU2060-'[1]$ Лето'!AT2060-'[1]$ Лето'!AS2060-'[1]$ Лето'!AR2060-'[1]$ Лето'!AQ2060-'[1]$ Лето'!AP2060-'[1]$ Лето'!AN2060-'[1]$ Лето'!AM2060-'[1]$ Лето'!AL2060-'[1]$ Лето'!AK2060-'[1]$ Лето'!AJ2060-'[1]$ Лето'!AH2060-'[1]$ Лето'!AG2060-'[1]$ Лето'!AF2060-'[1]$ Лето'!AE2060-'[1]$ Лето'!AD2060-'[1]$ Лето'!AB2060-'[1]$ Лето'!AA2060-'[1]$ Лето'!Z2060-'[1]$ Лето'!Y2060-'[1]$ Лето'!X2060-'[1]$ Лето'!V2060-'[1]$ Лето'!U2060-'[1]$ Лето'!T2060-'[1]$ Лето'!S2060-'[1]$ Лето'!R2060-'[1]$ Лето'!P2060-'[1]$ Лето'!O2060-'[1]$ Лето'!N2060-'[1]$ Лето'!M2060-'[1]$ Лето'!L2060+'[1]$ Лето'!K2060+'[1]$ Лето'!Q2060+'[1]$ Лето'!W2060+'[1]$ Лето'!AC2060+'[1]$ Лето'!AI2060+'[1]$ Лето'!AO2060</f>
        <v>0</v>
      </c>
      <c r="I2060" s="187">
        <f>'[1]$ Лето'!AY2060*1.1</f>
        <v>3436.4</v>
      </c>
    </row>
    <row r="2061" spans="1:10" hidden="1" x14ac:dyDescent="0.25">
      <c r="A2061" s="64" t="s">
        <v>286</v>
      </c>
      <c r="B2061" s="64" t="s">
        <v>514</v>
      </c>
      <c r="C2061" s="65" t="s">
        <v>3285</v>
      </c>
      <c r="D2061" s="65"/>
      <c r="E2061" s="65"/>
      <c r="F2061" s="65"/>
      <c r="G2061" s="170" t="s">
        <v>3077</v>
      </c>
      <c r="H2061" s="281">
        <f>'[1]$ Лето'!J2061-'[1]$ Лето'!AU2061-'[1]$ Лето'!AT2061-'[1]$ Лето'!AS2061-'[1]$ Лето'!AR2061-'[1]$ Лето'!AQ2061-'[1]$ Лето'!AP2061-'[1]$ Лето'!AN2061-'[1]$ Лето'!AM2061-'[1]$ Лето'!AL2061-'[1]$ Лето'!AK2061-'[1]$ Лето'!AJ2061-'[1]$ Лето'!AH2061-'[1]$ Лето'!AG2061-'[1]$ Лето'!AF2061-'[1]$ Лето'!AE2061-'[1]$ Лето'!AD2061-'[1]$ Лето'!AB2061-'[1]$ Лето'!AA2061-'[1]$ Лето'!Z2061-'[1]$ Лето'!Y2061-'[1]$ Лето'!X2061-'[1]$ Лето'!V2061-'[1]$ Лето'!U2061-'[1]$ Лето'!T2061-'[1]$ Лето'!S2061-'[1]$ Лето'!R2061-'[1]$ Лето'!P2061-'[1]$ Лето'!O2061-'[1]$ Лето'!N2061-'[1]$ Лето'!M2061-'[1]$ Лето'!L2061+'[1]$ Лето'!K2061+'[1]$ Лето'!Q2061+'[1]$ Лето'!W2061+'[1]$ Лето'!AC2061+'[1]$ Лето'!AI2061+'[1]$ Лето'!AO2061</f>
        <v>0</v>
      </c>
      <c r="I2061" s="187">
        <f>'[1]$ Лето'!AY2061*1.1</f>
        <v>2811.6000000000004</v>
      </c>
      <c r="J2061" s="190">
        <v>2016</v>
      </c>
    </row>
    <row r="2062" spans="1:10" x14ac:dyDescent="0.25">
      <c r="A2062" s="64" t="s">
        <v>286</v>
      </c>
      <c r="B2062" s="64" t="s">
        <v>557</v>
      </c>
      <c r="C2062" s="65" t="s">
        <v>3286</v>
      </c>
      <c r="D2062" s="65"/>
      <c r="E2062" s="65"/>
      <c r="F2062" s="65"/>
      <c r="G2062" s="170" t="s">
        <v>2727</v>
      </c>
      <c r="H2062" s="281">
        <f>'[1]$ Лето'!J2062-'[1]$ Лето'!AU2062-'[1]$ Лето'!AT2062-'[1]$ Лето'!AS2062-'[1]$ Лето'!AR2062-'[1]$ Лето'!AQ2062-'[1]$ Лето'!AP2062-'[1]$ Лето'!AN2062-'[1]$ Лето'!AM2062-'[1]$ Лето'!AL2062-'[1]$ Лето'!AK2062-'[1]$ Лето'!AJ2062-'[1]$ Лето'!AH2062-'[1]$ Лето'!AG2062-'[1]$ Лето'!AF2062-'[1]$ Лето'!AE2062-'[1]$ Лето'!AD2062-'[1]$ Лето'!AB2062-'[1]$ Лето'!AA2062-'[1]$ Лето'!Z2062-'[1]$ Лето'!Y2062-'[1]$ Лето'!X2062-'[1]$ Лето'!V2062-'[1]$ Лето'!U2062-'[1]$ Лето'!T2062-'[1]$ Лето'!S2062-'[1]$ Лето'!R2062-'[1]$ Лето'!P2062-'[1]$ Лето'!O2062-'[1]$ Лето'!N2062-'[1]$ Лето'!M2062-'[1]$ Лето'!L2062+'[1]$ Лето'!K2062+'[1]$ Лето'!Q2062+'[1]$ Лето'!W2062+'[1]$ Лето'!AC2062+'[1]$ Лето'!AI2062+'[1]$ Лето'!AO2062</f>
        <v>4</v>
      </c>
      <c r="I2062" s="187">
        <f>'[1]$ Лето'!AY2062*1.1</f>
        <v>2874.08</v>
      </c>
      <c r="J2062" s="190">
        <v>2016</v>
      </c>
    </row>
    <row r="2063" spans="1:10" hidden="1" x14ac:dyDescent="0.25">
      <c r="A2063" s="64" t="s">
        <v>286</v>
      </c>
      <c r="B2063" s="64" t="s">
        <v>762</v>
      </c>
      <c r="C2063" s="63" t="s">
        <v>1422</v>
      </c>
      <c r="D2063" s="63"/>
      <c r="E2063" s="63"/>
      <c r="F2063" s="63"/>
      <c r="G2063" s="182"/>
      <c r="H2063" s="281">
        <f>'[1]$ Лето'!J2063-'[1]$ Лето'!AU2063-'[1]$ Лето'!AT2063-'[1]$ Лето'!AS2063-'[1]$ Лето'!AR2063-'[1]$ Лето'!AQ2063-'[1]$ Лето'!AP2063-'[1]$ Лето'!AN2063-'[1]$ Лето'!AM2063-'[1]$ Лето'!AL2063-'[1]$ Лето'!AK2063-'[1]$ Лето'!AJ2063-'[1]$ Лето'!AH2063-'[1]$ Лето'!AG2063-'[1]$ Лето'!AF2063-'[1]$ Лето'!AE2063-'[1]$ Лето'!AD2063-'[1]$ Лето'!AB2063-'[1]$ Лето'!AA2063-'[1]$ Лето'!Z2063-'[1]$ Лето'!Y2063-'[1]$ Лето'!X2063-'[1]$ Лето'!V2063-'[1]$ Лето'!U2063-'[1]$ Лето'!T2063-'[1]$ Лето'!S2063-'[1]$ Лето'!R2063-'[1]$ Лето'!P2063-'[1]$ Лето'!O2063-'[1]$ Лето'!N2063-'[1]$ Лето'!M2063-'[1]$ Лето'!L2063+'[1]$ Лето'!K2063+'[1]$ Лето'!Q2063+'[1]$ Лето'!W2063+'[1]$ Лето'!AC2063+'[1]$ Лето'!AI2063+'[1]$ Лето'!AO2063</f>
        <v>0</v>
      </c>
      <c r="I2063" s="187">
        <f>'[1]$ Лето'!AY2063*1.1</f>
        <v>1749.44</v>
      </c>
      <c r="J2063" s="202"/>
    </row>
    <row r="2064" spans="1:10" x14ac:dyDescent="0.25">
      <c r="A2064" s="64" t="s">
        <v>286</v>
      </c>
      <c r="B2064" s="64" t="s">
        <v>520</v>
      </c>
      <c r="C2064" s="65" t="s">
        <v>1423</v>
      </c>
      <c r="D2064" s="65"/>
      <c r="E2064" s="65"/>
      <c r="F2064" s="65"/>
      <c r="G2064" s="170"/>
      <c r="H2064" s="281">
        <f>'[1]$ Лето'!J2064-'[1]$ Лето'!AU2064-'[1]$ Лето'!AT2064-'[1]$ Лето'!AS2064-'[1]$ Лето'!AR2064-'[1]$ Лето'!AQ2064-'[1]$ Лето'!AP2064-'[1]$ Лето'!AN2064-'[1]$ Лето'!AM2064-'[1]$ Лето'!AL2064-'[1]$ Лето'!AK2064-'[1]$ Лето'!AJ2064-'[1]$ Лето'!AH2064-'[1]$ Лето'!AG2064-'[1]$ Лето'!AF2064-'[1]$ Лето'!AE2064-'[1]$ Лето'!AD2064-'[1]$ Лето'!AB2064-'[1]$ Лето'!AA2064-'[1]$ Лето'!Z2064-'[1]$ Лето'!Y2064-'[1]$ Лето'!X2064-'[1]$ Лето'!V2064-'[1]$ Лето'!U2064-'[1]$ Лето'!T2064-'[1]$ Лето'!S2064-'[1]$ Лето'!R2064-'[1]$ Лето'!P2064-'[1]$ Лето'!O2064-'[1]$ Лето'!N2064-'[1]$ Лето'!M2064-'[1]$ Лето'!L2064+'[1]$ Лето'!K2064+'[1]$ Лето'!Q2064+'[1]$ Лето'!W2064+'[1]$ Лето'!AC2064+'[1]$ Лето'!AI2064+'[1]$ Лето'!AO2064</f>
        <v>4</v>
      </c>
      <c r="I2064" s="187">
        <f>'[1]$ Лето'!AY2064*1.1</f>
        <v>3124.0000000000005</v>
      </c>
    </row>
    <row r="2065" spans="1:10" hidden="1" x14ac:dyDescent="0.25">
      <c r="A2065" s="64" t="s">
        <v>286</v>
      </c>
      <c r="B2065" s="64" t="s">
        <v>467</v>
      </c>
      <c r="C2065" s="65" t="s">
        <v>1424</v>
      </c>
      <c r="D2065" s="65"/>
      <c r="E2065" s="65"/>
      <c r="F2065" s="65"/>
      <c r="G2065" s="170" t="s">
        <v>2608</v>
      </c>
      <c r="H2065" s="281">
        <f>'[1]$ Лето'!J2065-'[1]$ Лето'!AU2065-'[1]$ Лето'!AT2065-'[1]$ Лето'!AS2065-'[1]$ Лето'!AR2065-'[1]$ Лето'!AQ2065-'[1]$ Лето'!AP2065-'[1]$ Лето'!AN2065-'[1]$ Лето'!AM2065-'[1]$ Лето'!AL2065-'[1]$ Лето'!AK2065-'[1]$ Лето'!AJ2065-'[1]$ Лето'!AH2065-'[1]$ Лето'!AG2065-'[1]$ Лето'!AF2065-'[1]$ Лето'!AE2065-'[1]$ Лето'!AD2065-'[1]$ Лето'!AB2065-'[1]$ Лето'!AA2065-'[1]$ Лето'!Z2065-'[1]$ Лето'!Y2065-'[1]$ Лето'!X2065-'[1]$ Лето'!V2065-'[1]$ Лето'!U2065-'[1]$ Лето'!T2065-'[1]$ Лето'!S2065-'[1]$ Лето'!R2065-'[1]$ Лето'!P2065-'[1]$ Лето'!O2065-'[1]$ Лето'!N2065-'[1]$ Лето'!M2065-'[1]$ Лето'!L2065+'[1]$ Лето'!K2065+'[1]$ Лето'!Q2065+'[1]$ Лето'!W2065+'[1]$ Лето'!AC2065+'[1]$ Лето'!AI2065+'[1]$ Лето'!AO2065</f>
        <v>0</v>
      </c>
      <c r="I2065" s="187">
        <f>'[1]$ Лето'!AY2065*1.1</f>
        <v>2186.8000000000002</v>
      </c>
    </row>
    <row r="2066" spans="1:10" x14ac:dyDescent="0.25">
      <c r="A2066" s="64" t="s">
        <v>286</v>
      </c>
      <c r="B2066" s="64" t="s">
        <v>494</v>
      </c>
      <c r="C2066" s="65" t="s">
        <v>1425</v>
      </c>
      <c r="D2066" s="65"/>
      <c r="E2066" s="65"/>
      <c r="F2066" s="65"/>
      <c r="G2066" s="170" t="s">
        <v>2628</v>
      </c>
      <c r="H2066" s="281">
        <f>'[1]$ Лето'!J2066-'[1]$ Лето'!AU2066-'[1]$ Лето'!AT2066-'[1]$ Лето'!AS2066-'[1]$ Лето'!AR2066-'[1]$ Лето'!AQ2066-'[1]$ Лето'!AP2066-'[1]$ Лето'!AN2066-'[1]$ Лето'!AM2066-'[1]$ Лето'!AL2066-'[1]$ Лето'!AK2066-'[1]$ Лето'!AJ2066-'[1]$ Лето'!AH2066-'[1]$ Лето'!AG2066-'[1]$ Лето'!AF2066-'[1]$ Лето'!AE2066-'[1]$ Лето'!AD2066-'[1]$ Лето'!AB2066-'[1]$ Лето'!AA2066-'[1]$ Лето'!Z2066-'[1]$ Лето'!Y2066-'[1]$ Лето'!X2066-'[1]$ Лето'!V2066-'[1]$ Лето'!U2066-'[1]$ Лето'!T2066-'[1]$ Лето'!S2066-'[1]$ Лето'!R2066-'[1]$ Лето'!P2066-'[1]$ Лето'!O2066-'[1]$ Лето'!N2066-'[1]$ Лето'!M2066-'[1]$ Лето'!L2066+'[1]$ Лето'!K2066+'[1]$ Лето'!Q2066+'[1]$ Лето'!W2066+'[1]$ Лето'!AC2066+'[1]$ Лето'!AI2066+'[1]$ Лето'!AO2066</f>
        <v>6</v>
      </c>
      <c r="I2066" s="187">
        <f>'[1]$ Лето'!AY2066*1.1</f>
        <v>2686.6400000000003</v>
      </c>
      <c r="J2066" s="190">
        <v>2017</v>
      </c>
    </row>
    <row r="2067" spans="1:10" hidden="1" x14ac:dyDescent="0.25">
      <c r="A2067" s="64" t="s">
        <v>286</v>
      </c>
      <c r="B2067" s="64" t="s">
        <v>479</v>
      </c>
      <c r="C2067" s="63" t="s">
        <v>1302</v>
      </c>
      <c r="D2067" s="63"/>
      <c r="E2067" s="63"/>
      <c r="F2067" s="63"/>
      <c r="G2067" s="170"/>
      <c r="H2067" s="281">
        <f>'[1]$ Лето'!J2067-'[1]$ Лето'!AU2067-'[1]$ Лето'!AT2067-'[1]$ Лето'!AS2067-'[1]$ Лето'!AR2067-'[1]$ Лето'!AQ2067-'[1]$ Лето'!AP2067-'[1]$ Лето'!AN2067-'[1]$ Лето'!AM2067-'[1]$ Лето'!AL2067-'[1]$ Лето'!AK2067-'[1]$ Лето'!AJ2067-'[1]$ Лето'!AH2067-'[1]$ Лето'!AG2067-'[1]$ Лето'!AF2067-'[1]$ Лето'!AE2067-'[1]$ Лето'!AD2067-'[1]$ Лето'!AB2067-'[1]$ Лето'!AA2067-'[1]$ Лето'!Z2067-'[1]$ Лето'!Y2067-'[1]$ Лето'!X2067-'[1]$ Лето'!V2067-'[1]$ Лето'!U2067-'[1]$ Лето'!T2067-'[1]$ Лето'!S2067-'[1]$ Лето'!R2067-'[1]$ Лето'!P2067-'[1]$ Лето'!O2067-'[1]$ Лето'!N2067-'[1]$ Лето'!M2067-'[1]$ Лето'!L2067+'[1]$ Лето'!K2067+'[1]$ Лето'!Q2067+'[1]$ Лето'!W2067+'[1]$ Лето'!AC2067+'[1]$ Лето'!AI2067+'[1]$ Лето'!AO2067</f>
        <v>0</v>
      </c>
      <c r="I2067" s="187">
        <f>'[1]$ Лето'!AY2067*1.1</f>
        <v>2530.4400000000005</v>
      </c>
    </row>
    <row r="2068" spans="1:10" hidden="1" x14ac:dyDescent="0.25">
      <c r="A2068" s="64" t="s">
        <v>286</v>
      </c>
      <c r="B2068" s="64" t="s">
        <v>479</v>
      </c>
      <c r="C2068" s="63" t="s">
        <v>2227</v>
      </c>
      <c r="D2068" s="63"/>
      <c r="E2068" s="63"/>
      <c r="F2068" s="63"/>
      <c r="G2068" s="170"/>
      <c r="H2068" s="281">
        <f>'[1]$ Лето'!J2068-'[1]$ Лето'!AU2068-'[1]$ Лето'!AT2068-'[1]$ Лето'!AS2068-'[1]$ Лето'!AR2068-'[1]$ Лето'!AQ2068-'[1]$ Лето'!AP2068-'[1]$ Лето'!AN2068-'[1]$ Лето'!AM2068-'[1]$ Лето'!AL2068-'[1]$ Лето'!AK2068-'[1]$ Лето'!AJ2068-'[1]$ Лето'!AH2068-'[1]$ Лето'!AG2068-'[1]$ Лето'!AF2068-'[1]$ Лето'!AE2068-'[1]$ Лето'!AD2068-'[1]$ Лето'!AB2068-'[1]$ Лето'!AA2068-'[1]$ Лето'!Z2068-'[1]$ Лето'!Y2068-'[1]$ Лето'!X2068-'[1]$ Лето'!V2068-'[1]$ Лето'!U2068-'[1]$ Лето'!T2068-'[1]$ Лето'!S2068-'[1]$ Лето'!R2068-'[1]$ Лето'!P2068-'[1]$ Лето'!O2068-'[1]$ Лето'!N2068-'[1]$ Лето'!M2068-'[1]$ Лето'!L2068+'[1]$ Лето'!K2068+'[1]$ Лето'!Q2068+'[1]$ Лето'!W2068+'[1]$ Лето'!AC2068+'[1]$ Лето'!AI2068+'[1]$ Лето'!AO2068</f>
        <v>0</v>
      </c>
      <c r="I2068" s="187">
        <f>'[1]$ Лето'!AY2068*1.1</f>
        <v>2655.4</v>
      </c>
    </row>
    <row r="2069" spans="1:10" hidden="1" x14ac:dyDescent="0.25">
      <c r="A2069" s="64" t="s">
        <v>286</v>
      </c>
      <c r="B2069" s="64" t="s">
        <v>479</v>
      </c>
      <c r="C2069" s="63" t="s">
        <v>1426</v>
      </c>
      <c r="D2069" s="63"/>
      <c r="E2069" s="63"/>
      <c r="F2069" s="63"/>
      <c r="G2069" s="170"/>
      <c r="H2069" s="281">
        <f>'[1]$ Лето'!J2069-'[1]$ Лето'!AU2069-'[1]$ Лето'!AT2069-'[1]$ Лето'!AS2069-'[1]$ Лето'!AR2069-'[1]$ Лето'!AQ2069-'[1]$ Лето'!AP2069-'[1]$ Лето'!AN2069-'[1]$ Лето'!AM2069-'[1]$ Лето'!AL2069-'[1]$ Лето'!AK2069-'[1]$ Лето'!AJ2069-'[1]$ Лето'!AH2069-'[1]$ Лето'!AG2069-'[1]$ Лето'!AF2069-'[1]$ Лето'!AE2069-'[1]$ Лето'!AD2069-'[1]$ Лето'!AB2069-'[1]$ Лето'!AA2069-'[1]$ Лето'!Z2069-'[1]$ Лето'!Y2069-'[1]$ Лето'!X2069-'[1]$ Лето'!V2069-'[1]$ Лето'!U2069-'[1]$ Лето'!T2069-'[1]$ Лето'!S2069-'[1]$ Лето'!R2069-'[1]$ Лето'!P2069-'[1]$ Лето'!O2069-'[1]$ Лето'!N2069-'[1]$ Лето'!M2069-'[1]$ Лето'!L2069+'[1]$ Лето'!K2069+'[1]$ Лето'!Q2069+'[1]$ Лето'!W2069+'[1]$ Лето'!AC2069+'[1]$ Лето'!AI2069+'[1]$ Лето'!AO2069</f>
        <v>0</v>
      </c>
      <c r="I2069" s="187">
        <f>'[1]$ Лето'!AY2069*1.1</f>
        <v>2249.2800000000002</v>
      </c>
    </row>
    <row r="2070" spans="1:10" hidden="1" x14ac:dyDescent="0.25">
      <c r="A2070" s="64" t="s">
        <v>286</v>
      </c>
      <c r="B2070" s="64" t="s">
        <v>480</v>
      </c>
      <c r="C2070" s="63" t="s">
        <v>3287</v>
      </c>
      <c r="D2070" s="63"/>
      <c r="E2070" s="63"/>
      <c r="F2070" s="63"/>
      <c r="G2070" s="170" t="s">
        <v>2836</v>
      </c>
      <c r="H2070" s="281">
        <f>'[1]$ Лето'!J2070-'[1]$ Лето'!AU2070-'[1]$ Лето'!AT2070-'[1]$ Лето'!AS2070-'[1]$ Лето'!AR2070-'[1]$ Лето'!AQ2070-'[1]$ Лето'!AP2070-'[1]$ Лето'!AN2070-'[1]$ Лето'!AM2070-'[1]$ Лето'!AL2070-'[1]$ Лето'!AK2070-'[1]$ Лето'!AJ2070-'[1]$ Лето'!AH2070-'[1]$ Лето'!AG2070-'[1]$ Лето'!AF2070-'[1]$ Лето'!AE2070-'[1]$ Лето'!AD2070-'[1]$ Лето'!AB2070-'[1]$ Лето'!AA2070-'[1]$ Лето'!Z2070-'[1]$ Лето'!Y2070-'[1]$ Лето'!X2070-'[1]$ Лето'!V2070-'[1]$ Лето'!U2070-'[1]$ Лето'!T2070-'[1]$ Лето'!S2070-'[1]$ Лето'!R2070-'[1]$ Лето'!P2070-'[1]$ Лето'!O2070-'[1]$ Лето'!N2070-'[1]$ Лето'!M2070-'[1]$ Лето'!L2070+'[1]$ Лето'!K2070+'[1]$ Лето'!Q2070+'[1]$ Лето'!W2070+'[1]$ Лето'!AC2070+'[1]$ Лето'!AI2070+'[1]$ Лето'!AO2070</f>
        <v>0</v>
      </c>
      <c r="I2070" s="187">
        <f>'[1]$ Лето'!AY2070*1.1</f>
        <v>3811.28</v>
      </c>
      <c r="J2070" s="190">
        <v>2017</v>
      </c>
    </row>
    <row r="2071" spans="1:10" x14ac:dyDescent="0.25">
      <c r="A2071" s="64" t="s">
        <v>286</v>
      </c>
      <c r="B2071" s="64" t="s">
        <v>585</v>
      </c>
      <c r="C2071" s="63" t="s">
        <v>1427</v>
      </c>
      <c r="D2071" s="63"/>
      <c r="E2071" s="65"/>
      <c r="F2071" s="65"/>
      <c r="G2071" s="170" t="s">
        <v>2331</v>
      </c>
      <c r="H2071" s="281">
        <f>'[1]$ Лето'!J2071-'[1]$ Лето'!AU2071-'[1]$ Лето'!AT2071-'[1]$ Лето'!AS2071-'[1]$ Лето'!AR2071-'[1]$ Лето'!AQ2071-'[1]$ Лето'!AP2071-'[1]$ Лето'!AN2071-'[1]$ Лето'!AM2071-'[1]$ Лето'!AL2071-'[1]$ Лето'!AK2071-'[1]$ Лето'!AJ2071-'[1]$ Лето'!AH2071-'[1]$ Лето'!AG2071-'[1]$ Лето'!AF2071-'[1]$ Лето'!AE2071-'[1]$ Лето'!AD2071-'[1]$ Лето'!AB2071-'[1]$ Лето'!AA2071-'[1]$ Лето'!Z2071-'[1]$ Лето'!Y2071-'[1]$ Лето'!X2071-'[1]$ Лето'!V2071-'[1]$ Лето'!U2071-'[1]$ Лето'!T2071-'[1]$ Лето'!S2071-'[1]$ Лето'!R2071-'[1]$ Лето'!P2071-'[1]$ Лето'!O2071-'[1]$ Лето'!N2071-'[1]$ Лето'!M2071-'[1]$ Лето'!L2071+'[1]$ Лето'!K2071+'[1]$ Лето'!Q2071+'[1]$ Лето'!W2071+'[1]$ Лето'!AC2071+'[1]$ Лето'!AI2071+'[1]$ Лето'!AO2071</f>
        <v>10</v>
      </c>
      <c r="I2071" s="187">
        <f>'[1]$ Лето'!AY2071*1.1</f>
        <v>1749.44</v>
      </c>
    </row>
    <row r="2072" spans="1:10" x14ac:dyDescent="0.25">
      <c r="A2072" s="64" t="s">
        <v>286</v>
      </c>
      <c r="B2072" s="64" t="s">
        <v>1572</v>
      </c>
      <c r="C2072" s="63" t="s">
        <v>3641</v>
      </c>
      <c r="D2072" s="63"/>
      <c r="E2072" s="65"/>
      <c r="F2072" s="65"/>
      <c r="G2072" s="170"/>
      <c r="H2072" s="281">
        <f>'[1]$ Лето'!J2072-'[1]$ Лето'!AU2072-'[1]$ Лето'!AT2072-'[1]$ Лето'!AS2072-'[1]$ Лето'!AR2072-'[1]$ Лето'!AQ2072-'[1]$ Лето'!AP2072-'[1]$ Лето'!AN2072-'[1]$ Лето'!AM2072-'[1]$ Лето'!AL2072-'[1]$ Лето'!AK2072-'[1]$ Лето'!AJ2072-'[1]$ Лето'!AH2072-'[1]$ Лето'!AG2072-'[1]$ Лето'!AF2072-'[1]$ Лето'!AE2072-'[1]$ Лето'!AD2072-'[1]$ Лето'!AB2072-'[1]$ Лето'!AA2072-'[1]$ Лето'!Z2072-'[1]$ Лето'!Y2072-'[1]$ Лето'!X2072-'[1]$ Лето'!V2072-'[1]$ Лето'!U2072-'[1]$ Лето'!T2072-'[1]$ Лето'!S2072-'[1]$ Лето'!R2072-'[1]$ Лето'!P2072-'[1]$ Лето'!O2072-'[1]$ Лето'!N2072-'[1]$ Лето'!M2072-'[1]$ Лето'!L2072+'[1]$ Лето'!K2072+'[1]$ Лето'!Q2072+'[1]$ Лето'!W2072+'[1]$ Лето'!AC2072+'[1]$ Лето'!AI2072+'[1]$ Лето'!AO2072</f>
        <v>4</v>
      </c>
      <c r="I2072" s="187">
        <f>'[1]$ Лето'!AY2072*1.1</f>
        <v>1718.2</v>
      </c>
      <c r="J2072" s="190">
        <v>2016</v>
      </c>
    </row>
    <row r="2073" spans="1:10" x14ac:dyDescent="0.25">
      <c r="A2073" s="64" t="s">
        <v>286</v>
      </c>
      <c r="B2073" s="64" t="s">
        <v>604</v>
      </c>
      <c r="C2073" s="63" t="s">
        <v>1428</v>
      </c>
      <c r="D2073" s="63"/>
      <c r="E2073" s="65"/>
      <c r="F2073" s="65"/>
      <c r="G2073" s="170"/>
      <c r="H2073" s="281">
        <f>'[1]$ Лето'!J2073-'[1]$ Лето'!AU2073-'[1]$ Лето'!AT2073-'[1]$ Лето'!AS2073-'[1]$ Лето'!AR2073-'[1]$ Лето'!AQ2073-'[1]$ Лето'!AP2073-'[1]$ Лето'!AN2073-'[1]$ Лето'!AM2073-'[1]$ Лето'!AL2073-'[1]$ Лето'!AK2073-'[1]$ Лето'!AJ2073-'[1]$ Лето'!AH2073-'[1]$ Лето'!AG2073-'[1]$ Лето'!AF2073-'[1]$ Лето'!AE2073-'[1]$ Лето'!AD2073-'[1]$ Лето'!AB2073-'[1]$ Лето'!AA2073-'[1]$ Лето'!Z2073-'[1]$ Лето'!Y2073-'[1]$ Лето'!X2073-'[1]$ Лето'!V2073-'[1]$ Лето'!U2073-'[1]$ Лето'!T2073-'[1]$ Лето'!S2073-'[1]$ Лето'!R2073-'[1]$ Лето'!P2073-'[1]$ Лето'!O2073-'[1]$ Лето'!N2073-'[1]$ Лето'!M2073-'[1]$ Лето'!L2073+'[1]$ Лето'!K2073+'[1]$ Лето'!Q2073+'[1]$ Лето'!W2073+'[1]$ Лето'!AC2073+'[1]$ Лето'!AI2073+'[1]$ Лето'!AO2073</f>
        <v>4</v>
      </c>
      <c r="I2073" s="187">
        <f>'[1]$ Лето'!AY2073*1.1</f>
        <v>2124.3200000000002</v>
      </c>
    </row>
    <row r="2074" spans="1:10" hidden="1" x14ac:dyDescent="0.25">
      <c r="A2074" s="64" t="s">
        <v>286</v>
      </c>
      <c r="B2074" s="64" t="s">
        <v>497</v>
      </c>
      <c r="C2074" s="63" t="s">
        <v>3288</v>
      </c>
      <c r="D2074" s="63"/>
      <c r="E2074" s="63"/>
      <c r="F2074" s="63"/>
      <c r="G2074" s="170" t="s">
        <v>2615</v>
      </c>
      <c r="H2074" s="281">
        <f>'[1]$ Лето'!J2074-'[1]$ Лето'!AU2074-'[1]$ Лето'!AT2074-'[1]$ Лето'!AS2074-'[1]$ Лето'!AR2074-'[1]$ Лето'!AQ2074-'[1]$ Лето'!AP2074-'[1]$ Лето'!AN2074-'[1]$ Лето'!AM2074-'[1]$ Лето'!AL2074-'[1]$ Лето'!AK2074-'[1]$ Лето'!AJ2074-'[1]$ Лето'!AH2074-'[1]$ Лето'!AG2074-'[1]$ Лето'!AF2074-'[1]$ Лето'!AE2074-'[1]$ Лето'!AD2074-'[1]$ Лето'!AB2074-'[1]$ Лето'!AA2074-'[1]$ Лето'!Z2074-'[1]$ Лето'!Y2074-'[1]$ Лето'!X2074-'[1]$ Лето'!V2074-'[1]$ Лето'!U2074-'[1]$ Лето'!T2074-'[1]$ Лето'!S2074-'[1]$ Лето'!R2074-'[1]$ Лето'!P2074-'[1]$ Лето'!O2074-'[1]$ Лето'!N2074-'[1]$ Лето'!M2074-'[1]$ Лето'!L2074+'[1]$ Лето'!K2074+'[1]$ Лето'!Q2074+'[1]$ Лето'!W2074+'[1]$ Лето'!AC2074+'[1]$ Лето'!AI2074+'[1]$ Лето'!AO2074</f>
        <v>0</v>
      </c>
      <c r="I2074" s="187">
        <f>'[1]$ Лето'!AY2074*1.1</f>
        <v>1905.64</v>
      </c>
      <c r="J2074" s="190">
        <v>2018</v>
      </c>
    </row>
    <row r="2075" spans="1:10" x14ac:dyDescent="0.25">
      <c r="A2075" s="64" t="s">
        <v>286</v>
      </c>
      <c r="B2075" s="64" t="s">
        <v>662</v>
      </c>
      <c r="C2075" s="63" t="s">
        <v>2316</v>
      </c>
      <c r="D2075" s="63"/>
      <c r="E2075" s="65"/>
      <c r="F2075" s="65"/>
      <c r="G2075" s="170" t="s">
        <v>2331</v>
      </c>
      <c r="H2075" s="281">
        <f>'[1]$ Лето'!J2075-'[1]$ Лето'!AU2075-'[1]$ Лето'!AT2075-'[1]$ Лето'!AS2075-'[1]$ Лето'!AR2075-'[1]$ Лето'!AQ2075-'[1]$ Лето'!AP2075-'[1]$ Лето'!AN2075-'[1]$ Лето'!AM2075-'[1]$ Лето'!AL2075-'[1]$ Лето'!AK2075-'[1]$ Лето'!AJ2075-'[1]$ Лето'!AH2075-'[1]$ Лето'!AG2075-'[1]$ Лето'!AF2075-'[1]$ Лето'!AE2075-'[1]$ Лето'!AD2075-'[1]$ Лето'!AB2075-'[1]$ Лето'!AA2075-'[1]$ Лето'!Z2075-'[1]$ Лето'!Y2075-'[1]$ Лето'!X2075-'[1]$ Лето'!V2075-'[1]$ Лето'!U2075-'[1]$ Лето'!T2075-'[1]$ Лето'!S2075-'[1]$ Лето'!R2075-'[1]$ Лето'!P2075-'[1]$ Лето'!O2075-'[1]$ Лето'!N2075-'[1]$ Лето'!M2075-'[1]$ Лето'!L2075+'[1]$ Лето'!K2075+'[1]$ Лето'!Q2075+'[1]$ Лето'!W2075+'[1]$ Лето'!AC2075+'[1]$ Лето'!AI2075+'[1]$ Лето'!AO2075</f>
        <v>8</v>
      </c>
      <c r="I2075" s="187">
        <f>'[1]$ Лето'!AY2075*1.1</f>
        <v>1999.3600000000001</v>
      </c>
      <c r="J2075" s="190">
        <v>2017</v>
      </c>
    </row>
    <row r="2076" spans="1:10" x14ac:dyDescent="0.25">
      <c r="A2076" s="64" t="s">
        <v>286</v>
      </c>
      <c r="B2076" s="64" t="s">
        <v>653</v>
      </c>
      <c r="C2076" s="63" t="s">
        <v>2427</v>
      </c>
      <c r="D2076" s="63"/>
      <c r="E2076" s="65"/>
      <c r="F2076" s="65"/>
      <c r="G2076" s="170"/>
      <c r="H2076" s="281">
        <f>'[1]$ Лето'!J2076-'[1]$ Лето'!AU2076-'[1]$ Лето'!AT2076-'[1]$ Лето'!AS2076-'[1]$ Лето'!AR2076-'[1]$ Лето'!AQ2076-'[1]$ Лето'!AP2076-'[1]$ Лето'!AN2076-'[1]$ Лето'!AM2076-'[1]$ Лето'!AL2076-'[1]$ Лето'!AK2076-'[1]$ Лето'!AJ2076-'[1]$ Лето'!AH2076-'[1]$ Лето'!AG2076-'[1]$ Лето'!AF2076-'[1]$ Лето'!AE2076-'[1]$ Лето'!AD2076-'[1]$ Лето'!AB2076-'[1]$ Лето'!AA2076-'[1]$ Лето'!Z2076-'[1]$ Лето'!Y2076-'[1]$ Лето'!X2076-'[1]$ Лето'!V2076-'[1]$ Лето'!U2076-'[1]$ Лето'!T2076-'[1]$ Лето'!S2076-'[1]$ Лето'!R2076-'[1]$ Лето'!P2076-'[1]$ Лето'!O2076-'[1]$ Лето'!N2076-'[1]$ Лето'!M2076-'[1]$ Лето'!L2076+'[1]$ Лето'!K2076+'[1]$ Лето'!Q2076+'[1]$ Лето'!W2076+'[1]$ Лето'!AC2076+'[1]$ Лето'!AI2076+'[1]$ Лето'!AO2076</f>
        <v>4</v>
      </c>
      <c r="I2076" s="187">
        <f>'[1]$ Лето'!AY2076*1.1</f>
        <v>3124.0000000000005</v>
      </c>
    </row>
    <row r="2077" spans="1:10" hidden="1" x14ac:dyDescent="0.25">
      <c r="A2077" s="64" t="s">
        <v>289</v>
      </c>
      <c r="B2077" s="64" t="s">
        <v>471</v>
      </c>
      <c r="C2077" s="63" t="s">
        <v>1401</v>
      </c>
      <c r="D2077" s="63"/>
      <c r="E2077" s="63"/>
      <c r="F2077" s="63"/>
      <c r="G2077" s="170"/>
      <c r="H2077" s="281">
        <f>'[1]$ Лето'!J2077-'[1]$ Лето'!AU2077-'[1]$ Лето'!AT2077-'[1]$ Лето'!AS2077-'[1]$ Лето'!AR2077-'[1]$ Лето'!AQ2077-'[1]$ Лето'!AP2077-'[1]$ Лето'!AN2077-'[1]$ Лето'!AM2077-'[1]$ Лето'!AL2077-'[1]$ Лето'!AK2077-'[1]$ Лето'!AJ2077-'[1]$ Лето'!AH2077-'[1]$ Лето'!AG2077-'[1]$ Лето'!AF2077-'[1]$ Лето'!AE2077-'[1]$ Лето'!AD2077-'[1]$ Лето'!AB2077-'[1]$ Лето'!AA2077-'[1]$ Лето'!Z2077-'[1]$ Лето'!Y2077-'[1]$ Лето'!X2077-'[1]$ Лето'!V2077-'[1]$ Лето'!U2077-'[1]$ Лето'!T2077-'[1]$ Лето'!S2077-'[1]$ Лето'!R2077-'[1]$ Лето'!P2077-'[1]$ Лето'!O2077-'[1]$ Лето'!N2077-'[1]$ Лето'!M2077-'[1]$ Лето'!L2077+'[1]$ Лето'!K2077+'[1]$ Лето'!Q2077+'[1]$ Лето'!W2077+'[1]$ Лето'!AC2077+'[1]$ Лето'!AI2077+'[1]$ Лето'!AO2077</f>
        <v>0</v>
      </c>
      <c r="I2077" s="187">
        <f>'[1]$ Лето'!AY2077*1.1</f>
        <v>3467.64</v>
      </c>
    </row>
    <row r="2078" spans="1:10" hidden="1" x14ac:dyDescent="0.25">
      <c r="A2078" s="64" t="s">
        <v>289</v>
      </c>
      <c r="B2078" s="64" t="s">
        <v>514</v>
      </c>
      <c r="C2078" s="63" t="s">
        <v>1429</v>
      </c>
      <c r="D2078" s="63"/>
      <c r="E2078" s="63"/>
      <c r="F2078" s="63"/>
      <c r="G2078" s="170"/>
      <c r="H2078" s="281">
        <f>'[1]$ Лето'!J2078-'[1]$ Лето'!AU2078-'[1]$ Лето'!AT2078-'[1]$ Лето'!AS2078-'[1]$ Лето'!AR2078-'[1]$ Лето'!AQ2078-'[1]$ Лето'!AP2078-'[1]$ Лето'!AN2078-'[1]$ Лето'!AM2078-'[1]$ Лето'!AL2078-'[1]$ Лето'!AK2078-'[1]$ Лето'!AJ2078-'[1]$ Лето'!AH2078-'[1]$ Лето'!AG2078-'[1]$ Лето'!AF2078-'[1]$ Лето'!AE2078-'[1]$ Лето'!AD2078-'[1]$ Лето'!AB2078-'[1]$ Лето'!AA2078-'[1]$ Лето'!Z2078-'[1]$ Лето'!Y2078-'[1]$ Лето'!X2078-'[1]$ Лето'!V2078-'[1]$ Лето'!U2078-'[1]$ Лето'!T2078-'[1]$ Лето'!S2078-'[1]$ Лето'!R2078-'[1]$ Лето'!P2078-'[1]$ Лето'!O2078-'[1]$ Лето'!N2078-'[1]$ Лето'!M2078-'[1]$ Лето'!L2078+'[1]$ Лето'!K2078+'[1]$ Лето'!Q2078+'[1]$ Лето'!W2078+'[1]$ Лето'!AC2078+'[1]$ Лето'!AI2078+'[1]$ Лето'!AO2078</f>
        <v>0</v>
      </c>
      <c r="I2078" s="187">
        <f>'[1]$ Лето'!AY2078*1.1</f>
        <v>2967.8</v>
      </c>
      <c r="J2078" s="190" t="s">
        <v>3077</v>
      </c>
    </row>
    <row r="2079" spans="1:10" hidden="1" x14ac:dyDescent="0.25">
      <c r="A2079" s="64" t="s">
        <v>289</v>
      </c>
      <c r="B2079" s="64" t="s">
        <v>557</v>
      </c>
      <c r="C2079" s="63" t="s">
        <v>1343</v>
      </c>
      <c r="D2079" s="63"/>
      <c r="E2079" s="63"/>
      <c r="F2079" s="63"/>
      <c r="G2079" s="170"/>
      <c r="H2079" s="281">
        <f>'[1]$ Лето'!J2079-'[1]$ Лето'!AU2079-'[1]$ Лето'!AT2079-'[1]$ Лето'!AS2079-'[1]$ Лето'!AR2079-'[1]$ Лето'!AQ2079-'[1]$ Лето'!AP2079-'[1]$ Лето'!AN2079-'[1]$ Лето'!AM2079-'[1]$ Лето'!AL2079-'[1]$ Лето'!AK2079-'[1]$ Лето'!AJ2079-'[1]$ Лето'!AH2079-'[1]$ Лето'!AG2079-'[1]$ Лето'!AF2079-'[1]$ Лето'!AE2079-'[1]$ Лето'!AD2079-'[1]$ Лето'!AB2079-'[1]$ Лето'!AA2079-'[1]$ Лето'!Z2079-'[1]$ Лето'!Y2079-'[1]$ Лето'!X2079-'[1]$ Лето'!V2079-'[1]$ Лето'!U2079-'[1]$ Лето'!T2079-'[1]$ Лето'!S2079-'[1]$ Лето'!R2079-'[1]$ Лето'!P2079-'[1]$ Лето'!O2079-'[1]$ Лето'!N2079-'[1]$ Лето'!M2079-'[1]$ Лето'!L2079+'[1]$ Лето'!K2079+'[1]$ Лето'!Q2079+'[1]$ Лето'!W2079+'[1]$ Лето'!AC2079+'[1]$ Лето'!AI2079+'[1]$ Лето'!AO2079</f>
        <v>0</v>
      </c>
      <c r="I2079" s="187">
        <f>'[1]$ Лето'!AY2079*1.1</f>
        <v>4154.92</v>
      </c>
    </row>
    <row r="2080" spans="1:10" hidden="1" x14ac:dyDescent="0.25">
      <c r="A2080" s="64" t="s">
        <v>289</v>
      </c>
      <c r="B2080" s="64" t="s">
        <v>1297</v>
      </c>
      <c r="C2080" s="63" t="s">
        <v>1298</v>
      </c>
      <c r="D2080" s="63"/>
      <c r="E2080" s="63"/>
      <c r="F2080" s="63"/>
      <c r="G2080" s="170"/>
      <c r="H2080" s="281">
        <f>'[1]$ Лето'!J2080-'[1]$ Лето'!AU2080-'[1]$ Лето'!AT2080-'[1]$ Лето'!AS2080-'[1]$ Лето'!AR2080-'[1]$ Лето'!AQ2080-'[1]$ Лето'!AP2080-'[1]$ Лето'!AN2080-'[1]$ Лето'!AM2080-'[1]$ Лето'!AL2080-'[1]$ Лето'!AK2080-'[1]$ Лето'!AJ2080-'[1]$ Лето'!AH2080-'[1]$ Лето'!AG2080-'[1]$ Лето'!AF2080-'[1]$ Лето'!AE2080-'[1]$ Лето'!AD2080-'[1]$ Лето'!AB2080-'[1]$ Лето'!AA2080-'[1]$ Лето'!Z2080-'[1]$ Лето'!Y2080-'[1]$ Лето'!X2080-'[1]$ Лето'!V2080-'[1]$ Лето'!U2080-'[1]$ Лето'!T2080-'[1]$ Лето'!S2080-'[1]$ Лето'!R2080-'[1]$ Лето'!P2080-'[1]$ Лето'!O2080-'[1]$ Лето'!N2080-'[1]$ Лето'!M2080-'[1]$ Лето'!L2080+'[1]$ Лето'!K2080+'[1]$ Лето'!Q2080+'[1]$ Лето'!W2080+'[1]$ Лето'!AC2080+'[1]$ Лето'!AI2080+'[1]$ Лето'!AO2080</f>
        <v>0</v>
      </c>
      <c r="I2080" s="187">
        <f>'[1]$ Лето'!AY2080*1.1</f>
        <v>1874.4</v>
      </c>
    </row>
    <row r="2081" spans="1:10" hidden="1" x14ac:dyDescent="0.25">
      <c r="A2081" s="64" t="s">
        <v>289</v>
      </c>
      <c r="B2081" s="64" t="s">
        <v>706</v>
      </c>
      <c r="C2081" s="63" t="s">
        <v>1430</v>
      </c>
      <c r="D2081" s="63"/>
      <c r="E2081" s="63"/>
      <c r="F2081" s="63"/>
      <c r="G2081" s="170"/>
      <c r="H2081" s="281">
        <f>'[1]$ Лето'!J2081-'[1]$ Лето'!AU2081-'[1]$ Лето'!AT2081-'[1]$ Лето'!AS2081-'[1]$ Лето'!AR2081-'[1]$ Лето'!AQ2081-'[1]$ Лето'!AP2081-'[1]$ Лето'!AN2081-'[1]$ Лето'!AM2081-'[1]$ Лето'!AL2081-'[1]$ Лето'!AK2081-'[1]$ Лето'!AJ2081-'[1]$ Лето'!AH2081-'[1]$ Лето'!AG2081-'[1]$ Лето'!AF2081-'[1]$ Лето'!AE2081-'[1]$ Лето'!AD2081-'[1]$ Лето'!AB2081-'[1]$ Лето'!AA2081-'[1]$ Лето'!Z2081-'[1]$ Лето'!Y2081-'[1]$ Лето'!X2081-'[1]$ Лето'!V2081-'[1]$ Лето'!U2081-'[1]$ Лето'!T2081-'[1]$ Лето'!S2081-'[1]$ Лето'!R2081-'[1]$ Лето'!P2081-'[1]$ Лето'!O2081-'[1]$ Лето'!N2081-'[1]$ Лето'!M2081-'[1]$ Лето'!L2081+'[1]$ Лето'!K2081+'[1]$ Лето'!Q2081+'[1]$ Лето'!W2081+'[1]$ Лето'!AC2081+'[1]$ Лето'!AI2081+'[1]$ Лето'!AO2081</f>
        <v>0</v>
      </c>
      <c r="I2081" s="187">
        <f>'[1]$ Лето'!AY2081*1.1</f>
        <v>1718.2</v>
      </c>
    </row>
    <row r="2082" spans="1:10" hidden="1" x14ac:dyDescent="0.25">
      <c r="A2082" s="64" t="s">
        <v>289</v>
      </c>
      <c r="B2082" s="64" t="s">
        <v>520</v>
      </c>
      <c r="C2082" s="63" t="s">
        <v>3289</v>
      </c>
      <c r="D2082" s="63"/>
      <c r="E2082" s="63"/>
      <c r="F2082" s="63"/>
      <c r="G2082" s="170" t="s">
        <v>2618</v>
      </c>
      <c r="H2082" s="281">
        <f>'[1]$ Лето'!J2082-'[1]$ Лето'!AU2082-'[1]$ Лето'!AT2082-'[1]$ Лето'!AS2082-'[1]$ Лето'!AR2082-'[1]$ Лето'!AQ2082-'[1]$ Лето'!AP2082-'[1]$ Лето'!AN2082-'[1]$ Лето'!AM2082-'[1]$ Лето'!AL2082-'[1]$ Лето'!AK2082-'[1]$ Лето'!AJ2082-'[1]$ Лето'!AH2082-'[1]$ Лето'!AG2082-'[1]$ Лето'!AF2082-'[1]$ Лето'!AE2082-'[1]$ Лето'!AD2082-'[1]$ Лето'!AB2082-'[1]$ Лето'!AA2082-'[1]$ Лето'!Z2082-'[1]$ Лето'!Y2082-'[1]$ Лето'!X2082-'[1]$ Лето'!V2082-'[1]$ Лето'!U2082-'[1]$ Лето'!T2082-'[1]$ Лето'!S2082-'[1]$ Лето'!R2082-'[1]$ Лето'!P2082-'[1]$ Лето'!O2082-'[1]$ Лето'!N2082-'[1]$ Лето'!M2082-'[1]$ Лето'!L2082+'[1]$ Лето'!K2082+'[1]$ Лето'!Q2082+'[1]$ Лето'!W2082+'[1]$ Лето'!AC2082+'[1]$ Лето'!AI2082+'[1]$ Лето'!AO2082</f>
        <v>0</v>
      </c>
      <c r="I2082" s="187">
        <f>'[1]$ Лето'!AY2082*1.1</f>
        <v>3124.0000000000005</v>
      </c>
      <c r="J2082" s="190">
        <v>2018</v>
      </c>
    </row>
    <row r="2083" spans="1:10" x14ac:dyDescent="0.25">
      <c r="A2083" s="64" t="s">
        <v>289</v>
      </c>
      <c r="B2083" s="64" t="s">
        <v>494</v>
      </c>
      <c r="C2083" s="63" t="s">
        <v>1431</v>
      </c>
      <c r="D2083" s="63"/>
      <c r="E2083" s="65"/>
      <c r="F2083" s="65"/>
      <c r="G2083" s="170" t="s">
        <v>2628</v>
      </c>
      <c r="H2083" s="281">
        <f>'[1]$ Лето'!J2083-'[1]$ Лето'!AU2083-'[1]$ Лето'!AT2083-'[1]$ Лето'!AS2083-'[1]$ Лето'!AR2083-'[1]$ Лето'!AQ2083-'[1]$ Лето'!AP2083-'[1]$ Лето'!AN2083-'[1]$ Лето'!AM2083-'[1]$ Лето'!AL2083-'[1]$ Лето'!AK2083-'[1]$ Лето'!AJ2083-'[1]$ Лето'!AH2083-'[1]$ Лето'!AG2083-'[1]$ Лето'!AF2083-'[1]$ Лето'!AE2083-'[1]$ Лето'!AD2083-'[1]$ Лето'!AB2083-'[1]$ Лето'!AA2083-'[1]$ Лето'!Z2083-'[1]$ Лето'!Y2083-'[1]$ Лето'!X2083-'[1]$ Лето'!V2083-'[1]$ Лето'!U2083-'[1]$ Лето'!T2083-'[1]$ Лето'!S2083-'[1]$ Лето'!R2083-'[1]$ Лето'!P2083-'[1]$ Лето'!O2083-'[1]$ Лето'!N2083-'[1]$ Лето'!M2083-'[1]$ Лето'!L2083+'[1]$ Лето'!K2083+'[1]$ Лето'!Q2083+'[1]$ Лето'!W2083+'[1]$ Лето'!AC2083+'[1]$ Лето'!AI2083+'[1]$ Лето'!AO2083</f>
        <v>2</v>
      </c>
      <c r="I2083" s="187">
        <f>'[1]$ Лето'!AY2083*1.1</f>
        <v>2561.6799999999998</v>
      </c>
    </row>
    <row r="2084" spans="1:10" hidden="1" x14ac:dyDescent="0.25">
      <c r="A2084" s="64" t="s">
        <v>289</v>
      </c>
      <c r="B2084" s="64" t="s">
        <v>494</v>
      </c>
      <c r="C2084" s="63" t="s">
        <v>1299</v>
      </c>
      <c r="D2084" s="63"/>
      <c r="E2084" s="63"/>
      <c r="F2084" s="63"/>
      <c r="G2084" s="170" t="s">
        <v>2628</v>
      </c>
      <c r="H2084" s="281">
        <f>'[1]$ Лето'!J2084-'[1]$ Лето'!AU2084-'[1]$ Лето'!AT2084-'[1]$ Лето'!AS2084-'[1]$ Лето'!AR2084-'[1]$ Лето'!AQ2084-'[1]$ Лето'!AP2084-'[1]$ Лето'!AN2084-'[1]$ Лето'!AM2084-'[1]$ Лето'!AL2084-'[1]$ Лето'!AK2084-'[1]$ Лето'!AJ2084-'[1]$ Лето'!AH2084-'[1]$ Лето'!AG2084-'[1]$ Лето'!AF2084-'[1]$ Лето'!AE2084-'[1]$ Лето'!AD2084-'[1]$ Лето'!AB2084-'[1]$ Лето'!AA2084-'[1]$ Лето'!Z2084-'[1]$ Лето'!Y2084-'[1]$ Лето'!X2084-'[1]$ Лето'!V2084-'[1]$ Лето'!U2084-'[1]$ Лето'!T2084-'[1]$ Лето'!S2084-'[1]$ Лето'!R2084-'[1]$ Лето'!P2084-'[1]$ Лето'!O2084-'[1]$ Лето'!N2084-'[1]$ Лето'!M2084-'[1]$ Лето'!L2084+'[1]$ Лето'!K2084+'[1]$ Лето'!Q2084+'[1]$ Лето'!W2084+'[1]$ Лето'!AC2084+'[1]$ Лето'!AI2084+'[1]$ Лето'!AO2084</f>
        <v>0</v>
      </c>
      <c r="I2084" s="187">
        <f>'[1]$ Лето'!AY2084*1.1</f>
        <v>2467.96</v>
      </c>
    </row>
    <row r="2085" spans="1:10" hidden="1" x14ac:dyDescent="0.25">
      <c r="A2085" s="64" t="s">
        <v>289</v>
      </c>
      <c r="B2085" s="64" t="s">
        <v>479</v>
      </c>
      <c r="C2085" s="63" t="s">
        <v>1390</v>
      </c>
      <c r="D2085" s="63"/>
      <c r="E2085" s="63"/>
      <c r="F2085" s="63"/>
      <c r="G2085" s="170"/>
      <c r="H2085" s="281">
        <f>'[1]$ Лето'!J2085-'[1]$ Лето'!AU2085-'[1]$ Лето'!AT2085-'[1]$ Лето'!AS2085-'[1]$ Лето'!AR2085-'[1]$ Лето'!AQ2085-'[1]$ Лето'!AP2085-'[1]$ Лето'!AN2085-'[1]$ Лето'!AM2085-'[1]$ Лето'!AL2085-'[1]$ Лето'!AK2085-'[1]$ Лето'!AJ2085-'[1]$ Лето'!AH2085-'[1]$ Лето'!AG2085-'[1]$ Лето'!AF2085-'[1]$ Лето'!AE2085-'[1]$ Лето'!AD2085-'[1]$ Лето'!AB2085-'[1]$ Лето'!AA2085-'[1]$ Лето'!Z2085-'[1]$ Лето'!Y2085-'[1]$ Лето'!X2085-'[1]$ Лето'!V2085-'[1]$ Лето'!U2085-'[1]$ Лето'!T2085-'[1]$ Лето'!S2085-'[1]$ Лето'!R2085-'[1]$ Лето'!P2085-'[1]$ Лето'!O2085-'[1]$ Лето'!N2085-'[1]$ Лето'!M2085-'[1]$ Лето'!L2085+'[1]$ Лето'!K2085+'[1]$ Лето'!Q2085+'[1]$ Лето'!W2085+'[1]$ Лето'!AC2085+'[1]$ Лето'!AI2085+'[1]$ Лето'!AO2085</f>
        <v>0</v>
      </c>
      <c r="I2085" s="187">
        <f>'[1]$ Лето'!AY2085*1.1</f>
        <v>2343</v>
      </c>
    </row>
    <row r="2086" spans="1:10" x14ac:dyDescent="0.25">
      <c r="A2086" s="64" t="s">
        <v>289</v>
      </c>
      <c r="B2086" s="64" t="s">
        <v>479</v>
      </c>
      <c r="C2086" s="63" t="s">
        <v>1363</v>
      </c>
      <c r="D2086" s="63"/>
      <c r="E2086" s="65"/>
      <c r="F2086" s="65"/>
      <c r="G2086" s="170"/>
      <c r="H2086" s="281">
        <f>'[1]$ Лето'!J2086-'[1]$ Лето'!AU2086-'[1]$ Лето'!AT2086-'[1]$ Лето'!AS2086-'[1]$ Лето'!AR2086-'[1]$ Лето'!AQ2086-'[1]$ Лето'!AP2086-'[1]$ Лето'!AN2086-'[1]$ Лето'!AM2086-'[1]$ Лето'!AL2086-'[1]$ Лето'!AK2086-'[1]$ Лето'!AJ2086-'[1]$ Лето'!AH2086-'[1]$ Лето'!AG2086-'[1]$ Лето'!AF2086-'[1]$ Лето'!AE2086-'[1]$ Лето'!AD2086-'[1]$ Лето'!AB2086-'[1]$ Лето'!AA2086-'[1]$ Лето'!Z2086-'[1]$ Лето'!Y2086-'[1]$ Лето'!X2086-'[1]$ Лето'!V2086-'[1]$ Лето'!U2086-'[1]$ Лето'!T2086-'[1]$ Лето'!S2086-'[1]$ Лето'!R2086-'[1]$ Лето'!P2086-'[1]$ Лето'!O2086-'[1]$ Лето'!N2086-'[1]$ Лето'!M2086-'[1]$ Лето'!L2086+'[1]$ Лето'!K2086+'[1]$ Лето'!Q2086+'[1]$ Лето'!W2086+'[1]$ Лето'!AC2086+'[1]$ Лето'!AI2086+'[1]$ Лето'!AO2086</f>
        <v>4</v>
      </c>
      <c r="I2086" s="187">
        <f>'[1]$ Лето'!AY2086*1.1</f>
        <v>2405.48</v>
      </c>
      <c r="J2086" s="190">
        <v>2018</v>
      </c>
    </row>
    <row r="2087" spans="1:10" hidden="1" x14ac:dyDescent="0.25">
      <c r="A2087" s="64" t="s">
        <v>289</v>
      </c>
      <c r="B2087" s="64" t="s">
        <v>480</v>
      </c>
      <c r="C2087" s="65" t="s">
        <v>1432</v>
      </c>
      <c r="D2087" s="65"/>
      <c r="E2087" s="65"/>
      <c r="F2087" s="65"/>
      <c r="G2087" s="170"/>
      <c r="H2087" s="281">
        <f>'[1]$ Лето'!J2087-'[1]$ Лето'!AU2087-'[1]$ Лето'!AT2087-'[1]$ Лето'!AS2087-'[1]$ Лето'!AR2087-'[1]$ Лето'!AQ2087-'[1]$ Лето'!AP2087-'[1]$ Лето'!AN2087-'[1]$ Лето'!AM2087-'[1]$ Лето'!AL2087-'[1]$ Лето'!AK2087-'[1]$ Лето'!AJ2087-'[1]$ Лето'!AH2087-'[1]$ Лето'!AG2087-'[1]$ Лето'!AF2087-'[1]$ Лето'!AE2087-'[1]$ Лето'!AD2087-'[1]$ Лето'!AB2087-'[1]$ Лето'!AA2087-'[1]$ Лето'!Z2087-'[1]$ Лето'!Y2087-'[1]$ Лето'!X2087-'[1]$ Лето'!V2087-'[1]$ Лето'!U2087-'[1]$ Лето'!T2087-'[1]$ Лето'!S2087-'[1]$ Лето'!R2087-'[1]$ Лето'!P2087-'[1]$ Лето'!O2087-'[1]$ Лето'!N2087-'[1]$ Лето'!M2087-'[1]$ Лето'!L2087+'[1]$ Лето'!K2087+'[1]$ Лето'!Q2087+'[1]$ Лето'!W2087+'[1]$ Лето'!AC2087+'[1]$ Лето'!AI2087+'[1]$ Лето'!AO2087</f>
        <v>0</v>
      </c>
      <c r="I2087" s="187">
        <f>'[1]$ Лето'!AY2087*1.1</f>
        <v>2842.84</v>
      </c>
    </row>
    <row r="2088" spans="1:10" hidden="1" x14ac:dyDescent="0.25">
      <c r="A2088" s="64" t="s">
        <v>289</v>
      </c>
      <c r="B2088" s="64" t="s">
        <v>844</v>
      </c>
      <c r="C2088" s="65" t="s">
        <v>2387</v>
      </c>
      <c r="D2088" s="65"/>
      <c r="E2088" s="65"/>
      <c r="F2088" s="65"/>
      <c r="G2088" s="170" t="s">
        <v>2331</v>
      </c>
      <c r="H2088" s="281">
        <f>'[1]$ Лето'!J2088-'[1]$ Лето'!AU2088-'[1]$ Лето'!AT2088-'[1]$ Лето'!AS2088-'[1]$ Лето'!AR2088-'[1]$ Лето'!AQ2088-'[1]$ Лето'!AP2088-'[1]$ Лето'!AN2088-'[1]$ Лето'!AM2088-'[1]$ Лето'!AL2088-'[1]$ Лето'!AK2088-'[1]$ Лето'!AJ2088-'[1]$ Лето'!AH2088-'[1]$ Лето'!AG2088-'[1]$ Лето'!AF2088-'[1]$ Лето'!AE2088-'[1]$ Лето'!AD2088-'[1]$ Лето'!AB2088-'[1]$ Лето'!AA2088-'[1]$ Лето'!Z2088-'[1]$ Лето'!Y2088-'[1]$ Лето'!X2088-'[1]$ Лето'!V2088-'[1]$ Лето'!U2088-'[1]$ Лето'!T2088-'[1]$ Лето'!S2088-'[1]$ Лето'!R2088-'[1]$ Лето'!P2088-'[1]$ Лето'!O2088-'[1]$ Лето'!N2088-'[1]$ Лето'!M2088-'[1]$ Лето'!L2088+'[1]$ Лето'!K2088+'[1]$ Лето'!Q2088+'[1]$ Лето'!W2088+'[1]$ Лето'!AC2088+'[1]$ Лето'!AI2088+'[1]$ Лето'!AO2088</f>
        <v>0</v>
      </c>
      <c r="I2088" s="187">
        <f>'[1]$ Лето'!AY2088*1.1</f>
        <v>1811.9199999999998</v>
      </c>
    </row>
    <row r="2089" spans="1:10" x14ac:dyDescent="0.25">
      <c r="A2089" s="64" t="s">
        <v>289</v>
      </c>
      <c r="B2089" s="64" t="s">
        <v>662</v>
      </c>
      <c r="C2089" s="65" t="s">
        <v>2317</v>
      </c>
      <c r="D2089" s="65"/>
      <c r="E2089" s="65"/>
      <c r="F2089" s="65"/>
      <c r="G2089" s="170" t="s">
        <v>2331</v>
      </c>
      <c r="H2089" s="281">
        <f>'[1]$ Лето'!J2089-'[1]$ Лето'!AU2089-'[1]$ Лето'!AT2089-'[1]$ Лето'!AS2089-'[1]$ Лето'!AR2089-'[1]$ Лето'!AQ2089-'[1]$ Лето'!AP2089-'[1]$ Лето'!AN2089-'[1]$ Лето'!AM2089-'[1]$ Лето'!AL2089-'[1]$ Лето'!AK2089-'[1]$ Лето'!AJ2089-'[1]$ Лето'!AH2089-'[1]$ Лето'!AG2089-'[1]$ Лето'!AF2089-'[1]$ Лето'!AE2089-'[1]$ Лето'!AD2089-'[1]$ Лето'!AB2089-'[1]$ Лето'!AA2089-'[1]$ Лето'!Z2089-'[1]$ Лето'!Y2089-'[1]$ Лето'!X2089-'[1]$ Лето'!V2089-'[1]$ Лето'!U2089-'[1]$ Лето'!T2089-'[1]$ Лето'!S2089-'[1]$ Лето'!R2089-'[1]$ Лето'!P2089-'[1]$ Лето'!O2089-'[1]$ Лето'!N2089-'[1]$ Лето'!M2089-'[1]$ Лето'!L2089+'[1]$ Лето'!K2089+'[1]$ Лето'!Q2089+'[1]$ Лето'!W2089+'[1]$ Лето'!AC2089+'[1]$ Лето'!AI2089+'[1]$ Лето'!AO2089</f>
        <v>4</v>
      </c>
      <c r="I2089" s="187">
        <f>'[1]$ Лето'!AY2089*1.1</f>
        <v>1874.4</v>
      </c>
      <c r="J2089" s="190">
        <v>2017</v>
      </c>
    </row>
    <row r="2090" spans="1:10" hidden="1" x14ac:dyDescent="0.25">
      <c r="A2090" s="172" t="s">
        <v>290</v>
      </c>
      <c r="B2090" s="64" t="s">
        <v>469</v>
      </c>
      <c r="C2090" s="63" t="s">
        <v>1310</v>
      </c>
      <c r="D2090" s="63"/>
      <c r="E2090" s="63"/>
      <c r="F2090" s="63"/>
      <c r="G2090" s="170" t="s">
        <v>2331</v>
      </c>
      <c r="H2090" s="281">
        <f>'[1]$ Лето'!J2090-'[1]$ Лето'!AU2090-'[1]$ Лето'!AT2090-'[1]$ Лето'!AS2090-'[1]$ Лето'!AR2090-'[1]$ Лето'!AQ2090-'[1]$ Лето'!AP2090-'[1]$ Лето'!AN2090-'[1]$ Лето'!AM2090-'[1]$ Лето'!AL2090-'[1]$ Лето'!AK2090-'[1]$ Лето'!AJ2090-'[1]$ Лето'!AH2090-'[1]$ Лето'!AG2090-'[1]$ Лето'!AF2090-'[1]$ Лето'!AE2090-'[1]$ Лето'!AD2090-'[1]$ Лето'!AB2090-'[1]$ Лето'!AA2090-'[1]$ Лето'!Z2090-'[1]$ Лето'!Y2090-'[1]$ Лето'!X2090-'[1]$ Лето'!V2090-'[1]$ Лето'!U2090-'[1]$ Лето'!T2090-'[1]$ Лето'!S2090-'[1]$ Лето'!R2090-'[1]$ Лето'!P2090-'[1]$ Лето'!O2090-'[1]$ Лето'!N2090-'[1]$ Лето'!M2090-'[1]$ Лето'!L2090+'[1]$ Лето'!K2090+'[1]$ Лето'!Q2090+'[1]$ Лето'!W2090+'[1]$ Лето'!AC2090+'[1]$ Лето'!AI2090+'[1]$ Лето'!AO2090</f>
        <v>0</v>
      </c>
      <c r="I2090" s="187">
        <f>'[1]$ Лето'!AY2090*1.1</f>
        <v>3030.2799999999997</v>
      </c>
    </row>
    <row r="2091" spans="1:10" hidden="1" x14ac:dyDescent="0.25">
      <c r="A2091" s="172" t="s">
        <v>290</v>
      </c>
      <c r="B2091" s="64" t="s">
        <v>471</v>
      </c>
      <c r="C2091" s="65" t="s">
        <v>1401</v>
      </c>
      <c r="D2091" s="65"/>
      <c r="E2091" s="65"/>
      <c r="F2091" s="65"/>
      <c r="G2091" s="170" t="s">
        <v>2598</v>
      </c>
      <c r="H2091" s="281">
        <f>'[1]$ Лето'!J2091-'[1]$ Лето'!AU2091-'[1]$ Лето'!AT2091-'[1]$ Лето'!AS2091-'[1]$ Лето'!AR2091-'[1]$ Лето'!AQ2091-'[1]$ Лето'!AP2091-'[1]$ Лето'!AN2091-'[1]$ Лето'!AM2091-'[1]$ Лето'!AL2091-'[1]$ Лето'!AK2091-'[1]$ Лето'!AJ2091-'[1]$ Лето'!AH2091-'[1]$ Лето'!AG2091-'[1]$ Лето'!AF2091-'[1]$ Лето'!AE2091-'[1]$ Лето'!AD2091-'[1]$ Лето'!AB2091-'[1]$ Лето'!AA2091-'[1]$ Лето'!Z2091-'[1]$ Лето'!Y2091-'[1]$ Лето'!X2091-'[1]$ Лето'!V2091-'[1]$ Лето'!U2091-'[1]$ Лето'!T2091-'[1]$ Лето'!S2091-'[1]$ Лето'!R2091-'[1]$ Лето'!P2091-'[1]$ Лето'!O2091-'[1]$ Лето'!N2091-'[1]$ Лето'!M2091-'[1]$ Лето'!L2091+'[1]$ Лето'!K2091+'[1]$ Лето'!Q2091+'[1]$ Лето'!W2091+'[1]$ Лето'!AC2091+'[1]$ Лето'!AI2091+'[1]$ Лето'!AO2091</f>
        <v>0</v>
      </c>
      <c r="I2091" s="187">
        <f>'[1]$ Лето'!AY2091*1.1</f>
        <v>2811.6000000000004</v>
      </c>
      <c r="J2091" s="190">
        <v>2017</v>
      </c>
    </row>
    <row r="2092" spans="1:10" hidden="1" x14ac:dyDescent="0.25">
      <c r="A2092" s="172" t="s">
        <v>290</v>
      </c>
      <c r="B2092" s="77" t="s">
        <v>489</v>
      </c>
      <c r="C2092" s="86" t="s">
        <v>1433</v>
      </c>
      <c r="D2092" s="86"/>
      <c r="E2092" s="86"/>
      <c r="F2092" s="86"/>
      <c r="G2092" s="183"/>
      <c r="H2092" s="281">
        <f>'[1]$ Лето'!J2092-'[1]$ Лето'!AU2092-'[1]$ Лето'!AT2092-'[1]$ Лето'!AS2092-'[1]$ Лето'!AR2092-'[1]$ Лето'!AQ2092-'[1]$ Лето'!AP2092-'[1]$ Лето'!AN2092-'[1]$ Лето'!AM2092-'[1]$ Лето'!AL2092-'[1]$ Лето'!AK2092-'[1]$ Лето'!AJ2092-'[1]$ Лето'!AH2092-'[1]$ Лето'!AG2092-'[1]$ Лето'!AF2092-'[1]$ Лето'!AE2092-'[1]$ Лето'!AD2092-'[1]$ Лето'!AB2092-'[1]$ Лето'!AA2092-'[1]$ Лето'!Z2092-'[1]$ Лето'!Y2092-'[1]$ Лето'!X2092-'[1]$ Лето'!V2092-'[1]$ Лето'!U2092-'[1]$ Лето'!T2092-'[1]$ Лето'!S2092-'[1]$ Лето'!R2092-'[1]$ Лето'!P2092-'[1]$ Лето'!O2092-'[1]$ Лето'!N2092-'[1]$ Лето'!M2092-'[1]$ Лето'!L2092+'[1]$ Лето'!K2092+'[1]$ Лето'!Q2092+'[1]$ Лето'!W2092+'[1]$ Лето'!AC2092+'[1]$ Лето'!AI2092+'[1]$ Лето'!AO2092</f>
        <v>0</v>
      </c>
      <c r="I2092" s="187">
        <f>'[1]$ Лето'!AY2092*1.1</f>
        <v>4686</v>
      </c>
      <c r="J2092" s="203"/>
    </row>
    <row r="2093" spans="1:10" hidden="1" x14ac:dyDescent="0.25">
      <c r="A2093" s="172" t="s">
        <v>290</v>
      </c>
      <c r="B2093" s="64" t="s">
        <v>492</v>
      </c>
      <c r="C2093" s="63" t="s">
        <v>1434</v>
      </c>
      <c r="D2093" s="63"/>
      <c r="E2093" s="63"/>
      <c r="F2093" s="63"/>
      <c r="G2093" s="170"/>
      <c r="H2093" s="281">
        <f>'[1]$ Лето'!J2093-'[1]$ Лето'!AU2093-'[1]$ Лето'!AT2093-'[1]$ Лето'!AS2093-'[1]$ Лето'!AR2093-'[1]$ Лето'!AQ2093-'[1]$ Лето'!AP2093-'[1]$ Лето'!AN2093-'[1]$ Лето'!AM2093-'[1]$ Лето'!AL2093-'[1]$ Лето'!AK2093-'[1]$ Лето'!AJ2093-'[1]$ Лето'!AH2093-'[1]$ Лето'!AG2093-'[1]$ Лето'!AF2093-'[1]$ Лето'!AE2093-'[1]$ Лето'!AD2093-'[1]$ Лето'!AB2093-'[1]$ Лето'!AA2093-'[1]$ Лето'!Z2093-'[1]$ Лето'!Y2093-'[1]$ Лето'!X2093-'[1]$ Лето'!V2093-'[1]$ Лето'!U2093-'[1]$ Лето'!T2093-'[1]$ Лето'!S2093-'[1]$ Лето'!R2093-'[1]$ Лето'!P2093-'[1]$ Лето'!O2093-'[1]$ Лето'!N2093-'[1]$ Лето'!M2093-'[1]$ Лето'!L2093+'[1]$ Лето'!K2093+'[1]$ Лето'!Q2093+'[1]$ Лето'!W2093+'[1]$ Лето'!AC2093+'[1]$ Лето'!AI2093+'[1]$ Лето'!AO2093</f>
        <v>0</v>
      </c>
      <c r="I2093" s="187">
        <f>'[1]$ Лето'!AY2093*1.1</f>
        <v>3217.7200000000003</v>
      </c>
    </row>
    <row r="2094" spans="1:10" hidden="1" x14ac:dyDescent="0.25">
      <c r="A2094" s="172" t="s">
        <v>290</v>
      </c>
      <c r="B2094" s="64" t="s">
        <v>520</v>
      </c>
      <c r="C2094" s="63" t="s">
        <v>1389</v>
      </c>
      <c r="D2094" s="63"/>
      <c r="E2094" s="63"/>
      <c r="F2094" s="63"/>
      <c r="G2094" s="170"/>
      <c r="H2094" s="281">
        <f>'[1]$ Лето'!J2094-'[1]$ Лето'!AU2094-'[1]$ Лето'!AT2094-'[1]$ Лето'!AS2094-'[1]$ Лето'!AR2094-'[1]$ Лето'!AQ2094-'[1]$ Лето'!AP2094-'[1]$ Лето'!AN2094-'[1]$ Лето'!AM2094-'[1]$ Лето'!AL2094-'[1]$ Лето'!AK2094-'[1]$ Лето'!AJ2094-'[1]$ Лето'!AH2094-'[1]$ Лето'!AG2094-'[1]$ Лето'!AF2094-'[1]$ Лето'!AE2094-'[1]$ Лето'!AD2094-'[1]$ Лето'!AB2094-'[1]$ Лето'!AA2094-'[1]$ Лето'!Z2094-'[1]$ Лето'!Y2094-'[1]$ Лето'!X2094-'[1]$ Лето'!V2094-'[1]$ Лето'!U2094-'[1]$ Лето'!T2094-'[1]$ Лето'!S2094-'[1]$ Лето'!R2094-'[1]$ Лето'!P2094-'[1]$ Лето'!O2094-'[1]$ Лето'!N2094-'[1]$ Лето'!M2094-'[1]$ Лето'!L2094+'[1]$ Лето'!K2094+'[1]$ Лето'!Q2094+'[1]$ Лето'!W2094+'[1]$ Лето'!AC2094+'[1]$ Лето'!AI2094+'[1]$ Лето'!AO2094</f>
        <v>0</v>
      </c>
      <c r="I2094" s="187">
        <f>'[1]$ Лето'!AY2094*1.1</f>
        <v>3467.64</v>
      </c>
    </row>
    <row r="2095" spans="1:10" hidden="1" x14ac:dyDescent="0.25">
      <c r="A2095" s="172" t="s">
        <v>290</v>
      </c>
      <c r="B2095" s="64" t="s">
        <v>494</v>
      </c>
      <c r="C2095" s="63" t="s">
        <v>1435</v>
      </c>
      <c r="D2095" s="63"/>
      <c r="E2095" s="63"/>
      <c r="F2095" s="63"/>
      <c r="G2095" s="170" t="s">
        <v>2628</v>
      </c>
      <c r="H2095" s="281">
        <f>'[1]$ Лето'!J2095-'[1]$ Лето'!AU2095-'[1]$ Лето'!AT2095-'[1]$ Лето'!AS2095-'[1]$ Лето'!AR2095-'[1]$ Лето'!AQ2095-'[1]$ Лето'!AP2095-'[1]$ Лето'!AN2095-'[1]$ Лето'!AM2095-'[1]$ Лето'!AL2095-'[1]$ Лето'!AK2095-'[1]$ Лето'!AJ2095-'[1]$ Лето'!AH2095-'[1]$ Лето'!AG2095-'[1]$ Лето'!AF2095-'[1]$ Лето'!AE2095-'[1]$ Лето'!AD2095-'[1]$ Лето'!AB2095-'[1]$ Лето'!AA2095-'[1]$ Лето'!Z2095-'[1]$ Лето'!Y2095-'[1]$ Лето'!X2095-'[1]$ Лето'!V2095-'[1]$ Лето'!U2095-'[1]$ Лето'!T2095-'[1]$ Лето'!S2095-'[1]$ Лето'!R2095-'[1]$ Лето'!P2095-'[1]$ Лето'!O2095-'[1]$ Лето'!N2095-'[1]$ Лето'!M2095-'[1]$ Лето'!L2095+'[1]$ Лето'!K2095+'[1]$ Лето'!Q2095+'[1]$ Лето'!W2095+'[1]$ Лето'!AC2095+'[1]$ Лето'!AI2095+'[1]$ Лето'!AO2095</f>
        <v>0</v>
      </c>
      <c r="I2095" s="187">
        <f>'[1]$ Лето'!AY2095*1.1</f>
        <v>2592.92</v>
      </c>
      <c r="J2095" s="190">
        <v>2018</v>
      </c>
    </row>
    <row r="2096" spans="1:10" hidden="1" x14ac:dyDescent="0.25">
      <c r="A2096" s="64" t="s">
        <v>290</v>
      </c>
      <c r="B2096" s="64" t="s">
        <v>479</v>
      </c>
      <c r="C2096" s="63" t="s">
        <v>1390</v>
      </c>
      <c r="D2096" s="63"/>
      <c r="E2096" s="63"/>
      <c r="F2096" s="63"/>
      <c r="G2096" s="170"/>
      <c r="H2096" s="281">
        <f>'[1]$ Лето'!J2096-'[1]$ Лето'!AU2096-'[1]$ Лето'!AT2096-'[1]$ Лето'!AS2096-'[1]$ Лето'!AR2096-'[1]$ Лето'!AQ2096-'[1]$ Лето'!AP2096-'[1]$ Лето'!AN2096-'[1]$ Лето'!AM2096-'[1]$ Лето'!AL2096-'[1]$ Лето'!AK2096-'[1]$ Лето'!AJ2096-'[1]$ Лето'!AH2096-'[1]$ Лето'!AG2096-'[1]$ Лето'!AF2096-'[1]$ Лето'!AE2096-'[1]$ Лето'!AD2096-'[1]$ Лето'!AB2096-'[1]$ Лето'!AA2096-'[1]$ Лето'!Z2096-'[1]$ Лето'!Y2096-'[1]$ Лето'!X2096-'[1]$ Лето'!V2096-'[1]$ Лето'!U2096-'[1]$ Лето'!T2096-'[1]$ Лето'!S2096-'[1]$ Лето'!R2096-'[1]$ Лето'!P2096-'[1]$ Лето'!O2096-'[1]$ Лето'!N2096-'[1]$ Лето'!M2096-'[1]$ Лето'!L2096+'[1]$ Лето'!K2096+'[1]$ Лето'!Q2096+'[1]$ Лето'!W2096+'[1]$ Лето'!AC2096+'[1]$ Лето'!AI2096+'[1]$ Лето'!AO2096</f>
        <v>0</v>
      </c>
      <c r="I2096" s="187">
        <f>'[1]$ Лето'!AY2096*1.1</f>
        <v>2967.8</v>
      </c>
      <c r="J2096" s="190">
        <v>2017</v>
      </c>
    </row>
    <row r="2097" spans="1:10" hidden="1" x14ac:dyDescent="0.25">
      <c r="A2097" s="64" t="s">
        <v>290</v>
      </c>
      <c r="B2097" s="64" t="s">
        <v>479</v>
      </c>
      <c r="C2097" s="65" t="s">
        <v>1353</v>
      </c>
      <c r="D2097" s="65"/>
      <c r="E2097" s="65"/>
      <c r="F2097" s="65"/>
      <c r="G2097" s="170"/>
      <c r="H2097" s="281">
        <f>'[1]$ Лето'!J2097-'[1]$ Лето'!AU2097-'[1]$ Лето'!AT2097-'[1]$ Лето'!AS2097-'[1]$ Лето'!AR2097-'[1]$ Лето'!AQ2097-'[1]$ Лето'!AP2097-'[1]$ Лето'!AN2097-'[1]$ Лето'!AM2097-'[1]$ Лето'!AL2097-'[1]$ Лето'!AK2097-'[1]$ Лето'!AJ2097-'[1]$ Лето'!AH2097-'[1]$ Лето'!AG2097-'[1]$ Лето'!AF2097-'[1]$ Лето'!AE2097-'[1]$ Лето'!AD2097-'[1]$ Лето'!AB2097-'[1]$ Лето'!AA2097-'[1]$ Лето'!Z2097-'[1]$ Лето'!Y2097-'[1]$ Лето'!X2097-'[1]$ Лето'!V2097-'[1]$ Лето'!U2097-'[1]$ Лето'!T2097-'[1]$ Лето'!S2097-'[1]$ Лето'!R2097-'[1]$ Лето'!P2097-'[1]$ Лето'!O2097-'[1]$ Лето'!N2097-'[1]$ Лето'!M2097-'[1]$ Лето'!L2097+'[1]$ Лето'!K2097+'[1]$ Лето'!Q2097+'[1]$ Лето'!W2097+'[1]$ Лето'!AC2097+'[1]$ Лето'!AI2097+'[1]$ Лето'!AO2097</f>
        <v>0</v>
      </c>
      <c r="I2097" s="187">
        <f>'[1]$ Лето'!AY2097*1.1</f>
        <v>2811.6000000000004</v>
      </c>
      <c r="J2097" s="192"/>
    </row>
    <row r="2098" spans="1:10" x14ac:dyDescent="0.25">
      <c r="A2098" s="64" t="s">
        <v>290</v>
      </c>
      <c r="B2098" s="64" t="s">
        <v>480</v>
      </c>
      <c r="C2098" s="65" t="s">
        <v>3642</v>
      </c>
      <c r="D2098" s="65"/>
      <c r="E2098" s="65"/>
      <c r="F2098" s="65"/>
      <c r="G2098" s="170" t="s">
        <v>2626</v>
      </c>
      <c r="H2098" s="281">
        <f>'[1]$ Лето'!J2098-'[1]$ Лето'!AU2098-'[1]$ Лето'!AT2098-'[1]$ Лето'!AS2098-'[1]$ Лето'!AR2098-'[1]$ Лето'!AQ2098-'[1]$ Лето'!AP2098-'[1]$ Лето'!AN2098-'[1]$ Лето'!AM2098-'[1]$ Лето'!AL2098-'[1]$ Лето'!AK2098-'[1]$ Лето'!AJ2098-'[1]$ Лето'!AH2098-'[1]$ Лето'!AG2098-'[1]$ Лето'!AF2098-'[1]$ Лето'!AE2098-'[1]$ Лето'!AD2098-'[1]$ Лето'!AB2098-'[1]$ Лето'!AA2098-'[1]$ Лето'!Z2098-'[1]$ Лето'!Y2098-'[1]$ Лето'!X2098-'[1]$ Лето'!V2098-'[1]$ Лето'!U2098-'[1]$ Лето'!T2098-'[1]$ Лето'!S2098-'[1]$ Лето'!R2098-'[1]$ Лето'!P2098-'[1]$ Лето'!O2098-'[1]$ Лето'!N2098-'[1]$ Лето'!M2098-'[1]$ Лето'!L2098+'[1]$ Лето'!K2098+'[1]$ Лето'!Q2098+'[1]$ Лето'!W2098+'[1]$ Лето'!AC2098+'[1]$ Лето'!AI2098+'[1]$ Лето'!AO2098</f>
        <v>8</v>
      </c>
      <c r="I2098" s="187">
        <f>'[1]$ Лето'!AY2098*1.1</f>
        <v>4061.2000000000003</v>
      </c>
      <c r="J2098" s="192">
        <v>2017</v>
      </c>
    </row>
    <row r="2099" spans="1:10" hidden="1" x14ac:dyDescent="0.25">
      <c r="A2099" s="64" t="s">
        <v>290</v>
      </c>
      <c r="B2099" s="64" t="s">
        <v>481</v>
      </c>
      <c r="C2099" s="65" t="s">
        <v>1436</v>
      </c>
      <c r="D2099" s="65"/>
      <c r="E2099" s="65"/>
      <c r="F2099" s="65"/>
      <c r="G2099" s="170"/>
      <c r="H2099" s="281">
        <f>'[1]$ Лето'!J2099-'[1]$ Лето'!AU2099-'[1]$ Лето'!AT2099-'[1]$ Лето'!AS2099-'[1]$ Лето'!AR2099-'[1]$ Лето'!AQ2099-'[1]$ Лето'!AP2099-'[1]$ Лето'!AN2099-'[1]$ Лето'!AM2099-'[1]$ Лето'!AL2099-'[1]$ Лето'!AK2099-'[1]$ Лето'!AJ2099-'[1]$ Лето'!AH2099-'[1]$ Лето'!AG2099-'[1]$ Лето'!AF2099-'[1]$ Лето'!AE2099-'[1]$ Лето'!AD2099-'[1]$ Лето'!AB2099-'[1]$ Лето'!AA2099-'[1]$ Лето'!Z2099-'[1]$ Лето'!Y2099-'[1]$ Лето'!X2099-'[1]$ Лето'!V2099-'[1]$ Лето'!U2099-'[1]$ Лето'!T2099-'[1]$ Лето'!S2099-'[1]$ Лето'!R2099-'[1]$ Лето'!P2099-'[1]$ Лето'!O2099-'[1]$ Лето'!N2099-'[1]$ Лето'!M2099-'[1]$ Лето'!L2099+'[1]$ Лето'!K2099+'[1]$ Лето'!Q2099+'[1]$ Лето'!W2099+'[1]$ Лето'!AC2099+'[1]$ Лето'!AI2099+'[1]$ Лето'!AO2099</f>
        <v>0</v>
      </c>
      <c r="I2099" s="187">
        <f>'[1]$ Лето'!AY2099*1.1</f>
        <v>2061.84</v>
      </c>
      <c r="J2099" s="192"/>
    </row>
    <row r="2100" spans="1:10" hidden="1" x14ac:dyDescent="0.25">
      <c r="A2100" s="64" t="s">
        <v>290</v>
      </c>
      <c r="B2100" s="64" t="s">
        <v>482</v>
      </c>
      <c r="C2100" s="65" t="s">
        <v>2586</v>
      </c>
      <c r="D2100" s="65"/>
      <c r="E2100" s="65"/>
      <c r="F2100" s="65"/>
      <c r="G2100" s="170"/>
      <c r="H2100" s="281">
        <f>'[1]$ Лето'!J2100-'[1]$ Лето'!AU2100-'[1]$ Лето'!AT2100-'[1]$ Лето'!AS2100-'[1]$ Лето'!AR2100-'[1]$ Лето'!AQ2100-'[1]$ Лето'!AP2100-'[1]$ Лето'!AN2100-'[1]$ Лето'!AM2100-'[1]$ Лето'!AL2100-'[1]$ Лето'!AK2100-'[1]$ Лето'!AJ2100-'[1]$ Лето'!AH2100-'[1]$ Лето'!AG2100-'[1]$ Лето'!AF2100-'[1]$ Лето'!AE2100-'[1]$ Лето'!AD2100-'[1]$ Лето'!AB2100-'[1]$ Лето'!AA2100-'[1]$ Лето'!Z2100-'[1]$ Лето'!Y2100-'[1]$ Лето'!X2100-'[1]$ Лето'!V2100-'[1]$ Лето'!U2100-'[1]$ Лето'!T2100-'[1]$ Лето'!S2100-'[1]$ Лето'!R2100-'[1]$ Лето'!P2100-'[1]$ Лето'!O2100-'[1]$ Лето'!N2100-'[1]$ Лето'!M2100-'[1]$ Лето'!L2100+'[1]$ Лето'!K2100+'[1]$ Лето'!Q2100+'[1]$ Лето'!W2100+'[1]$ Лето'!AC2100+'[1]$ Лето'!AI2100+'[1]$ Лето'!AO2100</f>
        <v>0</v>
      </c>
      <c r="I2100" s="187">
        <f>'[1]$ Лето'!AY2100*1.1</f>
        <v>2155.56</v>
      </c>
      <c r="J2100" s="192"/>
    </row>
    <row r="2101" spans="1:10" x14ac:dyDescent="0.25">
      <c r="A2101" s="64" t="s">
        <v>290</v>
      </c>
      <c r="B2101" s="64" t="s">
        <v>662</v>
      </c>
      <c r="C2101" s="65" t="s">
        <v>1349</v>
      </c>
      <c r="D2101" s="65"/>
      <c r="E2101" s="65"/>
      <c r="F2101" s="65"/>
      <c r="G2101" s="170" t="s">
        <v>2331</v>
      </c>
      <c r="H2101" s="281">
        <f>'[1]$ Лето'!J2101-'[1]$ Лето'!AU2101-'[1]$ Лето'!AT2101-'[1]$ Лето'!AS2101-'[1]$ Лето'!AR2101-'[1]$ Лето'!AQ2101-'[1]$ Лето'!AP2101-'[1]$ Лето'!AN2101-'[1]$ Лето'!AM2101-'[1]$ Лето'!AL2101-'[1]$ Лето'!AK2101-'[1]$ Лето'!AJ2101-'[1]$ Лето'!AH2101-'[1]$ Лето'!AG2101-'[1]$ Лето'!AF2101-'[1]$ Лето'!AE2101-'[1]$ Лето'!AD2101-'[1]$ Лето'!AB2101-'[1]$ Лето'!AA2101-'[1]$ Лето'!Z2101-'[1]$ Лето'!Y2101-'[1]$ Лето'!X2101-'[1]$ Лето'!V2101-'[1]$ Лето'!U2101-'[1]$ Лето'!T2101-'[1]$ Лето'!S2101-'[1]$ Лето'!R2101-'[1]$ Лето'!P2101-'[1]$ Лето'!O2101-'[1]$ Лето'!N2101-'[1]$ Лето'!M2101-'[1]$ Лето'!L2101+'[1]$ Лето'!K2101+'[1]$ Лето'!Q2101+'[1]$ Лето'!W2101+'[1]$ Лето'!AC2101+'[1]$ Лето'!AI2101+'[1]$ Лето'!AO2101</f>
        <v>4</v>
      </c>
      <c r="I2101" s="187">
        <f>'[1]$ Лето'!AY2101*1.1</f>
        <v>2030.6000000000001</v>
      </c>
      <c r="J2101" s="192">
        <v>2017</v>
      </c>
    </row>
    <row r="2102" spans="1:10" hidden="1" x14ac:dyDescent="0.25">
      <c r="A2102" s="64" t="s">
        <v>290</v>
      </c>
      <c r="B2102" s="64" t="s">
        <v>653</v>
      </c>
      <c r="C2102" s="65" t="s">
        <v>3290</v>
      </c>
      <c r="D2102" s="65"/>
      <c r="E2102" s="65"/>
      <c r="F2102" s="65"/>
      <c r="G2102" s="170" t="s">
        <v>2698</v>
      </c>
      <c r="H2102" s="281">
        <f>'[1]$ Лето'!J2102-'[1]$ Лето'!AU2102-'[1]$ Лето'!AT2102-'[1]$ Лето'!AS2102-'[1]$ Лето'!AR2102-'[1]$ Лето'!AQ2102-'[1]$ Лето'!AP2102-'[1]$ Лето'!AN2102-'[1]$ Лето'!AM2102-'[1]$ Лето'!AL2102-'[1]$ Лето'!AK2102-'[1]$ Лето'!AJ2102-'[1]$ Лето'!AH2102-'[1]$ Лето'!AG2102-'[1]$ Лето'!AF2102-'[1]$ Лето'!AE2102-'[1]$ Лето'!AD2102-'[1]$ Лето'!AB2102-'[1]$ Лето'!AA2102-'[1]$ Лето'!Z2102-'[1]$ Лето'!Y2102-'[1]$ Лето'!X2102-'[1]$ Лето'!V2102-'[1]$ Лето'!U2102-'[1]$ Лето'!T2102-'[1]$ Лето'!S2102-'[1]$ Лето'!R2102-'[1]$ Лето'!P2102-'[1]$ Лето'!O2102-'[1]$ Лето'!N2102-'[1]$ Лето'!M2102-'[1]$ Лето'!L2102+'[1]$ Лето'!K2102+'[1]$ Лето'!Q2102+'[1]$ Лето'!W2102+'[1]$ Лето'!AC2102+'[1]$ Лето'!AI2102+'[1]$ Лето'!AO2102</f>
        <v>0</v>
      </c>
      <c r="I2102" s="187">
        <f>'[1]$ Лето'!AY2102*1.1</f>
        <v>3280.2000000000003</v>
      </c>
      <c r="J2102" s="192"/>
    </row>
    <row r="2103" spans="1:10" x14ac:dyDescent="0.25">
      <c r="A2103" s="64" t="s">
        <v>295</v>
      </c>
      <c r="B2103" s="64" t="s">
        <v>471</v>
      </c>
      <c r="C2103" s="63" t="s">
        <v>3291</v>
      </c>
      <c r="D2103" s="63"/>
      <c r="E2103" s="65"/>
      <c r="F2103" s="65"/>
      <c r="G2103" s="170" t="s">
        <v>2598</v>
      </c>
      <c r="H2103" s="281">
        <f>'[1]$ Лето'!J2103-'[1]$ Лето'!AU2103-'[1]$ Лето'!AT2103-'[1]$ Лето'!AS2103-'[1]$ Лето'!AR2103-'[1]$ Лето'!AQ2103-'[1]$ Лето'!AP2103-'[1]$ Лето'!AN2103-'[1]$ Лето'!AM2103-'[1]$ Лето'!AL2103-'[1]$ Лето'!AK2103-'[1]$ Лето'!AJ2103-'[1]$ Лето'!AH2103-'[1]$ Лето'!AG2103-'[1]$ Лето'!AF2103-'[1]$ Лето'!AE2103-'[1]$ Лето'!AD2103-'[1]$ Лето'!AB2103-'[1]$ Лето'!AA2103-'[1]$ Лето'!Z2103-'[1]$ Лето'!Y2103-'[1]$ Лето'!X2103-'[1]$ Лето'!V2103-'[1]$ Лето'!U2103-'[1]$ Лето'!T2103-'[1]$ Лето'!S2103-'[1]$ Лето'!R2103-'[1]$ Лето'!P2103-'[1]$ Лето'!O2103-'[1]$ Лето'!N2103-'[1]$ Лето'!M2103-'[1]$ Лето'!L2103+'[1]$ Лето'!K2103+'[1]$ Лето'!Q2103+'[1]$ Лето'!W2103+'[1]$ Лето'!AC2103+'[1]$ Лето'!AI2103+'[1]$ Лето'!AO2103</f>
        <v>2</v>
      </c>
      <c r="I2103" s="187">
        <f>'[1]$ Лето'!AY2103*1.1</f>
        <v>2624.1600000000003</v>
      </c>
      <c r="J2103" s="190">
        <v>2017</v>
      </c>
    </row>
    <row r="2104" spans="1:10" x14ac:dyDescent="0.25">
      <c r="A2104" s="64" t="s">
        <v>295</v>
      </c>
      <c r="B2104" s="64" t="s">
        <v>489</v>
      </c>
      <c r="C2104" s="63" t="s">
        <v>3292</v>
      </c>
      <c r="D2104" s="63"/>
      <c r="E2104" s="65"/>
      <c r="F2104" s="65"/>
      <c r="G2104" s="170" t="s">
        <v>2628</v>
      </c>
      <c r="H2104" s="281">
        <f>'[1]$ Лето'!J2104-'[1]$ Лето'!AU2104-'[1]$ Лето'!AT2104-'[1]$ Лето'!AS2104-'[1]$ Лето'!AR2104-'[1]$ Лето'!AQ2104-'[1]$ Лето'!AP2104-'[1]$ Лето'!AN2104-'[1]$ Лето'!AM2104-'[1]$ Лето'!AL2104-'[1]$ Лето'!AK2104-'[1]$ Лето'!AJ2104-'[1]$ Лето'!AH2104-'[1]$ Лето'!AG2104-'[1]$ Лето'!AF2104-'[1]$ Лето'!AE2104-'[1]$ Лето'!AD2104-'[1]$ Лето'!AB2104-'[1]$ Лето'!AA2104-'[1]$ Лето'!Z2104-'[1]$ Лето'!Y2104-'[1]$ Лето'!X2104-'[1]$ Лето'!V2104-'[1]$ Лето'!U2104-'[1]$ Лето'!T2104-'[1]$ Лето'!S2104-'[1]$ Лето'!R2104-'[1]$ Лето'!P2104-'[1]$ Лето'!O2104-'[1]$ Лето'!N2104-'[1]$ Лето'!M2104-'[1]$ Лето'!L2104+'[1]$ Лето'!K2104+'[1]$ Лето'!Q2104+'[1]$ Лето'!W2104+'[1]$ Лето'!AC2104+'[1]$ Лето'!AI2104+'[1]$ Лето'!AO2104</f>
        <v>2</v>
      </c>
      <c r="I2104" s="187">
        <f>'[1]$ Лето'!AY2104*1.1</f>
        <v>3436.4</v>
      </c>
      <c r="J2104" s="190">
        <v>2016</v>
      </c>
    </row>
    <row r="2105" spans="1:10" hidden="1" x14ac:dyDescent="0.25">
      <c r="A2105" s="64" t="s">
        <v>295</v>
      </c>
      <c r="B2105" s="64" t="s">
        <v>489</v>
      </c>
      <c r="C2105" s="63" t="s">
        <v>1437</v>
      </c>
      <c r="D2105" s="63"/>
      <c r="E2105" s="63"/>
      <c r="F2105" s="63"/>
      <c r="G2105" s="170"/>
      <c r="H2105" s="281">
        <f>'[1]$ Лето'!J2105-'[1]$ Лето'!AU2105-'[1]$ Лето'!AT2105-'[1]$ Лето'!AS2105-'[1]$ Лето'!AR2105-'[1]$ Лето'!AQ2105-'[1]$ Лето'!AP2105-'[1]$ Лето'!AN2105-'[1]$ Лето'!AM2105-'[1]$ Лето'!AL2105-'[1]$ Лето'!AK2105-'[1]$ Лето'!AJ2105-'[1]$ Лето'!AH2105-'[1]$ Лето'!AG2105-'[1]$ Лето'!AF2105-'[1]$ Лето'!AE2105-'[1]$ Лето'!AD2105-'[1]$ Лето'!AB2105-'[1]$ Лето'!AA2105-'[1]$ Лето'!Z2105-'[1]$ Лето'!Y2105-'[1]$ Лето'!X2105-'[1]$ Лето'!V2105-'[1]$ Лето'!U2105-'[1]$ Лето'!T2105-'[1]$ Лето'!S2105-'[1]$ Лето'!R2105-'[1]$ Лето'!P2105-'[1]$ Лето'!O2105-'[1]$ Лето'!N2105-'[1]$ Лето'!M2105-'[1]$ Лето'!L2105+'[1]$ Лето'!K2105+'[1]$ Лето'!Q2105+'[1]$ Лето'!W2105+'[1]$ Лето'!AC2105+'[1]$ Лето'!AI2105+'[1]$ Лето'!AO2105</f>
        <v>0</v>
      </c>
      <c r="I2105" s="187">
        <f>'[1]$ Лето'!AY2105*1.1</f>
        <v>3592.6000000000004</v>
      </c>
    </row>
    <row r="2106" spans="1:10" hidden="1" x14ac:dyDescent="0.25">
      <c r="A2106" s="64" t="s">
        <v>295</v>
      </c>
      <c r="B2106" s="64" t="s">
        <v>557</v>
      </c>
      <c r="C2106" s="63" t="s">
        <v>3293</v>
      </c>
      <c r="D2106" s="63"/>
      <c r="E2106" s="63"/>
      <c r="F2106" s="63"/>
      <c r="G2106" s="170" t="s">
        <v>3083</v>
      </c>
      <c r="H2106" s="281">
        <f>'[1]$ Лето'!J2106-'[1]$ Лето'!AU2106-'[1]$ Лето'!AT2106-'[1]$ Лето'!AS2106-'[1]$ Лето'!AR2106-'[1]$ Лето'!AQ2106-'[1]$ Лето'!AP2106-'[1]$ Лето'!AN2106-'[1]$ Лето'!AM2106-'[1]$ Лето'!AL2106-'[1]$ Лето'!AK2106-'[1]$ Лето'!AJ2106-'[1]$ Лето'!AH2106-'[1]$ Лето'!AG2106-'[1]$ Лето'!AF2106-'[1]$ Лето'!AE2106-'[1]$ Лето'!AD2106-'[1]$ Лето'!AB2106-'[1]$ Лето'!AA2106-'[1]$ Лето'!Z2106-'[1]$ Лето'!Y2106-'[1]$ Лето'!X2106-'[1]$ Лето'!V2106-'[1]$ Лето'!U2106-'[1]$ Лето'!T2106-'[1]$ Лето'!S2106-'[1]$ Лето'!R2106-'[1]$ Лето'!P2106-'[1]$ Лето'!O2106-'[1]$ Лето'!N2106-'[1]$ Лето'!M2106-'[1]$ Лето'!L2106+'[1]$ Лето'!K2106+'[1]$ Лето'!Q2106+'[1]$ Лето'!W2106+'[1]$ Лето'!AC2106+'[1]$ Лето'!AI2106+'[1]$ Лето'!AO2106</f>
        <v>0</v>
      </c>
      <c r="I2106" s="187">
        <f>'[1]$ Лето'!AY2106*1.1</f>
        <v>2905.32</v>
      </c>
    </row>
    <row r="2107" spans="1:10" x14ac:dyDescent="0.25">
      <c r="A2107" s="64" t="s">
        <v>295</v>
      </c>
      <c r="B2107" s="64" t="s">
        <v>706</v>
      </c>
      <c r="C2107" s="63" t="s">
        <v>1438</v>
      </c>
      <c r="D2107" s="63"/>
      <c r="E2107" s="65"/>
      <c r="F2107" s="65"/>
      <c r="G2107" s="170"/>
      <c r="H2107" s="281">
        <f>'[1]$ Лето'!J2107-'[1]$ Лето'!AU2107-'[1]$ Лето'!AT2107-'[1]$ Лето'!AS2107-'[1]$ Лето'!AR2107-'[1]$ Лето'!AQ2107-'[1]$ Лето'!AP2107-'[1]$ Лето'!AN2107-'[1]$ Лето'!AM2107-'[1]$ Лето'!AL2107-'[1]$ Лето'!AK2107-'[1]$ Лето'!AJ2107-'[1]$ Лето'!AH2107-'[1]$ Лето'!AG2107-'[1]$ Лето'!AF2107-'[1]$ Лето'!AE2107-'[1]$ Лето'!AD2107-'[1]$ Лето'!AB2107-'[1]$ Лето'!AA2107-'[1]$ Лето'!Z2107-'[1]$ Лето'!Y2107-'[1]$ Лето'!X2107-'[1]$ Лето'!V2107-'[1]$ Лето'!U2107-'[1]$ Лето'!T2107-'[1]$ Лето'!S2107-'[1]$ Лето'!R2107-'[1]$ Лето'!P2107-'[1]$ Лето'!O2107-'[1]$ Лето'!N2107-'[1]$ Лето'!M2107-'[1]$ Лето'!L2107+'[1]$ Лето'!K2107+'[1]$ Лето'!Q2107+'[1]$ Лето'!W2107+'[1]$ Лето'!AC2107+'[1]$ Лето'!AI2107+'[1]$ Лето'!AO2107</f>
        <v>2</v>
      </c>
      <c r="I2107" s="187">
        <f>'[1]$ Лето'!AY2107*1.1</f>
        <v>1718.2</v>
      </c>
    </row>
    <row r="2108" spans="1:10" x14ac:dyDescent="0.25">
      <c r="A2108" s="64" t="s">
        <v>295</v>
      </c>
      <c r="B2108" s="64" t="s">
        <v>520</v>
      </c>
      <c r="C2108" s="65" t="s">
        <v>3447</v>
      </c>
      <c r="D2108" s="65"/>
      <c r="E2108" s="65"/>
      <c r="F2108" s="65"/>
      <c r="G2108" s="170" t="s">
        <v>2626</v>
      </c>
      <c r="H2108" s="281">
        <f>'[1]$ Лето'!J2108-'[1]$ Лето'!AU2108-'[1]$ Лето'!AT2108-'[1]$ Лето'!AS2108-'[1]$ Лето'!AR2108-'[1]$ Лето'!AQ2108-'[1]$ Лето'!AP2108-'[1]$ Лето'!AN2108-'[1]$ Лето'!AM2108-'[1]$ Лето'!AL2108-'[1]$ Лето'!AK2108-'[1]$ Лето'!AJ2108-'[1]$ Лето'!AH2108-'[1]$ Лето'!AG2108-'[1]$ Лето'!AF2108-'[1]$ Лето'!AE2108-'[1]$ Лето'!AD2108-'[1]$ Лето'!AB2108-'[1]$ Лето'!AA2108-'[1]$ Лето'!Z2108-'[1]$ Лето'!Y2108-'[1]$ Лето'!X2108-'[1]$ Лето'!V2108-'[1]$ Лето'!U2108-'[1]$ Лето'!T2108-'[1]$ Лето'!S2108-'[1]$ Лето'!R2108-'[1]$ Лето'!P2108-'[1]$ Лето'!O2108-'[1]$ Лето'!N2108-'[1]$ Лето'!M2108-'[1]$ Лето'!L2108+'[1]$ Лето'!K2108+'[1]$ Лето'!Q2108+'[1]$ Лето'!W2108+'[1]$ Лето'!AC2108+'[1]$ Лето'!AI2108+'[1]$ Лето'!AO2108</f>
        <v>4</v>
      </c>
      <c r="I2108" s="187">
        <f>'[1]$ Лето'!AY2108*1.1</f>
        <v>3280.2000000000003</v>
      </c>
    </row>
    <row r="2109" spans="1:10" hidden="1" x14ac:dyDescent="0.25">
      <c r="A2109" s="64" t="s">
        <v>295</v>
      </c>
      <c r="B2109" s="64" t="s">
        <v>494</v>
      </c>
      <c r="C2109" s="63" t="s">
        <v>1439</v>
      </c>
      <c r="D2109" s="63"/>
      <c r="E2109" s="63"/>
      <c r="F2109" s="63"/>
      <c r="G2109" s="170" t="s">
        <v>2628</v>
      </c>
      <c r="H2109" s="281">
        <f>'[1]$ Лето'!J2109-'[1]$ Лето'!AU2109-'[1]$ Лето'!AT2109-'[1]$ Лето'!AS2109-'[1]$ Лето'!AR2109-'[1]$ Лето'!AQ2109-'[1]$ Лето'!AP2109-'[1]$ Лето'!AN2109-'[1]$ Лето'!AM2109-'[1]$ Лето'!AL2109-'[1]$ Лето'!AK2109-'[1]$ Лето'!AJ2109-'[1]$ Лето'!AH2109-'[1]$ Лето'!AG2109-'[1]$ Лето'!AF2109-'[1]$ Лето'!AE2109-'[1]$ Лето'!AD2109-'[1]$ Лето'!AB2109-'[1]$ Лето'!AA2109-'[1]$ Лето'!Z2109-'[1]$ Лето'!Y2109-'[1]$ Лето'!X2109-'[1]$ Лето'!V2109-'[1]$ Лето'!U2109-'[1]$ Лето'!T2109-'[1]$ Лето'!S2109-'[1]$ Лето'!R2109-'[1]$ Лето'!P2109-'[1]$ Лето'!O2109-'[1]$ Лето'!N2109-'[1]$ Лето'!M2109-'[1]$ Лето'!L2109+'[1]$ Лето'!K2109+'[1]$ Лето'!Q2109+'[1]$ Лето'!W2109+'[1]$ Лето'!AC2109+'[1]$ Лето'!AI2109+'[1]$ Лето'!AO2109</f>
        <v>0</v>
      </c>
      <c r="I2109" s="187">
        <f>'[1]$ Лето'!AY2109*1.1</f>
        <v>2717.88</v>
      </c>
    </row>
    <row r="2110" spans="1:10" x14ac:dyDescent="0.25">
      <c r="A2110" s="64" t="s">
        <v>295</v>
      </c>
      <c r="B2110" s="64" t="s">
        <v>494</v>
      </c>
      <c r="C2110" s="63" t="s">
        <v>1440</v>
      </c>
      <c r="D2110" s="63"/>
      <c r="E2110" s="65"/>
      <c r="F2110" s="65"/>
      <c r="G2110" s="170" t="s">
        <v>2628</v>
      </c>
      <c r="H2110" s="281">
        <f>'[1]$ Лето'!J2110-'[1]$ Лето'!AU2110-'[1]$ Лето'!AT2110-'[1]$ Лето'!AS2110-'[1]$ Лето'!AR2110-'[1]$ Лето'!AQ2110-'[1]$ Лето'!AP2110-'[1]$ Лето'!AN2110-'[1]$ Лето'!AM2110-'[1]$ Лето'!AL2110-'[1]$ Лето'!AK2110-'[1]$ Лето'!AJ2110-'[1]$ Лето'!AH2110-'[1]$ Лето'!AG2110-'[1]$ Лето'!AF2110-'[1]$ Лето'!AE2110-'[1]$ Лето'!AD2110-'[1]$ Лето'!AB2110-'[1]$ Лето'!AA2110-'[1]$ Лето'!Z2110-'[1]$ Лето'!Y2110-'[1]$ Лето'!X2110-'[1]$ Лето'!V2110-'[1]$ Лето'!U2110-'[1]$ Лето'!T2110-'[1]$ Лето'!S2110-'[1]$ Лето'!R2110-'[1]$ Лето'!P2110-'[1]$ Лето'!O2110-'[1]$ Лето'!N2110-'[1]$ Лето'!M2110-'[1]$ Лето'!L2110+'[1]$ Лето'!K2110+'[1]$ Лето'!Q2110+'[1]$ Лето'!W2110+'[1]$ Лето'!AC2110+'[1]$ Лето'!AI2110+'[1]$ Лето'!AO2110</f>
        <v>7</v>
      </c>
      <c r="I2110" s="187">
        <f>'[1]$ Лето'!AY2110*1.1</f>
        <v>2717.88</v>
      </c>
    </row>
    <row r="2111" spans="1:10" hidden="1" x14ac:dyDescent="0.25">
      <c r="A2111" s="64" t="s">
        <v>295</v>
      </c>
      <c r="B2111" s="64" t="s">
        <v>494</v>
      </c>
      <c r="C2111" s="63" t="s">
        <v>1441</v>
      </c>
      <c r="D2111" s="63"/>
      <c r="E2111" s="63"/>
      <c r="F2111" s="63"/>
      <c r="G2111" s="170" t="s">
        <v>2628</v>
      </c>
      <c r="H2111" s="281">
        <f>'[1]$ Лето'!J2111-'[1]$ Лето'!AU2111-'[1]$ Лето'!AT2111-'[1]$ Лето'!AS2111-'[1]$ Лето'!AR2111-'[1]$ Лето'!AQ2111-'[1]$ Лето'!AP2111-'[1]$ Лето'!AN2111-'[1]$ Лето'!AM2111-'[1]$ Лето'!AL2111-'[1]$ Лето'!AK2111-'[1]$ Лето'!AJ2111-'[1]$ Лето'!AH2111-'[1]$ Лето'!AG2111-'[1]$ Лето'!AF2111-'[1]$ Лето'!AE2111-'[1]$ Лето'!AD2111-'[1]$ Лето'!AB2111-'[1]$ Лето'!AA2111-'[1]$ Лето'!Z2111-'[1]$ Лето'!Y2111-'[1]$ Лето'!X2111-'[1]$ Лето'!V2111-'[1]$ Лето'!U2111-'[1]$ Лето'!T2111-'[1]$ Лето'!S2111-'[1]$ Лето'!R2111-'[1]$ Лето'!P2111-'[1]$ Лето'!O2111-'[1]$ Лето'!N2111-'[1]$ Лето'!M2111-'[1]$ Лето'!L2111+'[1]$ Лето'!K2111+'[1]$ Лето'!Q2111+'[1]$ Лето'!W2111+'[1]$ Лето'!AC2111+'[1]$ Лето'!AI2111+'[1]$ Лето'!AO2111</f>
        <v>0</v>
      </c>
      <c r="I2111" s="187">
        <f>'[1]$ Лето'!AY2111*1.1</f>
        <v>2936.56</v>
      </c>
    </row>
    <row r="2112" spans="1:10" hidden="1" x14ac:dyDescent="0.25">
      <c r="A2112" s="64" t="s">
        <v>295</v>
      </c>
      <c r="B2112" s="64" t="s">
        <v>479</v>
      </c>
      <c r="C2112" s="63" t="s">
        <v>1302</v>
      </c>
      <c r="D2112" s="63"/>
      <c r="E2112" s="63"/>
      <c r="F2112" s="63"/>
      <c r="G2112" s="170"/>
      <c r="H2112" s="281">
        <f>'[1]$ Лето'!J2112-'[1]$ Лето'!AU2112-'[1]$ Лето'!AT2112-'[1]$ Лето'!AS2112-'[1]$ Лето'!AR2112-'[1]$ Лето'!AQ2112-'[1]$ Лето'!AP2112-'[1]$ Лето'!AN2112-'[1]$ Лето'!AM2112-'[1]$ Лето'!AL2112-'[1]$ Лето'!AK2112-'[1]$ Лето'!AJ2112-'[1]$ Лето'!AH2112-'[1]$ Лето'!AG2112-'[1]$ Лето'!AF2112-'[1]$ Лето'!AE2112-'[1]$ Лето'!AD2112-'[1]$ Лето'!AB2112-'[1]$ Лето'!AA2112-'[1]$ Лето'!Z2112-'[1]$ Лето'!Y2112-'[1]$ Лето'!X2112-'[1]$ Лето'!V2112-'[1]$ Лето'!U2112-'[1]$ Лето'!T2112-'[1]$ Лето'!S2112-'[1]$ Лето'!R2112-'[1]$ Лето'!P2112-'[1]$ Лето'!O2112-'[1]$ Лето'!N2112-'[1]$ Лето'!M2112-'[1]$ Лето'!L2112+'[1]$ Лето'!K2112+'[1]$ Лето'!Q2112+'[1]$ Лето'!W2112+'[1]$ Лето'!AC2112+'[1]$ Лето'!AI2112+'[1]$ Лето'!AO2112</f>
        <v>0</v>
      </c>
      <c r="I2112" s="187">
        <f>'[1]$ Лето'!AY2112*1.1</f>
        <v>3655.08</v>
      </c>
    </row>
    <row r="2113" spans="1:10" x14ac:dyDescent="0.25">
      <c r="A2113" s="64" t="s">
        <v>295</v>
      </c>
      <c r="B2113" s="64" t="s">
        <v>479</v>
      </c>
      <c r="C2113" s="65" t="s">
        <v>3643</v>
      </c>
      <c r="D2113" s="65"/>
      <c r="E2113" s="65"/>
      <c r="F2113" s="65"/>
      <c r="G2113" s="170"/>
      <c r="H2113" s="281">
        <f>'[1]$ Лето'!J2113-'[1]$ Лето'!AU2113-'[1]$ Лето'!AT2113-'[1]$ Лето'!AS2113-'[1]$ Лето'!AR2113-'[1]$ Лето'!AQ2113-'[1]$ Лето'!AP2113-'[1]$ Лето'!AN2113-'[1]$ Лето'!AM2113-'[1]$ Лето'!AL2113-'[1]$ Лето'!AK2113-'[1]$ Лето'!AJ2113-'[1]$ Лето'!AH2113-'[1]$ Лето'!AG2113-'[1]$ Лето'!AF2113-'[1]$ Лето'!AE2113-'[1]$ Лето'!AD2113-'[1]$ Лето'!AB2113-'[1]$ Лето'!AA2113-'[1]$ Лето'!Z2113-'[1]$ Лето'!Y2113-'[1]$ Лето'!X2113-'[1]$ Лето'!V2113-'[1]$ Лето'!U2113-'[1]$ Лето'!T2113-'[1]$ Лето'!S2113-'[1]$ Лето'!R2113-'[1]$ Лето'!P2113-'[1]$ Лето'!O2113-'[1]$ Лето'!N2113-'[1]$ Лето'!M2113-'[1]$ Лето'!L2113+'[1]$ Лето'!K2113+'[1]$ Лето'!Q2113+'[1]$ Лето'!W2113+'[1]$ Лето'!AC2113+'[1]$ Лето'!AI2113+'[1]$ Лето'!AO2113</f>
        <v>4</v>
      </c>
      <c r="I2113" s="187">
        <f>'[1]$ Лето'!AY2113*1.1</f>
        <v>2499.2000000000003</v>
      </c>
    </row>
    <row r="2114" spans="1:10" x14ac:dyDescent="0.25">
      <c r="A2114" s="64" t="s">
        <v>295</v>
      </c>
      <c r="B2114" s="64" t="s">
        <v>480</v>
      </c>
      <c r="C2114" s="65" t="s">
        <v>1442</v>
      </c>
      <c r="D2114" s="65"/>
      <c r="E2114" s="65"/>
      <c r="F2114" s="65"/>
      <c r="G2114" s="170" t="s">
        <v>2626</v>
      </c>
      <c r="H2114" s="281">
        <f>'[1]$ Лето'!J2114-'[1]$ Лето'!AU2114-'[1]$ Лето'!AT2114-'[1]$ Лето'!AS2114-'[1]$ Лето'!AR2114-'[1]$ Лето'!AQ2114-'[1]$ Лето'!AP2114-'[1]$ Лето'!AN2114-'[1]$ Лето'!AM2114-'[1]$ Лето'!AL2114-'[1]$ Лето'!AK2114-'[1]$ Лето'!AJ2114-'[1]$ Лето'!AH2114-'[1]$ Лето'!AG2114-'[1]$ Лето'!AF2114-'[1]$ Лето'!AE2114-'[1]$ Лето'!AD2114-'[1]$ Лето'!AB2114-'[1]$ Лето'!AA2114-'[1]$ Лето'!Z2114-'[1]$ Лето'!Y2114-'[1]$ Лето'!X2114-'[1]$ Лето'!V2114-'[1]$ Лето'!U2114-'[1]$ Лето'!T2114-'[1]$ Лето'!S2114-'[1]$ Лето'!R2114-'[1]$ Лето'!P2114-'[1]$ Лето'!O2114-'[1]$ Лето'!N2114-'[1]$ Лето'!M2114-'[1]$ Лето'!L2114+'[1]$ Лето'!K2114+'[1]$ Лето'!Q2114+'[1]$ Лето'!W2114+'[1]$ Лето'!AC2114+'[1]$ Лето'!AI2114+'[1]$ Лето'!AO2114</f>
        <v>8</v>
      </c>
      <c r="I2114" s="187">
        <f>'[1]$ Лето'!AY2114*1.1</f>
        <v>4529.8</v>
      </c>
      <c r="J2114" s="190">
        <v>2018</v>
      </c>
    </row>
    <row r="2115" spans="1:10" x14ac:dyDescent="0.25">
      <c r="A2115" s="64" t="s">
        <v>295</v>
      </c>
      <c r="B2115" s="64" t="s">
        <v>480</v>
      </c>
      <c r="C2115" s="65" t="s">
        <v>3294</v>
      </c>
      <c r="D2115" s="65"/>
      <c r="E2115" s="65"/>
      <c r="F2115" s="65"/>
      <c r="G2115" s="170" t="s">
        <v>2626</v>
      </c>
      <c r="H2115" s="281">
        <f>'[1]$ Лето'!J2115-'[1]$ Лето'!AU2115-'[1]$ Лето'!AT2115-'[1]$ Лето'!AS2115-'[1]$ Лето'!AR2115-'[1]$ Лето'!AQ2115-'[1]$ Лето'!AP2115-'[1]$ Лето'!AN2115-'[1]$ Лето'!AM2115-'[1]$ Лето'!AL2115-'[1]$ Лето'!AK2115-'[1]$ Лето'!AJ2115-'[1]$ Лето'!AH2115-'[1]$ Лето'!AG2115-'[1]$ Лето'!AF2115-'[1]$ Лето'!AE2115-'[1]$ Лето'!AD2115-'[1]$ Лето'!AB2115-'[1]$ Лето'!AA2115-'[1]$ Лето'!Z2115-'[1]$ Лето'!Y2115-'[1]$ Лето'!X2115-'[1]$ Лето'!V2115-'[1]$ Лето'!U2115-'[1]$ Лето'!T2115-'[1]$ Лето'!S2115-'[1]$ Лето'!R2115-'[1]$ Лето'!P2115-'[1]$ Лето'!O2115-'[1]$ Лето'!N2115-'[1]$ Лето'!M2115-'[1]$ Лето'!L2115+'[1]$ Лето'!K2115+'[1]$ Лето'!Q2115+'[1]$ Лето'!W2115+'[1]$ Лето'!AC2115+'[1]$ Лето'!AI2115+'[1]$ Лето'!AO2115</f>
        <v>6</v>
      </c>
      <c r="I2115" s="187">
        <f>'[1]$ Лето'!AY2115*1.1</f>
        <v>4373.6000000000004</v>
      </c>
      <c r="J2115" s="190">
        <v>2017</v>
      </c>
    </row>
    <row r="2116" spans="1:10" x14ac:dyDescent="0.25">
      <c r="A2116" s="64" t="s">
        <v>295</v>
      </c>
      <c r="B2116" s="64" t="s">
        <v>585</v>
      </c>
      <c r="C2116" s="65" t="s">
        <v>2428</v>
      </c>
      <c r="D2116" s="65"/>
      <c r="E2116" s="65"/>
      <c r="F2116" s="65"/>
      <c r="G2116" s="170" t="s">
        <v>2331</v>
      </c>
      <c r="H2116" s="281">
        <f>'[1]$ Лето'!J2116-'[1]$ Лето'!AU2116-'[1]$ Лето'!AT2116-'[1]$ Лето'!AS2116-'[1]$ Лето'!AR2116-'[1]$ Лето'!AQ2116-'[1]$ Лето'!AP2116-'[1]$ Лето'!AN2116-'[1]$ Лето'!AM2116-'[1]$ Лето'!AL2116-'[1]$ Лето'!AK2116-'[1]$ Лето'!AJ2116-'[1]$ Лето'!AH2116-'[1]$ Лето'!AG2116-'[1]$ Лето'!AF2116-'[1]$ Лето'!AE2116-'[1]$ Лето'!AD2116-'[1]$ Лето'!AB2116-'[1]$ Лето'!AA2116-'[1]$ Лето'!Z2116-'[1]$ Лето'!Y2116-'[1]$ Лето'!X2116-'[1]$ Лето'!V2116-'[1]$ Лето'!U2116-'[1]$ Лето'!T2116-'[1]$ Лето'!S2116-'[1]$ Лето'!R2116-'[1]$ Лето'!P2116-'[1]$ Лето'!O2116-'[1]$ Лето'!N2116-'[1]$ Лето'!M2116-'[1]$ Лето'!L2116+'[1]$ Лето'!K2116+'[1]$ Лето'!Q2116+'[1]$ Лето'!W2116+'[1]$ Лето'!AC2116+'[1]$ Лето'!AI2116+'[1]$ Лето'!AO2116</f>
        <v>2</v>
      </c>
      <c r="I2116" s="187">
        <f>'[1]$ Лето'!AY2116*1.1</f>
        <v>1718.2</v>
      </c>
    </row>
    <row r="2117" spans="1:10" hidden="1" x14ac:dyDescent="0.25">
      <c r="A2117" s="64" t="s">
        <v>295</v>
      </c>
      <c r="B2117" s="64" t="s">
        <v>497</v>
      </c>
      <c r="C2117" s="65" t="s">
        <v>1443</v>
      </c>
      <c r="D2117" s="65"/>
      <c r="E2117" s="65"/>
      <c r="F2117" s="65"/>
      <c r="G2117" s="170"/>
      <c r="H2117" s="281">
        <f>'[1]$ Лето'!J2117-'[1]$ Лето'!AU2117-'[1]$ Лето'!AT2117-'[1]$ Лето'!AS2117-'[1]$ Лето'!AR2117-'[1]$ Лето'!AQ2117-'[1]$ Лето'!AP2117-'[1]$ Лето'!AN2117-'[1]$ Лето'!AM2117-'[1]$ Лето'!AL2117-'[1]$ Лето'!AK2117-'[1]$ Лето'!AJ2117-'[1]$ Лето'!AH2117-'[1]$ Лето'!AG2117-'[1]$ Лето'!AF2117-'[1]$ Лето'!AE2117-'[1]$ Лето'!AD2117-'[1]$ Лето'!AB2117-'[1]$ Лето'!AA2117-'[1]$ Лето'!Z2117-'[1]$ Лето'!Y2117-'[1]$ Лето'!X2117-'[1]$ Лето'!V2117-'[1]$ Лето'!U2117-'[1]$ Лето'!T2117-'[1]$ Лето'!S2117-'[1]$ Лето'!R2117-'[1]$ Лето'!P2117-'[1]$ Лето'!O2117-'[1]$ Лето'!N2117-'[1]$ Лето'!M2117-'[1]$ Лето'!L2117+'[1]$ Лето'!K2117+'[1]$ Лето'!Q2117+'[1]$ Лето'!W2117+'[1]$ Лето'!AC2117+'[1]$ Лето'!AI2117+'[1]$ Лето'!AO2117</f>
        <v>0</v>
      </c>
      <c r="I2117" s="187">
        <f>'[1]$ Лето'!AY2117*1.1</f>
        <v>2093.08</v>
      </c>
      <c r="J2117" s="190">
        <v>2017</v>
      </c>
    </row>
    <row r="2118" spans="1:10" hidden="1" x14ac:dyDescent="0.25">
      <c r="A2118" s="64" t="s">
        <v>295</v>
      </c>
      <c r="B2118" s="64" t="s">
        <v>482</v>
      </c>
      <c r="C2118" s="65" t="s">
        <v>3295</v>
      </c>
      <c r="D2118" s="65"/>
      <c r="E2118" s="65"/>
      <c r="F2118" s="65"/>
      <c r="G2118" s="170" t="s">
        <v>2676</v>
      </c>
      <c r="H2118" s="281">
        <f>'[1]$ Лето'!J2118-'[1]$ Лето'!AU2118-'[1]$ Лето'!AT2118-'[1]$ Лето'!AS2118-'[1]$ Лето'!AR2118-'[1]$ Лето'!AQ2118-'[1]$ Лето'!AP2118-'[1]$ Лето'!AN2118-'[1]$ Лето'!AM2118-'[1]$ Лето'!AL2118-'[1]$ Лето'!AK2118-'[1]$ Лето'!AJ2118-'[1]$ Лето'!AH2118-'[1]$ Лето'!AG2118-'[1]$ Лето'!AF2118-'[1]$ Лето'!AE2118-'[1]$ Лето'!AD2118-'[1]$ Лето'!AB2118-'[1]$ Лето'!AA2118-'[1]$ Лето'!Z2118-'[1]$ Лето'!Y2118-'[1]$ Лето'!X2118-'[1]$ Лето'!V2118-'[1]$ Лето'!U2118-'[1]$ Лето'!T2118-'[1]$ Лето'!S2118-'[1]$ Лето'!R2118-'[1]$ Лето'!P2118-'[1]$ Лето'!O2118-'[1]$ Лето'!N2118-'[1]$ Лето'!M2118-'[1]$ Лето'!L2118+'[1]$ Лето'!K2118+'[1]$ Лето'!Q2118+'[1]$ Лето'!W2118+'[1]$ Лето'!AC2118+'[1]$ Лето'!AI2118+'[1]$ Лето'!AO2118</f>
        <v>0</v>
      </c>
      <c r="I2118" s="187">
        <f>'[1]$ Лето'!AY2118*1.1</f>
        <v>2061.84</v>
      </c>
      <c r="J2118" s="190">
        <v>2017</v>
      </c>
    </row>
    <row r="2119" spans="1:10" hidden="1" x14ac:dyDescent="0.25">
      <c r="A2119" s="64" t="s">
        <v>295</v>
      </c>
      <c r="B2119" s="64" t="s">
        <v>616</v>
      </c>
      <c r="C2119" s="65" t="s">
        <v>1444</v>
      </c>
      <c r="D2119" s="65"/>
      <c r="E2119" s="65"/>
      <c r="F2119" s="65"/>
      <c r="G2119" s="170"/>
      <c r="H2119" s="281">
        <f>'[1]$ Лето'!J2119-'[1]$ Лето'!AU2119-'[1]$ Лето'!AT2119-'[1]$ Лето'!AS2119-'[1]$ Лето'!AR2119-'[1]$ Лето'!AQ2119-'[1]$ Лето'!AP2119-'[1]$ Лето'!AN2119-'[1]$ Лето'!AM2119-'[1]$ Лето'!AL2119-'[1]$ Лето'!AK2119-'[1]$ Лето'!AJ2119-'[1]$ Лето'!AH2119-'[1]$ Лето'!AG2119-'[1]$ Лето'!AF2119-'[1]$ Лето'!AE2119-'[1]$ Лето'!AD2119-'[1]$ Лето'!AB2119-'[1]$ Лето'!AA2119-'[1]$ Лето'!Z2119-'[1]$ Лето'!Y2119-'[1]$ Лето'!X2119-'[1]$ Лето'!V2119-'[1]$ Лето'!U2119-'[1]$ Лето'!T2119-'[1]$ Лето'!S2119-'[1]$ Лето'!R2119-'[1]$ Лето'!P2119-'[1]$ Лето'!O2119-'[1]$ Лето'!N2119-'[1]$ Лето'!M2119-'[1]$ Лето'!L2119+'[1]$ Лето'!K2119+'[1]$ Лето'!Q2119+'[1]$ Лето'!W2119+'[1]$ Лето'!AC2119+'[1]$ Лето'!AI2119+'[1]$ Лето'!AO2119</f>
        <v>0</v>
      </c>
      <c r="I2119" s="187">
        <f>'[1]$ Лето'!AY2119*1.1</f>
        <v>2093.08</v>
      </c>
    </row>
    <row r="2120" spans="1:10" x14ac:dyDescent="0.25">
      <c r="A2120" s="64" t="s">
        <v>295</v>
      </c>
      <c r="B2120" s="64" t="s">
        <v>653</v>
      </c>
      <c r="C2120" s="65" t="s">
        <v>3448</v>
      </c>
      <c r="D2120" s="65"/>
      <c r="E2120" s="65"/>
      <c r="F2120" s="65"/>
      <c r="G2120" s="170"/>
      <c r="H2120" s="281">
        <f>'[1]$ Лето'!J2120-'[1]$ Лето'!AU2120-'[1]$ Лето'!AT2120-'[1]$ Лето'!AS2120-'[1]$ Лето'!AR2120-'[1]$ Лето'!AQ2120-'[1]$ Лето'!AP2120-'[1]$ Лето'!AN2120-'[1]$ Лето'!AM2120-'[1]$ Лето'!AL2120-'[1]$ Лето'!AK2120-'[1]$ Лето'!AJ2120-'[1]$ Лето'!AH2120-'[1]$ Лето'!AG2120-'[1]$ Лето'!AF2120-'[1]$ Лето'!AE2120-'[1]$ Лето'!AD2120-'[1]$ Лето'!AB2120-'[1]$ Лето'!AA2120-'[1]$ Лето'!Z2120-'[1]$ Лето'!Y2120-'[1]$ Лето'!X2120-'[1]$ Лето'!V2120-'[1]$ Лето'!U2120-'[1]$ Лето'!T2120-'[1]$ Лето'!S2120-'[1]$ Лето'!R2120-'[1]$ Лето'!P2120-'[1]$ Лето'!O2120-'[1]$ Лето'!N2120-'[1]$ Лето'!M2120-'[1]$ Лето'!L2120+'[1]$ Лето'!K2120+'[1]$ Лето'!Q2120+'[1]$ Лето'!W2120+'[1]$ Лето'!AC2120+'[1]$ Лето'!AI2120+'[1]$ Лето'!AO2120</f>
        <v>4</v>
      </c>
      <c r="I2120" s="187">
        <f>'[1]$ Лето'!AY2120*1.1</f>
        <v>3748.8</v>
      </c>
    </row>
    <row r="2121" spans="1:10" x14ac:dyDescent="0.25">
      <c r="A2121" s="266" t="s">
        <v>296</v>
      </c>
      <c r="B2121" s="267"/>
      <c r="C2121" s="268"/>
      <c r="D2121" s="268"/>
      <c r="E2121" s="268"/>
      <c r="F2121" s="268"/>
      <c r="G2121" s="262"/>
      <c r="H2121" s="281"/>
      <c r="I2121" s="281"/>
    </row>
    <row r="2122" spans="1:10" hidden="1" x14ac:dyDescent="0.25">
      <c r="A2122" s="172" t="s">
        <v>1445</v>
      </c>
      <c r="B2122" s="68" t="s">
        <v>1371</v>
      </c>
      <c r="C2122" s="63" t="s">
        <v>1446</v>
      </c>
      <c r="D2122" s="63"/>
      <c r="E2122" s="63"/>
      <c r="F2122" s="63"/>
      <c r="G2122" s="179"/>
      <c r="H2122" s="281">
        <f>'[1]$ Лето'!J2122-'[1]$ Лето'!AU2122-'[1]$ Лето'!AT2122-'[1]$ Лето'!AS2122-'[1]$ Лето'!AR2122-'[1]$ Лето'!AQ2122-'[1]$ Лето'!AP2122-'[1]$ Лето'!AN2122-'[1]$ Лето'!AM2122-'[1]$ Лето'!AL2122-'[1]$ Лето'!AK2122-'[1]$ Лето'!AJ2122-'[1]$ Лето'!AH2122-'[1]$ Лето'!AG2122-'[1]$ Лето'!AF2122-'[1]$ Лето'!AE2122-'[1]$ Лето'!AD2122-'[1]$ Лето'!AB2122-'[1]$ Лето'!AA2122-'[1]$ Лето'!Z2122-'[1]$ Лето'!Y2122-'[1]$ Лето'!X2122-'[1]$ Лето'!V2122-'[1]$ Лето'!U2122-'[1]$ Лето'!T2122-'[1]$ Лето'!S2122-'[1]$ Лето'!R2122-'[1]$ Лето'!P2122-'[1]$ Лето'!O2122-'[1]$ Лето'!N2122-'[1]$ Лето'!M2122-'[1]$ Лето'!L2122+'[1]$ Лето'!K2122+'[1]$ Лето'!Q2122+'[1]$ Лето'!W2122+'[1]$ Лето'!AC2122+'[1]$ Лето'!AI2122+'[1]$ Лето'!AO2122</f>
        <v>0</v>
      </c>
      <c r="I2122" s="187">
        <f>'[1]$ Лето'!AY2122*1.05</f>
        <v>2534.7000000000003</v>
      </c>
      <c r="J2122" s="198"/>
    </row>
    <row r="2123" spans="1:10" hidden="1" x14ac:dyDescent="0.25">
      <c r="A2123" s="172" t="s">
        <v>1445</v>
      </c>
      <c r="B2123" s="68" t="s">
        <v>516</v>
      </c>
      <c r="C2123" s="63" t="s">
        <v>1447</v>
      </c>
      <c r="D2123" s="63"/>
      <c r="E2123" s="63"/>
      <c r="F2123" s="63"/>
      <c r="G2123" s="170"/>
      <c r="H2123" s="281">
        <f>'[1]$ Лето'!J2123-'[1]$ Лето'!AU2123-'[1]$ Лето'!AT2123-'[1]$ Лето'!AS2123-'[1]$ Лето'!AR2123-'[1]$ Лето'!AQ2123-'[1]$ Лето'!AP2123-'[1]$ Лето'!AN2123-'[1]$ Лето'!AM2123-'[1]$ Лето'!AL2123-'[1]$ Лето'!AK2123-'[1]$ Лето'!AJ2123-'[1]$ Лето'!AH2123-'[1]$ Лето'!AG2123-'[1]$ Лето'!AF2123-'[1]$ Лето'!AE2123-'[1]$ Лето'!AD2123-'[1]$ Лето'!AB2123-'[1]$ Лето'!AA2123-'[1]$ Лето'!Z2123-'[1]$ Лето'!Y2123-'[1]$ Лето'!X2123-'[1]$ Лето'!V2123-'[1]$ Лето'!U2123-'[1]$ Лето'!T2123-'[1]$ Лето'!S2123-'[1]$ Лето'!R2123-'[1]$ Лето'!P2123-'[1]$ Лето'!O2123-'[1]$ Лето'!N2123-'[1]$ Лето'!M2123-'[1]$ Лето'!L2123+'[1]$ Лето'!K2123+'[1]$ Лето'!Q2123+'[1]$ Лето'!W2123+'[1]$ Лето'!AC2123+'[1]$ Лето'!AI2123+'[1]$ Лето'!AO2123</f>
        <v>0</v>
      </c>
      <c r="I2123" s="187">
        <f>'[1]$ Лето'!AY2123*1.05</f>
        <v>6858.6</v>
      </c>
    </row>
    <row r="2124" spans="1:10" hidden="1" x14ac:dyDescent="0.25">
      <c r="A2124" s="172" t="s">
        <v>1445</v>
      </c>
      <c r="B2124" s="68" t="s">
        <v>536</v>
      </c>
      <c r="C2124" s="63" t="s">
        <v>1448</v>
      </c>
      <c r="D2124" s="63"/>
      <c r="E2124" s="63"/>
      <c r="F2124" s="63"/>
      <c r="G2124" s="170"/>
      <c r="H2124" s="281">
        <f>'[1]$ Лето'!J2124-'[1]$ Лето'!AU2124-'[1]$ Лето'!AT2124-'[1]$ Лето'!AS2124-'[1]$ Лето'!AR2124-'[1]$ Лето'!AQ2124-'[1]$ Лето'!AP2124-'[1]$ Лето'!AN2124-'[1]$ Лето'!AM2124-'[1]$ Лето'!AL2124-'[1]$ Лето'!AK2124-'[1]$ Лето'!AJ2124-'[1]$ Лето'!AH2124-'[1]$ Лето'!AG2124-'[1]$ Лето'!AF2124-'[1]$ Лето'!AE2124-'[1]$ Лето'!AD2124-'[1]$ Лето'!AB2124-'[1]$ Лето'!AA2124-'[1]$ Лето'!Z2124-'[1]$ Лето'!Y2124-'[1]$ Лето'!X2124-'[1]$ Лето'!V2124-'[1]$ Лето'!U2124-'[1]$ Лето'!T2124-'[1]$ Лето'!S2124-'[1]$ Лето'!R2124-'[1]$ Лето'!P2124-'[1]$ Лето'!O2124-'[1]$ Лето'!N2124-'[1]$ Лето'!M2124-'[1]$ Лето'!L2124+'[1]$ Лето'!K2124+'[1]$ Лето'!Q2124+'[1]$ Лето'!W2124+'[1]$ Лето'!AC2124+'[1]$ Лето'!AI2124+'[1]$ Лето'!AO2124</f>
        <v>0</v>
      </c>
      <c r="I2124" s="187">
        <f>'[1]$ Лето'!AY2124*1.05</f>
        <v>5814.9000000000005</v>
      </c>
    </row>
    <row r="2125" spans="1:10" hidden="1" x14ac:dyDescent="0.25">
      <c r="A2125" s="172" t="s">
        <v>1445</v>
      </c>
      <c r="B2125" s="68" t="s">
        <v>536</v>
      </c>
      <c r="C2125" s="63" t="s">
        <v>1449</v>
      </c>
      <c r="D2125" s="63"/>
      <c r="E2125" s="63"/>
      <c r="F2125" s="63"/>
      <c r="G2125" s="170"/>
      <c r="H2125" s="281">
        <f>'[1]$ Лето'!J2125-'[1]$ Лето'!AU2125-'[1]$ Лето'!AT2125-'[1]$ Лето'!AS2125-'[1]$ Лето'!AR2125-'[1]$ Лето'!AQ2125-'[1]$ Лето'!AP2125-'[1]$ Лето'!AN2125-'[1]$ Лето'!AM2125-'[1]$ Лето'!AL2125-'[1]$ Лето'!AK2125-'[1]$ Лето'!AJ2125-'[1]$ Лето'!AH2125-'[1]$ Лето'!AG2125-'[1]$ Лето'!AF2125-'[1]$ Лето'!AE2125-'[1]$ Лето'!AD2125-'[1]$ Лето'!AB2125-'[1]$ Лето'!AA2125-'[1]$ Лето'!Z2125-'[1]$ Лето'!Y2125-'[1]$ Лето'!X2125-'[1]$ Лето'!V2125-'[1]$ Лето'!U2125-'[1]$ Лето'!T2125-'[1]$ Лето'!S2125-'[1]$ Лето'!R2125-'[1]$ Лето'!P2125-'[1]$ Лето'!O2125-'[1]$ Лето'!N2125-'[1]$ Лето'!M2125-'[1]$ Лето'!L2125+'[1]$ Лето'!K2125+'[1]$ Лето'!Q2125+'[1]$ Лето'!W2125+'[1]$ Лето'!AC2125+'[1]$ Лето'!AI2125+'[1]$ Лето'!AO2125</f>
        <v>0</v>
      </c>
      <c r="I2125" s="187">
        <f>'[1]$ Лето'!AY2125*1.05</f>
        <v>3727.5</v>
      </c>
    </row>
    <row r="2126" spans="1:10" hidden="1" x14ac:dyDescent="0.25">
      <c r="A2126" s="172" t="s">
        <v>1445</v>
      </c>
      <c r="B2126" s="68" t="s">
        <v>494</v>
      </c>
      <c r="C2126" s="63" t="str">
        <f>$C$2154</f>
        <v>LS/T 5500 126/124 зад</v>
      </c>
      <c r="D2126" s="63"/>
      <c r="E2126" s="63"/>
      <c r="F2126" s="63"/>
      <c r="G2126" s="170" t="s">
        <v>2628</v>
      </c>
      <c r="H2126" s="281">
        <f>'[1]$ Лето'!J2126-'[1]$ Лето'!AU2126-'[1]$ Лето'!AT2126-'[1]$ Лето'!AS2126-'[1]$ Лето'!AR2126-'[1]$ Лето'!AQ2126-'[1]$ Лето'!AP2126-'[1]$ Лето'!AN2126-'[1]$ Лето'!AM2126-'[1]$ Лето'!AL2126-'[1]$ Лето'!AK2126-'[1]$ Лето'!AJ2126-'[1]$ Лето'!AH2126-'[1]$ Лето'!AG2126-'[1]$ Лето'!AF2126-'[1]$ Лето'!AE2126-'[1]$ Лето'!AD2126-'[1]$ Лето'!AB2126-'[1]$ Лето'!AA2126-'[1]$ Лето'!Z2126-'[1]$ Лето'!Y2126-'[1]$ Лето'!X2126-'[1]$ Лето'!V2126-'[1]$ Лето'!U2126-'[1]$ Лето'!T2126-'[1]$ Лето'!S2126-'[1]$ Лето'!R2126-'[1]$ Лето'!P2126-'[1]$ Лето'!O2126-'[1]$ Лето'!N2126-'[1]$ Лето'!M2126-'[1]$ Лето'!L2126+'[1]$ Лето'!K2126+'[1]$ Лето'!Q2126+'[1]$ Лето'!W2126+'[1]$ Лето'!AC2126+'[1]$ Лето'!AI2126+'[1]$ Лето'!AO2126</f>
        <v>0</v>
      </c>
      <c r="I2126" s="187">
        <f>'[1]$ Лето'!AY2126*1.05</f>
        <v>0</v>
      </c>
    </row>
    <row r="2127" spans="1:10" hidden="1" x14ac:dyDescent="0.25">
      <c r="A2127" s="64" t="s">
        <v>1445</v>
      </c>
      <c r="B2127" s="64" t="s">
        <v>479</v>
      </c>
      <c r="C2127" s="65" t="s">
        <v>1450</v>
      </c>
      <c r="D2127" s="65"/>
      <c r="E2127" s="65"/>
      <c r="F2127" s="65"/>
      <c r="G2127" s="170"/>
      <c r="H2127" s="281">
        <f>'[1]$ Лето'!J2127-'[1]$ Лето'!AU2127-'[1]$ Лето'!AT2127-'[1]$ Лето'!AS2127-'[1]$ Лето'!AR2127-'[1]$ Лето'!AQ2127-'[1]$ Лето'!AP2127-'[1]$ Лето'!AN2127-'[1]$ Лето'!AM2127-'[1]$ Лето'!AL2127-'[1]$ Лето'!AK2127-'[1]$ Лето'!AJ2127-'[1]$ Лето'!AH2127-'[1]$ Лето'!AG2127-'[1]$ Лето'!AF2127-'[1]$ Лето'!AE2127-'[1]$ Лето'!AD2127-'[1]$ Лето'!AB2127-'[1]$ Лето'!AA2127-'[1]$ Лето'!Z2127-'[1]$ Лето'!Y2127-'[1]$ Лето'!X2127-'[1]$ Лето'!V2127-'[1]$ Лето'!U2127-'[1]$ Лето'!T2127-'[1]$ Лето'!S2127-'[1]$ Лето'!R2127-'[1]$ Лето'!P2127-'[1]$ Лето'!O2127-'[1]$ Лето'!N2127-'[1]$ Лето'!M2127-'[1]$ Лето'!L2127+'[1]$ Лето'!K2127+'[1]$ Лето'!Q2127+'[1]$ Лето'!W2127+'[1]$ Лето'!AC2127+'[1]$ Лето'!AI2127+'[1]$ Лето'!AO2127</f>
        <v>0</v>
      </c>
      <c r="I2127" s="187">
        <f>'[1]$ Лето'!AY2127*1.05</f>
        <v>5307.96</v>
      </c>
    </row>
    <row r="2128" spans="1:10" hidden="1" x14ac:dyDescent="0.25">
      <c r="A2128" s="64" t="s">
        <v>1445</v>
      </c>
      <c r="B2128" s="64" t="s">
        <v>479</v>
      </c>
      <c r="C2128" s="65" t="s">
        <v>1451</v>
      </c>
      <c r="D2128" s="65"/>
      <c r="E2128" s="65"/>
      <c r="F2128" s="65"/>
      <c r="G2128" s="170"/>
      <c r="H2128" s="281">
        <f>'[1]$ Лето'!J2128-'[1]$ Лето'!AU2128-'[1]$ Лето'!AT2128-'[1]$ Лето'!AS2128-'[1]$ Лето'!AR2128-'[1]$ Лето'!AQ2128-'[1]$ Лето'!AP2128-'[1]$ Лето'!AN2128-'[1]$ Лето'!AM2128-'[1]$ Лето'!AL2128-'[1]$ Лето'!AK2128-'[1]$ Лето'!AJ2128-'[1]$ Лето'!AH2128-'[1]$ Лето'!AG2128-'[1]$ Лето'!AF2128-'[1]$ Лето'!AE2128-'[1]$ Лето'!AD2128-'[1]$ Лето'!AB2128-'[1]$ Лето'!AA2128-'[1]$ Лето'!Z2128-'[1]$ Лето'!Y2128-'[1]$ Лето'!X2128-'[1]$ Лето'!V2128-'[1]$ Лето'!U2128-'[1]$ Лето'!T2128-'[1]$ Лето'!S2128-'[1]$ Лето'!R2128-'[1]$ Лето'!P2128-'[1]$ Лето'!O2128-'[1]$ Лето'!N2128-'[1]$ Лето'!M2128-'[1]$ Лето'!L2128+'[1]$ Лето'!K2128+'[1]$ Лето'!Q2128+'[1]$ Лето'!W2128+'[1]$ Лето'!AC2128+'[1]$ Лето'!AI2128+'[1]$ Лето'!AO2128</f>
        <v>0</v>
      </c>
      <c r="I2128" s="187">
        <f>'[1]$ Лето'!AY2128*1.05</f>
        <v>3667.86</v>
      </c>
    </row>
    <row r="2129" spans="1:10" hidden="1" x14ac:dyDescent="0.25">
      <c r="A2129" s="64" t="s">
        <v>1445</v>
      </c>
      <c r="B2129" s="64" t="s">
        <v>1452</v>
      </c>
      <c r="C2129" s="63" t="s">
        <v>3296</v>
      </c>
      <c r="D2129" s="63"/>
      <c r="E2129" s="63"/>
      <c r="F2129" s="63"/>
      <c r="G2129" s="170"/>
      <c r="H2129" s="281">
        <f>'[1]$ Лето'!J2129-'[1]$ Лето'!AU2129-'[1]$ Лето'!AT2129-'[1]$ Лето'!AS2129-'[1]$ Лето'!AR2129-'[1]$ Лето'!AQ2129-'[1]$ Лето'!AP2129-'[1]$ Лето'!AN2129-'[1]$ Лето'!AM2129-'[1]$ Лето'!AL2129-'[1]$ Лето'!AK2129-'[1]$ Лето'!AJ2129-'[1]$ Лето'!AH2129-'[1]$ Лето'!AG2129-'[1]$ Лето'!AF2129-'[1]$ Лето'!AE2129-'[1]$ Лето'!AD2129-'[1]$ Лето'!AB2129-'[1]$ Лето'!AA2129-'[1]$ Лето'!Z2129-'[1]$ Лето'!Y2129-'[1]$ Лето'!X2129-'[1]$ Лето'!V2129-'[1]$ Лето'!U2129-'[1]$ Лето'!T2129-'[1]$ Лето'!S2129-'[1]$ Лето'!R2129-'[1]$ Лето'!P2129-'[1]$ Лето'!O2129-'[1]$ Лето'!N2129-'[1]$ Лето'!M2129-'[1]$ Лето'!L2129+'[1]$ Лето'!K2129+'[1]$ Лето'!Q2129+'[1]$ Лето'!W2129+'[1]$ Лето'!AC2129+'[1]$ Лето'!AI2129+'[1]$ Лето'!AO2129</f>
        <v>0</v>
      </c>
      <c r="I2129" s="187">
        <f>'[1]$ Лето'!AY2129*1.05</f>
        <v>4174.8</v>
      </c>
    </row>
    <row r="2130" spans="1:10" hidden="1" x14ac:dyDescent="0.25">
      <c r="A2130" s="64" t="s">
        <v>1445</v>
      </c>
      <c r="B2130" s="64" t="s">
        <v>1452</v>
      </c>
      <c r="C2130" s="63" t="s">
        <v>1453</v>
      </c>
      <c r="D2130" s="63"/>
      <c r="E2130" s="63"/>
      <c r="F2130" s="63"/>
      <c r="G2130" s="170"/>
      <c r="H2130" s="281">
        <f>'[1]$ Лето'!J2130-'[1]$ Лето'!AU2130-'[1]$ Лето'!AT2130-'[1]$ Лето'!AS2130-'[1]$ Лето'!AR2130-'[1]$ Лето'!AQ2130-'[1]$ Лето'!AP2130-'[1]$ Лето'!AN2130-'[1]$ Лето'!AM2130-'[1]$ Лето'!AL2130-'[1]$ Лето'!AK2130-'[1]$ Лето'!AJ2130-'[1]$ Лето'!AH2130-'[1]$ Лето'!AG2130-'[1]$ Лето'!AF2130-'[1]$ Лето'!AE2130-'[1]$ Лето'!AD2130-'[1]$ Лето'!AB2130-'[1]$ Лето'!AA2130-'[1]$ Лето'!Z2130-'[1]$ Лето'!Y2130-'[1]$ Лето'!X2130-'[1]$ Лето'!V2130-'[1]$ Лето'!U2130-'[1]$ Лето'!T2130-'[1]$ Лето'!S2130-'[1]$ Лето'!R2130-'[1]$ Лето'!P2130-'[1]$ Лето'!O2130-'[1]$ Лето'!N2130-'[1]$ Лето'!M2130-'[1]$ Лето'!L2130+'[1]$ Лето'!K2130+'[1]$ Лето'!Q2130+'[1]$ Лето'!W2130+'[1]$ Лето'!AC2130+'[1]$ Лето'!AI2130+'[1]$ Лето'!AO2130</f>
        <v>0</v>
      </c>
      <c r="I2130" s="187">
        <f>'[1]$ Лето'!AY2130*1.05</f>
        <v>3727.5</v>
      </c>
    </row>
    <row r="2131" spans="1:10" x14ac:dyDescent="0.25">
      <c r="A2131" s="64" t="s">
        <v>1445</v>
      </c>
      <c r="B2131" s="64" t="s">
        <v>662</v>
      </c>
      <c r="C2131" s="63" t="s">
        <v>2507</v>
      </c>
      <c r="D2131" s="63"/>
      <c r="E2131" s="65"/>
      <c r="F2131" s="65"/>
      <c r="G2131" s="170" t="s">
        <v>2331</v>
      </c>
      <c r="H2131" s="281">
        <f>'[1]$ Лето'!J2131-'[1]$ Лето'!AU2131-'[1]$ Лето'!AT2131-'[1]$ Лето'!AS2131-'[1]$ Лето'!AR2131-'[1]$ Лето'!AQ2131-'[1]$ Лето'!AP2131-'[1]$ Лето'!AN2131-'[1]$ Лето'!AM2131-'[1]$ Лето'!AL2131-'[1]$ Лето'!AK2131-'[1]$ Лето'!AJ2131-'[1]$ Лето'!AH2131-'[1]$ Лето'!AG2131-'[1]$ Лето'!AF2131-'[1]$ Лето'!AE2131-'[1]$ Лето'!AD2131-'[1]$ Лето'!AB2131-'[1]$ Лето'!AA2131-'[1]$ Лето'!Z2131-'[1]$ Лето'!Y2131-'[1]$ Лето'!X2131-'[1]$ Лето'!V2131-'[1]$ Лето'!U2131-'[1]$ Лето'!T2131-'[1]$ Лето'!S2131-'[1]$ Лето'!R2131-'[1]$ Лето'!P2131-'[1]$ Лето'!O2131-'[1]$ Лето'!N2131-'[1]$ Лето'!M2131-'[1]$ Лето'!L2131+'[1]$ Лето'!K2131+'[1]$ Лето'!Q2131+'[1]$ Лето'!W2131+'[1]$ Лето'!AC2131+'[1]$ Лето'!AI2131+'[1]$ Лето'!AO2131</f>
        <v>8</v>
      </c>
      <c r="I2131" s="187">
        <f>'[1]$ Лето'!AY2131*1.05</f>
        <v>2773.2599999999998</v>
      </c>
    </row>
    <row r="2132" spans="1:10" hidden="1" x14ac:dyDescent="0.25">
      <c r="A2132" s="64" t="s">
        <v>297</v>
      </c>
      <c r="B2132" s="64" t="s">
        <v>1454</v>
      </c>
      <c r="C2132" s="63" t="s">
        <v>1455</v>
      </c>
      <c r="D2132" s="63"/>
      <c r="E2132" s="63"/>
      <c r="F2132" s="63"/>
      <c r="G2132" s="170"/>
      <c r="H2132" s="281">
        <f>'[1]$ Лето'!J2132-'[1]$ Лето'!AU2132-'[1]$ Лето'!AT2132-'[1]$ Лето'!AS2132-'[1]$ Лето'!AR2132-'[1]$ Лето'!AQ2132-'[1]$ Лето'!AP2132-'[1]$ Лето'!AN2132-'[1]$ Лето'!AM2132-'[1]$ Лето'!AL2132-'[1]$ Лето'!AK2132-'[1]$ Лето'!AJ2132-'[1]$ Лето'!AH2132-'[1]$ Лето'!AG2132-'[1]$ Лето'!AF2132-'[1]$ Лето'!AE2132-'[1]$ Лето'!AD2132-'[1]$ Лето'!AB2132-'[1]$ Лето'!AA2132-'[1]$ Лето'!Z2132-'[1]$ Лето'!Y2132-'[1]$ Лето'!X2132-'[1]$ Лето'!V2132-'[1]$ Лето'!U2132-'[1]$ Лето'!T2132-'[1]$ Лето'!S2132-'[1]$ Лето'!R2132-'[1]$ Лето'!P2132-'[1]$ Лето'!O2132-'[1]$ Лето'!N2132-'[1]$ Лето'!M2132-'[1]$ Лето'!L2132+'[1]$ Лето'!K2132+'[1]$ Лето'!Q2132+'[1]$ Лето'!W2132+'[1]$ Лето'!AC2132+'[1]$ Лето'!AI2132+'[1]$ Лето'!AO2132</f>
        <v>0</v>
      </c>
      <c r="I2132" s="187">
        <f>'[1]$ Лето'!AY2132*1.05</f>
        <v>2835</v>
      </c>
    </row>
    <row r="2133" spans="1:10" hidden="1" x14ac:dyDescent="0.25">
      <c r="A2133" s="64" t="s">
        <v>297</v>
      </c>
      <c r="B2133" s="64" t="s">
        <v>1454</v>
      </c>
      <c r="C2133" s="63" t="s">
        <v>1456</v>
      </c>
      <c r="D2133" s="63"/>
      <c r="E2133" s="63"/>
      <c r="F2133" s="63"/>
      <c r="G2133" s="170"/>
      <c r="H2133" s="281">
        <f>'[1]$ Лето'!J2133-'[1]$ Лето'!AU2133-'[1]$ Лето'!AT2133-'[1]$ Лето'!AS2133-'[1]$ Лето'!AR2133-'[1]$ Лето'!AQ2133-'[1]$ Лето'!AP2133-'[1]$ Лето'!AN2133-'[1]$ Лето'!AM2133-'[1]$ Лето'!AL2133-'[1]$ Лето'!AK2133-'[1]$ Лето'!AJ2133-'[1]$ Лето'!AH2133-'[1]$ Лето'!AG2133-'[1]$ Лето'!AF2133-'[1]$ Лето'!AE2133-'[1]$ Лето'!AD2133-'[1]$ Лето'!AB2133-'[1]$ Лето'!AA2133-'[1]$ Лето'!Z2133-'[1]$ Лето'!Y2133-'[1]$ Лето'!X2133-'[1]$ Лето'!V2133-'[1]$ Лето'!U2133-'[1]$ Лето'!T2133-'[1]$ Лето'!S2133-'[1]$ Лето'!R2133-'[1]$ Лето'!P2133-'[1]$ Лето'!O2133-'[1]$ Лето'!N2133-'[1]$ Лето'!M2133-'[1]$ Лето'!L2133+'[1]$ Лето'!K2133+'[1]$ Лето'!Q2133+'[1]$ Лето'!W2133+'[1]$ Лето'!AC2133+'[1]$ Лето'!AI2133+'[1]$ Лето'!AO2133</f>
        <v>0</v>
      </c>
      <c r="I2133" s="187">
        <f>'[1]$ Лето'!AY2133*1.05</f>
        <v>2887.5</v>
      </c>
    </row>
    <row r="2134" spans="1:10" x14ac:dyDescent="0.25">
      <c r="A2134" s="64" t="s">
        <v>297</v>
      </c>
      <c r="B2134" s="64" t="s">
        <v>469</v>
      </c>
      <c r="C2134" s="63" t="s">
        <v>1457</v>
      </c>
      <c r="D2134" s="63"/>
      <c r="E2134" s="65"/>
      <c r="F2134" s="65"/>
      <c r="G2134" s="170" t="s">
        <v>2331</v>
      </c>
      <c r="H2134" s="281">
        <f>'[1]$ Лето'!J2134-'[1]$ Лето'!AU2134-'[1]$ Лето'!AT2134-'[1]$ Лето'!AS2134-'[1]$ Лето'!AR2134-'[1]$ Лето'!AQ2134-'[1]$ Лето'!AP2134-'[1]$ Лето'!AN2134-'[1]$ Лето'!AM2134-'[1]$ Лето'!AL2134-'[1]$ Лето'!AK2134-'[1]$ Лето'!AJ2134-'[1]$ Лето'!AH2134-'[1]$ Лето'!AG2134-'[1]$ Лето'!AF2134-'[1]$ Лето'!AE2134-'[1]$ Лето'!AD2134-'[1]$ Лето'!AB2134-'[1]$ Лето'!AA2134-'[1]$ Лето'!Z2134-'[1]$ Лето'!Y2134-'[1]$ Лето'!X2134-'[1]$ Лето'!V2134-'[1]$ Лето'!U2134-'[1]$ Лето'!T2134-'[1]$ Лето'!S2134-'[1]$ Лето'!R2134-'[1]$ Лето'!P2134-'[1]$ Лето'!O2134-'[1]$ Лето'!N2134-'[1]$ Лето'!M2134-'[1]$ Лето'!L2134+'[1]$ Лето'!K2134+'[1]$ Лето'!Q2134+'[1]$ Лето'!W2134+'[1]$ Лето'!AC2134+'[1]$ Лето'!AI2134+'[1]$ Лето'!AO2134</f>
        <v>2</v>
      </c>
      <c r="I2134" s="187">
        <f>'[1]$ Лето'!AY2134*1.05</f>
        <v>3360</v>
      </c>
    </row>
    <row r="2135" spans="1:10" x14ac:dyDescent="0.25">
      <c r="A2135" s="64" t="s">
        <v>297</v>
      </c>
      <c r="B2135" s="64" t="s">
        <v>469</v>
      </c>
      <c r="C2135" s="63" t="s">
        <v>1458</v>
      </c>
      <c r="D2135" s="63"/>
      <c r="E2135" s="65"/>
      <c r="F2135" s="65"/>
      <c r="G2135" s="170" t="s">
        <v>2331</v>
      </c>
      <c r="H2135" s="281">
        <f>'[1]$ Лето'!J2135-'[1]$ Лето'!AU2135-'[1]$ Лето'!AT2135-'[1]$ Лето'!AS2135-'[1]$ Лето'!AR2135-'[1]$ Лето'!AQ2135-'[1]$ Лето'!AP2135-'[1]$ Лето'!AN2135-'[1]$ Лето'!AM2135-'[1]$ Лето'!AL2135-'[1]$ Лето'!AK2135-'[1]$ Лето'!AJ2135-'[1]$ Лето'!AH2135-'[1]$ Лето'!AG2135-'[1]$ Лето'!AF2135-'[1]$ Лето'!AE2135-'[1]$ Лето'!AD2135-'[1]$ Лето'!AB2135-'[1]$ Лето'!AA2135-'[1]$ Лето'!Z2135-'[1]$ Лето'!Y2135-'[1]$ Лето'!X2135-'[1]$ Лето'!V2135-'[1]$ Лето'!U2135-'[1]$ Лето'!T2135-'[1]$ Лето'!S2135-'[1]$ Лето'!R2135-'[1]$ Лето'!P2135-'[1]$ Лето'!O2135-'[1]$ Лето'!N2135-'[1]$ Лето'!M2135-'[1]$ Лето'!L2135+'[1]$ Лето'!K2135+'[1]$ Лето'!Q2135+'[1]$ Лето'!W2135+'[1]$ Лето'!AC2135+'[1]$ Лето'!AI2135+'[1]$ Лето'!AO2135</f>
        <v>6</v>
      </c>
      <c r="I2135" s="187">
        <f>'[1]$ Лето'!AY2135*1.05</f>
        <v>3412.5</v>
      </c>
    </row>
    <row r="2136" spans="1:10" hidden="1" x14ac:dyDescent="0.25">
      <c r="A2136" s="64" t="s">
        <v>297</v>
      </c>
      <c r="B2136" s="64" t="s">
        <v>1371</v>
      </c>
      <c r="C2136" s="65" t="s">
        <v>1460</v>
      </c>
      <c r="D2136" s="65"/>
      <c r="E2136" s="65"/>
      <c r="F2136" s="65"/>
      <c r="G2136" s="170"/>
      <c r="H2136" s="281">
        <f>'[1]$ Лето'!J2136-'[1]$ Лето'!AU2136-'[1]$ Лето'!AT2136-'[1]$ Лето'!AS2136-'[1]$ Лето'!AR2136-'[1]$ Лето'!AQ2136-'[1]$ Лето'!AP2136-'[1]$ Лето'!AN2136-'[1]$ Лето'!AM2136-'[1]$ Лето'!AL2136-'[1]$ Лето'!AK2136-'[1]$ Лето'!AJ2136-'[1]$ Лето'!AH2136-'[1]$ Лето'!AG2136-'[1]$ Лето'!AF2136-'[1]$ Лето'!AE2136-'[1]$ Лето'!AD2136-'[1]$ Лето'!AB2136-'[1]$ Лето'!AA2136-'[1]$ Лето'!Z2136-'[1]$ Лето'!Y2136-'[1]$ Лето'!X2136-'[1]$ Лето'!V2136-'[1]$ Лето'!U2136-'[1]$ Лето'!T2136-'[1]$ Лето'!S2136-'[1]$ Лето'!R2136-'[1]$ Лето'!P2136-'[1]$ Лето'!O2136-'[1]$ Лето'!N2136-'[1]$ Лето'!M2136-'[1]$ Лето'!L2136+'[1]$ Лето'!K2136+'[1]$ Лето'!Q2136+'[1]$ Лето'!W2136+'[1]$ Лето'!AC2136+'[1]$ Лето'!AI2136+'[1]$ Лето'!AO2136</f>
        <v>0</v>
      </c>
      <c r="I2136" s="187">
        <f>'[1]$ Лето'!AY2136*1.05</f>
        <v>2362.5</v>
      </c>
    </row>
    <row r="2137" spans="1:10" x14ac:dyDescent="0.25">
      <c r="A2137" s="64" t="s">
        <v>297</v>
      </c>
      <c r="B2137" s="64" t="s">
        <v>1736</v>
      </c>
      <c r="C2137" s="65" t="s">
        <v>1490</v>
      </c>
      <c r="D2137" s="65"/>
      <c r="E2137" s="65"/>
      <c r="F2137" s="65"/>
      <c r="G2137" s="170"/>
      <c r="H2137" s="281">
        <f>'[1]$ Лето'!J2137-'[1]$ Лето'!AU2137-'[1]$ Лето'!AT2137-'[1]$ Лето'!AS2137-'[1]$ Лето'!AR2137-'[1]$ Лето'!AQ2137-'[1]$ Лето'!AP2137-'[1]$ Лето'!AN2137-'[1]$ Лето'!AM2137-'[1]$ Лето'!AL2137-'[1]$ Лето'!AK2137-'[1]$ Лето'!AJ2137-'[1]$ Лето'!AH2137-'[1]$ Лето'!AG2137-'[1]$ Лето'!AF2137-'[1]$ Лето'!AE2137-'[1]$ Лето'!AD2137-'[1]$ Лето'!AB2137-'[1]$ Лето'!AA2137-'[1]$ Лето'!Z2137-'[1]$ Лето'!Y2137-'[1]$ Лето'!X2137-'[1]$ Лето'!V2137-'[1]$ Лето'!U2137-'[1]$ Лето'!T2137-'[1]$ Лето'!S2137-'[1]$ Лето'!R2137-'[1]$ Лето'!P2137-'[1]$ Лето'!O2137-'[1]$ Лето'!N2137-'[1]$ Лето'!M2137-'[1]$ Лето'!L2137+'[1]$ Лето'!K2137+'[1]$ Лето'!Q2137+'[1]$ Лето'!W2137+'[1]$ Лето'!AC2137+'[1]$ Лето'!AI2137+'[1]$ Лето'!AO2137</f>
        <v>15</v>
      </c>
      <c r="I2137" s="187">
        <f>'[1]$ Лето'!AY2137*1.05</f>
        <v>2887.5</v>
      </c>
    </row>
    <row r="2138" spans="1:10" x14ac:dyDescent="0.25">
      <c r="A2138" s="64" t="s">
        <v>297</v>
      </c>
      <c r="B2138" s="64" t="s">
        <v>489</v>
      </c>
      <c r="C2138" s="65" t="s">
        <v>3297</v>
      </c>
      <c r="D2138" s="65"/>
      <c r="E2138" s="65"/>
      <c r="F2138" s="65"/>
      <c r="G2138" s="170" t="s">
        <v>2616</v>
      </c>
      <c r="H2138" s="281">
        <f>'[1]$ Лето'!J2138-'[1]$ Лето'!AU2138-'[1]$ Лето'!AT2138-'[1]$ Лето'!AS2138-'[1]$ Лето'!AR2138-'[1]$ Лето'!AQ2138-'[1]$ Лето'!AP2138-'[1]$ Лето'!AN2138-'[1]$ Лето'!AM2138-'[1]$ Лето'!AL2138-'[1]$ Лето'!AK2138-'[1]$ Лето'!AJ2138-'[1]$ Лето'!AH2138-'[1]$ Лето'!AG2138-'[1]$ Лето'!AF2138-'[1]$ Лето'!AE2138-'[1]$ Лето'!AD2138-'[1]$ Лето'!AB2138-'[1]$ Лето'!AA2138-'[1]$ Лето'!Z2138-'[1]$ Лето'!Y2138-'[1]$ Лето'!X2138-'[1]$ Лето'!V2138-'[1]$ Лето'!U2138-'[1]$ Лето'!T2138-'[1]$ Лето'!S2138-'[1]$ Лето'!R2138-'[1]$ Лето'!P2138-'[1]$ Лето'!O2138-'[1]$ Лето'!N2138-'[1]$ Лето'!M2138-'[1]$ Лето'!L2138+'[1]$ Лето'!K2138+'[1]$ Лето'!Q2138+'[1]$ Лето'!W2138+'[1]$ Лето'!AC2138+'[1]$ Лето'!AI2138+'[1]$ Лето'!AO2138</f>
        <v>8</v>
      </c>
      <c r="I2138" s="187">
        <f>'[1]$ Лето'!AY2138*1.05</f>
        <v>4410</v>
      </c>
      <c r="J2138" s="190">
        <v>2017</v>
      </c>
    </row>
    <row r="2139" spans="1:10" hidden="1" x14ac:dyDescent="0.25">
      <c r="A2139" s="64" t="s">
        <v>297</v>
      </c>
      <c r="B2139" s="64" t="s">
        <v>2211</v>
      </c>
      <c r="C2139" s="65" t="s">
        <v>2216</v>
      </c>
      <c r="D2139" s="65"/>
      <c r="E2139" s="65"/>
      <c r="F2139" s="65"/>
      <c r="G2139" s="170"/>
      <c r="H2139" s="281">
        <f>'[1]$ Лето'!J2139-'[1]$ Лето'!AU2139-'[1]$ Лето'!AT2139-'[1]$ Лето'!AS2139-'[1]$ Лето'!AR2139-'[1]$ Лето'!AQ2139-'[1]$ Лето'!AP2139-'[1]$ Лето'!AN2139-'[1]$ Лето'!AM2139-'[1]$ Лето'!AL2139-'[1]$ Лето'!AK2139-'[1]$ Лето'!AJ2139-'[1]$ Лето'!AH2139-'[1]$ Лето'!AG2139-'[1]$ Лето'!AF2139-'[1]$ Лето'!AE2139-'[1]$ Лето'!AD2139-'[1]$ Лето'!AB2139-'[1]$ Лето'!AA2139-'[1]$ Лето'!Z2139-'[1]$ Лето'!Y2139-'[1]$ Лето'!X2139-'[1]$ Лето'!V2139-'[1]$ Лето'!U2139-'[1]$ Лето'!T2139-'[1]$ Лето'!S2139-'[1]$ Лето'!R2139-'[1]$ Лето'!P2139-'[1]$ Лето'!O2139-'[1]$ Лето'!N2139-'[1]$ Лето'!M2139-'[1]$ Лето'!L2139+'[1]$ Лето'!K2139+'[1]$ Лето'!Q2139+'[1]$ Лето'!W2139+'[1]$ Лето'!AC2139+'[1]$ Лето'!AI2139+'[1]$ Лето'!AO2139</f>
        <v>0</v>
      </c>
      <c r="I2139" s="187">
        <f>'[1]$ Лето'!AY2139*1.05</f>
        <v>2782.5</v>
      </c>
    </row>
    <row r="2140" spans="1:10" hidden="1" x14ac:dyDescent="0.25">
      <c r="A2140" s="64" t="s">
        <v>297</v>
      </c>
      <c r="B2140" s="64" t="s">
        <v>516</v>
      </c>
      <c r="C2140" s="63" t="s">
        <v>1447</v>
      </c>
      <c r="D2140" s="63"/>
      <c r="E2140" s="63"/>
      <c r="F2140" s="63"/>
      <c r="G2140" s="170"/>
      <c r="H2140" s="281">
        <f>'[1]$ Лето'!J2140-'[1]$ Лето'!AU2140-'[1]$ Лето'!AT2140-'[1]$ Лето'!AS2140-'[1]$ Лето'!AR2140-'[1]$ Лето'!AQ2140-'[1]$ Лето'!AP2140-'[1]$ Лето'!AN2140-'[1]$ Лето'!AM2140-'[1]$ Лето'!AL2140-'[1]$ Лето'!AK2140-'[1]$ Лето'!AJ2140-'[1]$ Лето'!AH2140-'[1]$ Лето'!AG2140-'[1]$ Лето'!AF2140-'[1]$ Лето'!AE2140-'[1]$ Лето'!AD2140-'[1]$ Лето'!AB2140-'[1]$ Лето'!AA2140-'[1]$ Лето'!Z2140-'[1]$ Лето'!Y2140-'[1]$ Лето'!X2140-'[1]$ Лето'!V2140-'[1]$ Лето'!U2140-'[1]$ Лето'!T2140-'[1]$ Лето'!S2140-'[1]$ Лето'!R2140-'[1]$ Лето'!P2140-'[1]$ Лето'!O2140-'[1]$ Лето'!N2140-'[1]$ Лето'!M2140-'[1]$ Лето'!L2140+'[1]$ Лето'!K2140+'[1]$ Лето'!Q2140+'[1]$ Лето'!W2140+'[1]$ Лето'!AC2140+'[1]$ Лето'!AI2140+'[1]$ Лето'!AO2140</f>
        <v>0</v>
      </c>
      <c r="I2140" s="187">
        <f>'[1]$ Лето'!AY2140*1.05</f>
        <v>4920.3</v>
      </c>
    </row>
    <row r="2141" spans="1:10" x14ac:dyDescent="0.25">
      <c r="A2141" s="64" t="s">
        <v>297</v>
      </c>
      <c r="B2141" s="64" t="s">
        <v>1462</v>
      </c>
      <c r="C2141" s="80" t="s">
        <v>2562</v>
      </c>
      <c r="D2141" s="80"/>
      <c r="E2141" s="80"/>
      <c r="F2141" s="80"/>
      <c r="G2141" s="170"/>
      <c r="H2141" s="281">
        <f>'[1]$ Лето'!J2141-'[1]$ Лето'!AU2141-'[1]$ Лето'!AT2141-'[1]$ Лето'!AS2141-'[1]$ Лето'!AR2141-'[1]$ Лето'!AQ2141-'[1]$ Лето'!AP2141-'[1]$ Лето'!AN2141-'[1]$ Лето'!AM2141-'[1]$ Лето'!AL2141-'[1]$ Лето'!AK2141-'[1]$ Лето'!AJ2141-'[1]$ Лето'!AH2141-'[1]$ Лето'!AG2141-'[1]$ Лето'!AF2141-'[1]$ Лето'!AE2141-'[1]$ Лето'!AD2141-'[1]$ Лето'!AB2141-'[1]$ Лето'!AA2141-'[1]$ Лето'!Z2141-'[1]$ Лето'!Y2141-'[1]$ Лето'!X2141-'[1]$ Лето'!V2141-'[1]$ Лето'!U2141-'[1]$ Лето'!T2141-'[1]$ Лето'!S2141-'[1]$ Лето'!R2141-'[1]$ Лето'!P2141-'[1]$ Лето'!O2141-'[1]$ Лето'!N2141-'[1]$ Лето'!M2141-'[1]$ Лето'!L2141+'[1]$ Лето'!K2141+'[1]$ Лето'!Q2141+'[1]$ Лето'!W2141+'[1]$ Лето'!AC2141+'[1]$ Лето'!AI2141+'[1]$ Лето'!AO2141</f>
        <v>8</v>
      </c>
      <c r="I2141" s="187">
        <f>'[1]$ Лето'!AY2141*1.05</f>
        <v>3150</v>
      </c>
    </row>
    <row r="2142" spans="1:10" x14ac:dyDescent="0.25">
      <c r="A2142" s="64" t="s">
        <v>297</v>
      </c>
      <c r="B2142" s="64" t="s">
        <v>1462</v>
      </c>
      <c r="C2142" s="80" t="s">
        <v>3298</v>
      </c>
      <c r="D2142" s="80"/>
      <c r="E2142" s="80"/>
      <c r="F2142" s="80"/>
      <c r="G2142" s="170"/>
      <c r="H2142" s="281">
        <f>'[1]$ Лето'!J2142-'[1]$ Лето'!AU2142-'[1]$ Лето'!AT2142-'[1]$ Лето'!AS2142-'[1]$ Лето'!AR2142-'[1]$ Лето'!AQ2142-'[1]$ Лето'!AP2142-'[1]$ Лето'!AN2142-'[1]$ Лето'!AM2142-'[1]$ Лето'!AL2142-'[1]$ Лето'!AK2142-'[1]$ Лето'!AJ2142-'[1]$ Лето'!AH2142-'[1]$ Лето'!AG2142-'[1]$ Лето'!AF2142-'[1]$ Лето'!AE2142-'[1]$ Лето'!AD2142-'[1]$ Лето'!AB2142-'[1]$ Лето'!AA2142-'[1]$ Лето'!Z2142-'[1]$ Лето'!Y2142-'[1]$ Лето'!X2142-'[1]$ Лето'!V2142-'[1]$ Лето'!U2142-'[1]$ Лето'!T2142-'[1]$ Лето'!S2142-'[1]$ Лето'!R2142-'[1]$ Лето'!P2142-'[1]$ Лето'!O2142-'[1]$ Лето'!N2142-'[1]$ Лето'!M2142-'[1]$ Лето'!L2142+'[1]$ Лето'!K2142+'[1]$ Лето'!Q2142+'[1]$ Лето'!W2142+'[1]$ Лето'!AC2142+'[1]$ Лето'!AI2142+'[1]$ Лето'!AO2142</f>
        <v>4</v>
      </c>
      <c r="I2142" s="187">
        <f>'[1]$ Лето'!AY2142*1.05</f>
        <v>3176.25</v>
      </c>
    </row>
    <row r="2143" spans="1:10" x14ac:dyDescent="0.25">
      <c r="A2143" s="64" t="s">
        <v>297</v>
      </c>
      <c r="B2143" s="64" t="s">
        <v>1464</v>
      </c>
      <c r="C2143" s="80" t="s">
        <v>3449</v>
      </c>
      <c r="D2143" s="80"/>
      <c r="E2143" s="80"/>
      <c r="F2143" s="80"/>
      <c r="G2143" s="170"/>
      <c r="H2143" s="281">
        <f>'[1]$ Лето'!J2143-'[1]$ Лето'!AU2143-'[1]$ Лето'!AT2143-'[1]$ Лето'!AS2143-'[1]$ Лето'!AR2143-'[1]$ Лето'!AQ2143-'[1]$ Лето'!AP2143-'[1]$ Лето'!AN2143-'[1]$ Лето'!AM2143-'[1]$ Лето'!AL2143-'[1]$ Лето'!AK2143-'[1]$ Лето'!AJ2143-'[1]$ Лето'!AH2143-'[1]$ Лето'!AG2143-'[1]$ Лето'!AF2143-'[1]$ Лето'!AE2143-'[1]$ Лето'!AD2143-'[1]$ Лето'!AB2143-'[1]$ Лето'!AA2143-'[1]$ Лето'!Z2143-'[1]$ Лето'!Y2143-'[1]$ Лето'!X2143-'[1]$ Лето'!V2143-'[1]$ Лето'!U2143-'[1]$ Лето'!T2143-'[1]$ Лето'!S2143-'[1]$ Лето'!R2143-'[1]$ Лето'!P2143-'[1]$ Лето'!O2143-'[1]$ Лето'!N2143-'[1]$ Лето'!M2143-'[1]$ Лето'!L2143+'[1]$ Лето'!K2143+'[1]$ Лето'!Q2143+'[1]$ Лето'!W2143+'[1]$ Лето'!AC2143+'[1]$ Лето'!AI2143+'[1]$ Лето'!AO2143</f>
        <v>10</v>
      </c>
      <c r="I2143" s="187">
        <f>'[1]$ Лето'!AY2143*1.05</f>
        <v>2887.5</v>
      </c>
    </row>
    <row r="2144" spans="1:10" hidden="1" x14ac:dyDescent="0.25">
      <c r="A2144" s="64" t="s">
        <v>297</v>
      </c>
      <c r="B2144" s="64" t="s">
        <v>1464</v>
      </c>
      <c r="C2144" s="80" t="s">
        <v>1465</v>
      </c>
      <c r="D2144" s="80"/>
      <c r="E2144" s="80"/>
      <c r="F2144" s="80"/>
      <c r="G2144" s="170"/>
      <c r="H2144" s="281">
        <f>'[1]$ Лето'!J2144-'[1]$ Лето'!AU2144-'[1]$ Лето'!AT2144-'[1]$ Лето'!AS2144-'[1]$ Лето'!AR2144-'[1]$ Лето'!AQ2144-'[1]$ Лето'!AP2144-'[1]$ Лето'!AN2144-'[1]$ Лето'!AM2144-'[1]$ Лето'!AL2144-'[1]$ Лето'!AK2144-'[1]$ Лето'!AJ2144-'[1]$ Лето'!AH2144-'[1]$ Лето'!AG2144-'[1]$ Лето'!AF2144-'[1]$ Лето'!AE2144-'[1]$ Лето'!AD2144-'[1]$ Лето'!AB2144-'[1]$ Лето'!AA2144-'[1]$ Лето'!Z2144-'[1]$ Лето'!Y2144-'[1]$ Лето'!X2144-'[1]$ Лето'!V2144-'[1]$ Лето'!U2144-'[1]$ Лето'!T2144-'[1]$ Лето'!S2144-'[1]$ Лето'!R2144-'[1]$ Лето'!P2144-'[1]$ Лето'!O2144-'[1]$ Лето'!N2144-'[1]$ Лето'!M2144-'[1]$ Лето'!L2144+'[1]$ Лето'!K2144+'[1]$ Лето'!Q2144+'[1]$ Лето'!W2144+'[1]$ Лето'!AC2144+'[1]$ Лето'!AI2144+'[1]$ Лето'!AO2144</f>
        <v>0</v>
      </c>
      <c r="I2144" s="187">
        <f>'[1]$ Лето'!AY2144*1.05</f>
        <v>2373</v>
      </c>
      <c r="J2144" s="190" t="s">
        <v>3483</v>
      </c>
    </row>
    <row r="2145" spans="1:10" hidden="1" x14ac:dyDescent="0.25">
      <c r="A2145" s="64" t="s">
        <v>297</v>
      </c>
      <c r="B2145" s="64" t="s">
        <v>474</v>
      </c>
      <c r="C2145" s="80" t="s">
        <v>1466</v>
      </c>
      <c r="D2145" s="80"/>
      <c r="E2145" s="80"/>
      <c r="F2145" s="80"/>
      <c r="G2145" s="170"/>
      <c r="H2145" s="281">
        <f>'[1]$ Лето'!J2145-'[1]$ Лето'!AU2145-'[1]$ Лето'!AT2145-'[1]$ Лето'!AS2145-'[1]$ Лето'!AR2145-'[1]$ Лето'!AQ2145-'[1]$ Лето'!AP2145-'[1]$ Лето'!AN2145-'[1]$ Лето'!AM2145-'[1]$ Лето'!AL2145-'[1]$ Лето'!AK2145-'[1]$ Лето'!AJ2145-'[1]$ Лето'!AH2145-'[1]$ Лето'!AG2145-'[1]$ Лето'!AF2145-'[1]$ Лето'!AE2145-'[1]$ Лето'!AD2145-'[1]$ Лето'!AB2145-'[1]$ Лето'!AA2145-'[1]$ Лето'!Z2145-'[1]$ Лето'!Y2145-'[1]$ Лето'!X2145-'[1]$ Лето'!V2145-'[1]$ Лето'!U2145-'[1]$ Лето'!T2145-'[1]$ Лето'!S2145-'[1]$ Лето'!R2145-'[1]$ Лето'!P2145-'[1]$ Лето'!O2145-'[1]$ Лето'!N2145-'[1]$ Лето'!M2145-'[1]$ Лето'!L2145+'[1]$ Лето'!K2145+'[1]$ Лето'!Q2145+'[1]$ Лето'!W2145+'[1]$ Лето'!AC2145+'[1]$ Лето'!AI2145+'[1]$ Лето'!AO2145</f>
        <v>0</v>
      </c>
      <c r="I2145" s="187">
        <f>'[1]$ Лето'!AY2145*1.05</f>
        <v>4025.7000000000003</v>
      </c>
    </row>
    <row r="2146" spans="1:10" hidden="1" x14ac:dyDescent="0.25">
      <c r="A2146" s="64" t="s">
        <v>297</v>
      </c>
      <c r="B2146" s="64" t="s">
        <v>474</v>
      </c>
      <c r="C2146" s="80" t="s">
        <v>1467</v>
      </c>
      <c r="D2146" s="80"/>
      <c r="E2146" s="80"/>
      <c r="F2146" s="80"/>
      <c r="G2146" s="170"/>
      <c r="H2146" s="281">
        <f>'[1]$ Лето'!J2146-'[1]$ Лето'!AU2146-'[1]$ Лето'!AT2146-'[1]$ Лето'!AS2146-'[1]$ Лето'!AR2146-'[1]$ Лето'!AQ2146-'[1]$ Лето'!AP2146-'[1]$ Лето'!AN2146-'[1]$ Лето'!AM2146-'[1]$ Лето'!AL2146-'[1]$ Лето'!AK2146-'[1]$ Лето'!AJ2146-'[1]$ Лето'!AH2146-'[1]$ Лето'!AG2146-'[1]$ Лето'!AF2146-'[1]$ Лето'!AE2146-'[1]$ Лето'!AD2146-'[1]$ Лето'!AB2146-'[1]$ Лето'!AA2146-'[1]$ Лето'!Z2146-'[1]$ Лето'!Y2146-'[1]$ Лето'!X2146-'[1]$ Лето'!V2146-'[1]$ Лето'!U2146-'[1]$ Лето'!T2146-'[1]$ Лето'!S2146-'[1]$ Лето'!R2146-'[1]$ Лето'!P2146-'[1]$ Лето'!O2146-'[1]$ Лето'!N2146-'[1]$ Лето'!M2146-'[1]$ Лето'!L2146+'[1]$ Лето'!K2146+'[1]$ Лето'!Q2146+'[1]$ Лето'!W2146+'[1]$ Лето'!AC2146+'[1]$ Лето'!AI2146+'[1]$ Лето'!AO2146</f>
        <v>0</v>
      </c>
      <c r="I2146" s="187">
        <f>'[1]$ Лето'!AY2146*1.05</f>
        <v>4025.7000000000003</v>
      </c>
    </row>
    <row r="2147" spans="1:10" x14ac:dyDescent="0.25">
      <c r="A2147" s="64" t="s">
        <v>297</v>
      </c>
      <c r="B2147" s="64" t="s">
        <v>492</v>
      </c>
      <c r="C2147" s="65" t="s">
        <v>3644</v>
      </c>
      <c r="D2147" s="65"/>
      <c r="E2147" s="65"/>
      <c r="F2147" s="65"/>
      <c r="G2147" s="170" t="s">
        <v>2608</v>
      </c>
      <c r="H2147" s="281">
        <f>'[1]$ Лето'!J2147-'[1]$ Лето'!AU2147-'[1]$ Лето'!AT2147-'[1]$ Лето'!AS2147-'[1]$ Лето'!AR2147-'[1]$ Лето'!AQ2147-'[1]$ Лето'!AP2147-'[1]$ Лето'!AN2147-'[1]$ Лето'!AM2147-'[1]$ Лето'!AL2147-'[1]$ Лето'!AK2147-'[1]$ Лето'!AJ2147-'[1]$ Лето'!AH2147-'[1]$ Лето'!AG2147-'[1]$ Лето'!AF2147-'[1]$ Лето'!AE2147-'[1]$ Лето'!AD2147-'[1]$ Лето'!AB2147-'[1]$ Лето'!AA2147-'[1]$ Лето'!Z2147-'[1]$ Лето'!Y2147-'[1]$ Лето'!X2147-'[1]$ Лето'!V2147-'[1]$ Лето'!U2147-'[1]$ Лето'!T2147-'[1]$ Лето'!S2147-'[1]$ Лето'!R2147-'[1]$ Лето'!P2147-'[1]$ Лето'!O2147-'[1]$ Лето'!N2147-'[1]$ Лето'!M2147-'[1]$ Лето'!L2147+'[1]$ Лето'!K2147+'[1]$ Лето'!Q2147+'[1]$ Лето'!W2147+'[1]$ Лето'!AC2147+'[1]$ Лето'!AI2147+'[1]$ Лето'!AO2147</f>
        <v>8</v>
      </c>
      <c r="I2147" s="187">
        <f>'[1]$ Лето'!AY2147*1.05</f>
        <v>4462.5</v>
      </c>
    </row>
    <row r="2148" spans="1:10" x14ac:dyDescent="0.25">
      <c r="A2148" s="64" t="s">
        <v>297</v>
      </c>
      <c r="B2148" s="64" t="s">
        <v>492</v>
      </c>
      <c r="C2148" s="65" t="s">
        <v>1468</v>
      </c>
      <c r="D2148" s="65"/>
      <c r="E2148" s="65"/>
      <c r="F2148" s="65"/>
      <c r="G2148" s="170" t="s">
        <v>2608</v>
      </c>
      <c r="H2148" s="281">
        <f>'[1]$ Лето'!J2148-'[1]$ Лето'!AU2148-'[1]$ Лето'!AT2148-'[1]$ Лето'!AS2148-'[1]$ Лето'!AR2148-'[1]$ Лето'!AQ2148-'[1]$ Лето'!AP2148-'[1]$ Лето'!AN2148-'[1]$ Лето'!AM2148-'[1]$ Лето'!AL2148-'[1]$ Лето'!AK2148-'[1]$ Лето'!AJ2148-'[1]$ Лето'!AH2148-'[1]$ Лето'!AG2148-'[1]$ Лето'!AF2148-'[1]$ Лето'!AE2148-'[1]$ Лето'!AD2148-'[1]$ Лето'!AB2148-'[1]$ Лето'!AA2148-'[1]$ Лето'!Z2148-'[1]$ Лето'!Y2148-'[1]$ Лето'!X2148-'[1]$ Лето'!V2148-'[1]$ Лето'!U2148-'[1]$ Лето'!T2148-'[1]$ Лето'!S2148-'[1]$ Лето'!R2148-'[1]$ Лето'!P2148-'[1]$ Лето'!O2148-'[1]$ Лето'!N2148-'[1]$ Лето'!M2148-'[1]$ Лето'!L2148+'[1]$ Лето'!K2148+'[1]$ Лето'!Q2148+'[1]$ Лето'!W2148+'[1]$ Лето'!AC2148+'[1]$ Лето'!AI2148+'[1]$ Лето'!AO2148</f>
        <v>12</v>
      </c>
      <c r="I2148" s="187">
        <f>'[1]$ Лето'!AY2148*1.05</f>
        <v>4462.5</v>
      </c>
    </row>
    <row r="2149" spans="1:10" hidden="1" x14ac:dyDescent="0.25">
      <c r="A2149" s="64" t="s">
        <v>297</v>
      </c>
      <c r="B2149" s="64" t="s">
        <v>476</v>
      </c>
      <c r="C2149" s="65" t="s">
        <v>3299</v>
      </c>
      <c r="D2149" s="65"/>
      <c r="E2149" s="65"/>
      <c r="F2149" s="65"/>
      <c r="G2149" s="170" t="s">
        <v>2696</v>
      </c>
      <c r="H2149" s="281">
        <f>'[1]$ Лето'!J2149-'[1]$ Лето'!AU2149-'[1]$ Лето'!AT2149-'[1]$ Лето'!AS2149-'[1]$ Лето'!AR2149-'[1]$ Лето'!AQ2149-'[1]$ Лето'!AP2149-'[1]$ Лето'!AN2149-'[1]$ Лето'!AM2149-'[1]$ Лето'!AL2149-'[1]$ Лето'!AK2149-'[1]$ Лето'!AJ2149-'[1]$ Лето'!AH2149-'[1]$ Лето'!AG2149-'[1]$ Лето'!AF2149-'[1]$ Лето'!AE2149-'[1]$ Лето'!AD2149-'[1]$ Лето'!AB2149-'[1]$ Лето'!AA2149-'[1]$ Лето'!Z2149-'[1]$ Лето'!Y2149-'[1]$ Лето'!X2149-'[1]$ Лето'!V2149-'[1]$ Лето'!U2149-'[1]$ Лето'!T2149-'[1]$ Лето'!S2149-'[1]$ Лето'!R2149-'[1]$ Лето'!P2149-'[1]$ Лето'!O2149-'[1]$ Лето'!N2149-'[1]$ Лето'!M2149-'[1]$ Лето'!L2149+'[1]$ Лето'!K2149+'[1]$ Лето'!Q2149+'[1]$ Лето'!W2149+'[1]$ Лето'!AC2149+'[1]$ Лето'!AI2149+'[1]$ Лето'!AO2149</f>
        <v>0</v>
      </c>
      <c r="I2149" s="187">
        <f>'[1]$ Лето'!AY2149*1.05</f>
        <v>4174.8</v>
      </c>
    </row>
    <row r="2150" spans="1:10" hidden="1" x14ac:dyDescent="0.25">
      <c r="A2150" s="64" t="s">
        <v>297</v>
      </c>
      <c r="B2150" s="64" t="s">
        <v>476</v>
      </c>
      <c r="C2150" s="63" t="s">
        <v>3300</v>
      </c>
      <c r="D2150" s="63"/>
      <c r="E2150" s="63"/>
      <c r="F2150" s="63"/>
      <c r="G2150" s="170" t="s">
        <v>2696</v>
      </c>
      <c r="H2150" s="281">
        <f>'[1]$ Лето'!J2150-'[1]$ Лето'!AU2150-'[1]$ Лето'!AT2150-'[1]$ Лето'!AS2150-'[1]$ Лето'!AR2150-'[1]$ Лето'!AQ2150-'[1]$ Лето'!AP2150-'[1]$ Лето'!AN2150-'[1]$ Лето'!AM2150-'[1]$ Лето'!AL2150-'[1]$ Лето'!AK2150-'[1]$ Лето'!AJ2150-'[1]$ Лето'!AH2150-'[1]$ Лето'!AG2150-'[1]$ Лето'!AF2150-'[1]$ Лето'!AE2150-'[1]$ Лето'!AD2150-'[1]$ Лето'!AB2150-'[1]$ Лето'!AA2150-'[1]$ Лето'!Z2150-'[1]$ Лето'!Y2150-'[1]$ Лето'!X2150-'[1]$ Лето'!V2150-'[1]$ Лето'!U2150-'[1]$ Лето'!T2150-'[1]$ Лето'!S2150-'[1]$ Лето'!R2150-'[1]$ Лето'!P2150-'[1]$ Лето'!O2150-'[1]$ Лето'!N2150-'[1]$ Лето'!M2150-'[1]$ Лето'!L2150+'[1]$ Лето'!K2150+'[1]$ Лето'!Q2150+'[1]$ Лето'!W2150+'[1]$ Лето'!AC2150+'[1]$ Лето'!AI2150+'[1]$ Лето'!AO2150</f>
        <v>0</v>
      </c>
      <c r="I2150" s="187">
        <f>'[1]$ Лето'!AY2150*1.05</f>
        <v>4323.9000000000005</v>
      </c>
    </row>
    <row r="2151" spans="1:10" hidden="1" x14ac:dyDescent="0.25">
      <c r="A2151" s="64" t="s">
        <v>297</v>
      </c>
      <c r="B2151" s="64" t="s">
        <v>476</v>
      </c>
      <c r="C2151" s="65" t="s">
        <v>1469</v>
      </c>
      <c r="D2151" s="65"/>
      <c r="E2151" s="65"/>
      <c r="F2151" s="65"/>
      <c r="G2151" s="170"/>
      <c r="H2151" s="281">
        <f>'[1]$ Лето'!J2151-'[1]$ Лето'!AU2151-'[1]$ Лето'!AT2151-'[1]$ Лето'!AS2151-'[1]$ Лето'!AR2151-'[1]$ Лето'!AQ2151-'[1]$ Лето'!AP2151-'[1]$ Лето'!AN2151-'[1]$ Лето'!AM2151-'[1]$ Лето'!AL2151-'[1]$ Лето'!AK2151-'[1]$ Лето'!AJ2151-'[1]$ Лето'!AH2151-'[1]$ Лето'!AG2151-'[1]$ Лето'!AF2151-'[1]$ Лето'!AE2151-'[1]$ Лето'!AD2151-'[1]$ Лето'!AB2151-'[1]$ Лето'!AA2151-'[1]$ Лето'!Z2151-'[1]$ Лето'!Y2151-'[1]$ Лето'!X2151-'[1]$ Лето'!V2151-'[1]$ Лето'!U2151-'[1]$ Лето'!T2151-'[1]$ Лето'!S2151-'[1]$ Лето'!R2151-'[1]$ Лето'!P2151-'[1]$ Лето'!O2151-'[1]$ Лето'!N2151-'[1]$ Лето'!M2151-'[1]$ Лето'!L2151+'[1]$ Лето'!K2151+'[1]$ Лето'!Q2151+'[1]$ Лето'!W2151+'[1]$ Лето'!AC2151+'[1]$ Лето'!AI2151+'[1]$ Лето'!AO2151</f>
        <v>0</v>
      </c>
      <c r="I2151" s="187">
        <f>'[1]$ Лето'!AY2151*1.05</f>
        <v>4920.3</v>
      </c>
    </row>
    <row r="2152" spans="1:10" x14ac:dyDescent="0.25">
      <c r="A2152" s="64" t="s">
        <v>297</v>
      </c>
      <c r="B2152" s="64" t="s">
        <v>1470</v>
      </c>
      <c r="C2152" s="65" t="s">
        <v>1471</v>
      </c>
      <c r="D2152" s="65"/>
      <c r="E2152" s="65"/>
      <c r="F2152" s="65"/>
      <c r="G2152" s="170"/>
      <c r="H2152" s="281">
        <f>'[1]$ Лето'!J2152-'[1]$ Лето'!AU2152-'[1]$ Лето'!AT2152-'[1]$ Лето'!AS2152-'[1]$ Лето'!AR2152-'[1]$ Лето'!AQ2152-'[1]$ Лето'!AP2152-'[1]$ Лето'!AN2152-'[1]$ Лето'!AM2152-'[1]$ Лето'!AL2152-'[1]$ Лето'!AK2152-'[1]$ Лето'!AJ2152-'[1]$ Лето'!AH2152-'[1]$ Лето'!AG2152-'[1]$ Лето'!AF2152-'[1]$ Лето'!AE2152-'[1]$ Лето'!AD2152-'[1]$ Лето'!AB2152-'[1]$ Лето'!AA2152-'[1]$ Лето'!Z2152-'[1]$ Лето'!Y2152-'[1]$ Лето'!X2152-'[1]$ Лето'!V2152-'[1]$ Лето'!U2152-'[1]$ Лето'!T2152-'[1]$ Лето'!S2152-'[1]$ Лето'!R2152-'[1]$ Лето'!P2152-'[1]$ Лето'!O2152-'[1]$ Лето'!N2152-'[1]$ Лето'!M2152-'[1]$ Лето'!L2152+'[1]$ Лето'!K2152+'[1]$ Лето'!Q2152+'[1]$ Лето'!W2152+'[1]$ Лето'!AC2152+'[1]$ Лето'!AI2152+'[1]$ Лето'!AO2152</f>
        <v>2</v>
      </c>
      <c r="I2152" s="187">
        <f>'[1]$ Лето'!AY2152*1.05</f>
        <v>2887.5</v>
      </c>
    </row>
    <row r="2153" spans="1:10" hidden="1" x14ac:dyDescent="0.25">
      <c r="A2153" s="64" t="s">
        <v>297</v>
      </c>
      <c r="B2153" s="64" t="s">
        <v>494</v>
      </c>
      <c r="C2153" s="65" t="s">
        <v>1472</v>
      </c>
      <c r="D2153" s="65"/>
      <c r="E2153" s="65"/>
      <c r="F2153" s="65"/>
      <c r="G2153" s="170" t="s">
        <v>2628</v>
      </c>
      <c r="H2153" s="281">
        <f>'[1]$ Лето'!J2153-'[1]$ Лето'!AU2153-'[1]$ Лето'!AT2153-'[1]$ Лето'!AS2153-'[1]$ Лето'!AR2153-'[1]$ Лето'!AQ2153-'[1]$ Лето'!AP2153-'[1]$ Лето'!AN2153-'[1]$ Лето'!AM2153-'[1]$ Лето'!AL2153-'[1]$ Лето'!AK2153-'[1]$ Лето'!AJ2153-'[1]$ Лето'!AH2153-'[1]$ Лето'!AG2153-'[1]$ Лето'!AF2153-'[1]$ Лето'!AE2153-'[1]$ Лето'!AD2153-'[1]$ Лето'!AB2153-'[1]$ Лето'!AA2153-'[1]$ Лето'!Z2153-'[1]$ Лето'!Y2153-'[1]$ Лето'!X2153-'[1]$ Лето'!V2153-'[1]$ Лето'!U2153-'[1]$ Лето'!T2153-'[1]$ Лето'!S2153-'[1]$ Лето'!R2153-'[1]$ Лето'!P2153-'[1]$ Лето'!O2153-'[1]$ Лето'!N2153-'[1]$ Лето'!M2153-'[1]$ Лето'!L2153+'[1]$ Лето'!K2153+'[1]$ Лето'!Q2153+'[1]$ Лето'!W2153+'[1]$ Лето'!AC2153+'[1]$ Лето'!AI2153+'[1]$ Лето'!AO2153</f>
        <v>0</v>
      </c>
      <c r="I2153" s="187">
        <f>'[1]$ Лето'!AY2153*1.05</f>
        <v>3936.24</v>
      </c>
    </row>
    <row r="2154" spans="1:10" x14ac:dyDescent="0.25">
      <c r="A2154" s="64" t="s">
        <v>297</v>
      </c>
      <c r="B2154" s="64" t="s">
        <v>494</v>
      </c>
      <c r="C2154" s="65" t="s">
        <v>1473</v>
      </c>
      <c r="D2154" s="65"/>
      <c r="E2154" s="65"/>
      <c r="F2154" s="65"/>
      <c r="G2154" s="170" t="s">
        <v>2628</v>
      </c>
      <c r="H2154" s="281">
        <f>'[1]$ Лето'!J2154-'[1]$ Лето'!AU2154-'[1]$ Лето'!AT2154-'[1]$ Лето'!AS2154-'[1]$ Лето'!AR2154-'[1]$ Лето'!AQ2154-'[1]$ Лето'!AP2154-'[1]$ Лето'!AN2154-'[1]$ Лето'!AM2154-'[1]$ Лето'!AL2154-'[1]$ Лето'!AK2154-'[1]$ Лето'!AJ2154-'[1]$ Лето'!AH2154-'[1]$ Лето'!AG2154-'[1]$ Лето'!AF2154-'[1]$ Лето'!AE2154-'[1]$ Лето'!AD2154-'[1]$ Лето'!AB2154-'[1]$ Лето'!AA2154-'[1]$ Лето'!Z2154-'[1]$ Лето'!Y2154-'[1]$ Лето'!X2154-'[1]$ Лето'!V2154-'[1]$ Лето'!U2154-'[1]$ Лето'!T2154-'[1]$ Лето'!S2154-'[1]$ Лето'!R2154-'[1]$ Лето'!P2154-'[1]$ Лето'!O2154-'[1]$ Лето'!N2154-'[1]$ Лето'!M2154-'[1]$ Лето'!L2154+'[1]$ Лето'!K2154+'[1]$ Лето'!Q2154+'[1]$ Лето'!W2154+'[1]$ Лето'!AC2154+'[1]$ Лето'!AI2154+'[1]$ Лето'!AO2154</f>
        <v>14</v>
      </c>
      <c r="I2154" s="187">
        <f>'[1]$ Лето'!AY2154*1.05</f>
        <v>4144.9800000000005</v>
      </c>
    </row>
    <row r="2155" spans="1:10" x14ac:dyDescent="0.25">
      <c r="A2155" s="64" t="s">
        <v>297</v>
      </c>
      <c r="B2155" s="64" t="s">
        <v>494</v>
      </c>
      <c r="C2155" s="65" t="s">
        <v>1474</v>
      </c>
      <c r="D2155" s="65"/>
      <c r="E2155" s="65"/>
      <c r="F2155" s="65"/>
      <c r="G2155" s="170" t="s">
        <v>2628</v>
      </c>
      <c r="H2155" s="281">
        <f>'[1]$ Лето'!J2155-'[1]$ Лето'!AU2155-'[1]$ Лето'!AT2155-'[1]$ Лето'!AS2155-'[1]$ Лето'!AR2155-'[1]$ Лето'!AQ2155-'[1]$ Лето'!AP2155-'[1]$ Лето'!AN2155-'[1]$ Лето'!AM2155-'[1]$ Лето'!AL2155-'[1]$ Лето'!AK2155-'[1]$ Лето'!AJ2155-'[1]$ Лето'!AH2155-'[1]$ Лето'!AG2155-'[1]$ Лето'!AF2155-'[1]$ Лето'!AE2155-'[1]$ Лето'!AD2155-'[1]$ Лето'!AB2155-'[1]$ Лето'!AA2155-'[1]$ Лето'!Z2155-'[1]$ Лето'!Y2155-'[1]$ Лето'!X2155-'[1]$ Лето'!V2155-'[1]$ Лето'!U2155-'[1]$ Лето'!T2155-'[1]$ Лето'!S2155-'[1]$ Лето'!R2155-'[1]$ Лето'!P2155-'[1]$ Лето'!O2155-'[1]$ Лето'!N2155-'[1]$ Лето'!M2155-'[1]$ Лето'!L2155+'[1]$ Лето'!K2155+'[1]$ Лето'!Q2155+'[1]$ Лето'!W2155+'[1]$ Лето'!AC2155+'[1]$ Лето'!AI2155+'[1]$ Лето'!AO2155</f>
        <v>14</v>
      </c>
      <c r="I2155" s="187">
        <f>'[1]$ Лето'!AY2155*1.05</f>
        <v>4174.8</v>
      </c>
    </row>
    <row r="2156" spans="1:10" hidden="1" x14ac:dyDescent="0.25">
      <c r="A2156" s="64" t="s">
        <v>297</v>
      </c>
      <c r="B2156" s="64" t="s">
        <v>479</v>
      </c>
      <c r="C2156" s="65" t="s">
        <v>1475</v>
      </c>
      <c r="D2156" s="65"/>
      <c r="E2156" s="65"/>
      <c r="F2156" s="65"/>
      <c r="G2156" s="170"/>
      <c r="H2156" s="281">
        <f>'[1]$ Лето'!J2156-'[1]$ Лето'!AU2156-'[1]$ Лето'!AT2156-'[1]$ Лето'!AS2156-'[1]$ Лето'!AR2156-'[1]$ Лето'!AQ2156-'[1]$ Лето'!AP2156-'[1]$ Лето'!AN2156-'[1]$ Лето'!AM2156-'[1]$ Лето'!AL2156-'[1]$ Лето'!AK2156-'[1]$ Лето'!AJ2156-'[1]$ Лето'!AH2156-'[1]$ Лето'!AG2156-'[1]$ Лето'!AF2156-'[1]$ Лето'!AE2156-'[1]$ Лето'!AD2156-'[1]$ Лето'!AB2156-'[1]$ Лето'!AA2156-'[1]$ Лето'!Z2156-'[1]$ Лето'!Y2156-'[1]$ Лето'!X2156-'[1]$ Лето'!V2156-'[1]$ Лето'!U2156-'[1]$ Лето'!T2156-'[1]$ Лето'!S2156-'[1]$ Лето'!R2156-'[1]$ Лето'!P2156-'[1]$ Лето'!O2156-'[1]$ Лето'!N2156-'[1]$ Лето'!M2156-'[1]$ Лето'!L2156+'[1]$ Лето'!K2156+'[1]$ Лето'!Q2156+'[1]$ Лето'!W2156+'[1]$ Лето'!AC2156+'[1]$ Лето'!AI2156+'[1]$ Лето'!AO2156</f>
        <v>0</v>
      </c>
      <c r="I2156" s="187">
        <f>'[1]$ Лето'!AY2156*1.05</f>
        <v>3727.5</v>
      </c>
    </row>
    <row r="2157" spans="1:10" hidden="1" x14ac:dyDescent="0.25">
      <c r="A2157" s="64" t="s">
        <v>297</v>
      </c>
      <c r="B2157" s="64" t="s">
        <v>479</v>
      </c>
      <c r="C2157" s="65" t="s">
        <v>1476</v>
      </c>
      <c r="D2157" s="65"/>
      <c r="E2157" s="65"/>
      <c r="F2157" s="65"/>
      <c r="G2157" s="170"/>
      <c r="H2157" s="281">
        <f>'[1]$ Лето'!J2157-'[1]$ Лето'!AU2157-'[1]$ Лето'!AT2157-'[1]$ Лето'!AS2157-'[1]$ Лето'!AR2157-'[1]$ Лето'!AQ2157-'[1]$ Лето'!AP2157-'[1]$ Лето'!AN2157-'[1]$ Лето'!AM2157-'[1]$ Лето'!AL2157-'[1]$ Лето'!AK2157-'[1]$ Лето'!AJ2157-'[1]$ Лето'!AH2157-'[1]$ Лето'!AG2157-'[1]$ Лето'!AF2157-'[1]$ Лето'!AE2157-'[1]$ Лето'!AD2157-'[1]$ Лето'!AB2157-'[1]$ Лето'!AA2157-'[1]$ Лето'!Z2157-'[1]$ Лето'!Y2157-'[1]$ Лето'!X2157-'[1]$ Лето'!V2157-'[1]$ Лето'!U2157-'[1]$ Лето'!T2157-'[1]$ Лето'!S2157-'[1]$ Лето'!R2157-'[1]$ Лето'!P2157-'[1]$ Лето'!O2157-'[1]$ Лето'!N2157-'[1]$ Лето'!M2157-'[1]$ Лето'!L2157+'[1]$ Лето'!K2157+'[1]$ Лето'!Q2157+'[1]$ Лето'!W2157+'[1]$ Лето'!AC2157+'[1]$ Лето'!AI2157+'[1]$ Лето'!AO2157</f>
        <v>0</v>
      </c>
      <c r="I2157" s="187">
        <f>'[1]$ Лето'!AY2157*1.05</f>
        <v>3787.14</v>
      </c>
    </row>
    <row r="2158" spans="1:10" hidden="1" x14ac:dyDescent="0.25">
      <c r="A2158" s="64" t="s">
        <v>297</v>
      </c>
      <c r="B2158" s="64" t="s">
        <v>479</v>
      </c>
      <c r="C2158" s="65" t="s">
        <v>3301</v>
      </c>
      <c r="D2158" s="65"/>
      <c r="E2158" s="65"/>
      <c r="F2158" s="65"/>
      <c r="G2158" s="170" t="s">
        <v>2598</v>
      </c>
      <c r="H2158" s="281">
        <f>'[1]$ Лето'!J2158-'[1]$ Лето'!AU2158-'[1]$ Лето'!AT2158-'[1]$ Лето'!AS2158-'[1]$ Лето'!AR2158-'[1]$ Лето'!AQ2158-'[1]$ Лето'!AP2158-'[1]$ Лето'!AN2158-'[1]$ Лето'!AM2158-'[1]$ Лето'!AL2158-'[1]$ Лето'!AK2158-'[1]$ Лето'!AJ2158-'[1]$ Лето'!AH2158-'[1]$ Лето'!AG2158-'[1]$ Лето'!AF2158-'[1]$ Лето'!AE2158-'[1]$ Лето'!AD2158-'[1]$ Лето'!AB2158-'[1]$ Лето'!AA2158-'[1]$ Лето'!Z2158-'[1]$ Лето'!Y2158-'[1]$ Лето'!X2158-'[1]$ Лето'!V2158-'[1]$ Лето'!U2158-'[1]$ Лето'!T2158-'[1]$ Лето'!S2158-'[1]$ Лето'!R2158-'[1]$ Лето'!P2158-'[1]$ Лето'!O2158-'[1]$ Лето'!N2158-'[1]$ Лето'!M2158-'[1]$ Лето'!L2158+'[1]$ Лето'!K2158+'[1]$ Лето'!Q2158+'[1]$ Лето'!W2158+'[1]$ Лето'!AC2158+'[1]$ Лето'!AI2158+'[1]$ Лето'!AO2158</f>
        <v>0</v>
      </c>
      <c r="I2158" s="187">
        <f>'[1]$ Лето'!AY2158*1.05</f>
        <v>3787.14</v>
      </c>
      <c r="J2158" s="190">
        <v>2018</v>
      </c>
    </row>
    <row r="2159" spans="1:10" x14ac:dyDescent="0.25">
      <c r="A2159" s="64" t="s">
        <v>297</v>
      </c>
      <c r="B2159" s="64" t="s">
        <v>479</v>
      </c>
      <c r="C2159" s="65" t="s">
        <v>3302</v>
      </c>
      <c r="D2159" s="65"/>
      <c r="E2159" s="65"/>
      <c r="F2159" s="65"/>
      <c r="G2159" s="170" t="s">
        <v>2598</v>
      </c>
      <c r="H2159" s="281">
        <f>'[1]$ Лето'!J2159-'[1]$ Лето'!AU2159-'[1]$ Лето'!AT2159-'[1]$ Лето'!AS2159-'[1]$ Лето'!AR2159-'[1]$ Лето'!AQ2159-'[1]$ Лето'!AP2159-'[1]$ Лето'!AN2159-'[1]$ Лето'!AM2159-'[1]$ Лето'!AL2159-'[1]$ Лето'!AK2159-'[1]$ Лето'!AJ2159-'[1]$ Лето'!AH2159-'[1]$ Лето'!AG2159-'[1]$ Лето'!AF2159-'[1]$ Лето'!AE2159-'[1]$ Лето'!AD2159-'[1]$ Лето'!AB2159-'[1]$ Лето'!AA2159-'[1]$ Лето'!Z2159-'[1]$ Лето'!Y2159-'[1]$ Лето'!X2159-'[1]$ Лето'!V2159-'[1]$ Лето'!U2159-'[1]$ Лето'!T2159-'[1]$ Лето'!S2159-'[1]$ Лето'!R2159-'[1]$ Лето'!P2159-'[1]$ Лето'!O2159-'[1]$ Лето'!N2159-'[1]$ Лето'!M2159-'[1]$ Лето'!L2159+'[1]$ Лето'!K2159+'[1]$ Лето'!Q2159+'[1]$ Лето'!W2159+'[1]$ Лето'!AC2159+'[1]$ Лето'!AI2159+'[1]$ Лето'!AO2159</f>
        <v>5</v>
      </c>
      <c r="I2159" s="187">
        <f>'[1]$ Лето'!AY2159*1.05</f>
        <v>3816.96</v>
      </c>
      <c r="J2159" s="190">
        <v>2018</v>
      </c>
    </row>
    <row r="2160" spans="1:10" x14ac:dyDescent="0.25">
      <c r="A2160" s="64" t="s">
        <v>297</v>
      </c>
      <c r="B2160" s="64" t="s">
        <v>479</v>
      </c>
      <c r="C2160" s="65" t="s">
        <v>3302</v>
      </c>
      <c r="D2160" s="65"/>
      <c r="E2160" s="65"/>
      <c r="F2160" s="65"/>
      <c r="G2160" s="170" t="s">
        <v>2598</v>
      </c>
      <c r="H2160" s="281">
        <f>'[1]$ Лето'!J2160-'[1]$ Лето'!AU2160-'[1]$ Лето'!AT2160-'[1]$ Лето'!AS2160-'[1]$ Лето'!AR2160-'[1]$ Лето'!AQ2160-'[1]$ Лето'!AP2160-'[1]$ Лето'!AN2160-'[1]$ Лето'!AM2160-'[1]$ Лето'!AL2160-'[1]$ Лето'!AK2160-'[1]$ Лето'!AJ2160-'[1]$ Лето'!AH2160-'[1]$ Лето'!AG2160-'[1]$ Лето'!AF2160-'[1]$ Лето'!AE2160-'[1]$ Лето'!AD2160-'[1]$ Лето'!AB2160-'[1]$ Лето'!AA2160-'[1]$ Лето'!Z2160-'[1]$ Лето'!Y2160-'[1]$ Лето'!X2160-'[1]$ Лето'!V2160-'[1]$ Лето'!U2160-'[1]$ Лето'!T2160-'[1]$ Лето'!S2160-'[1]$ Лето'!R2160-'[1]$ Лето'!P2160-'[1]$ Лето'!O2160-'[1]$ Лето'!N2160-'[1]$ Лето'!M2160-'[1]$ Лето'!L2160+'[1]$ Лето'!K2160+'[1]$ Лето'!Q2160+'[1]$ Лето'!W2160+'[1]$ Лето'!AC2160+'[1]$ Лето'!AI2160+'[1]$ Лето'!AO2160</f>
        <v>5</v>
      </c>
      <c r="I2160" s="187">
        <f>'[1]$ Лето'!AY2160*1.05</f>
        <v>4204.62</v>
      </c>
      <c r="J2160" s="190" t="s">
        <v>3668</v>
      </c>
    </row>
    <row r="2161" spans="1:10" x14ac:dyDescent="0.25">
      <c r="A2161" s="64" t="s">
        <v>297</v>
      </c>
      <c r="B2161" s="64" t="s">
        <v>479</v>
      </c>
      <c r="C2161" s="65" t="s">
        <v>1477</v>
      </c>
      <c r="D2161" s="65"/>
      <c r="E2161" s="65"/>
      <c r="F2161" s="65"/>
      <c r="G2161" s="170"/>
      <c r="H2161" s="281">
        <f>'[1]$ Лето'!J2161-'[1]$ Лето'!AU2161-'[1]$ Лето'!AT2161-'[1]$ Лето'!AS2161-'[1]$ Лето'!AR2161-'[1]$ Лето'!AQ2161-'[1]$ Лето'!AP2161-'[1]$ Лето'!AN2161-'[1]$ Лето'!AM2161-'[1]$ Лето'!AL2161-'[1]$ Лето'!AK2161-'[1]$ Лето'!AJ2161-'[1]$ Лето'!AH2161-'[1]$ Лето'!AG2161-'[1]$ Лето'!AF2161-'[1]$ Лето'!AE2161-'[1]$ Лето'!AD2161-'[1]$ Лето'!AB2161-'[1]$ Лето'!AA2161-'[1]$ Лето'!Z2161-'[1]$ Лето'!Y2161-'[1]$ Лето'!X2161-'[1]$ Лето'!V2161-'[1]$ Лето'!U2161-'[1]$ Лето'!T2161-'[1]$ Лето'!S2161-'[1]$ Лето'!R2161-'[1]$ Лето'!P2161-'[1]$ Лето'!O2161-'[1]$ Лето'!N2161-'[1]$ Лето'!M2161-'[1]$ Лето'!L2161+'[1]$ Лето'!K2161+'[1]$ Лето'!Q2161+'[1]$ Лето'!W2161+'[1]$ Лето'!AC2161+'[1]$ Лето'!AI2161+'[1]$ Лето'!AO2161</f>
        <v>2</v>
      </c>
      <c r="I2161" s="187">
        <f>'[1]$ Лето'!AY2161*1.05</f>
        <v>3280.2000000000003</v>
      </c>
    </row>
    <row r="2162" spans="1:10" hidden="1" x14ac:dyDescent="0.25">
      <c r="A2162" s="64" t="s">
        <v>297</v>
      </c>
      <c r="B2162" s="64" t="s">
        <v>480</v>
      </c>
      <c r="C2162" s="65" t="s">
        <v>1478</v>
      </c>
      <c r="D2162" s="65"/>
      <c r="E2162" s="65"/>
      <c r="F2162" s="65"/>
      <c r="G2162" s="170"/>
      <c r="H2162" s="281">
        <f>'[1]$ Лето'!J2162-'[1]$ Лето'!AU2162-'[1]$ Лето'!AT2162-'[1]$ Лето'!AS2162-'[1]$ Лето'!AR2162-'[1]$ Лето'!AQ2162-'[1]$ Лето'!AP2162-'[1]$ Лето'!AN2162-'[1]$ Лето'!AM2162-'[1]$ Лето'!AL2162-'[1]$ Лето'!AK2162-'[1]$ Лето'!AJ2162-'[1]$ Лето'!AH2162-'[1]$ Лето'!AG2162-'[1]$ Лето'!AF2162-'[1]$ Лето'!AE2162-'[1]$ Лето'!AD2162-'[1]$ Лето'!AB2162-'[1]$ Лето'!AA2162-'[1]$ Лето'!Z2162-'[1]$ Лето'!Y2162-'[1]$ Лето'!X2162-'[1]$ Лето'!V2162-'[1]$ Лето'!U2162-'[1]$ Лето'!T2162-'[1]$ Лето'!S2162-'[1]$ Лето'!R2162-'[1]$ Лето'!P2162-'[1]$ Лето'!O2162-'[1]$ Лето'!N2162-'[1]$ Лето'!M2162-'[1]$ Лето'!L2162+'[1]$ Лето'!K2162+'[1]$ Лето'!Q2162+'[1]$ Лето'!W2162+'[1]$ Лето'!AC2162+'[1]$ Лето'!AI2162+'[1]$ Лето'!AO2162</f>
        <v>0</v>
      </c>
      <c r="I2162" s="187">
        <f>'[1]$ Лето'!AY2162*1.05</f>
        <v>5218.5</v>
      </c>
    </row>
    <row r="2163" spans="1:10" hidden="1" x14ac:dyDescent="0.25">
      <c r="A2163" s="64" t="s">
        <v>297</v>
      </c>
      <c r="B2163" s="64" t="s">
        <v>480</v>
      </c>
      <c r="C2163" s="65" t="s">
        <v>3303</v>
      </c>
      <c r="D2163" s="65"/>
      <c r="E2163" s="65"/>
      <c r="F2163" s="65"/>
      <c r="G2163" s="170" t="s">
        <v>2696</v>
      </c>
      <c r="H2163" s="281">
        <f>'[1]$ Лето'!J2163-'[1]$ Лето'!AU2163-'[1]$ Лето'!AT2163-'[1]$ Лето'!AS2163-'[1]$ Лето'!AR2163-'[1]$ Лето'!AQ2163-'[1]$ Лето'!AP2163-'[1]$ Лето'!AN2163-'[1]$ Лето'!AM2163-'[1]$ Лето'!AL2163-'[1]$ Лето'!AK2163-'[1]$ Лето'!AJ2163-'[1]$ Лето'!AH2163-'[1]$ Лето'!AG2163-'[1]$ Лето'!AF2163-'[1]$ Лето'!AE2163-'[1]$ Лето'!AD2163-'[1]$ Лето'!AB2163-'[1]$ Лето'!AA2163-'[1]$ Лето'!Z2163-'[1]$ Лето'!Y2163-'[1]$ Лето'!X2163-'[1]$ Лето'!V2163-'[1]$ Лето'!U2163-'[1]$ Лето'!T2163-'[1]$ Лето'!S2163-'[1]$ Лето'!R2163-'[1]$ Лето'!P2163-'[1]$ Лето'!O2163-'[1]$ Лето'!N2163-'[1]$ Лето'!M2163-'[1]$ Лето'!L2163+'[1]$ Лето'!K2163+'[1]$ Лето'!Q2163+'[1]$ Лето'!W2163+'[1]$ Лето'!AC2163+'[1]$ Лето'!AI2163+'[1]$ Лето'!AO2163</f>
        <v>0</v>
      </c>
      <c r="I2163" s="187">
        <f>'[1]$ Лето'!AY2163*1.05</f>
        <v>5218.5</v>
      </c>
    </row>
    <row r="2164" spans="1:10" x14ac:dyDescent="0.25">
      <c r="A2164" s="64" t="s">
        <v>297</v>
      </c>
      <c r="B2164" s="64" t="s">
        <v>585</v>
      </c>
      <c r="C2164" s="65" t="s">
        <v>3304</v>
      </c>
      <c r="D2164" s="65"/>
      <c r="E2164" s="65"/>
      <c r="F2164" s="65"/>
      <c r="G2164" s="170" t="s">
        <v>2331</v>
      </c>
      <c r="H2164" s="281">
        <f>'[1]$ Лето'!J2164-'[1]$ Лето'!AU2164-'[1]$ Лето'!AT2164-'[1]$ Лето'!AS2164-'[1]$ Лето'!AR2164-'[1]$ Лето'!AQ2164-'[1]$ Лето'!AP2164-'[1]$ Лето'!AN2164-'[1]$ Лето'!AM2164-'[1]$ Лето'!AL2164-'[1]$ Лето'!AK2164-'[1]$ Лето'!AJ2164-'[1]$ Лето'!AH2164-'[1]$ Лето'!AG2164-'[1]$ Лето'!AF2164-'[1]$ Лето'!AE2164-'[1]$ Лето'!AD2164-'[1]$ Лето'!AB2164-'[1]$ Лето'!AA2164-'[1]$ Лето'!Z2164-'[1]$ Лето'!Y2164-'[1]$ Лето'!X2164-'[1]$ Лето'!V2164-'[1]$ Лето'!U2164-'[1]$ Лето'!T2164-'[1]$ Лето'!S2164-'[1]$ Лето'!R2164-'[1]$ Лето'!P2164-'[1]$ Лето'!O2164-'[1]$ Лето'!N2164-'[1]$ Лето'!M2164-'[1]$ Лето'!L2164+'[1]$ Лето'!K2164+'[1]$ Лето'!Q2164+'[1]$ Лето'!W2164+'[1]$ Лето'!AC2164+'[1]$ Лето'!AI2164+'[1]$ Лето'!AO2164</f>
        <v>8</v>
      </c>
      <c r="I2164" s="187">
        <f>'[1]$ Лето'!AY2164*1.05</f>
        <v>2832.9</v>
      </c>
    </row>
    <row r="2165" spans="1:10" x14ac:dyDescent="0.25">
      <c r="A2165" s="64" t="s">
        <v>297</v>
      </c>
      <c r="B2165" s="64" t="s">
        <v>585</v>
      </c>
      <c r="C2165" s="65" t="s">
        <v>1479</v>
      </c>
      <c r="D2165" s="65"/>
      <c r="E2165" s="65"/>
      <c r="F2165" s="65"/>
      <c r="G2165" s="170" t="s">
        <v>2331</v>
      </c>
      <c r="H2165" s="281">
        <f>'[1]$ Лето'!J2165-'[1]$ Лето'!AU2165-'[1]$ Лето'!AT2165-'[1]$ Лето'!AS2165-'[1]$ Лето'!AR2165-'[1]$ Лето'!AQ2165-'[1]$ Лето'!AP2165-'[1]$ Лето'!AN2165-'[1]$ Лето'!AM2165-'[1]$ Лето'!AL2165-'[1]$ Лето'!AK2165-'[1]$ Лето'!AJ2165-'[1]$ Лето'!AH2165-'[1]$ Лето'!AG2165-'[1]$ Лето'!AF2165-'[1]$ Лето'!AE2165-'[1]$ Лето'!AD2165-'[1]$ Лето'!AB2165-'[1]$ Лето'!AA2165-'[1]$ Лето'!Z2165-'[1]$ Лето'!Y2165-'[1]$ Лето'!X2165-'[1]$ Лето'!V2165-'[1]$ Лето'!U2165-'[1]$ Лето'!T2165-'[1]$ Лето'!S2165-'[1]$ Лето'!R2165-'[1]$ Лето'!P2165-'[1]$ Лето'!O2165-'[1]$ Лето'!N2165-'[1]$ Лето'!M2165-'[1]$ Лето'!L2165+'[1]$ Лето'!K2165+'[1]$ Лето'!Q2165+'[1]$ Лето'!W2165+'[1]$ Лето'!AC2165+'[1]$ Лето'!AI2165+'[1]$ Лето'!AO2165</f>
        <v>4</v>
      </c>
      <c r="I2165" s="187">
        <f>'[1]$ Лето'!AY2165*1.05</f>
        <v>2922.36</v>
      </c>
      <c r="J2165" s="190">
        <v>2017</v>
      </c>
    </row>
    <row r="2166" spans="1:10" x14ac:dyDescent="0.25">
      <c r="A2166" s="64" t="s">
        <v>297</v>
      </c>
      <c r="B2166" s="64" t="s">
        <v>3305</v>
      </c>
      <c r="C2166" s="65" t="s">
        <v>3306</v>
      </c>
      <c r="D2166" s="65"/>
      <c r="E2166" s="65"/>
      <c r="F2166" s="65"/>
      <c r="G2166" s="170"/>
      <c r="H2166" s="281">
        <f>'[1]$ Лето'!J2166-'[1]$ Лето'!AU2166-'[1]$ Лето'!AT2166-'[1]$ Лето'!AS2166-'[1]$ Лето'!AR2166-'[1]$ Лето'!AQ2166-'[1]$ Лето'!AP2166-'[1]$ Лето'!AN2166-'[1]$ Лето'!AM2166-'[1]$ Лето'!AL2166-'[1]$ Лето'!AK2166-'[1]$ Лето'!AJ2166-'[1]$ Лето'!AH2166-'[1]$ Лето'!AG2166-'[1]$ Лето'!AF2166-'[1]$ Лето'!AE2166-'[1]$ Лето'!AD2166-'[1]$ Лето'!AB2166-'[1]$ Лето'!AA2166-'[1]$ Лето'!Z2166-'[1]$ Лето'!Y2166-'[1]$ Лето'!X2166-'[1]$ Лето'!V2166-'[1]$ Лето'!U2166-'[1]$ Лето'!T2166-'[1]$ Лето'!S2166-'[1]$ Лето'!R2166-'[1]$ Лето'!P2166-'[1]$ Лето'!O2166-'[1]$ Лето'!N2166-'[1]$ Лето'!M2166-'[1]$ Лето'!L2166+'[1]$ Лето'!K2166+'[1]$ Лето'!Q2166+'[1]$ Лето'!W2166+'[1]$ Лето'!AC2166+'[1]$ Лето'!AI2166+'[1]$ Лето'!AO2166</f>
        <v>20</v>
      </c>
      <c r="I2166" s="187">
        <f>'[1]$ Лето'!AY2166*1.05</f>
        <v>2940</v>
      </c>
    </row>
    <row r="2167" spans="1:10" x14ac:dyDescent="0.25">
      <c r="A2167" s="64" t="s">
        <v>297</v>
      </c>
      <c r="B2167" s="64" t="s">
        <v>3305</v>
      </c>
      <c r="C2167" s="65" t="s">
        <v>3307</v>
      </c>
      <c r="D2167" s="65"/>
      <c r="E2167" s="65"/>
      <c r="F2167" s="65"/>
      <c r="G2167" s="170"/>
      <c r="H2167" s="281">
        <f>'[1]$ Лето'!J2167-'[1]$ Лето'!AU2167-'[1]$ Лето'!AT2167-'[1]$ Лето'!AS2167-'[1]$ Лето'!AR2167-'[1]$ Лето'!AQ2167-'[1]$ Лето'!AP2167-'[1]$ Лето'!AN2167-'[1]$ Лето'!AM2167-'[1]$ Лето'!AL2167-'[1]$ Лето'!AK2167-'[1]$ Лето'!AJ2167-'[1]$ Лето'!AH2167-'[1]$ Лето'!AG2167-'[1]$ Лето'!AF2167-'[1]$ Лето'!AE2167-'[1]$ Лето'!AD2167-'[1]$ Лето'!AB2167-'[1]$ Лето'!AA2167-'[1]$ Лето'!Z2167-'[1]$ Лето'!Y2167-'[1]$ Лето'!X2167-'[1]$ Лето'!V2167-'[1]$ Лето'!U2167-'[1]$ Лето'!T2167-'[1]$ Лето'!S2167-'[1]$ Лето'!R2167-'[1]$ Лето'!P2167-'[1]$ Лето'!O2167-'[1]$ Лето'!N2167-'[1]$ Лето'!M2167-'[1]$ Лето'!L2167+'[1]$ Лето'!K2167+'[1]$ Лето'!Q2167+'[1]$ Лето'!W2167+'[1]$ Лето'!AC2167+'[1]$ Лето'!AI2167+'[1]$ Лето'!AO2167</f>
        <v>10</v>
      </c>
      <c r="I2167" s="187">
        <f>'[1]$ Лето'!AY2167*1.05</f>
        <v>3045</v>
      </c>
    </row>
    <row r="2168" spans="1:10" x14ac:dyDescent="0.25">
      <c r="A2168" s="64" t="s">
        <v>297</v>
      </c>
      <c r="B2168" s="64" t="s">
        <v>1585</v>
      </c>
      <c r="C2168" s="65" t="s">
        <v>2575</v>
      </c>
      <c r="D2168" s="65"/>
      <c r="E2168" s="65"/>
      <c r="F2168" s="65"/>
      <c r="G2168" s="170"/>
      <c r="H2168" s="281">
        <f>'[1]$ Лето'!J2168-'[1]$ Лето'!AU2168-'[1]$ Лето'!AT2168-'[1]$ Лето'!AS2168-'[1]$ Лето'!AR2168-'[1]$ Лето'!AQ2168-'[1]$ Лето'!AP2168-'[1]$ Лето'!AN2168-'[1]$ Лето'!AM2168-'[1]$ Лето'!AL2168-'[1]$ Лето'!AK2168-'[1]$ Лето'!AJ2168-'[1]$ Лето'!AH2168-'[1]$ Лето'!AG2168-'[1]$ Лето'!AF2168-'[1]$ Лето'!AE2168-'[1]$ Лето'!AD2168-'[1]$ Лето'!AB2168-'[1]$ Лето'!AA2168-'[1]$ Лето'!Z2168-'[1]$ Лето'!Y2168-'[1]$ Лето'!X2168-'[1]$ Лето'!V2168-'[1]$ Лето'!U2168-'[1]$ Лето'!T2168-'[1]$ Лето'!S2168-'[1]$ Лето'!R2168-'[1]$ Лето'!P2168-'[1]$ Лето'!O2168-'[1]$ Лето'!N2168-'[1]$ Лето'!M2168-'[1]$ Лето'!L2168+'[1]$ Лето'!K2168+'[1]$ Лето'!Q2168+'[1]$ Лето'!W2168+'[1]$ Лето'!AC2168+'[1]$ Лето'!AI2168+'[1]$ Лето'!AO2168</f>
        <v>12</v>
      </c>
      <c r="I2168" s="187">
        <f>'[1]$ Лето'!AY2168*1.05</f>
        <v>2992.5</v>
      </c>
    </row>
    <row r="2169" spans="1:10" x14ac:dyDescent="0.25">
      <c r="A2169" s="172" t="s">
        <v>297</v>
      </c>
      <c r="B2169" s="68" t="s">
        <v>499</v>
      </c>
      <c r="C2169" s="65" t="s">
        <v>1481</v>
      </c>
      <c r="D2169" s="65"/>
      <c r="E2169" s="65"/>
      <c r="F2169" s="65"/>
      <c r="G2169" s="170"/>
      <c r="H2169" s="281">
        <f>'[1]$ Лето'!J2169-'[1]$ Лето'!AU2169-'[1]$ Лето'!AT2169-'[1]$ Лето'!AS2169-'[1]$ Лето'!AR2169-'[1]$ Лето'!AQ2169-'[1]$ Лето'!AP2169-'[1]$ Лето'!AN2169-'[1]$ Лето'!AM2169-'[1]$ Лето'!AL2169-'[1]$ Лето'!AK2169-'[1]$ Лето'!AJ2169-'[1]$ Лето'!AH2169-'[1]$ Лето'!AG2169-'[1]$ Лето'!AF2169-'[1]$ Лето'!AE2169-'[1]$ Лето'!AD2169-'[1]$ Лето'!AB2169-'[1]$ Лето'!AA2169-'[1]$ Лето'!Z2169-'[1]$ Лето'!Y2169-'[1]$ Лето'!X2169-'[1]$ Лето'!V2169-'[1]$ Лето'!U2169-'[1]$ Лето'!T2169-'[1]$ Лето'!S2169-'[1]$ Лето'!R2169-'[1]$ Лето'!P2169-'[1]$ Лето'!O2169-'[1]$ Лето'!N2169-'[1]$ Лето'!M2169-'[1]$ Лето'!L2169+'[1]$ Лето'!K2169+'[1]$ Лето'!Q2169+'[1]$ Лето'!W2169+'[1]$ Лето'!AC2169+'[1]$ Лето'!AI2169+'[1]$ Лето'!AO2169</f>
        <v>1</v>
      </c>
      <c r="I2169" s="187">
        <f>'[1]$ Лето'!AY2169*1.05</f>
        <v>3280.2000000000003</v>
      </c>
      <c r="J2169" s="190">
        <v>2014</v>
      </c>
    </row>
    <row r="2170" spans="1:10" hidden="1" x14ac:dyDescent="0.25">
      <c r="A2170" s="172" t="s">
        <v>297</v>
      </c>
      <c r="B2170" s="68" t="s">
        <v>499</v>
      </c>
      <c r="C2170" s="65" t="s">
        <v>1482</v>
      </c>
      <c r="D2170" s="65"/>
      <c r="E2170" s="65"/>
      <c r="F2170" s="65"/>
      <c r="G2170" s="170"/>
      <c r="H2170" s="281">
        <f>'[1]$ Лето'!J2170-'[1]$ Лето'!AU2170-'[1]$ Лето'!AT2170-'[1]$ Лето'!AS2170-'[1]$ Лето'!AR2170-'[1]$ Лето'!AQ2170-'[1]$ Лето'!AP2170-'[1]$ Лето'!AN2170-'[1]$ Лето'!AM2170-'[1]$ Лето'!AL2170-'[1]$ Лето'!AK2170-'[1]$ Лето'!AJ2170-'[1]$ Лето'!AH2170-'[1]$ Лето'!AG2170-'[1]$ Лето'!AF2170-'[1]$ Лето'!AE2170-'[1]$ Лето'!AD2170-'[1]$ Лето'!AB2170-'[1]$ Лето'!AA2170-'[1]$ Лето'!Z2170-'[1]$ Лето'!Y2170-'[1]$ Лето'!X2170-'[1]$ Лето'!V2170-'[1]$ Лето'!U2170-'[1]$ Лето'!T2170-'[1]$ Лето'!S2170-'[1]$ Лето'!R2170-'[1]$ Лето'!P2170-'[1]$ Лето'!O2170-'[1]$ Лето'!N2170-'[1]$ Лето'!M2170-'[1]$ Лето'!L2170+'[1]$ Лето'!K2170+'[1]$ Лето'!Q2170+'[1]$ Лето'!W2170+'[1]$ Лето'!AC2170+'[1]$ Лето'!AI2170+'[1]$ Лето'!AO2170</f>
        <v>0</v>
      </c>
      <c r="I2170" s="187">
        <f>'[1]$ Лето'!AY2170*1.05</f>
        <v>3429.3</v>
      </c>
    </row>
    <row r="2171" spans="1:10" x14ac:dyDescent="0.25">
      <c r="A2171" s="172" t="s">
        <v>297</v>
      </c>
      <c r="B2171" s="68" t="s">
        <v>662</v>
      </c>
      <c r="C2171" s="65" t="s">
        <v>3645</v>
      </c>
      <c r="D2171" s="65"/>
      <c r="E2171" s="65"/>
      <c r="F2171" s="65"/>
      <c r="G2171" s="170" t="s">
        <v>2331</v>
      </c>
      <c r="H2171" s="281">
        <f>'[1]$ Лето'!J2171-'[1]$ Лето'!AU2171-'[1]$ Лето'!AT2171-'[1]$ Лето'!AS2171-'[1]$ Лето'!AR2171-'[1]$ Лето'!AQ2171-'[1]$ Лето'!AP2171-'[1]$ Лето'!AN2171-'[1]$ Лето'!AM2171-'[1]$ Лето'!AL2171-'[1]$ Лето'!AK2171-'[1]$ Лето'!AJ2171-'[1]$ Лето'!AH2171-'[1]$ Лето'!AG2171-'[1]$ Лето'!AF2171-'[1]$ Лето'!AE2171-'[1]$ Лето'!AD2171-'[1]$ Лето'!AB2171-'[1]$ Лето'!AA2171-'[1]$ Лето'!Z2171-'[1]$ Лето'!Y2171-'[1]$ Лето'!X2171-'[1]$ Лето'!V2171-'[1]$ Лето'!U2171-'[1]$ Лето'!T2171-'[1]$ Лето'!S2171-'[1]$ Лето'!R2171-'[1]$ Лето'!P2171-'[1]$ Лето'!O2171-'[1]$ Лето'!N2171-'[1]$ Лето'!M2171-'[1]$ Лето'!L2171+'[1]$ Лето'!K2171+'[1]$ Лето'!Q2171+'[1]$ Лето'!W2171+'[1]$ Лето'!AC2171+'[1]$ Лето'!AI2171+'[1]$ Лето'!AO2171</f>
        <v>2</v>
      </c>
      <c r="I2171" s="187">
        <f>'[1]$ Лето'!AY2171*1.05</f>
        <v>3045</v>
      </c>
    </row>
    <row r="2172" spans="1:10" x14ac:dyDescent="0.25">
      <c r="A2172" s="172" t="s">
        <v>297</v>
      </c>
      <c r="B2172" s="68" t="s">
        <v>662</v>
      </c>
      <c r="C2172" s="65" t="s">
        <v>3646</v>
      </c>
      <c r="D2172" s="65"/>
      <c r="E2172" s="65"/>
      <c r="F2172" s="65"/>
      <c r="G2172" s="170"/>
      <c r="H2172" s="281">
        <f>'[1]$ Лето'!J2172-'[1]$ Лето'!AU2172-'[1]$ Лето'!AT2172-'[1]$ Лето'!AS2172-'[1]$ Лето'!AR2172-'[1]$ Лето'!AQ2172-'[1]$ Лето'!AP2172-'[1]$ Лето'!AN2172-'[1]$ Лето'!AM2172-'[1]$ Лето'!AL2172-'[1]$ Лето'!AK2172-'[1]$ Лето'!AJ2172-'[1]$ Лето'!AH2172-'[1]$ Лето'!AG2172-'[1]$ Лето'!AF2172-'[1]$ Лето'!AE2172-'[1]$ Лето'!AD2172-'[1]$ Лето'!AB2172-'[1]$ Лето'!AA2172-'[1]$ Лето'!Z2172-'[1]$ Лето'!Y2172-'[1]$ Лето'!X2172-'[1]$ Лето'!V2172-'[1]$ Лето'!U2172-'[1]$ Лето'!T2172-'[1]$ Лето'!S2172-'[1]$ Лето'!R2172-'[1]$ Лето'!P2172-'[1]$ Лето'!O2172-'[1]$ Лето'!N2172-'[1]$ Лето'!M2172-'[1]$ Лето'!L2172+'[1]$ Лето'!K2172+'[1]$ Лето'!Q2172+'[1]$ Лето'!W2172+'[1]$ Лето'!AC2172+'[1]$ Лето'!AI2172+'[1]$ Лето'!AO2172</f>
        <v>41</v>
      </c>
      <c r="I2172" s="187">
        <f>'[1]$ Лето'!AY2172*1.05</f>
        <v>3071.25</v>
      </c>
    </row>
    <row r="2173" spans="1:10" x14ac:dyDescent="0.25">
      <c r="A2173" s="172" t="s">
        <v>297</v>
      </c>
      <c r="B2173" s="68" t="s">
        <v>662</v>
      </c>
      <c r="C2173" s="65" t="s">
        <v>3308</v>
      </c>
      <c r="D2173" s="65"/>
      <c r="E2173" s="65"/>
      <c r="F2173" s="65"/>
      <c r="G2173" s="170" t="s">
        <v>2331</v>
      </c>
      <c r="H2173" s="281">
        <f>'[1]$ Лето'!J2173-'[1]$ Лето'!AU2173-'[1]$ Лето'!AT2173-'[1]$ Лето'!AS2173-'[1]$ Лето'!AR2173-'[1]$ Лето'!AQ2173-'[1]$ Лето'!AP2173-'[1]$ Лето'!AN2173-'[1]$ Лето'!AM2173-'[1]$ Лето'!AL2173-'[1]$ Лето'!AK2173-'[1]$ Лето'!AJ2173-'[1]$ Лето'!AH2173-'[1]$ Лето'!AG2173-'[1]$ Лето'!AF2173-'[1]$ Лето'!AE2173-'[1]$ Лето'!AD2173-'[1]$ Лето'!AB2173-'[1]$ Лето'!AA2173-'[1]$ Лето'!Z2173-'[1]$ Лето'!Y2173-'[1]$ Лето'!X2173-'[1]$ Лето'!V2173-'[1]$ Лето'!U2173-'[1]$ Лето'!T2173-'[1]$ Лето'!S2173-'[1]$ Лето'!R2173-'[1]$ Лето'!P2173-'[1]$ Лето'!O2173-'[1]$ Лето'!N2173-'[1]$ Лето'!M2173-'[1]$ Лето'!L2173+'[1]$ Лето'!K2173+'[1]$ Лето'!Q2173+'[1]$ Лето'!W2173+'[1]$ Лето'!AC2173+'[1]$ Лето'!AI2173+'[1]$ Лето'!AO2173</f>
        <v>78</v>
      </c>
      <c r="I2173" s="187">
        <f>'[1]$ Лето'!AY2173*1.05</f>
        <v>3097.5</v>
      </c>
      <c r="J2173" s="190" t="s">
        <v>3669</v>
      </c>
    </row>
    <row r="2174" spans="1:10" hidden="1" x14ac:dyDescent="0.25">
      <c r="A2174" s="172" t="s">
        <v>297</v>
      </c>
      <c r="B2174" s="68" t="s">
        <v>1485</v>
      </c>
      <c r="C2174" s="65" t="s">
        <v>1486</v>
      </c>
      <c r="D2174" s="65"/>
      <c r="E2174" s="65"/>
      <c r="F2174" s="65"/>
      <c r="G2174" s="170"/>
      <c r="H2174" s="281">
        <f>'[1]$ Лето'!J2174-'[1]$ Лето'!AU2174-'[1]$ Лето'!AT2174-'[1]$ Лето'!AS2174-'[1]$ Лето'!AR2174-'[1]$ Лето'!AQ2174-'[1]$ Лето'!AP2174-'[1]$ Лето'!AN2174-'[1]$ Лето'!AM2174-'[1]$ Лето'!AL2174-'[1]$ Лето'!AK2174-'[1]$ Лето'!AJ2174-'[1]$ Лето'!AH2174-'[1]$ Лето'!AG2174-'[1]$ Лето'!AF2174-'[1]$ Лето'!AE2174-'[1]$ Лето'!AD2174-'[1]$ Лето'!AB2174-'[1]$ Лето'!AA2174-'[1]$ Лето'!Z2174-'[1]$ Лето'!Y2174-'[1]$ Лето'!X2174-'[1]$ Лето'!V2174-'[1]$ Лето'!U2174-'[1]$ Лето'!T2174-'[1]$ Лето'!S2174-'[1]$ Лето'!R2174-'[1]$ Лето'!P2174-'[1]$ Лето'!O2174-'[1]$ Лето'!N2174-'[1]$ Лето'!M2174-'[1]$ Лето'!L2174+'[1]$ Лето'!K2174+'[1]$ Лето'!Q2174+'[1]$ Лето'!W2174+'[1]$ Лето'!AC2174+'[1]$ Лето'!AI2174+'[1]$ Лето'!AO2174</f>
        <v>0</v>
      </c>
      <c r="I2174" s="187">
        <f>'[1]$ Лето'!AY2174*1.05</f>
        <v>2385.6</v>
      </c>
    </row>
    <row r="2175" spans="1:10" hidden="1" x14ac:dyDescent="0.25">
      <c r="A2175" s="172" t="s">
        <v>297</v>
      </c>
      <c r="B2175" s="68" t="s">
        <v>1485</v>
      </c>
      <c r="C2175" s="65" t="s">
        <v>1487</v>
      </c>
      <c r="D2175" s="65"/>
      <c r="E2175" s="65"/>
      <c r="F2175" s="65"/>
      <c r="G2175" s="170"/>
      <c r="H2175" s="281">
        <f>'[1]$ Лето'!J2175-'[1]$ Лето'!AU2175-'[1]$ Лето'!AT2175-'[1]$ Лето'!AS2175-'[1]$ Лето'!AR2175-'[1]$ Лето'!AQ2175-'[1]$ Лето'!AP2175-'[1]$ Лето'!AN2175-'[1]$ Лето'!AM2175-'[1]$ Лето'!AL2175-'[1]$ Лето'!AK2175-'[1]$ Лето'!AJ2175-'[1]$ Лето'!AH2175-'[1]$ Лето'!AG2175-'[1]$ Лето'!AF2175-'[1]$ Лето'!AE2175-'[1]$ Лето'!AD2175-'[1]$ Лето'!AB2175-'[1]$ Лето'!AA2175-'[1]$ Лето'!Z2175-'[1]$ Лето'!Y2175-'[1]$ Лето'!X2175-'[1]$ Лето'!V2175-'[1]$ Лето'!U2175-'[1]$ Лето'!T2175-'[1]$ Лето'!S2175-'[1]$ Лето'!R2175-'[1]$ Лето'!P2175-'[1]$ Лето'!O2175-'[1]$ Лето'!N2175-'[1]$ Лето'!M2175-'[1]$ Лето'!L2175+'[1]$ Лето'!K2175+'[1]$ Лето'!Q2175+'[1]$ Лето'!W2175+'[1]$ Лето'!AC2175+'[1]$ Лето'!AI2175+'[1]$ Лето'!AO2175</f>
        <v>0</v>
      </c>
      <c r="I2175" s="187">
        <f>'[1]$ Лето'!AY2175*1.05</f>
        <v>2385.6</v>
      </c>
    </row>
    <row r="2176" spans="1:10" hidden="1" x14ac:dyDescent="0.25">
      <c r="A2176" s="172" t="s">
        <v>1488</v>
      </c>
      <c r="B2176" s="68" t="s">
        <v>469</v>
      </c>
      <c r="C2176" s="65" t="s">
        <v>1457</v>
      </c>
      <c r="D2176" s="65"/>
      <c r="E2176" s="65"/>
      <c r="F2176" s="65"/>
      <c r="G2176" s="170" t="s">
        <v>2331</v>
      </c>
      <c r="H2176" s="281">
        <f>'[1]$ Лето'!J2176-'[1]$ Лето'!AU2176-'[1]$ Лето'!AT2176-'[1]$ Лето'!AS2176-'[1]$ Лето'!AR2176-'[1]$ Лето'!AQ2176-'[1]$ Лето'!AP2176-'[1]$ Лето'!AN2176-'[1]$ Лето'!AM2176-'[1]$ Лето'!AL2176-'[1]$ Лето'!AK2176-'[1]$ Лето'!AJ2176-'[1]$ Лето'!AH2176-'[1]$ Лето'!AG2176-'[1]$ Лето'!AF2176-'[1]$ Лето'!AE2176-'[1]$ Лето'!AD2176-'[1]$ Лето'!AB2176-'[1]$ Лето'!AA2176-'[1]$ Лето'!Z2176-'[1]$ Лето'!Y2176-'[1]$ Лето'!X2176-'[1]$ Лето'!V2176-'[1]$ Лето'!U2176-'[1]$ Лето'!T2176-'[1]$ Лето'!S2176-'[1]$ Лето'!R2176-'[1]$ Лето'!P2176-'[1]$ Лето'!O2176-'[1]$ Лето'!N2176-'[1]$ Лето'!M2176-'[1]$ Лето'!L2176+'[1]$ Лето'!K2176+'[1]$ Лето'!Q2176+'[1]$ Лето'!W2176+'[1]$ Лето'!AC2176+'[1]$ Лето'!AI2176+'[1]$ Лето'!AO2176</f>
        <v>0</v>
      </c>
      <c r="I2176" s="187">
        <f>'[1]$ Лето'!AY2176*1.05</f>
        <v>3570</v>
      </c>
    </row>
    <row r="2177" spans="1:10" hidden="1" x14ac:dyDescent="0.25">
      <c r="A2177" s="172" t="s">
        <v>1488</v>
      </c>
      <c r="B2177" s="68" t="s">
        <v>469</v>
      </c>
      <c r="C2177" s="65" t="s">
        <v>1458</v>
      </c>
      <c r="D2177" s="65"/>
      <c r="E2177" s="65"/>
      <c r="F2177" s="65"/>
      <c r="G2177" s="170" t="s">
        <v>2331</v>
      </c>
      <c r="H2177" s="281">
        <f>'[1]$ Лето'!J2177-'[1]$ Лето'!AU2177-'[1]$ Лето'!AT2177-'[1]$ Лето'!AS2177-'[1]$ Лето'!AR2177-'[1]$ Лето'!AQ2177-'[1]$ Лето'!AP2177-'[1]$ Лето'!AN2177-'[1]$ Лето'!AM2177-'[1]$ Лето'!AL2177-'[1]$ Лето'!AK2177-'[1]$ Лето'!AJ2177-'[1]$ Лето'!AH2177-'[1]$ Лето'!AG2177-'[1]$ Лето'!AF2177-'[1]$ Лето'!AE2177-'[1]$ Лето'!AD2177-'[1]$ Лето'!AB2177-'[1]$ Лето'!AA2177-'[1]$ Лето'!Z2177-'[1]$ Лето'!Y2177-'[1]$ Лето'!X2177-'[1]$ Лето'!V2177-'[1]$ Лето'!U2177-'[1]$ Лето'!T2177-'[1]$ Лето'!S2177-'[1]$ Лето'!R2177-'[1]$ Лето'!P2177-'[1]$ Лето'!O2177-'[1]$ Лето'!N2177-'[1]$ Лето'!M2177-'[1]$ Лето'!L2177+'[1]$ Лето'!K2177+'[1]$ Лето'!Q2177+'[1]$ Лето'!W2177+'[1]$ Лето'!AC2177+'[1]$ Лето'!AI2177+'[1]$ Лето'!AO2177</f>
        <v>0</v>
      </c>
      <c r="I2177" s="187">
        <f>'[1]$ Лето'!AY2177*1.05</f>
        <v>4095</v>
      </c>
    </row>
    <row r="2178" spans="1:10" hidden="1" x14ac:dyDescent="0.25">
      <c r="A2178" s="172" t="s">
        <v>1488</v>
      </c>
      <c r="B2178" s="64" t="s">
        <v>1371</v>
      </c>
      <c r="C2178" s="63" t="s">
        <v>1491</v>
      </c>
      <c r="D2178" s="63"/>
      <c r="E2178" s="63"/>
      <c r="F2178" s="63"/>
      <c r="G2178" s="170"/>
      <c r="H2178" s="281">
        <f>'[1]$ Лето'!J2178-'[1]$ Лето'!AU2178-'[1]$ Лето'!AT2178-'[1]$ Лето'!AS2178-'[1]$ Лето'!AR2178-'[1]$ Лето'!AQ2178-'[1]$ Лето'!AP2178-'[1]$ Лето'!AN2178-'[1]$ Лето'!AM2178-'[1]$ Лето'!AL2178-'[1]$ Лето'!AK2178-'[1]$ Лето'!AJ2178-'[1]$ Лето'!AH2178-'[1]$ Лето'!AG2178-'[1]$ Лето'!AF2178-'[1]$ Лето'!AE2178-'[1]$ Лето'!AD2178-'[1]$ Лето'!AB2178-'[1]$ Лето'!AA2178-'[1]$ Лето'!Z2178-'[1]$ Лето'!Y2178-'[1]$ Лето'!X2178-'[1]$ Лето'!V2178-'[1]$ Лето'!U2178-'[1]$ Лето'!T2178-'[1]$ Лето'!S2178-'[1]$ Лето'!R2178-'[1]$ Лето'!P2178-'[1]$ Лето'!O2178-'[1]$ Лето'!N2178-'[1]$ Лето'!M2178-'[1]$ Лето'!L2178+'[1]$ Лето'!K2178+'[1]$ Лето'!Q2178+'[1]$ Лето'!W2178+'[1]$ Лето'!AC2178+'[1]$ Лето'!AI2178+'[1]$ Лето'!AO2178</f>
        <v>0</v>
      </c>
      <c r="I2178" s="187">
        <f>'[1]$ Лето'!AY2178*1.05</f>
        <v>2952.18</v>
      </c>
    </row>
    <row r="2179" spans="1:10" hidden="1" x14ac:dyDescent="0.25">
      <c r="A2179" s="172" t="s">
        <v>1488</v>
      </c>
      <c r="B2179" s="64" t="s">
        <v>1371</v>
      </c>
      <c r="C2179" s="63" t="s">
        <v>1492</v>
      </c>
      <c r="D2179" s="63"/>
      <c r="E2179" s="63"/>
      <c r="F2179" s="63"/>
      <c r="G2179" s="170"/>
      <c r="H2179" s="281">
        <f>'[1]$ Лето'!J2179-'[1]$ Лето'!AU2179-'[1]$ Лето'!AT2179-'[1]$ Лето'!AS2179-'[1]$ Лето'!AR2179-'[1]$ Лето'!AQ2179-'[1]$ Лето'!AP2179-'[1]$ Лето'!AN2179-'[1]$ Лето'!AM2179-'[1]$ Лето'!AL2179-'[1]$ Лето'!AK2179-'[1]$ Лето'!AJ2179-'[1]$ Лето'!AH2179-'[1]$ Лето'!AG2179-'[1]$ Лето'!AF2179-'[1]$ Лето'!AE2179-'[1]$ Лето'!AD2179-'[1]$ Лето'!AB2179-'[1]$ Лето'!AA2179-'[1]$ Лето'!Z2179-'[1]$ Лето'!Y2179-'[1]$ Лето'!X2179-'[1]$ Лето'!V2179-'[1]$ Лето'!U2179-'[1]$ Лето'!T2179-'[1]$ Лето'!S2179-'[1]$ Лето'!R2179-'[1]$ Лето'!P2179-'[1]$ Лето'!O2179-'[1]$ Лето'!N2179-'[1]$ Лето'!M2179-'[1]$ Лето'!L2179+'[1]$ Лето'!K2179+'[1]$ Лето'!Q2179+'[1]$ Лето'!W2179+'[1]$ Лето'!AC2179+'[1]$ Лето'!AI2179+'[1]$ Лето'!AO2179</f>
        <v>0</v>
      </c>
      <c r="I2179" s="187">
        <f>'[1]$ Лето'!AY2179*1.05</f>
        <v>2887.5</v>
      </c>
    </row>
    <row r="2180" spans="1:10" x14ac:dyDescent="0.25">
      <c r="A2180" s="64" t="s">
        <v>1488</v>
      </c>
      <c r="B2180" s="68" t="s">
        <v>1462</v>
      </c>
      <c r="C2180" s="65" t="s">
        <v>3647</v>
      </c>
      <c r="D2180" s="65"/>
      <c r="E2180" s="65"/>
      <c r="F2180" s="65"/>
      <c r="G2180" s="170"/>
      <c r="H2180" s="281">
        <f>'[1]$ Лето'!J2180-'[1]$ Лето'!AU2180-'[1]$ Лето'!AT2180-'[1]$ Лето'!AS2180-'[1]$ Лето'!AR2180-'[1]$ Лето'!AQ2180-'[1]$ Лето'!AP2180-'[1]$ Лето'!AN2180-'[1]$ Лето'!AM2180-'[1]$ Лето'!AL2180-'[1]$ Лето'!AK2180-'[1]$ Лето'!AJ2180-'[1]$ Лето'!AH2180-'[1]$ Лето'!AG2180-'[1]$ Лето'!AF2180-'[1]$ Лето'!AE2180-'[1]$ Лето'!AD2180-'[1]$ Лето'!AB2180-'[1]$ Лето'!AA2180-'[1]$ Лето'!Z2180-'[1]$ Лето'!Y2180-'[1]$ Лето'!X2180-'[1]$ Лето'!V2180-'[1]$ Лето'!U2180-'[1]$ Лето'!T2180-'[1]$ Лето'!S2180-'[1]$ Лето'!R2180-'[1]$ Лето'!P2180-'[1]$ Лето'!O2180-'[1]$ Лето'!N2180-'[1]$ Лето'!M2180-'[1]$ Лето'!L2180+'[1]$ Лето'!K2180+'[1]$ Лето'!Q2180+'[1]$ Лето'!W2180+'[1]$ Лето'!AC2180+'[1]$ Лето'!AI2180+'[1]$ Лето'!AO2180</f>
        <v>2</v>
      </c>
      <c r="I2180" s="187">
        <f>'[1]$ Лето'!AY2180*1.05</f>
        <v>3360</v>
      </c>
    </row>
    <row r="2181" spans="1:10" hidden="1" x14ac:dyDescent="0.25">
      <c r="A2181" s="64" t="s">
        <v>1488</v>
      </c>
      <c r="B2181" s="68" t="s">
        <v>1462</v>
      </c>
      <c r="C2181" s="65" t="s">
        <v>1493</v>
      </c>
      <c r="D2181" s="65"/>
      <c r="E2181" s="65"/>
      <c r="F2181" s="65"/>
      <c r="G2181" s="170"/>
      <c r="H2181" s="281">
        <f>'[1]$ Лето'!J2181-'[1]$ Лето'!AU2181-'[1]$ Лето'!AT2181-'[1]$ Лето'!AS2181-'[1]$ Лето'!AR2181-'[1]$ Лето'!AQ2181-'[1]$ Лето'!AP2181-'[1]$ Лето'!AN2181-'[1]$ Лето'!AM2181-'[1]$ Лето'!AL2181-'[1]$ Лето'!AK2181-'[1]$ Лето'!AJ2181-'[1]$ Лето'!AH2181-'[1]$ Лето'!AG2181-'[1]$ Лето'!AF2181-'[1]$ Лето'!AE2181-'[1]$ Лето'!AD2181-'[1]$ Лето'!AB2181-'[1]$ Лето'!AA2181-'[1]$ Лето'!Z2181-'[1]$ Лето'!Y2181-'[1]$ Лето'!X2181-'[1]$ Лето'!V2181-'[1]$ Лето'!U2181-'[1]$ Лето'!T2181-'[1]$ Лето'!S2181-'[1]$ Лето'!R2181-'[1]$ Лето'!P2181-'[1]$ Лето'!O2181-'[1]$ Лето'!N2181-'[1]$ Лето'!M2181-'[1]$ Лето'!L2181+'[1]$ Лето'!K2181+'[1]$ Лето'!Q2181+'[1]$ Лето'!W2181+'[1]$ Лето'!AC2181+'[1]$ Лето'!AI2181+'[1]$ Лето'!AO2181</f>
        <v>0</v>
      </c>
      <c r="I2181" s="187">
        <f>'[1]$ Лето'!AY2181*1.05</f>
        <v>2982</v>
      </c>
    </row>
    <row r="2182" spans="1:10" hidden="1" x14ac:dyDescent="0.25">
      <c r="A2182" s="64" t="s">
        <v>1488</v>
      </c>
      <c r="B2182" s="68" t="s">
        <v>536</v>
      </c>
      <c r="C2182" s="65" t="s">
        <v>1448</v>
      </c>
      <c r="D2182" s="65"/>
      <c r="E2182" s="65"/>
      <c r="F2182" s="65"/>
      <c r="G2182" s="170"/>
      <c r="H2182" s="281">
        <f>'[1]$ Лето'!J2182-'[1]$ Лето'!AU2182-'[1]$ Лето'!AT2182-'[1]$ Лето'!AS2182-'[1]$ Лето'!AR2182-'[1]$ Лето'!AQ2182-'[1]$ Лето'!AP2182-'[1]$ Лето'!AN2182-'[1]$ Лето'!AM2182-'[1]$ Лето'!AL2182-'[1]$ Лето'!AK2182-'[1]$ Лето'!AJ2182-'[1]$ Лето'!AH2182-'[1]$ Лето'!AG2182-'[1]$ Лето'!AF2182-'[1]$ Лето'!AE2182-'[1]$ Лето'!AD2182-'[1]$ Лето'!AB2182-'[1]$ Лето'!AA2182-'[1]$ Лето'!Z2182-'[1]$ Лето'!Y2182-'[1]$ Лето'!X2182-'[1]$ Лето'!V2182-'[1]$ Лето'!U2182-'[1]$ Лето'!T2182-'[1]$ Лето'!S2182-'[1]$ Лето'!R2182-'[1]$ Лето'!P2182-'[1]$ Лето'!O2182-'[1]$ Лето'!N2182-'[1]$ Лето'!M2182-'[1]$ Лето'!L2182+'[1]$ Лето'!K2182+'[1]$ Лето'!Q2182+'[1]$ Лето'!W2182+'[1]$ Лето'!AC2182+'[1]$ Лето'!AI2182+'[1]$ Лето'!AO2182</f>
        <v>0</v>
      </c>
      <c r="I2182" s="187">
        <f>'[1]$ Лето'!AY2182*1.05</f>
        <v>6262.2</v>
      </c>
    </row>
    <row r="2183" spans="1:10" hidden="1" x14ac:dyDescent="0.25">
      <c r="A2183" s="64" t="s">
        <v>1488</v>
      </c>
      <c r="B2183" s="68" t="s">
        <v>536</v>
      </c>
      <c r="C2183" s="65" t="s">
        <v>1494</v>
      </c>
      <c r="D2183" s="65"/>
      <c r="E2183" s="65"/>
      <c r="F2183" s="65"/>
      <c r="G2183" s="170" t="s">
        <v>2598</v>
      </c>
      <c r="H2183" s="281">
        <f>'[1]$ Лето'!J2183-'[1]$ Лето'!AU2183-'[1]$ Лето'!AT2183-'[1]$ Лето'!AS2183-'[1]$ Лето'!AR2183-'[1]$ Лето'!AQ2183-'[1]$ Лето'!AP2183-'[1]$ Лето'!AN2183-'[1]$ Лето'!AM2183-'[1]$ Лето'!AL2183-'[1]$ Лето'!AK2183-'[1]$ Лето'!AJ2183-'[1]$ Лето'!AH2183-'[1]$ Лето'!AG2183-'[1]$ Лето'!AF2183-'[1]$ Лето'!AE2183-'[1]$ Лето'!AD2183-'[1]$ Лето'!AB2183-'[1]$ Лето'!AA2183-'[1]$ Лето'!Z2183-'[1]$ Лето'!Y2183-'[1]$ Лето'!X2183-'[1]$ Лето'!V2183-'[1]$ Лето'!U2183-'[1]$ Лето'!T2183-'[1]$ Лето'!S2183-'[1]$ Лето'!R2183-'[1]$ Лето'!P2183-'[1]$ Лето'!O2183-'[1]$ Лето'!N2183-'[1]$ Лето'!M2183-'[1]$ Лето'!L2183+'[1]$ Лето'!K2183+'[1]$ Лето'!Q2183+'[1]$ Лето'!W2183+'[1]$ Лето'!AC2183+'[1]$ Лето'!AI2183+'[1]$ Лето'!AO2183</f>
        <v>0</v>
      </c>
      <c r="I2183" s="187">
        <f>'[1]$ Лето'!AY2183*1.05</f>
        <v>4473</v>
      </c>
    </row>
    <row r="2184" spans="1:10" x14ac:dyDescent="0.25">
      <c r="A2184" s="64" t="s">
        <v>1488</v>
      </c>
      <c r="B2184" s="68" t="s">
        <v>1332</v>
      </c>
      <c r="C2184" s="65" t="s">
        <v>2228</v>
      </c>
      <c r="D2184" s="65"/>
      <c r="E2184" s="65"/>
      <c r="F2184" s="65"/>
      <c r="G2184" s="170"/>
      <c r="H2184" s="281">
        <f>'[1]$ Лето'!J2184-'[1]$ Лето'!AU2184-'[1]$ Лето'!AT2184-'[1]$ Лето'!AS2184-'[1]$ Лето'!AR2184-'[1]$ Лето'!AQ2184-'[1]$ Лето'!AP2184-'[1]$ Лето'!AN2184-'[1]$ Лето'!AM2184-'[1]$ Лето'!AL2184-'[1]$ Лето'!AK2184-'[1]$ Лето'!AJ2184-'[1]$ Лето'!AH2184-'[1]$ Лето'!AG2184-'[1]$ Лето'!AF2184-'[1]$ Лето'!AE2184-'[1]$ Лето'!AD2184-'[1]$ Лето'!AB2184-'[1]$ Лето'!AA2184-'[1]$ Лето'!Z2184-'[1]$ Лето'!Y2184-'[1]$ Лето'!X2184-'[1]$ Лето'!V2184-'[1]$ Лето'!U2184-'[1]$ Лето'!T2184-'[1]$ Лето'!S2184-'[1]$ Лето'!R2184-'[1]$ Лето'!P2184-'[1]$ Лето'!O2184-'[1]$ Лето'!N2184-'[1]$ Лето'!M2184-'[1]$ Лето'!L2184+'[1]$ Лето'!K2184+'[1]$ Лето'!Q2184+'[1]$ Лето'!W2184+'[1]$ Лето'!AC2184+'[1]$ Лето'!AI2184+'[1]$ Лето'!AO2184</f>
        <v>2</v>
      </c>
      <c r="I2184" s="187">
        <f>'[1]$ Лето'!AY2184*1.05</f>
        <v>3255</v>
      </c>
      <c r="J2184" s="190">
        <v>2017</v>
      </c>
    </row>
    <row r="2185" spans="1:10" hidden="1" x14ac:dyDescent="0.25">
      <c r="A2185" s="64" t="s">
        <v>1488</v>
      </c>
      <c r="B2185" s="68" t="s">
        <v>1332</v>
      </c>
      <c r="C2185" s="65" t="s">
        <v>2229</v>
      </c>
      <c r="D2185" s="65"/>
      <c r="E2185" s="65"/>
      <c r="F2185" s="65"/>
      <c r="G2185" s="170"/>
      <c r="H2185" s="281">
        <f>'[1]$ Лето'!J2185-'[1]$ Лето'!AU2185-'[1]$ Лето'!AT2185-'[1]$ Лето'!AS2185-'[1]$ Лето'!AR2185-'[1]$ Лето'!AQ2185-'[1]$ Лето'!AP2185-'[1]$ Лето'!AN2185-'[1]$ Лето'!AM2185-'[1]$ Лето'!AL2185-'[1]$ Лето'!AK2185-'[1]$ Лето'!AJ2185-'[1]$ Лето'!AH2185-'[1]$ Лето'!AG2185-'[1]$ Лето'!AF2185-'[1]$ Лето'!AE2185-'[1]$ Лето'!AD2185-'[1]$ Лето'!AB2185-'[1]$ Лето'!AA2185-'[1]$ Лето'!Z2185-'[1]$ Лето'!Y2185-'[1]$ Лето'!X2185-'[1]$ Лето'!V2185-'[1]$ Лето'!U2185-'[1]$ Лето'!T2185-'[1]$ Лето'!S2185-'[1]$ Лето'!R2185-'[1]$ Лето'!P2185-'[1]$ Лето'!O2185-'[1]$ Лето'!N2185-'[1]$ Лето'!M2185-'[1]$ Лето'!L2185+'[1]$ Лето'!K2185+'[1]$ Лето'!Q2185+'[1]$ Лето'!W2185+'[1]$ Лето'!AC2185+'[1]$ Лето'!AI2185+'[1]$ Лето'!AO2185</f>
        <v>0</v>
      </c>
      <c r="I2185" s="187">
        <f>'[1]$ Лето'!AY2185*1.05</f>
        <v>3465</v>
      </c>
      <c r="J2185" s="190">
        <v>2017</v>
      </c>
    </row>
    <row r="2186" spans="1:10" x14ac:dyDescent="0.25">
      <c r="A2186" s="64" t="s">
        <v>1488</v>
      </c>
      <c r="B2186" s="64" t="s">
        <v>494</v>
      </c>
      <c r="C2186" s="65" t="s">
        <v>1474</v>
      </c>
      <c r="D2186" s="65"/>
      <c r="E2186" s="65"/>
      <c r="F2186" s="65"/>
      <c r="G2186" s="170" t="s">
        <v>2628</v>
      </c>
      <c r="H2186" s="281">
        <f>'[1]$ Лето'!J2186-'[1]$ Лето'!AU2186-'[1]$ Лето'!AT2186-'[1]$ Лето'!AS2186-'[1]$ Лето'!AR2186-'[1]$ Лето'!AQ2186-'[1]$ Лето'!AP2186-'[1]$ Лето'!AN2186-'[1]$ Лето'!AM2186-'[1]$ Лето'!AL2186-'[1]$ Лето'!AK2186-'[1]$ Лето'!AJ2186-'[1]$ Лето'!AH2186-'[1]$ Лето'!AG2186-'[1]$ Лето'!AF2186-'[1]$ Лето'!AE2186-'[1]$ Лето'!AD2186-'[1]$ Лето'!AB2186-'[1]$ Лето'!AA2186-'[1]$ Лето'!Z2186-'[1]$ Лето'!Y2186-'[1]$ Лето'!X2186-'[1]$ Лето'!V2186-'[1]$ Лето'!U2186-'[1]$ Лето'!T2186-'[1]$ Лето'!S2186-'[1]$ Лето'!R2186-'[1]$ Лето'!P2186-'[1]$ Лето'!O2186-'[1]$ Лето'!N2186-'[1]$ Лето'!M2186-'[1]$ Лето'!L2186+'[1]$ Лето'!K2186+'[1]$ Лето'!Q2186+'[1]$ Лето'!W2186+'[1]$ Лето'!AC2186+'[1]$ Лето'!AI2186+'[1]$ Лето'!AO2186</f>
        <v>14</v>
      </c>
      <c r="I2186" s="187">
        <f>'[1]$ Лето'!AY2186*1.05</f>
        <v>4562.46</v>
      </c>
    </row>
    <row r="2187" spans="1:10" hidden="1" x14ac:dyDescent="0.25">
      <c r="A2187" s="64" t="s">
        <v>1488</v>
      </c>
      <c r="B2187" s="64" t="s">
        <v>494</v>
      </c>
      <c r="C2187" s="65" t="s">
        <v>1495</v>
      </c>
      <c r="D2187" s="65"/>
      <c r="E2187" s="65"/>
      <c r="F2187" s="65"/>
      <c r="G2187" s="170" t="s">
        <v>2628</v>
      </c>
      <c r="H2187" s="281">
        <f>'[1]$ Лето'!J2187-'[1]$ Лето'!AU2187-'[1]$ Лето'!AT2187-'[1]$ Лето'!AS2187-'[1]$ Лето'!AR2187-'[1]$ Лето'!AQ2187-'[1]$ Лето'!AP2187-'[1]$ Лето'!AN2187-'[1]$ Лето'!AM2187-'[1]$ Лето'!AL2187-'[1]$ Лето'!AK2187-'[1]$ Лето'!AJ2187-'[1]$ Лето'!AH2187-'[1]$ Лето'!AG2187-'[1]$ Лето'!AF2187-'[1]$ Лето'!AE2187-'[1]$ Лето'!AD2187-'[1]$ Лето'!AB2187-'[1]$ Лето'!AA2187-'[1]$ Лето'!Z2187-'[1]$ Лето'!Y2187-'[1]$ Лето'!X2187-'[1]$ Лето'!V2187-'[1]$ Лето'!U2187-'[1]$ Лето'!T2187-'[1]$ Лето'!S2187-'[1]$ Лето'!R2187-'[1]$ Лето'!P2187-'[1]$ Лето'!O2187-'[1]$ Лето'!N2187-'[1]$ Лето'!M2187-'[1]$ Лето'!L2187+'[1]$ Лето'!K2187+'[1]$ Лето'!Q2187+'[1]$ Лето'!W2187+'[1]$ Лето'!AC2187+'[1]$ Лето'!AI2187+'[1]$ Лето'!AO2187</f>
        <v>0</v>
      </c>
      <c r="I2187" s="187">
        <f>'[1]$ Лето'!AY2187*1.05</f>
        <v>4443.1799999999994</v>
      </c>
    </row>
    <row r="2188" spans="1:10" x14ac:dyDescent="0.25">
      <c r="A2188" s="64" t="s">
        <v>1488</v>
      </c>
      <c r="B2188" s="64" t="s">
        <v>494</v>
      </c>
      <c r="C2188" s="65" t="s">
        <v>1496</v>
      </c>
      <c r="D2188" s="65"/>
      <c r="E2188" s="65"/>
      <c r="F2188" s="65"/>
      <c r="G2188" s="170" t="s">
        <v>2628</v>
      </c>
      <c r="H2188" s="281">
        <f>'[1]$ Лето'!J2188-'[1]$ Лето'!AU2188-'[1]$ Лето'!AT2188-'[1]$ Лето'!AS2188-'[1]$ Лето'!AR2188-'[1]$ Лето'!AQ2188-'[1]$ Лето'!AP2188-'[1]$ Лето'!AN2188-'[1]$ Лето'!AM2188-'[1]$ Лето'!AL2188-'[1]$ Лето'!AK2188-'[1]$ Лето'!AJ2188-'[1]$ Лето'!AH2188-'[1]$ Лето'!AG2188-'[1]$ Лето'!AF2188-'[1]$ Лето'!AE2188-'[1]$ Лето'!AD2188-'[1]$ Лето'!AB2188-'[1]$ Лето'!AA2188-'[1]$ Лето'!Z2188-'[1]$ Лето'!Y2188-'[1]$ Лето'!X2188-'[1]$ Лето'!V2188-'[1]$ Лето'!U2188-'[1]$ Лето'!T2188-'[1]$ Лето'!S2188-'[1]$ Лето'!R2188-'[1]$ Лето'!P2188-'[1]$ Лето'!O2188-'[1]$ Лето'!N2188-'[1]$ Лето'!M2188-'[1]$ Лето'!L2188+'[1]$ Лето'!K2188+'[1]$ Лето'!Q2188+'[1]$ Лето'!W2188+'[1]$ Лето'!AC2188+'[1]$ Лето'!AI2188+'[1]$ Лето'!AO2188</f>
        <v>9</v>
      </c>
      <c r="I2188" s="187">
        <f>'[1]$ Лето'!AY2188*1.05</f>
        <v>4473</v>
      </c>
      <c r="J2188" s="190">
        <v>2018</v>
      </c>
    </row>
    <row r="2189" spans="1:10" hidden="1" x14ac:dyDescent="0.25">
      <c r="A2189" s="64" t="s">
        <v>1488</v>
      </c>
      <c r="B2189" s="64" t="s">
        <v>479</v>
      </c>
      <c r="C2189" s="65" t="s">
        <v>1475</v>
      </c>
      <c r="D2189" s="65"/>
      <c r="E2189" s="65"/>
      <c r="F2189" s="65"/>
      <c r="G2189" s="170"/>
      <c r="H2189" s="281">
        <f>'[1]$ Лето'!J2189-'[1]$ Лето'!AU2189-'[1]$ Лето'!AT2189-'[1]$ Лето'!AS2189-'[1]$ Лето'!AR2189-'[1]$ Лето'!AQ2189-'[1]$ Лето'!AP2189-'[1]$ Лето'!AN2189-'[1]$ Лето'!AM2189-'[1]$ Лето'!AL2189-'[1]$ Лето'!AK2189-'[1]$ Лето'!AJ2189-'[1]$ Лето'!AH2189-'[1]$ Лето'!AG2189-'[1]$ Лето'!AF2189-'[1]$ Лето'!AE2189-'[1]$ Лето'!AD2189-'[1]$ Лето'!AB2189-'[1]$ Лето'!AA2189-'[1]$ Лето'!Z2189-'[1]$ Лето'!Y2189-'[1]$ Лето'!X2189-'[1]$ Лето'!V2189-'[1]$ Лето'!U2189-'[1]$ Лето'!T2189-'[1]$ Лето'!S2189-'[1]$ Лето'!R2189-'[1]$ Лето'!P2189-'[1]$ Лето'!O2189-'[1]$ Лето'!N2189-'[1]$ Лето'!M2189-'[1]$ Лето'!L2189+'[1]$ Лето'!K2189+'[1]$ Лето'!Q2189+'[1]$ Лето'!W2189+'[1]$ Лето'!AC2189+'[1]$ Лето'!AI2189+'[1]$ Лето'!AO2189</f>
        <v>0</v>
      </c>
      <c r="I2189" s="187">
        <f>'[1]$ Лето'!AY2189*1.05</f>
        <v>4353.72</v>
      </c>
    </row>
    <row r="2190" spans="1:10" hidden="1" x14ac:dyDescent="0.25">
      <c r="A2190" s="64" t="s">
        <v>1488</v>
      </c>
      <c r="B2190" s="64" t="s">
        <v>479</v>
      </c>
      <c r="C2190" s="65" t="s">
        <v>3309</v>
      </c>
      <c r="D2190" s="65"/>
      <c r="E2190" s="65"/>
      <c r="F2190" s="65"/>
      <c r="G2190" s="170"/>
      <c r="H2190" s="281">
        <f>'[1]$ Лето'!J2190-'[1]$ Лето'!AU2190-'[1]$ Лето'!AT2190-'[1]$ Лето'!AS2190-'[1]$ Лето'!AR2190-'[1]$ Лето'!AQ2190-'[1]$ Лето'!AP2190-'[1]$ Лето'!AN2190-'[1]$ Лето'!AM2190-'[1]$ Лето'!AL2190-'[1]$ Лето'!AK2190-'[1]$ Лето'!AJ2190-'[1]$ Лето'!AH2190-'[1]$ Лето'!AG2190-'[1]$ Лето'!AF2190-'[1]$ Лето'!AE2190-'[1]$ Лето'!AD2190-'[1]$ Лето'!AB2190-'[1]$ Лето'!AA2190-'[1]$ Лето'!Z2190-'[1]$ Лето'!Y2190-'[1]$ Лето'!X2190-'[1]$ Лето'!V2190-'[1]$ Лето'!U2190-'[1]$ Лето'!T2190-'[1]$ Лето'!S2190-'[1]$ Лето'!R2190-'[1]$ Лето'!P2190-'[1]$ Лето'!O2190-'[1]$ Лето'!N2190-'[1]$ Лето'!M2190-'[1]$ Лето'!L2190+'[1]$ Лето'!K2190+'[1]$ Лето'!Q2190+'[1]$ Лето'!W2190+'[1]$ Лето'!AC2190+'[1]$ Лето'!AI2190+'[1]$ Лето'!AO2190</f>
        <v>0</v>
      </c>
      <c r="I2190" s="187">
        <f>'[1]$ Лето'!AY2190*1.05</f>
        <v>4681.7400000000007</v>
      </c>
    </row>
    <row r="2191" spans="1:10" hidden="1" x14ac:dyDescent="0.25">
      <c r="A2191" s="64" t="s">
        <v>1488</v>
      </c>
      <c r="B2191" s="64" t="s">
        <v>480</v>
      </c>
      <c r="C2191" s="65" t="s">
        <v>3310</v>
      </c>
      <c r="D2191" s="65"/>
      <c r="E2191" s="65"/>
      <c r="F2191" s="65"/>
      <c r="G2191" s="170" t="s">
        <v>2696</v>
      </c>
      <c r="H2191" s="281">
        <f>'[1]$ Лето'!J2191-'[1]$ Лето'!AU2191-'[1]$ Лето'!AT2191-'[1]$ Лето'!AS2191-'[1]$ Лето'!AR2191-'[1]$ Лето'!AQ2191-'[1]$ Лето'!AP2191-'[1]$ Лето'!AN2191-'[1]$ Лето'!AM2191-'[1]$ Лето'!AL2191-'[1]$ Лето'!AK2191-'[1]$ Лето'!AJ2191-'[1]$ Лето'!AH2191-'[1]$ Лето'!AG2191-'[1]$ Лето'!AF2191-'[1]$ Лето'!AE2191-'[1]$ Лето'!AD2191-'[1]$ Лето'!AB2191-'[1]$ Лето'!AA2191-'[1]$ Лето'!Z2191-'[1]$ Лето'!Y2191-'[1]$ Лето'!X2191-'[1]$ Лето'!V2191-'[1]$ Лето'!U2191-'[1]$ Лето'!T2191-'[1]$ Лето'!S2191-'[1]$ Лето'!R2191-'[1]$ Лето'!P2191-'[1]$ Лето'!O2191-'[1]$ Лето'!N2191-'[1]$ Лето'!M2191-'[1]$ Лето'!L2191+'[1]$ Лето'!K2191+'[1]$ Лето'!Q2191+'[1]$ Лето'!W2191+'[1]$ Лето'!AC2191+'[1]$ Лето'!AI2191+'[1]$ Лето'!AO2191</f>
        <v>0</v>
      </c>
      <c r="I2191" s="187">
        <f>'[1]$ Лето'!AY2191*1.05</f>
        <v>6560.4000000000005</v>
      </c>
    </row>
    <row r="2192" spans="1:10" hidden="1" x14ac:dyDescent="0.25">
      <c r="A2192" s="64" t="s">
        <v>1488</v>
      </c>
      <c r="B2192" s="64" t="s">
        <v>480</v>
      </c>
      <c r="C2192" s="65" t="s">
        <v>3311</v>
      </c>
      <c r="D2192" s="65"/>
      <c r="E2192" s="65"/>
      <c r="F2192" s="65"/>
      <c r="G2192" s="170" t="s">
        <v>2696</v>
      </c>
      <c r="H2192" s="281">
        <f>'[1]$ Лето'!J2192-'[1]$ Лето'!AU2192-'[1]$ Лето'!AT2192-'[1]$ Лето'!AS2192-'[1]$ Лето'!AR2192-'[1]$ Лето'!AQ2192-'[1]$ Лето'!AP2192-'[1]$ Лето'!AN2192-'[1]$ Лето'!AM2192-'[1]$ Лето'!AL2192-'[1]$ Лето'!AK2192-'[1]$ Лето'!AJ2192-'[1]$ Лето'!AH2192-'[1]$ Лето'!AG2192-'[1]$ Лето'!AF2192-'[1]$ Лето'!AE2192-'[1]$ Лето'!AD2192-'[1]$ Лето'!AB2192-'[1]$ Лето'!AA2192-'[1]$ Лето'!Z2192-'[1]$ Лето'!Y2192-'[1]$ Лето'!X2192-'[1]$ Лето'!V2192-'[1]$ Лето'!U2192-'[1]$ Лето'!T2192-'[1]$ Лето'!S2192-'[1]$ Лето'!R2192-'[1]$ Лето'!P2192-'[1]$ Лето'!O2192-'[1]$ Лето'!N2192-'[1]$ Лето'!M2192-'[1]$ Лето'!L2192+'[1]$ Лето'!K2192+'[1]$ Лето'!Q2192+'[1]$ Лето'!W2192+'[1]$ Лето'!AC2192+'[1]$ Лето'!AI2192+'[1]$ Лето'!AO2192</f>
        <v>0</v>
      </c>
      <c r="I2192" s="187">
        <f>'[1]$ Лето'!AY2192*1.05</f>
        <v>6560.4000000000005</v>
      </c>
    </row>
    <row r="2193" spans="1:9" hidden="1" x14ac:dyDescent="0.25">
      <c r="A2193" s="64" t="s">
        <v>1488</v>
      </c>
      <c r="B2193" s="64" t="s">
        <v>499</v>
      </c>
      <c r="C2193" s="65" t="s">
        <v>1480</v>
      </c>
      <c r="D2193" s="65"/>
      <c r="E2193" s="65"/>
      <c r="F2193" s="65"/>
      <c r="G2193" s="170"/>
      <c r="H2193" s="281">
        <f>'[1]$ Лето'!J2193-'[1]$ Лето'!AU2193-'[1]$ Лето'!AT2193-'[1]$ Лето'!AS2193-'[1]$ Лето'!AR2193-'[1]$ Лето'!AQ2193-'[1]$ Лето'!AP2193-'[1]$ Лето'!AN2193-'[1]$ Лето'!AM2193-'[1]$ Лето'!AL2193-'[1]$ Лето'!AK2193-'[1]$ Лето'!AJ2193-'[1]$ Лето'!AH2193-'[1]$ Лето'!AG2193-'[1]$ Лето'!AF2193-'[1]$ Лето'!AE2193-'[1]$ Лето'!AD2193-'[1]$ Лето'!AB2193-'[1]$ Лето'!AA2193-'[1]$ Лето'!Z2193-'[1]$ Лето'!Y2193-'[1]$ Лето'!X2193-'[1]$ Лето'!V2193-'[1]$ Лето'!U2193-'[1]$ Лето'!T2193-'[1]$ Лето'!S2193-'[1]$ Лето'!R2193-'[1]$ Лето'!P2193-'[1]$ Лето'!O2193-'[1]$ Лето'!N2193-'[1]$ Лето'!M2193-'[1]$ Лето'!L2193+'[1]$ Лето'!K2193+'[1]$ Лето'!Q2193+'[1]$ Лето'!W2193+'[1]$ Лето'!AC2193+'[1]$ Лето'!AI2193+'[1]$ Лето'!AO2193</f>
        <v>0</v>
      </c>
      <c r="I2193" s="187">
        <f>'[1]$ Лето'!AY2193*1.05</f>
        <v>4174.8</v>
      </c>
    </row>
    <row r="2194" spans="1:9" hidden="1" x14ac:dyDescent="0.25">
      <c r="A2194" s="64" t="s">
        <v>1488</v>
      </c>
      <c r="B2194" s="64" t="s">
        <v>499</v>
      </c>
      <c r="C2194" s="65" t="s">
        <v>1481</v>
      </c>
      <c r="D2194" s="65"/>
      <c r="E2194" s="65"/>
      <c r="F2194" s="65"/>
      <c r="G2194" s="170"/>
      <c r="H2194" s="281">
        <f>'[1]$ Лето'!J2194-'[1]$ Лето'!AU2194-'[1]$ Лето'!AT2194-'[1]$ Лето'!AS2194-'[1]$ Лето'!AR2194-'[1]$ Лето'!AQ2194-'[1]$ Лето'!AP2194-'[1]$ Лето'!AN2194-'[1]$ Лето'!AM2194-'[1]$ Лето'!AL2194-'[1]$ Лето'!AK2194-'[1]$ Лето'!AJ2194-'[1]$ Лето'!AH2194-'[1]$ Лето'!AG2194-'[1]$ Лето'!AF2194-'[1]$ Лето'!AE2194-'[1]$ Лето'!AD2194-'[1]$ Лето'!AB2194-'[1]$ Лето'!AA2194-'[1]$ Лето'!Z2194-'[1]$ Лето'!Y2194-'[1]$ Лето'!X2194-'[1]$ Лето'!V2194-'[1]$ Лето'!U2194-'[1]$ Лето'!T2194-'[1]$ Лето'!S2194-'[1]$ Лето'!R2194-'[1]$ Лето'!P2194-'[1]$ Лето'!O2194-'[1]$ Лето'!N2194-'[1]$ Лето'!M2194-'[1]$ Лето'!L2194+'[1]$ Лето'!K2194+'[1]$ Лето'!Q2194+'[1]$ Лето'!W2194+'[1]$ Лето'!AC2194+'[1]$ Лето'!AI2194+'[1]$ Лето'!AO2194</f>
        <v>0</v>
      </c>
      <c r="I2194" s="187">
        <f>'[1]$ Лето'!AY2194*1.05</f>
        <v>4920.3</v>
      </c>
    </row>
    <row r="2195" spans="1:9" hidden="1" x14ac:dyDescent="0.25">
      <c r="A2195" s="64" t="s">
        <v>1488</v>
      </c>
      <c r="B2195" s="64" t="s">
        <v>499</v>
      </c>
      <c r="C2195" s="65" t="s">
        <v>1497</v>
      </c>
      <c r="D2195" s="65"/>
      <c r="E2195" s="65"/>
      <c r="F2195" s="65"/>
      <c r="G2195" s="170"/>
      <c r="H2195" s="281">
        <f>'[1]$ Лето'!J2195-'[1]$ Лето'!AU2195-'[1]$ Лето'!AT2195-'[1]$ Лето'!AS2195-'[1]$ Лето'!AR2195-'[1]$ Лето'!AQ2195-'[1]$ Лето'!AP2195-'[1]$ Лето'!AN2195-'[1]$ Лето'!AM2195-'[1]$ Лето'!AL2195-'[1]$ Лето'!AK2195-'[1]$ Лето'!AJ2195-'[1]$ Лето'!AH2195-'[1]$ Лето'!AG2195-'[1]$ Лето'!AF2195-'[1]$ Лето'!AE2195-'[1]$ Лето'!AD2195-'[1]$ Лето'!AB2195-'[1]$ Лето'!AA2195-'[1]$ Лето'!Z2195-'[1]$ Лето'!Y2195-'[1]$ Лето'!X2195-'[1]$ Лето'!V2195-'[1]$ Лето'!U2195-'[1]$ Лето'!T2195-'[1]$ Лето'!S2195-'[1]$ Лето'!R2195-'[1]$ Лето'!P2195-'[1]$ Лето'!O2195-'[1]$ Лето'!N2195-'[1]$ Лето'!M2195-'[1]$ Лето'!L2195+'[1]$ Лето'!K2195+'[1]$ Лето'!Q2195+'[1]$ Лето'!W2195+'[1]$ Лето'!AC2195+'[1]$ Лето'!AI2195+'[1]$ Лето'!AO2195</f>
        <v>0</v>
      </c>
      <c r="I2195" s="187">
        <f>'[1]$ Лето'!AY2195*1.05</f>
        <v>4473</v>
      </c>
    </row>
    <row r="2196" spans="1:9" hidden="1" x14ac:dyDescent="0.25">
      <c r="A2196" s="64" t="s">
        <v>1488</v>
      </c>
      <c r="B2196" s="64" t="s">
        <v>499</v>
      </c>
      <c r="C2196" s="65" t="s">
        <v>1498</v>
      </c>
      <c r="D2196" s="65"/>
      <c r="E2196" s="65"/>
      <c r="F2196" s="65"/>
      <c r="G2196" s="170"/>
      <c r="H2196" s="281">
        <f>'[1]$ Лето'!J2196-'[1]$ Лето'!AU2196-'[1]$ Лето'!AT2196-'[1]$ Лето'!AS2196-'[1]$ Лето'!AR2196-'[1]$ Лето'!AQ2196-'[1]$ Лето'!AP2196-'[1]$ Лето'!AN2196-'[1]$ Лето'!AM2196-'[1]$ Лето'!AL2196-'[1]$ Лето'!AK2196-'[1]$ Лето'!AJ2196-'[1]$ Лето'!AH2196-'[1]$ Лето'!AG2196-'[1]$ Лето'!AF2196-'[1]$ Лето'!AE2196-'[1]$ Лето'!AD2196-'[1]$ Лето'!AB2196-'[1]$ Лето'!AA2196-'[1]$ Лето'!Z2196-'[1]$ Лето'!Y2196-'[1]$ Лето'!X2196-'[1]$ Лето'!V2196-'[1]$ Лето'!U2196-'[1]$ Лето'!T2196-'[1]$ Лето'!S2196-'[1]$ Лето'!R2196-'[1]$ Лето'!P2196-'[1]$ Лето'!O2196-'[1]$ Лето'!N2196-'[1]$ Лето'!M2196-'[1]$ Лето'!L2196+'[1]$ Лето'!K2196+'[1]$ Лето'!Q2196+'[1]$ Лето'!W2196+'[1]$ Лето'!AC2196+'[1]$ Лето'!AI2196+'[1]$ Лето'!AO2196</f>
        <v>0</v>
      </c>
      <c r="I2196" s="187">
        <f>'[1]$ Лето'!AY2196*1.05</f>
        <v>4174.8</v>
      </c>
    </row>
    <row r="2197" spans="1:9" hidden="1" x14ac:dyDescent="0.25">
      <c r="A2197" s="64" t="s">
        <v>1488</v>
      </c>
      <c r="B2197" s="64" t="s">
        <v>1452</v>
      </c>
      <c r="C2197" s="65" t="s">
        <v>1499</v>
      </c>
      <c r="D2197" s="65"/>
      <c r="E2197" s="65"/>
      <c r="F2197" s="65"/>
      <c r="G2197" s="170"/>
      <c r="H2197" s="281">
        <f>'[1]$ Лето'!J2197-'[1]$ Лето'!AU2197-'[1]$ Лето'!AT2197-'[1]$ Лето'!AS2197-'[1]$ Лето'!AR2197-'[1]$ Лето'!AQ2197-'[1]$ Лето'!AP2197-'[1]$ Лето'!AN2197-'[1]$ Лето'!AM2197-'[1]$ Лето'!AL2197-'[1]$ Лето'!AK2197-'[1]$ Лето'!AJ2197-'[1]$ Лето'!AH2197-'[1]$ Лето'!AG2197-'[1]$ Лето'!AF2197-'[1]$ Лето'!AE2197-'[1]$ Лето'!AD2197-'[1]$ Лето'!AB2197-'[1]$ Лето'!AA2197-'[1]$ Лето'!Z2197-'[1]$ Лето'!Y2197-'[1]$ Лето'!X2197-'[1]$ Лето'!V2197-'[1]$ Лето'!U2197-'[1]$ Лето'!T2197-'[1]$ Лето'!S2197-'[1]$ Лето'!R2197-'[1]$ Лето'!P2197-'[1]$ Лето'!O2197-'[1]$ Лето'!N2197-'[1]$ Лето'!M2197-'[1]$ Лето'!L2197+'[1]$ Лето'!K2197+'[1]$ Лето'!Q2197+'[1]$ Лето'!W2197+'[1]$ Лето'!AC2197+'[1]$ Лето'!AI2197+'[1]$ Лето'!AO2197</f>
        <v>0</v>
      </c>
      <c r="I2197" s="187">
        <f>'[1]$ Лето'!AY2197*1.05</f>
        <v>4771.2</v>
      </c>
    </row>
    <row r="2198" spans="1:9" hidden="1" x14ac:dyDescent="0.25">
      <c r="A2198" s="64" t="s">
        <v>1488</v>
      </c>
      <c r="B2198" s="64" t="s">
        <v>1485</v>
      </c>
      <c r="C2198" s="65" t="s">
        <v>1490</v>
      </c>
      <c r="D2198" s="65"/>
      <c r="E2198" s="65"/>
      <c r="F2198" s="65"/>
      <c r="G2198" s="170"/>
      <c r="H2198" s="281">
        <f>'[1]$ Лето'!J2198-'[1]$ Лето'!AU2198-'[1]$ Лето'!AT2198-'[1]$ Лето'!AS2198-'[1]$ Лето'!AR2198-'[1]$ Лето'!AQ2198-'[1]$ Лето'!AP2198-'[1]$ Лето'!AN2198-'[1]$ Лето'!AM2198-'[1]$ Лето'!AL2198-'[1]$ Лето'!AK2198-'[1]$ Лето'!AJ2198-'[1]$ Лето'!AH2198-'[1]$ Лето'!AG2198-'[1]$ Лето'!AF2198-'[1]$ Лето'!AE2198-'[1]$ Лето'!AD2198-'[1]$ Лето'!AB2198-'[1]$ Лето'!AA2198-'[1]$ Лето'!Z2198-'[1]$ Лето'!Y2198-'[1]$ Лето'!X2198-'[1]$ Лето'!V2198-'[1]$ Лето'!U2198-'[1]$ Лето'!T2198-'[1]$ Лето'!S2198-'[1]$ Лето'!R2198-'[1]$ Лето'!P2198-'[1]$ Лето'!O2198-'[1]$ Лето'!N2198-'[1]$ Лето'!M2198-'[1]$ Лето'!L2198+'[1]$ Лето'!K2198+'[1]$ Лето'!Q2198+'[1]$ Лето'!W2198+'[1]$ Лето'!AC2198+'[1]$ Лето'!AI2198+'[1]$ Лето'!AO2198</f>
        <v>0</v>
      </c>
      <c r="I2198" s="187">
        <f>'[1]$ Лето'!AY2198*1.05</f>
        <v>3202.5</v>
      </c>
    </row>
    <row r="2199" spans="1:9" hidden="1" x14ac:dyDescent="0.25">
      <c r="A2199" s="64" t="s">
        <v>1488</v>
      </c>
      <c r="B2199" s="64" t="s">
        <v>1485</v>
      </c>
      <c r="C2199" s="65" t="s">
        <v>1500</v>
      </c>
      <c r="D2199" s="65"/>
      <c r="E2199" s="65"/>
      <c r="F2199" s="65"/>
      <c r="G2199" s="170"/>
      <c r="H2199" s="281">
        <f>'[1]$ Лето'!J2199-'[1]$ Лето'!AU2199-'[1]$ Лето'!AT2199-'[1]$ Лето'!AS2199-'[1]$ Лето'!AR2199-'[1]$ Лето'!AQ2199-'[1]$ Лето'!AP2199-'[1]$ Лето'!AN2199-'[1]$ Лето'!AM2199-'[1]$ Лето'!AL2199-'[1]$ Лето'!AK2199-'[1]$ Лето'!AJ2199-'[1]$ Лето'!AH2199-'[1]$ Лето'!AG2199-'[1]$ Лето'!AF2199-'[1]$ Лето'!AE2199-'[1]$ Лето'!AD2199-'[1]$ Лето'!AB2199-'[1]$ Лето'!AA2199-'[1]$ Лето'!Z2199-'[1]$ Лето'!Y2199-'[1]$ Лето'!X2199-'[1]$ Лето'!V2199-'[1]$ Лето'!U2199-'[1]$ Лето'!T2199-'[1]$ Лето'!S2199-'[1]$ Лето'!R2199-'[1]$ Лето'!P2199-'[1]$ Лето'!O2199-'[1]$ Лето'!N2199-'[1]$ Лето'!M2199-'[1]$ Лето'!L2199+'[1]$ Лето'!K2199+'[1]$ Лето'!Q2199+'[1]$ Лето'!W2199+'[1]$ Лето'!AC2199+'[1]$ Лето'!AI2199+'[1]$ Лето'!AO2199</f>
        <v>0</v>
      </c>
      <c r="I2199" s="187">
        <f>'[1]$ Лето'!AY2199*1.05</f>
        <v>3097.5</v>
      </c>
    </row>
    <row r="2200" spans="1:9" hidden="1" x14ac:dyDescent="0.25">
      <c r="A2200" s="64" t="s">
        <v>1501</v>
      </c>
      <c r="B2200" s="64" t="s">
        <v>469</v>
      </c>
      <c r="C2200" s="65" t="s">
        <v>1457</v>
      </c>
      <c r="D2200" s="65"/>
      <c r="E2200" s="65"/>
      <c r="F2200" s="65"/>
      <c r="G2200" s="170" t="s">
        <v>2331</v>
      </c>
      <c r="H2200" s="281">
        <f>'[1]$ Лето'!J2200-'[1]$ Лето'!AU2200-'[1]$ Лето'!AT2200-'[1]$ Лето'!AS2200-'[1]$ Лето'!AR2200-'[1]$ Лето'!AQ2200-'[1]$ Лето'!AP2200-'[1]$ Лето'!AN2200-'[1]$ Лето'!AM2200-'[1]$ Лето'!AL2200-'[1]$ Лето'!AK2200-'[1]$ Лето'!AJ2200-'[1]$ Лето'!AH2200-'[1]$ Лето'!AG2200-'[1]$ Лето'!AF2200-'[1]$ Лето'!AE2200-'[1]$ Лето'!AD2200-'[1]$ Лето'!AB2200-'[1]$ Лето'!AA2200-'[1]$ Лето'!Z2200-'[1]$ Лето'!Y2200-'[1]$ Лето'!X2200-'[1]$ Лето'!V2200-'[1]$ Лето'!U2200-'[1]$ Лето'!T2200-'[1]$ Лето'!S2200-'[1]$ Лето'!R2200-'[1]$ Лето'!P2200-'[1]$ Лето'!O2200-'[1]$ Лето'!N2200-'[1]$ Лето'!M2200-'[1]$ Лето'!L2200+'[1]$ Лето'!K2200+'[1]$ Лето'!Q2200+'[1]$ Лето'!W2200+'[1]$ Лето'!AC2200+'[1]$ Лето'!AI2200+'[1]$ Лето'!AO2200</f>
        <v>0</v>
      </c>
      <c r="I2200" s="187">
        <f>'[1]$ Лето'!AY2200*1.05</f>
        <v>3601.5</v>
      </c>
    </row>
    <row r="2201" spans="1:9" x14ac:dyDescent="0.25">
      <c r="A2201" s="64" t="s">
        <v>1501</v>
      </c>
      <c r="B2201" s="64" t="s">
        <v>469</v>
      </c>
      <c r="C2201" s="65" t="s">
        <v>1458</v>
      </c>
      <c r="D2201" s="65"/>
      <c r="E2201" s="65"/>
      <c r="F2201" s="65"/>
      <c r="G2201" s="170" t="s">
        <v>2331</v>
      </c>
      <c r="H2201" s="281">
        <f>'[1]$ Лето'!J2201-'[1]$ Лето'!AU2201-'[1]$ Лето'!AT2201-'[1]$ Лето'!AS2201-'[1]$ Лето'!AR2201-'[1]$ Лето'!AQ2201-'[1]$ Лето'!AP2201-'[1]$ Лето'!AN2201-'[1]$ Лето'!AM2201-'[1]$ Лето'!AL2201-'[1]$ Лето'!AK2201-'[1]$ Лето'!AJ2201-'[1]$ Лето'!AH2201-'[1]$ Лето'!AG2201-'[1]$ Лето'!AF2201-'[1]$ Лето'!AE2201-'[1]$ Лето'!AD2201-'[1]$ Лето'!AB2201-'[1]$ Лето'!AA2201-'[1]$ Лето'!Z2201-'[1]$ Лето'!Y2201-'[1]$ Лето'!X2201-'[1]$ Лето'!V2201-'[1]$ Лето'!U2201-'[1]$ Лето'!T2201-'[1]$ Лето'!S2201-'[1]$ Лето'!R2201-'[1]$ Лето'!P2201-'[1]$ Лето'!O2201-'[1]$ Лето'!N2201-'[1]$ Лето'!M2201-'[1]$ Лето'!L2201+'[1]$ Лето'!K2201+'[1]$ Лето'!Q2201+'[1]$ Лето'!W2201+'[1]$ Лето'!AC2201+'[1]$ Лето'!AI2201+'[1]$ Лето'!AO2201</f>
        <v>2</v>
      </c>
      <c r="I2201" s="187">
        <f>'[1]$ Лето'!AY2201*1.05</f>
        <v>3780</v>
      </c>
    </row>
    <row r="2202" spans="1:9" hidden="1" x14ac:dyDescent="0.25">
      <c r="A2202" s="64" t="s">
        <v>1501</v>
      </c>
      <c r="B2202" s="64" t="s">
        <v>1371</v>
      </c>
      <c r="C2202" s="65" t="s">
        <v>1502</v>
      </c>
      <c r="D2202" s="65"/>
      <c r="E2202" s="65"/>
      <c r="F2202" s="65"/>
      <c r="G2202" s="170"/>
      <c r="H2202" s="281">
        <f>'[1]$ Лето'!J2202-'[1]$ Лето'!AU2202-'[1]$ Лето'!AT2202-'[1]$ Лето'!AS2202-'[1]$ Лето'!AR2202-'[1]$ Лето'!AQ2202-'[1]$ Лето'!AP2202-'[1]$ Лето'!AN2202-'[1]$ Лето'!AM2202-'[1]$ Лето'!AL2202-'[1]$ Лето'!AK2202-'[1]$ Лето'!AJ2202-'[1]$ Лето'!AH2202-'[1]$ Лето'!AG2202-'[1]$ Лето'!AF2202-'[1]$ Лето'!AE2202-'[1]$ Лето'!AD2202-'[1]$ Лето'!AB2202-'[1]$ Лето'!AA2202-'[1]$ Лето'!Z2202-'[1]$ Лето'!Y2202-'[1]$ Лето'!X2202-'[1]$ Лето'!V2202-'[1]$ Лето'!U2202-'[1]$ Лето'!T2202-'[1]$ Лето'!S2202-'[1]$ Лето'!R2202-'[1]$ Лето'!P2202-'[1]$ Лето'!O2202-'[1]$ Лето'!N2202-'[1]$ Лето'!M2202-'[1]$ Лето'!L2202+'[1]$ Лето'!K2202+'[1]$ Лето'!Q2202+'[1]$ Лето'!W2202+'[1]$ Лето'!AC2202+'[1]$ Лето'!AI2202+'[1]$ Лето'!AO2202</f>
        <v>0</v>
      </c>
      <c r="I2202" s="187">
        <f>'[1]$ Лето'!AY2202*1.05</f>
        <v>2940</v>
      </c>
    </row>
    <row r="2203" spans="1:9" hidden="1" x14ac:dyDescent="0.25">
      <c r="A2203" s="64" t="s">
        <v>1501</v>
      </c>
      <c r="B2203" s="64" t="s">
        <v>1371</v>
      </c>
      <c r="C2203" s="65" t="s">
        <v>1503</v>
      </c>
      <c r="D2203" s="65"/>
      <c r="E2203" s="65"/>
      <c r="F2203" s="65"/>
      <c r="G2203" s="170"/>
      <c r="H2203" s="281">
        <f>'[1]$ Лето'!J2203-'[1]$ Лето'!AU2203-'[1]$ Лето'!AT2203-'[1]$ Лето'!AS2203-'[1]$ Лето'!AR2203-'[1]$ Лето'!AQ2203-'[1]$ Лето'!AP2203-'[1]$ Лето'!AN2203-'[1]$ Лето'!AM2203-'[1]$ Лето'!AL2203-'[1]$ Лето'!AK2203-'[1]$ Лето'!AJ2203-'[1]$ Лето'!AH2203-'[1]$ Лето'!AG2203-'[1]$ Лето'!AF2203-'[1]$ Лето'!AE2203-'[1]$ Лето'!AD2203-'[1]$ Лето'!AB2203-'[1]$ Лето'!AA2203-'[1]$ Лето'!Z2203-'[1]$ Лето'!Y2203-'[1]$ Лето'!X2203-'[1]$ Лето'!V2203-'[1]$ Лето'!U2203-'[1]$ Лето'!T2203-'[1]$ Лето'!S2203-'[1]$ Лето'!R2203-'[1]$ Лето'!P2203-'[1]$ Лето'!O2203-'[1]$ Лето'!N2203-'[1]$ Лето'!M2203-'[1]$ Лето'!L2203+'[1]$ Лето'!K2203+'[1]$ Лето'!Q2203+'[1]$ Лето'!W2203+'[1]$ Лето'!AC2203+'[1]$ Лето'!AI2203+'[1]$ Лето'!AO2203</f>
        <v>0</v>
      </c>
      <c r="I2203" s="187">
        <f>'[1]$ Лето'!AY2203*1.05</f>
        <v>2982</v>
      </c>
    </row>
    <row r="2204" spans="1:9" hidden="1" x14ac:dyDescent="0.25">
      <c r="A2204" s="64" t="s">
        <v>1501</v>
      </c>
      <c r="B2204" s="68" t="s">
        <v>2211</v>
      </c>
      <c r="C2204" s="65" t="s">
        <v>2212</v>
      </c>
      <c r="D2204" s="65"/>
      <c r="E2204" s="65"/>
      <c r="F2204" s="65"/>
      <c r="G2204" s="170"/>
      <c r="H2204" s="281">
        <f>'[1]$ Лето'!J2204-'[1]$ Лето'!AU2204-'[1]$ Лето'!AT2204-'[1]$ Лето'!AS2204-'[1]$ Лето'!AR2204-'[1]$ Лето'!AQ2204-'[1]$ Лето'!AP2204-'[1]$ Лето'!AN2204-'[1]$ Лето'!AM2204-'[1]$ Лето'!AL2204-'[1]$ Лето'!AK2204-'[1]$ Лето'!AJ2204-'[1]$ Лето'!AH2204-'[1]$ Лето'!AG2204-'[1]$ Лето'!AF2204-'[1]$ Лето'!AE2204-'[1]$ Лето'!AD2204-'[1]$ Лето'!AB2204-'[1]$ Лето'!AA2204-'[1]$ Лето'!Z2204-'[1]$ Лето'!Y2204-'[1]$ Лето'!X2204-'[1]$ Лето'!V2204-'[1]$ Лето'!U2204-'[1]$ Лето'!T2204-'[1]$ Лето'!S2204-'[1]$ Лето'!R2204-'[1]$ Лето'!P2204-'[1]$ Лето'!O2204-'[1]$ Лето'!N2204-'[1]$ Лето'!M2204-'[1]$ Лето'!L2204+'[1]$ Лето'!K2204+'[1]$ Лето'!Q2204+'[1]$ Лето'!W2204+'[1]$ Лето'!AC2204+'[1]$ Лето'!AI2204+'[1]$ Лето'!AO2204</f>
        <v>0</v>
      </c>
      <c r="I2204" s="187">
        <f>'[1]$ Лето'!AY2204*1.05</f>
        <v>2982</v>
      </c>
    </row>
    <row r="2205" spans="1:9" hidden="1" x14ac:dyDescent="0.25">
      <c r="A2205" s="64" t="s">
        <v>1501</v>
      </c>
      <c r="B2205" s="68" t="s">
        <v>516</v>
      </c>
      <c r="C2205" s="65" t="s">
        <v>1504</v>
      </c>
      <c r="D2205" s="65"/>
      <c r="E2205" s="65"/>
      <c r="F2205" s="65"/>
      <c r="G2205" s="170" t="s">
        <v>2696</v>
      </c>
      <c r="H2205" s="281">
        <f>'[1]$ Лето'!J2205-'[1]$ Лето'!AU2205-'[1]$ Лето'!AT2205-'[1]$ Лето'!AS2205-'[1]$ Лето'!AR2205-'[1]$ Лето'!AQ2205-'[1]$ Лето'!AP2205-'[1]$ Лето'!AN2205-'[1]$ Лето'!AM2205-'[1]$ Лето'!AL2205-'[1]$ Лето'!AK2205-'[1]$ Лето'!AJ2205-'[1]$ Лето'!AH2205-'[1]$ Лето'!AG2205-'[1]$ Лето'!AF2205-'[1]$ Лето'!AE2205-'[1]$ Лето'!AD2205-'[1]$ Лето'!AB2205-'[1]$ Лето'!AA2205-'[1]$ Лето'!Z2205-'[1]$ Лето'!Y2205-'[1]$ Лето'!X2205-'[1]$ Лето'!V2205-'[1]$ Лето'!U2205-'[1]$ Лето'!T2205-'[1]$ Лето'!S2205-'[1]$ Лето'!R2205-'[1]$ Лето'!P2205-'[1]$ Лето'!O2205-'[1]$ Лето'!N2205-'[1]$ Лето'!M2205-'[1]$ Лето'!L2205+'[1]$ Лето'!K2205+'[1]$ Лето'!Q2205+'[1]$ Лето'!W2205+'[1]$ Лето'!AC2205+'[1]$ Лето'!AI2205+'[1]$ Лето'!AO2205</f>
        <v>0</v>
      </c>
      <c r="I2205" s="187">
        <f>'[1]$ Лето'!AY2205*1.05</f>
        <v>8200.5</v>
      </c>
    </row>
    <row r="2206" spans="1:9" hidden="1" x14ac:dyDescent="0.25">
      <c r="A2206" s="64" t="s">
        <v>1501</v>
      </c>
      <c r="B2206" s="68" t="s">
        <v>1505</v>
      </c>
      <c r="C2206" s="65" t="s">
        <v>1506</v>
      </c>
      <c r="D2206" s="65"/>
      <c r="E2206" s="65"/>
      <c r="F2206" s="65"/>
      <c r="G2206" s="170"/>
      <c r="H2206" s="281">
        <f>'[1]$ Лето'!J2206-'[1]$ Лето'!AU2206-'[1]$ Лето'!AT2206-'[1]$ Лето'!AS2206-'[1]$ Лето'!AR2206-'[1]$ Лето'!AQ2206-'[1]$ Лето'!AP2206-'[1]$ Лето'!AN2206-'[1]$ Лето'!AM2206-'[1]$ Лето'!AL2206-'[1]$ Лето'!AK2206-'[1]$ Лето'!AJ2206-'[1]$ Лето'!AH2206-'[1]$ Лето'!AG2206-'[1]$ Лето'!AF2206-'[1]$ Лето'!AE2206-'[1]$ Лето'!AD2206-'[1]$ Лето'!AB2206-'[1]$ Лето'!AA2206-'[1]$ Лето'!Z2206-'[1]$ Лето'!Y2206-'[1]$ Лето'!X2206-'[1]$ Лето'!V2206-'[1]$ Лето'!U2206-'[1]$ Лето'!T2206-'[1]$ Лето'!S2206-'[1]$ Лето'!R2206-'[1]$ Лето'!P2206-'[1]$ Лето'!O2206-'[1]$ Лето'!N2206-'[1]$ Лето'!M2206-'[1]$ Лето'!L2206+'[1]$ Лето'!K2206+'[1]$ Лето'!Q2206+'[1]$ Лето'!W2206+'[1]$ Лето'!AC2206+'[1]$ Лето'!AI2206+'[1]$ Лето'!AO2206</f>
        <v>0</v>
      </c>
      <c r="I2206" s="187">
        <f>'[1]$ Лето'!AY2206*1.05</f>
        <v>4025.7000000000003</v>
      </c>
    </row>
    <row r="2207" spans="1:9" hidden="1" x14ac:dyDescent="0.25">
      <c r="A2207" s="64" t="s">
        <v>1501</v>
      </c>
      <c r="B2207" s="68" t="s">
        <v>1462</v>
      </c>
      <c r="C2207" s="65" t="s">
        <v>2473</v>
      </c>
      <c r="D2207" s="65"/>
      <c r="E2207" s="65"/>
      <c r="F2207" s="65"/>
      <c r="G2207" s="170"/>
      <c r="H2207" s="281">
        <f>'[1]$ Лето'!J2207-'[1]$ Лето'!AU2207-'[1]$ Лето'!AT2207-'[1]$ Лето'!AS2207-'[1]$ Лето'!AR2207-'[1]$ Лето'!AQ2207-'[1]$ Лето'!AP2207-'[1]$ Лето'!AN2207-'[1]$ Лето'!AM2207-'[1]$ Лето'!AL2207-'[1]$ Лето'!AK2207-'[1]$ Лето'!AJ2207-'[1]$ Лето'!AH2207-'[1]$ Лето'!AG2207-'[1]$ Лето'!AF2207-'[1]$ Лето'!AE2207-'[1]$ Лето'!AD2207-'[1]$ Лето'!AB2207-'[1]$ Лето'!AA2207-'[1]$ Лето'!Z2207-'[1]$ Лето'!Y2207-'[1]$ Лето'!X2207-'[1]$ Лето'!V2207-'[1]$ Лето'!U2207-'[1]$ Лето'!T2207-'[1]$ Лето'!S2207-'[1]$ Лето'!R2207-'[1]$ Лето'!P2207-'[1]$ Лето'!O2207-'[1]$ Лето'!N2207-'[1]$ Лето'!M2207-'[1]$ Лето'!L2207+'[1]$ Лето'!K2207+'[1]$ Лето'!Q2207+'[1]$ Лето'!W2207+'[1]$ Лето'!AC2207+'[1]$ Лето'!AI2207+'[1]$ Лето'!AO2207</f>
        <v>0</v>
      </c>
      <c r="I2207" s="187">
        <f>'[1]$ Лето'!AY2207*1.05</f>
        <v>3832.5</v>
      </c>
    </row>
    <row r="2208" spans="1:9" hidden="1" x14ac:dyDescent="0.25">
      <c r="A2208" s="64" t="s">
        <v>1501</v>
      </c>
      <c r="B2208" s="68" t="s">
        <v>1462</v>
      </c>
      <c r="C2208" s="65" t="s">
        <v>1507</v>
      </c>
      <c r="D2208" s="65"/>
      <c r="E2208" s="65"/>
      <c r="F2208" s="65"/>
      <c r="G2208" s="170"/>
      <c r="H2208" s="281">
        <f>'[1]$ Лето'!J2208-'[1]$ Лето'!AU2208-'[1]$ Лето'!AT2208-'[1]$ Лето'!AS2208-'[1]$ Лето'!AR2208-'[1]$ Лето'!AQ2208-'[1]$ Лето'!AP2208-'[1]$ Лето'!AN2208-'[1]$ Лето'!AM2208-'[1]$ Лето'!AL2208-'[1]$ Лето'!AK2208-'[1]$ Лето'!AJ2208-'[1]$ Лето'!AH2208-'[1]$ Лето'!AG2208-'[1]$ Лето'!AF2208-'[1]$ Лето'!AE2208-'[1]$ Лето'!AD2208-'[1]$ Лето'!AB2208-'[1]$ Лето'!AA2208-'[1]$ Лето'!Z2208-'[1]$ Лето'!Y2208-'[1]$ Лето'!X2208-'[1]$ Лето'!V2208-'[1]$ Лето'!U2208-'[1]$ Лето'!T2208-'[1]$ Лето'!S2208-'[1]$ Лето'!R2208-'[1]$ Лето'!P2208-'[1]$ Лето'!O2208-'[1]$ Лето'!N2208-'[1]$ Лето'!M2208-'[1]$ Лето'!L2208+'[1]$ Лето'!K2208+'[1]$ Лето'!Q2208+'[1]$ Лето'!W2208+'[1]$ Лето'!AC2208+'[1]$ Лето'!AI2208+'[1]$ Лето'!AO2208</f>
        <v>0</v>
      </c>
      <c r="I2208" s="187">
        <f>'[1]$ Лето'!AY2208*1.05</f>
        <v>4473</v>
      </c>
    </row>
    <row r="2209" spans="1:10" hidden="1" x14ac:dyDescent="0.25">
      <c r="A2209" s="64" t="s">
        <v>1501</v>
      </c>
      <c r="B2209" s="64" t="s">
        <v>536</v>
      </c>
      <c r="C2209" s="63" t="s">
        <v>1508</v>
      </c>
      <c r="D2209" s="63"/>
      <c r="E2209" s="63"/>
      <c r="F2209" s="63"/>
      <c r="G2209" s="170" t="s">
        <v>2634</v>
      </c>
      <c r="H2209" s="281">
        <f>'[1]$ Лето'!J2209-'[1]$ Лето'!AU2209-'[1]$ Лето'!AT2209-'[1]$ Лето'!AS2209-'[1]$ Лето'!AR2209-'[1]$ Лето'!AQ2209-'[1]$ Лето'!AP2209-'[1]$ Лето'!AN2209-'[1]$ Лето'!AM2209-'[1]$ Лето'!AL2209-'[1]$ Лето'!AK2209-'[1]$ Лето'!AJ2209-'[1]$ Лето'!AH2209-'[1]$ Лето'!AG2209-'[1]$ Лето'!AF2209-'[1]$ Лето'!AE2209-'[1]$ Лето'!AD2209-'[1]$ Лето'!AB2209-'[1]$ Лето'!AA2209-'[1]$ Лето'!Z2209-'[1]$ Лето'!Y2209-'[1]$ Лето'!X2209-'[1]$ Лето'!V2209-'[1]$ Лето'!U2209-'[1]$ Лето'!T2209-'[1]$ Лето'!S2209-'[1]$ Лето'!R2209-'[1]$ Лето'!P2209-'[1]$ Лето'!O2209-'[1]$ Лето'!N2209-'[1]$ Лето'!M2209-'[1]$ Лето'!L2209+'[1]$ Лето'!K2209+'[1]$ Лето'!Q2209+'[1]$ Лето'!W2209+'[1]$ Лето'!AC2209+'[1]$ Лето'!AI2209+'[1]$ Лето'!AO2209</f>
        <v>0</v>
      </c>
      <c r="I2209" s="187">
        <f>'[1]$ Лето'!AY2209*1.05</f>
        <v>6381.48</v>
      </c>
    </row>
    <row r="2210" spans="1:10" hidden="1" x14ac:dyDescent="0.25">
      <c r="A2210" s="64" t="s">
        <v>1501</v>
      </c>
      <c r="B2210" s="64" t="s">
        <v>536</v>
      </c>
      <c r="C2210" s="63" t="s">
        <v>1509</v>
      </c>
      <c r="D2210" s="63"/>
      <c r="E2210" s="63"/>
      <c r="F2210" s="63"/>
      <c r="G2210" s="170"/>
      <c r="H2210" s="281">
        <f>'[1]$ Лето'!J2210-'[1]$ Лето'!AU2210-'[1]$ Лето'!AT2210-'[1]$ Лето'!AS2210-'[1]$ Лето'!AR2210-'[1]$ Лето'!AQ2210-'[1]$ Лето'!AP2210-'[1]$ Лето'!AN2210-'[1]$ Лето'!AM2210-'[1]$ Лето'!AL2210-'[1]$ Лето'!AK2210-'[1]$ Лето'!AJ2210-'[1]$ Лето'!AH2210-'[1]$ Лето'!AG2210-'[1]$ Лето'!AF2210-'[1]$ Лето'!AE2210-'[1]$ Лето'!AD2210-'[1]$ Лето'!AB2210-'[1]$ Лето'!AA2210-'[1]$ Лето'!Z2210-'[1]$ Лето'!Y2210-'[1]$ Лето'!X2210-'[1]$ Лето'!V2210-'[1]$ Лето'!U2210-'[1]$ Лето'!T2210-'[1]$ Лето'!S2210-'[1]$ Лето'!R2210-'[1]$ Лето'!P2210-'[1]$ Лето'!O2210-'[1]$ Лето'!N2210-'[1]$ Лето'!M2210-'[1]$ Лето'!L2210+'[1]$ Лето'!K2210+'[1]$ Лето'!Q2210+'[1]$ Лето'!W2210+'[1]$ Лето'!AC2210+'[1]$ Лето'!AI2210+'[1]$ Лето'!AO2210</f>
        <v>0</v>
      </c>
      <c r="I2210" s="187">
        <f>'[1]$ Лето'!AY2210*1.05</f>
        <v>6321.8399999999992</v>
      </c>
    </row>
    <row r="2211" spans="1:10" hidden="1" x14ac:dyDescent="0.25">
      <c r="A2211" s="64" t="s">
        <v>1501</v>
      </c>
      <c r="B2211" s="64" t="s">
        <v>1332</v>
      </c>
      <c r="C2211" s="63" t="s">
        <v>2228</v>
      </c>
      <c r="D2211" s="63"/>
      <c r="E2211" s="63"/>
      <c r="F2211" s="63"/>
      <c r="G2211" s="170"/>
      <c r="H2211" s="281">
        <f>'[1]$ Лето'!J2211-'[1]$ Лето'!AU2211-'[1]$ Лето'!AT2211-'[1]$ Лето'!AS2211-'[1]$ Лето'!AR2211-'[1]$ Лето'!AQ2211-'[1]$ Лето'!AP2211-'[1]$ Лето'!AN2211-'[1]$ Лето'!AM2211-'[1]$ Лето'!AL2211-'[1]$ Лето'!AK2211-'[1]$ Лето'!AJ2211-'[1]$ Лето'!AH2211-'[1]$ Лето'!AG2211-'[1]$ Лето'!AF2211-'[1]$ Лето'!AE2211-'[1]$ Лето'!AD2211-'[1]$ Лето'!AB2211-'[1]$ Лето'!AA2211-'[1]$ Лето'!Z2211-'[1]$ Лето'!Y2211-'[1]$ Лето'!X2211-'[1]$ Лето'!V2211-'[1]$ Лето'!U2211-'[1]$ Лето'!T2211-'[1]$ Лето'!S2211-'[1]$ Лето'!R2211-'[1]$ Лето'!P2211-'[1]$ Лето'!O2211-'[1]$ Лето'!N2211-'[1]$ Лето'!M2211-'[1]$ Лето'!L2211+'[1]$ Лето'!K2211+'[1]$ Лето'!Q2211+'[1]$ Лето'!W2211+'[1]$ Лето'!AC2211+'[1]$ Лето'!AI2211+'[1]$ Лето'!AO2211</f>
        <v>0</v>
      </c>
      <c r="I2211" s="187">
        <f>'[1]$ Лето'!AY2211*1.05</f>
        <v>3202.5</v>
      </c>
      <c r="J2211" s="190">
        <v>2017</v>
      </c>
    </row>
    <row r="2212" spans="1:10" x14ac:dyDescent="0.25">
      <c r="A2212" s="64" t="s">
        <v>1501</v>
      </c>
      <c r="B2212" s="64" t="s">
        <v>2587</v>
      </c>
      <c r="C2212" s="63" t="s">
        <v>2588</v>
      </c>
      <c r="D2212" s="63"/>
      <c r="E2212" s="65"/>
      <c r="F2212" s="65"/>
      <c r="G2212" s="170"/>
      <c r="H2212" s="281">
        <f>'[1]$ Лето'!J2212-'[1]$ Лето'!AU2212-'[1]$ Лето'!AT2212-'[1]$ Лето'!AS2212-'[1]$ Лето'!AR2212-'[1]$ Лето'!AQ2212-'[1]$ Лето'!AP2212-'[1]$ Лето'!AN2212-'[1]$ Лето'!AM2212-'[1]$ Лето'!AL2212-'[1]$ Лето'!AK2212-'[1]$ Лето'!AJ2212-'[1]$ Лето'!AH2212-'[1]$ Лето'!AG2212-'[1]$ Лето'!AF2212-'[1]$ Лето'!AE2212-'[1]$ Лето'!AD2212-'[1]$ Лето'!AB2212-'[1]$ Лето'!AA2212-'[1]$ Лето'!Z2212-'[1]$ Лето'!Y2212-'[1]$ Лето'!X2212-'[1]$ Лето'!V2212-'[1]$ Лето'!U2212-'[1]$ Лето'!T2212-'[1]$ Лето'!S2212-'[1]$ Лето'!R2212-'[1]$ Лето'!P2212-'[1]$ Лето'!O2212-'[1]$ Лето'!N2212-'[1]$ Лето'!M2212-'[1]$ Лето'!L2212+'[1]$ Лето'!K2212+'[1]$ Лето'!Q2212+'[1]$ Лето'!W2212+'[1]$ Лето'!AC2212+'[1]$ Лето'!AI2212+'[1]$ Лето'!AO2212</f>
        <v>4</v>
      </c>
      <c r="I2212" s="187">
        <f>'[1]$ Лето'!AY2212*1.05</f>
        <v>3202.5</v>
      </c>
    </row>
    <row r="2213" spans="1:10" x14ac:dyDescent="0.25">
      <c r="A2213" s="64" t="s">
        <v>1501</v>
      </c>
      <c r="B2213" s="64" t="s">
        <v>492</v>
      </c>
      <c r="C2213" s="63" t="s">
        <v>3648</v>
      </c>
      <c r="D2213" s="63"/>
      <c r="E2213" s="65"/>
      <c r="F2213" s="65"/>
      <c r="G2213" s="170" t="s">
        <v>2608</v>
      </c>
      <c r="H2213" s="281">
        <f>'[1]$ Лето'!J2213-'[1]$ Лето'!AU2213-'[1]$ Лето'!AT2213-'[1]$ Лето'!AS2213-'[1]$ Лето'!AR2213-'[1]$ Лето'!AQ2213-'[1]$ Лето'!AP2213-'[1]$ Лето'!AN2213-'[1]$ Лето'!AM2213-'[1]$ Лето'!AL2213-'[1]$ Лето'!AK2213-'[1]$ Лето'!AJ2213-'[1]$ Лето'!AH2213-'[1]$ Лето'!AG2213-'[1]$ Лето'!AF2213-'[1]$ Лето'!AE2213-'[1]$ Лето'!AD2213-'[1]$ Лето'!AB2213-'[1]$ Лето'!AA2213-'[1]$ Лето'!Z2213-'[1]$ Лето'!Y2213-'[1]$ Лето'!X2213-'[1]$ Лето'!V2213-'[1]$ Лето'!U2213-'[1]$ Лето'!T2213-'[1]$ Лето'!S2213-'[1]$ Лето'!R2213-'[1]$ Лето'!P2213-'[1]$ Лето'!O2213-'[1]$ Лето'!N2213-'[1]$ Лето'!M2213-'[1]$ Лето'!L2213+'[1]$ Лето'!K2213+'[1]$ Лето'!Q2213+'[1]$ Лето'!W2213+'[1]$ Лето'!AC2213+'[1]$ Лето'!AI2213+'[1]$ Лето'!AO2213</f>
        <v>2</v>
      </c>
      <c r="I2213" s="187">
        <f>'[1]$ Лето'!AY2213*1.05</f>
        <v>5197.5</v>
      </c>
      <c r="J2213" s="190">
        <v>2018</v>
      </c>
    </row>
    <row r="2214" spans="1:10" hidden="1" x14ac:dyDescent="0.25">
      <c r="A2214" s="64" t="s">
        <v>1501</v>
      </c>
      <c r="B2214" s="64" t="s">
        <v>492</v>
      </c>
      <c r="C2214" s="63" t="s">
        <v>1468</v>
      </c>
      <c r="D2214" s="63"/>
      <c r="E2214" s="63"/>
      <c r="F2214" s="63"/>
      <c r="G2214" s="170"/>
      <c r="H2214" s="281">
        <f>'[1]$ Лето'!J2214-'[1]$ Лето'!AU2214-'[1]$ Лето'!AT2214-'[1]$ Лето'!AS2214-'[1]$ Лето'!AR2214-'[1]$ Лето'!AQ2214-'[1]$ Лето'!AP2214-'[1]$ Лето'!AN2214-'[1]$ Лето'!AM2214-'[1]$ Лето'!AL2214-'[1]$ Лето'!AK2214-'[1]$ Лето'!AJ2214-'[1]$ Лето'!AH2214-'[1]$ Лето'!AG2214-'[1]$ Лето'!AF2214-'[1]$ Лето'!AE2214-'[1]$ Лето'!AD2214-'[1]$ Лето'!AB2214-'[1]$ Лето'!AA2214-'[1]$ Лето'!Z2214-'[1]$ Лето'!Y2214-'[1]$ Лето'!X2214-'[1]$ Лето'!V2214-'[1]$ Лето'!U2214-'[1]$ Лето'!T2214-'[1]$ Лето'!S2214-'[1]$ Лето'!R2214-'[1]$ Лето'!P2214-'[1]$ Лето'!O2214-'[1]$ Лето'!N2214-'[1]$ Лето'!M2214-'[1]$ Лето'!L2214+'[1]$ Лето'!K2214+'[1]$ Лето'!Q2214+'[1]$ Лето'!W2214+'[1]$ Лето'!AC2214+'[1]$ Лето'!AI2214+'[1]$ Лето'!AO2214</f>
        <v>0</v>
      </c>
      <c r="I2214" s="187">
        <f>'[1]$ Лето'!AY2214*1.05</f>
        <v>5145</v>
      </c>
      <c r="J2214" s="190">
        <v>2017</v>
      </c>
    </row>
    <row r="2215" spans="1:10" hidden="1" x14ac:dyDescent="0.25">
      <c r="A2215" s="64" t="s">
        <v>1501</v>
      </c>
      <c r="B2215" s="64" t="s">
        <v>476</v>
      </c>
      <c r="C2215" s="63" t="s">
        <v>1511</v>
      </c>
      <c r="D2215" s="63"/>
      <c r="E2215" s="63"/>
      <c r="F2215" s="63"/>
      <c r="G2215" s="170"/>
      <c r="H2215" s="281">
        <f>'[1]$ Лето'!J2215-'[1]$ Лето'!AU2215-'[1]$ Лето'!AT2215-'[1]$ Лето'!AS2215-'[1]$ Лето'!AR2215-'[1]$ Лето'!AQ2215-'[1]$ Лето'!AP2215-'[1]$ Лето'!AN2215-'[1]$ Лето'!AM2215-'[1]$ Лето'!AL2215-'[1]$ Лето'!AK2215-'[1]$ Лето'!AJ2215-'[1]$ Лето'!AH2215-'[1]$ Лето'!AG2215-'[1]$ Лето'!AF2215-'[1]$ Лето'!AE2215-'[1]$ Лето'!AD2215-'[1]$ Лето'!AB2215-'[1]$ Лето'!AA2215-'[1]$ Лето'!Z2215-'[1]$ Лето'!Y2215-'[1]$ Лето'!X2215-'[1]$ Лето'!V2215-'[1]$ Лето'!U2215-'[1]$ Лето'!T2215-'[1]$ Лето'!S2215-'[1]$ Лето'!R2215-'[1]$ Лето'!P2215-'[1]$ Лето'!O2215-'[1]$ Лето'!N2215-'[1]$ Лето'!M2215-'[1]$ Лето'!L2215+'[1]$ Лето'!K2215+'[1]$ Лето'!Q2215+'[1]$ Лето'!W2215+'[1]$ Лето'!AC2215+'[1]$ Лето'!AI2215+'[1]$ Лето'!AO2215</f>
        <v>0</v>
      </c>
      <c r="I2215" s="187">
        <f>'[1]$ Лето'!AY2215*1.05</f>
        <v>7455</v>
      </c>
    </row>
    <row r="2216" spans="1:10" x14ac:dyDescent="0.25">
      <c r="A2216" s="64" t="s">
        <v>1501</v>
      </c>
      <c r="B2216" s="64" t="s">
        <v>494</v>
      </c>
      <c r="C2216" s="77" t="s">
        <v>1474</v>
      </c>
      <c r="D2216" s="65"/>
      <c r="E2216" s="65"/>
      <c r="F2216" s="65"/>
      <c r="G2216" s="170" t="s">
        <v>2628</v>
      </c>
      <c r="H2216" s="281">
        <f>'[1]$ Лето'!J2216-'[1]$ Лето'!AU2216-'[1]$ Лето'!AT2216-'[1]$ Лето'!AS2216-'[1]$ Лето'!AR2216-'[1]$ Лето'!AQ2216-'[1]$ Лето'!AP2216-'[1]$ Лето'!AN2216-'[1]$ Лето'!AM2216-'[1]$ Лето'!AL2216-'[1]$ Лето'!AK2216-'[1]$ Лето'!AJ2216-'[1]$ Лето'!AH2216-'[1]$ Лето'!AG2216-'[1]$ Лето'!AF2216-'[1]$ Лето'!AE2216-'[1]$ Лето'!AD2216-'[1]$ Лето'!AB2216-'[1]$ Лето'!AA2216-'[1]$ Лето'!Z2216-'[1]$ Лето'!Y2216-'[1]$ Лето'!X2216-'[1]$ Лето'!V2216-'[1]$ Лето'!U2216-'[1]$ Лето'!T2216-'[1]$ Лето'!S2216-'[1]$ Лето'!R2216-'[1]$ Лето'!P2216-'[1]$ Лето'!O2216-'[1]$ Лето'!N2216-'[1]$ Лето'!M2216-'[1]$ Лето'!L2216+'[1]$ Лето'!K2216+'[1]$ Лето'!Q2216+'[1]$ Лето'!W2216+'[1]$ Лето'!AC2216+'[1]$ Лето'!AI2216+'[1]$ Лето'!AO2216</f>
        <v>4</v>
      </c>
      <c r="I2216" s="187">
        <f>'[1]$ Лето'!AY2216*1.05</f>
        <v>4562.46</v>
      </c>
    </row>
    <row r="2217" spans="1:10" x14ac:dyDescent="0.25">
      <c r="A2217" s="64" t="s">
        <v>1501</v>
      </c>
      <c r="B2217" s="64" t="s">
        <v>494</v>
      </c>
      <c r="C2217" s="77" t="s">
        <v>3649</v>
      </c>
      <c r="D2217" s="65"/>
      <c r="E2217" s="65"/>
      <c r="F2217" s="65"/>
      <c r="G2217" s="170" t="s">
        <v>2628</v>
      </c>
      <c r="H2217" s="281">
        <f>'[1]$ Лето'!J2217-'[1]$ Лето'!AU2217-'[1]$ Лето'!AT2217-'[1]$ Лето'!AS2217-'[1]$ Лето'!AR2217-'[1]$ Лето'!AQ2217-'[1]$ Лето'!AP2217-'[1]$ Лето'!AN2217-'[1]$ Лето'!AM2217-'[1]$ Лето'!AL2217-'[1]$ Лето'!AK2217-'[1]$ Лето'!AJ2217-'[1]$ Лето'!AH2217-'[1]$ Лето'!AG2217-'[1]$ Лето'!AF2217-'[1]$ Лето'!AE2217-'[1]$ Лето'!AD2217-'[1]$ Лето'!AB2217-'[1]$ Лето'!AA2217-'[1]$ Лето'!Z2217-'[1]$ Лето'!Y2217-'[1]$ Лето'!X2217-'[1]$ Лето'!V2217-'[1]$ Лето'!U2217-'[1]$ Лето'!T2217-'[1]$ Лето'!S2217-'[1]$ Лето'!R2217-'[1]$ Лето'!P2217-'[1]$ Лето'!O2217-'[1]$ Лето'!N2217-'[1]$ Лето'!M2217-'[1]$ Лето'!L2217+'[1]$ Лето'!K2217+'[1]$ Лето'!Q2217+'[1]$ Лето'!W2217+'[1]$ Лето'!AC2217+'[1]$ Лето'!AI2217+'[1]$ Лето'!AO2217</f>
        <v>6</v>
      </c>
      <c r="I2217" s="187">
        <f>'[1]$ Лето'!AY2217*1.05</f>
        <v>4562.46</v>
      </c>
    </row>
    <row r="2218" spans="1:10" x14ac:dyDescent="0.25">
      <c r="A2218" s="64" t="s">
        <v>1501</v>
      </c>
      <c r="B2218" s="64" t="s">
        <v>494</v>
      </c>
      <c r="C2218" s="65" t="s">
        <v>1512</v>
      </c>
      <c r="D2218" s="65"/>
      <c r="E2218" s="65"/>
      <c r="F2218" s="65"/>
      <c r="G2218" s="170" t="s">
        <v>2628</v>
      </c>
      <c r="H2218" s="281">
        <f>'[1]$ Лето'!J2218-'[1]$ Лето'!AU2218-'[1]$ Лето'!AT2218-'[1]$ Лето'!AS2218-'[1]$ Лето'!AR2218-'[1]$ Лето'!AQ2218-'[1]$ Лето'!AP2218-'[1]$ Лето'!AN2218-'[1]$ Лето'!AM2218-'[1]$ Лето'!AL2218-'[1]$ Лето'!AK2218-'[1]$ Лето'!AJ2218-'[1]$ Лето'!AH2218-'[1]$ Лето'!AG2218-'[1]$ Лето'!AF2218-'[1]$ Лето'!AE2218-'[1]$ Лето'!AD2218-'[1]$ Лето'!AB2218-'[1]$ Лето'!AA2218-'[1]$ Лето'!Z2218-'[1]$ Лето'!Y2218-'[1]$ Лето'!X2218-'[1]$ Лето'!V2218-'[1]$ Лето'!U2218-'[1]$ Лето'!T2218-'[1]$ Лето'!S2218-'[1]$ Лето'!R2218-'[1]$ Лето'!P2218-'[1]$ Лето'!O2218-'[1]$ Лето'!N2218-'[1]$ Лето'!M2218-'[1]$ Лето'!L2218+'[1]$ Лето'!K2218+'[1]$ Лето'!Q2218+'[1]$ Лето'!W2218+'[1]$ Лето'!AC2218+'[1]$ Лето'!AI2218+'[1]$ Лето'!AO2218</f>
        <v>20</v>
      </c>
      <c r="I2218" s="187">
        <f>'[1]$ Лето'!AY2218*1.05</f>
        <v>4443.1799999999994</v>
      </c>
    </row>
    <row r="2219" spans="1:10" hidden="1" x14ac:dyDescent="0.25">
      <c r="A2219" s="64" t="s">
        <v>1501</v>
      </c>
      <c r="B2219" s="64" t="s">
        <v>1470</v>
      </c>
      <c r="C2219" s="65" t="s">
        <v>1636</v>
      </c>
      <c r="D2219" s="65"/>
      <c r="E2219" s="65"/>
      <c r="F2219" s="65"/>
      <c r="G2219" s="170"/>
      <c r="H2219" s="281">
        <f>'[1]$ Лето'!J2219-'[1]$ Лето'!AU2219-'[1]$ Лето'!AT2219-'[1]$ Лето'!AS2219-'[1]$ Лето'!AR2219-'[1]$ Лето'!AQ2219-'[1]$ Лето'!AP2219-'[1]$ Лето'!AN2219-'[1]$ Лето'!AM2219-'[1]$ Лето'!AL2219-'[1]$ Лето'!AK2219-'[1]$ Лето'!AJ2219-'[1]$ Лето'!AH2219-'[1]$ Лето'!AG2219-'[1]$ Лето'!AF2219-'[1]$ Лето'!AE2219-'[1]$ Лето'!AD2219-'[1]$ Лето'!AB2219-'[1]$ Лето'!AA2219-'[1]$ Лето'!Z2219-'[1]$ Лето'!Y2219-'[1]$ Лето'!X2219-'[1]$ Лето'!V2219-'[1]$ Лето'!U2219-'[1]$ Лето'!T2219-'[1]$ Лето'!S2219-'[1]$ Лето'!R2219-'[1]$ Лето'!P2219-'[1]$ Лето'!O2219-'[1]$ Лето'!N2219-'[1]$ Лето'!M2219-'[1]$ Лето'!L2219+'[1]$ Лето'!K2219+'[1]$ Лето'!Q2219+'[1]$ Лето'!W2219+'[1]$ Лето'!AC2219+'[1]$ Лето'!AI2219+'[1]$ Лето'!AO2219</f>
        <v>0</v>
      </c>
      <c r="I2219" s="187">
        <f>'[1]$ Лето'!AY2219*1.05</f>
        <v>3339.8399999999997</v>
      </c>
    </row>
    <row r="2220" spans="1:10" hidden="1" x14ac:dyDescent="0.25">
      <c r="A2220" s="64" t="s">
        <v>1501</v>
      </c>
      <c r="B2220" s="64" t="s">
        <v>479</v>
      </c>
      <c r="C2220" s="65" t="s">
        <v>1514</v>
      </c>
      <c r="D2220" s="65"/>
      <c r="E2220" s="65"/>
      <c r="F2220" s="65"/>
      <c r="G2220" s="170"/>
      <c r="H2220" s="281">
        <f>'[1]$ Лето'!J2220-'[1]$ Лето'!AU2220-'[1]$ Лето'!AT2220-'[1]$ Лето'!AS2220-'[1]$ Лето'!AR2220-'[1]$ Лето'!AQ2220-'[1]$ Лето'!AP2220-'[1]$ Лето'!AN2220-'[1]$ Лето'!AM2220-'[1]$ Лето'!AL2220-'[1]$ Лето'!AK2220-'[1]$ Лето'!AJ2220-'[1]$ Лето'!AH2220-'[1]$ Лето'!AG2220-'[1]$ Лето'!AF2220-'[1]$ Лето'!AE2220-'[1]$ Лето'!AD2220-'[1]$ Лето'!AB2220-'[1]$ Лето'!AA2220-'[1]$ Лето'!Z2220-'[1]$ Лето'!Y2220-'[1]$ Лето'!X2220-'[1]$ Лето'!V2220-'[1]$ Лето'!U2220-'[1]$ Лето'!T2220-'[1]$ Лето'!S2220-'[1]$ Лето'!R2220-'[1]$ Лето'!P2220-'[1]$ Лето'!O2220-'[1]$ Лето'!N2220-'[1]$ Лето'!M2220-'[1]$ Лето'!L2220+'[1]$ Лето'!K2220+'[1]$ Лето'!Q2220+'[1]$ Лето'!W2220+'[1]$ Лето'!AC2220+'[1]$ Лето'!AI2220+'[1]$ Лето'!AO2220</f>
        <v>0</v>
      </c>
      <c r="I2220" s="187">
        <f>'[1]$ Лето'!AY2220*1.05</f>
        <v>4383.54</v>
      </c>
    </row>
    <row r="2221" spans="1:10" hidden="1" x14ac:dyDescent="0.25">
      <c r="A2221" s="64" t="s">
        <v>1501</v>
      </c>
      <c r="B2221" s="64" t="s">
        <v>479</v>
      </c>
      <c r="C2221" s="65" t="s">
        <v>1451</v>
      </c>
      <c r="D2221" s="65"/>
      <c r="E2221" s="65"/>
      <c r="F2221" s="65"/>
      <c r="G2221" s="170"/>
      <c r="H2221" s="281">
        <f>'[1]$ Лето'!J2221-'[1]$ Лето'!AU2221-'[1]$ Лето'!AT2221-'[1]$ Лето'!AS2221-'[1]$ Лето'!AR2221-'[1]$ Лето'!AQ2221-'[1]$ Лето'!AP2221-'[1]$ Лето'!AN2221-'[1]$ Лето'!AM2221-'[1]$ Лето'!AL2221-'[1]$ Лето'!AK2221-'[1]$ Лето'!AJ2221-'[1]$ Лето'!AH2221-'[1]$ Лето'!AG2221-'[1]$ Лето'!AF2221-'[1]$ Лето'!AE2221-'[1]$ Лето'!AD2221-'[1]$ Лето'!AB2221-'[1]$ Лето'!AA2221-'[1]$ Лето'!Z2221-'[1]$ Лето'!Y2221-'[1]$ Лето'!X2221-'[1]$ Лето'!V2221-'[1]$ Лето'!U2221-'[1]$ Лето'!T2221-'[1]$ Лето'!S2221-'[1]$ Лето'!R2221-'[1]$ Лето'!P2221-'[1]$ Лето'!O2221-'[1]$ Лето'!N2221-'[1]$ Лето'!M2221-'[1]$ Лето'!L2221+'[1]$ Лето'!K2221+'[1]$ Лето'!Q2221+'[1]$ Лето'!W2221+'[1]$ Лето'!AC2221+'[1]$ Лето'!AI2221+'[1]$ Лето'!AO2221</f>
        <v>0</v>
      </c>
      <c r="I2221" s="187">
        <f>'[1]$ Лето'!AY2221*1.05</f>
        <v>4443.1799999999994</v>
      </c>
    </row>
    <row r="2222" spans="1:10" hidden="1" x14ac:dyDescent="0.25">
      <c r="A2222" s="64" t="s">
        <v>1501</v>
      </c>
      <c r="B2222" s="64" t="s">
        <v>585</v>
      </c>
      <c r="C2222" s="65" t="s">
        <v>1515</v>
      </c>
      <c r="D2222" s="65"/>
      <c r="E2222" s="65"/>
      <c r="F2222" s="65"/>
      <c r="G2222" s="170" t="s">
        <v>2331</v>
      </c>
      <c r="H2222" s="281">
        <f>'[1]$ Лето'!J2222-'[1]$ Лето'!AU2222-'[1]$ Лето'!AT2222-'[1]$ Лето'!AS2222-'[1]$ Лето'!AR2222-'[1]$ Лето'!AQ2222-'[1]$ Лето'!AP2222-'[1]$ Лето'!AN2222-'[1]$ Лето'!AM2222-'[1]$ Лето'!AL2222-'[1]$ Лето'!AK2222-'[1]$ Лето'!AJ2222-'[1]$ Лето'!AH2222-'[1]$ Лето'!AG2222-'[1]$ Лето'!AF2222-'[1]$ Лето'!AE2222-'[1]$ Лето'!AD2222-'[1]$ Лето'!AB2222-'[1]$ Лето'!AA2222-'[1]$ Лето'!Z2222-'[1]$ Лето'!Y2222-'[1]$ Лето'!X2222-'[1]$ Лето'!V2222-'[1]$ Лето'!U2222-'[1]$ Лето'!T2222-'[1]$ Лето'!S2222-'[1]$ Лето'!R2222-'[1]$ Лето'!P2222-'[1]$ Лето'!O2222-'[1]$ Лето'!N2222-'[1]$ Лето'!M2222-'[1]$ Лето'!L2222+'[1]$ Лето'!K2222+'[1]$ Лето'!Q2222+'[1]$ Лето'!W2222+'[1]$ Лето'!AC2222+'[1]$ Лето'!AI2222+'[1]$ Лето'!AO2222</f>
        <v>0</v>
      </c>
      <c r="I2222" s="187">
        <f>'[1]$ Лето'!AY2222*1.05</f>
        <v>3131.1</v>
      </c>
      <c r="J2222" s="190">
        <v>2017</v>
      </c>
    </row>
    <row r="2223" spans="1:10" hidden="1" x14ac:dyDescent="0.25">
      <c r="A2223" s="64" t="s">
        <v>1501</v>
      </c>
      <c r="B2223" s="64" t="s">
        <v>585</v>
      </c>
      <c r="C2223" s="65" t="s">
        <v>1516</v>
      </c>
      <c r="D2223" s="65"/>
      <c r="E2223" s="65"/>
      <c r="F2223" s="65"/>
      <c r="G2223" s="170" t="s">
        <v>2331</v>
      </c>
      <c r="H2223" s="281">
        <f>'[1]$ Лето'!J2223-'[1]$ Лето'!AU2223-'[1]$ Лето'!AT2223-'[1]$ Лето'!AS2223-'[1]$ Лето'!AR2223-'[1]$ Лето'!AQ2223-'[1]$ Лето'!AP2223-'[1]$ Лето'!AN2223-'[1]$ Лето'!AM2223-'[1]$ Лето'!AL2223-'[1]$ Лето'!AK2223-'[1]$ Лето'!AJ2223-'[1]$ Лето'!AH2223-'[1]$ Лето'!AG2223-'[1]$ Лето'!AF2223-'[1]$ Лето'!AE2223-'[1]$ Лето'!AD2223-'[1]$ Лето'!AB2223-'[1]$ Лето'!AA2223-'[1]$ Лето'!Z2223-'[1]$ Лето'!Y2223-'[1]$ Лето'!X2223-'[1]$ Лето'!V2223-'[1]$ Лето'!U2223-'[1]$ Лето'!T2223-'[1]$ Лето'!S2223-'[1]$ Лето'!R2223-'[1]$ Лето'!P2223-'[1]$ Лето'!O2223-'[1]$ Лето'!N2223-'[1]$ Лето'!M2223-'[1]$ Лето'!L2223+'[1]$ Лето'!K2223+'[1]$ Лето'!Q2223+'[1]$ Лето'!W2223+'[1]$ Лето'!AC2223+'[1]$ Лето'!AI2223+'[1]$ Лето'!AO2223</f>
        <v>0</v>
      </c>
      <c r="I2223" s="187">
        <f>'[1]$ Лето'!AY2223*1.05</f>
        <v>3131.1</v>
      </c>
    </row>
    <row r="2224" spans="1:10" hidden="1" x14ac:dyDescent="0.25">
      <c r="A2224" s="64" t="s">
        <v>1501</v>
      </c>
      <c r="B2224" s="64" t="s">
        <v>616</v>
      </c>
      <c r="C2224" s="65" t="s">
        <v>1517</v>
      </c>
      <c r="D2224" s="65"/>
      <c r="E2224" s="65"/>
      <c r="F2224" s="65"/>
      <c r="G2224" s="170"/>
      <c r="H2224" s="281">
        <f>'[1]$ Лето'!J2224-'[1]$ Лето'!AU2224-'[1]$ Лето'!AT2224-'[1]$ Лето'!AS2224-'[1]$ Лето'!AR2224-'[1]$ Лето'!AQ2224-'[1]$ Лето'!AP2224-'[1]$ Лето'!AN2224-'[1]$ Лето'!AM2224-'[1]$ Лето'!AL2224-'[1]$ Лето'!AK2224-'[1]$ Лето'!AJ2224-'[1]$ Лето'!AH2224-'[1]$ Лето'!AG2224-'[1]$ Лето'!AF2224-'[1]$ Лето'!AE2224-'[1]$ Лето'!AD2224-'[1]$ Лето'!AB2224-'[1]$ Лето'!AA2224-'[1]$ Лето'!Z2224-'[1]$ Лето'!Y2224-'[1]$ Лето'!X2224-'[1]$ Лето'!V2224-'[1]$ Лето'!U2224-'[1]$ Лето'!T2224-'[1]$ Лето'!S2224-'[1]$ Лето'!R2224-'[1]$ Лето'!P2224-'[1]$ Лето'!O2224-'[1]$ Лето'!N2224-'[1]$ Лето'!M2224-'[1]$ Лето'!L2224+'[1]$ Лето'!K2224+'[1]$ Лето'!Q2224+'[1]$ Лето'!W2224+'[1]$ Лето'!AC2224+'[1]$ Лето'!AI2224+'[1]$ Лето'!AO2224</f>
        <v>0</v>
      </c>
      <c r="I2224" s="187">
        <f>'[1]$ Лето'!AY2224*1.05</f>
        <v>3578.4</v>
      </c>
    </row>
    <row r="2225" spans="1:10" hidden="1" x14ac:dyDescent="0.25">
      <c r="A2225" s="64" t="s">
        <v>1501</v>
      </c>
      <c r="B2225" s="64" t="s">
        <v>499</v>
      </c>
      <c r="C2225" s="65" t="s">
        <v>1518</v>
      </c>
      <c r="D2225" s="65"/>
      <c r="E2225" s="65"/>
      <c r="F2225" s="65"/>
      <c r="G2225" s="170"/>
      <c r="H2225" s="281">
        <f>'[1]$ Лето'!J2225-'[1]$ Лето'!AU2225-'[1]$ Лето'!AT2225-'[1]$ Лето'!AS2225-'[1]$ Лето'!AR2225-'[1]$ Лето'!AQ2225-'[1]$ Лето'!AP2225-'[1]$ Лето'!AN2225-'[1]$ Лето'!AM2225-'[1]$ Лето'!AL2225-'[1]$ Лето'!AK2225-'[1]$ Лето'!AJ2225-'[1]$ Лето'!AH2225-'[1]$ Лето'!AG2225-'[1]$ Лето'!AF2225-'[1]$ Лето'!AE2225-'[1]$ Лето'!AD2225-'[1]$ Лето'!AB2225-'[1]$ Лето'!AA2225-'[1]$ Лето'!Z2225-'[1]$ Лето'!Y2225-'[1]$ Лето'!X2225-'[1]$ Лето'!V2225-'[1]$ Лето'!U2225-'[1]$ Лето'!T2225-'[1]$ Лето'!S2225-'[1]$ Лето'!R2225-'[1]$ Лето'!P2225-'[1]$ Лето'!O2225-'[1]$ Лето'!N2225-'[1]$ Лето'!M2225-'[1]$ Лето'!L2225+'[1]$ Лето'!K2225+'[1]$ Лето'!Q2225+'[1]$ Лето'!W2225+'[1]$ Лето'!AC2225+'[1]$ Лето'!AI2225+'[1]$ Лето'!AO2225</f>
        <v>0</v>
      </c>
      <c r="I2225" s="187">
        <f>'[1]$ Лето'!AY2225*1.05</f>
        <v>4890.4799999999996</v>
      </c>
    </row>
    <row r="2226" spans="1:10" x14ac:dyDescent="0.25">
      <c r="A2226" s="64" t="s">
        <v>1501</v>
      </c>
      <c r="B2226" s="64" t="s">
        <v>1585</v>
      </c>
      <c r="C2226" s="65" t="s">
        <v>2589</v>
      </c>
      <c r="D2226" s="65"/>
      <c r="E2226" s="65"/>
      <c r="F2226" s="65"/>
      <c r="G2226" s="170"/>
      <c r="H2226" s="281">
        <f>'[1]$ Лето'!J2226-'[1]$ Лето'!AU2226-'[1]$ Лето'!AT2226-'[1]$ Лето'!AS2226-'[1]$ Лето'!AR2226-'[1]$ Лето'!AQ2226-'[1]$ Лето'!AP2226-'[1]$ Лето'!AN2226-'[1]$ Лето'!AM2226-'[1]$ Лето'!AL2226-'[1]$ Лето'!AK2226-'[1]$ Лето'!AJ2226-'[1]$ Лето'!AH2226-'[1]$ Лето'!AG2226-'[1]$ Лето'!AF2226-'[1]$ Лето'!AE2226-'[1]$ Лето'!AD2226-'[1]$ Лето'!AB2226-'[1]$ Лето'!AA2226-'[1]$ Лето'!Z2226-'[1]$ Лето'!Y2226-'[1]$ Лето'!X2226-'[1]$ Лето'!V2226-'[1]$ Лето'!U2226-'[1]$ Лето'!T2226-'[1]$ Лето'!S2226-'[1]$ Лето'!R2226-'[1]$ Лето'!P2226-'[1]$ Лето'!O2226-'[1]$ Лето'!N2226-'[1]$ Лето'!M2226-'[1]$ Лето'!L2226+'[1]$ Лето'!K2226+'[1]$ Лето'!Q2226+'[1]$ Лето'!W2226+'[1]$ Лето'!AC2226+'[1]$ Лето'!AI2226+'[1]$ Лето'!AO2226</f>
        <v>2</v>
      </c>
      <c r="I2226" s="187">
        <f>'[1]$ Лето'!AY2226*1.05</f>
        <v>3202.5</v>
      </c>
    </row>
    <row r="2227" spans="1:10" x14ac:dyDescent="0.25">
      <c r="A2227" s="64" t="s">
        <v>1501</v>
      </c>
      <c r="B2227" s="64" t="s">
        <v>662</v>
      </c>
      <c r="C2227" s="65" t="s">
        <v>1519</v>
      </c>
      <c r="D2227" s="65"/>
      <c r="E2227" s="65"/>
      <c r="F2227" s="65"/>
      <c r="G2227" s="170" t="s">
        <v>2331</v>
      </c>
      <c r="H2227" s="281">
        <f>'[1]$ Лето'!J2227-'[1]$ Лето'!AU2227-'[1]$ Лето'!AT2227-'[1]$ Лето'!AS2227-'[1]$ Лето'!AR2227-'[1]$ Лето'!AQ2227-'[1]$ Лето'!AP2227-'[1]$ Лето'!AN2227-'[1]$ Лето'!AM2227-'[1]$ Лето'!AL2227-'[1]$ Лето'!AK2227-'[1]$ Лето'!AJ2227-'[1]$ Лето'!AH2227-'[1]$ Лето'!AG2227-'[1]$ Лето'!AF2227-'[1]$ Лето'!AE2227-'[1]$ Лето'!AD2227-'[1]$ Лето'!AB2227-'[1]$ Лето'!AA2227-'[1]$ Лето'!Z2227-'[1]$ Лето'!Y2227-'[1]$ Лето'!X2227-'[1]$ Лето'!V2227-'[1]$ Лето'!U2227-'[1]$ Лето'!T2227-'[1]$ Лето'!S2227-'[1]$ Лето'!R2227-'[1]$ Лето'!P2227-'[1]$ Лето'!O2227-'[1]$ Лето'!N2227-'[1]$ Лето'!M2227-'[1]$ Лето'!L2227+'[1]$ Лето'!K2227+'[1]$ Лето'!Q2227+'[1]$ Лето'!W2227+'[1]$ Лето'!AC2227+'[1]$ Лето'!AI2227+'[1]$ Лето'!AO2227</f>
        <v>6</v>
      </c>
      <c r="I2227" s="187">
        <f>'[1]$ Лето'!AY2227*1.05</f>
        <v>3255</v>
      </c>
    </row>
    <row r="2228" spans="1:10" x14ac:dyDescent="0.25">
      <c r="A2228" s="64" t="s">
        <v>1501</v>
      </c>
      <c r="B2228" s="64" t="s">
        <v>662</v>
      </c>
      <c r="C2228" s="65" t="s">
        <v>1520</v>
      </c>
      <c r="D2228" s="65"/>
      <c r="E2228" s="65"/>
      <c r="F2228" s="65"/>
      <c r="G2228" s="170" t="s">
        <v>2331</v>
      </c>
      <c r="H2228" s="281">
        <f>'[1]$ Лето'!J2228-'[1]$ Лето'!AU2228-'[1]$ Лето'!AT2228-'[1]$ Лето'!AS2228-'[1]$ Лето'!AR2228-'[1]$ Лето'!AQ2228-'[1]$ Лето'!AP2228-'[1]$ Лето'!AN2228-'[1]$ Лето'!AM2228-'[1]$ Лето'!AL2228-'[1]$ Лето'!AK2228-'[1]$ Лето'!AJ2228-'[1]$ Лето'!AH2228-'[1]$ Лето'!AG2228-'[1]$ Лето'!AF2228-'[1]$ Лето'!AE2228-'[1]$ Лето'!AD2228-'[1]$ Лето'!AB2228-'[1]$ Лето'!AA2228-'[1]$ Лето'!Z2228-'[1]$ Лето'!Y2228-'[1]$ Лето'!X2228-'[1]$ Лето'!V2228-'[1]$ Лето'!U2228-'[1]$ Лето'!T2228-'[1]$ Лето'!S2228-'[1]$ Лето'!R2228-'[1]$ Лето'!P2228-'[1]$ Лето'!O2228-'[1]$ Лето'!N2228-'[1]$ Лето'!M2228-'[1]$ Лето'!L2228+'[1]$ Лето'!K2228+'[1]$ Лето'!Q2228+'[1]$ Лето'!W2228+'[1]$ Лето'!AC2228+'[1]$ Лето'!AI2228+'[1]$ Лето'!AO2228</f>
        <v>2</v>
      </c>
      <c r="I2228" s="187">
        <f>'[1]$ Лето'!AY2228*1.05</f>
        <v>3255</v>
      </c>
    </row>
    <row r="2229" spans="1:10" hidden="1" x14ac:dyDescent="0.25">
      <c r="A2229" s="64" t="s">
        <v>1501</v>
      </c>
      <c r="B2229" s="64" t="s">
        <v>1483</v>
      </c>
      <c r="C2229" s="65" t="s">
        <v>1521</v>
      </c>
      <c r="D2229" s="65"/>
      <c r="E2229" s="65"/>
      <c r="F2229" s="65"/>
      <c r="G2229" s="170"/>
      <c r="H2229" s="281">
        <f>'[1]$ Лето'!J2229-'[1]$ Лето'!AU2229-'[1]$ Лето'!AT2229-'[1]$ Лето'!AS2229-'[1]$ Лето'!AR2229-'[1]$ Лето'!AQ2229-'[1]$ Лето'!AP2229-'[1]$ Лето'!AN2229-'[1]$ Лето'!AM2229-'[1]$ Лето'!AL2229-'[1]$ Лето'!AK2229-'[1]$ Лето'!AJ2229-'[1]$ Лето'!AH2229-'[1]$ Лето'!AG2229-'[1]$ Лето'!AF2229-'[1]$ Лето'!AE2229-'[1]$ Лето'!AD2229-'[1]$ Лето'!AB2229-'[1]$ Лето'!AA2229-'[1]$ Лето'!Z2229-'[1]$ Лето'!Y2229-'[1]$ Лето'!X2229-'[1]$ Лето'!V2229-'[1]$ Лето'!U2229-'[1]$ Лето'!T2229-'[1]$ Лето'!S2229-'[1]$ Лето'!R2229-'[1]$ Лето'!P2229-'[1]$ Лето'!O2229-'[1]$ Лето'!N2229-'[1]$ Лето'!M2229-'[1]$ Лето'!L2229+'[1]$ Лето'!K2229+'[1]$ Лето'!Q2229+'[1]$ Лето'!W2229+'[1]$ Лето'!AC2229+'[1]$ Лето'!AI2229+'[1]$ Лето'!AO2229</f>
        <v>0</v>
      </c>
      <c r="I2229" s="187">
        <f>'[1]$ Лето'!AY2229*1.05</f>
        <v>2892.54</v>
      </c>
    </row>
    <row r="2230" spans="1:10" hidden="1" x14ac:dyDescent="0.25">
      <c r="A2230" s="64" t="s">
        <v>1522</v>
      </c>
      <c r="B2230" s="64" t="s">
        <v>1371</v>
      </c>
      <c r="C2230" s="65" t="s">
        <v>1523</v>
      </c>
      <c r="D2230" s="65"/>
      <c r="E2230" s="65"/>
      <c r="F2230" s="65"/>
      <c r="G2230" s="170"/>
      <c r="H2230" s="281">
        <f>'[1]$ Лето'!J2230-'[1]$ Лето'!AU2230-'[1]$ Лето'!AT2230-'[1]$ Лето'!AS2230-'[1]$ Лето'!AR2230-'[1]$ Лето'!AQ2230-'[1]$ Лето'!AP2230-'[1]$ Лето'!AN2230-'[1]$ Лето'!AM2230-'[1]$ Лето'!AL2230-'[1]$ Лето'!AK2230-'[1]$ Лето'!AJ2230-'[1]$ Лето'!AH2230-'[1]$ Лето'!AG2230-'[1]$ Лето'!AF2230-'[1]$ Лето'!AE2230-'[1]$ Лето'!AD2230-'[1]$ Лето'!AB2230-'[1]$ Лето'!AA2230-'[1]$ Лето'!Z2230-'[1]$ Лето'!Y2230-'[1]$ Лето'!X2230-'[1]$ Лето'!V2230-'[1]$ Лето'!U2230-'[1]$ Лето'!T2230-'[1]$ Лето'!S2230-'[1]$ Лето'!R2230-'[1]$ Лето'!P2230-'[1]$ Лето'!O2230-'[1]$ Лето'!N2230-'[1]$ Лето'!M2230-'[1]$ Лето'!L2230+'[1]$ Лето'!K2230+'[1]$ Лето'!Q2230+'[1]$ Лето'!W2230+'[1]$ Лето'!AC2230+'[1]$ Лето'!AI2230+'[1]$ Лето'!AO2230</f>
        <v>0</v>
      </c>
      <c r="I2230" s="187">
        <f>'[1]$ Лето'!AY2230*1.05</f>
        <v>4055.52</v>
      </c>
    </row>
    <row r="2231" spans="1:10" hidden="1" x14ac:dyDescent="0.25">
      <c r="A2231" s="64" t="s">
        <v>1522</v>
      </c>
      <c r="B2231" s="64" t="s">
        <v>1371</v>
      </c>
      <c r="C2231" s="65" t="s">
        <v>1524</v>
      </c>
      <c r="D2231" s="65"/>
      <c r="E2231" s="65"/>
      <c r="F2231" s="65"/>
      <c r="G2231" s="170"/>
      <c r="H2231" s="281">
        <f>'[1]$ Лето'!J2231-'[1]$ Лето'!AU2231-'[1]$ Лето'!AT2231-'[1]$ Лето'!AS2231-'[1]$ Лето'!AR2231-'[1]$ Лето'!AQ2231-'[1]$ Лето'!AP2231-'[1]$ Лето'!AN2231-'[1]$ Лето'!AM2231-'[1]$ Лето'!AL2231-'[1]$ Лето'!AK2231-'[1]$ Лето'!AJ2231-'[1]$ Лето'!AH2231-'[1]$ Лето'!AG2231-'[1]$ Лето'!AF2231-'[1]$ Лето'!AE2231-'[1]$ Лето'!AD2231-'[1]$ Лето'!AB2231-'[1]$ Лето'!AA2231-'[1]$ Лето'!Z2231-'[1]$ Лето'!Y2231-'[1]$ Лето'!X2231-'[1]$ Лето'!V2231-'[1]$ Лето'!U2231-'[1]$ Лето'!T2231-'[1]$ Лето'!S2231-'[1]$ Лето'!R2231-'[1]$ Лето'!P2231-'[1]$ Лето'!O2231-'[1]$ Лето'!N2231-'[1]$ Лето'!M2231-'[1]$ Лето'!L2231+'[1]$ Лето'!K2231+'[1]$ Лето'!Q2231+'[1]$ Лето'!W2231+'[1]$ Лето'!AC2231+'[1]$ Лето'!AI2231+'[1]$ Лето'!AO2231</f>
        <v>0</v>
      </c>
      <c r="I2231" s="187">
        <f>'[1]$ Лето'!AY2231*1.05</f>
        <v>3360</v>
      </c>
    </row>
    <row r="2232" spans="1:10" hidden="1" x14ac:dyDescent="0.25">
      <c r="A2232" s="64" t="s">
        <v>1522</v>
      </c>
      <c r="B2232" s="64" t="s">
        <v>536</v>
      </c>
      <c r="C2232" s="65" t="s">
        <v>1525</v>
      </c>
      <c r="D2232" s="65"/>
      <c r="E2232" s="65"/>
      <c r="F2232" s="65"/>
      <c r="G2232" s="170"/>
      <c r="H2232" s="281">
        <f>'[1]$ Лето'!J2232-'[1]$ Лето'!AU2232-'[1]$ Лето'!AT2232-'[1]$ Лето'!AS2232-'[1]$ Лето'!AR2232-'[1]$ Лето'!AQ2232-'[1]$ Лето'!AP2232-'[1]$ Лето'!AN2232-'[1]$ Лето'!AM2232-'[1]$ Лето'!AL2232-'[1]$ Лето'!AK2232-'[1]$ Лето'!AJ2232-'[1]$ Лето'!AH2232-'[1]$ Лето'!AG2232-'[1]$ Лето'!AF2232-'[1]$ Лето'!AE2232-'[1]$ Лето'!AD2232-'[1]$ Лето'!AB2232-'[1]$ Лето'!AA2232-'[1]$ Лето'!Z2232-'[1]$ Лето'!Y2232-'[1]$ Лето'!X2232-'[1]$ Лето'!V2232-'[1]$ Лето'!U2232-'[1]$ Лето'!T2232-'[1]$ Лето'!S2232-'[1]$ Лето'!R2232-'[1]$ Лето'!P2232-'[1]$ Лето'!O2232-'[1]$ Лето'!N2232-'[1]$ Лето'!M2232-'[1]$ Лето'!L2232+'[1]$ Лето'!K2232+'[1]$ Лето'!Q2232+'[1]$ Лето'!W2232+'[1]$ Лето'!AC2232+'[1]$ Лето'!AI2232+'[1]$ Лето'!AO2232</f>
        <v>0</v>
      </c>
      <c r="I2232" s="187">
        <f>'[1]$ Лето'!AY2232*1.05</f>
        <v>6560.4000000000005</v>
      </c>
    </row>
    <row r="2233" spans="1:10" hidden="1" x14ac:dyDescent="0.25">
      <c r="A2233" s="64" t="s">
        <v>1522</v>
      </c>
      <c r="B2233" s="64" t="s">
        <v>479</v>
      </c>
      <c r="C2233" s="65" t="s">
        <v>1526</v>
      </c>
      <c r="D2233" s="65"/>
      <c r="E2233" s="65"/>
      <c r="F2233" s="65"/>
      <c r="G2233" s="170" t="s">
        <v>2596</v>
      </c>
      <c r="H2233" s="281">
        <f>'[1]$ Лето'!J2233-'[1]$ Лето'!AU2233-'[1]$ Лето'!AT2233-'[1]$ Лето'!AS2233-'[1]$ Лето'!AR2233-'[1]$ Лето'!AQ2233-'[1]$ Лето'!AP2233-'[1]$ Лето'!AN2233-'[1]$ Лето'!AM2233-'[1]$ Лето'!AL2233-'[1]$ Лето'!AK2233-'[1]$ Лето'!AJ2233-'[1]$ Лето'!AH2233-'[1]$ Лето'!AG2233-'[1]$ Лето'!AF2233-'[1]$ Лето'!AE2233-'[1]$ Лето'!AD2233-'[1]$ Лето'!AB2233-'[1]$ Лето'!AA2233-'[1]$ Лето'!Z2233-'[1]$ Лето'!Y2233-'[1]$ Лето'!X2233-'[1]$ Лето'!V2233-'[1]$ Лето'!U2233-'[1]$ Лето'!T2233-'[1]$ Лето'!S2233-'[1]$ Лето'!R2233-'[1]$ Лето'!P2233-'[1]$ Лето'!O2233-'[1]$ Лето'!N2233-'[1]$ Лето'!M2233-'[1]$ Лето'!L2233+'[1]$ Лето'!K2233+'[1]$ Лето'!Q2233+'[1]$ Лето'!W2233+'[1]$ Лето'!AC2233+'[1]$ Лето'!AI2233+'[1]$ Лето'!AO2233</f>
        <v>0</v>
      </c>
      <c r="I2233" s="187">
        <f>'[1]$ Лето'!AY2233*1.05</f>
        <v>5397.42</v>
      </c>
      <c r="J2233" s="190">
        <v>2018</v>
      </c>
    </row>
    <row r="2234" spans="1:10" x14ac:dyDescent="0.25">
      <c r="A2234" s="64" t="s">
        <v>1522</v>
      </c>
      <c r="B2234" s="64" t="s">
        <v>479</v>
      </c>
      <c r="C2234" s="65" t="s">
        <v>1527</v>
      </c>
      <c r="D2234" s="65"/>
      <c r="E2234" s="65"/>
      <c r="F2234" s="65"/>
      <c r="G2234" s="170" t="s">
        <v>2596</v>
      </c>
      <c r="H2234" s="281">
        <f>'[1]$ Лето'!J2234-'[1]$ Лето'!AU2234-'[1]$ Лето'!AT2234-'[1]$ Лето'!AS2234-'[1]$ Лето'!AR2234-'[1]$ Лето'!AQ2234-'[1]$ Лето'!AP2234-'[1]$ Лето'!AN2234-'[1]$ Лето'!AM2234-'[1]$ Лето'!AL2234-'[1]$ Лето'!AK2234-'[1]$ Лето'!AJ2234-'[1]$ Лето'!AH2234-'[1]$ Лето'!AG2234-'[1]$ Лето'!AF2234-'[1]$ Лето'!AE2234-'[1]$ Лето'!AD2234-'[1]$ Лето'!AB2234-'[1]$ Лето'!AA2234-'[1]$ Лето'!Z2234-'[1]$ Лето'!Y2234-'[1]$ Лето'!X2234-'[1]$ Лето'!V2234-'[1]$ Лето'!U2234-'[1]$ Лето'!T2234-'[1]$ Лето'!S2234-'[1]$ Лето'!R2234-'[1]$ Лето'!P2234-'[1]$ Лето'!O2234-'[1]$ Лето'!N2234-'[1]$ Лето'!M2234-'[1]$ Лето'!L2234+'[1]$ Лето'!K2234+'[1]$ Лето'!Q2234+'[1]$ Лето'!W2234+'[1]$ Лето'!AC2234+'[1]$ Лето'!AI2234+'[1]$ Лето'!AO2234</f>
        <v>4</v>
      </c>
      <c r="I2234" s="187">
        <f>'[1]$ Лето'!AY2234*1.05</f>
        <v>5486.88</v>
      </c>
      <c r="J2234" s="190">
        <v>2018</v>
      </c>
    </row>
    <row r="2235" spans="1:10" x14ac:dyDescent="0.25">
      <c r="A2235" s="64" t="s">
        <v>1522</v>
      </c>
      <c r="B2235" s="64" t="s">
        <v>662</v>
      </c>
      <c r="C2235" s="65" t="s">
        <v>3312</v>
      </c>
      <c r="D2235" s="65"/>
      <c r="E2235" s="65"/>
      <c r="F2235" s="65"/>
      <c r="G2235" s="170" t="s">
        <v>2331</v>
      </c>
      <c r="H2235" s="281">
        <f>'[1]$ Лето'!J2235-'[1]$ Лето'!AU2235-'[1]$ Лето'!AT2235-'[1]$ Лето'!AS2235-'[1]$ Лето'!AR2235-'[1]$ Лето'!AQ2235-'[1]$ Лето'!AP2235-'[1]$ Лето'!AN2235-'[1]$ Лето'!AM2235-'[1]$ Лето'!AL2235-'[1]$ Лето'!AK2235-'[1]$ Лето'!AJ2235-'[1]$ Лето'!AH2235-'[1]$ Лето'!AG2235-'[1]$ Лето'!AF2235-'[1]$ Лето'!AE2235-'[1]$ Лето'!AD2235-'[1]$ Лето'!AB2235-'[1]$ Лето'!AA2235-'[1]$ Лето'!Z2235-'[1]$ Лето'!Y2235-'[1]$ Лето'!X2235-'[1]$ Лето'!V2235-'[1]$ Лето'!U2235-'[1]$ Лето'!T2235-'[1]$ Лето'!S2235-'[1]$ Лето'!R2235-'[1]$ Лето'!P2235-'[1]$ Лето'!O2235-'[1]$ Лето'!N2235-'[1]$ Лето'!M2235-'[1]$ Лето'!L2235+'[1]$ Лето'!K2235+'[1]$ Лето'!Q2235+'[1]$ Лето'!W2235+'[1]$ Лето'!AC2235+'[1]$ Лето'!AI2235+'[1]$ Лето'!AO2235</f>
        <v>2</v>
      </c>
      <c r="I2235" s="187">
        <f>'[1]$ Лето'!AY2235*1.05</f>
        <v>3578.4</v>
      </c>
      <c r="J2235" s="190">
        <v>2017</v>
      </c>
    </row>
    <row r="2236" spans="1:10" x14ac:dyDescent="0.25">
      <c r="A2236" s="64" t="s">
        <v>1528</v>
      </c>
      <c r="B2236" s="64" t="s">
        <v>494</v>
      </c>
      <c r="C2236" s="65" t="s">
        <v>1529</v>
      </c>
      <c r="D2236" s="65"/>
      <c r="E2236" s="65"/>
      <c r="F2236" s="65"/>
      <c r="G2236" s="170" t="s">
        <v>2628</v>
      </c>
      <c r="H2236" s="281">
        <f>'[1]$ Лето'!J2236-'[1]$ Лето'!AU2236-'[1]$ Лето'!AT2236-'[1]$ Лето'!AS2236-'[1]$ Лето'!AR2236-'[1]$ Лето'!AQ2236-'[1]$ Лето'!AP2236-'[1]$ Лето'!AN2236-'[1]$ Лето'!AM2236-'[1]$ Лето'!AL2236-'[1]$ Лето'!AK2236-'[1]$ Лето'!AJ2236-'[1]$ Лето'!AH2236-'[1]$ Лето'!AG2236-'[1]$ Лето'!AF2236-'[1]$ Лето'!AE2236-'[1]$ Лето'!AD2236-'[1]$ Лето'!AB2236-'[1]$ Лето'!AA2236-'[1]$ Лето'!Z2236-'[1]$ Лето'!Y2236-'[1]$ Лето'!X2236-'[1]$ Лето'!V2236-'[1]$ Лето'!U2236-'[1]$ Лето'!T2236-'[1]$ Лето'!S2236-'[1]$ Лето'!R2236-'[1]$ Лето'!P2236-'[1]$ Лето'!O2236-'[1]$ Лето'!N2236-'[1]$ Лето'!M2236-'[1]$ Лето'!L2236+'[1]$ Лето'!K2236+'[1]$ Лето'!Q2236+'[1]$ Лето'!W2236+'[1]$ Лето'!AC2236+'[1]$ Лето'!AI2236+'[1]$ Лето'!AO2236</f>
        <v>2</v>
      </c>
      <c r="I2236" s="187">
        <f>'[1]$ Лето'!AY2236*1.05</f>
        <v>5145</v>
      </c>
    </row>
    <row r="2237" spans="1:10" hidden="1" x14ac:dyDescent="0.25">
      <c r="A2237" s="64" t="s">
        <v>1528</v>
      </c>
      <c r="B2237" s="64" t="s">
        <v>494</v>
      </c>
      <c r="C2237" s="65" t="s">
        <v>1530</v>
      </c>
      <c r="D2237" s="65"/>
      <c r="E2237" s="65"/>
      <c r="F2237" s="65"/>
      <c r="G2237" s="170" t="s">
        <v>2628</v>
      </c>
      <c r="H2237" s="281">
        <f>'[1]$ Лето'!J2237-'[1]$ Лето'!AU2237-'[1]$ Лето'!AT2237-'[1]$ Лето'!AS2237-'[1]$ Лето'!AR2237-'[1]$ Лето'!AQ2237-'[1]$ Лето'!AP2237-'[1]$ Лето'!AN2237-'[1]$ Лето'!AM2237-'[1]$ Лето'!AL2237-'[1]$ Лето'!AK2237-'[1]$ Лето'!AJ2237-'[1]$ Лето'!AH2237-'[1]$ Лето'!AG2237-'[1]$ Лето'!AF2237-'[1]$ Лето'!AE2237-'[1]$ Лето'!AD2237-'[1]$ Лето'!AB2237-'[1]$ Лето'!AA2237-'[1]$ Лето'!Z2237-'[1]$ Лето'!Y2237-'[1]$ Лето'!X2237-'[1]$ Лето'!V2237-'[1]$ Лето'!U2237-'[1]$ Лето'!T2237-'[1]$ Лето'!S2237-'[1]$ Лето'!R2237-'[1]$ Лето'!P2237-'[1]$ Лето'!O2237-'[1]$ Лето'!N2237-'[1]$ Лето'!M2237-'[1]$ Лето'!L2237+'[1]$ Лето'!K2237+'[1]$ Лето'!Q2237+'[1]$ Лето'!W2237+'[1]$ Лето'!AC2237+'[1]$ Лето'!AI2237+'[1]$ Лето'!AO2237</f>
        <v>0</v>
      </c>
      <c r="I2237" s="187">
        <f>'[1]$ Лето'!AY2237*1.05</f>
        <v>6679.6799999999994</v>
      </c>
    </row>
    <row r="2238" spans="1:10" x14ac:dyDescent="0.25">
      <c r="A2238" s="266" t="s">
        <v>1531</v>
      </c>
      <c r="B2238" s="267"/>
      <c r="C2238" s="268"/>
      <c r="D2238" s="268"/>
      <c r="E2238" s="268"/>
      <c r="F2238" s="268"/>
      <c r="G2238" s="262"/>
      <c r="H2238" s="281"/>
      <c r="I2238" s="281">
        <f>'[1]$ Лето'!AY2238*1.05</f>
        <v>0</v>
      </c>
      <c r="J2238" s="192"/>
    </row>
    <row r="2239" spans="1:10" hidden="1" x14ac:dyDescent="0.25">
      <c r="A2239" s="64" t="s">
        <v>1532</v>
      </c>
      <c r="B2239" s="64" t="s">
        <v>1371</v>
      </c>
      <c r="C2239" s="77" t="s">
        <v>1533</v>
      </c>
      <c r="D2239" s="77"/>
      <c r="E2239" s="77"/>
      <c r="F2239" s="77"/>
      <c r="G2239" s="170"/>
      <c r="H2239" s="281">
        <f>'[1]$ Лето'!J2239-'[1]$ Лето'!AU2239-'[1]$ Лето'!AT2239-'[1]$ Лето'!AS2239-'[1]$ Лето'!AR2239-'[1]$ Лето'!AQ2239-'[1]$ Лето'!AP2239-'[1]$ Лето'!AN2239-'[1]$ Лето'!AM2239-'[1]$ Лето'!AL2239-'[1]$ Лето'!AK2239-'[1]$ Лето'!AJ2239-'[1]$ Лето'!AH2239-'[1]$ Лето'!AG2239-'[1]$ Лето'!AF2239-'[1]$ Лето'!AE2239-'[1]$ Лето'!AD2239-'[1]$ Лето'!AB2239-'[1]$ Лето'!AA2239-'[1]$ Лето'!Z2239-'[1]$ Лето'!Y2239-'[1]$ Лето'!X2239-'[1]$ Лето'!V2239-'[1]$ Лето'!U2239-'[1]$ Лето'!T2239-'[1]$ Лето'!S2239-'[1]$ Лето'!R2239-'[1]$ Лето'!P2239-'[1]$ Лето'!O2239-'[1]$ Лето'!N2239-'[1]$ Лето'!M2239-'[1]$ Лето'!L2239+'[1]$ Лето'!K2239+'[1]$ Лето'!Q2239+'[1]$ Лето'!W2239+'[1]$ Лето'!AC2239+'[1]$ Лето'!AI2239+'[1]$ Лето'!AO2239</f>
        <v>0</v>
      </c>
      <c r="I2239" s="187">
        <f>'[1]$ Лето'!AY2239*1.05</f>
        <v>3622.5</v>
      </c>
      <c r="J2239" s="192"/>
    </row>
    <row r="2240" spans="1:10" hidden="1" x14ac:dyDescent="0.25">
      <c r="A2240" s="64" t="s">
        <v>1532</v>
      </c>
      <c r="B2240" s="64" t="s">
        <v>1371</v>
      </c>
      <c r="C2240" s="77" t="s">
        <v>1534</v>
      </c>
      <c r="D2240" s="77"/>
      <c r="E2240" s="77"/>
      <c r="F2240" s="77"/>
      <c r="G2240" s="170"/>
      <c r="H2240" s="281">
        <f>'[1]$ Лето'!J2240-'[1]$ Лето'!AU2240-'[1]$ Лето'!AT2240-'[1]$ Лето'!AS2240-'[1]$ Лето'!AR2240-'[1]$ Лето'!AQ2240-'[1]$ Лето'!AP2240-'[1]$ Лето'!AN2240-'[1]$ Лето'!AM2240-'[1]$ Лето'!AL2240-'[1]$ Лето'!AK2240-'[1]$ Лето'!AJ2240-'[1]$ Лето'!AH2240-'[1]$ Лето'!AG2240-'[1]$ Лето'!AF2240-'[1]$ Лето'!AE2240-'[1]$ Лето'!AD2240-'[1]$ Лето'!AB2240-'[1]$ Лето'!AA2240-'[1]$ Лето'!Z2240-'[1]$ Лето'!Y2240-'[1]$ Лето'!X2240-'[1]$ Лето'!V2240-'[1]$ Лето'!U2240-'[1]$ Лето'!T2240-'[1]$ Лето'!S2240-'[1]$ Лето'!R2240-'[1]$ Лето'!P2240-'[1]$ Лето'!O2240-'[1]$ Лето'!N2240-'[1]$ Лето'!M2240-'[1]$ Лето'!L2240+'[1]$ Лето'!K2240+'[1]$ Лето'!Q2240+'[1]$ Лето'!W2240+'[1]$ Лето'!AC2240+'[1]$ Лето'!AI2240+'[1]$ Лето'!AO2240</f>
        <v>0</v>
      </c>
      <c r="I2240" s="187">
        <f>'[1]$ Лето'!AY2240*1.05</f>
        <v>3727.5</v>
      </c>
      <c r="J2240" s="192"/>
    </row>
    <row r="2241" spans="1:10" x14ac:dyDescent="0.25">
      <c r="A2241" s="64" t="s">
        <v>1532</v>
      </c>
      <c r="B2241" s="64" t="s">
        <v>1604</v>
      </c>
      <c r="C2241" s="77" t="s">
        <v>3650</v>
      </c>
      <c r="D2241" s="77"/>
      <c r="E2241" s="77"/>
      <c r="F2241" s="77"/>
      <c r="G2241" s="170"/>
      <c r="H2241" s="281">
        <f>'[1]$ Лето'!J2241-'[1]$ Лето'!AU2241-'[1]$ Лето'!AT2241-'[1]$ Лето'!AS2241-'[1]$ Лето'!AR2241-'[1]$ Лето'!AQ2241-'[1]$ Лето'!AP2241-'[1]$ Лето'!AN2241-'[1]$ Лето'!AM2241-'[1]$ Лето'!AL2241-'[1]$ Лето'!AK2241-'[1]$ Лето'!AJ2241-'[1]$ Лето'!AH2241-'[1]$ Лето'!AG2241-'[1]$ Лето'!AF2241-'[1]$ Лето'!AE2241-'[1]$ Лето'!AD2241-'[1]$ Лето'!AB2241-'[1]$ Лето'!AA2241-'[1]$ Лето'!Z2241-'[1]$ Лето'!Y2241-'[1]$ Лето'!X2241-'[1]$ Лето'!V2241-'[1]$ Лето'!U2241-'[1]$ Лето'!T2241-'[1]$ Лето'!S2241-'[1]$ Лето'!R2241-'[1]$ Лето'!P2241-'[1]$ Лето'!O2241-'[1]$ Лето'!N2241-'[1]$ Лето'!M2241-'[1]$ Лето'!L2241+'[1]$ Лето'!K2241+'[1]$ Лето'!Q2241+'[1]$ Лето'!W2241+'[1]$ Лето'!AC2241+'[1]$ Лето'!AI2241+'[1]$ Лето'!AO2241</f>
        <v>8</v>
      </c>
      <c r="I2241" s="187">
        <f>'[1]$ Лето'!AY2241*1.05</f>
        <v>3727.5</v>
      </c>
      <c r="J2241" s="192"/>
    </row>
    <row r="2242" spans="1:10" x14ac:dyDescent="0.25">
      <c r="A2242" s="64" t="s">
        <v>1532</v>
      </c>
      <c r="B2242" s="64" t="s">
        <v>1332</v>
      </c>
      <c r="C2242" s="77" t="s">
        <v>2229</v>
      </c>
      <c r="D2242" s="77"/>
      <c r="E2242" s="77"/>
      <c r="F2242" s="77"/>
      <c r="G2242" s="170"/>
      <c r="H2242" s="281">
        <f>'[1]$ Лето'!J2242-'[1]$ Лето'!AU2242-'[1]$ Лето'!AT2242-'[1]$ Лето'!AS2242-'[1]$ Лето'!AR2242-'[1]$ Лето'!AQ2242-'[1]$ Лето'!AP2242-'[1]$ Лето'!AN2242-'[1]$ Лето'!AM2242-'[1]$ Лето'!AL2242-'[1]$ Лето'!AK2242-'[1]$ Лето'!AJ2242-'[1]$ Лето'!AH2242-'[1]$ Лето'!AG2242-'[1]$ Лето'!AF2242-'[1]$ Лето'!AE2242-'[1]$ Лето'!AD2242-'[1]$ Лето'!AB2242-'[1]$ Лето'!AA2242-'[1]$ Лето'!Z2242-'[1]$ Лето'!Y2242-'[1]$ Лето'!X2242-'[1]$ Лето'!V2242-'[1]$ Лето'!U2242-'[1]$ Лето'!T2242-'[1]$ Лето'!S2242-'[1]$ Лето'!R2242-'[1]$ Лето'!P2242-'[1]$ Лето'!O2242-'[1]$ Лето'!N2242-'[1]$ Лето'!M2242-'[1]$ Лето'!L2242+'[1]$ Лето'!K2242+'[1]$ Лето'!Q2242+'[1]$ Лето'!W2242+'[1]$ Лето'!AC2242+'[1]$ Лето'!AI2242+'[1]$ Лето'!AO2242</f>
        <v>4</v>
      </c>
      <c r="I2242" s="187">
        <f>'[1]$ Лето'!AY2242*1.05</f>
        <v>3727.5</v>
      </c>
      <c r="J2242" s="192"/>
    </row>
    <row r="2243" spans="1:10" x14ac:dyDescent="0.25">
      <c r="A2243" s="76" t="s">
        <v>1532</v>
      </c>
      <c r="B2243" s="76" t="s">
        <v>1371</v>
      </c>
      <c r="C2243" s="271" t="s">
        <v>1534</v>
      </c>
      <c r="D2243" s="271"/>
      <c r="E2243" s="271"/>
      <c r="F2243" s="271"/>
      <c r="G2243" s="177"/>
      <c r="H2243" s="281">
        <f>'[1]$ Лето'!J2243-'[1]$ Лето'!AU2243-'[1]$ Лето'!AT2243-'[1]$ Лето'!AS2243-'[1]$ Лето'!AR2243-'[1]$ Лето'!AQ2243-'[1]$ Лето'!AP2243-'[1]$ Лето'!AN2243-'[1]$ Лето'!AM2243-'[1]$ Лето'!AL2243-'[1]$ Лето'!AK2243-'[1]$ Лето'!AJ2243-'[1]$ Лето'!AH2243-'[1]$ Лето'!AG2243-'[1]$ Лето'!AF2243-'[1]$ Лето'!AE2243-'[1]$ Лето'!AD2243-'[1]$ Лето'!AB2243-'[1]$ Лето'!AA2243-'[1]$ Лето'!Z2243-'[1]$ Лето'!Y2243-'[1]$ Лето'!X2243-'[1]$ Лето'!V2243-'[1]$ Лето'!U2243-'[1]$ Лето'!T2243-'[1]$ Лето'!S2243-'[1]$ Лето'!R2243-'[1]$ Лето'!P2243-'[1]$ Лето'!O2243-'[1]$ Лето'!N2243-'[1]$ Лето'!M2243-'[1]$ Лето'!L2243+'[1]$ Лето'!K2243+'[1]$ Лето'!Q2243+'[1]$ Лето'!W2243+'[1]$ Лето'!AC2243+'[1]$ Лето'!AI2243+'[1]$ Лето'!AO2243</f>
        <v>2</v>
      </c>
      <c r="I2243" s="102">
        <f>'[1]$ Лето'!AY2243*1.05</f>
        <v>3465</v>
      </c>
      <c r="J2243" s="201"/>
    </row>
    <row r="2244" spans="1:10" x14ac:dyDescent="0.25">
      <c r="A2244" s="76" t="s">
        <v>1532</v>
      </c>
      <c r="B2244" s="76" t="s">
        <v>1371</v>
      </c>
      <c r="C2244" s="271" t="s">
        <v>1534</v>
      </c>
      <c r="D2244" s="271"/>
      <c r="E2244" s="271"/>
      <c r="F2244" s="271"/>
      <c r="G2244" s="177"/>
      <c r="H2244" s="281">
        <f>'[1]$ Лето'!J2244-'[1]$ Лето'!AU2244-'[1]$ Лето'!AT2244-'[1]$ Лето'!AS2244-'[1]$ Лето'!AR2244-'[1]$ Лето'!AQ2244-'[1]$ Лето'!AP2244-'[1]$ Лето'!AN2244-'[1]$ Лето'!AM2244-'[1]$ Лето'!AL2244-'[1]$ Лето'!AK2244-'[1]$ Лето'!AJ2244-'[1]$ Лето'!AH2244-'[1]$ Лето'!AG2244-'[1]$ Лето'!AF2244-'[1]$ Лето'!AE2244-'[1]$ Лето'!AD2244-'[1]$ Лето'!AB2244-'[1]$ Лето'!AA2244-'[1]$ Лето'!Z2244-'[1]$ Лето'!Y2244-'[1]$ Лето'!X2244-'[1]$ Лето'!V2244-'[1]$ Лето'!U2244-'[1]$ Лето'!T2244-'[1]$ Лето'!S2244-'[1]$ Лето'!R2244-'[1]$ Лето'!P2244-'[1]$ Лето'!O2244-'[1]$ Лето'!N2244-'[1]$ Лето'!M2244-'[1]$ Лето'!L2244+'[1]$ Лето'!K2244+'[1]$ Лето'!Q2244+'[1]$ Лето'!W2244+'[1]$ Лето'!AC2244+'[1]$ Лето'!AI2244+'[1]$ Лето'!AO2244</f>
        <v>2</v>
      </c>
      <c r="I2244" s="102">
        <f>'[1]$ Лето'!AY2244*1.05</f>
        <v>2835</v>
      </c>
      <c r="J2244" s="201"/>
    </row>
    <row r="2245" spans="1:10" x14ac:dyDescent="0.25">
      <c r="A2245" s="172" t="s">
        <v>1532</v>
      </c>
      <c r="B2245" s="68" t="s">
        <v>479</v>
      </c>
      <c r="C2245" s="65" t="s">
        <v>1535</v>
      </c>
      <c r="D2245" s="65"/>
      <c r="E2245" s="65"/>
      <c r="F2245" s="65"/>
      <c r="G2245" s="170"/>
      <c r="H2245" s="281">
        <f>'[1]$ Лето'!J2245-'[1]$ Лето'!AU2245-'[1]$ Лето'!AT2245-'[1]$ Лето'!AS2245-'[1]$ Лето'!AR2245-'[1]$ Лето'!AQ2245-'[1]$ Лето'!AP2245-'[1]$ Лето'!AN2245-'[1]$ Лето'!AM2245-'[1]$ Лето'!AL2245-'[1]$ Лето'!AK2245-'[1]$ Лето'!AJ2245-'[1]$ Лето'!AH2245-'[1]$ Лето'!AG2245-'[1]$ Лето'!AF2245-'[1]$ Лето'!AE2245-'[1]$ Лето'!AD2245-'[1]$ Лето'!AB2245-'[1]$ Лето'!AA2245-'[1]$ Лето'!Z2245-'[1]$ Лето'!Y2245-'[1]$ Лето'!X2245-'[1]$ Лето'!V2245-'[1]$ Лето'!U2245-'[1]$ Лето'!T2245-'[1]$ Лето'!S2245-'[1]$ Лето'!R2245-'[1]$ Лето'!P2245-'[1]$ Лето'!O2245-'[1]$ Лето'!N2245-'[1]$ Лето'!M2245-'[1]$ Лето'!L2245+'[1]$ Лето'!K2245+'[1]$ Лето'!Q2245+'[1]$ Лето'!W2245+'[1]$ Лето'!AC2245+'[1]$ Лето'!AI2245+'[1]$ Лето'!AO2245</f>
        <v>4</v>
      </c>
      <c r="I2245" s="187">
        <f>'[1]$ Лето'!AY2245*1.05</f>
        <v>5606.16</v>
      </c>
      <c r="J2245" s="192"/>
    </row>
    <row r="2246" spans="1:10" x14ac:dyDescent="0.25">
      <c r="A2246" s="172" t="s">
        <v>1532</v>
      </c>
      <c r="B2246" s="68" t="s">
        <v>479</v>
      </c>
      <c r="C2246" s="65" t="s">
        <v>1536</v>
      </c>
      <c r="D2246" s="65"/>
      <c r="E2246" s="65"/>
      <c r="F2246" s="65"/>
      <c r="G2246" s="170"/>
      <c r="H2246" s="281">
        <f>'[1]$ Лето'!J2246-'[1]$ Лето'!AU2246-'[1]$ Лето'!AT2246-'[1]$ Лето'!AS2246-'[1]$ Лето'!AR2246-'[1]$ Лето'!AQ2246-'[1]$ Лето'!AP2246-'[1]$ Лето'!AN2246-'[1]$ Лето'!AM2246-'[1]$ Лето'!AL2246-'[1]$ Лето'!AK2246-'[1]$ Лето'!AJ2246-'[1]$ Лето'!AH2246-'[1]$ Лето'!AG2246-'[1]$ Лето'!AF2246-'[1]$ Лето'!AE2246-'[1]$ Лето'!AD2246-'[1]$ Лето'!AB2246-'[1]$ Лето'!AA2246-'[1]$ Лето'!Z2246-'[1]$ Лето'!Y2246-'[1]$ Лето'!X2246-'[1]$ Лето'!V2246-'[1]$ Лето'!U2246-'[1]$ Лето'!T2246-'[1]$ Лето'!S2246-'[1]$ Лето'!R2246-'[1]$ Лето'!P2246-'[1]$ Лето'!O2246-'[1]$ Лето'!N2246-'[1]$ Лето'!M2246-'[1]$ Лето'!L2246+'[1]$ Лето'!K2246+'[1]$ Лето'!Q2246+'[1]$ Лето'!W2246+'[1]$ Лето'!AC2246+'[1]$ Лето'!AI2246+'[1]$ Лето'!AO2246</f>
        <v>4</v>
      </c>
      <c r="I2246" s="187">
        <f>'[1]$ Лето'!AY2246*1.05</f>
        <v>5665.8</v>
      </c>
      <c r="J2246" s="192"/>
    </row>
    <row r="2247" spans="1:10" x14ac:dyDescent="0.25">
      <c r="A2247" s="172" t="s">
        <v>1532</v>
      </c>
      <c r="B2247" s="68" t="s">
        <v>662</v>
      </c>
      <c r="C2247" s="65" t="s">
        <v>1537</v>
      </c>
      <c r="D2247" s="65"/>
      <c r="E2247" s="65"/>
      <c r="F2247" s="65"/>
      <c r="G2247" s="170" t="s">
        <v>2331</v>
      </c>
      <c r="H2247" s="281">
        <f>'[1]$ Лето'!J2247-'[1]$ Лето'!AU2247-'[1]$ Лето'!AT2247-'[1]$ Лето'!AS2247-'[1]$ Лето'!AR2247-'[1]$ Лето'!AQ2247-'[1]$ Лето'!AP2247-'[1]$ Лето'!AN2247-'[1]$ Лето'!AM2247-'[1]$ Лето'!AL2247-'[1]$ Лето'!AK2247-'[1]$ Лето'!AJ2247-'[1]$ Лето'!AH2247-'[1]$ Лето'!AG2247-'[1]$ Лето'!AF2247-'[1]$ Лето'!AE2247-'[1]$ Лето'!AD2247-'[1]$ Лето'!AB2247-'[1]$ Лето'!AA2247-'[1]$ Лето'!Z2247-'[1]$ Лето'!Y2247-'[1]$ Лето'!X2247-'[1]$ Лето'!V2247-'[1]$ Лето'!U2247-'[1]$ Лето'!T2247-'[1]$ Лето'!S2247-'[1]$ Лето'!R2247-'[1]$ Лето'!P2247-'[1]$ Лето'!O2247-'[1]$ Лето'!N2247-'[1]$ Лето'!M2247-'[1]$ Лето'!L2247+'[1]$ Лето'!K2247+'[1]$ Лето'!Q2247+'[1]$ Лето'!W2247+'[1]$ Лето'!AC2247+'[1]$ Лето'!AI2247+'[1]$ Лето'!AO2247</f>
        <v>6</v>
      </c>
      <c r="I2247" s="187">
        <f>'[1]$ Лето'!AY2247*1.05</f>
        <v>4085.3399999999997</v>
      </c>
      <c r="J2247" s="192" t="s">
        <v>3473</v>
      </c>
    </row>
    <row r="2248" spans="1:10" hidden="1" x14ac:dyDescent="0.25">
      <c r="A2248" s="172" t="s">
        <v>1532</v>
      </c>
      <c r="B2248" s="68" t="s">
        <v>662</v>
      </c>
      <c r="C2248" s="65" t="s">
        <v>2543</v>
      </c>
      <c r="D2248" s="65"/>
      <c r="E2248" s="65"/>
      <c r="F2248" s="65"/>
      <c r="G2248" s="170" t="s">
        <v>2331</v>
      </c>
      <c r="H2248" s="281">
        <f>'[1]$ Лето'!J2248-'[1]$ Лето'!AU2248-'[1]$ Лето'!AT2248-'[1]$ Лето'!AS2248-'[1]$ Лето'!AR2248-'[1]$ Лето'!AQ2248-'[1]$ Лето'!AP2248-'[1]$ Лето'!AN2248-'[1]$ Лето'!AM2248-'[1]$ Лето'!AL2248-'[1]$ Лето'!AK2248-'[1]$ Лето'!AJ2248-'[1]$ Лето'!AH2248-'[1]$ Лето'!AG2248-'[1]$ Лето'!AF2248-'[1]$ Лето'!AE2248-'[1]$ Лето'!AD2248-'[1]$ Лето'!AB2248-'[1]$ Лето'!AA2248-'[1]$ Лето'!Z2248-'[1]$ Лето'!Y2248-'[1]$ Лето'!X2248-'[1]$ Лето'!V2248-'[1]$ Лето'!U2248-'[1]$ Лето'!T2248-'[1]$ Лето'!S2248-'[1]$ Лето'!R2248-'[1]$ Лето'!P2248-'[1]$ Лето'!O2248-'[1]$ Лето'!N2248-'[1]$ Лето'!M2248-'[1]$ Лето'!L2248+'[1]$ Лето'!K2248+'[1]$ Лето'!Q2248+'[1]$ Лето'!W2248+'[1]$ Лето'!AC2248+'[1]$ Лето'!AI2248+'[1]$ Лето'!AO2248</f>
        <v>0</v>
      </c>
      <c r="I2248" s="187">
        <f>'[1]$ Лето'!AY2248*1.05</f>
        <v>3876.6000000000004</v>
      </c>
      <c r="J2248" s="192"/>
    </row>
    <row r="2249" spans="1:10" hidden="1" x14ac:dyDescent="0.25">
      <c r="A2249" s="172" t="s">
        <v>1538</v>
      </c>
      <c r="B2249" s="68" t="s">
        <v>1371</v>
      </c>
      <c r="C2249" s="65" t="s">
        <v>1539</v>
      </c>
      <c r="D2249" s="65"/>
      <c r="E2249" s="65"/>
      <c r="F2249" s="65"/>
      <c r="G2249" s="170"/>
      <c r="H2249" s="281">
        <f>'[1]$ Лето'!J2249-'[1]$ Лето'!AU2249-'[1]$ Лето'!AT2249-'[1]$ Лето'!AS2249-'[1]$ Лето'!AR2249-'[1]$ Лето'!AQ2249-'[1]$ Лето'!AP2249-'[1]$ Лето'!AN2249-'[1]$ Лето'!AM2249-'[1]$ Лето'!AL2249-'[1]$ Лето'!AK2249-'[1]$ Лето'!AJ2249-'[1]$ Лето'!AH2249-'[1]$ Лето'!AG2249-'[1]$ Лето'!AF2249-'[1]$ Лето'!AE2249-'[1]$ Лето'!AD2249-'[1]$ Лето'!AB2249-'[1]$ Лето'!AA2249-'[1]$ Лето'!Z2249-'[1]$ Лето'!Y2249-'[1]$ Лето'!X2249-'[1]$ Лето'!V2249-'[1]$ Лето'!U2249-'[1]$ Лето'!T2249-'[1]$ Лето'!S2249-'[1]$ Лето'!R2249-'[1]$ Лето'!P2249-'[1]$ Лето'!O2249-'[1]$ Лето'!N2249-'[1]$ Лето'!M2249-'[1]$ Лето'!L2249+'[1]$ Лето'!K2249+'[1]$ Лето'!Q2249+'[1]$ Лето'!W2249+'[1]$ Лето'!AC2249+'[1]$ Лето'!AI2249+'[1]$ Лето'!AO2249</f>
        <v>0</v>
      </c>
      <c r="I2249" s="187">
        <f>'[1]$ Лето'!AY2249*1.05</f>
        <v>3727.5</v>
      </c>
      <c r="J2249" s="192"/>
    </row>
    <row r="2250" spans="1:10" x14ac:dyDescent="0.25">
      <c r="A2250" s="172" t="s">
        <v>1538</v>
      </c>
      <c r="B2250" s="68" t="s">
        <v>1371</v>
      </c>
      <c r="C2250" s="65" t="s">
        <v>1540</v>
      </c>
      <c r="D2250" s="65"/>
      <c r="E2250" s="65"/>
      <c r="F2250" s="65"/>
      <c r="G2250" s="170"/>
      <c r="H2250" s="281">
        <f>'[1]$ Лето'!J2250-'[1]$ Лето'!AU2250-'[1]$ Лето'!AT2250-'[1]$ Лето'!AS2250-'[1]$ Лето'!AR2250-'[1]$ Лето'!AQ2250-'[1]$ Лето'!AP2250-'[1]$ Лето'!AN2250-'[1]$ Лето'!AM2250-'[1]$ Лето'!AL2250-'[1]$ Лето'!AK2250-'[1]$ Лето'!AJ2250-'[1]$ Лето'!AH2250-'[1]$ Лето'!AG2250-'[1]$ Лето'!AF2250-'[1]$ Лето'!AE2250-'[1]$ Лето'!AD2250-'[1]$ Лето'!AB2250-'[1]$ Лето'!AA2250-'[1]$ Лето'!Z2250-'[1]$ Лето'!Y2250-'[1]$ Лето'!X2250-'[1]$ Лето'!V2250-'[1]$ Лето'!U2250-'[1]$ Лето'!T2250-'[1]$ Лето'!S2250-'[1]$ Лето'!R2250-'[1]$ Лето'!P2250-'[1]$ Лето'!O2250-'[1]$ Лето'!N2250-'[1]$ Лето'!M2250-'[1]$ Лето'!L2250+'[1]$ Лето'!K2250+'[1]$ Лето'!Q2250+'[1]$ Лето'!W2250+'[1]$ Лето'!AC2250+'[1]$ Лето'!AI2250+'[1]$ Лето'!AO2250</f>
        <v>2</v>
      </c>
      <c r="I2250" s="187">
        <f>'[1]$ Лето'!AY2250*1.05</f>
        <v>4174.8</v>
      </c>
      <c r="J2250" s="192">
        <v>2014</v>
      </c>
    </row>
    <row r="2251" spans="1:10" x14ac:dyDescent="0.25">
      <c r="A2251" s="172" t="s">
        <v>1538</v>
      </c>
      <c r="B2251" s="68" t="s">
        <v>2545</v>
      </c>
      <c r="C2251" s="65" t="s">
        <v>3450</v>
      </c>
      <c r="D2251" s="65"/>
      <c r="E2251" s="65"/>
      <c r="F2251" s="65"/>
      <c r="G2251" s="170" t="s">
        <v>2087</v>
      </c>
      <c r="H2251" s="281">
        <f>'[1]$ Лето'!J2251-'[1]$ Лето'!AU2251-'[1]$ Лето'!AT2251-'[1]$ Лето'!AS2251-'[1]$ Лето'!AR2251-'[1]$ Лето'!AQ2251-'[1]$ Лето'!AP2251-'[1]$ Лето'!AN2251-'[1]$ Лето'!AM2251-'[1]$ Лето'!AL2251-'[1]$ Лето'!AK2251-'[1]$ Лето'!AJ2251-'[1]$ Лето'!AH2251-'[1]$ Лето'!AG2251-'[1]$ Лето'!AF2251-'[1]$ Лето'!AE2251-'[1]$ Лето'!AD2251-'[1]$ Лето'!AB2251-'[1]$ Лето'!AA2251-'[1]$ Лето'!Z2251-'[1]$ Лето'!Y2251-'[1]$ Лето'!X2251-'[1]$ Лето'!V2251-'[1]$ Лето'!U2251-'[1]$ Лето'!T2251-'[1]$ Лето'!S2251-'[1]$ Лето'!R2251-'[1]$ Лето'!P2251-'[1]$ Лето'!O2251-'[1]$ Лето'!N2251-'[1]$ Лето'!M2251-'[1]$ Лето'!L2251+'[1]$ Лето'!K2251+'[1]$ Лето'!Q2251+'[1]$ Лето'!W2251+'[1]$ Лето'!AC2251+'[1]$ Лето'!AI2251+'[1]$ Лето'!AO2251</f>
        <v>2</v>
      </c>
      <c r="I2251" s="187">
        <f>'[1]$ Лето'!AY2251*1.05</f>
        <v>4174.8</v>
      </c>
      <c r="J2251" s="192">
        <v>2018</v>
      </c>
    </row>
    <row r="2252" spans="1:10" hidden="1" x14ac:dyDescent="0.25">
      <c r="A2252" s="172" t="s">
        <v>1538</v>
      </c>
      <c r="B2252" s="68" t="s">
        <v>536</v>
      </c>
      <c r="C2252" s="65" t="s">
        <v>1541</v>
      </c>
      <c r="D2252" s="65"/>
      <c r="E2252" s="65"/>
      <c r="F2252" s="65"/>
      <c r="G2252" s="170"/>
      <c r="H2252" s="281">
        <f>'[1]$ Лето'!J2252-'[1]$ Лето'!AU2252-'[1]$ Лето'!AT2252-'[1]$ Лето'!AS2252-'[1]$ Лето'!AR2252-'[1]$ Лето'!AQ2252-'[1]$ Лето'!AP2252-'[1]$ Лето'!AN2252-'[1]$ Лето'!AM2252-'[1]$ Лето'!AL2252-'[1]$ Лето'!AK2252-'[1]$ Лето'!AJ2252-'[1]$ Лето'!AH2252-'[1]$ Лето'!AG2252-'[1]$ Лето'!AF2252-'[1]$ Лето'!AE2252-'[1]$ Лето'!AD2252-'[1]$ Лето'!AB2252-'[1]$ Лето'!AA2252-'[1]$ Лето'!Z2252-'[1]$ Лето'!Y2252-'[1]$ Лето'!X2252-'[1]$ Лето'!V2252-'[1]$ Лето'!U2252-'[1]$ Лето'!T2252-'[1]$ Лето'!S2252-'[1]$ Лето'!R2252-'[1]$ Лето'!P2252-'[1]$ Лето'!O2252-'[1]$ Лето'!N2252-'[1]$ Лето'!M2252-'[1]$ Лето'!L2252+'[1]$ Лето'!K2252+'[1]$ Лето'!Q2252+'[1]$ Лето'!W2252+'[1]$ Лето'!AC2252+'[1]$ Лето'!AI2252+'[1]$ Лето'!AO2252</f>
        <v>0</v>
      </c>
      <c r="I2252" s="187">
        <f>'[1]$ Лето'!AY2252*1.05</f>
        <v>7007.7000000000007</v>
      </c>
      <c r="J2252" s="192"/>
    </row>
    <row r="2253" spans="1:10" hidden="1" x14ac:dyDescent="0.25">
      <c r="A2253" s="172" t="s">
        <v>1538</v>
      </c>
      <c r="B2253" s="68" t="s">
        <v>536</v>
      </c>
      <c r="C2253" s="65" t="s">
        <v>1542</v>
      </c>
      <c r="D2253" s="65"/>
      <c r="E2253" s="65"/>
      <c r="F2253" s="65"/>
      <c r="G2253" s="170"/>
      <c r="H2253" s="281">
        <f>'[1]$ Лето'!J2253-'[1]$ Лето'!AU2253-'[1]$ Лето'!AT2253-'[1]$ Лето'!AS2253-'[1]$ Лето'!AR2253-'[1]$ Лето'!AQ2253-'[1]$ Лето'!AP2253-'[1]$ Лето'!AN2253-'[1]$ Лето'!AM2253-'[1]$ Лето'!AL2253-'[1]$ Лето'!AK2253-'[1]$ Лето'!AJ2253-'[1]$ Лето'!AH2253-'[1]$ Лето'!AG2253-'[1]$ Лето'!AF2253-'[1]$ Лето'!AE2253-'[1]$ Лето'!AD2253-'[1]$ Лето'!AB2253-'[1]$ Лето'!AA2253-'[1]$ Лето'!Z2253-'[1]$ Лето'!Y2253-'[1]$ Лето'!X2253-'[1]$ Лето'!V2253-'[1]$ Лето'!U2253-'[1]$ Лето'!T2253-'[1]$ Лето'!S2253-'[1]$ Лето'!R2253-'[1]$ Лето'!P2253-'[1]$ Лето'!O2253-'[1]$ Лето'!N2253-'[1]$ Лето'!M2253-'[1]$ Лето'!L2253+'[1]$ Лето'!K2253+'[1]$ Лето'!Q2253+'[1]$ Лето'!W2253+'[1]$ Лето'!AC2253+'[1]$ Лето'!AI2253+'[1]$ Лето'!AO2253</f>
        <v>0</v>
      </c>
      <c r="I2253" s="187">
        <f>'[1]$ Лето'!AY2253*1.05</f>
        <v>7156.8</v>
      </c>
      <c r="J2253" s="192"/>
    </row>
    <row r="2254" spans="1:10" x14ac:dyDescent="0.25">
      <c r="A2254" s="172" t="s">
        <v>1538</v>
      </c>
      <c r="B2254" s="68" t="s">
        <v>1332</v>
      </c>
      <c r="C2254" s="65" t="s">
        <v>2228</v>
      </c>
      <c r="D2254" s="65"/>
      <c r="E2254" s="65"/>
      <c r="F2254" s="65"/>
      <c r="G2254" s="170" t="s">
        <v>2331</v>
      </c>
      <c r="H2254" s="281">
        <f>'[1]$ Лето'!J2254-'[1]$ Лето'!AU2254-'[1]$ Лето'!AT2254-'[1]$ Лето'!AS2254-'[1]$ Лето'!AR2254-'[1]$ Лето'!AQ2254-'[1]$ Лето'!AP2254-'[1]$ Лето'!AN2254-'[1]$ Лето'!AM2254-'[1]$ Лето'!AL2254-'[1]$ Лето'!AK2254-'[1]$ Лето'!AJ2254-'[1]$ Лето'!AH2254-'[1]$ Лето'!AG2254-'[1]$ Лето'!AF2254-'[1]$ Лето'!AE2254-'[1]$ Лето'!AD2254-'[1]$ Лето'!AB2254-'[1]$ Лето'!AA2254-'[1]$ Лето'!Z2254-'[1]$ Лето'!Y2254-'[1]$ Лето'!X2254-'[1]$ Лето'!V2254-'[1]$ Лето'!U2254-'[1]$ Лето'!T2254-'[1]$ Лето'!S2254-'[1]$ Лето'!R2254-'[1]$ Лето'!P2254-'[1]$ Лето'!O2254-'[1]$ Лето'!N2254-'[1]$ Лето'!M2254-'[1]$ Лето'!L2254+'[1]$ Лето'!K2254+'[1]$ Лето'!Q2254+'[1]$ Лето'!W2254+'[1]$ Лето'!AC2254+'[1]$ Лето'!AI2254+'[1]$ Лето'!AO2254</f>
        <v>2</v>
      </c>
      <c r="I2254" s="187">
        <f>'[1]$ Лето'!AY2254*1.05</f>
        <v>4095</v>
      </c>
      <c r="J2254" s="192">
        <v>2017</v>
      </c>
    </row>
    <row r="2255" spans="1:10" x14ac:dyDescent="0.25">
      <c r="A2255" s="172" t="s">
        <v>1538</v>
      </c>
      <c r="B2255" s="68" t="s">
        <v>1332</v>
      </c>
      <c r="C2255" s="65" t="s">
        <v>3451</v>
      </c>
      <c r="D2255" s="65"/>
      <c r="E2255" s="65"/>
      <c r="F2255" s="65"/>
      <c r="G2255" s="170" t="s">
        <v>2331</v>
      </c>
      <c r="H2255" s="281">
        <f>'[1]$ Лето'!J2255-'[1]$ Лето'!AU2255-'[1]$ Лето'!AT2255-'[1]$ Лето'!AS2255-'[1]$ Лето'!AR2255-'[1]$ Лето'!AQ2255-'[1]$ Лето'!AP2255-'[1]$ Лето'!AN2255-'[1]$ Лето'!AM2255-'[1]$ Лето'!AL2255-'[1]$ Лето'!AK2255-'[1]$ Лето'!AJ2255-'[1]$ Лето'!AH2255-'[1]$ Лето'!AG2255-'[1]$ Лето'!AF2255-'[1]$ Лето'!AE2255-'[1]$ Лето'!AD2255-'[1]$ Лето'!AB2255-'[1]$ Лето'!AA2255-'[1]$ Лето'!Z2255-'[1]$ Лето'!Y2255-'[1]$ Лето'!X2255-'[1]$ Лето'!V2255-'[1]$ Лето'!U2255-'[1]$ Лето'!T2255-'[1]$ Лето'!S2255-'[1]$ Лето'!R2255-'[1]$ Лето'!P2255-'[1]$ Лето'!O2255-'[1]$ Лето'!N2255-'[1]$ Лето'!M2255-'[1]$ Лето'!L2255+'[1]$ Лето'!K2255+'[1]$ Лето'!Q2255+'[1]$ Лето'!W2255+'[1]$ Лето'!AC2255+'[1]$ Лето'!AI2255+'[1]$ Лето'!AO2255</f>
        <v>4</v>
      </c>
      <c r="I2255" s="187">
        <f>'[1]$ Лето'!AY2255*1.05</f>
        <v>4200</v>
      </c>
      <c r="J2255" s="192">
        <v>2017</v>
      </c>
    </row>
    <row r="2256" spans="1:10" x14ac:dyDescent="0.25">
      <c r="A2256" s="172" t="s">
        <v>1538</v>
      </c>
      <c r="B2256" s="68" t="s">
        <v>479</v>
      </c>
      <c r="C2256" s="65" t="s">
        <v>1514</v>
      </c>
      <c r="D2256" s="65"/>
      <c r="E2256" s="65"/>
      <c r="F2256" s="65"/>
      <c r="G2256" s="170"/>
      <c r="H2256" s="281">
        <f>'[1]$ Лето'!J2256-'[1]$ Лето'!AU2256-'[1]$ Лето'!AT2256-'[1]$ Лето'!AS2256-'[1]$ Лето'!AR2256-'[1]$ Лето'!AQ2256-'[1]$ Лето'!AP2256-'[1]$ Лето'!AN2256-'[1]$ Лето'!AM2256-'[1]$ Лето'!AL2256-'[1]$ Лето'!AK2256-'[1]$ Лето'!AJ2256-'[1]$ Лето'!AH2256-'[1]$ Лето'!AG2256-'[1]$ Лето'!AF2256-'[1]$ Лето'!AE2256-'[1]$ Лето'!AD2256-'[1]$ Лето'!AB2256-'[1]$ Лето'!AA2256-'[1]$ Лето'!Z2256-'[1]$ Лето'!Y2256-'[1]$ Лето'!X2256-'[1]$ Лето'!V2256-'[1]$ Лето'!U2256-'[1]$ Лето'!T2256-'[1]$ Лето'!S2256-'[1]$ Лето'!R2256-'[1]$ Лето'!P2256-'[1]$ Лето'!O2256-'[1]$ Лето'!N2256-'[1]$ Лето'!M2256-'[1]$ Лето'!L2256+'[1]$ Лето'!K2256+'[1]$ Лето'!Q2256+'[1]$ Лето'!W2256+'[1]$ Лето'!AC2256+'[1]$ Лето'!AI2256+'[1]$ Лето'!AO2256</f>
        <v>1</v>
      </c>
      <c r="I2256" s="187">
        <f>'[1]$ Лето'!AY2256*1.05</f>
        <v>5367.6</v>
      </c>
      <c r="J2256" s="192"/>
    </row>
    <row r="2257" spans="1:10" hidden="1" x14ac:dyDescent="0.25">
      <c r="A2257" s="172" t="s">
        <v>1538</v>
      </c>
      <c r="B2257" s="68" t="s">
        <v>499</v>
      </c>
      <c r="C2257" s="65" t="s">
        <v>3313</v>
      </c>
      <c r="D2257" s="65"/>
      <c r="E2257" s="65"/>
      <c r="F2257" s="65"/>
      <c r="G2257" s="179" t="s">
        <v>3314</v>
      </c>
      <c r="H2257" s="281">
        <f>'[1]$ Лето'!J2257-'[1]$ Лето'!AU2257-'[1]$ Лето'!AT2257-'[1]$ Лето'!AS2257-'[1]$ Лето'!AR2257-'[1]$ Лето'!AQ2257-'[1]$ Лето'!AP2257-'[1]$ Лето'!AN2257-'[1]$ Лето'!AM2257-'[1]$ Лето'!AL2257-'[1]$ Лето'!AK2257-'[1]$ Лето'!AJ2257-'[1]$ Лето'!AH2257-'[1]$ Лето'!AG2257-'[1]$ Лето'!AF2257-'[1]$ Лето'!AE2257-'[1]$ Лето'!AD2257-'[1]$ Лето'!AB2257-'[1]$ Лето'!AA2257-'[1]$ Лето'!Z2257-'[1]$ Лето'!Y2257-'[1]$ Лето'!X2257-'[1]$ Лето'!V2257-'[1]$ Лето'!U2257-'[1]$ Лето'!T2257-'[1]$ Лето'!S2257-'[1]$ Лето'!R2257-'[1]$ Лето'!P2257-'[1]$ Лето'!O2257-'[1]$ Лето'!N2257-'[1]$ Лето'!M2257-'[1]$ Лето'!L2257+'[1]$ Лето'!K2257+'[1]$ Лето'!Q2257+'[1]$ Лето'!W2257+'[1]$ Лето'!AC2257+'[1]$ Лето'!AI2257+'[1]$ Лето'!AO2257</f>
        <v>0</v>
      </c>
      <c r="I2257" s="187">
        <f>'[1]$ Лето'!AY2257*1.05</f>
        <v>5367.6</v>
      </c>
      <c r="J2257" s="199"/>
    </row>
    <row r="2258" spans="1:10" hidden="1" x14ac:dyDescent="0.25">
      <c r="A2258" s="172" t="s">
        <v>1538</v>
      </c>
      <c r="B2258" s="68" t="s">
        <v>499</v>
      </c>
      <c r="C2258" s="65" t="s">
        <v>3315</v>
      </c>
      <c r="D2258" s="65"/>
      <c r="E2258" s="65"/>
      <c r="F2258" s="65"/>
      <c r="G2258" s="179" t="s">
        <v>3314</v>
      </c>
      <c r="H2258" s="281">
        <f>'[1]$ Лето'!J2258-'[1]$ Лето'!AU2258-'[1]$ Лето'!AT2258-'[1]$ Лето'!AS2258-'[1]$ Лето'!AR2258-'[1]$ Лето'!AQ2258-'[1]$ Лето'!AP2258-'[1]$ Лето'!AN2258-'[1]$ Лето'!AM2258-'[1]$ Лето'!AL2258-'[1]$ Лето'!AK2258-'[1]$ Лето'!AJ2258-'[1]$ Лето'!AH2258-'[1]$ Лето'!AG2258-'[1]$ Лето'!AF2258-'[1]$ Лето'!AE2258-'[1]$ Лето'!AD2258-'[1]$ Лето'!AB2258-'[1]$ Лето'!AA2258-'[1]$ Лето'!Z2258-'[1]$ Лето'!Y2258-'[1]$ Лето'!X2258-'[1]$ Лето'!V2258-'[1]$ Лето'!U2258-'[1]$ Лето'!T2258-'[1]$ Лето'!S2258-'[1]$ Лето'!R2258-'[1]$ Лето'!P2258-'[1]$ Лето'!O2258-'[1]$ Лето'!N2258-'[1]$ Лето'!M2258-'[1]$ Лето'!L2258+'[1]$ Лето'!K2258+'[1]$ Лето'!Q2258+'[1]$ Лето'!W2258+'[1]$ Лето'!AC2258+'[1]$ Лето'!AI2258+'[1]$ Лето'!AO2258</f>
        <v>0</v>
      </c>
      <c r="I2258" s="187">
        <f>'[1]$ Лето'!AY2258*1.05</f>
        <v>5367.6</v>
      </c>
      <c r="J2258" s="199" t="s">
        <v>3473</v>
      </c>
    </row>
    <row r="2259" spans="1:10" hidden="1" x14ac:dyDescent="0.25">
      <c r="A2259" s="172" t="s">
        <v>1538</v>
      </c>
      <c r="B2259" s="68" t="s">
        <v>662</v>
      </c>
      <c r="C2259" s="65" t="s">
        <v>2508</v>
      </c>
      <c r="D2259" s="65"/>
      <c r="E2259" s="65"/>
      <c r="F2259" s="65"/>
      <c r="G2259" s="170" t="s">
        <v>2331</v>
      </c>
      <c r="H2259" s="281">
        <f>'[1]$ Лето'!J2259-'[1]$ Лето'!AU2259-'[1]$ Лето'!AT2259-'[1]$ Лето'!AS2259-'[1]$ Лето'!AR2259-'[1]$ Лето'!AQ2259-'[1]$ Лето'!AP2259-'[1]$ Лето'!AN2259-'[1]$ Лето'!AM2259-'[1]$ Лето'!AL2259-'[1]$ Лето'!AK2259-'[1]$ Лето'!AJ2259-'[1]$ Лето'!AH2259-'[1]$ Лето'!AG2259-'[1]$ Лето'!AF2259-'[1]$ Лето'!AE2259-'[1]$ Лето'!AD2259-'[1]$ Лето'!AB2259-'[1]$ Лето'!AA2259-'[1]$ Лето'!Z2259-'[1]$ Лето'!Y2259-'[1]$ Лето'!X2259-'[1]$ Лето'!V2259-'[1]$ Лето'!U2259-'[1]$ Лето'!T2259-'[1]$ Лето'!S2259-'[1]$ Лето'!R2259-'[1]$ Лето'!P2259-'[1]$ Лето'!O2259-'[1]$ Лето'!N2259-'[1]$ Лето'!M2259-'[1]$ Лето'!L2259+'[1]$ Лето'!K2259+'[1]$ Лето'!Q2259+'[1]$ Лето'!W2259+'[1]$ Лето'!AC2259+'[1]$ Лето'!AI2259+'[1]$ Лето'!AO2259</f>
        <v>0</v>
      </c>
      <c r="I2259" s="187">
        <f>'[1]$ Лето'!AY2259*1.05</f>
        <v>4174.8</v>
      </c>
      <c r="J2259" s="199"/>
    </row>
    <row r="2260" spans="1:10" x14ac:dyDescent="0.25">
      <c r="A2260" s="172" t="s">
        <v>1538</v>
      </c>
      <c r="B2260" s="68" t="s">
        <v>662</v>
      </c>
      <c r="C2260" s="65" t="s">
        <v>2544</v>
      </c>
      <c r="D2260" s="65"/>
      <c r="E2260" s="65"/>
      <c r="F2260" s="65"/>
      <c r="G2260" s="170" t="s">
        <v>2331</v>
      </c>
      <c r="H2260" s="281">
        <f>'[1]$ Лето'!J2260-'[1]$ Лето'!AU2260-'[1]$ Лето'!AT2260-'[1]$ Лето'!AS2260-'[1]$ Лето'!AR2260-'[1]$ Лето'!AQ2260-'[1]$ Лето'!AP2260-'[1]$ Лето'!AN2260-'[1]$ Лето'!AM2260-'[1]$ Лето'!AL2260-'[1]$ Лето'!AK2260-'[1]$ Лето'!AJ2260-'[1]$ Лето'!AH2260-'[1]$ Лето'!AG2260-'[1]$ Лето'!AF2260-'[1]$ Лето'!AE2260-'[1]$ Лето'!AD2260-'[1]$ Лето'!AB2260-'[1]$ Лето'!AA2260-'[1]$ Лето'!Z2260-'[1]$ Лето'!Y2260-'[1]$ Лето'!X2260-'[1]$ Лето'!V2260-'[1]$ Лето'!U2260-'[1]$ Лето'!T2260-'[1]$ Лето'!S2260-'[1]$ Лето'!R2260-'[1]$ Лето'!P2260-'[1]$ Лето'!O2260-'[1]$ Лето'!N2260-'[1]$ Лето'!M2260-'[1]$ Лето'!L2260+'[1]$ Лето'!K2260+'[1]$ Лето'!Q2260+'[1]$ Лето'!W2260+'[1]$ Лето'!AC2260+'[1]$ Лето'!AI2260+'[1]$ Лето'!AO2260</f>
        <v>4</v>
      </c>
      <c r="I2260" s="187">
        <f>'[1]$ Лето'!AY2260*1.05</f>
        <v>4413.3599999999997</v>
      </c>
      <c r="J2260" s="199"/>
    </row>
    <row r="2261" spans="1:10" x14ac:dyDescent="0.25">
      <c r="A2261" s="172" t="s">
        <v>1544</v>
      </c>
      <c r="B2261" s="68" t="s">
        <v>469</v>
      </c>
      <c r="C2261" s="65" t="s">
        <v>1545</v>
      </c>
      <c r="D2261" s="65"/>
      <c r="E2261" s="65"/>
      <c r="F2261" s="65"/>
      <c r="G2261" s="170" t="s">
        <v>2331</v>
      </c>
      <c r="H2261" s="281">
        <f>'[1]$ Лето'!J2261-'[1]$ Лето'!AU2261-'[1]$ Лето'!AT2261-'[1]$ Лето'!AS2261-'[1]$ Лето'!AR2261-'[1]$ Лето'!AQ2261-'[1]$ Лето'!AP2261-'[1]$ Лето'!AN2261-'[1]$ Лето'!AM2261-'[1]$ Лето'!AL2261-'[1]$ Лето'!AK2261-'[1]$ Лето'!AJ2261-'[1]$ Лето'!AH2261-'[1]$ Лето'!AG2261-'[1]$ Лето'!AF2261-'[1]$ Лето'!AE2261-'[1]$ Лето'!AD2261-'[1]$ Лето'!AB2261-'[1]$ Лето'!AA2261-'[1]$ Лето'!Z2261-'[1]$ Лето'!Y2261-'[1]$ Лето'!X2261-'[1]$ Лето'!V2261-'[1]$ Лето'!U2261-'[1]$ Лето'!T2261-'[1]$ Лето'!S2261-'[1]$ Лето'!R2261-'[1]$ Лето'!P2261-'[1]$ Лето'!O2261-'[1]$ Лето'!N2261-'[1]$ Лето'!M2261-'[1]$ Лето'!L2261+'[1]$ Лето'!K2261+'[1]$ Лето'!Q2261+'[1]$ Лето'!W2261+'[1]$ Лето'!AC2261+'[1]$ Лето'!AI2261+'[1]$ Лето'!AO2261</f>
        <v>1</v>
      </c>
      <c r="I2261" s="187">
        <f>'[1]$ Лето'!AY2261*1.05</f>
        <v>5617.5</v>
      </c>
      <c r="J2261" s="199"/>
    </row>
    <row r="2262" spans="1:10" x14ac:dyDescent="0.25">
      <c r="A2262" s="172" t="s">
        <v>1544</v>
      </c>
      <c r="B2262" s="68" t="s">
        <v>469</v>
      </c>
      <c r="C2262" s="65" t="s">
        <v>1489</v>
      </c>
      <c r="D2262" s="65"/>
      <c r="E2262" s="65"/>
      <c r="F2262" s="65"/>
      <c r="G2262" s="170" t="s">
        <v>2331</v>
      </c>
      <c r="H2262" s="281">
        <f>'[1]$ Лето'!J2262-'[1]$ Лето'!AU2262-'[1]$ Лето'!AT2262-'[1]$ Лето'!AS2262-'[1]$ Лето'!AR2262-'[1]$ Лето'!AQ2262-'[1]$ Лето'!AP2262-'[1]$ Лето'!AN2262-'[1]$ Лето'!AM2262-'[1]$ Лето'!AL2262-'[1]$ Лето'!AK2262-'[1]$ Лето'!AJ2262-'[1]$ Лето'!AH2262-'[1]$ Лето'!AG2262-'[1]$ Лето'!AF2262-'[1]$ Лето'!AE2262-'[1]$ Лето'!AD2262-'[1]$ Лето'!AB2262-'[1]$ Лето'!AA2262-'[1]$ Лето'!Z2262-'[1]$ Лето'!Y2262-'[1]$ Лето'!X2262-'[1]$ Лето'!V2262-'[1]$ Лето'!U2262-'[1]$ Лето'!T2262-'[1]$ Лето'!S2262-'[1]$ Лето'!R2262-'[1]$ Лето'!P2262-'[1]$ Лето'!O2262-'[1]$ Лето'!N2262-'[1]$ Лето'!M2262-'[1]$ Лето'!L2262+'[1]$ Лето'!K2262+'[1]$ Лето'!Q2262+'[1]$ Лето'!W2262+'[1]$ Лето'!AC2262+'[1]$ Лето'!AI2262+'[1]$ Лето'!AO2262</f>
        <v>13</v>
      </c>
      <c r="I2262" s="187">
        <f>'[1]$ Лето'!AY2262*1.05</f>
        <v>5722.5</v>
      </c>
      <c r="J2262" s="199"/>
    </row>
    <row r="2263" spans="1:10" hidden="1" x14ac:dyDescent="0.25">
      <c r="A2263" s="172" t="s">
        <v>1544</v>
      </c>
      <c r="B2263" s="68" t="s">
        <v>536</v>
      </c>
      <c r="C2263" s="65" t="s">
        <v>1546</v>
      </c>
      <c r="D2263" s="65"/>
      <c r="E2263" s="65"/>
      <c r="F2263" s="65"/>
      <c r="G2263" s="179"/>
      <c r="H2263" s="281">
        <f>'[1]$ Лето'!J2263-'[1]$ Лето'!AU2263-'[1]$ Лето'!AT2263-'[1]$ Лето'!AS2263-'[1]$ Лето'!AR2263-'[1]$ Лето'!AQ2263-'[1]$ Лето'!AP2263-'[1]$ Лето'!AN2263-'[1]$ Лето'!AM2263-'[1]$ Лето'!AL2263-'[1]$ Лето'!AK2263-'[1]$ Лето'!AJ2263-'[1]$ Лето'!AH2263-'[1]$ Лето'!AG2263-'[1]$ Лето'!AF2263-'[1]$ Лето'!AE2263-'[1]$ Лето'!AD2263-'[1]$ Лето'!AB2263-'[1]$ Лето'!AA2263-'[1]$ Лето'!Z2263-'[1]$ Лето'!Y2263-'[1]$ Лето'!X2263-'[1]$ Лето'!V2263-'[1]$ Лето'!U2263-'[1]$ Лето'!T2263-'[1]$ Лето'!S2263-'[1]$ Лето'!R2263-'[1]$ Лето'!P2263-'[1]$ Лето'!O2263-'[1]$ Лето'!N2263-'[1]$ Лето'!M2263-'[1]$ Лето'!L2263+'[1]$ Лето'!K2263+'[1]$ Лето'!Q2263+'[1]$ Лето'!W2263+'[1]$ Лето'!AC2263+'[1]$ Лето'!AI2263+'[1]$ Лето'!AO2263</f>
        <v>0</v>
      </c>
      <c r="I2263" s="187">
        <f>'[1]$ Лето'!AY2263*1.05</f>
        <v>8111.04</v>
      </c>
      <c r="J2263" s="199"/>
    </row>
    <row r="2264" spans="1:10" hidden="1" x14ac:dyDescent="0.25">
      <c r="A2264" s="172" t="s">
        <v>1544</v>
      </c>
      <c r="B2264" s="68" t="s">
        <v>536</v>
      </c>
      <c r="C2264" s="65" t="s">
        <v>3316</v>
      </c>
      <c r="D2264" s="65"/>
      <c r="E2264" s="65"/>
      <c r="F2264" s="65"/>
      <c r="G2264" s="179" t="s">
        <v>3314</v>
      </c>
      <c r="H2264" s="281">
        <f>'[1]$ Лето'!J2264-'[1]$ Лето'!AU2264-'[1]$ Лето'!AT2264-'[1]$ Лето'!AS2264-'[1]$ Лето'!AR2264-'[1]$ Лето'!AQ2264-'[1]$ Лето'!AP2264-'[1]$ Лето'!AN2264-'[1]$ Лето'!AM2264-'[1]$ Лето'!AL2264-'[1]$ Лето'!AK2264-'[1]$ Лето'!AJ2264-'[1]$ Лето'!AH2264-'[1]$ Лето'!AG2264-'[1]$ Лето'!AF2264-'[1]$ Лето'!AE2264-'[1]$ Лето'!AD2264-'[1]$ Лето'!AB2264-'[1]$ Лето'!AA2264-'[1]$ Лето'!Z2264-'[1]$ Лето'!Y2264-'[1]$ Лето'!X2264-'[1]$ Лето'!V2264-'[1]$ Лето'!U2264-'[1]$ Лето'!T2264-'[1]$ Лето'!S2264-'[1]$ Лето'!R2264-'[1]$ Лето'!P2264-'[1]$ Лето'!O2264-'[1]$ Лето'!N2264-'[1]$ Лето'!M2264-'[1]$ Лето'!L2264+'[1]$ Лето'!K2264+'[1]$ Лето'!Q2264+'[1]$ Лето'!W2264+'[1]$ Лето'!AC2264+'[1]$ Лето'!AI2264+'[1]$ Лето'!AO2264</f>
        <v>0</v>
      </c>
      <c r="I2264" s="187">
        <f>'[1]$ Лето'!AY2264*1.05</f>
        <v>8349.6</v>
      </c>
      <c r="J2264" s="199"/>
    </row>
    <row r="2265" spans="1:10" hidden="1" x14ac:dyDescent="0.25">
      <c r="A2265" s="172" t="s">
        <v>1544</v>
      </c>
      <c r="B2265" s="68" t="s">
        <v>474</v>
      </c>
      <c r="C2265" s="65" t="s">
        <v>1547</v>
      </c>
      <c r="D2265" s="65"/>
      <c r="E2265" s="65"/>
      <c r="F2265" s="65"/>
      <c r="G2265" s="179"/>
      <c r="H2265" s="281">
        <f>'[1]$ Лето'!J2265-'[1]$ Лето'!AU2265-'[1]$ Лето'!AT2265-'[1]$ Лето'!AS2265-'[1]$ Лето'!AR2265-'[1]$ Лето'!AQ2265-'[1]$ Лето'!AP2265-'[1]$ Лето'!AN2265-'[1]$ Лето'!AM2265-'[1]$ Лето'!AL2265-'[1]$ Лето'!AK2265-'[1]$ Лето'!AJ2265-'[1]$ Лето'!AH2265-'[1]$ Лето'!AG2265-'[1]$ Лето'!AF2265-'[1]$ Лето'!AE2265-'[1]$ Лето'!AD2265-'[1]$ Лето'!AB2265-'[1]$ Лето'!AA2265-'[1]$ Лето'!Z2265-'[1]$ Лето'!Y2265-'[1]$ Лето'!X2265-'[1]$ Лето'!V2265-'[1]$ Лето'!U2265-'[1]$ Лето'!T2265-'[1]$ Лето'!S2265-'[1]$ Лето'!R2265-'[1]$ Лето'!P2265-'[1]$ Лето'!O2265-'[1]$ Лето'!N2265-'[1]$ Лето'!M2265-'[1]$ Лето'!L2265+'[1]$ Лето'!K2265+'[1]$ Лето'!Q2265+'[1]$ Лето'!W2265+'[1]$ Лето'!AC2265+'[1]$ Лето'!AI2265+'[1]$ Лето'!AO2265</f>
        <v>0</v>
      </c>
      <c r="I2265" s="187">
        <f>'[1]$ Лето'!AY2265*1.05</f>
        <v>7455</v>
      </c>
      <c r="J2265" s="199"/>
    </row>
    <row r="2266" spans="1:10" hidden="1" x14ac:dyDescent="0.25">
      <c r="A2266" s="172" t="s">
        <v>1544</v>
      </c>
      <c r="B2266" s="68" t="s">
        <v>1470</v>
      </c>
      <c r="C2266" s="65" t="s">
        <v>1548</v>
      </c>
      <c r="D2266" s="65"/>
      <c r="E2266" s="65"/>
      <c r="F2266" s="65"/>
      <c r="G2266" s="179"/>
      <c r="H2266" s="281">
        <f>'[1]$ Лето'!J2266-'[1]$ Лето'!AU2266-'[1]$ Лето'!AT2266-'[1]$ Лето'!AS2266-'[1]$ Лето'!AR2266-'[1]$ Лето'!AQ2266-'[1]$ Лето'!AP2266-'[1]$ Лето'!AN2266-'[1]$ Лето'!AM2266-'[1]$ Лето'!AL2266-'[1]$ Лето'!AK2266-'[1]$ Лето'!AJ2266-'[1]$ Лето'!AH2266-'[1]$ Лето'!AG2266-'[1]$ Лето'!AF2266-'[1]$ Лето'!AE2266-'[1]$ Лето'!AD2266-'[1]$ Лето'!AB2266-'[1]$ Лето'!AA2266-'[1]$ Лето'!Z2266-'[1]$ Лето'!Y2266-'[1]$ Лето'!X2266-'[1]$ Лето'!V2266-'[1]$ Лето'!U2266-'[1]$ Лето'!T2266-'[1]$ Лето'!S2266-'[1]$ Лето'!R2266-'[1]$ Лето'!P2266-'[1]$ Лето'!O2266-'[1]$ Лето'!N2266-'[1]$ Лето'!M2266-'[1]$ Лето'!L2266+'[1]$ Лето'!K2266+'[1]$ Лето'!Q2266+'[1]$ Лето'!W2266+'[1]$ Лето'!AC2266+'[1]$ Лето'!AI2266+'[1]$ Лето'!AO2266</f>
        <v>0</v>
      </c>
      <c r="I2266" s="187">
        <f>'[1]$ Лето'!AY2266*1.05</f>
        <v>4681.7400000000007</v>
      </c>
      <c r="J2266" s="199"/>
    </row>
    <row r="2267" spans="1:10" hidden="1" x14ac:dyDescent="0.25">
      <c r="A2267" s="172" t="s">
        <v>1544</v>
      </c>
      <c r="B2267" s="68" t="s">
        <v>479</v>
      </c>
      <c r="C2267" s="65" t="s">
        <v>1450</v>
      </c>
      <c r="D2267" s="65"/>
      <c r="E2267" s="65"/>
      <c r="F2267" s="65"/>
      <c r="G2267" s="170"/>
      <c r="H2267" s="281">
        <f>'[1]$ Лето'!J2267-'[1]$ Лето'!AU2267-'[1]$ Лето'!AT2267-'[1]$ Лето'!AS2267-'[1]$ Лето'!AR2267-'[1]$ Лето'!AQ2267-'[1]$ Лето'!AP2267-'[1]$ Лето'!AN2267-'[1]$ Лето'!AM2267-'[1]$ Лето'!AL2267-'[1]$ Лето'!AK2267-'[1]$ Лето'!AJ2267-'[1]$ Лето'!AH2267-'[1]$ Лето'!AG2267-'[1]$ Лето'!AF2267-'[1]$ Лето'!AE2267-'[1]$ Лето'!AD2267-'[1]$ Лето'!AB2267-'[1]$ Лето'!AA2267-'[1]$ Лето'!Z2267-'[1]$ Лето'!Y2267-'[1]$ Лето'!X2267-'[1]$ Лето'!V2267-'[1]$ Лето'!U2267-'[1]$ Лето'!T2267-'[1]$ Лето'!S2267-'[1]$ Лето'!R2267-'[1]$ Лето'!P2267-'[1]$ Лето'!O2267-'[1]$ Лето'!N2267-'[1]$ Лето'!M2267-'[1]$ Лето'!L2267+'[1]$ Лето'!K2267+'[1]$ Лето'!Q2267+'[1]$ Лето'!W2267+'[1]$ Лето'!AC2267+'[1]$ Лето'!AI2267+'[1]$ Лето'!AO2267</f>
        <v>0</v>
      </c>
      <c r="I2267" s="187">
        <f>'[1]$ Лето'!AY2267*1.05</f>
        <v>6709.5</v>
      </c>
      <c r="J2267" s="192" t="s">
        <v>2087</v>
      </c>
    </row>
    <row r="2268" spans="1:10" hidden="1" x14ac:dyDescent="0.25">
      <c r="A2268" s="172" t="s">
        <v>1544</v>
      </c>
      <c r="B2268" s="68" t="s">
        <v>479</v>
      </c>
      <c r="C2268" s="65" t="s">
        <v>1549</v>
      </c>
      <c r="D2268" s="65"/>
      <c r="E2268" s="65"/>
      <c r="F2268" s="65"/>
      <c r="G2268" s="170" t="s">
        <v>2634</v>
      </c>
      <c r="H2268" s="281">
        <f>'[1]$ Лето'!J2268-'[1]$ Лето'!AU2268-'[1]$ Лето'!AT2268-'[1]$ Лето'!AS2268-'[1]$ Лето'!AR2268-'[1]$ Лето'!AQ2268-'[1]$ Лето'!AP2268-'[1]$ Лето'!AN2268-'[1]$ Лето'!AM2268-'[1]$ Лето'!AL2268-'[1]$ Лето'!AK2268-'[1]$ Лето'!AJ2268-'[1]$ Лето'!AH2268-'[1]$ Лето'!AG2268-'[1]$ Лето'!AF2268-'[1]$ Лето'!AE2268-'[1]$ Лето'!AD2268-'[1]$ Лето'!AB2268-'[1]$ Лето'!AA2268-'[1]$ Лето'!Z2268-'[1]$ Лето'!Y2268-'[1]$ Лето'!X2268-'[1]$ Лето'!V2268-'[1]$ Лето'!U2268-'[1]$ Лето'!T2268-'[1]$ Лето'!S2268-'[1]$ Лето'!R2268-'[1]$ Лето'!P2268-'[1]$ Лето'!O2268-'[1]$ Лето'!N2268-'[1]$ Лето'!M2268-'[1]$ Лето'!L2268+'[1]$ Лето'!K2268+'[1]$ Лето'!Q2268+'[1]$ Лето'!W2268+'[1]$ Лето'!AC2268+'[1]$ Лето'!AI2268+'[1]$ Лето'!AO2268</f>
        <v>0</v>
      </c>
      <c r="I2268" s="187">
        <f>'[1]$ Лето'!AY2268*1.05</f>
        <v>6858.6</v>
      </c>
      <c r="J2268" s="192">
        <v>2018</v>
      </c>
    </row>
    <row r="2269" spans="1:10" hidden="1" x14ac:dyDescent="0.25">
      <c r="A2269" s="172" t="s">
        <v>1544</v>
      </c>
      <c r="B2269" s="68" t="s">
        <v>479</v>
      </c>
      <c r="C2269" s="65" t="s">
        <v>1550</v>
      </c>
      <c r="D2269" s="65"/>
      <c r="E2269" s="65"/>
      <c r="F2269" s="65"/>
      <c r="G2269" s="170"/>
      <c r="H2269" s="281">
        <f>'[1]$ Лето'!J2269-'[1]$ Лето'!AU2269-'[1]$ Лето'!AT2269-'[1]$ Лето'!AS2269-'[1]$ Лето'!AR2269-'[1]$ Лето'!AQ2269-'[1]$ Лето'!AP2269-'[1]$ Лето'!AN2269-'[1]$ Лето'!AM2269-'[1]$ Лето'!AL2269-'[1]$ Лето'!AK2269-'[1]$ Лето'!AJ2269-'[1]$ Лето'!AH2269-'[1]$ Лето'!AG2269-'[1]$ Лето'!AF2269-'[1]$ Лето'!AE2269-'[1]$ Лето'!AD2269-'[1]$ Лето'!AB2269-'[1]$ Лето'!AA2269-'[1]$ Лето'!Z2269-'[1]$ Лето'!Y2269-'[1]$ Лето'!X2269-'[1]$ Лето'!V2269-'[1]$ Лето'!U2269-'[1]$ Лето'!T2269-'[1]$ Лето'!S2269-'[1]$ Лето'!R2269-'[1]$ Лето'!P2269-'[1]$ Лето'!O2269-'[1]$ Лето'!N2269-'[1]$ Лето'!M2269-'[1]$ Лето'!L2269+'[1]$ Лето'!K2269+'[1]$ Лето'!Q2269+'[1]$ Лето'!W2269+'[1]$ Лето'!AC2269+'[1]$ Лето'!AI2269+'[1]$ Лето'!AO2269</f>
        <v>0</v>
      </c>
      <c r="I2269" s="187">
        <f>'[1]$ Лето'!AY2269*1.05</f>
        <v>6202.56</v>
      </c>
      <c r="J2269" s="192"/>
    </row>
    <row r="2270" spans="1:10" hidden="1" x14ac:dyDescent="0.25">
      <c r="A2270" s="172" t="s">
        <v>1544</v>
      </c>
      <c r="B2270" s="68" t="s">
        <v>662</v>
      </c>
      <c r="C2270" s="65" t="s">
        <v>1484</v>
      </c>
      <c r="D2270" s="65"/>
      <c r="E2270" s="65"/>
      <c r="F2270" s="65"/>
      <c r="G2270" s="170" t="s">
        <v>2331</v>
      </c>
      <c r="H2270" s="281">
        <f>'[1]$ Лето'!J2270-'[1]$ Лето'!AU2270-'[1]$ Лето'!AT2270-'[1]$ Лето'!AS2270-'[1]$ Лето'!AR2270-'[1]$ Лето'!AQ2270-'[1]$ Лето'!AP2270-'[1]$ Лето'!AN2270-'[1]$ Лето'!AM2270-'[1]$ Лето'!AL2270-'[1]$ Лето'!AK2270-'[1]$ Лето'!AJ2270-'[1]$ Лето'!AH2270-'[1]$ Лето'!AG2270-'[1]$ Лето'!AF2270-'[1]$ Лето'!AE2270-'[1]$ Лето'!AD2270-'[1]$ Лето'!AB2270-'[1]$ Лето'!AA2270-'[1]$ Лето'!Z2270-'[1]$ Лето'!Y2270-'[1]$ Лето'!X2270-'[1]$ Лето'!V2270-'[1]$ Лето'!U2270-'[1]$ Лето'!T2270-'[1]$ Лето'!S2270-'[1]$ Лето'!R2270-'[1]$ Лето'!P2270-'[1]$ Лето'!O2270-'[1]$ Лето'!N2270-'[1]$ Лето'!M2270-'[1]$ Лето'!L2270+'[1]$ Лето'!K2270+'[1]$ Лето'!Q2270+'[1]$ Лето'!W2270+'[1]$ Лето'!AC2270+'[1]$ Лето'!AI2270+'[1]$ Лето'!AO2270</f>
        <v>0</v>
      </c>
      <c r="I2270" s="187">
        <f>'[1]$ Лето'!AY2270*1.05</f>
        <v>4920.3</v>
      </c>
      <c r="J2270" s="192"/>
    </row>
    <row r="2271" spans="1:10" hidden="1" x14ac:dyDescent="0.25">
      <c r="A2271" s="172" t="s">
        <v>1551</v>
      </c>
      <c r="B2271" s="68" t="s">
        <v>1371</v>
      </c>
      <c r="C2271" s="65" t="s">
        <v>1552</v>
      </c>
      <c r="D2271" s="65"/>
      <c r="E2271" s="65"/>
      <c r="F2271" s="65"/>
      <c r="G2271" s="170"/>
      <c r="H2271" s="281">
        <f>'[1]$ Лето'!J2271-'[1]$ Лето'!AU2271-'[1]$ Лето'!AT2271-'[1]$ Лето'!AS2271-'[1]$ Лето'!AR2271-'[1]$ Лето'!AQ2271-'[1]$ Лето'!AP2271-'[1]$ Лето'!AN2271-'[1]$ Лето'!AM2271-'[1]$ Лето'!AL2271-'[1]$ Лето'!AK2271-'[1]$ Лето'!AJ2271-'[1]$ Лето'!AH2271-'[1]$ Лето'!AG2271-'[1]$ Лето'!AF2271-'[1]$ Лето'!AE2271-'[1]$ Лето'!AD2271-'[1]$ Лето'!AB2271-'[1]$ Лето'!AA2271-'[1]$ Лето'!Z2271-'[1]$ Лето'!Y2271-'[1]$ Лето'!X2271-'[1]$ Лето'!V2271-'[1]$ Лето'!U2271-'[1]$ Лето'!T2271-'[1]$ Лето'!S2271-'[1]$ Лето'!R2271-'[1]$ Лето'!P2271-'[1]$ Лето'!O2271-'[1]$ Лето'!N2271-'[1]$ Лето'!M2271-'[1]$ Лето'!L2271+'[1]$ Лето'!K2271+'[1]$ Лето'!Q2271+'[1]$ Лето'!W2271+'[1]$ Лето'!AC2271+'[1]$ Лето'!AI2271+'[1]$ Лето'!AO2271</f>
        <v>0</v>
      </c>
      <c r="I2271" s="187">
        <f>'[1]$ Лето'!AY2271*1.05</f>
        <v>6262.2</v>
      </c>
      <c r="J2271" s="192"/>
    </row>
    <row r="2272" spans="1:10" hidden="1" x14ac:dyDescent="0.25">
      <c r="A2272" s="172" t="s">
        <v>1551</v>
      </c>
      <c r="B2272" s="68" t="s">
        <v>1371</v>
      </c>
      <c r="C2272" s="65" t="s">
        <v>1553</v>
      </c>
      <c r="D2272" s="65"/>
      <c r="E2272" s="65"/>
      <c r="F2272" s="65"/>
      <c r="G2272" s="170"/>
      <c r="H2272" s="281">
        <f>'[1]$ Лето'!J2272-'[1]$ Лето'!AU2272-'[1]$ Лето'!AT2272-'[1]$ Лето'!AS2272-'[1]$ Лето'!AR2272-'[1]$ Лето'!AQ2272-'[1]$ Лето'!AP2272-'[1]$ Лето'!AN2272-'[1]$ Лето'!AM2272-'[1]$ Лето'!AL2272-'[1]$ Лето'!AK2272-'[1]$ Лето'!AJ2272-'[1]$ Лето'!AH2272-'[1]$ Лето'!AG2272-'[1]$ Лето'!AF2272-'[1]$ Лето'!AE2272-'[1]$ Лето'!AD2272-'[1]$ Лето'!AB2272-'[1]$ Лето'!AA2272-'[1]$ Лето'!Z2272-'[1]$ Лето'!Y2272-'[1]$ Лето'!X2272-'[1]$ Лето'!V2272-'[1]$ Лето'!U2272-'[1]$ Лето'!T2272-'[1]$ Лето'!S2272-'[1]$ Лето'!R2272-'[1]$ Лето'!P2272-'[1]$ Лето'!O2272-'[1]$ Лето'!N2272-'[1]$ Лето'!M2272-'[1]$ Лето'!L2272+'[1]$ Лето'!K2272+'[1]$ Лето'!Q2272+'[1]$ Лето'!W2272+'[1]$ Лето'!AC2272+'[1]$ Лето'!AI2272+'[1]$ Лето'!AO2272</f>
        <v>0</v>
      </c>
      <c r="I2272" s="187">
        <f>'[1]$ Лето'!AY2272*1.05</f>
        <v>6769.1399999999994</v>
      </c>
      <c r="J2272" s="192"/>
    </row>
    <row r="2273" spans="1:10" hidden="1" x14ac:dyDescent="0.25">
      <c r="A2273" s="172" t="s">
        <v>1551</v>
      </c>
      <c r="B2273" s="68" t="s">
        <v>476</v>
      </c>
      <c r="C2273" s="65" t="s">
        <v>3317</v>
      </c>
      <c r="D2273" s="65"/>
      <c r="E2273" s="65"/>
      <c r="F2273" s="65"/>
      <c r="G2273" s="170" t="s">
        <v>2696</v>
      </c>
      <c r="H2273" s="281">
        <f>'[1]$ Лето'!J2273-'[1]$ Лето'!AU2273-'[1]$ Лето'!AT2273-'[1]$ Лето'!AS2273-'[1]$ Лето'!AR2273-'[1]$ Лето'!AQ2273-'[1]$ Лето'!AP2273-'[1]$ Лето'!AN2273-'[1]$ Лето'!AM2273-'[1]$ Лето'!AL2273-'[1]$ Лето'!AK2273-'[1]$ Лето'!AJ2273-'[1]$ Лето'!AH2273-'[1]$ Лето'!AG2273-'[1]$ Лето'!AF2273-'[1]$ Лето'!AE2273-'[1]$ Лето'!AD2273-'[1]$ Лето'!AB2273-'[1]$ Лето'!AA2273-'[1]$ Лето'!Z2273-'[1]$ Лето'!Y2273-'[1]$ Лето'!X2273-'[1]$ Лето'!V2273-'[1]$ Лето'!U2273-'[1]$ Лето'!T2273-'[1]$ Лето'!S2273-'[1]$ Лето'!R2273-'[1]$ Лето'!P2273-'[1]$ Лето'!O2273-'[1]$ Лето'!N2273-'[1]$ Лето'!M2273-'[1]$ Лето'!L2273+'[1]$ Лето'!K2273+'[1]$ Лето'!Q2273+'[1]$ Лето'!W2273+'[1]$ Лето'!AC2273+'[1]$ Лето'!AI2273+'[1]$ Лето'!AO2273</f>
        <v>0</v>
      </c>
      <c r="I2273" s="187">
        <f>'[1]$ Лето'!AY2273*1.05</f>
        <v>8558.34</v>
      </c>
      <c r="J2273" s="192"/>
    </row>
    <row r="2274" spans="1:10" hidden="1" x14ac:dyDescent="0.25">
      <c r="A2274" s="172" t="s">
        <v>1554</v>
      </c>
      <c r="B2274" s="68" t="s">
        <v>1513</v>
      </c>
      <c r="C2274" s="65" t="s">
        <v>1555</v>
      </c>
      <c r="D2274" s="65"/>
      <c r="E2274" s="65"/>
      <c r="F2274" s="65"/>
      <c r="G2274" s="170"/>
      <c r="H2274" s="281">
        <f>'[1]$ Лето'!J2274-'[1]$ Лето'!AU2274-'[1]$ Лето'!AT2274-'[1]$ Лето'!AS2274-'[1]$ Лето'!AR2274-'[1]$ Лето'!AQ2274-'[1]$ Лето'!AP2274-'[1]$ Лето'!AN2274-'[1]$ Лето'!AM2274-'[1]$ Лето'!AL2274-'[1]$ Лето'!AK2274-'[1]$ Лето'!AJ2274-'[1]$ Лето'!AH2274-'[1]$ Лето'!AG2274-'[1]$ Лето'!AF2274-'[1]$ Лето'!AE2274-'[1]$ Лето'!AD2274-'[1]$ Лето'!AB2274-'[1]$ Лето'!AA2274-'[1]$ Лето'!Z2274-'[1]$ Лето'!Y2274-'[1]$ Лето'!X2274-'[1]$ Лето'!V2274-'[1]$ Лето'!U2274-'[1]$ Лето'!T2274-'[1]$ Лето'!S2274-'[1]$ Лето'!R2274-'[1]$ Лето'!P2274-'[1]$ Лето'!O2274-'[1]$ Лето'!N2274-'[1]$ Лето'!M2274-'[1]$ Лето'!L2274+'[1]$ Лето'!K2274+'[1]$ Лето'!Q2274+'[1]$ Лето'!W2274+'[1]$ Лето'!AC2274+'[1]$ Лето'!AI2274+'[1]$ Лето'!AO2274</f>
        <v>0</v>
      </c>
      <c r="I2274" s="187">
        <f>'[1]$ Лето'!AY2274*1.05</f>
        <v>8439.06</v>
      </c>
      <c r="J2274" s="192"/>
    </row>
    <row r="2275" spans="1:10" hidden="1" x14ac:dyDescent="0.25">
      <c r="A2275" s="172" t="s">
        <v>1556</v>
      </c>
      <c r="B2275" s="68" t="s">
        <v>1557</v>
      </c>
      <c r="C2275" s="65" t="s">
        <v>1558</v>
      </c>
      <c r="D2275" s="65"/>
      <c r="E2275" s="65"/>
      <c r="F2275" s="65"/>
      <c r="G2275" s="170"/>
      <c r="H2275" s="281">
        <f>'[1]$ Лето'!J2275-'[1]$ Лето'!AU2275-'[1]$ Лето'!AT2275-'[1]$ Лето'!AS2275-'[1]$ Лето'!AR2275-'[1]$ Лето'!AQ2275-'[1]$ Лето'!AP2275-'[1]$ Лето'!AN2275-'[1]$ Лето'!AM2275-'[1]$ Лето'!AL2275-'[1]$ Лето'!AK2275-'[1]$ Лето'!AJ2275-'[1]$ Лето'!AH2275-'[1]$ Лето'!AG2275-'[1]$ Лето'!AF2275-'[1]$ Лето'!AE2275-'[1]$ Лето'!AD2275-'[1]$ Лето'!AB2275-'[1]$ Лето'!AA2275-'[1]$ Лето'!Z2275-'[1]$ Лето'!Y2275-'[1]$ Лето'!X2275-'[1]$ Лето'!V2275-'[1]$ Лето'!U2275-'[1]$ Лето'!T2275-'[1]$ Лето'!S2275-'[1]$ Лето'!R2275-'[1]$ Лето'!P2275-'[1]$ Лето'!O2275-'[1]$ Лето'!N2275-'[1]$ Лето'!M2275-'[1]$ Лето'!L2275+'[1]$ Лето'!K2275+'[1]$ Лето'!Q2275+'[1]$ Лето'!W2275+'[1]$ Лето'!AC2275+'[1]$ Лето'!AI2275+'[1]$ Лето'!AO2275</f>
        <v>0</v>
      </c>
      <c r="I2275" s="187">
        <f>'[1]$ Лето'!AY2275*1.05</f>
        <v>8349.6</v>
      </c>
      <c r="J2275" s="192"/>
    </row>
    <row r="2276" spans="1:10" x14ac:dyDescent="0.25">
      <c r="A2276" s="266" t="s">
        <v>1559</v>
      </c>
      <c r="B2276" s="267"/>
      <c r="C2276" s="268"/>
      <c r="D2276" s="268"/>
      <c r="E2276" s="268"/>
      <c r="F2276" s="268"/>
      <c r="G2276" s="262"/>
      <c r="H2276" s="281"/>
      <c r="I2276" s="281">
        <f>'[1]$ Лето'!AY2276*1.05</f>
        <v>0</v>
      </c>
      <c r="J2276" s="192"/>
    </row>
    <row r="2277" spans="1:10" x14ac:dyDescent="0.25">
      <c r="A2277" s="172" t="s">
        <v>1560</v>
      </c>
      <c r="B2277" s="64" t="s">
        <v>1371</v>
      </c>
      <c r="C2277" s="63" t="s">
        <v>1561</v>
      </c>
      <c r="D2277" s="63"/>
      <c r="E2277" s="65"/>
      <c r="F2277" s="65"/>
      <c r="G2277" s="170"/>
      <c r="H2277" s="281">
        <f>'[1]$ Лето'!J2277-'[1]$ Лето'!AU2277-'[1]$ Лето'!AT2277-'[1]$ Лето'!AS2277-'[1]$ Лето'!AR2277-'[1]$ Лето'!AQ2277-'[1]$ Лето'!AP2277-'[1]$ Лето'!AN2277-'[1]$ Лето'!AM2277-'[1]$ Лето'!AL2277-'[1]$ Лето'!AK2277-'[1]$ Лето'!AJ2277-'[1]$ Лето'!AH2277-'[1]$ Лето'!AG2277-'[1]$ Лето'!AF2277-'[1]$ Лето'!AE2277-'[1]$ Лето'!AD2277-'[1]$ Лето'!AB2277-'[1]$ Лето'!AA2277-'[1]$ Лето'!Z2277-'[1]$ Лето'!Y2277-'[1]$ Лето'!X2277-'[1]$ Лето'!V2277-'[1]$ Лето'!U2277-'[1]$ Лето'!T2277-'[1]$ Лето'!S2277-'[1]$ Лето'!R2277-'[1]$ Лето'!P2277-'[1]$ Лето'!O2277-'[1]$ Лето'!N2277-'[1]$ Лето'!M2277-'[1]$ Лето'!L2277+'[1]$ Лето'!K2277+'[1]$ Лето'!Q2277+'[1]$ Лето'!W2277+'[1]$ Лето'!AC2277+'[1]$ Лето'!AI2277+'[1]$ Лето'!AO2277</f>
        <v>8</v>
      </c>
      <c r="I2277" s="187">
        <f>'[1]$ Лето'!AY2277*1.05</f>
        <v>4305</v>
      </c>
      <c r="J2277" s="192"/>
    </row>
    <row r="2278" spans="1:10" x14ac:dyDescent="0.25">
      <c r="A2278" s="172" t="s">
        <v>1560</v>
      </c>
      <c r="B2278" s="64" t="s">
        <v>1510</v>
      </c>
      <c r="C2278" s="63" t="s">
        <v>3318</v>
      </c>
      <c r="D2278" s="63"/>
      <c r="E2278" s="65"/>
      <c r="F2278" s="65"/>
      <c r="G2278" s="170"/>
      <c r="H2278" s="281">
        <f>'[1]$ Лето'!J2278-'[1]$ Лето'!AU2278-'[1]$ Лето'!AT2278-'[1]$ Лето'!AS2278-'[1]$ Лето'!AR2278-'[1]$ Лето'!AQ2278-'[1]$ Лето'!AP2278-'[1]$ Лето'!AN2278-'[1]$ Лето'!AM2278-'[1]$ Лето'!AL2278-'[1]$ Лето'!AK2278-'[1]$ Лето'!AJ2278-'[1]$ Лето'!AH2278-'[1]$ Лето'!AG2278-'[1]$ Лето'!AF2278-'[1]$ Лето'!AE2278-'[1]$ Лето'!AD2278-'[1]$ Лето'!AB2278-'[1]$ Лето'!AA2278-'[1]$ Лето'!Z2278-'[1]$ Лето'!Y2278-'[1]$ Лето'!X2278-'[1]$ Лето'!V2278-'[1]$ Лето'!U2278-'[1]$ Лето'!T2278-'[1]$ Лето'!S2278-'[1]$ Лето'!R2278-'[1]$ Лето'!P2278-'[1]$ Лето'!O2278-'[1]$ Лето'!N2278-'[1]$ Лето'!M2278-'[1]$ Лето'!L2278+'[1]$ Лето'!K2278+'[1]$ Лето'!Q2278+'[1]$ Лето'!W2278+'[1]$ Лето'!AC2278+'[1]$ Лето'!AI2278+'[1]$ Лето'!AO2278</f>
        <v>8</v>
      </c>
      <c r="I2278" s="187">
        <f>'[1]$ Лето'!AY2278*1.05</f>
        <v>4095</v>
      </c>
      <c r="J2278" s="192"/>
    </row>
    <row r="2279" spans="1:10" hidden="1" x14ac:dyDescent="0.25">
      <c r="A2279" s="172" t="s">
        <v>1560</v>
      </c>
      <c r="B2279" s="64" t="s">
        <v>1462</v>
      </c>
      <c r="C2279" s="65" t="s">
        <v>1562</v>
      </c>
      <c r="D2279" s="65"/>
      <c r="E2279" s="65"/>
      <c r="F2279" s="65"/>
      <c r="G2279" s="170"/>
      <c r="H2279" s="281">
        <f>'[1]$ Лето'!J2279-'[1]$ Лето'!AU2279-'[1]$ Лето'!AT2279-'[1]$ Лето'!AS2279-'[1]$ Лето'!AR2279-'[1]$ Лето'!AQ2279-'[1]$ Лето'!AP2279-'[1]$ Лето'!AN2279-'[1]$ Лето'!AM2279-'[1]$ Лето'!AL2279-'[1]$ Лето'!AK2279-'[1]$ Лето'!AJ2279-'[1]$ Лето'!AH2279-'[1]$ Лето'!AG2279-'[1]$ Лето'!AF2279-'[1]$ Лето'!AE2279-'[1]$ Лето'!AD2279-'[1]$ Лето'!AB2279-'[1]$ Лето'!AA2279-'[1]$ Лето'!Z2279-'[1]$ Лето'!Y2279-'[1]$ Лето'!X2279-'[1]$ Лето'!V2279-'[1]$ Лето'!U2279-'[1]$ Лето'!T2279-'[1]$ Лето'!S2279-'[1]$ Лето'!R2279-'[1]$ Лето'!P2279-'[1]$ Лето'!O2279-'[1]$ Лето'!N2279-'[1]$ Лето'!M2279-'[1]$ Лето'!L2279+'[1]$ Лето'!K2279+'[1]$ Лето'!Q2279+'[1]$ Лето'!W2279+'[1]$ Лето'!AC2279+'[1]$ Лето'!AI2279+'[1]$ Лето'!AO2279</f>
        <v>0</v>
      </c>
      <c r="I2279" s="187">
        <f>'[1]$ Лето'!AY2279*1.05</f>
        <v>3465</v>
      </c>
      <c r="J2279" s="192"/>
    </row>
    <row r="2280" spans="1:10" x14ac:dyDescent="0.25">
      <c r="A2280" s="172" t="s">
        <v>1563</v>
      </c>
      <c r="B2280" s="64" t="s">
        <v>1371</v>
      </c>
      <c r="C2280" s="63" t="s">
        <v>2213</v>
      </c>
      <c r="D2280" s="63"/>
      <c r="E2280" s="65"/>
      <c r="F2280" s="65"/>
      <c r="G2280" s="170"/>
      <c r="H2280" s="281">
        <f>'[1]$ Лето'!J2280-'[1]$ Лето'!AU2280-'[1]$ Лето'!AT2280-'[1]$ Лето'!AS2280-'[1]$ Лето'!AR2280-'[1]$ Лето'!AQ2280-'[1]$ Лето'!AP2280-'[1]$ Лето'!AN2280-'[1]$ Лето'!AM2280-'[1]$ Лето'!AL2280-'[1]$ Лето'!AK2280-'[1]$ Лето'!AJ2280-'[1]$ Лето'!AH2280-'[1]$ Лето'!AG2280-'[1]$ Лето'!AF2280-'[1]$ Лето'!AE2280-'[1]$ Лето'!AD2280-'[1]$ Лето'!AB2280-'[1]$ Лето'!AA2280-'[1]$ Лето'!Z2280-'[1]$ Лето'!Y2280-'[1]$ Лето'!X2280-'[1]$ Лето'!V2280-'[1]$ Лето'!U2280-'[1]$ Лето'!T2280-'[1]$ Лето'!S2280-'[1]$ Лето'!R2280-'[1]$ Лето'!P2280-'[1]$ Лето'!O2280-'[1]$ Лето'!N2280-'[1]$ Лето'!M2280-'[1]$ Лето'!L2280+'[1]$ Лето'!K2280+'[1]$ Лето'!Q2280+'[1]$ Лето'!W2280+'[1]$ Лето'!AC2280+'[1]$ Лето'!AI2280+'[1]$ Лето'!AO2280</f>
        <v>5</v>
      </c>
      <c r="I2280" s="187">
        <f>'[1]$ Лето'!AY2280*1.05</f>
        <v>4777.5</v>
      </c>
      <c r="J2280" s="192"/>
    </row>
    <row r="2281" spans="1:10" hidden="1" x14ac:dyDescent="0.25">
      <c r="A2281" s="172" t="s">
        <v>1563</v>
      </c>
      <c r="B2281" s="64" t="s">
        <v>1371</v>
      </c>
      <c r="C2281" s="63" t="s">
        <v>1564</v>
      </c>
      <c r="D2281" s="63"/>
      <c r="E2281" s="63"/>
      <c r="F2281" s="63"/>
      <c r="G2281" s="170"/>
      <c r="H2281" s="281">
        <f>'[1]$ Лето'!J2281-'[1]$ Лето'!AU2281-'[1]$ Лето'!AT2281-'[1]$ Лето'!AS2281-'[1]$ Лето'!AR2281-'[1]$ Лето'!AQ2281-'[1]$ Лето'!AP2281-'[1]$ Лето'!AN2281-'[1]$ Лето'!AM2281-'[1]$ Лето'!AL2281-'[1]$ Лето'!AK2281-'[1]$ Лето'!AJ2281-'[1]$ Лето'!AH2281-'[1]$ Лето'!AG2281-'[1]$ Лето'!AF2281-'[1]$ Лето'!AE2281-'[1]$ Лето'!AD2281-'[1]$ Лето'!AB2281-'[1]$ Лето'!AA2281-'[1]$ Лето'!Z2281-'[1]$ Лето'!Y2281-'[1]$ Лето'!X2281-'[1]$ Лето'!V2281-'[1]$ Лето'!U2281-'[1]$ Лето'!T2281-'[1]$ Лето'!S2281-'[1]$ Лето'!R2281-'[1]$ Лето'!P2281-'[1]$ Лето'!O2281-'[1]$ Лето'!N2281-'[1]$ Лето'!M2281-'[1]$ Лето'!L2281+'[1]$ Лето'!K2281+'[1]$ Лето'!Q2281+'[1]$ Лето'!W2281+'[1]$ Лето'!AC2281+'[1]$ Лето'!AI2281+'[1]$ Лето'!AO2281</f>
        <v>0</v>
      </c>
      <c r="I2281" s="187">
        <f>'[1]$ Лето'!AY2281*1.05</f>
        <v>4462.5</v>
      </c>
      <c r="J2281" s="192"/>
    </row>
    <row r="2282" spans="1:10" x14ac:dyDescent="0.25">
      <c r="A2282" s="172" t="s">
        <v>1563</v>
      </c>
      <c r="B2282" s="64" t="s">
        <v>1565</v>
      </c>
      <c r="C2282" s="65" t="s">
        <v>1566</v>
      </c>
      <c r="D2282" s="65"/>
      <c r="E2282" s="65"/>
      <c r="F2282" s="65"/>
      <c r="G2282" s="170"/>
      <c r="H2282" s="281">
        <f>'[1]$ Лето'!J2282-'[1]$ Лето'!AU2282-'[1]$ Лето'!AT2282-'[1]$ Лето'!AS2282-'[1]$ Лето'!AR2282-'[1]$ Лето'!AQ2282-'[1]$ Лето'!AP2282-'[1]$ Лето'!AN2282-'[1]$ Лето'!AM2282-'[1]$ Лето'!AL2282-'[1]$ Лето'!AK2282-'[1]$ Лето'!AJ2282-'[1]$ Лето'!AH2282-'[1]$ Лето'!AG2282-'[1]$ Лето'!AF2282-'[1]$ Лето'!AE2282-'[1]$ Лето'!AD2282-'[1]$ Лето'!AB2282-'[1]$ Лето'!AA2282-'[1]$ Лето'!Z2282-'[1]$ Лето'!Y2282-'[1]$ Лето'!X2282-'[1]$ Лето'!V2282-'[1]$ Лето'!U2282-'[1]$ Лето'!T2282-'[1]$ Лето'!S2282-'[1]$ Лето'!R2282-'[1]$ Лето'!P2282-'[1]$ Лето'!O2282-'[1]$ Лето'!N2282-'[1]$ Лето'!M2282-'[1]$ Лето'!L2282+'[1]$ Лето'!K2282+'[1]$ Лето'!Q2282+'[1]$ Лето'!W2282+'[1]$ Лето'!AC2282+'[1]$ Лето'!AI2282+'[1]$ Лето'!AO2282</f>
        <v>8</v>
      </c>
      <c r="I2282" s="187">
        <f>'[1]$ Лето'!AY2282*1.05</f>
        <v>4882.5</v>
      </c>
      <c r="J2282" s="192"/>
    </row>
    <row r="2283" spans="1:10" hidden="1" x14ac:dyDescent="0.25">
      <c r="A2283" s="172" t="s">
        <v>1563</v>
      </c>
      <c r="B2283" s="64" t="s">
        <v>1567</v>
      </c>
      <c r="C2283" s="65" t="s">
        <v>1568</v>
      </c>
      <c r="D2283" s="65"/>
      <c r="E2283" s="65"/>
      <c r="F2283" s="65"/>
      <c r="G2283" s="170"/>
      <c r="H2283" s="281">
        <f>'[1]$ Лето'!J2283-'[1]$ Лето'!AU2283-'[1]$ Лето'!AT2283-'[1]$ Лето'!AS2283-'[1]$ Лето'!AR2283-'[1]$ Лето'!AQ2283-'[1]$ Лето'!AP2283-'[1]$ Лето'!AN2283-'[1]$ Лето'!AM2283-'[1]$ Лето'!AL2283-'[1]$ Лето'!AK2283-'[1]$ Лето'!AJ2283-'[1]$ Лето'!AH2283-'[1]$ Лето'!AG2283-'[1]$ Лето'!AF2283-'[1]$ Лето'!AE2283-'[1]$ Лето'!AD2283-'[1]$ Лето'!AB2283-'[1]$ Лето'!AA2283-'[1]$ Лето'!Z2283-'[1]$ Лето'!Y2283-'[1]$ Лето'!X2283-'[1]$ Лето'!V2283-'[1]$ Лето'!U2283-'[1]$ Лето'!T2283-'[1]$ Лето'!S2283-'[1]$ Лето'!R2283-'[1]$ Лето'!P2283-'[1]$ Лето'!O2283-'[1]$ Лето'!N2283-'[1]$ Лето'!M2283-'[1]$ Лето'!L2283+'[1]$ Лето'!K2283+'[1]$ Лето'!Q2283+'[1]$ Лето'!W2283+'[1]$ Лето'!AC2283+'[1]$ Лето'!AI2283+'[1]$ Лето'!AO2283</f>
        <v>0</v>
      </c>
      <c r="I2283" s="187">
        <f>'[1]$ Лето'!AY2283*1.05</f>
        <v>4515</v>
      </c>
      <c r="J2283" s="192"/>
    </row>
    <row r="2284" spans="1:10" x14ac:dyDescent="0.25">
      <c r="A2284" s="172" t="s">
        <v>1563</v>
      </c>
      <c r="B2284" s="64" t="s">
        <v>1297</v>
      </c>
      <c r="C2284" s="65" t="s">
        <v>1561</v>
      </c>
      <c r="D2284" s="65"/>
      <c r="E2284" s="65"/>
      <c r="F2284" s="65"/>
      <c r="G2284" s="170"/>
      <c r="H2284" s="281">
        <f>'[1]$ Лето'!J2284-'[1]$ Лето'!AU2284-'[1]$ Лето'!AT2284-'[1]$ Лето'!AS2284-'[1]$ Лето'!AR2284-'[1]$ Лето'!AQ2284-'[1]$ Лето'!AP2284-'[1]$ Лето'!AN2284-'[1]$ Лето'!AM2284-'[1]$ Лето'!AL2284-'[1]$ Лето'!AK2284-'[1]$ Лето'!AJ2284-'[1]$ Лето'!AH2284-'[1]$ Лето'!AG2284-'[1]$ Лето'!AF2284-'[1]$ Лето'!AE2284-'[1]$ Лето'!AD2284-'[1]$ Лето'!AB2284-'[1]$ Лето'!AA2284-'[1]$ Лето'!Z2284-'[1]$ Лето'!Y2284-'[1]$ Лето'!X2284-'[1]$ Лето'!V2284-'[1]$ Лето'!U2284-'[1]$ Лето'!T2284-'[1]$ Лето'!S2284-'[1]$ Лето'!R2284-'[1]$ Лето'!P2284-'[1]$ Лето'!O2284-'[1]$ Лето'!N2284-'[1]$ Лето'!M2284-'[1]$ Лето'!L2284+'[1]$ Лето'!K2284+'[1]$ Лето'!Q2284+'[1]$ Лето'!W2284+'[1]$ Лето'!AC2284+'[1]$ Лето'!AI2284+'[1]$ Лето'!AO2284</f>
        <v>21</v>
      </c>
      <c r="I2284" s="187">
        <f>'[1]$ Лето'!AY2284*1.05</f>
        <v>4830</v>
      </c>
      <c r="J2284" s="192" t="s">
        <v>3484</v>
      </c>
    </row>
    <row r="2285" spans="1:10" hidden="1" x14ac:dyDescent="0.25">
      <c r="A2285" s="172" t="s">
        <v>1563</v>
      </c>
      <c r="B2285" s="64" t="s">
        <v>585</v>
      </c>
      <c r="C2285" s="65" t="s">
        <v>1571</v>
      </c>
      <c r="D2285" s="65"/>
      <c r="E2285" s="65"/>
      <c r="F2285" s="65"/>
      <c r="G2285" s="170" t="s">
        <v>2331</v>
      </c>
      <c r="H2285" s="281">
        <f>'[1]$ Лето'!J2285-'[1]$ Лето'!AU2285-'[1]$ Лето'!AT2285-'[1]$ Лето'!AS2285-'[1]$ Лето'!AR2285-'[1]$ Лето'!AQ2285-'[1]$ Лето'!AP2285-'[1]$ Лето'!AN2285-'[1]$ Лето'!AM2285-'[1]$ Лето'!AL2285-'[1]$ Лето'!AK2285-'[1]$ Лето'!AJ2285-'[1]$ Лето'!AH2285-'[1]$ Лето'!AG2285-'[1]$ Лето'!AF2285-'[1]$ Лето'!AE2285-'[1]$ Лето'!AD2285-'[1]$ Лето'!AB2285-'[1]$ Лето'!AA2285-'[1]$ Лето'!Z2285-'[1]$ Лето'!Y2285-'[1]$ Лето'!X2285-'[1]$ Лето'!V2285-'[1]$ Лето'!U2285-'[1]$ Лето'!T2285-'[1]$ Лето'!S2285-'[1]$ Лето'!R2285-'[1]$ Лето'!P2285-'[1]$ Лето'!O2285-'[1]$ Лето'!N2285-'[1]$ Лето'!M2285-'[1]$ Лето'!L2285+'[1]$ Лето'!K2285+'[1]$ Лето'!Q2285+'[1]$ Лето'!W2285+'[1]$ Лето'!AC2285+'[1]$ Лето'!AI2285+'[1]$ Лето'!AO2285</f>
        <v>0</v>
      </c>
      <c r="I2285" s="187">
        <f>'[1]$ Лето'!AY2285*1.05</f>
        <v>4567.5</v>
      </c>
      <c r="J2285" s="192"/>
    </row>
    <row r="2286" spans="1:10" hidden="1" x14ac:dyDescent="0.25">
      <c r="A2286" s="172" t="s">
        <v>1563</v>
      </c>
      <c r="B2286" s="64" t="s">
        <v>1573</v>
      </c>
      <c r="C2286" s="65" t="s">
        <v>1574</v>
      </c>
      <c r="D2286" s="65"/>
      <c r="E2286" s="65"/>
      <c r="F2286" s="65"/>
      <c r="G2286" s="170"/>
      <c r="H2286" s="281">
        <f>'[1]$ Лето'!J2286-'[1]$ Лето'!AU2286-'[1]$ Лето'!AT2286-'[1]$ Лето'!AS2286-'[1]$ Лето'!AR2286-'[1]$ Лето'!AQ2286-'[1]$ Лето'!AP2286-'[1]$ Лето'!AN2286-'[1]$ Лето'!AM2286-'[1]$ Лето'!AL2286-'[1]$ Лето'!AK2286-'[1]$ Лето'!AJ2286-'[1]$ Лето'!AH2286-'[1]$ Лето'!AG2286-'[1]$ Лето'!AF2286-'[1]$ Лето'!AE2286-'[1]$ Лето'!AD2286-'[1]$ Лето'!AB2286-'[1]$ Лето'!AA2286-'[1]$ Лето'!Z2286-'[1]$ Лето'!Y2286-'[1]$ Лето'!X2286-'[1]$ Лето'!V2286-'[1]$ Лето'!U2286-'[1]$ Лето'!T2286-'[1]$ Лето'!S2286-'[1]$ Лето'!R2286-'[1]$ Лето'!P2286-'[1]$ Лето'!O2286-'[1]$ Лето'!N2286-'[1]$ Лето'!M2286-'[1]$ Лето'!L2286+'[1]$ Лето'!K2286+'[1]$ Лето'!Q2286+'[1]$ Лето'!W2286+'[1]$ Лето'!AC2286+'[1]$ Лето'!AI2286+'[1]$ Лето'!AO2286</f>
        <v>0</v>
      </c>
      <c r="I2286" s="187">
        <f>'[1]$ Лето'!AY2286*1.05</f>
        <v>5302.5</v>
      </c>
      <c r="J2286" s="192"/>
    </row>
    <row r="2287" spans="1:10" x14ac:dyDescent="0.25">
      <c r="A2287" s="172" t="s">
        <v>1563</v>
      </c>
      <c r="B2287" s="64" t="s">
        <v>1573</v>
      </c>
      <c r="C2287" s="65" t="s">
        <v>1575</v>
      </c>
      <c r="D2287" s="65"/>
      <c r="E2287" s="65"/>
      <c r="F2287" s="65"/>
      <c r="G2287" s="170"/>
      <c r="H2287" s="281">
        <f>'[1]$ Лето'!J2287-'[1]$ Лето'!AU2287-'[1]$ Лето'!AT2287-'[1]$ Лето'!AS2287-'[1]$ Лето'!AR2287-'[1]$ Лето'!AQ2287-'[1]$ Лето'!AP2287-'[1]$ Лето'!AN2287-'[1]$ Лето'!AM2287-'[1]$ Лето'!AL2287-'[1]$ Лето'!AK2287-'[1]$ Лето'!AJ2287-'[1]$ Лето'!AH2287-'[1]$ Лето'!AG2287-'[1]$ Лето'!AF2287-'[1]$ Лето'!AE2287-'[1]$ Лето'!AD2287-'[1]$ Лето'!AB2287-'[1]$ Лето'!AA2287-'[1]$ Лето'!Z2287-'[1]$ Лето'!Y2287-'[1]$ Лето'!X2287-'[1]$ Лето'!V2287-'[1]$ Лето'!U2287-'[1]$ Лето'!T2287-'[1]$ Лето'!S2287-'[1]$ Лето'!R2287-'[1]$ Лето'!P2287-'[1]$ Лето'!O2287-'[1]$ Лето'!N2287-'[1]$ Лето'!M2287-'[1]$ Лето'!L2287+'[1]$ Лето'!K2287+'[1]$ Лето'!Q2287+'[1]$ Лето'!W2287+'[1]$ Лето'!AC2287+'[1]$ Лето'!AI2287+'[1]$ Лето'!AO2287</f>
        <v>48</v>
      </c>
      <c r="I2287" s="187">
        <f>'[1]$ Лето'!AY2287*1.05</f>
        <v>4830</v>
      </c>
      <c r="J2287" s="192"/>
    </row>
    <row r="2288" spans="1:10" x14ac:dyDescent="0.25">
      <c r="A2288" s="172" t="s">
        <v>1563</v>
      </c>
      <c r="B2288" s="64" t="s">
        <v>1585</v>
      </c>
      <c r="C2288" s="65" t="s">
        <v>3651</v>
      </c>
      <c r="D2288" s="65"/>
      <c r="E2288" s="65"/>
      <c r="F2288" s="65"/>
      <c r="G2288" s="170"/>
      <c r="H2288" s="281">
        <f>'[1]$ Лето'!J2288-'[1]$ Лето'!AU2288-'[1]$ Лето'!AT2288-'[1]$ Лето'!AS2288-'[1]$ Лето'!AR2288-'[1]$ Лето'!AQ2288-'[1]$ Лето'!AP2288-'[1]$ Лето'!AN2288-'[1]$ Лето'!AM2288-'[1]$ Лето'!AL2288-'[1]$ Лето'!AK2288-'[1]$ Лето'!AJ2288-'[1]$ Лето'!AH2288-'[1]$ Лето'!AG2288-'[1]$ Лето'!AF2288-'[1]$ Лето'!AE2288-'[1]$ Лето'!AD2288-'[1]$ Лето'!AB2288-'[1]$ Лето'!AA2288-'[1]$ Лето'!Z2288-'[1]$ Лето'!Y2288-'[1]$ Лето'!X2288-'[1]$ Лето'!V2288-'[1]$ Лето'!U2288-'[1]$ Лето'!T2288-'[1]$ Лето'!S2288-'[1]$ Лето'!R2288-'[1]$ Лето'!P2288-'[1]$ Лето'!O2288-'[1]$ Лето'!N2288-'[1]$ Лето'!M2288-'[1]$ Лето'!L2288+'[1]$ Лето'!K2288+'[1]$ Лето'!Q2288+'[1]$ Лето'!W2288+'[1]$ Лето'!AC2288+'[1]$ Лето'!AI2288+'[1]$ Лето'!AO2288</f>
        <v>16</v>
      </c>
      <c r="I2288" s="187">
        <f>'[1]$ Лето'!AY2288*1.05</f>
        <v>5250</v>
      </c>
      <c r="J2288" s="192"/>
    </row>
    <row r="2289" spans="1:10" hidden="1" x14ac:dyDescent="0.25">
      <c r="A2289" s="172" t="s">
        <v>1576</v>
      </c>
      <c r="B2289" s="64" t="s">
        <v>1462</v>
      </c>
      <c r="C2289" s="63" t="s">
        <v>1579</v>
      </c>
      <c r="D2289" s="63"/>
      <c r="E2289" s="63"/>
      <c r="F2289" s="63"/>
      <c r="G2289" s="170"/>
      <c r="H2289" s="281">
        <f>'[1]$ Лето'!J2289-'[1]$ Лето'!AU2289-'[1]$ Лето'!AT2289-'[1]$ Лето'!AS2289-'[1]$ Лето'!AR2289-'[1]$ Лето'!AQ2289-'[1]$ Лето'!AP2289-'[1]$ Лето'!AN2289-'[1]$ Лето'!AM2289-'[1]$ Лето'!AL2289-'[1]$ Лето'!AK2289-'[1]$ Лето'!AJ2289-'[1]$ Лето'!AH2289-'[1]$ Лето'!AG2289-'[1]$ Лето'!AF2289-'[1]$ Лето'!AE2289-'[1]$ Лето'!AD2289-'[1]$ Лето'!AB2289-'[1]$ Лето'!AA2289-'[1]$ Лето'!Z2289-'[1]$ Лето'!Y2289-'[1]$ Лето'!X2289-'[1]$ Лето'!V2289-'[1]$ Лето'!U2289-'[1]$ Лето'!T2289-'[1]$ Лето'!S2289-'[1]$ Лето'!R2289-'[1]$ Лето'!P2289-'[1]$ Лето'!O2289-'[1]$ Лето'!N2289-'[1]$ Лето'!M2289-'[1]$ Лето'!L2289+'[1]$ Лето'!K2289+'[1]$ Лето'!Q2289+'[1]$ Лето'!W2289+'[1]$ Лето'!AC2289+'[1]$ Лето'!AI2289+'[1]$ Лето'!AO2289</f>
        <v>0</v>
      </c>
      <c r="I2289" s="187">
        <f>'[1]$ Лето'!AY2289*1.05</f>
        <v>4935</v>
      </c>
      <c r="J2289" s="192"/>
    </row>
    <row r="2290" spans="1:10" hidden="1" x14ac:dyDescent="0.25">
      <c r="A2290" s="172" t="s">
        <v>1576</v>
      </c>
      <c r="B2290" s="64" t="s">
        <v>1463</v>
      </c>
      <c r="C2290" s="65" t="s">
        <v>1580</v>
      </c>
      <c r="D2290" s="65"/>
      <c r="E2290" s="65"/>
      <c r="F2290" s="65"/>
      <c r="G2290" s="170"/>
      <c r="H2290" s="281">
        <f>'[1]$ Лето'!J2290-'[1]$ Лето'!AU2290-'[1]$ Лето'!AT2290-'[1]$ Лето'!AS2290-'[1]$ Лето'!AR2290-'[1]$ Лето'!AQ2290-'[1]$ Лето'!AP2290-'[1]$ Лето'!AN2290-'[1]$ Лето'!AM2290-'[1]$ Лето'!AL2290-'[1]$ Лето'!AK2290-'[1]$ Лето'!AJ2290-'[1]$ Лето'!AH2290-'[1]$ Лето'!AG2290-'[1]$ Лето'!AF2290-'[1]$ Лето'!AE2290-'[1]$ Лето'!AD2290-'[1]$ Лето'!AB2290-'[1]$ Лето'!AA2290-'[1]$ Лето'!Z2290-'[1]$ Лето'!Y2290-'[1]$ Лето'!X2290-'[1]$ Лето'!V2290-'[1]$ Лето'!U2290-'[1]$ Лето'!T2290-'[1]$ Лето'!S2290-'[1]$ Лето'!R2290-'[1]$ Лето'!P2290-'[1]$ Лето'!O2290-'[1]$ Лето'!N2290-'[1]$ Лето'!M2290-'[1]$ Лето'!L2290+'[1]$ Лето'!K2290+'[1]$ Лето'!Q2290+'[1]$ Лето'!W2290+'[1]$ Лето'!AC2290+'[1]$ Лето'!AI2290+'[1]$ Лето'!AO2290</f>
        <v>0</v>
      </c>
      <c r="I2290" s="187">
        <f>'[1]$ Лето'!AY2290*1.05</f>
        <v>4252.5</v>
      </c>
      <c r="J2290" s="192"/>
    </row>
    <row r="2291" spans="1:10" x14ac:dyDescent="0.25">
      <c r="A2291" s="172" t="s">
        <v>1576</v>
      </c>
      <c r="B2291" s="64" t="s">
        <v>1464</v>
      </c>
      <c r="C2291" s="65" t="s">
        <v>3452</v>
      </c>
      <c r="D2291" s="65"/>
      <c r="E2291" s="65"/>
      <c r="F2291" s="65"/>
      <c r="G2291" s="170" t="s">
        <v>2331</v>
      </c>
      <c r="H2291" s="281">
        <f>'[1]$ Лето'!J2291-'[1]$ Лето'!AU2291-'[1]$ Лето'!AT2291-'[1]$ Лето'!AS2291-'[1]$ Лето'!AR2291-'[1]$ Лето'!AQ2291-'[1]$ Лето'!AP2291-'[1]$ Лето'!AN2291-'[1]$ Лето'!AM2291-'[1]$ Лето'!AL2291-'[1]$ Лето'!AK2291-'[1]$ Лето'!AJ2291-'[1]$ Лето'!AH2291-'[1]$ Лето'!AG2291-'[1]$ Лето'!AF2291-'[1]$ Лето'!AE2291-'[1]$ Лето'!AD2291-'[1]$ Лето'!AB2291-'[1]$ Лето'!AA2291-'[1]$ Лето'!Z2291-'[1]$ Лето'!Y2291-'[1]$ Лето'!X2291-'[1]$ Лето'!V2291-'[1]$ Лето'!U2291-'[1]$ Лето'!T2291-'[1]$ Лето'!S2291-'[1]$ Лето'!R2291-'[1]$ Лето'!P2291-'[1]$ Лето'!O2291-'[1]$ Лето'!N2291-'[1]$ Лето'!M2291-'[1]$ Лето'!L2291+'[1]$ Лето'!K2291+'[1]$ Лето'!Q2291+'[1]$ Лето'!W2291+'[1]$ Лето'!AC2291+'[1]$ Лето'!AI2291+'[1]$ Лето'!AO2291</f>
        <v>18</v>
      </c>
      <c r="I2291" s="187">
        <f>'[1]$ Лето'!AY2291*1.05</f>
        <v>5250</v>
      </c>
      <c r="J2291" s="192" t="s">
        <v>3485</v>
      </c>
    </row>
    <row r="2292" spans="1:10" hidden="1" x14ac:dyDescent="0.25">
      <c r="A2292" s="172" t="s">
        <v>1576</v>
      </c>
      <c r="B2292" s="64" t="s">
        <v>1567</v>
      </c>
      <c r="C2292" s="65" t="s">
        <v>1561</v>
      </c>
      <c r="D2292" s="65"/>
      <c r="E2292" s="65"/>
      <c r="F2292" s="65"/>
      <c r="G2292" s="170"/>
      <c r="H2292" s="281">
        <f>'[1]$ Лето'!J2292-'[1]$ Лето'!AU2292-'[1]$ Лето'!AT2292-'[1]$ Лето'!AS2292-'[1]$ Лето'!AR2292-'[1]$ Лето'!AQ2292-'[1]$ Лето'!AP2292-'[1]$ Лето'!AN2292-'[1]$ Лето'!AM2292-'[1]$ Лето'!AL2292-'[1]$ Лето'!AK2292-'[1]$ Лето'!AJ2292-'[1]$ Лето'!AH2292-'[1]$ Лето'!AG2292-'[1]$ Лето'!AF2292-'[1]$ Лето'!AE2292-'[1]$ Лето'!AD2292-'[1]$ Лето'!AB2292-'[1]$ Лето'!AA2292-'[1]$ Лето'!Z2292-'[1]$ Лето'!Y2292-'[1]$ Лето'!X2292-'[1]$ Лето'!V2292-'[1]$ Лето'!U2292-'[1]$ Лето'!T2292-'[1]$ Лето'!S2292-'[1]$ Лето'!R2292-'[1]$ Лето'!P2292-'[1]$ Лето'!O2292-'[1]$ Лето'!N2292-'[1]$ Лето'!M2292-'[1]$ Лето'!L2292+'[1]$ Лето'!K2292+'[1]$ Лето'!Q2292+'[1]$ Лето'!W2292+'[1]$ Лето'!AC2292+'[1]$ Лето'!AI2292+'[1]$ Лето'!AO2292</f>
        <v>0</v>
      </c>
      <c r="I2292" s="187">
        <f>'[1]$ Лето'!AY2292*1.05</f>
        <v>4935</v>
      </c>
      <c r="J2292" s="192"/>
    </row>
    <row r="2293" spans="1:10" x14ac:dyDescent="0.25">
      <c r="A2293" s="172" t="s">
        <v>1576</v>
      </c>
      <c r="B2293" s="64" t="s">
        <v>585</v>
      </c>
      <c r="C2293" s="65" t="s">
        <v>1571</v>
      </c>
      <c r="D2293" s="279" t="s">
        <v>3652</v>
      </c>
      <c r="E2293" s="65"/>
      <c r="F2293" s="65"/>
      <c r="G2293" s="170" t="s">
        <v>2331</v>
      </c>
      <c r="H2293" s="281">
        <f>'[1]$ Лето'!J2293-'[1]$ Лето'!AU2293-'[1]$ Лето'!AT2293-'[1]$ Лето'!AS2293-'[1]$ Лето'!AR2293-'[1]$ Лето'!AQ2293-'[1]$ Лето'!AP2293-'[1]$ Лето'!AN2293-'[1]$ Лето'!AM2293-'[1]$ Лето'!AL2293-'[1]$ Лето'!AK2293-'[1]$ Лето'!AJ2293-'[1]$ Лето'!AH2293-'[1]$ Лето'!AG2293-'[1]$ Лето'!AF2293-'[1]$ Лето'!AE2293-'[1]$ Лето'!AD2293-'[1]$ Лето'!AB2293-'[1]$ Лето'!AA2293-'[1]$ Лето'!Z2293-'[1]$ Лето'!Y2293-'[1]$ Лето'!X2293-'[1]$ Лето'!V2293-'[1]$ Лето'!U2293-'[1]$ Лето'!T2293-'[1]$ Лето'!S2293-'[1]$ Лето'!R2293-'[1]$ Лето'!P2293-'[1]$ Лето'!O2293-'[1]$ Лето'!N2293-'[1]$ Лето'!M2293-'[1]$ Лето'!L2293+'[1]$ Лето'!K2293+'[1]$ Лето'!Q2293+'[1]$ Лето'!W2293+'[1]$ Лето'!AC2293+'[1]$ Лето'!AI2293+'[1]$ Лето'!AO2293</f>
        <v>23</v>
      </c>
      <c r="I2293" s="187">
        <f>'[1]$ Лето'!AY2293*1.05</f>
        <v>5302.5</v>
      </c>
      <c r="J2293" s="192"/>
    </row>
    <row r="2294" spans="1:10" x14ac:dyDescent="0.25">
      <c r="A2294" s="172" t="s">
        <v>1576</v>
      </c>
      <c r="B2294" s="64" t="s">
        <v>1573</v>
      </c>
      <c r="C2294" s="65" t="s">
        <v>1575</v>
      </c>
      <c r="D2294" s="65"/>
      <c r="E2294" s="65"/>
      <c r="F2294" s="65"/>
      <c r="G2294" s="170"/>
      <c r="H2294" s="281">
        <f>'[1]$ Лето'!J2294-'[1]$ Лето'!AU2294-'[1]$ Лето'!AT2294-'[1]$ Лето'!AS2294-'[1]$ Лето'!AR2294-'[1]$ Лето'!AQ2294-'[1]$ Лето'!AP2294-'[1]$ Лето'!AN2294-'[1]$ Лето'!AM2294-'[1]$ Лето'!AL2294-'[1]$ Лето'!AK2294-'[1]$ Лето'!AJ2294-'[1]$ Лето'!AH2294-'[1]$ Лето'!AG2294-'[1]$ Лето'!AF2294-'[1]$ Лето'!AE2294-'[1]$ Лето'!AD2294-'[1]$ Лето'!AB2294-'[1]$ Лето'!AA2294-'[1]$ Лето'!Z2294-'[1]$ Лето'!Y2294-'[1]$ Лето'!X2294-'[1]$ Лето'!V2294-'[1]$ Лето'!U2294-'[1]$ Лето'!T2294-'[1]$ Лето'!S2294-'[1]$ Лето'!R2294-'[1]$ Лето'!P2294-'[1]$ Лето'!O2294-'[1]$ Лето'!N2294-'[1]$ Лето'!M2294-'[1]$ Лето'!L2294+'[1]$ Лето'!K2294+'[1]$ Лето'!Q2294+'[1]$ Лето'!W2294+'[1]$ Лето'!AC2294+'[1]$ Лето'!AI2294+'[1]$ Лето'!AO2294</f>
        <v>4</v>
      </c>
      <c r="I2294" s="187">
        <f>'[1]$ Лето'!AY2294*1.05</f>
        <v>5250</v>
      </c>
      <c r="J2294" s="192"/>
    </row>
    <row r="2295" spans="1:10" hidden="1" x14ac:dyDescent="0.25">
      <c r="A2295" s="172" t="s">
        <v>1576</v>
      </c>
      <c r="B2295" s="64" t="s">
        <v>1573</v>
      </c>
      <c r="C2295" s="65" t="s">
        <v>1581</v>
      </c>
      <c r="D2295" s="65"/>
      <c r="E2295" s="65"/>
      <c r="F2295" s="65"/>
      <c r="G2295" s="170"/>
      <c r="H2295" s="281">
        <f>'[1]$ Лето'!J2295-'[1]$ Лето'!AU2295-'[1]$ Лето'!AT2295-'[1]$ Лето'!AS2295-'[1]$ Лето'!AR2295-'[1]$ Лето'!AQ2295-'[1]$ Лето'!AP2295-'[1]$ Лето'!AN2295-'[1]$ Лето'!AM2295-'[1]$ Лето'!AL2295-'[1]$ Лето'!AK2295-'[1]$ Лето'!AJ2295-'[1]$ Лето'!AH2295-'[1]$ Лето'!AG2295-'[1]$ Лето'!AF2295-'[1]$ Лето'!AE2295-'[1]$ Лето'!AD2295-'[1]$ Лето'!AB2295-'[1]$ Лето'!AA2295-'[1]$ Лето'!Z2295-'[1]$ Лето'!Y2295-'[1]$ Лето'!X2295-'[1]$ Лето'!V2295-'[1]$ Лето'!U2295-'[1]$ Лето'!T2295-'[1]$ Лето'!S2295-'[1]$ Лето'!R2295-'[1]$ Лето'!P2295-'[1]$ Лето'!O2295-'[1]$ Лето'!N2295-'[1]$ Лето'!M2295-'[1]$ Лето'!L2295+'[1]$ Лето'!K2295+'[1]$ Лето'!Q2295+'[1]$ Лето'!W2295+'[1]$ Лето'!AC2295+'[1]$ Лето'!AI2295+'[1]$ Лето'!AO2295</f>
        <v>0</v>
      </c>
      <c r="I2295" s="187">
        <f>'[1]$ Лето'!AY2295*1.05</f>
        <v>4987.5</v>
      </c>
      <c r="J2295" s="192" t="s">
        <v>3486</v>
      </c>
    </row>
    <row r="2296" spans="1:10" hidden="1" x14ac:dyDescent="0.25">
      <c r="A2296" s="172" t="s">
        <v>1576</v>
      </c>
      <c r="B2296" s="64" t="s">
        <v>1573</v>
      </c>
      <c r="C2296" s="65" t="s">
        <v>1582</v>
      </c>
      <c r="D2296" s="65"/>
      <c r="E2296" s="65"/>
      <c r="F2296" s="65"/>
      <c r="G2296" s="170"/>
      <c r="H2296" s="281">
        <f>'[1]$ Лето'!J2296-'[1]$ Лето'!AU2296-'[1]$ Лето'!AT2296-'[1]$ Лето'!AS2296-'[1]$ Лето'!AR2296-'[1]$ Лето'!AQ2296-'[1]$ Лето'!AP2296-'[1]$ Лето'!AN2296-'[1]$ Лето'!AM2296-'[1]$ Лето'!AL2296-'[1]$ Лето'!AK2296-'[1]$ Лето'!AJ2296-'[1]$ Лето'!AH2296-'[1]$ Лето'!AG2296-'[1]$ Лето'!AF2296-'[1]$ Лето'!AE2296-'[1]$ Лето'!AD2296-'[1]$ Лето'!AB2296-'[1]$ Лето'!AA2296-'[1]$ Лето'!Z2296-'[1]$ Лето'!Y2296-'[1]$ Лето'!X2296-'[1]$ Лето'!V2296-'[1]$ Лето'!U2296-'[1]$ Лето'!T2296-'[1]$ Лето'!S2296-'[1]$ Лето'!R2296-'[1]$ Лето'!P2296-'[1]$ Лето'!O2296-'[1]$ Лето'!N2296-'[1]$ Лето'!M2296-'[1]$ Лето'!L2296+'[1]$ Лето'!K2296+'[1]$ Лето'!Q2296+'[1]$ Лето'!W2296+'[1]$ Лето'!AC2296+'[1]$ Лето'!AI2296+'[1]$ Лето'!AO2296</f>
        <v>0</v>
      </c>
      <c r="I2296" s="187">
        <f>'[1]$ Лето'!AY2296*1.05</f>
        <v>5407.5</v>
      </c>
      <c r="J2296" s="192" t="s">
        <v>3487</v>
      </c>
    </row>
    <row r="2297" spans="1:10" hidden="1" x14ac:dyDescent="0.25">
      <c r="A2297" s="172" t="s">
        <v>1576</v>
      </c>
      <c r="B2297" s="64" t="s">
        <v>1583</v>
      </c>
      <c r="C2297" s="65" t="s">
        <v>1584</v>
      </c>
      <c r="D2297" s="65"/>
      <c r="E2297" s="65"/>
      <c r="F2297" s="65"/>
      <c r="G2297" s="170"/>
      <c r="H2297" s="281">
        <f>'[1]$ Лето'!J2297-'[1]$ Лето'!AU2297-'[1]$ Лето'!AT2297-'[1]$ Лето'!AS2297-'[1]$ Лето'!AR2297-'[1]$ Лето'!AQ2297-'[1]$ Лето'!AP2297-'[1]$ Лето'!AN2297-'[1]$ Лето'!AM2297-'[1]$ Лето'!AL2297-'[1]$ Лето'!AK2297-'[1]$ Лето'!AJ2297-'[1]$ Лето'!AH2297-'[1]$ Лето'!AG2297-'[1]$ Лето'!AF2297-'[1]$ Лето'!AE2297-'[1]$ Лето'!AD2297-'[1]$ Лето'!AB2297-'[1]$ Лето'!AA2297-'[1]$ Лето'!Z2297-'[1]$ Лето'!Y2297-'[1]$ Лето'!X2297-'[1]$ Лето'!V2297-'[1]$ Лето'!U2297-'[1]$ Лето'!T2297-'[1]$ Лето'!S2297-'[1]$ Лето'!R2297-'[1]$ Лето'!P2297-'[1]$ Лето'!O2297-'[1]$ Лето'!N2297-'[1]$ Лето'!M2297-'[1]$ Лето'!L2297+'[1]$ Лето'!K2297+'[1]$ Лето'!Q2297+'[1]$ Лето'!W2297+'[1]$ Лето'!AC2297+'[1]$ Лето'!AI2297+'[1]$ Лето'!AO2297</f>
        <v>0</v>
      </c>
      <c r="I2297" s="187">
        <f>'[1]$ Лето'!AY2297*1.05</f>
        <v>5040</v>
      </c>
      <c r="J2297" s="192"/>
    </row>
    <row r="2298" spans="1:10" hidden="1" x14ac:dyDescent="0.25">
      <c r="A2298" s="172" t="s">
        <v>1576</v>
      </c>
      <c r="B2298" s="64" t="s">
        <v>1565</v>
      </c>
      <c r="C2298" s="65" t="s">
        <v>1578</v>
      </c>
      <c r="D2298" s="65"/>
      <c r="E2298" s="65"/>
      <c r="F2298" s="65"/>
      <c r="G2298" s="170"/>
      <c r="H2298" s="281">
        <f>'[1]$ Лето'!J2298-'[1]$ Лето'!AU2298-'[1]$ Лето'!AT2298-'[1]$ Лето'!AS2298-'[1]$ Лето'!AR2298-'[1]$ Лето'!AQ2298-'[1]$ Лето'!AP2298-'[1]$ Лето'!AN2298-'[1]$ Лето'!AM2298-'[1]$ Лето'!AL2298-'[1]$ Лето'!AK2298-'[1]$ Лето'!AJ2298-'[1]$ Лето'!AH2298-'[1]$ Лето'!AG2298-'[1]$ Лето'!AF2298-'[1]$ Лето'!AE2298-'[1]$ Лето'!AD2298-'[1]$ Лето'!AB2298-'[1]$ Лето'!AA2298-'[1]$ Лето'!Z2298-'[1]$ Лето'!Y2298-'[1]$ Лето'!X2298-'[1]$ Лето'!V2298-'[1]$ Лето'!U2298-'[1]$ Лето'!T2298-'[1]$ Лето'!S2298-'[1]$ Лето'!R2298-'[1]$ Лето'!P2298-'[1]$ Лето'!O2298-'[1]$ Лето'!N2298-'[1]$ Лето'!M2298-'[1]$ Лето'!L2298+'[1]$ Лето'!K2298+'[1]$ Лето'!Q2298+'[1]$ Лето'!W2298+'[1]$ Лето'!AC2298+'[1]$ Лето'!AI2298+'[1]$ Лето'!AO2298</f>
        <v>0</v>
      </c>
      <c r="I2298" s="187">
        <f>'[1]$ Лето'!AY2298*1.05</f>
        <v>5092.5</v>
      </c>
      <c r="J2298" s="192"/>
    </row>
    <row r="2299" spans="1:10" hidden="1" x14ac:dyDescent="0.25">
      <c r="A2299" s="172" t="s">
        <v>1576</v>
      </c>
      <c r="B2299" s="64" t="s">
        <v>1585</v>
      </c>
      <c r="C2299" s="65" t="s">
        <v>1543</v>
      </c>
      <c r="D2299" s="65"/>
      <c r="E2299" s="65"/>
      <c r="F2299" s="65"/>
      <c r="G2299" s="170"/>
      <c r="H2299" s="281">
        <f>'[1]$ Лето'!J2299-'[1]$ Лето'!AU2299-'[1]$ Лето'!AT2299-'[1]$ Лето'!AS2299-'[1]$ Лето'!AR2299-'[1]$ Лето'!AQ2299-'[1]$ Лето'!AP2299-'[1]$ Лето'!AN2299-'[1]$ Лето'!AM2299-'[1]$ Лето'!AL2299-'[1]$ Лето'!AK2299-'[1]$ Лето'!AJ2299-'[1]$ Лето'!AH2299-'[1]$ Лето'!AG2299-'[1]$ Лето'!AF2299-'[1]$ Лето'!AE2299-'[1]$ Лето'!AD2299-'[1]$ Лето'!AB2299-'[1]$ Лето'!AA2299-'[1]$ Лето'!Z2299-'[1]$ Лето'!Y2299-'[1]$ Лето'!X2299-'[1]$ Лето'!V2299-'[1]$ Лето'!U2299-'[1]$ Лето'!T2299-'[1]$ Лето'!S2299-'[1]$ Лето'!R2299-'[1]$ Лето'!P2299-'[1]$ Лето'!O2299-'[1]$ Лето'!N2299-'[1]$ Лето'!M2299-'[1]$ Лето'!L2299+'[1]$ Лето'!K2299+'[1]$ Лето'!Q2299+'[1]$ Лето'!W2299+'[1]$ Лето'!AC2299+'[1]$ Лето'!AI2299+'[1]$ Лето'!AO2299</f>
        <v>0</v>
      </c>
      <c r="I2299" s="187">
        <f>'[1]$ Лето'!AY2299*1.05</f>
        <v>5040</v>
      </c>
      <c r="J2299" s="192"/>
    </row>
    <row r="2300" spans="1:10" hidden="1" x14ac:dyDescent="0.25">
      <c r="A2300" s="172" t="s">
        <v>1587</v>
      </c>
      <c r="B2300" s="64" t="s">
        <v>1569</v>
      </c>
      <c r="C2300" s="65" t="s">
        <v>1570</v>
      </c>
      <c r="D2300" s="65"/>
      <c r="E2300" s="65"/>
      <c r="F2300" s="65"/>
      <c r="G2300" s="170"/>
      <c r="H2300" s="281">
        <f>'[1]$ Лето'!J2300-'[1]$ Лето'!AU2300-'[1]$ Лето'!AT2300-'[1]$ Лето'!AS2300-'[1]$ Лето'!AR2300-'[1]$ Лето'!AQ2300-'[1]$ Лето'!AP2300-'[1]$ Лето'!AN2300-'[1]$ Лето'!AM2300-'[1]$ Лето'!AL2300-'[1]$ Лето'!AK2300-'[1]$ Лето'!AJ2300-'[1]$ Лето'!AH2300-'[1]$ Лето'!AG2300-'[1]$ Лето'!AF2300-'[1]$ Лето'!AE2300-'[1]$ Лето'!AD2300-'[1]$ Лето'!AB2300-'[1]$ Лето'!AA2300-'[1]$ Лето'!Z2300-'[1]$ Лето'!Y2300-'[1]$ Лето'!X2300-'[1]$ Лето'!V2300-'[1]$ Лето'!U2300-'[1]$ Лето'!T2300-'[1]$ Лето'!S2300-'[1]$ Лето'!R2300-'[1]$ Лето'!P2300-'[1]$ Лето'!O2300-'[1]$ Лето'!N2300-'[1]$ Лето'!M2300-'[1]$ Лето'!L2300+'[1]$ Лето'!K2300+'[1]$ Лето'!Q2300+'[1]$ Лето'!W2300+'[1]$ Лето'!AC2300+'[1]$ Лето'!AI2300+'[1]$ Лето'!AO2300</f>
        <v>0</v>
      </c>
      <c r="I2300" s="187">
        <f>'[1]$ Лето'!AY2300*1.05</f>
        <v>6037.5</v>
      </c>
      <c r="J2300" s="192"/>
    </row>
    <row r="2301" spans="1:10" hidden="1" x14ac:dyDescent="0.25">
      <c r="A2301" s="172" t="s">
        <v>1587</v>
      </c>
      <c r="B2301" s="64" t="s">
        <v>585</v>
      </c>
      <c r="C2301" s="65" t="s">
        <v>1571</v>
      </c>
      <c r="D2301" s="65"/>
      <c r="E2301" s="65"/>
      <c r="F2301" s="65"/>
      <c r="G2301" s="170" t="s">
        <v>2331</v>
      </c>
      <c r="H2301" s="281">
        <f>'[1]$ Лето'!J2301-'[1]$ Лето'!AU2301-'[1]$ Лето'!AT2301-'[1]$ Лето'!AS2301-'[1]$ Лето'!AR2301-'[1]$ Лето'!AQ2301-'[1]$ Лето'!AP2301-'[1]$ Лето'!AN2301-'[1]$ Лето'!AM2301-'[1]$ Лето'!AL2301-'[1]$ Лето'!AK2301-'[1]$ Лето'!AJ2301-'[1]$ Лето'!AH2301-'[1]$ Лето'!AG2301-'[1]$ Лето'!AF2301-'[1]$ Лето'!AE2301-'[1]$ Лето'!AD2301-'[1]$ Лето'!AB2301-'[1]$ Лето'!AA2301-'[1]$ Лето'!Z2301-'[1]$ Лето'!Y2301-'[1]$ Лето'!X2301-'[1]$ Лето'!V2301-'[1]$ Лето'!U2301-'[1]$ Лето'!T2301-'[1]$ Лето'!S2301-'[1]$ Лето'!R2301-'[1]$ Лето'!P2301-'[1]$ Лето'!O2301-'[1]$ Лето'!N2301-'[1]$ Лето'!M2301-'[1]$ Лето'!L2301+'[1]$ Лето'!K2301+'[1]$ Лето'!Q2301+'[1]$ Лето'!W2301+'[1]$ Лето'!AC2301+'[1]$ Лето'!AI2301+'[1]$ Лето'!AO2301</f>
        <v>0</v>
      </c>
      <c r="I2301" s="187">
        <f>'[1]$ Лето'!AY2301*1.05</f>
        <v>5775</v>
      </c>
      <c r="J2301" s="192"/>
    </row>
    <row r="2302" spans="1:10" x14ac:dyDescent="0.25">
      <c r="A2302" s="172" t="s">
        <v>1587</v>
      </c>
      <c r="B2302" s="64" t="s">
        <v>1675</v>
      </c>
      <c r="C2302" s="65" t="s">
        <v>1584</v>
      </c>
      <c r="D2302" s="65"/>
      <c r="E2302" s="65"/>
      <c r="F2302" s="65"/>
      <c r="G2302" s="170"/>
      <c r="H2302" s="281">
        <f>'[1]$ Лето'!J2302-'[1]$ Лето'!AU2302-'[1]$ Лето'!AT2302-'[1]$ Лето'!AS2302-'[1]$ Лето'!AR2302-'[1]$ Лето'!AQ2302-'[1]$ Лето'!AP2302-'[1]$ Лето'!AN2302-'[1]$ Лето'!AM2302-'[1]$ Лето'!AL2302-'[1]$ Лето'!AK2302-'[1]$ Лето'!AJ2302-'[1]$ Лето'!AH2302-'[1]$ Лето'!AG2302-'[1]$ Лето'!AF2302-'[1]$ Лето'!AE2302-'[1]$ Лето'!AD2302-'[1]$ Лето'!AB2302-'[1]$ Лето'!AA2302-'[1]$ Лето'!Z2302-'[1]$ Лето'!Y2302-'[1]$ Лето'!X2302-'[1]$ Лето'!V2302-'[1]$ Лето'!U2302-'[1]$ Лето'!T2302-'[1]$ Лето'!S2302-'[1]$ Лето'!R2302-'[1]$ Лето'!P2302-'[1]$ Лето'!O2302-'[1]$ Лето'!N2302-'[1]$ Лето'!M2302-'[1]$ Лето'!L2302+'[1]$ Лето'!K2302+'[1]$ Лето'!Q2302+'[1]$ Лето'!W2302+'[1]$ Лето'!AC2302+'[1]$ Лето'!AI2302+'[1]$ Лето'!AO2302</f>
        <v>4</v>
      </c>
      <c r="I2302" s="187">
        <f>'[1]$ Лето'!AY2302*1.05</f>
        <v>6090</v>
      </c>
      <c r="J2302" s="192"/>
    </row>
    <row r="2303" spans="1:10" hidden="1" x14ac:dyDescent="0.25">
      <c r="A2303" s="172" t="s">
        <v>1588</v>
      </c>
      <c r="B2303" s="64" t="s">
        <v>1371</v>
      </c>
      <c r="C2303" s="65" t="s">
        <v>1589</v>
      </c>
      <c r="D2303" s="65"/>
      <c r="E2303" s="65"/>
      <c r="F2303" s="65"/>
      <c r="G2303" s="170"/>
      <c r="H2303" s="281">
        <f>'[1]$ Лето'!J2303-'[1]$ Лето'!AU2303-'[1]$ Лето'!AT2303-'[1]$ Лето'!AS2303-'[1]$ Лето'!AR2303-'[1]$ Лето'!AQ2303-'[1]$ Лето'!AP2303-'[1]$ Лето'!AN2303-'[1]$ Лето'!AM2303-'[1]$ Лето'!AL2303-'[1]$ Лето'!AK2303-'[1]$ Лето'!AJ2303-'[1]$ Лето'!AH2303-'[1]$ Лето'!AG2303-'[1]$ Лето'!AF2303-'[1]$ Лето'!AE2303-'[1]$ Лето'!AD2303-'[1]$ Лето'!AB2303-'[1]$ Лето'!AA2303-'[1]$ Лето'!Z2303-'[1]$ Лето'!Y2303-'[1]$ Лето'!X2303-'[1]$ Лето'!V2303-'[1]$ Лето'!U2303-'[1]$ Лето'!T2303-'[1]$ Лето'!S2303-'[1]$ Лето'!R2303-'[1]$ Лето'!P2303-'[1]$ Лето'!O2303-'[1]$ Лето'!N2303-'[1]$ Лето'!M2303-'[1]$ Лето'!L2303+'[1]$ Лето'!K2303+'[1]$ Лето'!Q2303+'[1]$ Лето'!W2303+'[1]$ Лето'!AC2303+'[1]$ Лето'!AI2303+'[1]$ Лето'!AO2303</f>
        <v>0</v>
      </c>
      <c r="I2303" s="187">
        <f>'[1]$ Лето'!AY2303*1.05</f>
        <v>4935</v>
      </c>
      <c r="J2303" s="192"/>
    </row>
    <row r="2304" spans="1:10" hidden="1" x14ac:dyDescent="0.25">
      <c r="A2304" s="172" t="s">
        <v>1588</v>
      </c>
      <c r="B2304" s="64" t="s">
        <v>1590</v>
      </c>
      <c r="C2304" s="65" t="s">
        <v>1591</v>
      </c>
      <c r="D2304" s="65"/>
      <c r="E2304" s="65"/>
      <c r="F2304" s="65"/>
      <c r="G2304" s="170"/>
      <c r="H2304" s="281">
        <f>'[1]$ Лето'!J2304-'[1]$ Лето'!AU2304-'[1]$ Лето'!AT2304-'[1]$ Лето'!AS2304-'[1]$ Лето'!AR2304-'[1]$ Лето'!AQ2304-'[1]$ Лето'!AP2304-'[1]$ Лето'!AN2304-'[1]$ Лето'!AM2304-'[1]$ Лето'!AL2304-'[1]$ Лето'!AK2304-'[1]$ Лето'!AJ2304-'[1]$ Лето'!AH2304-'[1]$ Лето'!AG2304-'[1]$ Лето'!AF2304-'[1]$ Лето'!AE2304-'[1]$ Лето'!AD2304-'[1]$ Лето'!AB2304-'[1]$ Лето'!AA2304-'[1]$ Лето'!Z2304-'[1]$ Лето'!Y2304-'[1]$ Лето'!X2304-'[1]$ Лето'!V2304-'[1]$ Лето'!U2304-'[1]$ Лето'!T2304-'[1]$ Лето'!S2304-'[1]$ Лето'!R2304-'[1]$ Лето'!P2304-'[1]$ Лето'!O2304-'[1]$ Лето'!N2304-'[1]$ Лето'!M2304-'[1]$ Лето'!L2304+'[1]$ Лето'!K2304+'[1]$ Лето'!Q2304+'[1]$ Лето'!W2304+'[1]$ Лето'!AC2304+'[1]$ Лето'!AI2304+'[1]$ Лето'!AO2304</f>
        <v>0</v>
      </c>
      <c r="I2304" s="187">
        <f>'[1]$ Лето'!AY2304*1.05</f>
        <v>6405</v>
      </c>
      <c r="J2304" s="192"/>
    </row>
    <row r="2305" spans="1:10" x14ac:dyDescent="0.25">
      <c r="A2305" s="266" t="s">
        <v>1592</v>
      </c>
      <c r="B2305" s="267"/>
      <c r="C2305" s="268"/>
      <c r="D2305" s="268"/>
      <c r="E2305" s="268"/>
      <c r="F2305" s="268"/>
      <c r="G2305" s="262"/>
      <c r="H2305" s="281"/>
      <c r="I2305" s="281">
        <f>'[1]$ Лето'!AY2305*1.05</f>
        <v>0</v>
      </c>
    </row>
    <row r="2306" spans="1:10" hidden="1" x14ac:dyDescent="0.25">
      <c r="A2306" s="64" t="s">
        <v>1593</v>
      </c>
      <c r="B2306" s="68" t="s">
        <v>1371</v>
      </c>
      <c r="C2306" s="63" t="s">
        <v>1594</v>
      </c>
      <c r="D2306" s="63"/>
      <c r="E2306" s="63"/>
      <c r="F2306" s="63"/>
      <c r="G2306" s="170"/>
      <c r="H2306" s="281">
        <f>'[1]$ Лето'!J2306-'[1]$ Лето'!AU2306-'[1]$ Лето'!AT2306-'[1]$ Лето'!AS2306-'[1]$ Лето'!AR2306-'[1]$ Лето'!AQ2306-'[1]$ Лето'!AP2306-'[1]$ Лето'!AN2306-'[1]$ Лето'!AM2306-'[1]$ Лето'!AL2306-'[1]$ Лето'!AK2306-'[1]$ Лето'!AJ2306-'[1]$ Лето'!AH2306-'[1]$ Лето'!AG2306-'[1]$ Лето'!AF2306-'[1]$ Лето'!AE2306-'[1]$ Лето'!AD2306-'[1]$ Лето'!AB2306-'[1]$ Лето'!AA2306-'[1]$ Лето'!Z2306-'[1]$ Лето'!Y2306-'[1]$ Лето'!X2306-'[1]$ Лето'!V2306-'[1]$ Лето'!U2306-'[1]$ Лето'!T2306-'[1]$ Лето'!S2306-'[1]$ Лето'!R2306-'[1]$ Лето'!P2306-'[1]$ Лето'!O2306-'[1]$ Лето'!N2306-'[1]$ Лето'!M2306-'[1]$ Лето'!L2306+'[1]$ Лето'!K2306+'[1]$ Лето'!Q2306+'[1]$ Лето'!W2306+'[1]$ Лето'!AC2306+'[1]$ Лето'!AI2306+'[1]$ Лето'!AO2306</f>
        <v>0</v>
      </c>
      <c r="I2306" s="187">
        <f>'[1]$ Лето'!AY2306*1.05</f>
        <v>4620</v>
      </c>
    </row>
    <row r="2307" spans="1:10" hidden="1" x14ac:dyDescent="0.25">
      <c r="A2307" s="64" t="s">
        <v>1593</v>
      </c>
      <c r="B2307" s="68" t="s">
        <v>1371</v>
      </c>
      <c r="C2307" s="63" t="s">
        <v>1595</v>
      </c>
      <c r="D2307" s="63"/>
      <c r="E2307" s="63"/>
      <c r="F2307" s="63"/>
      <c r="G2307" s="170"/>
      <c r="H2307" s="281">
        <f>'[1]$ Лето'!J2307-'[1]$ Лето'!AU2307-'[1]$ Лето'!AT2307-'[1]$ Лето'!AS2307-'[1]$ Лето'!AR2307-'[1]$ Лето'!AQ2307-'[1]$ Лето'!AP2307-'[1]$ Лето'!AN2307-'[1]$ Лето'!AM2307-'[1]$ Лето'!AL2307-'[1]$ Лето'!AK2307-'[1]$ Лето'!AJ2307-'[1]$ Лето'!AH2307-'[1]$ Лето'!AG2307-'[1]$ Лето'!AF2307-'[1]$ Лето'!AE2307-'[1]$ Лето'!AD2307-'[1]$ Лето'!AB2307-'[1]$ Лето'!AA2307-'[1]$ Лето'!Z2307-'[1]$ Лето'!Y2307-'[1]$ Лето'!X2307-'[1]$ Лето'!V2307-'[1]$ Лето'!U2307-'[1]$ Лето'!T2307-'[1]$ Лето'!S2307-'[1]$ Лето'!R2307-'[1]$ Лето'!P2307-'[1]$ Лето'!O2307-'[1]$ Лето'!N2307-'[1]$ Лето'!M2307-'[1]$ Лето'!L2307+'[1]$ Лето'!K2307+'[1]$ Лето'!Q2307+'[1]$ Лето'!W2307+'[1]$ Лето'!AC2307+'[1]$ Лето'!AI2307+'[1]$ Лето'!AO2307</f>
        <v>0</v>
      </c>
      <c r="I2307" s="187">
        <f>'[1]$ Лето'!AY2307*1.05</f>
        <v>4620</v>
      </c>
    </row>
    <row r="2308" spans="1:10" hidden="1" x14ac:dyDescent="0.25">
      <c r="A2308" s="64" t="s">
        <v>1593</v>
      </c>
      <c r="B2308" s="68" t="s">
        <v>469</v>
      </c>
      <c r="C2308" s="63" t="s">
        <v>2206</v>
      </c>
      <c r="D2308" s="63"/>
      <c r="E2308" s="63"/>
      <c r="F2308" s="63"/>
      <c r="G2308" s="170" t="s">
        <v>2331</v>
      </c>
      <c r="H2308" s="281">
        <f>'[1]$ Лето'!J2308-'[1]$ Лето'!AU2308-'[1]$ Лето'!AT2308-'[1]$ Лето'!AS2308-'[1]$ Лето'!AR2308-'[1]$ Лето'!AQ2308-'[1]$ Лето'!AP2308-'[1]$ Лето'!AN2308-'[1]$ Лето'!AM2308-'[1]$ Лето'!AL2308-'[1]$ Лето'!AK2308-'[1]$ Лето'!AJ2308-'[1]$ Лето'!AH2308-'[1]$ Лето'!AG2308-'[1]$ Лето'!AF2308-'[1]$ Лето'!AE2308-'[1]$ Лето'!AD2308-'[1]$ Лето'!AB2308-'[1]$ Лето'!AA2308-'[1]$ Лето'!Z2308-'[1]$ Лето'!Y2308-'[1]$ Лето'!X2308-'[1]$ Лето'!V2308-'[1]$ Лето'!U2308-'[1]$ Лето'!T2308-'[1]$ Лето'!S2308-'[1]$ Лето'!R2308-'[1]$ Лето'!P2308-'[1]$ Лето'!O2308-'[1]$ Лето'!N2308-'[1]$ Лето'!M2308-'[1]$ Лето'!L2308+'[1]$ Лето'!K2308+'[1]$ Лето'!Q2308+'[1]$ Лето'!W2308+'[1]$ Лето'!AC2308+'[1]$ Лето'!AI2308+'[1]$ Лето'!AO2308</f>
        <v>0</v>
      </c>
      <c r="I2308" s="187">
        <f>'[1]$ Лето'!AY2308*1.05</f>
        <v>6247.5</v>
      </c>
    </row>
    <row r="2309" spans="1:10" x14ac:dyDescent="0.25">
      <c r="A2309" s="64" t="s">
        <v>1593</v>
      </c>
      <c r="B2309" s="68" t="s">
        <v>1259</v>
      </c>
      <c r="C2309" s="63" t="s">
        <v>2230</v>
      </c>
      <c r="D2309" s="63"/>
      <c r="E2309" s="65"/>
      <c r="F2309" s="65"/>
      <c r="G2309" s="170"/>
      <c r="H2309" s="281">
        <f>'[1]$ Лето'!J2309-'[1]$ Лето'!AU2309-'[1]$ Лето'!AT2309-'[1]$ Лето'!AS2309-'[1]$ Лето'!AR2309-'[1]$ Лето'!AQ2309-'[1]$ Лето'!AP2309-'[1]$ Лето'!AN2309-'[1]$ Лето'!AM2309-'[1]$ Лето'!AL2309-'[1]$ Лето'!AK2309-'[1]$ Лето'!AJ2309-'[1]$ Лето'!AH2309-'[1]$ Лето'!AG2309-'[1]$ Лето'!AF2309-'[1]$ Лето'!AE2309-'[1]$ Лето'!AD2309-'[1]$ Лето'!AB2309-'[1]$ Лето'!AA2309-'[1]$ Лето'!Z2309-'[1]$ Лето'!Y2309-'[1]$ Лето'!X2309-'[1]$ Лето'!V2309-'[1]$ Лето'!U2309-'[1]$ Лето'!T2309-'[1]$ Лето'!S2309-'[1]$ Лето'!R2309-'[1]$ Лето'!P2309-'[1]$ Лето'!O2309-'[1]$ Лето'!N2309-'[1]$ Лето'!M2309-'[1]$ Лето'!L2309+'[1]$ Лето'!K2309+'[1]$ Лето'!Q2309+'[1]$ Лето'!W2309+'[1]$ Лето'!AC2309+'[1]$ Лето'!AI2309+'[1]$ Лето'!AO2309</f>
        <v>4</v>
      </c>
      <c r="I2309" s="187">
        <f>'[1]$ Лето'!AY2309*1.05</f>
        <v>5367.6</v>
      </c>
      <c r="J2309" s="190">
        <v>2017</v>
      </c>
    </row>
    <row r="2310" spans="1:10" hidden="1" x14ac:dyDescent="0.25">
      <c r="A2310" s="64" t="s">
        <v>1593</v>
      </c>
      <c r="B2310" s="68" t="s">
        <v>479</v>
      </c>
      <c r="C2310" s="63" t="s">
        <v>1450</v>
      </c>
      <c r="D2310" s="63"/>
      <c r="E2310" s="63"/>
      <c r="F2310" s="63"/>
      <c r="G2310" s="170"/>
      <c r="H2310" s="281">
        <f>'[1]$ Лето'!J2310-'[1]$ Лето'!AU2310-'[1]$ Лето'!AT2310-'[1]$ Лето'!AS2310-'[1]$ Лето'!AR2310-'[1]$ Лето'!AQ2310-'[1]$ Лето'!AP2310-'[1]$ Лето'!AN2310-'[1]$ Лето'!AM2310-'[1]$ Лето'!AL2310-'[1]$ Лето'!AK2310-'[1]$ Лето'!AJ2310-'[1]$ Лето'!AH2310-'[1]$ Лето'!AG2310-'[1]$ Лето'!AF2310-'[1]$ Лето'!AE2310-'[1]$ Лето'!AD2310-'[1]$ Лето'!AB2310-'[1]$ Лето'!AA2310-'[1]$ Лето'!Z2310-'[1]$ Лето'!Y2310-'[1]$ Лето'!X2310-'[1]$ Лето'!V2310-'[1]$ Лето'!U2310-'[1]$ Лето'!T2310-'[1]$ Лето'!S2310-'[1]$ Лето'!R2310-'[1]$ Лето'!P2310-'[1]$ Лето'!O2310-'[1]$ Лето'!N2310-'[1]$ Лето'!M2310-'[1]$ Лето'!L2310+'[1]$ Лето'!K2310+'[1]$ Лето'!Q2310+'[1]$ Лето'!W2310+'[1]$ Лето'!AC2310+'[1]$ Лето'!AI2310+'[1]$ Лето'!AO2310</f>
        <v>0</v>
      </c>
      <c r="I2310" s="187">
        <f>'[1]$ Лето'!AY2310*1.05</f>
        <v>7216.44</v>
      </c>
    </row>
    <row r="2311" spans="1:10" hidden="1" x14ac:dyDescent="0.25">
      <c r="A2311" s="64" t="s">
        <v>1593</v>
      </c>
      <c r="B2311" s="68" t="s">
        <v>479</v>
      </c>
      <c r="C2311" s="63" t="s">
        <v>1596</v>
      </c>
      <c r="D2311" s="63"/>
      <c r="E2311" s="63"/>
      <c r="F2311" s="63"/>
      <c r="G2311" s="170"/>
      <c r="H2311" s="281">
        <f>'[1]$ Лето'!J2311-'[1]$ Лето'!AU2311-'[1]$ Лето'!AT2311-'[1]$ Лето'!AS2311-'[1]$ Лето'!AR2311-'[1]$ Лето'!AQ2311-'[1]$ Лето'!AP2311-'[1]$ Лето'!AN2311-'[1]$ Лето'!AM2311-'[1]$ Лето'!AL2311-'[1]$ Лето'!AK2311-'[1]$ Лето'!AJ2311-'[1]$ Лето'!AH2311-'[1]$ Лето'!AG2311-'[1]$ Лето'!AF2311-'[1]$ Лето'!AE2311-'[1]$ Лето'!AD2311-'[1]$ Лето'!AB2311-'[1]$ Лето'!AA2311-'[1]$ Лето'!Z2311-'[1]$ Лето'!Y2311-'[1]$ Лето'!X2311-'[1]$ Лето'!V2311-'[1]$ Лето'!U2311-'[1]$ Лето'!T2311-'[1]$ Лето'!S2311-'[1]$ Лето'!R2311-'[1]$ Лето'!P2311-'[1]$ Лето'!O2311-'[1]$ Лето'!N2311-'[1]$ Лето'!M2311-'[1]$ Лето'!L2311+'[1]$ Лето'!K2311+'[1]$ Лето'!Q2311+'[1]$ Лето'!W2311+'[1]$ Лето'!AC2311+'[1]$ Лето'!AI2311+'[1]$ Лето'!AO2311</f>
        <v>0</v>
      </c>
      <c r="I2311" s="187">
        <f>'[1]$ Лето'!AY2311*1.05</f>
        <v>7305.9000000000005</v>
      </c>
    </row>
    <row r="2312" spans="1:10" x14ac:dyDescent="0.25">
      <c r="A2312" s="64" t="s">
        <v>1593</v>
      </c>
      <c r="B2312" s="68" t="s">
        <v>662</v>
      </c>
      <c r="C2312" s="63" t="s">
        <v>2509</v>
      </c>
      <c r="D2312" s="63"/>
      <c r="E2312" s="65"/>
      <c r="F2312" s="65"/>
      <c r="G2312" s="170" t="s">
        <v>2331</v>
      </c>
      <c r="H2312" s="281">
        <f>'[1]$ Лето'!J2312-'[1]$ Лето'!AU2312-'[1]$ Лето'!AT2312-'[1]$ Лето'!AS2312-'[1]$ Лето'!AR2312-'[1]$ Лето'!AQ2312-'[1]$ Лето'!AP2312-'[1]$ Лето'!AN2312-'[1]$ Лето'!AM2312-'[1]$ Лето'!AL2312-'[1]$ Лето'!AK2312-'[1]$ Лето'!AJ2312-'[1]$ Лето'!AH2312-'[1]$ Лето'!AG2312-'[1]$ Лето'!AF2312-'[1]$ Лето'!AE2312-'[1]$ Лето'!AD2312-'[1]$ Лето'!AB2312-'[1]$ Лето'!AA2312-'[1]$ Лето'!Z2312-'[1]$ Лето'!Y2312-'[1]$ Лето'!X2312-'[1]$ Лето'!V2312-'[1]$ Лето'!U2312-'[1]$ Лето'!T2312-'[1]$ Лето'!S2312-'[1]$ Лето'!R2312-'[1]$ Лето'!P2312-'[1]$ Лето'!O2312-'[1]$ Лето'!N2312-'[1]$ Лето'!M2312-'[1]$ Лето'!L2312+'[1]$ Лето'!K2312+'[1]$ Лето'!Q2312+'[1]$ Лето'!W2312+'[1]$ Лето'!AC2312+'[1]$ Лето'!AI2312+'[1]$ Лето'!AO2312</f>
        <v>4</v>
      </c>
      <c r="I2312" s="187">
        <f>'[1]$ Лето'!AY2312*1.05</f>
        <v>5665.8</v>
      </c>
    </row>
    <row r="2313" spans="1:10" hidden="1" x14ac:dyDescent="0.25">
      <c r="A2313" s="64" t="s">
        <v>1593</v>
      </c>
      <c r="B2313" s="68" t="s">
        <v>662</v>
      </c>
      <c r="C2313" s="63" t="s">
        <v>1543</v>
      </c>
      <c r="D2313" s="63"/>
      <c r="E2313" s="63"/>
      <c r="F2313" s="63"/>
      <c r="G2313" s="170" t="s">
        <v>2331</v>
      </c>
      <c r="H2313" s="281">
        <f>'[1]$ Лето'!J2313-'[1]$ Лето'!AU2313-'[1]$ Лето'!AT2313-'[1]$ Лето'!AS2313-'[1]$ Лето'!AR2313-'[1]$ Лето'!AQ2313-'[1]$ Лето'!AP2313-'[1]$ Лето'!AN2313-'[1]$ Лето'!AM2313-'[1]$ Лето'!AL2313-'[1]$ Лето'!AK2313-'[1]$ Лето'!AJ2313-'[1]$ Лето'!AH2313-'[1]$ Лето'!AG2313-'[1]$ Лето'!AF2313-'[1]$ Лето'!AE2313-'[1]$ Лето'!AD2313-'[1]$ Лето'!AB2313-'[1]$ Лето'!AA2313-'[1]$ Лето'!Z2313-'[1]$ Лето'!Y2313-'[1]$ Лето'!X2313-'[1]$ Лето'!V2313-'[1]$ Лето'!U2313-'[1]$ Лето'!T2313-'[1]$ Лето'!S2313-'[1]$ Лето'!R2313-'[1]$ Лето'!P2313-'[1]$ Лето'!O2313-'[1]$ Лето'!N2313-'[1]$ Лето'!M2313-'[1]$ Лето'!L2313+'[1]$ Лето'!K2313+'[1]$ Лето'!Q2313+'[1]$ Лето'!W2313+'[1]$ Лето'!AC2313+'[1]$ Лето'!AI2313+'[1]$ Лето'!AO2313</f>
        <v>0</v>
      </c>
      <c r="I2313" s="187">
        <f>'[1]$ Лето'!AY2313*1.05</f>
        <v>4920.3</v>
      </c>
    </row>
    <row r="2314" spans="1:10" x14ac:dyDescent="0.25">
      <c r="A2314" s="64" t="s">
        <v>3453</v>
      </c>
      <c r="B2314" s="64" t="s">
        <v>479</v>
      </c>
      <c r="C2314" s="65" t="s">
        <v>3454</v>
      </c>
      <c r="D2314" s="65"/>
      <c r="E2314" s="65"/>
      <c r="F2314" s="65"/>
      <c r="G2314" s="170" t="s">
        <v>2598</v>
      </c>
      <c r="H2314" s="281">
        <f>'[1]$ Лето'!J2314-'[1]$ Лето'!AU2314-'[1]$ Лето'!AT2314-'[1]$ Лето'!AS2314-'[1]$ Лето'!AR2314-'[1]$ Лето'!AQ2314-'[1]$ Лето'!AP2314-'[1]$ Лето'!AN2314-'[1]$ Лето'!AM2314-'[1]$ Лето'!AL2314-'[1]$ Лето'!AK2314-'[1]$ Лето'!AJ2314-'[1]$ Лето'!AH2314-'[1]$ Лето'!AG2314-'[1]$ Лето'!AF2314-'[1]$ Лето'!AE2314-'[1]$ Лето'!AD2314-'[1]$ Лето'!AB2314-'[1]$ Лето'!AA2314-'[1]$ Лето'!Z2314-'[1]$ Лето'!Y2314-'[1]$ Лето'!X2314-'[1]$ Лето'!V2314-'[1]$ Лето'!U2314-'[1]$ Лето'!T2314-'[1]$ Лето'!S2314-'[1]$ Лето'!R2314-'[1]$ Лето'!P2314-'[1]$ Лето'!O2314-'[1]$ Лето'!N2314-'[1]$ Лето'!M2314-'[1]$ Лето'!L2314+'[1]$ Лето'!K2314+'[1]$ Лето'!Q2314+'[1]$ Лето'!W2314+'[1]$ Лето'!AC2314+'[1]$ Лето'!AI2314+'[1]$ Лето'!AO2314</f>
        <v>2</v>
      </c>
      <c r="I2314" s="187">
        <f>'[1]$ Лето'!AY2314*1.05</f>
        <v>9095.1</v>
      </c>
      <c r="J2314" s="190">
        <v>2017</v>
      </c>
    </row>
    <row r="2315" spans="1:10" x14ac:dyDescent="0.25">
      <c r="A2315" s="64" t="s">
        <v>1597</v>
      </c>
      <c r="B2315" s="64" t="s">
        <v>1736</v>
      </c>
      <c r="C2315" s="65" t="s">
        <v>3653</v>
      </c>
      <c r="D2315" s="65"/>
      <c r="E2315" s="65"/>
      <c r="F2315" s="65"/>
      <c r="G2315" s="170"/>
      <c r="H2315" s="281">
        <f>'[1]$ Лето'!J2315-'[1]$ Лето'!AU2315-'[1]$ Лето'!AT2315-'[1]$ Лето'!AS2315-'[1]$ Лето'!AR2315-'[1]$ Лето'!AQ2315-'[1]$ Лето'!AP2315-'[1]$ Лето'!AN2315-'[1]$ Лето'!AM2315-'[1]$ Лето'!AL2315-'[1]$ Лето'!AK2315-'[1]$ Лето'!AJ2315-'[1]$ Лето'!AH2315-'[1]$ Лето'!AG2315-'[1]$ Лето'!AF2315-'[1]$ Лето'!AE2315-'[1]$ Лето'!AD2315-'[1]$ Лето'!AB2315-'[1]$ Лето'!AA2315-'[1]$ Лето'!Z2315-'[1]$ Лето'!Y2315-'[1]$ Лето'!X2315-'[1]$ Лето'!V2315-'[1]$ Лето'!U2315-'[1]$ Лето'!T2315-'[1]$ Лето'!S2315-'[1]$ Лето'!R2315-'[1]$ Лето'!P2315-'[1]$ Лето'!O2315-'[1]$ Лето'!N2315-'[1]$ Лето'!M2315-'[1]$ Лето'!L2315+'[1]$ Лето'!K2315+'[1]$ Лето'!Q2315+'[1]$ Лето'!W2315+'[1]$ Лето'!AC2315+'[1]$ Лето'!AI2315+'[1]$ Лето'!AO2315</f>
        <v>4</v>
      </c>
      <c r="I2315" s="187">
        <f>'[1]$ Лето'!AY2315*1.05</f>
        <v>5302.5</v>
      </c>
    </row>
    <row r="2316" spans="1:10" hidden="1" x14ac:dyDescent="0.25">
      <c r="A2316" s="64" t="s">
        <v>1597</v>
      </c>
      <c r="B2316" s="68" t="s">
        <v>1371</v>
      </c>
      <c r="C2316" s="63" t="s">
        <v>1598</v>
      </c>
      <c r="D2316" s="63"/>
      <c r="E2316" s="63"/>
      <c r="F2316" s="63"/>
      <c r="G2316" s="170"/>
      <c r="H2316" s="281">
        <f>'[1]$ Лето'!J2316-'[1]$ Лето'!AU2316-'[1]$ Лето'!AT2316-'[1]$ Лето'!AS2316-'[1]$ Лето'!AR2316-'[1]$ Лето'!AQ2316-'[1]$ Лето'!AP2316-'[1]$ Лето'!AN2316-'[1]$ Лето'!AM2316-'[1]$ Лето'!AL2316-'[1]$ Лето'!AK2316-'[1]$ Лето'!AJ2316-'[1]$ Лето'!AH2316-'[1]$ Лето'!AG2316-'[1]$ Лето'!AF2316-'[1]$ Лето'!AE2316-'[1]$ Лето'!AD2316-'[1]$ Лето'!AB2316-'[1]$ Лето'!AA2316-'[1]$ Лето'!Z2316-'[1]$ Лето'!Y2316-'[1]$ Лето'!X2316-'[1]$ Лето'!V2316-'[1]$ Лето'!U2316-'[1]$ Лето'!T2316-'[1]$ Лето'!S2316-'[1]$ Лето'!R2316-'[1]$ Лето'!P2316-'[1]$ Лето'!O2316-'[1]$ Лето'!N2316-'[1]$ Лето'!M2316-'[1]$ Лето'!L2316+'[1]$ Лето'!K2316+'[1]$ Лето'!Q2316+'[1]$ Лето'!W2316+'[1]$ Лето'!AC2316+'[1]$ Лето'!AI2316+'[1]$ Лето'!AO2316</f>
        <v>0</v>
      </c>
      <c r="I2316" s="187">
        <f>'[1]$ Лето'!AY2316*1.05</f>
        <v>5250</v>
      </c>
    </row>
    <row r="2317" spans="1:10" hidden="1" x14ac:dyDescent="0.25">
      <c r="A2317" s="64" t="s">
        <v>1597</v>
      </c>
      <c r="B2317" s="68" t="s">
        <v>1371</v>
      </c>
      <c r="C2317" s="63" t="s">
        <v>1599</v>
      </c>
      <c r="D2317" s="63"/>
      <c r="E2317" s="63"/>
      <c r="F2317" s="63"/>
      <c r="G2317" s="170"/>
      <c r="H2317" s="281">
        <f>'[1]$ Лето'!J2317-'[1]$ Лето'!AU2317-'[1]$ Лето'!AT2317-'[1]$ Лето'!AS2317-'[1]$ Лето'!AR2317-'[1]$ Лето'!AQ2317-'[1]$ Лето'!AP2317-'[1]$ Лето'!AN2317-'[1]$ Лето'!AM2317-'[1]$ Лето'!AL2317-'[1]$ Лето'!AK2317-'[1]$ Лето'!AJ2317-'[1]$ Лето'!AH2317-'[1]$ Лето'!AG2317-'[1]$ Лето'!AF2317-'[1]$ Лето'!AE2317-'[1]$ Лето'!AD2317-'[1]$ Лето'!AB2317-'[1]$ Лето'!AA2317-'[1]$ Лето'!Z2317-'[1]$ Лето'!Y2317-'[1]$ Лето'!X2317-'[1]$ Лето'!V2317-'[1]$ Лето'!U2317-'[1]$ Лето'!T2317-'[1]$ Лето'!S2317-'[1]$ Лето'!R2317-'[1]$ Лето'!P2317-'[1]$ Лето'!O2317-'[1]$ Лето'!N2317-'[1]$ Лето'!M2317-'[1]$ Лето'!L2317+'[1]$ Лето'!K2317+'[1]$ Лето'!Q2317+'[1]$ Лето'!W2317+'[1]$ Лето'!AC2317+'[1]$ Лето'!AI2317+'[1]$ Лето'!AO2317</f>
        <v>0</v>
      </c>
      <c r="I2317" s="187">
        <f>'[1]$ Лето'!AY2317*1.05</f>
        <v>5302.5</v>
      </c>
    </row>
    <row r="2318" spans="1:10" hidden="1" x14ac:dyDescent="0.25">
      <c r="A2318" s="64" t="s">
        <v>1597</v>
      </c>
      <c r="B2318" s="68" t="s">
        <v>1371</v>
      </c>
      <c r="C2318" s="63" t="s">
        <v>1600</v>
      </c>
      <c r="D2318" s="63"/>
      <c r="E2318" s="63"/>
      <c r="F2318" s="63"/>
      <c r="G2318" s="170"/>
      <c r="H2318" s="281">
        <f>'[1]$ Лето'!J2318-'[1]$ Лето'!AU2318-'[1]$ Лето'!AT2318-'[1]$ Лето'!AS2318-'[1]$ Лето'!AR2318-'[1]$ Лето'!AQ2318-'[1]$ Лето'!AP2318-'[1]$ Лето'!AN2318-'[1]$ Лето'!AM2318-'[1]$ Лето'!AL2318-'[1]$ Лето'!AK2318-'[1]$ Лето'!AJ2318-'[1]$ Лето'!AH2318-'[1]$ Лето'!AG2318-'[1]$ Лето'!AF2318-'[1]$ Лето'!AE2318-'[1]$ Лето'!AD2318-'[1]$ Лето'!AB2318-'[1]$ Лето'!AA2318-'[1]$ Лето'!Z2318-'[1]$ Лето'!Y2318-'[1]$ Лето'!X2318-'[1]$ Лето'!V2318-'[1]$ Лето'!U2318-'[1]$ Лето'!T2318-'[1]$ Лето'!S2318-'[1]$ Лето'!R2318-'[1]$ Лето'!P2318-'[1]$ Лето'!O2318-'[1]$ Лето'!N2318-'[1]$ Лето'!M2318-'[1]$ Лето'!L2318+'[1]$ Лето'!K2318+'[1]$ Лето'!Q2318+'[1]$ Лето'!W2318+'[1]$ Лето'!AC2318+'[1]$ Лето'!AI2318+'[1]$ Лето'!AO2318</f>
        <v>0</v>
      </c>
      <c r="I2318" s="187">
        <f>'[1]$ Лето'!AY2318*1.05</f>
        <v>4830</v>
      </c>
    </row>
    <row r="2319" spans="1:10" hidden="1" x14ac:dyDescent="0.25">
      <c r="A2319" s="64" t="s">
        <v>1597</v>
      </c>
      <c r="B2319" s="68" t="s">
        <v>1601</v>
      </c>
      <c r="C2319" s="63" t="s">
        <v>1602</v>
      </c>
      <c r="D2319" s="63"/>
      <c r="E2319" s="63"/>
      <c r="F2319" s="63"/>
      <c r="G2319" s="170"/>
      <c r="H2319" s="281">
        <f>'[1]$ Лето'!J2319-'[1]$ Лето'!AU2319-'[1]$ Лето'!AT2319-'[1]$ Лето'!AS2319-'[1]$ Лето'!AR2319-'[1]$ Лето'!AQ2319-'[1]$ Лето'!AP2319-'[1]$ Лето'!AN2319-'[1]$ Лето'!AM2319-'[1]$ Лето'!AL2319-'[1]$ Лето'!AK2319-'[1]$ Лето'!AJ2319-'[1]$ Лето'!AH2319-'[1]$ Лето'!AG2319-'[1]$ Лето'!AF2319-'[1]$ Лето'!AE2319-'[1]$ Лето'!AD2319-'[1]$ Лето'!AB2319-'[1]$ Лето'!AA2319-'[1]$ Лето'!Z2319-'[1]$ Лето'!Y2319-'[1]$ Лето'!X2319-'[1]$ Лето'!V2319-'[1]$ Лето'!U2319-'[1]$ Лето'!T2319-'[1]$ Лето'!S2319-'[1]$ Лето'!R2319-'[1]$ Лето'!P2319-'[1]$ Лето'!O2319-'[1]$ Лето'!N2319-'[1]$ Лето'!M2319-'[1]$ Лето'!L2319+'[1]$ Лето'!K2319+'[1]$ Лето'!Q2319+'[1]$ Лето'!W2319+'[1]$ Лето'!AC2319+'[1]$ Лето'!AI2319+'[1]$ Лето'!AO2319</f>
        <v>0</v>
      </c>
      <c r="I2319" s="187">
        <f>'[1]$ Лето'!AY2319*1.05</f>
        <v>5880</v>
      </c>
    </row>
    <row r="2320" spans="1:10" hidden="1" x14ac:dyDescent="0.25">
      <c r="A2320" s="64" t="s">
        <v>1597</v>
      </c>
      <c r="B2320" s="68" t="s">
        <v>1601</v>
      </c>
      <c r="C2320" s="63" t="s">
        <v>1603</v>
      </c>
      <c r="D2320" s="63"/>
      <c r="E2320" s="63"/>
      <c r="F2320" s="63"/>
      <c r="G2320" s="170"/>
      <c r="H2320" s="281">
        <f>'[1]$ Лето'!J2320-'[1]$ Лето'!AU2320-'[1]$ Лето'!AT2320-'[1]$ Лето'!AS2320-'[1]$ Лето'!AR2320-'[1]$ Лето'!AQ2320-'[1]$ Лето'!AP2320-'[1]$ Лето'!AN2320-'[1]$ Лето'!AM2320-'[1]$ Лето'!AL2320-'[1]$ Лето'!AK2320-'[1]$ Лето'!AJ2320-'[1]$ Лето'!AH2320-'[1]$ Лето'!AG2320-'[1]$ Лето'!AF2320-'[1]$ Лето'!AE2320-'[1]$ Лето'!AD2320-'[1]$ Лето'!AB2320-'[1]$ Лето'!AA2320-'[1]$ Лето'!Z2320-'[1]$ Лето'!Y2320-'[1]$ Лето'!X2320-'[1]$ Лето'!V2320-'[1]$ Лето'!U2320-'[1]$ Лето'!T2320-'[1]$ Лето'!S2320-'[1]$ Лето'!R2320-'[1]$ Лето'!P2320-'[1]$ Лето'!O2320-'[1]$ Лето'!N2320-'[1]$ Лето'!M2320-'[1]$ Лето'!L2320+'[1]$ Лето'!K2320+'[1]$ Лето'!Q2320+'[1]$ Лето'!W2320+'[1]$ Лето'!AC2320+'[1]$ Лето'!AI2320+'[1]$ Лето'!AO2320</f>
        <v>0</v>
      </c>
      <c r="I2320" s="187">
        <f>'[1]$ Лето'!AY2320*1.05</f>
        <v>5985</v>
      </c>
    </row>
    <row r="2321" spans="1:10" hidden="1" x14ac:dyDescent="0.25">
      <c r="A2321" s="64" t="s">
        <v>1597</v>
      </c>
      <c r="B2321" s="68" t="s">
        <v>489</v>
      </c>
      <c r="C2321" s="63" t="s">
        <v>3319</v>
      </c>
      <c r="D2321" s="63"/>
      <c r="E2321" s="63"/>
      <c r="F2321" s="63"/>
      <c r="G2321" s="170" t="s">
        <v>3083</v>
      </c>
      <c r="H2321" s="281">
        <f>'[1]$ Лето'!J2321-'[1]$ Лето'!AU2321-'[1]$ Лето'!AT2321-'[1]$ Лето'!AS2321-'[1]$ Лето'!AR2321-'[1]$ Лето'!AQ2321-'[1]$ Лето'!AP2321-'[1]$ Лето'!AN2321-'[1]$ Лето'!AM2321-'[1]$ Лето'!AL2321-'[1]$ Лето'!AK2321-'[1]$ Лето'!AJ2321-'[1]$ Лето'!AH2321-'[1]$ Лето'!AG2321-'[1]$ Лето'!AF2321-'[1]$ Лето'!AE2321-'[1]$ Лето'!AD2321-'[1]$ Лето'!AB2321-'[1]$ Лето'!AA2321-'[1]$ Лето'!Z2321-'[1]$ Лето'!Y2321-'[1]$ Лето'!X2321-'[1]$ Лето'!V2321-'[1]$ Лето'!U2321-'[1]$ Лето'!T2321-'[1]$ Лето'!S2321-'[1]$ Лето'!R2321-'[1]$ Лето'!P2321-'[1]$ Лето'!O2321-'[1]$ Лето'!N2321-'[1]$ Лето'!M2321-'[1]$ Лето'!L2321+'[1]$ Лето'!K2321+'[1]$ Лето'!Q2321+'[1]$ Лето'!W2321+'[1]$ Лето'!AC2321+'[1]$ Лето'!AI2321+'[1]$ Лето'!AO2321</f>
        <v>0</v>
      </c>
      <c r="I2321" s="187">
        <f>'[1]$ Лето'!AY2321*1.05</f>
        <v>10884.300000000001</v>
      </c>
    </row>
    <row r="2322" spans="1:10" x14ac:dyDescent="0.25">
      <c r="A2322" s="64" t="s">
        <v>1597</v>
      </c>
      <c r="B2322" s="68" t="s">
        <v>1604</v>
      </c>
      <c r="C2322" s="63" t="s">
        <v>1605</v>
      </c>
      <c r="D2322" s="63"/>
      <c r="E2322" s="65"/>
      <c r="F2322" s="65"/>
      <c r="G2322" s="170"/>
      <c r="H2322" s="281">
        <f>'[1]$ Лето'!J2322-'[1]$ Лето'!AU2322-'[1]$ Лето'!AT2322-'[1]$ Лето'!AS2322-'[1]$ Лето'!AR2322-'[1]$ Лето'!AQ2322-'[1]$ Лето'!AP2322-'[1]$ Лето'!AN2322-'[1]$ Лето'!AM2322-'[1]$ Лето'!AL2322-'[1]$ Лето'!AK2322-'[1]$ Лето'!AJ2322-'[1]$ Лето'!AH2322-'[1]$ Лето'!AG2322-'[1]$ Лето'!AF2322-'[1]$ Лето'!AE2322-'[1]$ Лето'!AD2322-'[1]$ Лето'!AB2322-'[1]$ Лето'!AA2322-'[1]$ Лето'!Z2322-'[1]$ Лето'!Y2322-'[1]$ Лето'!X2322-'[1]$ Лето'!V2322-'[1]$ Лето'!U2322-'[1]$ Лето'!T2322-'[1]$ Лето'!S2322-'[1]$ Лето'!R2322-'[1]$ Лето'!P2322-'[1]$ Лето'!O2322-'[1]$ Лето'!N2322-'[1]$ Лето'!M2322-'[1]$ Лето'!L2322+'[1]$ Лето'!K2322+'[1]$ Лето'!Q2322+'[1]$ Лето'!W2322+'[1]$ Лето'!AC2322+'[1]$ Лето'!AI2322+'[1]$ Лето'!AO2322</f>
        <v>16</v>
      </c>
      <c r="I2322" s="187">
        <f>'[1]$ Лето'!AY2322*1.05</f>
        <v>5565</v>
      </c>
    </row>
    <row r="2323" spans="1:10" hidden="1" x14ac:dyDescent="0.25">
      <c r="A2323" s="64" t="s">
        <v>1597</v>
      </c>
      <c r="B2323" s="68" t="s">
        <v>1461</v>
      </c>
      <c r="C2323" s="63" t="s">
        <v>1606</v>
      </c>
      <c r="D2323" s="63"/>
      <c r="E2323" s="63"/>
      <c r="F2323" s="63"/>
      <c r="G2323" s="170"/>
      <c r="H2323" s="281">
        <f>'[1]$ Лето'!J2323-'[1]$ Лето'!AU2323-'[1]$ Лето'!AT2323-'[1]$ Лето'!AS2323-'[1]$ Лето'!AR2323-'[1]$ Лето'!AQ2323-'[1]$ Лето'!AP2323-'[1]$ Лето'!AN2323-'[1]$ Лето'!AM2323-'[1]$ Лето'!AL2323-'[1]$ Лето'!AK2323-'[1]$ Лето'!AJ2323-'[1]$ Лето'!AH2323-'[1]$ Лето'!AG2323-'[1]$ Лето'!AF2323-'[1]$ Лето'!AE2323-'[1]$ Лето'!AD2323-'[1]$ Лето'!AB2323-'[1]$ Лето'!AA2323-'[1]$ Лето'!Z2323-'[1]$ Лето'!Y2323-'[1]$ Лето'!X2323-'[1]$ Лето'!V2323-'[1]$ Лето'!U2323-'[1]$ Лето'!T2323-'[1]$ Лето'!S2323-'[1]$ Лето'!R2323-'[1]$ Лето'!P2323-'[1]$ Лето'!O2323-'[1]$ Лето'!N2323-'[1]$ Лето'!M2323-'[1]$ Лето'!L2323+'[1]$ Лето'!K2323+'[1]$ Лето'!Q2323+'[1]$ Лето'!W2323+'[1]$ Лето'!AC2323+'[1]$ Лето'!AI2323+'[1]$ Лето'!AO2323</f>
        <v>0</v>
      </c>
      <c r="I2323" s="187">
        <f>'[1]$ Лето'!AY2323*1.05</f>
        <v>4515</v>
      </c>
    </row>
    <row r="2324" spans="1:10" hidden="1" x14ac:dyDescent="0.25">
      <c r="A2324" s="64" t="s">
        <v>1597</v>
      </c>
      <c r="B2324" s="68" t="s">
        <v>1607</v>
      </c>
      <c r="C2324" s="63" t="s">
        <v>1608</v>
      </c>
      <c r="D2324" s="63"/>
      <c r="E2324" s="63"/>
      <c r="F2324" s="63"/>
      <c r="G2324" s="170"/>
      <c r="H2324" s="281">
        <f>'[1]$ Лето'!J2324-'[1]$ Лето'!AU2324-'[1]$ Лето'!AT2324-'[1]$ Лето'!AS2324-'[1]$ Лето'!AR2324-'[1]$ Лето'!AQ2324-'[1]$ Лето'!AP2324-'[1]$ Лето'!AN2324-'[1]$ Лето'!AM2324-'[1]$ Лето'!AL2324-'[1]$ Лето'!AK2324-'[1]$ Лето'!AJ2324-'[1]$ Лето'!AH2324-'[1]$ Лето'!AG2324-'[1]$ Лето'!AF2324-'[1]$ Лето'!AE2324-'[1]$ Лето'!AD2324-'[1]$ Лето'!AB2324-'[1]$ Лето'!AA2324-'[1]$ Лето'!Z2324-'[1]$ Лето'!Y2324-'[1]$ Лето'!X2324-'[1]$ Лето'!V2324-'[1]$ Лето'!U2324-'[1]$ Лето'!T2324-'[1]$ Лето'!S2324-'[1]$ Лето'!R2324-'[1]$ Лето'!P2324-'[1]$ Лето'!O2324-'[1]$ Лето'!N2324-'[1]$ Лето'!M2324-'[1]$ Лето'!L2324+'[1]$ Лето'!K2324+'[1]$ Лето'!Q2324+'[1]$ Лето'!W2324+'[1]$ Лето'!AC2324+'[1]$ Лето'!AI2324+'[1]$ Лето'!AO2324</f>
        <v>0</v>
      </c>
      <c r="I2324" s="187">
        <f>'[1]$ Лето'!AY2324*1.05</f>
        <v>4725</v>
      </c>
    </row>
    <row r="2325" spans="1:10" hidden="1" x14ac:dyDescent="0.25">
      <c r="A2325" s="64" t="s">
        <v>1597</v>
      </c>
      <c r="B2325" s="64" t="s">
        <v>536</v>
      </c>
      <c r="C2325" s="65" t="s">
        <v>1624</v>
      </c>
      <c r="D2325" s="65"/>
      <c r="E2325" s="65"/>
      <c r="F2325" s="65"/>
      <c r="G2325" s="170" t="s">
        <v>3314</v>
      </c>
      <c r="H2325" s="281">
        <f>'[1]$ Лето'!J2325-'[1]$ Лето'!AU2325-'[1]$ Лето'!AT2325-'[1]$ Лето'!AS2325-'[1]$ Лето'!AR2325-'[1]$ Лето'!AQ2325-'[1]$ Лето'!AP2325-'[1]$ Лето'!AN2325-'[1]$ Лето'!AM2325-'[1]$ Лето'!AL2325-'[1]$ Лето'!AK2325-'[1]$ Лето'!AJ2325-'[1]$ Лето'!AH2325-'[1]$ Лето'!AG2325-'[1]$ Лето'!AF2325-'[1]$ Лето'!AE2325-'[1]$ Лето'!AD2325-'[1]$ Лето'!AB2325-'[1]$ Лето'!AA2325-'[1]$ Лето'!Z2325-'[1]$ Лето'!Y2325-'[1]$ Лето'!X2325-'[1]$ Лето'!V2325-'[1]$ Лето'!U2325-'[1]$ Лето'!T2325-'[1]$ Лето'!S2325-'[1]$ Лето'!R2325-'[1]$ Лето'!P2325-'[1]$ Лето'!O2325-'[1]$ Лето'!N2325-'[1]$ Лето'!M2325-'[1]$ Лето'!L2325+'[1]$ Лето'!K2325+'[1]$ Лето'!Q2325+'[1]$ Лето'!W2325+'[1]$ Лето'!AC2325+'[1]$ Лето'!AI2325+'[1]$ Лето'!AO2325</f>
        <v>0</v>
      </c>
      <c r="I2325" s="187">
        <f>'[1]$ Лето'!AY2325*1.05</f>
        <v>10138.800000000001</v>
      </c>
    </row>
    <row r="2326" spans="1:10" hidden="1" x14ac:dyDescent="0.25">
      <c r="A2326" s="64" t="s">
        <v>1597</v>
      </c>
      <c r="B2326" s="64" t="s">
        <v>536</v>
      </c>
      <c r="C2326" s="65" t="s">
        <v>1609</v>
      </c>
      <c r="D2326" s="65"/>
      <c r="E2326" s="65"/>
      <c r="F2326" s="65"/>
      <c r="G2326" s="170"/>
      <c r="H2326" s="281">
        <f>'[1]$ Лето'!J2326-'[1]$ Лето'!AU2326-'[1]$ Лето'!AT2326-'[1]$ Лето'!AS2326-'[1]$ Лето'!AR2326-'[1]$ Лето'!AQ2326-'[1]$ Лето'!AP2326-'[1]$ Лето'!AN2326-'[1]$ Лето'!AM2326-'[1]$ Лето'!AL2326-'[1]$ Лето'!AK2326-'[1]$ Лето'!AJ2326-'[1]$ Лето'!AH2326-'[1]$ Лето'!AG2326-'[1]$ Лето'!AF2326-'[1]$ Лето'!AE2326-'[1]$ Лето'!AD2326-'[1]$ Лето'!AB2326-'[1]$ Лето'!AA2326-'[1]$ Лето'!Z2326-'[1]$ Лето'!Y2326-'[1]$ Лето'!X2326-'[1]$ Лето'!V2326-'[1]$ Лето'!U2326-'[1]$ Лето'!T2326-'[1]$ Лето'!S2326-'[1]$ Лето'!R2326-'[1]$ Лето'!P2326-'[1]$ Лето'!O2326-'[1]$ Лето'!N2326-'[1]$ Лето'!M2326-'[1]$ Лето'!L2326+'[1]$ Лето'!K2326+'[1]$ Лето'!Q2326+'[1]$ Лето'!W2326+'[1]$ Лето'!AC2326+'[1]$ Лето'!AI2326+'[1]$ Лето'!AO2326</f>
        <v>0</v>
      </c>
      <c r="I2326" s="187">
        <f>'[1]$ Лето'!AY2326*1.05</f>
        <v>10138.800000000001</v>
      </c>
    </row>
    <row r="2327" spans="1:10" hidden="1" x14ac:dyDescent="0.25">
      <c r="A2327" s="64" t="s">
        <v>1597</v>
      </c>
      <c r="B2327" s="64" t="s">
        <v>1565</v>
      </c>
      <c r="C2327" s="65" t="s">
        <v>1610</v>
      </c>
      <c r="D2327" s="65"/>
      <c r="E2327" s="65"/>
      <c r="F2327" s="65"/>
      <c r="G2327" s="170"/>
      <c r="H2327" s="281">
        <f>'[1]$ Лето'!J2327-'[1]$ Лето'!AU2327-'[1]$ Лето'!AT2327-'[1]$ Лето'!AS2327-'[1]$ Лето'!AR2327-'[1]$ Лето'!AQ2327-'[1]$ Лето'!AP2327-'[1]$ Лето'!AN2327-'[1]$ Лето'!AM2327-'[1]$ Лето'!AL2327-'[1]$ Лето'!AK2327-'[1]$ Лето'!AJ2327-'[1]$ Лето'!AH2327-'[1]$ Лето'!AG2327-'[1]$ Лето'!AF2327-'[1]$ Лето'!AE2327-'[1]$ Лето'!AD2327-'[1]$ Лето'!AB2327-'[1]$ Лето'!AA2327-'[1]$ Лето'!Z2327-'[1]$ Лето'!Y2327-'[1]$ Лето'!X2327-'[1]$ Лето'!V2327-'[1]$ Лето'!U2327-'[1]$ Лето'!T2327-'[1]$ Лето'!S2327-'[1]$ Лето'!R2327-'[1]$ Лето'!P2327-'[1]$ Лето'!O2327-'[1]$ Лето'!N2327-'[1]$ Лето'!M2327-'[1]$ Лето'!L2327+'[1]$ Лето'!K2327+'[1]$ Лето'!Q2327+'[1]$ Лето'!W2327+'[1]$ Лето'!AC2327+'[1]$ Лето'!AI2327+'[1]$ Лето'!AO2327</f>
        <v>0</v>
      </c>
      <c r="I2327" s="187">
        <f>'[1]$ Лето'!AY2327*1.05</f>
        <v>4830</v>
      </c>
    </row>
    <row r="2328" spans="1:10" hidden="1" x14ac:dyDescent="0.25">
      <c r="A2328" s="64" t="s">
        <v>1597</v>
      </c>
      <c r="B2328" s="64" t="s">
        <v>1464</v>
      </c>
      <c r="C2328" s="65" t="s">
        <v>1611</v>
      </c>
      <c r="D2328" s="65"/>
      <c r="E2328" s="65"/>
      <c r="F2328" s="65"/>
      <c r="G2328" s="170"/>
      <c r="H2328" s="281">
        <f>'[1]$ Лето'!J2328-'[1]$ Лето'!AU2328-'[1]$ Лето'!AT2328-'[1]$ Лето'!AS2328-'[1]$ Лето'!AR2328-'[1]$ Лето'!AQ2328-'[1]$ Лето'!AP2328-'[1]$ Лето'!AN2328-'[1]$ Лето'!AM2328-'[1]$ Лето'!AL2328-'[1]$ Лето'!AK2328-'[1]$ Лето'!AJ2328-'[1]$ Лето'!AH2328-'[1]$ Лето'!AG2328-'[1]$ Лето'!AF2328-'[1]$ Лето'!AE2328-'[1]$ Лето'!AD2328-'[1]$ Лето'!AB2328-'[1]$ Лето'!AA2328-'[1]$ Лето'!Z2328-'[1]$ Лето'!Y2328-'[1]$ Лето'!X2328-'[1]$ Лето'!V2328-'[1]$ Лето'!U2328-'[1]$ Лето'!T2328-'[1]$ Лето'!S2328-'[1]$ Лето'!R2328-'[1]$ Лето'!P2328-'[1]$ Лето'!O2328-'[1]$ Лето'!N2328-'[1]$ Лето'!M2328-'[1]$ Лето'!L2328+'[1]$ Лето'!K2328+'[1]$ Лето'!Q2328+'[1]$ Лето'!W2328+'[1]$ Лето'!AC2328+'[1]$ Лето'!AI2328+'[1]$ Лето'!AO2328</f>
        <v>0</v>
      </c>
      <c r="I2328" s="187">
        <f>'[1]$ Лето'!AY2328*1.05</f>
        <v>5250</v>
      </c>
    </row>
    <row r="2329" spans="1:10" x14ac:dyDescent="0.25">
      <c r="A2329" s="64" t="s">
        <v>1597</v>
      </c>
      <c r="B2329" s="68" t="s">
        <v>474</v>
      </c>
      <c r="C2329" s="65" t="s">
        <v>3320</v>
      </c>
      <c r="D2329" s="65"/>
      <c r="E2329" s="65"/>
      <c r="F2329" s="65"/>
      <c r="G2329" s="170" t="s">
        <v>2626</v>
      </c>
      <c r="H2329" s="281">
        <f>'[1]$ Лето'!J2329-'[1]$ Лето'!AU2329-'[1]$ Лето'!AT2329-'[1]$ Лето'!AS2329-'[1]$ Лето'!AR2329-'[1]$ Лето'!AQ2329-'[1]$ Лето'!AP2329-'[1]$ Лето'!AN2329-'[1]$ Лето'!AM2329-'[1]$ Лето'!AL2329-'[1]$ Лето'!AK2329-'[1]$ Лето'!AJ2329-'[1]$ Лето'!AH2329-'[1]$ Лето'!AG2329-'[1]$ Лето'!AF2329-'[1]$ Лето'!AE2329-'[1]$ Лето'!AD2329-'[1]$ Лето'!AB2329-'[1]$ Лето'!AA2329-'[1]$ Лето'!Z2329-'[1]$ Лето'!Y2329-'[1]$ Лето'!X2329-'[1]$ Лето'!V2329-'[1]$ Лето'!U2329-'[1]$ Лето'!T2329-'[1]$ Лето'!S2329-'[1]$ Лето'!R2329-'[1]$ Лето'!P2329-'[1]$ Лето'!O2329-'[1]$ Лето'!N2329-'[1]$ Лето'!M2329-'[1]$ Лето'!L2329+'[1]$ Лето'!K2329+'[1]$ Лето'!Q2329+'[1]$ Лето'!W2329+'[1]$ Лето'!AC2329+'[1]$ Лето'!AI2329+'[1]$ Лето'!AO2329</f>
        <v>2</v>
      </c>
      <c r="I2329" s="187">
        <f>'[1]$ Лето'!AY2329*1.05</f>
        <v>9691.5</v>
      </c>
      <c r="J2329" s="190">
        <v>2017</v>
      </c>
    </row>
    <row r="2330" spans="1:10" x14ac:dyDescent="0.25">
      <c r="A2330" s="64" t="s">
        <v>1597</v>
      </c>
      <c r="B2330" s="68" t="s">
        <v>1612</v>
      </c>
      <c r="C2330" s="65" t="s">
        <v>2576</v>
      </c>
      <c r="D2330" s="65"/>
      <c r="E2330" s="65"/>
      <c r="F2330" s="65"/>
      <c r="G2330" s="170"/>
      <c r="H2330" s="281">
        <f>'[1]$ Лето'!J2330-'[1]$ Лето'!AU2330-'[1]$ Лето'!AT2330-'[1]$ Лето'!AS2330-'[1]$ Лето'!AR2330-'[1]$ Лето'!AQ2330-'[1]$ Лето'!AP2330-'[1]$ Лето'!AN2330-'[1]$ Лето'!AM2330-'[1]$ Лето'!AL2330-'[1]$ Лето'!AK2330-'[1]$ Лето'!AJ2330-'[1]$ Лето'!AH2330-'[1]$ Лето'!AG2330-'[1]$ Лето'!AF2330-'[1]$ Лето'!AE2330-'[1]$ Лето'!AD2330-'[1]$ Лето'!AB2330-'[1]$ Лето'!AA2330-'[1]$ Лето'!Z2330-'[1]$ Лето'!Y2330-'[1]$ Лето'!X2330-'[1]$ Лето'!V2330-'[1]$ Лето'!U2330-'[1]$ Лето'!T2330-'[1]$ Лето'!S2330-'[1]$ Лето'!R2330-'[1]$ Лето'!P2330-'[1]$ Лето'!O2330-'[1]$ Лето'!N2330-'[1]$ Лето'!M2330-'[1]$ Лето'!L2330+'[1]$ Лето'!K2330+'[1]$ Лето'!Q2330+'[1]$ Лето'!W2330+'[1]$ Лето'!AC2330+'[1]$ Лето'!AI2330+'[1]$ Лето'!AO2330</f>
        <v>1</v>
      </c>
      <c r="I2330" s="187">
        <f>'[1]$ Лето'!AY2330*1.05</f>
        <v>5355</v>
      </c>
    </row>
    <row r="2331" spans="1:10" x14ac:dyDescent="0.25">
      <c r="A2331" s="64" t="s">
        <v>1597</v>
      </c>
      <c r="B2331" s="68" t="s">
        <v>2510</v>
      </c>
      <c r="C2331" s="65" t="s">
        <v>1500</v>
      </c>
      <c r="D2331" s="65"/>
      <c r="E2331" s="65"/>
      <c r="F2331" s="65"/>
      <c r="G2331" s="170"/>
      <c r="H2331" s="281">
        <f>'[1]$ Лето'!J2331-'[1]$ Лето'!AU2331-'[1]$ Лето'!AT2331-'[1]$ Лето'!AS2331-'[1]$ Лето'!AR2331-'[1]$ Лето'!AQ2331-'[1]$ Лето'!AP2331-'[1]$ Лето'!AN2331-'[1]$ Лето'!AM2331-'[1]$ Лето'!AL2331-'[1]$ Лето'!AK2331-'[1]$ Лето'!AJ2331-'[1]$ Лето'!AH2331-'[1]$ Лето'!AG2331-'[1]$ Лето'!AF2331-'[1]$ Лето'!AE2331-'[1]$ Лето'!AD2331-'[1]$ Лето'!AB2331-'[1]$ Лето'!AA2331-'[1]$ Лето'!Z2331-'[1]$ Лето'!Y2331-'[1]$ Лето'!X2331-'[1]$ Лето'!V2331-'[1]$ Лето'!U2331-'[1]$ Лето'!T2331-'[1]$ Лето'!S2331-'[1]$ Лето'!R2331-'[1]$ Лето'!P2331-'[1]$ Лето'!O2331-'[1]$ Лето'!N2331-'[1]$ Лето'!M2331-'[1]$ Лето'!L2331+'[1]$ Лето'!K2331+'[1]$ Лето'!Q2331+'[1]$ Лето'!W2331+'[1]$ Лето'!AC2331+'[1]$ Лето'!AI2331+'[1]$ Лето'!AO2331</f>
        <v>7</v>
      </c>
      <c r="I2331" s="187">
        <f>'[1]$ Лето'!AY2331*1.05</f>
        <v>5565</v>
      </c>
    </row>
    <row r="2332" spans="1:10" x14ac:dyDescent="0.25">
      <c r="A2332" s="64" t="s">
        <v>1597</v>
      </c>
      <c r="B2332" s="68" t="s">
        <v>492</v>
      </c>
      <c r="C2332" s="65" t="s">
        <v>2231</v>
      </c>
      <c r="D2332" s="65"/>
      <c r="E2332" s="65"/>
      <c r="F2332" s="65"/>
      <c r="G2332" s="170"/>
      <c r="H2332" s="281">
        <f>'[1]$ Лето'!J2332-'[1]$ Лето'!AU2332-'[1]$ Лето'!AT2332-'[1]$ Лето'!AS2332-'[1]$ Лето'!AR2332-'[1]$ Лето'!AQ2332-'[1]$ Лето'!AP2332-'[1]$ Лето'!AN2332-'[1]$ Лето'!AM2332-'[1]$ Лето'!AL2332-'[1]$ Лето'!AK2332-'[1]$ Лето'!AJ2332-'[1]$ Лето'!AH2332-'[1]$ Лето'!AG2332-'[1]$ Лето'!AF2332-'[1]$ Лето'!AE2332-'[1]$ Лето'!AD2332-'[1]$ Лето'!AB2332-'[1]$ Лето'!AA2332-'[1]$ Лето'!Z2332-'[1]$ Лето'!Y2332-'[1]$ Лето'!X2332-'[1]$ Лето'!V2332-'[1]$ Лето'!U2332-'[1]$ Лето'!T2332-'[1]$ Лето'!S2332-'[1]$ Лето'!R2332-'[1]$ Лето'!P2332-'[1]$ Лето'!O2332-'[1]$ Лето'!N2332-'[1]$ Лето'!M2332-'[1]$ Лето'!L2332+'[1]$ Лето'!K2332+'[1]$ Лето'!Q2332+'[1]$ Лето'!W2332+'[1]$ Лето'!AC2332+'[1]$ Лето'!AI2332+'[1]$ Лето'!AO2332</f>
        <v>2</v>
      </c>
      <c r="I2332" s="187">
        <f>'[1]$ Лето'!AY2332*1.05</f>
        <v>9292.5</v>
      </c>
      <c r="J2332" s="190">
        <v>2017</v>
      </c>
    </row>
    <row r="2333" spans="1:10" x14ac:dyDescent="0.25">
      <c r="A2333" s="64" t="s">
        <v>1597</v>
      </c>
      <c r="B2333" s="68" t="s">
        <v>492</v>
      </c>
      <c r="C2333" s="65" t="s">
        <v>1613</v>
      </c>
      <c r="D2333" s="65"/>
      <c r="E2333" s="65"/>
      <c r="F2333" s="65"/>
      <c r="G2333" s="170"/>
      <c r="H2333" s="281">
        <f>'[1]$ Лето'!J2333-'[1]$ Лето'!AU2333-'[1]$ Лето'!AT2333-'[1]$ Лето'!AS2333-'[1]$ Лето'!AR2333-'[1]$ Лето'!AQ2333-'[1]$ Лето'!AP2333-'[1]$ Лето'!AN2333-'[1]$ Лето'!AM2333-'[1]$ Лето'!AL2333-'[1]$ Лето'!AK2333-'[1]$ Лето'!AJ2333-'[1]$ Лето'!AH2333-'[1]$ Лето'!AG2333-'[1]$ Лето'!AF2333-'[1]$ Лето'!AE2333-'[1]$ Лето'!AD2333-'[1]$ Лето'!AB2333-'[1]$ Лето'!AA2333-'[1]$ Лето'!Z2333-'[1]$ Лето'!Y2333-'[1]$ Лето'!X2333-'[1]$ Лето'!V2333-'[1]$ Лето'!U2333-'[1]$ Лето'!T2333-'[1]$ Лето'!S2333-'[1]$ Лето'!R2333-'[1]$ Лето'!P2333-'[1]$ Лето'!O2333-'[1]$ Лето'!N2333-'[1]$ Лето'!M2333-'[1]$ Лето'!L2333+'[1]$ Лето'!K2333+'[1]$ Лето'!Q2333+'[1]$ Лето'!W2333+'[1]$ Лето'!AC2333+'[1]$ Лето'!AI2333+'[1]$ Лето'!AO2333</f>
        <v>4</v>
      </c>
      <c r="I2333" s="187">
        <f>'[1]$ Лето'!AY2333*1.05</f>
        <v>9187.5</v>
      </c>
      <c r="J2333" s="190">
        <v>2017</v>
      </c>
    </row>
    <row r="2334" spans="1:10" x14ac:dyDescent="0.25">
      <c r="A2334" s="64" t="s">
        <v>1597</v>
      </c>
      <c r="B2334" s="64" t="s">
        <v>476</v>
      </c>
      <c r="C2334" s="63" t="s">
        <v>1614</v>
      </c>
      <c r="D2334" s="63"/>
      <c r="E2334" s="65"/>
      <c r="F2334" s="65"/>
      <c r="G2334" s="170"/>
      <c r="H2334" s="281">
        <f>'[1]$ Лето'!J2334-'[1]$ Лето'!AU2334-'[1]$ Лето'!AT2334-'[1]$ Лето'!AS2334-'[1]$ Лето'!AR2334-'[1]$ Лето'!AQ2334-'[1]$ Лето'!AP2334-'[1]$ Лето'!AN2334-'[1]$ Лето'!AM2334-'[1]$ Лето'!AL2334-'[1]$ Лето'!AK2334-'[1]$ Лето'!AJ2334-'[1]$ Лето'!AH2334-'[1]$ Лето'!AG2334-'[1]$ Лето'!AF2334-'[1]$ Лето'!AE2334-'[1]$ Лето'!AD2334-'[1]$ Лето'!AB2334-'[1]$ Лето'!AA2334-'[1]$ Лето'!Z2334-'[1]$ Лето'!Y2334-'[1]$ Лето'!X2334-'[1]$ Лето'!V2334-'[1]$ Лето'!U2334-'[1]$ Лето'!T2334-'[1]$ Лето'!S2334-'[1]$ Лето'!R2334-'[1]$ Лето'!P2334-'[1]$ Лето'!O2334-'[1]$ Лето'!N2334-'[1]$ Лето'!M2334-'[1]$ Лето'!L2334+'[1]$ Лето'!K2334+'[1]$ Лето'!Q2334+'[1]$ Лето'!W2334+'[1]$ Лето'!AC2334+'[1]$ Лето'!AI2334+'[1]$ Лето'!AO2334</f>
        <v>4</v>
      </c>
      <c r="I2334" s="187">
        <f>'[1]$ Лето'!AY2334*1.05</f>
        <v>9691.5</v>
      </c>
    </row>
    <row r="2335" spans="1:10" hidden="1" x14ac:dyDescent="0.25">
      <c r="A2335" s="64" t="s">
        <v>1597</v>
      </c>
      <c r="B2335" s="64" t="s">
        <v>476</v>
      </c>
      <c r="C2335" s="63" t="s">
        <v>3321</v>
      </c>
      <c r="D2335" s="63"/>
      <c r="E2335" s="63"/>
      <c r="F2335" s="63"/>
      <c r="G2335" s="170" t="s">
        <v>2696</v>
      </c>
      <c r="H2335" s="281">
        <f>'[1]$ Лето'!J2335-'[1]$ Лето'!AU2335-'[1]$ Лето'!AT2335-'[1]$ Лето'!AS2335-'[1]$ Лето'!AR2335-'[1]$ Лето'!AQ2335-'[1]$ Лето'!AP2335-'[1]$ Лето'!AN2335-'[1]$ Лето'!AM2335-'[1]$ Лето'!AL2335-'[1]$ Лето'!AK2335-'[1]$ Лето'!AJ2335-'[1]$ Лето'!AH2335-'[1]$ Лето'!AG2335-'[1]$ Лето'!AF2335-'[1]$ Лето'!AE2335-'[1]$ Лето'!AD2335-'[1]$ Лето'!AB2335-'[1]$ Лето'!AA2335-'[1]$ Лето'!Z2335-'[1]$ Лето'!Y2335-'[1]$ Лето'!X2335-'[1]$ Лето'!V2335-'[1]$ Лето'!U2335-'[1]$ Лето'!T2335-'[1]$ Лето'!S2335-'[1]$ Лето'!R2335-'[1]$ Лето'!P2335-'[1]$ Лето'!O2335-'[1]$ Лето'!N2335-'[1]$ Лето'!M2335-'[1]$ Лето'!L2335+'[1]$ Лето'!K2335+'[1]$ Лето'!Q2335+'[1]$ Лето'!W2335+'[1]$ Лето'!AC2335+'[1]$ Лето'!AI2335+'[1]$ Лето'!AO2335</f>
        <v>0</v>
      </c>
      <c r="I2335" s="187">
        <f>'[1]$ Лето'!AY2335*1.05</f>
        <v>9095.1</v>
      </c>
    </row>
    <row r="2336" spans="1:10" hidden="1" x14ac:dyDescent="0.25">
      <c r="A2336" s="64" t="s">
        <v>1597</v>
      </c>
      <c r="B2336" s="64" t="s">
        <v>1470</v>
      </c>
      <c r="C2336" s="63" t="s">
        <v>1615</v>
      </c>
      <c r="D2336" s="63"/>
      <c r="E2336" s="63"/>
      <c r="F2336" s="63"/>
      <c r="G2336" s="170"/>
      <c r="H2336" s="281">
        <f>'[1]$ Лето'!J2336-'[1]$ Лето'!AU2336-'[1]$ Лето'!AT2336-'[1]$ Лето'!AS2336-'[1]$ Лето'!AR2336-'[1]$ Лето'!AQ2336-'[1]$ Лето'!AP2336-'[1]$ Лето'!AN2336-'[1]$ Лето'!AM2336-'[1]$ Лето'!AL2336-'[1]$ Лето'!AK2336-'[1]$ Лето'!AJ2336-'[1]$ Лето'!AH2336-'[1]$ Лето'!AG2336-'[1]$ Лето'!AF2336-'[1]$ Лето'!AE2336-'[1]$ Лето'!AD2336-'[1]$ Лето'!AB2336-'[1]$ Лето'!AA2336-'[1]$ Лето'!Z2336-'[1]$ Лето'!Y2336-'[1]$ Лето'!X2336-'[1]$ Лето'!V2336-'[1]$ Лето'!U2336-'[1]$ Лето'!T2336-'[1]$ Лето'!S2336-'[1]$ Лето'!R2336-'[1]$ Лето'!P2336-'[1]$ Лето'!O2336-'[1]$ Лето'!N2336-'[1]$ Лето'!M2336-'[1]$ Лето'!L2336+'[1]$ Лето'!K2336+'[1]$ Лето'!Q2336+'[1]$ Лето'!W2336+'[1]$ Лето'!AC2336+'[1]$ Лето'!AI2336+'[1]$ Лето'!AO2336</f>
        <v>0</v>
      </c>
      <c r="I2336" s="187">
        <f>'[1]$ Лето'!AY2336*1.05</f>
        <v>5302.5</v>
      </c>
    </row>
    <row r="2337" spans="1:10" x14ac:dyDescent="0.25">
      <c r="A2337" s="64" t="s">
        <v>1597</v>
      </c>
      <c r="B2337" s="64" t="s">
        <v>479</v>
      </c>
      <c r="C2337" s="65" t="s">
        <v>3454</v>
      </c>
      <c r="D2337" s="65"/>
      <c r="E2337" s="65"/>
      <c r="F2337" s="65"/>
      <c r="G2337" s="170" t="s">
        <v>2598</v>
      </c>
      <c r="H2337" s="281">
        <f>'[1]$ Лето'!J2337-'[1]$ Лето'!AU2337-'[1]$ Лето'!AT2337-'[1]$ Лето'!AS2337-'[1]$ Лето'!AR2337-'[1]$ Лето'!AQ2337-'[1]$ Лето'!AP2337-'[1]$ Лето'!AN2337-'[1]$ Лето'!AM2337-'[1]$ Лето'!AL2337-'[1]$ Лето'!AK2337-'[1]$ Лето'!AJ2337-'[1]$ Лето'!AH2337-'[1]$ Лето'!AG2337-'[1]$ Лето'!AF2337-'[1]$ Лето'!AE2337-'[1]$ Лето'!AD2337-'[1]$ Лето'!AB2337-'[1]$ Лето'!AA2337-'[1]$ Лето'!Z2337-'[1]$ Лето'!Y2337-'[1]$ Лето'!X2337-'[1]$ Лето'!V2337-'[1]$ Лето'!U2337-'[1]$ Лето'!T2337-'[1]$ Лето'!S2337-'[1]$ Лето'!R2337-'[1]$ Лето'!P2337-'[1]$ Лето'!O2337-'[1]$ Лето'!N2337-'[1]$ Лето'!M2337-'[1]$ Лето'!L2337+'[1]$ Лето'!K2337+'[1]$ Лето'!Q2337+'[1]$ Лето'!W2337+'[1]$ Лето'!AC2337+'[1]$ Лето'!AI2337+'[1]$ Лето'!AO2337</f>
        <v>2</v>
      </c>
      <c r="I2337" s="187">
        <f>'[1]$ Лето'!AY2337*1.05</f>
        <v>9095.1</v>
      </c>
      <c r="J2337" s="190">
        <v>2017</v>
      </c>
    </row>
    <row r="2338" spans="1:10" x14ac:dyDescent="0.25">
      <c r="A2338" s="64" t="s">
        <v>1597</v>
      </c>
      <c r="B2338" s="64" t="s">
        <v>479</v>
      </c>
      <c r="C2338" s="65" t="s">
        <v>1616</v>
      </c>
      <c r="D2338" s="65"/>
      <c r="E2338" s="65"/>
      <c r="F2338" s="65"/>
      <c r="G2338" s="170"/>
      <c r="H2338" s="281">
        <f>'[1]$ Лето'!J2338-'[1]$ Лето'!AU2338-'[1]$ Лето'!AT2338-'[1]$ Лето'!AS2338-'[1]$ Лето'!AR2338-'[1]$ Лето'!AQ2338-'[1]$ Лето'!AP2338-'[1]$ Лето'!AN2338-'[1]$ Лето'!AM2338-'[1]$ Лето'!AL2338-'[1]$ Лето'!AK2338-'[1]$ Лето'!AJ2338-'[1]$ Лето'!AH2338-'[1]$ Лето'!AG2338-'[1]$ Лето'!AF2338-'[1]$ Лето'!AE2338-'[1]$ Лето'!AD2338-'[1]$ Лето'!AB2338-'[1]$ Лето'!AA2338-'[1]$ Лето'!Z2338-'[1]$ Лето'!Y2338-'[1]$ Лето'!X2338-'[1]$ Лето'!V2338-'[1]$ Лето'!U2338-'[1]$ Лето'!T2338-'[1]$ Лето'!S2338-'[1]$ Лето'!R2338-'[1]$ Лето'!P2338-'[1]$ Лето'!O2338-'[1]$ Лето'!N2338-'[1]$ Лето'!M2338-'[1]$ Лето'!L2338+'[1]$ Лето'!K2338+'[1]$ Лето'!Q2338+'[1]$ Лето'!W2338+'[1]$ Лето'!AC2338+'[1]$ Лето'!AI2338+'[1]$ Лето'!AO2338</f>
        <v>1</v>
      </c>
      <c r="I2338" s="187">
        <f>'[1]$ Лето'!AY2338*1.05</f>
        <v>8946</v>
      </c>
    </row>
    <row r="2339" spans="1:10" x14ac:dyDescent="0.25">
      <c r="A2339" s="64" t="s">
        <v>1597</v>
      </c>
      <c r="B2339" s="64" t="s">
        <v>479</v>
      </c>
      <c r="C2339" s="65" t="s">
        <v>3322</v>
      </c>
      <c r="D2339" s="65"/>
      <c r="E2339" s="65"/>
      <c r="F2339" s="65"/>
      <c r="G2339" s="170" t="s">
        <v>2598</v>
      </c>
      <c r="H2339" s="281">
        <f>'[1]$ Лето'!J2339-'[1]$ Лето'!AU2339-'[1]$ Лето'!AT2339-'[1]$ Лето'!AS2339-'[1]$ Лето'!AR2339-'[1]$ Лето'!AQ2339-'[1]$ Лето'!AP2339-'[1]$ Лето'!AN2339-'[1]$ Лето'!AM2339-'[1]$ Лето'!AL2339-'[1]$ Лето'!AK2339-'[1]$ Лето'!AJ2339-'[1]$ Лето'!AH2339-'[1]$ Лето'!AG2339-'[1]$ Лето'!AF2339-'[1]$ Лето'!AE2339-'[1]$ Лето'!AD2339-'[1]$ Лето'!AB2339-'[1]$ Лето'!AA2339-'[1]$ Лето'!Z2339-'[1]$ Лето'!Y2339-'[1]$ Лето'!X2339-'[1]$ Лето'!V2339-'[1]$ Лето'!U2339-'[1]$ Лето'!T2339-'[1]$ Лето'!S2339-'[1]$ Лето'!R2339-'[1]$ Лето'!P2339-'[1]$ Лето'!O2339-'[1]$ Лето'!N2339-'[1]$ Лето'!M2339-'[1]$ Лето'!L2339+'[1]$ Лето'!K2339+'[1]$ Лето'!Q2339+'[1]$ Лето'!W2339+'[1]$ Лето'!AC2339+'[1]$ Лето'!AI2339+'[1]$ Лето'!AO2339</f>
        <v>4</v>
      </c>
      <c r="I2339" s="187">
        <f>'[1]$ Лето'!AY2339*1.05</f>
        <v>9244.2000000000007</v>
      </c>
      <c r="J2339" s="190">
        <v>2018</v>
      </c>
    </row>
    <row r="2340" spans="1:10" hidden="1" x14ac:dyDescent="0.25">
      <c r="A2340" s="64" t="s">
        <v>1597</v>
      </c>
      <c r="B2340" s="64" t="s">
        <v>585</v>
      </c>
      <c r="C2340" s="65" t="s">
        <v>1617</v>
      </c>
      <c r="D2340" s="65"/>
      <c r="E2340" s="65"/>
      <c r="F2340" s="65"/>
      <c r="G2340" s="170" t="s">
        <v>2331</v>
      </c>
      <c r="H2340" s="281">
        <f>'[1]$ Лето'!J2340-'[1]$ Лето'!AU2340-'[1]$ Лето'!AT2340-'[1]$ Лето'!AS2340-'[1]$ Лето'!AR2340-'[1]$ Лето'!AQ2340-'[1]$ Лето'!AP2340-'[1]$ Лето'!AN2340-'[1]$ Лето'!AM2340-'[1]$ Лето'!AL2340-'[1]$ Лето'!AK2340-'[1]$ Лето'!AJ2340-'[1]$ Лето'!AH2340-'[1]$ Лето'!AG2340-'[1]$ Лето'!AF2340-'[1]$ Лето'!AE2340-'[1]$ Лето'!AD2340-'[1]$ Лето'!AB2340-'[1]$ Лето'!AA2340-'[1]$ Лето'!Z2340-'[1]$ Лето'!Y2340-'[1]$ Лето'!X2340-'[1]$ Лето'!V2340-'[1]$ Лето'!U2340-'[1]$ Лето'!T2340-'[1]$ Лето'!S2340-'[1]$ Лето'!R2340-'[1]$ Лето'!P2340-'[1]$ Лето'!O2340-'[1]$ Лето'!N2340-'[1]$ Лето'!M2340-'[1]$ Лето'!L2340+'[1]$ Лето'!K2340+'[1]$ Лето'!Q2340+'[1]$ Лето'!W2340+'[1]$ Лето'!AC2340+'[1]$ Лето'!AI2340+'[1]$ Лето'!AO2340</f>
        <v>0</v>
      </c>
      <c r="I2340" s="187">
        <f>'[1]$ Лето'!AY2340*1.05</f>
        <v>5248.32</v>
      </c>
    </row>
    <row r="2341" spans="1:10" x14ac:dyDescent="0.25">
      <c r="A2341" s="64" t="s">
        <v>1597</v>
      </c>
      <c r="B2341" s="64" t="s">
        <v>1297</v>
      </c>
      <c r="C2341" s="63" t="s">
        <v>2318</v>
      </c>
      <c r="D2341" s="63"/>
      <c r="E2341" s="65"/>
      <c r="F2341" s="65"/>
      <c r="G2341" s="170"/>
      <c r="H2341" s="281">
        <f>'[1]$ Лето'!J2341-'[1]$ Лето'!AU2341-'[1]$ Лето'!AT2341-'[1]$ Лето'!AS2341-'[1]$ Лето'!AR2341-'[1]$ Лето'!AQ2341-'[1]$ Лето'!AP2341-'[1]$ Лето'!AN2341-'[1]$ Лето'!AM2341-'[1]$ Лето'!AL2341-'[1]$ Лето'!AK2341-'[1]$ Лето'!AJ2341-'[1]$ Лето'!AH2341-'[1]$ Лето'!AG2341-'[1]$ Лето'!AF2341-'[1]$ Лето'!AE2341-'[1]$ Лето'!AD2341-'[1]$ Лето'!AB2341-'[1]$ Лето'!AA2341-'[1]$ Лето'!Z2341-'[1]$ Лето'!Y2341-'[1]$ Лето'!X2341-'[1]$ Лето'!V2341-'[1]$ Лето'!U2341-'[1]$ Лето'!T2341-'[1]$ Лето'!S2341-'[1]$ Лето'!R2341-'[1]$ Лето'!P2341-'[1]$ Лето'!O2341-'[1]$ Лето'!N2341-'[1]$ Лето'!M2341-'[1]$ Лето'!L2341+'[1]$ Лето'!K2341+'[1]$ Лето'!Q2341+'[1]$ Лето'!W2341+'[1]$ Лето'!AC2341+'[1]$ Лето'!AI2341+'[1]$ Лето'!AO2341</f>
        <v>4</v>
      </c>
      <c r="I2341" s="187">
        <f>'[1]$ Лето'!AY2341*1.05</f>
        <v>5617.5</v>
      </c>
    </row>
    <row r="2342" spans="1:10" hidden="1" x14ac:dyDescent="0.25">
      <c r="A2342" s="64" t="s">
        <v>1597</v>
      </c>
      <c r="B2342" s="64" t="s">
        <v>1618</v>
      </c>
      <c r="C2342" s="63" t="s">
        <v>1619</v>
      </c>
      <c r="D2342" s="63"/>
      <c r="E2342" s="63"/>
      <c r="F2342" s="63"/>
      <c r="G2342" s="170"/>
      <c r="H2342" s="281">
        <f>'[1]$ Лето'!J2342-'[1]$ Лето'!AU2342-'[1]$ Лето'!AT2342-'[1]$ Лето'!AS2342-'[1]$ Лето'!AR2342-'[1]$ Лето'!AQ2342-'[1]$ Лето'!AP2342-'[1]$ Лето'!AN2342-'[1]$ Лето'!AM2342-'[1]$ Лето'!AL2342-'[1]$ Лето'!AK2342-'[1]$ Лето'!AJ2342-'[1]$ Лето'!AH2342-'[1]$ Лето'!AG2342-'[1]$ Лето'!AF2342-'[1]$ Лето'!AE2342-'[1]$ Лето'!AD2342-'[1]$ Лето'!AB2342-'[1]$ Лето'!AA2342-'[1]$ Лето'!Z2342-'[1]$ Лето'!Y2342-'[1]$ Лето'!X2342-'[1]$ Лето'!V2342-'[1]$ Лето'!U2342-'[1]$ Лето'!T2342-'[1]$ Лето'!S2342-'[1]$ Лето'!R2342-'[1]$ Лето'!P2342-'[1]$ Лето'!O2342-'[1]$ Лето'!N2342-'[1]$ Лето'!M2342-'[1]$ Лето'!L2342+'[1]$ Лето'!K2342+'[1]$ Лето'!Q2342+'[1]$ Лето'!W2342+'[1]$ Лето'!AC2342+'[1]$ Лето'!AI2342+'[1]$ Лето'!AO2342</f>
        <v>0</v>
      </c>
      <c r="I2342" s="187">
        <f>'[1]$ Лето'!AY2342*1.05</f>
        <v>6023.6399999999994</v>
      </c>
    </row>
    <row r="2343" spans="1:10" x14ac:dyDescent="0.25">
      <c r="A2343" s="64" t="s">
        <v>1597</v>
      </c>
      <c r="B2343" s="64" t="s">
        <v>499</v>
      </c>
      <c r="C2343" s="65" t="s">
        <v>1481</v>
      </c>
      <c r="D2343" s="65"/>
      <c r="E2343" s="65"/>
      <c r="F2343" s="65"/>
      <c r="G2343" s="170"/>
      <c r="H2343" s="281">
        <f>'[1]$ Лето'!J2343-'[1]$ Лето'!AU2343-'[1]$ Лето'!AT2343-'[1]$ Лето'!AS2343-'[1]$ Лето'!AR2343-'[1]$ Лето'!AQ2343-'[1]$ Лето'!AP2343-'[1]$ Лето'!AN2343-'[1]$ Лето'!AM2343-'[1]$ Лето'!AL2343-'[1]$ Лето'!AK2343-'[1]$ Лето'!AJ2343-'[1]$ Лето'!AH2343-'[1]$ Лето'!AG2343-'[1]$ Лето'!AF2343-'[1]$ Лето'!AE2343-'[1]$ Лето'!AD2343-'[1]$ Лето'!AB2343-'[1]$ Лето'!AA2343-'[1]$ Лето'!Z2343-'[1]$ Лето'!Y2343-'[1]$ Лето'!X2343-'[1]$ Лето'!V2343-'[1]$ Лето'!U2343-'[1]$ Лето'!T2343-'[1]$ Лето'!S2343-'[1]$ Лето'!R2343-'[1]$ Лето'!P2343-'[1]$ Лето'!O2343-'[1]$ Лето'!N2343-'[1]$ Лето'!M2343-'[1]$ Лето'!L2343+'[1]$ Лето'!K2343+'[1]$ Лето'!Q2343+'[1]$ Лето'!W2343+'[1]$ Лето'!AC2343+'[1]$ Лето'!AI2343+'[1]$ Лето'!AO2343</f>
        <v>2</v>
      </c>
      <c r="I2343" s="187">
        <f>'[1]$ Лето'!AY2343*1.05</f>
        <v>8498.7000000000007</v>
      </c>
    </row>
    <row r="2344" spans="1:10" hidden="1" x14ac:dyDescent="0.25">
      <c r="A2344" s="64" t="s">
        <v>1597</v>
      </c>
      <c r="B2344" s="64" t="s">
        <v>499</v>
      </c>
      <c r="C2344" s="65" t="s">
        <v>1482</v>
      </c>
      <c r="D2344" s="65"/>
      <c r="E2344" s="65"/>
      <c r="F2344" s="65"/>
      <c r="G2344" s="170"/>
      <c r="H2344" s="281">
        <f>'[1]$ Лето'!J2344-'[1]$ Лето'!AU2344-'[1]$ Лето'!AT2344-'[1]$ Лето'!AS2344-'[1]$ Лето'!AR2344-'[1]$ Лето'!AQ2344-'[1]$ Лето'!AP2344-'[1]$ Лето'!AN2344-'[1]$ Лето'!AM2344-'[1]$ Лето'!AL2344-'[1]$ Лето'!AK2344-'[1]$ Лето'!AJ2344-'[1]$ Лето'!AH2344-'[1]$ Лето'!AG2344-'[1]$ Лето'!AF2344-'[1]$ Лето'!AE2344-'[1]$ Лето'!AD2344-'[1]$ Лето'!AB2344-'[1]$ Лето'!AA2344-'[1]$ Лето'!Z2344-'[1]$ Лето'!Y2344-'[1]$ Лето'!X2344-'[1]$ Лето'!V2344-'[1]$ Лето'!U2344-'[1]$ Лето'!T2344-'[1]$ Лето'!S2344-'[1]$ Лето'!R2344-'[1]$ Лето'!P2344-'[1]$ Лето'!O2344-'[1]$ Лето'!N2344-'[1]$ Лето'!M2344-'[1]$ Лето'!L2344+'[1]$ Лето'!K2344+'[1]$ Лето'!Q2344+'[1]$ Лето'!W2344+'[1]$ Лето'!AC2344+'[1]$ Лето'!AI2344+'[1]$ Лето'!AO2344</f>
        <v>0</v>
      </c>
      <c r="I2344" s="187">
        <f>'[1]$ Лето'!AY2344*1.05</f>
        <v>0</v>
      </c>
    </row>
    <row r="2345" spans="1:10" hidden="1" x14ac:dyDescent="0.25">
      <c r="A2345" s="64" t="s">
        <v>1597</v>
      </c>
      <c r="B2345" s="64" t="s">
        <v>1485</v>
      </c>
      <c r="C2345" s="65" t="s">
        <v>1620</v>
      </c>
      <c r="D2345" s="65"/>
      <c r="E2345" s="65"/>
      <c r="F2345" s="65"/>
      <c r="G2345" s="170"/>
      <c r="H2345" s="281">
        <f>'[1]$ Лето'!J2345-'[1]$ Лето'!AU2345-'[1]$ Лето'!AT2345-'[1]$ Лето'!AS2345-'[1]$ Лето'!AR2345-'[1]$ Лето'!AQ2345-'[1]$ Лето'!AP2345-'[1]$ Лето'!AN2345-'[1]$ Лето'!AM2345-'[1]$ Лето'!AL2345-'[1]$ Лето'!AK2345-'[1]$ Лето'!AJ2345-'[1]$ Лето'!AH2345-'[1]$ Лето'!AG2345-'[1]$ Лето'!AF2345-'[1]$ Лето'!AE2345-'[1]$ Лето'!AD2345-'[1]$ Лето'!AB2345-'[1]$ Лето'!AA2345-'[1]$ Лето'!Z2345-'[1]$ Лето'!Y2345-'[1]$ Лето'!X2345-'[1]$ Лето'!V2345-'[1]$ Лето'!U2345-'[1]$ Лето'!T2345-'[1]$ Лето'!S2345-'[1]$ Лето'!R2345-'[1]$ Лето'!P2345-'[1]$ Лето'!O2345-'[1]$ Лето'!N2345-'[1]$ Лето'!M2345-'[1]$ Лето'!L2345+'[1]$ Лето'!K2345+'[1]$ Лето'!Q2345+'[1]$ Лето'!W2345+'[1]$ Лето'!AC2345+'[1]$ Лето'!AI2345+'[1]$ Лето'!AO2345</f>
        <v>0</v>
      </c>
      <c r="I2345" s="187">
        <f>'[1]$ Лето'!AY2345*1.05</f>
        <v>4410</v>
      </c>
    </row>
    <row r="2346" spans="1:10" hidden="1" x14ac:dyDescent="0.25">
      <c r="A2346" s="64" t="s">
        <v>1597</v>
      </c>
      <c r="B2346" s="64" t="s">
        <v>1621</v>
      </c>
      <c r="C2346" s="65" t="s">
        <v>1622</v>
      </c>
      <c r="D2346" s="65"/>
      <c r="E2346" s="65"/>
      <c r="F2346" s="65"/>
      <c r="G2346" s="170"/>
      <c r="H2346" s="281">
        <f>'[1]$ Лето'!J2346-'[1]$ Лето'!AU2346-'[1]$ Лето'!AT2346-'[1]$ Лето'!AS2346-'[1]$ Лето'!AR2346-'[1]$ Лето'!AQ2346-'[1]$ Лето'!AP2346-'[1]$ Лето'!AN2346-'[1]$ Лето'!AM2346-'[1]$ Лето'!AL2346-'[1]$ Лето'!AK2346-'[1]$ Лето'!AJ2346-'[1]$ Лето'!AH2346-'[1]$ Лето'!AG2346-'[1]$ Лето'!AF2346-'[1]$ Лето'!AE2346-'[1]$ Лето'!AD2346-'[1]$ Лето'!AB2346-'[1]$ Лето'!AA2346-'[1]$ Лето'!Z2346-'[1]$ Лето'!Y2346-'[1]$ Лето'!X2346-'[1]$ Лето'!V2346-'[1]$ Лето'!U2346-'[1]$ Лето'!T2346-'[1]$ Лето'!S2346-'[1]$ Лето'!R2346-'[1]$ Лето'!P2346-'[1]$ Лето'!O2346-'[1]$ Лето'!N2346-'[1]$ Лето'!M2346-'[1]$ Лето'!L2346+'[1]$ Лето'!K2346+'[1]$ Лето'!Q2346+'[1]$ Лето'!W2346+'[1]$ Лето'!AC2346+'[1]$ Лето'!AI2346+'[1]$ Лето'!AO2346</f>
        <v>0</v>
      </c>
      <c r="I2346" s="187">
        <f>'[1]$ Лето'!AY2346*1.05</f>
        <v>4935</v>
      </c>
    </row>
    <row r="2347" spans="1:10" x14ac:dyDescent="0.25">
      <c r="A2347" s="64" t="s">
        <v>1623</v>
      </c>
      <c r="B2347" s="64" t="s">
        <v>1462</v>
      </c>
      <c r="C2347" s="65" t="s">
        <v>3455</v>
      </c>
      <c r="D2347" s="65"/>
      <c r="E2347" s="65"/>
      <c r="F2347" s="65"/>
      <c r="G2347" s="170"/>
      <c r="H2347" s="281">
        <f>'[1]$ Лето'!J2347-'[1]$ Лето'!AU2347-'[1]$ Лето'!AT2347-'[1]$ Лето'!AS2347-'[1]$ Лето'!AR2347-'[1]$ Лето'!AQ2347-'[1]$ Лето'!AP2347-'[1]$ Лето'!AN2347-'[1]$ Лето'!AM2347-'[1]$ Лето'!AL2347-'[1]$ Лето'!AK2347-'[1]$ Лето'!AJ2347-'[1]$ Лето'!AH2347-'[1]$ Лето'!AG2347-'[1]$ Лето'!AF2347-'[1]$ Лето'!AE2347-'[1]$ Лето'!AD2347-'[1]$ Лето'!AB2347-'[1]$ Лето'!AA2347-'[1]$ Лето'!Z2347-'[1]$ Лето'!Y2347-'[1]$ Лето'!X2347-'[1]$ Лето'!V2347-'[1]$ Лето'!U2347-'[1]$ Лето'!T2347-'[1]$ Лето'!S2347-'[1]$ Лето'!R2347-'[1]$ Лето'!P2347-'[1]$ Лето'!O2347-'[1]$ Лето'!N2347-'[1]$ Лето'!M2347-'[1]$ Лето'!L2347+'[1]$ Лето'!K2347+'[1]$ Лето'!Q2347+'[1]$ Лето'!W2347+'[1]$ Лето'!AC2347+'[1]$ Лето'!AI2347+'[1]$ Лето'!AO2347</f>
        <v>2</v>
      </c>
      <c r="I2347" s="187">
        <f>'[1]$ Лето'!AY2347*1.05</f>
        <v>6195</v>
      </c>
    </row>
    <row r="2348" spans="1:10" x14ac:dyDescent="0.25">
      <c r="A2348" s="64" t="s">
        <v>1623</v>
      </c>
      <c r="B2348" s="64" t="s">
        <v>1462</v>
      </c>
      <c r="C2348" s="65" t="s">
        <v>3456</v>
      </c>
      <c r="D2348" s="65"/>
      <c r="E2348" s="65"/>
      <c r="F2348" s="65"/>
      <c r="G2348" s="170"/>
      <c r="H2348" s="281">
        <f>'[1]$ Лето'!J2348-'[1]$ Лето'!AU2348-'[1]$ Лето'!AT2348-'[1]$ Лето'!AS2348-'[1]$ Лето'!AR2348-'[1]$ Лето'!AQ2348-'[1]$ Лето'!AP2348-'[1]$ Лето'!AN2348-'[1]$ Лето'!AM2348-'[1]$ Лето'!AL2348-'[1]$ Лето'!AK2348-'[1]$ Лето'!AJ2348-'[1]$ Лето'!AH2348-'[1]$ Лето'!AG2348-'[1]$ Лето'!AF2348-'[1]$ Лето'!AE2348-'[1]$ Лето'!AD2348-'[1]$ Лето'!AB2348-'[1]$ Лето'!AA2348-'[1]$ Лето'!Z2348-'[1]$ Лето'!Y2348-'[1]$ Лето'!X2348-'[1]$ Лето'!V2348-'[1]$ Лето'!U2348-'[1]$ Лето'!T2348-'[1]$ Лето'!S2348-'[1]$ Лето'!R2348-'[1]$ Лето'!P2348-'[1]$ Лето'!O2348-'[1]$ Лето'!N2348-'[1]$ Лето'!M2348-'[1]$ Лето'!L2348+'[1]$ Лето'!K2348+'[1]$ Лето'!Q2348+'[1]$ Лето'!W2348+'[1]$ Лето'!AC2348+'[1]$ Лето'!AI2348+'[1]$ Лето'!AO2348</f>
        <v>4</v>
      </c>
      <c r="I2348" s="187">
        <f>'[1]$ Лето'!AY2348*1.05</f>
        <v>6720</v>
      </c>
    </row>
    <row r="2349" spans="1:10" x14ac:dyDescent="0.25">
      <c r="A2349" s="64" t="s">
        <v>1625</v>
      </c>
      <c r="B2349" s="64" t="s">
        <v>1454</v>
      </c>
      <c r="C2349" s="65" t="s">
        <v>1626</v>
      </c>
      <c r="D2349" s="65"/>
      <c r="E2349" s="65"/>
      <c r="F2349" s="65"/>
      <c r="G2349" s="170"/>
      <c r="H2349" s="281">
        <f>'[1]$ Лето'!J2349-'[1]$ Лето'!AU2349-'[1]$ Лето'!AT2349-'[1]$ Лето'!AS2349-'[1]$ Лето'!AR2349-'[1]$ Лето'!AQ2349-'[1]$ Лето'!AP2349-'[1]$ Лето'!AN2349-'[1]$ Лето'!AM2349-'[1]$ Лето'!AL2349-'[1]$ Лето'!AK2349-'[1]$ Лето'!AJ2349-'[1]$ Лето'!AH2349-'[1]$ Лето'!AG2349-'[1]$ Лето'!AF2349-'[1]$ Лето'!AE2349-'[1]$ Лето'!AD2349-'[1]$ Лето'!AB2349-'[1]$ Лето'!AA2349-'[1]$ Лето'!Z2349-'[1]$ Лето'!Y2349-'[1]$ Лето'!X2349-'[1]$ Лето'!V2349-'[1]$ Лето'!U2349-'[1]$ Лето'!T2349-'[1]$ Лето'!S2349-'[1]$ Лето'!R2349-'[1]$ Лето'!P2349-'[1]$ Лето'!O2349-'[1]$ Лето'!N2349-'[1]$ Лето'!M2349-'[1]$ Лето'!L2349+'[1]$ Лето'!K2349+'[1]$ Лето'!Q2349+'[1]$ Лето'!W2349+'[1]$ Лето'!AC2349+'[1]$ Лето'!AI2349+'[1]$ Лето'!AO2349</f>
        <v>32</v>
      </c>
      <c r="I2349" s="187">
        <f>'[1]$ Лето'!AY2349*1.05</f>
        <v>5355</v>
      </c>
    </row>
    <row r="2350" spans="1:10" x14ac:dyDescent="0.25">
      <c r="A2350" s="64" t="s">
        <v>1625</v>
      </c>
      <c r="B2350" s="64" t="s">
        <v>1454</v>
      </c>
      <c r="C2350" s="65" t="s">
        <v>1627</v>
      </c>
      <c r="D2350" s="65"/>
      <c r="E2350" s="65"/>
      <c r="F2350" s="65"/>
      <c r="G2350" s="170"/>
      <c r="H2350" s="281">
        <f>'[1]$ Лето'!J2350-'[1]$ Лето'!AU2350-'[1]$ Лето'!AT2350-'[1]$ Лето'!AS2350-'[1]$ Лето'!AR2350-'[1]$ Лето'!AQ2350-'[1]$ Лето'!AP2350-'[1]$ Лето'!AN2350-'[1]$ Лето'!AM2350-'[1]$ Лето'!AL2350-'[1]$ Лето'!AK2350-'[1]$ Лето'!AJ2350-'[1]$ Лето'!AH2350-'[1]$ Лето'!AG2350-'[1]$ Лето'!AF2350-'[1]$ Лето'!AE2350-'[1]$ Лето'!AD2350-'[1]$ Лето'!AB2350-'[1]$ Лето'!AA2350-'[1]$ Лето'!Z2350-'[1]$ Лето'!Y2350-'[1]$ Лето'!X2350-'[1]$ Лето'!V2350-'[1]$ Лето'!U2350-'[1]$ Лето'!T2350-'[1]$ Лето'!S2350-'[1]$ Лето'!R2350-'[1]$ Лето'!P2350-'[1]$ Лето'!O2350-'[1]$ Лето'!N2350-'[1]$ Лето'!M2350-'[1]$ Лето'!L2350+'[1]$ Лето'!K2350+'[1]$ Лето'!Q2350+'[1]$ Лето'!W2350+'[1]$ Лето'!AC2350+'[1]$ Лето'!AI2350+'[1]$ Лето'!AO2350</f>
        <v>15</v>
      </c>
      <c r="I2350" s="187">
        <f>'[1]$ Лето'!AY2350*1.05</f>
        <v>5565</v>
      </c>
      <c r="J2350" s="190" t="s">
        <v>3670</v>
      </c>
    </row>
    <row r="2351" spans="1:10" x14ac:dyDescent="0.25">
      <c r="A2351" s="64" t="s">
        <v>1625</v>
      </c>
      <c r="B2351" s="64" t="s">
        <v>469</v>
      </c>
      <c r="C2351" s="65" t="s">
        <v>2205</v>
      </c>
      <c r="D2351" s="65"/>
      <c r="E2351" s="65"/>
      <c r="F2351" s="65"/>
      <c r="G2351" s="170" t="s">
        <v>2331</v>
      </c>
      <c r="H2351" s="281">
        <f>'[1]$ Лето'!J2351-'[1]$ Лето'!AU2351-'[1]$ Лето'!AT2351-'[1]$ Лето'!AS2351-'[1]$ Лето'!AR2351-'[1]$ Лето'!AQ2351-'[1]$ Лето'!AP2351-'[1]$ Лето'!AN2351-'[1]$ Лето'!AM2351-'[1]$ Лето'!AL2351-'[1]$ Лето'!AK2351-'[1]$ Лето'!AJ2351-'[1]$ Лето'!AH2351-'[1]$ Лето'!AG2351-'[1]$ Лето'!AF2351-'[1]$ Лето'!AE2351-'[1]$ Лето'!AD2351-'[1]$ Лето'!AB2351-'[1]$ Лето'!AA2351-'[1]$ Лето'!Z2351-'[1]$ Лето'!Y2351-'[1]$ Лето'!X2351-'[1]$ Лето'!V2351-'[1]$ Лето'!U2351-'[1]$ Лето'!T2351-'[1]$ Лето'!S2351-'[1]$ Лето'!R2351-'[1]$ Лето'!P2351-'[1]$ Лето'!O2351-'[1]$ Лето'!N2351-'[1]$ Лето'!M2351-'[1]$ Лето'!L2351+'[1]$ Лето'!K2351+'[1]$ Лето'!Q2351+'[1]$ Лето'!W2351+'[1]$ Лето'!AC2351+'[1]$ Лето'!AI2351+'[1]$ Лето'!AO2351</f>
        <v>2</v>
      </c>
      <c r="I2351" s="187">
        <f>'[1]$ Лето'!AY2351*1.05</f>
        <v>7402.5</v>
      </c>
    </row>
    <row r="2352" spans="1:10" x14ac:dyDescent="0.25">
      <c r="A2352" s="64" t="s">
        <v>1625</v>
      </c>
      <c r="B2352" s="64" t="s">
        <v>469</v>
      </c>
      <c r="C2352" s="65" t="s">
        <v>2206</v>
      </c>
      <c r="D2352" s="65"/>
      <c r="E2352" s="65"/>
      <c r="F2352" s="65"/>
      <c r="G2352" s="170" t="s">
        <v>2331</v>
      </c>
      <c r="H2352" s="281">
        <f>'[1]$ Лето'!J2352-'[1]$ Лето'!AU2352-'[1]$ Лето'!AT2352-'[1]$ Лето'!AS2352-'[1]$ Лето'!AR2352-'[1]$ Лето'!AQ2352-'[1]$ Лето'!AP2352-'[1]$ Лето'!AN2352-'[1]$ Лето'!AM2352-'[1]$ Лето'!AL2352-'[1]$ Лето'!AK2352-'[1]$ Лето'!AJ2352-'[1]$ Лето'!AH2352-'[1]$ Лето'!AG2352-'[1]$ Лето'!AF2352-'[1]$ Лето'!AE2352-'[1]$ Лето'!AD2352-'[1]$ Лето'!AB2352-'[1]$ Лето'!AA2352-'[1]$ Лето'!Z2352-'[1]$ Лето'!Y2352-'[1]$ Лето'!X2352-'[1]$ Лето'!V2352-'[1]$ Лето'!U2352-'[1]$ Лето'!T2352-'[1]$ Лето'!S2352-'[1]$ Лето'!R2352-'[1]$ Лето'!P2352-'[1]$ Лето'!O2352-'[1]$ Лето'!N2352-'[1]$ Лето'!M2352-'[1]$ Лето'!L2352+'[1]$ Лето'!K2352+'[1]$ Лето'!Q2352+'[1]$ Лето'!W2352+'[1]$ Лето'!AC2352+'[1]$ Лето'!AI2352+'[1]$ Лето'!AO2352</f>
        <v>4</v>
      </c>
      <c r="I2352" s="187">
        <f>'[1]$ Лето'!AY2352*1.05</f>
        <v>7822.5</v>
      </c>
    </row>
    <row r="2353" spans="1:10" hidden="1" x14ac:dyDescent="0.25">
      <c r="A2353" s="64" t="s">
        <v>1625</v>
      </c>
      <c r="B2353" s="64" t="s">
        <v>1736</v>
      </c>
      <c r="C2353" s="65" t="s">
        <v>1490</v>
      </c>
      <c r="D2353" s="65"/>
      <c r="E2353" s="65"/>
      <c r="F2353" s="65"/>
      <c r="G2353" s="170"/>
      <c r="H2353" s="281">
        <f>'[1]$ Лето'!J2353-'[1]$ Лето'!AU2353-'[1]$ Лето'!AT2353-'[1]$ Лето'!AS2353-'[1]$ Лето'!AR2353-'[1]$ Лето'!AQ2353-'[1]$ Лето'!AP2353-'[1]$ Лето'!AN2353-'[1]$ Лето'!AM2353-'[1]$ Лето'!AL2353-'[1]$ Лето'!AK2353-'[1]$ Лето'!AJ2353-'[1]$ Лето'!AH2353-'[1]$ Лето'!AG2353-'[1]$ Лето'!AF2353-'[1]$ Лето'!AE2353-'[1]$ Лето'!AD2353-'[1]$ Лето'!AB2353-'[1]$ Лето'!AA2353-'[1]$ Лето'!Z2353-'[1]$ Лето'!Y2353-'[1]$ Лето'!X2353-'[1]$ Лето'!V2353-'[1]$ Лето'!U2353-'[1]$ Лето'!T2353-'[1]$ Лето'!S2353-'[1]$ Лето'!R2353-'[1]$ Лето'!P2353-'[1]$ Лето'!O2353-'[1]$ Лето'!N2353-'[1]$ Лето'!M2353-'[1]$ Лето'!L2353+'[1]$ Лето'!K2353+'[1]$ Лето'!Q2353+'[1]$ Лето'!W2353+'[1]$ Лето'!AC2353+'[1]$ Лето'!AI2353+'[1]$ Лето'!AO2353</f>
        <v>0</v>
      </c>
      <c r="I2353" s="187">
        <f>'[1]$ Лето'!AY2353*1.05</f>
        <v>5250</v>
      </c>
    </row>
    <row r="2354" spans="1:10" hidden="1" x14ac:dyDescent="0.25">
      <c r="A2354" s="64" t="s">
        <v>1625</v>
      </c>
      <c r="B2354" s="64" t="s">
        <v>1371</v>
      </c>
      <c r="C2354" s="65" t="s">
        <v>1628</v>
      </c>
      <c r="D2354" s="65"/>
      <c r="E2354" s="65"/>
      <c r="F2354" s="65"/>
      <c r="G2354" s="170"/>
      <c r="H2354" s="281">
        <f>'[1]$ Лето'!J2354-'[1]$ Лето'!AU2354-'[1]$ Лето'!AT2354-'[1]$ Лето'!AS2354-'[1]$ Лето'!AR2354-'[1]$ Лето'!AQ2354-'[1]$ Лето'!AP2354-'[1]$ Лето'!AN2354-'[1]$ Лето'!AM2354-'[1]$ Лето'!AL2354-'[1]$ Лето'!AK2354-'[1]$ Лето'!AJ2354-'[1]$ Лето'!AH2354-'[1]$ Лето'!AG2354-'[1]$ Лето'!AF2354-'[1]$ Лето'!AE2354-'[1]$ Лето'!AD2354-'[1]$ Лето'!AB2354-'[1]$ Лето'!AA2354-'[1]$ Лето'!Z2354-'[1]$ Лето'!Y2354-'[1]$ Лето'!X2354-'[1]$ Лето'!V2354-'[1]$ Лето'!U2354-'[1]$ Лето'!T2354-'[1]$ Лето'!S2354-'[1]$ Лето'!R2354-'[1]$ Лето'!P2354-'[1]$ Лето'!O2354-'[1]$ Лето'!N2354-'[1]$ Лето'!M2354-'[1]$ Лето'!L2354+'[1]$ Лето'!K2354+'[1]$ Лето'!Q2354+'[1]$ Лето'!W2354+'[1]$ Лето'!AC2354+'[1]$ Лето'!AI2354+'[1]$ Лето'!AO2354</f>
        <v>0</v>
      </c>
      <c r="I2354" s="187">
        <f>'[1]$ Лето'!AY2354*1.05</f>
        <v>5250</v>
      </c>
    </row>
    <row r="2355" spans="1:10" hidden="1" x14ac:dyDescent="0.25">
      <c r="A2355" s="64" t="s">
        <v>1625</v>
      </c>
      <c r="B2355" s="64" t="s">
        <v>1510</v>
      </c>
      <c r="C2355" s="65" t="s">
        <v>1629</v>
      </c>
      <c r="D2355" s="65"/>
      <c r="E2355" s="65"/>
      <c r="F2355" s="65"/>
      <c r="G2355" s="170"/>
      <c r="H2355" s="281">
        <f>'[1]$ Лето'!J2355-'[1]$ Лето'!AU2355-'[1]$ Лето'!AT2355-'[1]$ Лето'!AS2355-'[1]$ Лето'!AR2355-'[1]$ Лето'!AQ2355-'[1]$ Лето'!AP2355-'[1]$ Лето'!AN2355-'[1]$ Лето'!AM2355-'[1]$ Лето'!AL2355-'[1]$ Лето'!AK2355-'[1]$ Лето'!AJ2355-'[1]$ Лето'!AH2355-'[1]$ Лето'!AG2355-'[1]$ Лето'!AF2355-'[1]$ Лето'!AE2355-'[1]$ Лето'!AD2355-'[1]$ Лето'!AB2355-'[1]$ Лето'!AA2355-'[1]$ Лето'!Z2355-'[1]$ Лето'!Y2355-'[1]$ Лето'!X2355-'[1]$ Лето'!V2355-'[1]$ Лето'!U2355-'[1]$ Лето'!T2355-'[1]$ Лето'!S2355-'[1]$ Лето'!R2355-'[1]$ Лето'!P2355-'[1]$ Лето'!O2355-'[1]$ Лето'!N2355-'[1]$ Лето'!M2355-'[1]$ Лето'!L2355+'[1]$ Лето'!K2355+'[1]$ Лето'!Q2355+'[1]$ Лето'!W2355+'[1]$ Лето'!AC2355+'[1]$ Лето'!AI2355+'[1]$ Лето'!AO2355</f>
        <v>0</v>
      </c>
      <c r="I2355" s="187">
        <f>'[1]$ Лето'!AY2355*1.05</f>
        <v>6262.2</v>
      </c>
    </row>
    <row r="2356" spans="1:10" hidden="1" x14ac:dyDescent="0.25">
      <c r="A2356" s="64" t="s">
        <v>1625</v>
      </c>
      <c r="B2356" s="64" t="s">
        <v>1601</v>
      </c>
      <c r="C2356" s="65" t="s">
        <v>1602</v>
      </c>
      <c r="D2356" s="65"/>
      <c r="E2356" s="65"/>
      <c r="F2356" s="65"/>
      <c r="G2356" s="170"/>
      <c r="H2356" s="281">
        <f>'[1]$ Лето'!J2356-'[1]$ Лето'!AU2356-'[1]$ Лето'!AT2356-'[1]$ Лето'!AS2356-'[1]$ Лето'!AR2356-'[1]$ Лето'!AQ2356-'[1]$ Лето'!AP2356-'[1]$ Лето'!AN2356-'[1]$ Лето'!AM2356-'[1]$ Лето'!AL2356-'[1]$ Лето'!AK2356-'[1]$ Лето'!AJ2356-'[1]$ Лето'!AH2356-'[1]$ Лето'!AG2356-'[1]$ Лето'!AF2356-'[1]$ Лето'!AE2356-'[1]$ Лето'!AD2356-'[1]$ Лето'!AB2356-'[1]$ Лето'!AA2356-'[1]$ Лето'!Z2356-'[1]$ Лето'!Y2356-'[1]$ Лето'!X2356-'[1]$ Лето'!V2356-'[1]$ Лето'!U2356-'[1]$ Лето'!T2356-'[1]$ Лето'!S2356-'[1]$ Лето'!R2356-'[1]$ Лето'!P2356-'[1]$ Лето'!O2356-'[1]$ Лето'!N2356-'[1]$ Лето'!M2356-'[1]$ Лето'!L2356+'[1]$ Лето'!K2356+'[1]$ Лето'!Q2356+'[1]$ Лето'!W2356+'[1]$ Лето'!AC2356+'[1]$ Лето'!AI2356+'[1]$ Лето'!AO2356</f>
        <v>0</v>
      </c>
      <c r="I2356" s="187">
        <f>'[1]$ Лето'!AY2356*1.05</f>
        <v>6300</v>
      </c>
    </row>
    <row r="2357" spans="1:10" hidden="1" x14ac:dyDescent="0.25">
      <c r="A2357" s="64" t="s">
        <v>1625</v>
      </c>
      <c r="B2357" s="64" t="s">
        <v>489</v>
      </c>
      <c r="C2357" s="65" t="s">
        <v>3323</v>
      </c>
      <c r="D2357" s="65"/>
      <c r="E2357" s="65"/>
      <c r="F2357" s="65"/>
      <c r="G2357" s="170" t="s">
        <v>2698</v>
      </c>
      <c r="H2357" s="281">
        <f>'[1]$ Лето'!J2357-'[1]$ Лето'!AU2357-'[1]$ Лето'!AT2357-'[1]$ Лето'!AS2357-'[1]$ Лето'!AR2357-'[1]$ Лето'!AQ2357-'[1]$ Лето'!AP2357-'[1]$ Лето'!AN2357-'[1]$ Лето'!AM2357-'[1]$ Лето'!AL2357-'[1]$ Лето'!AK2357-'[1]$ Лето'!AJ2357-'[1]$ Лето'!AH2357-'[1]$ Лето'!AG2357-'[1]$ Лето'!AF2357-'[1]$ Лето'!AE2357-'[1]$ Лето'!AD2357-'[1]$ Лето'!AB2357-'[1]$ Лето'!AA2357-'[1]$ Лето'!Z2357-'[1]$ Лето'!Y2357-'[1]$ Лето'!X2357-'[1]$ Лето'!V2357-'[1]$ Лето'!U2357-'[1]$ Лето'!T2357-'[1]$ Лето'!S2357-'[1]$ Лето'!R2357-'[1]$ Лето'!P2357-'[1]$ Лето'!O2357-'[1]$ Лето'!N2357-'[1]$ Лето'!M2357-'[1]$ Лето'!L2357+'[1]$ Лето'!K2357+'[1]$ Лето'!Q2357+'[1]$ Лето'!W2357+'[1]$ Лето'!AC2357+'[1]$ Лето'!AI2357+'[1]$ Лето'!AO2357</f>
        <v>0</v>
      </c>
      <c r="I2357" s="187">
        <f>'[1]$ Лето'!AY2357*1.05</f>
        <v>11331.6</v>
      </c>
    </row>
    <row r="2358" spans="1:10" x14ac:dyDescent="0.25">
      <c r="A2358" s="64" t="s">
        <v>1625</v>
      </c>
      <c r="B2358" s="64" t="s">
        <v>489</v>
      </c>
      <c r="C2358" s="65" t="s">
        <v>3324</v>
      </c>
      <c r="D2358" s="65"/>
      <c r="E2358" s="65"/>
      <c r="F2358" s="65"/>
      <c r="G2358" s="170" t="s">
        <v>2727</v>
      </c>
      <c r="H2358" s="281">
        <f>'[1]$ Лето'!J2358-'[1]$ Лето'!AU2358-'[1]$ Лето'!AT2358-'[1]$ Лето'!AS2358-'[1]$ Лето'!AR2358-'[1]$ Лето'!AQ2358-'[1]$ Лето'!AP2358-'[1]$ Лето'!AN2358-'[1]$ Лето'!AM2358-'[1]$ Лето'!AL2358-'[1]$ Лето'!AK2358-'[1]$ Лето'!AJ2358-'[1]$ Лето'!AH2358-'[1]$ Лето'!AG2358-'[1]$ Лето'!AF2358-'[1]$ Лето'!AE2358-'[1]$ Лето'!AD2358-'[1]$ Лето'!AB2358-'[1]$ Лето'!AA2358-'[1]$ Лето'!Z2358-'[1]$ Лето'!Y2358-'[1]$ Лето'!X2358-'[1]$ Лето'!V2358-'[1]$ Лето'!U2358-'[1]$ Лето'!T2358-'[1]$ Лето'!S2358-'[1]$ Лето'!R2358-'[1]$ Лето'!P2358-'[1]$ Лето'!O2358-'[1]$ Лето'!N2358-'[1]$ Лето'!M2358-'[1]$ Лето'!L2358+'[1]$ Лето'!K2358+'[1]$ Лето'!Q2358+'[1]$ Лето'!W2358+'[1]$ Лето'!AC2358+'[1]$ Лето'!AI2358+'[1]$ Лето'!AO2358</f>
        <v>4</v>
      </c>
      <c r="I2358" s="187">
        <f>'[1]$ Лето'!AY2358*1.05</f>
        <v>11778.9</v>
      </c>
      <c r="J2358" s="190">
        <v>2016</v>
      </c>
    </row>
    <row r="2359" spans="1:10" hidden="1" x14ac:dyDescent="0.25">
      <c r="A2359" s="64" t="s">
        <v>1625</v>
      </c>
      <c r="B2359" s="64" t="s">
        <v>489</v>
      </c>
      <c r="C2359" s="65" t="s">
        <v>3324</v>
      </c>
      <c r="D2359" s="65"/>
      <c r="E2359" s="65"/>
      <c r="F2359" s="65"/>
      <c r="G2359" s="170" t="s">
        <v>2698</v>
      </c>
      <c r="H2359" s="281">
        <f>'[1]$ Лето'!J2359-'[1]$ Лето'!AU2359-'[1]$ Лето'!AT2359-'[1]$ Лето'!AS2359-'[1]$ Лето'!AR2359-'[1]$ Лето'!AQ2359-'[1]$ Лето'!AP2359-'[1]$ Лето'!AN2359-'[1]$ Лето'!AM2359-'[1]$ Лето'!AL2359-'[1]$ Лето'!AK2359-'[1]$ Лето'!AJ2359-'[1]$ Лето'!AH2359-'[1]$ Лето'!AG2359-'[1]$ Лето'!AF2359-'[1]$ Лето'!AE2359-'[1]$ Лето'!AD2359-'[1]$ Лето'!AB2359-'[1]$ Лето'!AA2359-'[1]$ Лето'!Z2359-'[1]$ Лето'!Y2359-'[1]$ Лето'!X2359-'[1]$ Лето'!V2359-'[1]$ Лето'!U2359-'[1]$ Лето'!T2359-'[1]$ Лето'!S2359-'[1]$ Лето'!R2359-'[1]$ Лето'!P2359-'[1]$ Лето'!O2359-'[1]$ Лето'!N2359-'[1]$ Лето'!M2359-'[1]$ Лето'!L2359+'[1]$ Лето'!K2359+'[1]$ Лето'!Q2359+'[1]$ Лето'!W2359+'[1]$ Лето'!AC2359+'[1]$ Лето'!AI2359+'[1]$ Лето'!AO2359</f>
        <v>0</v>
      </c>
      <c r="I2359" s="187">
        <f>'[1]$ Лето'!AY2359*1.05</f>
        <v>11331.6</v>
      </c>
    </row>
    <row r="2360" spans="1:10" x14ac:dyDescent="0.25">
      <c r="A2360" s="64" t="s">
        <v>1625</v>
      </c>
      <c r="B2360" s="64" t="s">
        <v>489</v>
      </c>
      <c r="C2360" s="63" t="s">
        <v>3325</v>
      </c>
      <c r="D2360" s="63"/>
      <c r="E2360" s="65"/>
      <c r="F2360" s="65"/>
      <c r="G2360" s="170" t="s">
        <v>2727</v>
      </c>
      <c r="H2360" s="281">
        <f>'[1]$ Лето'!J2360-'[1]$ Лето'!AU2360-'[1]$ Лето'!AT2360-'[1]$ Лето'!AS2360-'[1]$ Лето'!AR2360-'[1]$ Лето'!AQ2360-'[1]$ Лето'!AP2360-'[1]$ Лето'!AN2360-'[1]$ Лето'!AM2360-'[1]$ Лето'!AL2360-'[1]$ Лето'!AK2360-'[1]$ Лето'!AJ2360-'[1]$ Лето'!AH2360-'[1]$ Лето'!AG2360-'[1]$ Лето'!AF2360-'[1]$ Лето'!AE2360-'[1]$ Лето'!AD2360-'[1]$ Лето'!AB2360-'[1]$ Лето'!AA2360-'[1]$ Лето'!Z2360-'[1]$ Лето'!Y2360-'[1]$ Лето'!X2360-'[1]$ Лето'!V2360-'[1]$ Лето'!U2360-'[1]$ Лето'!T2360-'[1]$ Лето'!S2360-'[1]$ Лето'!R2360-'[1]$ Лето'!P2360-'[1]$ Лето'!O2360-'[1]$ Лето'!N2360-'[1]$ Лето'!M2360-'[1]$ Лето'!L2360+'[1]$ Лето'!K2360+'[1]$ Лето'!Q2360+'[1]$ Лето'!W2360+'[1]$ Лето'!AC2360+'[1]$ Лето'!AI2360+'[1]$ Лето'!AO2360</f>
        <v>16</v>
      </c>
      <c r="I2360" s="187">
        <f>'[1]$ Лето'!AY2360*1.05</f>
        <v>12077.1</v>
      </c>
      <c r="J2360" s="190" t="s">
        <v>3488</v>
      </c>
    </row>
    <row r="2361" spans="1:10" hidden="1" x14ac:dyDescent="0.25">
      <c r="A2361" s="64" t="s">
        <v>1625</v>
      </c>
      <c r="B2361" s="64" t="s">
        <v>489</v>
      </c>
      <c r="C2361" s="63" t="s">
        <v>3325</v>
      </c>
      <c r="D2361" s="63"/>
      <c r="E2361" s="63"/>
      <c r="F2361" s="63"/>
      <c r="G2361" s="170" t="s">
        <v>3077</v>
      </c>
      <c r="H2361" s="281">
        <f>'[1]$ Лето'!J2361-'[1]$ Лето'!AU2361-'[1]$ Лето'!AT2361-'[1]$ Лето'!AS2361-'[1]$ Лето'!AR2361-'[1]$ Лето'!AQ2361-'[1]$ Лето'!AP2361-'[1]$ Лето'!AN2361-'[1]$ Лето'!AM2361-'[1]$ Лето'!AL2361-'[1]$ Лето'!AK2361-'[1]$ Лето'!AJ2361-'[1]$ Лето'!AH2361-'[1]$ Лето'!AG2361-'[1]$ Лето'!AF2361-'[1]$ Лето'!AE2361-'[1]$ Лето'!AD2361-'[1]$ Лето'!AB2361-'[1]$ Лето'!AA2361-'[1]$ Лето'!Z2361-'[1]$ Лето'!Y2361-'[1]$ Лето'!X2361-'[1]$ Лето'!V2361-'[1]$ Лето'!U2361-'[1]$ Лето'!T2361-'[1]$ Лето'!S2361-'[1]$ Лето'!R2361-'[1]$ Лето'!P2361-'[1]$ Лето'!O2361-'[1]$ Лето'!N2361-'[1]$ Лето'!M2361-'[1]$ Лето'!L2361+'[1]$ Лето'!K2361+'[1]$ Лето'!Q2361+'[1]$ Лето'!W2361+'[1]$ Лето'!AC2361+'[1]$ Лето'!AI2361+'[1]$ Лето'!AO2361</f>
        <v>0</v>
      </c>
      <c r="I2361" s="187">
        <f>'[1]$ Лето'!AY2361*1.05</f>
        <v>11629.800000000001</v>
      </c>
    </row>
    <row r="2362" spans="1:10" hidden="1" x14ac:dyDescent="0.25">
      <c r="A2362" s="64" t="s">
        <v>1625</v>
      </c>
      <c r="B2362" s="64" t="s">
        <v>2217</v>
      </c>
      <c r="C2362" s="63" t="s">
        <v>2218</v>
      </c>
      <c r="D2362" s="63"/>
      <c r="E2362" s="63"/>
      <c r="F2362" s="63"/>
      <c r="G2362" s="170"/>
      <c r="H2362" s="281">
        <f>'[1]$ Лето'!J2362-'[1]$ Лето'!AU2362-'[1]$ Лето'!AT2362-'[1]$ Лето'!AS2362-'[1]$ Лето'!AR2362-'[1]$ Лето'!AQ2362-'[1]$ Лето'!AP2362-'[1]$ Лето'!AN2362-'[1]$ Лето'!AM2362-'[1]$ Лето'!AL2362-'[1]$ Лето'!AK2362-'[1]$ Лето'!AJ2362-'[1]$ Лето'!AH2362-'[1]$ Лето'!AG2362-'[1]$ Лето'!AF2362-'[1]$ Лето'!AE2362-'[1]$ Лето'!AD2362-'[1]$ Лето'!AB2362-'[1]$ Лето'!AA2362-'[1]$ Лето'!Z2362-'[1]$ Лето'!Y2362-'[1]$ Лето'!X2362-'[1]$ Лето'!V2362-'[1]$ Лето'!U2362-'[1]$ Лето'!T2362-'[1]$ Лето'!S2362-'[1]$ Лето'!R2362-'[1]$ Лето'!P2362-'[1]$ Лето'!O2362-'[1]$ Лето'!N2362-'[1]$ Лето'!M2362-'[1]$ Лето'!L2362+'[1]$ Лето'!K2362+'[1]$ Лето'!Q2362+'[1]$ Лето'!W2362+'[1]$ Лето'!AC2362+'[1]$ Лето'!AI2362+'[1]$ Лето'!AO2362</f>
        <v>0</v>
      </c>
      <c r="I2362" s="187">
        <f>'[1]$ Лето'!AY2362*1.05</f>
        <v>5985</v>
      </c>
    </row>
    <row r="2363" spans="1:10" hidden="1" x14ac:dyDescent="0.25">
      <c r="A2363" s="64" t="s">
        <v>1625</v>
      </c>
      <c r="B2363" s="64" t="s">
        <v>1604</v>
      </c>
      <c r="C2363" s="63" t="s">
        <v>2377</v>
      </c>
      <c r="D2363" s="63"/>
      <c r="E2363" s="63"/>
      <c r="F2363" s="63"/>
      <c r="G2363" s="170"/>
      <c r="H2363" s="281">
        <f>'[1]$ Лето'!J2363-'[1]$ Лето'!AU2363-'[1]$ Лето'!AT2363-'[1]$ Лето'!AS2363-'[1]$ Лето'!AR2363-'[1]$ Лето'!AQ2363-'[1]$ Лето'!AP2363-'[1]$ Лето'!AN2363-'[1]$ Лето'!AM2363-'[1]$ Лето'!AL2363-'[1]$ Лето'!AK2363-'[1]$ Лето'!AJ2363-'[1]$ Лето'!AH2363-'[1]$ Лето'!AG2363-'[1]$ Лето'!AF2363-'[1]$ Лето'!AE2363-'[1]$ Лето'!AD2363-'[1]$ Лето'!AB2363-'[1]$ Лето'!AA2363-'[1]$ Лето'!Z2363-'[1]$ Лето'!Y2363-'[1]$ Лето'!X2363-'[1]$ Лето'!V2363-'[1]$ Лето'!U2363-'[1]$ Лето'!T2363-'[1]$ Лето'!S2363-'[1]$ Лето'!R2363-'[1]$ Лето'!P2363-'[1]$ Лето'!O2363-'[1]$ Лето'!N2363-'[1]$ Лето'!M2363-'[1]$ Лето'!L2363+'[1]$ Лето'!K2363+'[1]$ Лето'!Q2363+'[1]$ Лето'!W2363+'[1]$ Лето'!AC2363+'[1]$ Лето'!AI2363+'[1]$ Лето'!AO2363</f>
        <v>0</v>
      </c>
      <c r="I2363" s="187">
        <f>'[1]$ Лето'!AY2363*1.05</f>
        <v>5670</v>
      </c>
    </row>
    <row r="2364" spans="1:10" x14ac:dyDescent="0.25">
      <c r="A2364" s="64" t="s">
        <v>1625</v>
      </c>
      <c r="B2364" s="64" t="s">
        <v>1462</v>
      </c>
      <c r="C2364" s="63" t="s">
        <v>2563</v>
      </c>
      <c r="D2364" s="63"/>
      <c r="E2364" s="65"/>
      <c r="F2364" s="65"/>
      <c r="G2364" s="170"/>
      <c r="H2364" s="281">
        <f>'[1]$ Лето'!J2364-'[1]$ Лето'!AU2364-'[1]$ Лето'!AT2364-'[1]$ Лето'!AS2364-'[1]$ Лето'!AR2364-'[1]$ Лето'!AQ2364-'[1]$ Лето'!AP2364-'[1]$ Лето'!AN2364-'[1]$ Лето'!AM2364-'[1]$ Лето'!AL2364-'[1]$ Лето'!AK2364-'[1]$ Лето'!AJ2364-'[1]$ Лето'!AH2364-'[1]$ Лето'!AG2364-'[1]$ Лето'!AF2364-'[1]$ Лето'!AE2364-'[1]$ Лето'!AD2364-'[1]$ Лето'!AB2364-'[1]$ Лето'!AA2364-'[1]$ Лето'!Z2364-'[1]$ Лето'!Y2364-'[1]$ Лето'!X2364-'[1]$ Лето'!V2364-'[1]$ Лето'!U2364-'[1]$ Лето'!T2364-'[1]$ Лето'!S2364-'[1]$ Лето'!R2364-'[1]$ Лето'!P2364-'[1]$ Лето'!O2364-'[1]$ Лето'!N2364-'[1]$ Лето'!M2364-'[1]$ Лето'!L2364+'[1]$ Лето'!K2364+'[1]$ Лето'!Q2364+'[1]$ Лето'!W2364+'[1]$ Лето'!AC2364+'[1]$ Лето'!AI2364+'[1]$ Лето'!AO2364</f>
        <v>4</v>
      </c>
      <c r="I2364" s="187">
        <f>'[1]$ Лето'!AY2364*1.05</f>
        <v>7140</v>
      </c>
    </row>
    <row r="2365" spans="1:10" x14ac:dyDescent="0.25">
      <c r="A2365" s="64" t="s">
        <v>1625</v>
      </c>
      <c r="B2365" s="64" t="s">
        <v>536</v>
      </c>
      <c r="C2365" s="63" t="s">
        <v>3326</v>
      </c>
      <c r="D2365" s="63"/>
      <c r="E2365" s="65"/>
      <c r="F2365" s="65"/>
      <c r="G2365" s="170" t="s">
        <v>3327</v>
      </c>
      <c r="H2365" s="281">
        <f>'[1]$ Лето'!J2365-'[1]$ Лето'!AU2365-'[1]$ Лето'!AT2365-'[1]$ Лето'!AS2365-'[1]$ Лето'!AR2365-'[1]$ Лето'!AQ2365-'[1]$ Лето'!AP2365-'[1]$ Лето'!AN2365-'[1]$ Лето'!AM2365-'[1]$ Лето'!AL2365-'[1]$ Лето'!AK2365-'[1]$ Лето'!AJ2365-'[1]$ Лето'!AH2365-'[1]$ Лето'!AG2365-'[1]$ Лето'!AF2365-'[1]$ Лето'!AE2365-'[1]$ Лето'!AD2365-'[1]$ Лето'!AB2365-'[1]$ Лето'!AA2365-'[1]$ Лето'!Z2365-'[1]$ Лето'!Y2365-'[1]$ Лето'!X2365-'[1]$ Лето'!V2365-'[1]$ Лето'!U2365-'[1]$ Лето'!T2365-'[1]$ Лето'!S2365-'[1]$ Лето'!R2365-'[1]$ Лето'!P2365-'[1]$ Лето'!O2365-'[1]$ Лето'!N2365-'[1]$ Лето'!M2365-'[1]$ Лето'!L2365+'[1]$ Лето'!K2365+'[1]$ Лето'!Q2365+'[1]$ Лето'!W2365+'[1]$ Лето'!AC2365+'[1]$ Лето'!AI2365+'[1]$ Лето'!AO2365</f>
        <v>2</v>
      </c>
      <c r="I2365" s="187">
        <f>'[1]$ Лето'!AY2365*1.05</f>
        <v>11033.4</v>
      </c>
      <c r="J2365" s="190">
        <v>2015</v>
      </c>
    </row>
    <row r="2366" spans="1:10" hidden="1" x14ac:dyDescent="0.25">
      <c r="A2366" s="64" t="s">
        <v>1625</v>
      </c>
      <c r="B2366" s="64" t="s">
        <v>536</v>
      </c>
      <c r="C2366" s="63" t="s">
        <v>1630</v>
      </c>
      <c r="D2366" s="63"/>
      <c r="E2366" s="63"/>
      <c r="F2366" s="63"/>
      <c r="G2366" s="170"/>
      <c r="H2366" s="281">
        <f>'[1]$ Лето'!J2366-'[1]$ Лето'!AU2366-'[1]$ Лето'!AT2366-'[1]$ Лето'!AS2366-'[1]$ Лето'!AR2366-'[1]$ Лето'!AQ2366-'[1]$ Лето'!AP2366-'[1]$ Лето'!AN2366-'[1]$ Лето'!AM2366-'[1]$ Лето'!AL2366-'[1]$ Лето'!AK2366-'[1]$ Лето'!AJ2366-'[1]$ Лето'!AH2366-'[1]$ Лето'!AG2366-'[1]$ Лето'!AF2366-'[1]$ Лето'!AE2366-'[1]$ Лето'!AD2366-'[1]$ Лето'!AB2366-'[1]$ Лето'!AA2366-'[1]$ Лето'!Z2366-'[1]$ Лето'!Y2366-'[1]$ Лето'!X2366-'[1]$ Лето'!V2366-'[1]$ Лето'!U2366-'[1]$ Лето'!T2366-'[1]$ Лето'!S2366-'[1]$ Лето'!R2366-'[1]$ Лето'!P2366-'[1]$ Лето'!O2366-'[1]$ Лето'!N2366-'[1]$ Лето'!M2366-'[1]$ Лето'!L2366+'[1]$ Лето'!K2366+'[1]$ Лето'!Q2366+'[1]$ Лето'!W2366+'[1]$ Лето'!AC2366+'[1]$ Лето'!AI2366+'[1]$ Лето'!AO2366</f>
        <v>0</v>
      </c>
      <c r="I2366" s="187">
        <f>'[1]$ Лето'!AY2366*1.05</f>
        <v>10854.480000000001</v>
      </c>
    </row>
    <row r="2367" spans="1:10" hidden="1" x14ac:dyDescent="0.25">
      <c r="A2367" s="64" t="s">
        <v>1625</v>
      </c>
      <c r="B2367" s="64" t="s">
        <v>536</v>
      </c>
      <c r="C2367" s="63" t="s">
        <v>3328</v>
      </c>
      <c r="D2367" s="63"/>
      <c r="E2367" s="63"/>
      <c r="F2367" s="63"/>
      <c r="G2367" s="170" t="s">
        <v>3314</v>
      </c>
      <c r="H2367" s="281">
        <f>'[1]$ Лето'!J2367-'[1]$ Лето'!AU2367-'[1]$ Лето'!AT2367-'[1]$ Лето'!AS2367-'[1]$ Лето'!AR2367-'[1]$ Лето'!AQ2367-'[1]$ Лето'!AP2367-'[1]$ Лето'!AN2367-'[1]$ Лето'!AM2367-'[1]$ Лето'!AL2367-'[1]$ Лето'!AK2367-'[1]$ Лето'!AJ2367-'[1]$ Лето'!AH2367-'[1]$ Лето'!AG2367-'[1]$ Лето'!AF2367-'[1]$ Лето'!AE2367-'[1]$ Лето'!AD2367-'[1]$ Лето'!AB2367-'[1]$ Лето'!AA2367-'[1]$ Лето'!Z2367-'[1]$ Лето'!Y2367-'[1]$ Лето'!X2367-'[1]$ Лето'!V2367-'[1]$ Лето'!U2367-'[1]$ Лето'!T2367-'[1]$ Лето'!S2367-'[1]$ Лето'!R2367-'[1]$ Лето'!P2367-'[1]$ Лето'!O2367-'[1]$ Лето'!N2367-'[1]$ Лето'!M2367-'[1]$ Лето'!L2367+'[1]$ Лето'!K2367+'[1]$ Лето'!Q2367+'[1]$ Лето'!W2367+'[1]$ Лето'!AC2367+'[1]$ Лето'!AI2367+'[1]$ Лето'!AO2367</f>
        <v>0</v>
      </c>
      <c r="I2367" s="187">
        <f>'[1]$ Лето'!AY2367*1.05</f>
        <v>10735.2</v>
      </c>
    </row>
    <row r="2368" spans="1:10" hidden="1" x14ac:dyDescent="0.25">
      <c r="A2368" s="64" t="s">
        <v>1625</v>
      </c>
      <c r="B2368" s="64" t="s">
        <v>536</v>
      </c>
      <c r="C2368" s="63" t="s">
        <v>3329</v>
      </c>
      <c r="D2368" s="63"/>
      <c r="E2368" s="63"/>
      <c r="F2368" s="63"/>
      <c r="G2368" s="170" t="s">
        <v>3330</v>
      </c>
      <c r="H2368" s="281">
        <f>'[1]$ Лето'!J2368-'[1]$ Лето'!AU2368-'[1]$ Лето'!AT2368-'[1]$ Лето'!AS2368-'[1]$ Лето'!AR2368-'[1]$ Лето'!AQ2368-'[1]$ Лето'!AP2368-'[1]$ Лето'!AN2368-'[1]$ Лето'!AM2368-'[1]$ Лето'!AL2368-'[1]$ Лето'!AK2368-'[1]$ Лето'!AJ2368-'[1]$ Лето'!AH2368-'[1]$ Лето'!AG2368-'[1]$ Лето'!AF2368-'[1]$ Лето'!AE2368-'[1]$ Лето'!AD2368-'[1]$ Лето'!AB2368-'[1]$ Лето'!AA2368-'[1]$ Лето'!Z2368-'[1]$ Лето'!Y2368-'[1]$ Лето'!X2368-'[1]$ Лето'!V2368-'[1]$ Лето'!U2368-'[1]$ Лето'!T2368-'[1]$ Лето'!S2368-'[1]$ Лето'!R2368-'[1]$ Лето'!P2368-'[1]$ Лето'!O2368-'[1]$ Лето'!N2368-'[1]$ Лето'!M2368-'[1]$ Лето'!L2368+'[1]$ Лето'!K2368+'[1]$ Лето'!Q2368+'[1]$ Лето'!W2368+'[1]$ Лето'!AC2368+'[1]$ Лето'!AI2368+'[1]$ Лето'!AO2368</f>
        <v>0</v>
      </c>
      <c r="I2368" s="187">
        <f>'[1]$ Лето'!AY2368*1.05</f>
        <v>10735.2</v>
      </c>
    </row>
    <row r="2369" spans="1:10" hidden="1" x14ac:dyDescent="0.25">
      <c r="A2369" s="64" t="s">
        <v>1625</v>
      </c>
      <c r="B2369" s="64" t="s">
        <v>461</v>
      </c>
      <c r="C2369" s="63" t="s">
        <v>1631</v>
      </c>
      <c r="D2369" s="63"/>
      <c r="E2369" s="63"/>
      <c r="F2369" s="63"/>
      <c r="G2369" s="170"/>
      <c r="H2369" s="281">
        <f>'[1]$ Лето'!J2369-'[1]$ Лето'!AU2369-'[1]$ Лето'!AT2369-'[1]$ Лето'!AS2369-'[1]$ Лето'!AR2369-'[1]$ Лето'!AQ2369-'[1]$ Лето'!AP2369-'[1]$ Лето'!AN2369-'[1]$ Лето'!AM2369-'[1]$ Лето'!AL2369-'[1]$ Лето'!AK2369-'[1]$ Лето'!AJ2369-'[1]$ Лето'!AH2369-'[1]$ Лето'!AG2369-'[1]$ Лето'!AF2369-'[1]$ Лето'!AE2369-'[1]$ Лето'!AD2369-'[1]$ Лето'!AB2369-'[1]$ Лето'!AA2369-'[1]$ Лето'!Z2369-'[1]$ Лето'!Y2369-'[1]$ Лето'!X2369-'[1]$ Лето'!V2369-'[1]$ Лето'!U2369-'[1]$ Лето'!T2369-'[1]$ Лето'!S2369-'[1]$ Лето'!R2369-'[1]$ Лето'!P2369-'[1]$ Лето'!O2369-'[1]$ Лето'!N2369-'[1]$ Лето'!M2369-'[1]$ Лето'!L2369+'[1]$ Лето'!K2369+'[1]$ Лето'!Q2369+'[1]$ Лето'!W2369+'[1]$ Лето'!AC2369+'[1]$ Лето'!AI2369+'[1]$ Лето'!AO2369</f>
        <v>0</v>
      </c>
      <c r="I2369" s="187">
        <f>'[1]$ Лето'!AY2369*1.05</f>
        <v>8051.4000000000005</v>
      </c>
    </row>
    <row r="2370" spans="1:10" hidden="1" x14ac:dyDescent="0.25">
      <c r="A2370" s="64" t="s">
        <v>1625</v>
      </c>
      <c r="B2370" s="64" t="s">
        <v>461</v>
      </c>
      <c r="C2370" s="63" t="s">
        <v>1632</v>
      </c>
      <c r="D2370" s="63"/>
      <c r="E2370" s="63"/>
      <c r="F2370" s="63"/>
      <c r="G2370" s="170"/>
      <c r="H2370" s="281">
        <f>'[1]$ Лето'!J2370-'[1]$ Лето'!AU2370-'[1]$ Лето'!AT2370-'[1]$ Лето'!AS2370-'[1]$ Лето'!AR2370-'[1]$ Лето'!AQ2370-'[1]$ Лето'!AP2370-'[1]$ Лето'!AN2370-'[1]$ Лето'!AM2370-'[1]$ Лето'!AL2370-'[1]$ Лето'!AK2370-'[1]$ Лето'!AJ2370-'[1]$ Лето'!AH2370-'[1]$ Лето'!AG2370-'[1]$ Лето'!AF2370-'[1]$ Лето'!AE2370-'[1]$ Лето'!AD2370-'[1]$ Лето'!AB2370-'[1]$ Лето'!AA2370-'[1]$ Лето'!Z2370-'[1]$ Лето'!Y2370-'[1]$ Лето'!X2370-'[1]$ Лето'!V2370-'[1]$ Лето'!U2370-'[1]$ Лето'!T2370-'[1]$ Лето'!S2370-'[1]$ Лето'!R2370-'[1]$ Лето'!P2370-'[1]$ Лето'!O2370-'[1]$ Лето'!N2370-'[1]$ Лето'!M2370-'[1]$ Лето'!L2370+'[1]$ Лето'!K2370+'[1]$ Лето'!Q2370+'[1]$ Лето'!W2370+'[1]$ Лето'!AC2370+'[1]$ Лето'!AI2370+'[1]$ Лето'!AO2370</f>
        <v>0</v>
      </c>
      <c r="I2370" s="187">
        <f>'[1]$ Лето'!AY2370*1.05</f>
        <v>8051.4000000000005</v>
      </c>
    </row>
    <row r="2371" spans="1:10" x14ac:dyDescent="0.25">
      <c r="A2371" s="64" t="s">
        <v>1625</v>
      </c>
      <c r="B2371" s="64" t="s">
        <v>1565</v>
      </c>
      <c r="C2371" s="63" t="s">
        <v>1633</v>
      </c>
      <c r="D2371" s="63"/>
      <c r="E2371" s="65"/>
      <c r="F2371" s="65"/>
      <c r="G2371" s="170"/>
      <c r="H2371" s="281">
        <f>'[1]$ Лето'!J2371-'[1]$ Лето'!AU2371-'[1]$ Лето'!AT2371-'[1]$ Лето'!AS2371-'[1]$ Лето'!AR2371-'[1]$ Лето'!AQ2371-'[1]$ Лето'!AP2371-'[1]$ Лето'!AN2371-'[1]$ Лето'!AM2371-'[1]$ Лето'!AL2371-'[1]$ Лето'!AK2371-'[1]$ Лето'!AJ2371-'[1]$ Лето'!AH2371-'[1]$ Лето'!AG2371-'[1]$ Лето'!AF2371-'[1]$ Лето'!AE2371-'[1]$ Лето'!AD2371-'[1]$ Лето'!AB2371-'[1]$ Лето'!AA2371-'[1]$ Лето'!Z2371-'[1]$ Лето'!Y2371-'[1]$ Лето'!X2371-'[1]$ Лето'!V2371-'[1]$ Лето'!U2371-'[1]$ Лето'!T2371-'[1]$ Лето'!S2371-'[1]$ Лето'!R2371-'[1]$ Лето'!P2371-'[1]$ Лето'!O2371-'[1]$ Лето'!N2371-'[1]$ Лето'!M2371-'[1]$ Лето'!L2371+'[1]$ Лето'!K2371+'[1]$ Лето'!Q2371+'[1]$ Лето'!W2371+'[1]$ Лето'!AC2371+'[1]$ Лето'!AI2371+'[1]$ Лето'!AO2371</f>
        <v>16</v>
      </c>
      <c r="I2371" s="187">
        <f>'[1]$ Лето'!AY2371*1.05</f>
        <v>5775</v>
      </c>
    </row>
    <row r="2372" spans="1:10" hidden="1" x14ac:dyDescent="0.25">
      <c r="A2372" s="64" t="s">
        <v>1625</v>
      </c>
      <c r="B2372" s="64" t="s">
        <v>1464</v>
      </c>
      <c r="C2372" s="63" t="s">
        <v>3331</v>
      </c>
      <c r="D2372" s="63"/>
      <c r="E2372" s="63"/>
      <c r="F2372" s="63"/>
      <c r="G2372" s="170"/>
      <c r="H2372" s="281">
        <f>'[1]$ Лето'!J2372-'[1]$ Лето'!AU2372-'[1]$ Лето'!AT2372-'[1]$ Лето'!AS2372-'[1]$ Лето'!AR2372-'[1]$ Лето'!AQ2372-'[1]$ Лето'!AP2372-'[1]$ Лето'!AN2372-'[1]$ Лето'!AM2372-'[1]$ Лето'!AL2372-'[1]$ Лето'!AK2372-'[1]$ Лето'!AJ2372-'[1]$ Лето'!AH2372-'[1]$ Лето'!AG2372-'[1]$ Лето'!AF2372-'[1]$ Лето'!AE2372-'[1]$ Лето'!AD2372-'[1]$ Лето'!AB2372-'[1]$ Лето'!AA2372-'[1]$ Лето'!Z2372-'[1]$ Лето'!Y2372-'[1]$ Лето'!X2372-'[1]$ Лето'!V2372-'[1]$ Лето'!U2372-'[1]$ Лето'!T2372-'[1]$ Лето'!S2372-'[1]$ Лето'!R2372-'[1]$ Лето'!P2372-'[1]$ Лето'!O2372-'[1]$ Лето'!N2372-'[1]$ Лето'!M2372-'[1]$ Лето'!L2372+'[1]$ Лето'!K2372+'[1]$ Лето'!Q2372+'[1]$ Лето'!W2372+'[1]$ Лето'!AC2372+'[1]$ Лето'!AI2372+'[1]$ Лето'!AO2372</f>
        <v>0</v>
      </c>
      <c r="I2372" s="187">
        <f>'[1]$ Лето'!AY2372*1.05</f>
        <v>5040</v>
      </c>
    </row>
    <row r="2373" spans="1:10" hidden="1" x14ac:dyDescent="0.25">
      <c r="A2373" s="64" t="s">
        <v>1625</v>
      </c>
      <c r="B2373" s="64" t="s">
        <v>474</v>
      </c>
      <c r="C2373" s="63" t="s">
        <v>1654</v>
      </c>
      <c r="D2373" s="63"/>
      <c r="E2373" s="63"/>
      <c r="F2373" s="63"/>
      <c r="G2373" s="170"/>
      <c r="H2373" s="281">
        <f>'[1]$ Лето'!J2373-'[1]$ Лето'!AU2373-'[1]$ Лето'!AT2373-'[1]$ Лето'!AS2373-'[1]$ Лето'!AR2373-'[1]$ Лето'!AQ2373-'[1]$ Лето'!AP2373-'[1]$ Лето'!AN2373-'[1]$ Лето'!AM2373-'[1]$ Лето'!AL2373-'[1]$ Лето'!AK2373-'[1]$ Лето'!AJ2373-'[1]$ Лето'!AH2373-'[1]$ Лето'!AG2373-'[1]$ Лето'!AF2373-'[1]$ Лето'!AE2373-'[1]$ Лето'!AD2373-'[1]$ Лето'!AB2373-'[1]$ Лето'!AA2373-'[1]$ Лето'!Z2373-'[1]$ Лето'!Y2373-'[1]$ Лето'!X2373-'[1]$ Лето'!V2373-'[1]$ Лето'!U2373-'[1]$ Лето'!T2373-'[1]$ Лето'!S2373-'[1]$ Лето'!R2373-'[1]$ Лето'!P2373-'[1]$ Лето'!O2373-'[1]$ Лето'!N2373-'[1]$ Лето'!M2373-'[1]$ Лето'!L2373+'[1]$ Лето'!K2373+'[1]$ Лето'!Q2373+'[1]$ Лето'!W2373+'[1]$ Лето'!AC2373+'[1]$ Лето'!AI2373+'[1]$ Лето'!AO2373</f>
        <v>0</v>
      </c>
      <c r="I2373" s="187">
        <f>'[1]$ Лето'!AY2373*1.05</f>
        <v>9393.3000000000011</v>
      </c>
    </row>
    <row r="2374" spans="1:10" hidden="1" x14ac:dyDescent="0.25">
      <c r="A2374" s="64" t="s">
        <v>1625</v>
      </c>
      <c r="B2374" s="64" t="s">
        <v>511</v>
      </c>
      <c r="C2374" s="63" t="s">
        <v>3332</v>
      </c>
      <c r="D2374" s="63"/>
      <c r="E2374" s="63"/>
      <c r="F2374" s="63"/>
      <c r="G2374" s="170" t="s">
        <v>3314</v>
      </c>
      <c r="H2374" s="281">
        <f>'[1]$ Лето'!J2374-'[1]$ Лето'!AU2374-'[1]$ Лето'!AT2374-'[1]$ Лето'!AS2374-'[1]$ Лето'!AR2374-'[1]$ Лето'!AQ2374-'[1]$ Лето'!AP2374-'[1]$ Лето'!AN2374-'[1]$ Лето'!AM2374-'[1]$ Лето'!AL2374-'[1]$ Лето'!AK2374-'[1]$ Лето'!AJ2374-'[1]$ Лето'!AH2374-'[1]$ Лето'!AG2374-'[1]$ Лето'!AF2374-'[1]$ Лето'!AE2374-'[1]$ Лето'!AD2374-'[1]$ Лето'!AB2374-'[1]$ Лето'!AA2374-'[1]$ Лето'!Z2374-'[1]$ Лето'!Y2374-'[1]$ Лето'!X2374-'[1]$ Лето'!V2374-'[1]$ Лето'!U2374-'[1]$ Лето'!T2374-'[1]$ Лето'!S2374-'[1]$ Лето'!R2374-'[1]$ Лето'!P2374-'[1]$ Лето'!O2374-'[1]$ Лето'!N2374-'[1]$ Лето'!M2374-'[1]$ Лето'!L2374+'[1]$ Лето'!K2374+'[1]$ Лето'!Q2374+'[1]$ Лето'!W2374+'[1]$ Лето'!AC2374+'[1]$ Лето'!AI2374+'[1]$ Лето'!AO2374</f>
        <v>0</v>
      </c>
      <c r="I2374" s="187">
        <f>'[1]$ Лето'!AY2374*1.05</f>
        <v>11421.06</v>
      </c>
      <c r="J2374" s="190">
        <v>2016</v>
      </c>
    </row>
    <row r="2375" spans="1:10" x14ac:dyDescent="0.25">
      <c r="A2375" s="64" t="s">
        <v>1625</v>
      </c>
      <c r="B2375" s="64" t="s">
        <v>2319</v>
      </c>
      <c r="C2375" s="63" t="s">
        <v>2378</v>
      </c>
      <c r="D2375" s="63"/>
      <c r="E2375" s="65"/>
      <c r="F2375" s="65"/>
      <c r="G2375" s="170"/>
      <c r="H2375" s="281">
        <f>'[1]$ Лето'!J2375-'[1]$ Лето'!AU2375-'[1]$ Лето'!AT2375-'[1]$ Лето'!AS2375-'[1]$ Лето'!AR2375-'[1]$ Лето'!AQ2375-'[1]$ Лето'!AP2375-'[1]$ Лето'!AN2375-'[1]$ Лето'!AM2375-'[1]$ Лето'!AL2375-'[1]$ Лето'!AK2375-'[1]$ Лето'!AJ2375-'[1]$ Лето'!AH2375-'[1]$ Лето'!AG2375-'[1]$ Лето'!AF2375-'[1]$ Лето'!AE2375-'[1]$ Лето'!AD2375-'[1]$ Лето'!AB2375-'[1]$ Лето'!AA2375-'[1]$ Лето'!Z2375-'[1]$ Лето'!Y2375-'[1]$ Лето'!X2375-'[1]$ Лето'!V2375-'[1]$ Лето'!U2375-'[1]$ Лето'!T2375-'[1]$ Лето'!S2375-'[1]$ Лето'!R2375-'[1]$ Лето'!P2375-'[1]$ Лето'!O2375-'[1]$ Лето'!N2375-'[1]$ Лето'!M2375-'[1]$ Лето'!L2375+'[1]$ Лето'!K2375+'[1]$ Лето'!Q2375+'[1]$ Лето'!W2375+'[1]$ Лето'!AC2375+'[1]$ Лето'!AI2375+'[1]$ Лето'!AO2375</f>
        <v>8</v>
      </c>
      <c r="I2375" s="187">
        <f>'[1]$ Лето'!AY2375*1.05</f>
        <v>5565</v>
      </c>
    </row>
    <row r="2376" spans="1:10" hidden="1" x14ac:dyDescent="0.25">
      <c r="A2376" s="64" t="s">
        <v>1625</v>
      </c>
      <c r="B2376" s="64" t="s">
        <v>492</v>
      </c>
      <c r="C2376" s="63" t="s">
        <v>3333</v>
      </c>
      <c r="D2376" s="63"/>
      <c r="E2376" s="63"/>
      <c r="F2376" s="63"/>
      <c r="G2376" s="170" t="s">
        <v>2668</v>
      </c>
      <c r="H2376" s="281">
        <f>'[1]$ Лето'!J2376-'[1]$ Лето'!AU2376-'[1]$ Лето'!AT2376-'[1]$ Лето'!AS2376-'[1]$ Лето'!AR2376-'[1]$ Лето'!AQ2376-'[1]$ Лето'!AP2376-'[1]$ Лето'!AN2376-'[1]$ Лето'!AM2376-'[1]$ Лето'!AL2376-'[1]$ Лето'!AK2376-'[1]$ Лето'!AJ2376-'[1]$ Лето'!AH2376-'[1]$ Лето'!AG2376-'[1]$ Лето'!AF2376-'[1]$ Лето'!AE2376-'[1]$ Лето'!AD2376-'[1]$ Лето'!AB2376-'[1]$ Лето'!AA2376-'[1]$ Лето'!Z2376-'[1]$ Лето'!Y2376-'[1]$ Лето'!X2376-'[1]$ Лето'!V2376-'[1]$ Лето'!U2376-'[1]$ Лето'!T2376-'[1]$ Лето'!S2376-'[1]$ Лето'!R2376-'[1]$ Лето'!P2376-'[1]$ Лето'!O2376-'[1]$ Лето'!N2376-'[1]$ Лето'!M2376-'[1]$ Лето'!L2376+'[1]$ Лето'!K2376+'[1]$ Лето'!Q2376+'[1]$ Лето'!W2376+'[1]$ Лето'!AC2376+'[1]$ Лето'!AI2376+'[1]$ Лето'!AO2376</f>
        <v>0</v>
      </c>
      <c r="I2376" s="187">
        <f>'[1]$ Лето'!AY2376*1.05</f>
        <v>8820</v>
      </c>
    </row>
    <row r="2377" spans="1:10" x14ac:dyDescent="0.25">
      <c r="A2377" s="64" t="s">
        <v>1625</v>
      </c>
      <c r="B2377" s="64" t="s">
        <v>492</v>
      </c>
      <c r="C2377" s="63" t="s">
        <v>3334</v>
      </c>
      <c r="D2377" s="63"/>
      <c r="E2377" s="65"/>
      <c r="F2377" s="65"/>
      <c r="G2377" s="170" t="s">
        <v>2608</v>
      </c>
      <c r="H2377" s="281">
        <f>'[1]$ Лето'!J2377-'[1]$ Лето'!AU2377-'[1]$ Лето'!AT2377-'[1]$ Лето'!AS2377-'[1]$ Лето'!AR2377-'[1]$ Лето'!AQ2377-'[1]$ Лето'!AP2377-'[1]$ Лето'!AN2377-'[1]$ Лето'!AM2377-'[1]$ Лето'!AL2377-'[1]$ Лето'!AK2377-'[1]$ Лето'!AJ2377-'[1]$ Лето'!AH2377-'[1]$ Лето'!AG2377-'[1]$ Лето'!AF2377-'[1]$ Лето'!AE2377-'[1]$ Лето'!AD2377-'[1]$ Лето'!AB2377-'[1]$ Лето'!AA2377-'[1]$ Лето'!Z2377-'[1]$ Лето'!Y2377-'[1]$ Лето'!X2377-'[1]$ Лето'!V2377-'[1]$ Лето'!U2377-'[1]$ Лето'!T2377-'[1]$ Лето'!S2377-'[1]$ Лето'!R2377-'[1]$ Лето'!P2377-'[1]$ Лето'!O2377-'[1]$ Лето'!N2377-'[1]$ Лето'!M2377-'[1]$ Лето'!L2377+'[1]$ Лето'!K2377+'[1]$ Лето'!Q2377+'[1]$ Лето'!W2377+'[1]$ Лето'!AC2377+'[1]$ Лето'!AI2377+'[1]$ Лето'!AO2377</f>
        <v>2</v>
      </c>
      <c r="I2377" s="187">
        <f>'[1]$ Лето'!AY2377*1.05</f>
        <v>9030</v>
      </c>
      <c r="J2377" s="190">
        <v>2017</v>
      </c>
    </row>
    <row r="2378" spans="1:10" x14ac:dyDescent="0.25">
      <c r="A2378" s="64" t="s">
        <v>1625</v>
      </c>
      <c r="B2378" s="64" t="s">
        <v>492</v>
      </c>
      <c r="C2378" s="63" t="s">
        <v>3335</v>
      </c>
      <c r="D2378" s="63"/>
      <c r="E2378" s="65"/>
      <c r="F2378" s="65"/>
      <c r="G2378" s="170" t="s">
        <v>2608</v>
      </c>
      <c r="H2378" s="281">
        <f>'[1]$ Лето'!J2378-'[1]$ Лето'!AU2378-'[1]$ Лето'!AT2378-'[1]$ Лето'!AS2378-'[1]$ Лето'!AR2378-'[1]$ Лето'!AQ2378-'[1]$ Лето'!AP2378-'[1]$ Лето'!AN2378-'[1]$ Лето'!AM2378-'[1]$ Лето'!AL2378-'[1]$ Лето'!AK2378-'[1]$ Лето'!AJ2378-'[1]$ Лето'!AH2378-'[1]$ Лето'!AG2378-'[1]$ Лето'!AF2378-'[1]$ Лето'!AE2378-'[1]$ Лето'!AD2378-'[1]$ Лето'!AB2378-'[1]$ Лето'!AA2378-'[1]$ Лето'!Z2378-'[1]$ Лето'!Y2378-'[1]$ Лето'!X2378-'[1]$ Лето'!V2378-'[1]$ Лето'!U2378-'[1]$ Лето'!T2378-'[1]$ Лето'!S2378-'[1]$ Лето'!R2378-'[1]$ Лето'!P2378-'[1]$ Лето'!O2378-'[1]$ Лето'!N2378-'[1]$ Лето'!M2378-'[1]$ Лето'!L2378+'[1]$ Лето'!K2378+'[1]$ Лето'!Q2378+'[1]$ Лето'!W2378+'[1]$ Лето'!AC2378+'[1]$ Лето'!AI2378+'[1]$ Лето'!AO2378</f>
        <v>4</v>
      </c>
      <c r="I2378" s="187">
        <f>'[1]$ Лето'!AY2378*1.05</f>
        <v>9030</v>
      </c>
      <c r="J2378" s="190">
        <v>2017</v>
      </c>
    </row>
    <row r="2379" spans="1:10" hidden="1" x14ac:dyDescent="0.25">
      <c r="A2379" s="64" t="s">
        <v>1625</v>
      </c>
      <c r="B2379" s="64" t="s">
        <v>476</v>
      </c>
      <c r="C2379" s="63" t="s">
        <v>1634</v>
      </c>
      <c r="D2379" s="63"/>
      <c r="E2379" s="63"/>
      <c r="F2379" s="63"/>
      <c r="G2379" s="170"/>
      <c r="H2379" s="281">
        <f>'[1]$ Лето'!J2379-'[1]$ Лето'!AU2379-'[1]$ Лето'!AT2379-'[1]$ Лето'!AS2379-'[1]$ Лето'!AR2379-'[1]$ Лето'!AQ2379-'[1]$ Лето'!AP2379-'[1]$ Лето'!AN2379-'[1]$ Лето'!AM2379-'[1]$ Лето'!AL2379-'[1]$ Лето'!AK2379-'[1]$ Лето'!AJ2379-'[1]$ Лето'!AH2379-'[1]$ Лето'!AG2379-'[1]$ Лето'!AF2379-'[1]$ Лето'!AE2379-'[1]$ Лето'!AD2379-'[1]$ Лето'!AB2379-'[1]$ Лето'!AA2379-'[1]$ Лето'!Z2379-'[1]$ Лето'!Y2379-'[1]$ Лето'!X2379-'[1]$ Лето'!V2379-'[1]$ Лето'!U2379-'[1]$ Лето'!T2379-'[1]$ Лето'!S2379-'[1]$ Лето'!R2379-'[1]$ Лето'!P2379-'[1]$ Лето'!O2379-'[1]$ Лето'!N2379-'[1]$ Лето'!M2379-'[1]$ Лето'!L2379+'[1]$ Лето'!K2379+'[1]$ Лето'!Q2379+'[1]$ Лето'!W2379+'[1]$ Лето'!AC2379+'[1]$ Лето'!AI2379+'[1]$ Лето'!AO2379</f>
        <v>0</v>
      </c>
      <c r="I2379" s="187">
        <f>'[1]$ Лето'!AY2379*1.05</f>
        <v>8946</v>
      </c>
    </row>
    <row r="2380" spans="1:10" hidden="1" x14ac:dyDescent="0.25">
      <c r="A2380" s="64" t="s">
        <v>1625</v>
      </c>
      <c r="B2380" s="64" t="s">
        <v>476</v>
      </c>
      <c r="C2380" s="63" t="s">
        <v>1635</v>
      </c>
      <c r="D2380" s="63"/>
      <c r="E2380" s="63"/>
      <c r="F2380" s="63"/>
      <c r="G2380" s="170"/>
      <c r="H2380" s="281">
        <f>'[1]$ Лето'!J2380-'[1]$ Лето'!AU2380-'[1]$ Лето'!AT2380-'[1]$ Лето'!AS2380-'[1]$ Лето'!AR2380-'[1]$ Лето'!AQ2380-'[1]$ Лето'!AP2380-'[1]$ Лето'!AN2380-'[1]$ Лето'!AM2380-'[1]$ Лето'!AL2380-'[1]$ Лето'!AK2380-'[1]$ Лето'!AJ2380-'[1]$ Лето'!AH2380-'[1]$ Лето'!AG2380-'[1]$ Лето'!AF2380-'[1]$ Лето'!AE2380-'[1]$ Лето'!AD2380-'[1]$ Лето'!AB2380-'[1]$ Лето'!AA2380-'[1]$ Лето'!Z2380-'[1]$ Лето'!Y2380-'[1]$ Лето'!X2380-'[1]$ Лето'!V2380-'[1]$ Лето'!U2380-'[1]$ Лето'!T2380-'[1]$ Лето'!S2380-'[1]$ Лето'!R2380-'[1]$ Лето'!P2380-'[1]$ Лето'!O2380-'[1]$ Лето'!N2380-'[1]$ Лето'!M2380-'[1]$ Лето'!L2380+'[1]$ Лето'!K2380+'[1]$ Лето'!Q2380+'[1]$ Лето'!W2380+'[1]$ Лето'!AC2380+'[1]$ Лето'!AI2380+'[1]$ Лето'!AO2380</f>
        <v>0</v>
      </c>
      <c r="I2380" s="187">
        <f>'[1]$ Лето'!AY2380*1.05</f>
        <v>9393.3000000000011</v>
      </c>
    </row>
    <row r="2381" spans="1:10" x14ac:dyDescent="0.25">
      <c r="A2381" s="64" t="s">
        <v>1625</v>
      </c>
      <c r="B2381" s="64" t="s">
        <v>1470</v>
      </c>
      <c r="C2381" s="63" t="s">
        <v>1636</v>
      </c>
      <c r="D2381" s="63"/>
      <c r="E2381" s="65"/>
      <c r="F2381" s="65"/>
      <c r="G2381" s="170"/>
      <c r="H2381" s="281">
        <f>'[1]$ Лето'!J2381-'[1]$ Лето'!AU2381-'[1]$ Лето'!AT2381-'[1]$ Лето'!AS2381-'[1]$ Лето'!AR2381-'[1]$ Лето'!AQ2381-'[1]$ Лето'!AP2381-'[1]$ Лето'!AN2381-'[1]$ Лето'!AM2381-'[1]$ Лето'!AL2381-'[1]$ Лето'!AK2381-'[1]$ Лето'!AJ2381-'[1]$ Лето'!AH2381-'[1]$ Лето'!AG2381-'[1]$ Лето'!AF2381-'[1]$ Лето'!AE2381-'[1]$ Лето'!AD2381-'[1]$ Лето'!AB2381-'[1]$ Лето'!AA2381-'[1]$ Лето'!Z2381-'[1]$ Лето'!Y2381-'[1]$ Лето'!X2381-'[1]$ Лето'!V2381-'[1]$ Лето'!U2381-'[1]$ Лето'!T2381-'[1]$ Лето'!S2381-'[1]$ Лето'!R2381-'[1]$ Лето'!P2381-'[1]$ Лето'!O2381-'[1]$ Лето'!N2381-'[1]$ Лето'!M2381-'[1]$ Лето'!L2381+'[1]$ Лето'!K2381+'[1]$ Лето'!Q2381+'[1]$ Лето'!W2381+'[1]$ Лето'!AC2381+'[1]$ Лето'!AI2381+'[1]$ Лето'!AO2381</f>
        <v>2</v>
      </c>
      <c r="I2381" s="187">
        <f>'[1]$ Лето'!AY2381*1.05</f>
        <v>5460</v>
      </c>
    </row>
    <row r="2382" spans="1:10" hidden="1" x14ac:dyDescent="0.25">
      <c r="A2382" s="64" t="s">
        <v>1625</v>
      </c>
      <c r="B2382" s="64" t="s">
        <v>1470</v>
      </c>
      <c r="C2382" s="63" t="s">
        <v>1500</v>
      </c>
      <c r="D2382" s="63"/>
      <c r="E2382" s="63"/>
      <c r="F2382" s="63"/>
      <c r="G2382" s="170"/>
      <c r="H2382" s="281">
        <f>'[1]$ Лето'!J2382-'[1]$ Лето'!AU2382-'[1]$ Лето'!AT2382-'[1]$ Лето'!AS2382-'[1]$ Лето'!AR2382-'[1]$ Лето'!AQ2382-'[1]$ Лето'!AP2382-'[1]$ Лето'!AN2382-'[1]$ Лето'!AM2382-'[1]$ Лето'!AL2382-'[1]$ Лето'!AK2382-'[1]$ Лето'!AJ2382-'[1]$ Лето'!AH2382-'[1]$ Лето'!AG2382-'[1]$ Лето'!AF2382-'[1]$ Лето'!AE2382-'[1]$ Лето'!AD2382-'[1]$ Лето'!AB2382-'[1]$ Лето'!AA2382-'[1]$ Лето'!Z2382-'[1]$ Лето'!Y2382-'[1]$ Лето'!X2382-'[1]$ Лето'!V2382-'[1]$ Лето'!U2382-'[1]$ Лето'!T2382-'[1]$ Лето'!S2382-'[1]$ Лето'!R2382-'[1]$ Лето'!P2382-'[1]$ Лето'!O2382-'[1]$ Лето'!N2382-'[1]$ Лето'!M2382-'[1]$ Лето'!L2382+'[1]$ Лето'!K2382+'[1]$ Лето'!Q2382+'[1]$ Лето'!W2382+'[1]$ Лето'!AC2382+'[1]$ Лето'!AI2382+'[1]$ Лето'!AO2382</f>
        <v>0</v>
      </c>
      <c r="I2382" s="187">
        <f>'[1]$ Лето'!AY2382*1.05</f>
        <v>5460</v>
      </c>
    </row>
    <row r="2383" spans="1:10" x14ac:dyDescent="0.25">
      <c r="A2383" s="64" t="s">
        <v>1625</v>
      </c>
      <c r="B2383" s="64" t="s">
        <v>479</v>
      </c>
      <c r="C2383" s="63" t="s">
        <v>1637</v>
      </c>
      <c r="D2383" s="63"/>
      <c r="E2383" s="65"/>
      <c r="F2383" s="65"/>
      <c r="G2383" s="170"/>
      <c r="H2383" s="281">
        <f>'[1]$ Лето'!J2383-'[1]$ Лето'!AU2383-'[1]$ Лето'!AT2383-'[1]$ Лето'!AS2383-'[1]$ Лето'!AR2383-'[1]$ Лето'!AQ2383-'[1]$ Лето'!AP2383-'[1]$ Лето'!AN2383-'[1]$ Лето'!AM2383-'[1]$ Лето'!AL2383-'[1]$ Лето'!AK2383-'[1]$ Лето'!AJ2383-'[1]$ Лето'!AH2383-'[1]$ Лето'!AG2383-'[1]$ Лето'!AF2383-'[1]$ Лето'!AE2383-'[1]$ Лето'!AD2383-'[1]$ Лето'!AB2383-'[1]$ Лето'!AA2383-'[1]$ Лето'!Z2383-'[1]$ Лето'!Y2383-'[1]$ Лето'!X2383-'[1]$ Лето'!V2383-'[1]$ Лето'!U2383-'[1]$ Лето'!T2383-'[1]$ Лето'!S2383-'[1]$ Лето'!R2383-'[1]$ Лето'!P2383-'[1]$ Лето'!O2383-'[1]$ Лето'!N2383-'[1]$ Лето'!M2383-'[1]$ Лето'!L2383+'[1]$ Лето'!K2383+'[1]$ Лето'!Q2383+'[1]$ Лето'!W2383+'[1]$ Лето'!AC2383+'[1]$ Лето'!AI2383+'[1]$ Лето'!AO2383</f>
        <v>3</v>
      </c>
      <c r="I2383" s="187">
        <f>'[1]$ Лето'!AY2383*1.05</f>
        <v>9095.1</v>
      </c>
    </row>
    <row r="2384" spans="1:10" x14ac:dyDescent="0.25">
      <c r="A2384" s="64" t="s">
        <v>1625</v>
      </c>
      <c r="B2384" s="64" t="s">
        <v>479</v>
      </c>
      <c r="C2384" s="65" t="s">
        <v>1638</v>
      </c>
      <c r="D2384" s="65"/>
      <c r="E2384" s="65"/>
      <c r="F2384" s="65"/>
      <c r="G2384" s="170"/>
      <c r="H2384" s="281">
        <f>'[1]$ Лето'!J2384-'[1]$ Лето'!AU2384-'[1]$ Лето'!AT2384-'[1]$ Лето'!AS2384-'[1]$ Лето'!AR2384-'[1]$ Лето'!AQ2384-'[1]$ Лето'!AP2384-'[1]$ Лето'!AN2384-'[1]$ Лето'!AM2384-'[1]$ Лето'!AL2384-'[1]$ Лето'!AK2384-'[1]$ Лето'!AJ2384-'[1]$ Лето'!AH2384-'[1]$ Лето'!AG2384-'[1]$ Лето'!AF2384-'[1]$ Лето'!AE2384-'[1]$ Лето'!AD2384-'[1]$ Лето'!AB2384-'[1]$ Лето'!AA2384-'[1]$ Лето'!Z2384-'[1]$ Лето'!Y2384-'[1]$ Лето'!X2384-'[1]$ Лето'!V2384-'[1]$ Лето'!U2384-'[1]$ Лето'!T2384-'[1]$ Лето'!S2384-'[1]$ Лето'!R2384-'[1]$ Лето'!P2384-'[1]$ Лето'!O2384-'[1]$ Лето'!N2384-'[1]$ Лето'!M2384-'[1]$ Лето'!L2384+'[1]$ Лето'!K2384+'[1]$ Лето'!Q2384+'[1]$ Лето'!W2384+'[1]$ Лето'!AC2384+'[1]$ Лето'!AI2384+'[1]$ Лето'!AO2384</f>
        <v>4</v>
      </c>
      <c r="I2384" s="187">
        <f>'[1]$ Лето'!AY2384*1.05</f>
        <v>9244.2000000000007</v>
      </c>
    </row>
    <row r="2385" spans="1:10" x14ac:dyDescent="0.25">
      <c r="A2385" s="64" t="s">
        <v>1625</v>
      </c>
      <c r="B2385" s="64" t="s">
        <v>585</v>
      </c>
      <c r="C2385" s="65" t="s">
        <v>1617</v>
      </c>
      <c r="D2385" s="65"/>
      <c r="E2385" s="65"/>
      <c r="F2385" s="65"/>
      <c r="G2385" s="170" t="s">
        <v>2331</v>
      </c>
      <c r="H2385" s="281">
        <f>'[1]$ Лето'!J2385-'[1]$ Лето'!AU2385-'[1]$ Лето'!AT2385-'[1]$ Лето'!AS2385-'[1]$ Лето'!AR2385-'[1]$ Лето'!AQ2385-'[1]$ Лето'!AP2385-'[1]$ Лето'!AN2385-'[1]$ Лето'!AM2385-'[1]$ Лето'!AL2385-'[1]$ Лето'!AK2385-'[1]$ Лето'!AJ2385-'[1]$ Лето'!AH2385-'[1]$ Лето'!AG2385-'[1]$ Лето'!AF2385-'[1]$ Лето'!AE2385-'[1]$ Лето'!AD2385-'[1]$ Лето'!AB2385-'[1]$ Лето'!AA2385-'[1]$ Лето'!Z2385-'[1]$ Лето'!Y2385-'[1]$ Лето'!X2385-'[1]$ Лето'!V2385-'[1]$ Лето'!U2385-'[1]$ Лето'!T2385-'[1]$ Лето'!S2385-'[1]$ Лето'!R2385-'[1]$ Лето'!P2385-'[1]$ Лето'!O2385-'[1]$ Лето'!N2385-'[1]$ Лето'!M2385-'[1]$ Лето'!L2385+'[1]$ Лето'!K2385+'[1]$ Лето'!Q2385+'[1]$ Лето'!W2385+'[1]$ Лето'!AC2385+'[1]$ Лето'!AI2385+'[1]$ Лето'!AO2385</f>
        <v>2</v>
      </c>
      <c r="I2385" s="187">
        <f>'[1]$ Лето'!AY2385*1.05</f>
        <v>5725.44</v>
      </c>
    </row>
    <row r="2386" spans="1:10" x14ac:dyDescent="0.25">
      <c r="A2386" s="64" t="s">
        <v>1625</v>
      </c>
      <c r="B2386" s="64" t="s">
        <v>1573</v>
      </c>
      <c r="C2386" s="65" t="s">
        <v>1669</v>
      </c>
      <c r="D2386" s="65"/>
      <c r="E2386" s="65"/>
      <c r="F2386" s="65"/>
      <c r="G2386" s="170"/>
      <c r="H2386" s="281">
        <f>'[1]$ Лето'!J2386-'[1]$ Лето'!AU2386-'[1]$ Лето'!AT2386-'[1]$ Лето'!AS2386-'[1]$ Лето'!AR2386-'[1]$ Лето'!AQ2386-'[1]$ Лето'!AP2386-'[1]$ Лето'!AN2386-'[1]$ Лето'!AM2386-'[1]$ Лето'!AL2386-'[1]$ Лето'!AK2386-'[1]$ Лето'!AJ2386-'[1]$ Лето'!AH2386-'[1]$ Лето'!AG2386-'[1]$ Лето'!AF2386-'[1]$ Лето'!AE2386-'[1]$ Лето'!AD2386-'[1]$ Лето'!AB2386-'[1]$ Лето'!AA2386-'[1]$ Лето'!Z2386-'[1]$ Лето'!Y2386-'[1]$ Лето'!X2386-'[1]$ Лето'!V2386-'[1]$ Лето'!U2386-'[1]$ Лето'!T2386-'[1]$ Лето'!S2386-'[1]$ Лето'!R2386-'[1]$ Лето'!P2386-'[1]$ Лето'!O2386-'[1]$ Лето'!N2386-'[1]$ Лето'!M2386-'[1]$ Лето'!L2386+'[1]$ Лето'!K2386+'[1]$ Лето'!Q2386+'[1]$ Лето'!W2386+'[1]$ Лето'!AC2386+'[1]$ Лето'!AI2386+'[1]$ Лето'!AO2386</f>
        <v>2</v>
      </c>
      <c r="I2386" s="187">
        <f>'[1]$ Лето'!AY2386*1.05</f>
        <v>5355</v>
      </c>
    </row>
    <row r="2387" spans="1:10" hidden="1" x14ac:dyDescent="0.25">
      <c r="A2387" s="64" t="s">
        <v>1625</v>
      </c>
      <c r="B2387" s="64" t="s">
        <v>1573</v>
      </c>
      <c r="C2387" s="65" t="s">
        <v>1670</v>
      </c>
      <c r="D2387" s="65"/>
      <c r="E2387" s="65"/>
      <c r="F2387" s="65"/>
      <c r="G2387" s="170"/>
      <c r="H2387" s="281">
        <f>'[1]$ Лето'!J2387-'[1]$ Лето'!AU2387-'[1]$ Лето'!AT2387-'[1]$ Лето'!AS2387-'[1]$ Лето'!AR2387-'[1]$ Лето'!AQ2387-'[1]$ Лето'!AP2387-'[1]$ Лето'!AN2387-'[1]$ Лето'!AM2387-'[1]$ Лето'!AL2387-'[1]$ Лето'!AK2387-'[1]$ Лето'!AJ2387-'[1]$ Лето'!AH2387-'[1]$ Лето'!AG2387-'[1]$ Лето'!AF2387-'[1]$ Лето'!AE2387-'[1]$ Лето'!AD2387-'[1]$ Лето'!AB2387-'[1]$ Лето'!AA2387-'[1]$ Лето'!Z2387-'[1]$ Лето'!Y2387-'[1]$ Лето'!X2387-'[1]$ Лето'!V2387-'[1]$ Лето'!U2387-'[1]$ Лето'!T2387-'[1]$ Лето'!S2387-'[1]$ Лето'!R2387-'[1]$ Лето'!P2387-'[1]$ Лето'!O2387-'[1]$ Лето'!N2387-'[1]$ Лето'!M2387-'[1]$ Лето'!L2387+'[1]$ Лето'!K2387+'[1]$ Лето'!Q2387+'[1]$ Лето'!W2387+'[1]$ Лето'!AC2387+'[1]$ Лето'!AI2387+'[1]$ Лето'!AO2387</f>
        <v>0</v>
      </c>
      <c r="I2387" s="187">
        <f>'[1]$ Лето'!AY2387*1.05</f>
        <v>5565</v>
      </c>
    </row>
    <row r="2388" spans="1:10" hidden="1" x14ac:dyDescent="0.25">
      <c r="A2388" s="64" t="s">
        <v>1625</v>
      </c>
      <c r="B2388" s="64" t="s">
        <v>2165</v>
      </c>
      <c r="C2388" s="65" t="s">
        <v>2173</v>
      </c>
      <c r="D2388" s="65"/>
      <c r="E2388" s="65"/>
      <c r="F2388" s="65"/>
      <c r="G2388" s="170"/>
      <c r="H2388" s="281">
        <f>'[1]$ Лето'!J2388-'[1]$ Лето'!AU2388-'[1]$ Лето'!AT2388-'[1]$ Лето'!AS2388-'[1]$ Лето'!AR2388-'[1]$ Лето'!AQ2388-'[1]$ Лето'!AP2388-'[1]$ Лето'!AN2388-'[1]$ Лето'!AM2388-'[1]$ Лето'!AL2388-'[1]$ Лето'!AK2388-'[1]$ Лето'!AJ2388-'[1]$ Лето'!AH2388-'[1]$ Лето'!AG2388-'[1]$ Лето'!AF2388-'[1]$ Лето'!AE2388-'[1]$ Лето'!AD2388-'[1]$ Лето'!AB2388-'[1]$ Лето'!AA2388-'[1]$ Лето'!Z2388-'[1]$ Лето'!Y2388-'[1]$ Лето'!X2388-'[1]$ Лето'!V2388-'[1]$ Лето'!U2388-'[1]$ Лето'!T2388-'[1]$ Лето'!S2388-'[1]$ Лето'!R2388-'[1]$ Лето'!P2388-'[1]$ Лето'!O2388-'[1]$ Лето'!N2388-'[1]$ Лето'!M2388-'[1]$ Лето'!L2388+'[1]$ Лето'!K2388+'[1]$ Лето'!Q2388+'[1]$ Лето'!W2388+'[1]$ Лето'!AC2388+'[1]$ Лето'!AI2388+'[1]$ Лето'!AO2388</f>
        <v>0</v>
      </c>
      <c r="I2388" s="187">
        <f>'[1]$ Лето'!AY2388*1.05</f>
        <v>5355</v>
      </c>
    </row>
    <row r="2389" spans="1:10" x14ac:dyDescent="0.25">
      <c r="A2389" s="64" t="s">
        <v>1625</v>
      </c>
      <c r="B2389" s="64" t="s">
        <v>1639</v>
      </c>
      <c r="C2389" s="65" t="s">
        <v>1490</v>
      </c>
      <c r="D2389" s="65"/>
      <c r="E2389" s="65"/>
      <c r="F2389" s="65"/>
      <c r="G2389" s="170"/>
      <c r="H2389" s="281">
        <f>'[1]$ Лето'!J2389-'[1]$ Лето'!AU2389-'[1]$ Лето'!AT2389-'[1]$ Лето'!AS2389-'[1]$ Лето'!AR2389-'[1]$ Лето'!AQ2389-'[1]$ Лето'!AP2389-'[1]$ Лето'!AN2389-'[1]$ Лето'!AM2389-'[1]$ Лето'!AL2389-'[1]$ Лето'!AK2389-'[1]$ Лето'!AJ2389-'[1]$ Лето'!AH2389-'[1]$ Лето'!AG2389-'[1]$ Лето'!AF2389-'[1]$ Лето'!AE2389-'[1]$ Лето'!AD2389-'[1]$ Лето'!AB2389-'[1]$ Лето'!AA2389-'[1]$ Лето'!Z2389-'[1]$ Лето'!Y2389-'[1]$ Лето'!X2389-'[1]$ Лето'!V2389-'[1]$ Лето'!U2389-'[1]$ Лето'!T2389-'[1]$ Лето'!S2389-'[1]$ Лето'!R2389-'[1]$ Лето'!P2389-'[1]$ Лето'!O2389-'[1]$ Лето'!N2389-'[1]$ Лето'!M2389-'[1]$ Лето'!L2389+'[1]$ Лето'!K2389+'[1]$ Лето'!Q2389+'[1]$ Лето'!W2389+'[1]$ Лето'!AC2389+'[1]$ Лето'!AI2389+'[1]$ Лето'!AO2389</f>
        <v>2</v>
      </c>
      <c r="I2389" s="187">
        <f>'[1]$ Лето'!AY2389*1.05</f>
        <v>5145</v>
      </c>
    </row>
    <row r="2390" spans="1:10" hidden="1" x14ac:dyDescent="0.25">
      <c r="A2390" s="64" t="s">
        <v>1625</v>
      </c>
      <c r="B2390" s="64" t="s">
        <v>1585</v>
      </c>
      <c r="C2390" s="63" t="s">
        <v>1578</v>
      </c>
      <c r="D2390" s="63"/>
      <c r="E2390" s="63"/>
      <c r="F2390" s="63"/>
      <c r="G2390" s="170"/>
      <c r="H2390" s="281">
        <f>'[1]$ Лето'!J2390-'[1]$ Лето'!AU2390-'[1]$ Лето'!AT2390-'[1]$ Лето'!AS2390-'[1]$ Лето'!AR2390-'[1]$ Лето'!AQ2390-'[1]$ Лето'!AP2390-'[1]$ Лето'!AN2390-'[1]$ Лето'!AM2390-'[1]$ Лето'!AL2390-'[1]$ Лето'!AK2390-'[1]$ Лето'!AJ2390-'[1]$ Лето'!AH2390-'[1]$ Лето'!AG2390-'[1]$ Лето'!AF2390-'[1]$ Лето'!AE2390-'[1]$ Лето'!AD2390-'[1]$ Лето'!AB2390-'[1]$ Лето'!AA2390-'[1]$ Лето'!Z2390-'[1]$ Лето'!Y2390-'[1]$ Лето'!X2390-'[1]$ Лето'!V2390-'[1]$ Лето'!U2390-'[1]$ Лето'!T2390-'[1]$ Лето'!S2390-'[1]$ Лето'!R2390-'[1]$ Лето'!P2390-'[1]$ Лето'!O2390-'[1]$ Лето'!N2390-'[1]$ Лето'!M2390-'[1]$ Лето'!L2390+'[1]$ Лето'!K2390+'[1]$ Лето'!Q2390+'[1]$ Лето'!W2390+'[1]$ Лето'!AC2390+'[1]$ Лето'!AI2390+'[1]$ Лето'!AO2390</f>
        <v>0</v>
      </c>
      <c r="I2390" s="187">
        <f>'[1]$ Лето'!AY2390*1.05</f>
        <v>5565</v>
      </c>
    </row>
    <row r="2391" spans="1:10" x14ac:dyDescent="0.25">
      <c r="A2391" s="64" t="s">
        <v>1625</v>
      </c>
      <c r="B2391" s="64" t="s">
        <v>499</v>
      </c>
      <c r="C2391" s="63" t="s">
        <v>1518</v>
      </c>
      <c r="D2391" s="63"/>
      <c r="E2391" s="65"/>
      <c r="F2391" s="65"/>
      <c r="G2391" s="170"/>
      <c r="H2391" s="281">
        <f>'[1]$ Лето'!J2391-'[1]$ Лето'!AU2391-'[1]$ Лето'!AT2391-'[1]$ Лето'!AS2391-'[1]$ Лето'!AR2391-'[1]$ Лето'!AQ2391-'[1]$ Лето'!AP2391-'[1]$ Лето'!AN2391-'[1]$ Лето'!AM2391-'[1]$ Лето'!AL2391-'[1]$ Лето'!AK2391-'[1]$ Лето'!AJ2391-'[1]$ Лето'!AH2391-'[1]$ Лето'!AG2391-'[1]$ Лето'!AF2391-'[1]$ Лето'!AE2391-'[1]$ Лето'!AD2391-'[1]$ Лето'!AB2391-'[1]$ Лето'!AA2391-'[1]$ Лето'!Z2391-'[1]$ Лето'!Y2391-'[1]$ Лето'!X2391-'[1]$ Лето'!V2391-'[1]$ Лето'!U2391-'[1]$ Лето'!T2391-'[1]$ Лето'!S2391-'[1]$ Лето'!R2391-'[1]$ Лето'!P2391-'[1]$ Лето'!O2391-'[1]$ Лето'!N2391-'[1]$ Лето'!M2391-'[1]$ Лето'!L2391+'[1]$ Лето'!K2391+'[1]$ Лето'!Q2391+'[1]$ Лето'!W2391+'[1]$ Лето'!AC2391+'[1]$ Лето'!AI2391+'[1]$ Лето'!AO2391</f>
        <v>4</v>
      </c>
      <c r="I2391" s="187">
        <f>'[1]$ Лето'!AY2391*1.05</f>
        <v>8946</v>
      </c>
    </row>
    <row r="2392" spans="1:10" x14ac:dyDescent="0.25">
      <c r="A2392" s="64" t="s">
        <v>1625</v>
      </c>
      <c r="B2392" s="64" t="s">
        <v>499</v>
      </c>
      <c r="C2392" s="65" t="s">
        <v>3336</v>
      </c>
      <c r="D2392" s="65"/>
      <c r="E2392" s="65"/>
      <c r="F2392" s="65"/>
      <c r="G2392" s="170" t="s">
        <v>2626</v>
      </c>
      <c r="H2392" s="281">
        <f>'[1]$ Лето'!J2392-'[1]$ Лето'!AU2392-'[1]$ Лето'!AT2392-'[1]$ Лето'!AS2392-'[1]$ Лето'!AR2392-'[1]$ Лето'!AQ2392-'[1]$ Лето'!AP2392-'[1]$ Лето'!AN2392-'[1]$ Лето'!AM2392-'[1]$ Лето'!AL2392-'[1]$ Лето'!AK2392-'[1]$ Лето'!AJ2392-'[1]$ Лето'!AH2392-'[1]$ Лето'!AG2392-'[1]$ Лето'!AF2392-'[1]$ Лето'!AE2392-'[1]$ Лето'!AD2392-'[1]$ Лето'!AB2392-'[1]$ Лето'!AA2392-'[1]$ Лето'!Z2392-'[1]$ Лето'!Y2392-'[1]$ Лето'!X2392-'[1]$ Лето'!V2392-'[1]$ Лето'!U2392-'[1]$ Лето'!T2392-'[1]$ Лето'!S2392-'[1]$ Лето'!R2392-'[1]$ Лето'!P2392-'[1]$ Лето'!O2392-'[1]$ Лето'!N2392-'[1]$ Лето'!M2392-'[1]$ Лето'!L2392+'[1]$ Лето'!K2392+'[1]$ Лето'!Q2392+'[1]$ Лето'!W2392+'[1]$ Лето'!AC2392+'[1]$ Лето'!AI2392+'[1]$ Лето'!AO2392</f>
        <v>2</v>
      </c>
      <c r="I2392" s="187">
        <f>'[1]$ Лето'!AY2392*1.05</f>
        <v>9095.1</v>
      </c>
      <c r="J2392" s="190">
        <v>2017</v>
      </c>
    </row>
    <row r="2393" spans="1:10" hidden="1" x14ac:dyDescent="0.25">
      <c r="A2393" s="64" t="s">
        <v>1625</v>
      </c>
      <c r="B2393" s="64" t="s">
        <v>1485</v>
      </c>
      <c r="C2393" s="65" t="s">
        <v>1640</v>
      </c>
      <c r="D2393" s="65"/>
      <c r="E2393" s="65"/>
      <c r="F2393" s="65"/>
      <c r="G2393" s="170"/>
      <c r="H2393" s="281">
        <f>'[1]$ Лето'!J2393-'[1]$ Лето'!AU2393-'[1]$ Лето'!AT2393-'[1]$ Лето'!AS2393-'[1]$ Лето'!AR2393-'[1]$ Лето'!AQ2393-'[1]$ Лето'!AP2393-'[1]$ Лето'!AN2393-'[1]$ Лето'!AM2393-'[1]$ Лето'!AL2393-'[1]$ Лето'!AK2393-'[1]$ Лето'!AJ2393-'[1]$ Лето'!AH2393-'[1]$ Лето'!AG2393-'[1]$ Лето'!AF2393-'[1]$ Лето'!AE2393-'[1]$ Лето'!AD2393-'[1]$ Лето'!AB2393-'[1]$ Лето'!AA2393-'[1]$ Лето'!Z2393-'[1]$ Лето'!Y2393-'[1]$ Лето'!X2393-'[1]$ Лето'!V2393-'[1]$ Лето'!U2393-'[1]$ Лето'!T2393-'[1]$ Лето'!S2393-'[1]$ Лето'!R2393-'[1]$ Лето'!P2393-'[1]$ Лето'!O2393-'[1]$ Лето'!N2393-'[1]$ Лето'!M2393-'[1]$ Лето'!L2393+'[1]$ Лето'!K2393+'[1]$ Лето'!Q2393+'[1]$ Лето'!W2393+'[1]$ Лето'!AC2393+'[1]$ Лето'!AI2393+'[1]$ Лето'!AO2393</f>
        <v>0</v>
      </c>
      <c r="I2393" s="187">
        <f>'[1]$ Лето'!AY2393*1.05</f>
        <v>4620</v>
      </c>
    </row>
    <row r="2394" spans="1:10" hidden="1" x14ac:dyDescent="0.25">
      <c r="A2394" s="64" t="s">
        <v>1625</v>
      </c>
      <c r="B2394" s="64" t="s">
        <v>1485</v>
      </c>
      <c r="C2394" s="65" t="s">
        <v>1641</v>
      </c>
      <c r="D2394" s="65"/>
      <c r="E2394" s="65"/>
      <c r="F2394" s="65"/>
      <c r="G2394" s="170"/>
      <c r="H2394" s="281">
        <f>'[1]$ Лето'!J2394-'[1]$ Лето'!AU2394-'[1]$ Лето'!AT2394-'[1]$ Лето'!AS2394-'[1]$ Лето'!AR2394-'[1]$ Лето'!AQ2394-'[1]$ Лето'!AP2394-'[1]$ Лето'!AN2394-'[1]$ Лето'!AM2394-'[1]$ Лето'!AL2394-'[1]$ Лето'!AK2394-'[1]$ Лето'!AJ2394-'[1]$ Лето'!AH2394-'[1]$ Лето'!AG2394-'[1]$ Лето'!AF2394-'[1]$ Лето'!AE2394-'[1]$ Лето'!AD2394-'[1]$ Лето'!AB2394-'[1]$ Лето'!AA2394-'[1]$ Лето'!Z2394-'[1]$ Лето'!Y2394-'[1]$ Лето'!X2394-'[1]$ Лето'!V2394-'[1]$ Лето'!U2394-'[1]$ Лето'!T2394-'[1]$ Лето'!S2394-'[1]$ Лето'!R2394-'[1]$ Лето'!P2394-'[1]$ Лето'!O2394-'[1]$ Лето'!N2394-'[1]$ Лето'!M2394-'[1]$ Лето'!L2394+'[1]$ Лето'!K2394+'[1]$ Лето'!Q2394+'[1]$ Лето'!W2394+'[1]$ Лето'!AC2394+'[1]$ Лето'!AI2394+'[1]$ Лето'!AO2394</f>
        <v>0</v>
      </c>
      <c r="I2394" s="187">
        <f>'[1]$ Лето'!AY2394*1.05</f>
        <v>4860.66</v>
      </c>
    </row>
    <row r="2395" spans="1:10" hidden="1" x14ac:dyDescent="0.25">
      <c r="A2395" s="64" t="s">
        <v>1642</v>
      </c>
      <c r="B2395" s="64" t="s">
        <v>1577</v>
      </c>
      <c r="C2395" s="65" t="s">
        <v>1643</v>
      </c>
      <c r="D2395" s="65"/>
      <c r="E2395" s="65"/>
      <c r="F2395" s="65"/>
      <c r="G2395" s="170"/>
      <c r="H2395" s="281">
        <f>'[1]$ Лето'!J2395-'[1]$ Лето'!AU2395-'[1]$ Лето'!AT2395-'[1]$ Лето'!AS2395-'[1]$ Лето'!AR2395-'[1]$ Лето'!AQ2395-'[1]$ Лето'!AP2395-'[1]$ Лето'!AN2395-'[1]$ Лето'!AM2395-'[1]$ Лето'!AL2395-'[1]$ Лето'!AK2395-'[1]$ Лето'!AJ2395-'[1]$ Лето'!AH2395-'[1]$ Лето'!AG2395-'[1]$ Лето'!AF2395-'[1]$ Лето'!AE2395-'[1]$ Лето'!AD2395-'[1]$ Лето'!AB2395-'[1]$ Лето'!AA2395-'[1]$ Лето'!Z2395-'[1]$ Лето'!Y2395-'[1]$ Лето'!X2395-'[1]$ Лето'!V2395-'[1]$ Лето'!U2395-'[1]$ Лето'!T2395-'[1]$ Лето'!S2395-'[1]$ Лето'!R2395-'[1]$ Лето'!P2395-'[1]$ Лето'!O2395-'[1]$ Лето'!N2395-'[1]$ Лето'!M2395-'[1]$ Лето'!L2395+'[1]$ Лето'!K2395+'[1]$ Лето'!Q2395+'[1]$ Лето'!W2395+'[1]$ Лето'!AC2395+'[1]$ Лето'!AI2395+'[1]$ Лето'!AO2395</f>
        <v>0</v>
      </c>
      <c r="I2395" s="187">
        <f>'[1]$ Лето'!AY2395*1.05</f>
        <v>4830</v>
      </c>
    </row>
    <row r="2396" spans="1:10" hidden="1" x14ac:dyDescent="0.25">
      <c r="A2396" s="64" t="s">
        <v>1642</v>
      </c>
      <c r="B2396" s="64" t="s">
        <v>1577</v>
      </c>
      <c r="C2396" s="63" t="s">
        <v>1578</v>
      </c>
      <c r="D2396" s="63"/>
      <c r="E2396" s="63"/>
      <c r="F2396" s="63"/>
      <c r="G2396" s="170"/>
      <c r="H2396" s="281">
        <f>'[1]$ Лето'!J2396-'[1]$ Лето'!AU2396-'[1]$ Лето'!AT2396-'[1]$ Лето'!AS2396-'[1]$ Лето'!AR2396-'[1]$ Лето'!AQ2396-'[1]$ Лето'!AP2396-'[1]$ Лето'!AN2396-'[1]$ Лето'!AM2396-'[1]$ Лето'!AL2396-'[1]$ Лето'!AK2396-'[1]$ Лето'!AJ2396-'[1]$ Лето'!AH2396-'[1]$ Лето'!AG2396-'[1]$ Лето'!AF2396-'[1]$ Лето'!AE2396-'[1]$ Лето'!AD2396-'[1]$ Лето'!AB2396-'[1]$ Лето'!AA2396-'[1]$ Лето'!Z2396-'[1]$ Лето'!Y2396-'[1]$ Лето'!X2396-'[1]$ Лето'!V2396-'[1]$ Лето'!U2396-'[1]$ Лето'!T2396-'[1]$ Лето'!S2396-'[1]$ Лето'!R2396-'[1]$ Лето'!P2396-'[1]$ Лето'!O2396-'[1]$ Лето'!N2396-'[1]$ Лето'!M2396-'[1]$ Лето'!L2396+'[1]$ Лето'!K2396+'[1]$ Лето'!Q2396+'[1]$ Лето'!W2396+'[1]$ Лето'!AC2396+'[1]$ Лето'!AI2396+'[1]$ Лето'!AO2396</f>
        <v>0</v>
      </c>
      <c r="I2396" s="187">
        <f>'[1]$ Лето'!AY2396*1.05</f>
        <v>4987.5</v>
      </c>
    </row>
    <row r="2397" spans="1:10" hidden="1" x14ac:dyDescent="0.25">
      <c r="A2397" s="64" t="s">
        <v>1642</v>
      </c>
      <c r="B2397" s="68" t="s">
        <v>1459</v>
      </c>
      <c r="C2397" s="63" t="s">
        <v>1644</v>
      </c>
      <c r="D2397" s="63"/>
      <c r="E2397" s="63"/>
      <c r="F2397" s="63"/>
      <c r="G2397" s="170"/>
      <c r="H2397" s="281">
        <f>'[1]$ Лето'!J2397-'[1]$ Лето'!AU2397-'[1]$ Лето'!AT2397-'[1]$ Лето'!AS2397-'[1]$ Лето'!AR2397-'[1]$ Лето'!AQ2397-'[1]$ Лето'!AP2397-'[1]$ Лето'!AN2397-'[1]$ Лето'!AM2397-'[1]$ Лето'!AL2397-'[1]$ Лето'!AK2397-'[1]$ Лето'!AJ2397-'[1]$ Лето'!AH2397-'[1]$ Лето'!AG2397-'[1]$ Лето'!AF2397-'[1]$ Лето'!AE2397-'[1]$ Лето'!AD2397-'[1]$ Лето'!AB2397-'[1]$ Лето'!AA2397-'[1]$ Лето'!Z2397-'[1]$ Лето'!Y2397-'[1]$ Лето'!X2397-'[1]$ Лето'!V2397-'[1]$ Лето'!U2397-'[1]$ Лето'!T2397-'[1]$ Лето'!S2397-'[1]$ Лето'!R2397-'[1]$ Лето'!P2397-'[1]$ Лето'!O2397-'[1]$ Лето'!N2397-'[1]$ Лето'!M2397-'[1]$ Лето'!L2397+'[1]$ Лето'!K2397+'[1]$ Лето'!Q2397+'[1]$ Лето'!W2397+'[1]$ Лето'!AC2397+'[1]$ Лето'!AI2397+'[1]$ Лето'!AO2397</f>
        <v>0</v>
      </c>
      <c r="I2397" s="187">
        <f>'[1]$ Лето'!AY2397*1.05</f>
        <v>5040</v>
      </c>
    </row>
    <row r="2398" spans="1:10" hidden="1" x14ac:dyDescent="0.25">
      <c r="A2398" s="64" t="s">
        <v>1642</v>
      </c>
      <c r="B2398" s="64" t="s">
        <v>1371</v>
      </c>
      <c r="C2398" s="63" t="s">
        <v>1645</v>
      </c>
      <c r="D2398" s="63"/>
      <c r="E2398" s="63"/>
      <c r="F2398" s="63"/>
      <c r="G2398" s="170"/>
      <c r="H2398" s="281">
        <f>'[1]$ Лето'!J2398-'[1]$ Лето'!AU2398-'[1]$ Лето'!AT2398-'[1]$ Лето'!AS2398-'[1]$ Лето'!AR2398-'[1]$ Лето'!AQ2398-'[1]$ Лето'!AP2398-'[1]$ Лето'!AN2398-'[1]$ Лето'!AM2398-'[1]$ Лето'!AL2398-'[1]$ Лето'!AK2398-'[1]$ Лето'!AJ2398-'[1]$ Лето'!AH2398-'[1]$ Лето'!AG2398-'[1]$ Лето'!AF2398-'[1]$ Лето'!AE2398-'[1]$ Лето'!AD2398-'[1]$ Лето'!AB2398-'[1]$ Лето'!AA2398-'[1]$ Лето'!Z2398-'[1]$ Лето'!Y2398-'[1]$ Лето'!X2398-'[1]$ Лето'!V2398-'[1]$ Лето'!U2398-'[1]$ Лето'!T2398-'[1]$ Лето'!S2398-'[1]$ Лето'!R2398-'[1]$ Лето'!P2398-'[1]$ Лето'!O2398-'[1]$ Лето'!N2398-'[1]$ Лето'!M2398-'[1]$ Лето'!L2398+'[1]$ Лето'!K2398+'[1]$ Лето'!Q2398+'[1]$ Лето'!W2398+'[1]$ Лето'!AC2398+'[1]$ Лето'!AI2398+'[1]$ Лето'!AO2398</f>
        <v>0</v>
      </c>
      <c r="I2398" s="187">
        <f>'[1]$ Лето'!AY2398*1.05</f>
        <v>4882.5</v>
      </c>
    </row>
    <row r="2399" spans="1:10" hidden="1" x14ac:dyDescent="0.25">
      <c r="A2399" s="64" t="s">
        <v>1642</v>
      </c>
      <c r="B2399" s="64" t="s">
        <v>1371</v>
      </c>
      <c r="C2399" s="63" t="s">
        <v>1646</v>
      </c>
      <c r="D2399" s="63"/>
      <c r="E2399" s="63"/>
      <c r="F2399" s="63"/>
      <c r="G2399" s="170"/>
      <c r="H2399" s="281">
        <f>'[1]$ Лето'!J2399-'[1]$ Лето'!AU2399-'[1]$ Лето'!AT2399-'[1]$ Лето'!AS2399-'[1]$ Лето'!AR2399-'[1]$ Лето'!AQ2399-'[1]$ Лето'!AP2399-'[1]$ Лето'!AN2399-'[1]$ Лето'!AM2399-'[1]$ Лето'!AL2399-'[1]$ Лето'!AK2399-'[1]$ Лето'!AJ2399-'[1]$ Лето'!AH2399-'[1]$ Лето'!AG2399-'[1]$ Лето'!AF2399-'[1]$ Лето'!AE2399-'[1]$ Лето'!AD2399-'[1]$ Лето'!AB2399-'[1]$ Лето'!AA2399-'[1]$ Лето'!Z2399-'[1]$ Лето'!Y2399-'[1]$ Лето'!X2399-'[1]$ Лето'!V2399-'[1]$ Лето'!U2399-'[1]$ Лето'!T2399-'[1]$ Лето'!S2399-'[1]$ Лето'!R2399-'[1]$ Лето'!P2399-'[1]$ Лето'!O2399-'[1]$ Лето'!N2399-'[1]$ Лето'!M2399-'[1]$ Лето'!L2399+'[1]$ Лето'!K2399+'[1]$ Лето'!Q2399+'[1]$ Лето'!W2399+'[1]$ Лето'!AC2399+'[1]$ Лето'!AI2399+'[1]$ Лето'!AO2399</f>
        <v>0</v>
      </c>
      <c r="I2399" s="187">
        <f>'[1]$ Лето'!AY2399*1.05</f>
        <v>4725</v>
      </c>
    </row>
    <row r="2400" spans="1:10" hidden="1" x14ac:dyDescent="0.25">
      <c r="A2400" s="64" t="s">
        <v>1642</v>
      </c>
      <c r="B2400" s="64" t="s">
        <v>1371</v>
      </c>
      <c r="C2400" s="63" t="s">
        <v>1647</v>
      </c>
      <c r="D2400" s="63"/>
      <c r="E2400" s="63"/>
      <c r="F2400" s="63"/>
      <c r="G2400" s="170"/>
      <c r="H2400" s="281">
        <f>'[1]$ Лето'!J2400-'[1]$ Лето'!AU2400-'[1]$ Лето'!AT2400-'[1]$ Лето'!AS2400-'[1]$ Лето'!AR2400-'[1]$ Лето'!AQ2400-'[1]$ Лето'!AP2400-'[1]$ Лето'!AN2400-'[1]$ Лето'!AM2400-'[1]$ Лето'!AL2400-'[1]$ Лето'!AK2400-'[1]$ Лето'!AJ2400-'[1]$ Лето'!AH2400-'[1]$ Лето'!AG2400-'[1]$ Лето'!AF2400-'[1]$ Лето'!AE2400-'[1]$ Лето'!AD2400-'[1]$ Лето'!AB2400-'[1]$ Лето'!AA2400-'[1]$ Лето'!Z2400-'[1]$ Лето'!Y2400-'[1]$ Лето'!X2400-'[1]$ Лето'!V2400-'[1]$ Лето'!U2400-'[1]$ Лето'!T2400-'[1]$ Лето'!S2400-'[1]$ Лето'!R2400-'[1]$ Лето'!P2400-'[1]$ Лето'!O2400-'[1]$ Лето'!N2400-'[1]$ Лето'!M2400-'[1]$ Лето'!L2400+'[1]$ Лето'!K2400+'[1]$ Лето'!Q2400+'[1]$ Лето'!W2400+'[1]$ Лето'!AC2400+'[1]$ Лето'!AI2400+'[1]$ Лето'!AO2400</f>
        <v>0</v>
      </c>
      <c r="I2400" s="187">
        <f>'[1]$ Лето'!AY2400*1.05</f>
        <v>4935</v>
      </c>
    </row>
    <row r="2401" spans="1:10" hidden="1" x14ac:dyDescent="0.25">
      <c r="A2401" s="64" t="s">
        <v>1642</v>
      </c>
      <c r="B2401" s="64" t="s">
        <v>1371</v>
      </c>
      <c r="C2401" s="63" t="s">
        <v>1648</v>
      </c>
      <c r="D2401" s="63"/>
      <c r="E2401" s="63"/>
      <c r="F2401" s="63"/>
      <c r="G2401" s="170"/>
      <c r="H2401" s="281">
        <f>'[1]$ Лето'!J2401-'[1]$ Лето'!AU2401-'[1]$ Лето'!AT2401-'[1]$ Лето'!AS2401-'[1]$ Лето'!AR2401-'[1]$ Лето'!AQ2401-'[1]$ Лето'!AP2401-'[1]$ Лето'!AN2401-'[1]$ Лето'!AM2401-'[1]$ Лето'!AL2401-'[1]$ Лето'!AK2401-'[1]$ Лето'!AJ2401-'[1]$ Лето'!AH2401-'[1]$ Лето'!AG2401-'[1]$ Лето'!AF2401-'[1]$ Лето'!AE2401-'[1]$ Лето'!AD2401-'[1]$ Лето'!AB2401-'[1]$ Лето'!AA2401-'[1]$ Лето'!Z2401-'[1]$ Лето'!Y2401-'[1]$ Лето'!X2401-'[1]$ Лето'!V2401-'[1]$ Лето'!U2401-'[1]$ Лето'!T2401-'[1]$ Лето'!S2401-'[1]$ Лето'!R2401-'[1]$ Лето'!P2401-'[1]$ Лето'!O2401-'[1]$ Лето'!N2401-'[1]$ Лето'!M2401-'[1]$ Лето'!L2401+'[1]$ Лето'!K2401+'[1]$ Лето'!Q2401+'[1]$ Лето'!W2401+'[1]$ Лето'!AC2401+'[1]$ Лето'!AI2401+'[1]$ Лето'!AO2401</f>
        <v>0</v>
      </c>
      <c r="I2401" s="187">
        <f>'[1]$ Лето'!AY2401*1.05</f>
        <v>4987.5</v>
      </c>
    </row>
    <row r="2402" spans="1:10" hidden="1" x14ac:dyDescent="0.25">
      <c r="A2402" s="64" t="s">
        <v>1642</v>
      </c>
      <c r="B2402" s="64" t="s">
        <v>1736</v>
      </c>
      <c r="C2402" s="63" t="s">
        <v>2320</v>
      </c>
      <c r="D2402" s="63"/>
      <c r="E2402" s="63"/>
      <c r="F2402" s="63"/>
      <c r="G2402" s="170"/>
      <c r="H2402" s="281">
        <f>'[1]$ Лето'!J2402-'[1]$ Лето'!AU2402-'[1]$ Лето'!AT2402-'[1]$ Лето'!AS2402-'[1]$ Лето'!AR2402-'[1]$ Лето'!AQ2402-'[1]$ Лето'!AP2402-'[1]$ Лето'!AN2402-'[1]$ Лето'!AM2402-'[1]$ Лето'!AL2402-'[1]$ Лето'!AK2402-'[1]$ Лето'!AJ2402-'[1]$ Лето'!AH2402-'[1]$ Лето'!AG2402-'[1]$ Лето'!AF2402-'[1]$ Лето'!AE2402-'[1]$ Лето'!AD2402-'[1]$ Лето'!AB2402-'[1]$ Лето'!AA2402-'[1]$ Лето'!Z2402-'[1]$ Лето'!Y2402-'[1]$ Лето'!X2402-'[1]$ Лето'!V2402-'[1]$ Лето'!U2402-'[1]$ Лето'!T2402-'[1]$ Лето'!S2402-'[1]$ Лето'!R2402-'[1]$ Лето'!P2402-'[1]$ Лето'!O2402-'[1]$ Лето'!N2402-'[1]$ Лето'!M2402-'[1]$ Лето'!L2402+'[1]$ Лето'!K2402+'[1]$ Лето'!Q2402+'[1]$ Лето'!W2402+'[1]$ Лето'!AC2402+'[1]$ Лето'!AI2402+'[1]$ Лето'!AO2402</f>
        <v>0</v>
      </c>
      <c r="I2402" s="187">
        <f>'[1]$ Лето'!AY2402*1.05</f>
        <v>5460</v>
      </c>
    </row>
    <row r="2403" spans="1:10" hidden="1" x14ac:dyDescent="0.25">
      <c r="A2403" s="64" t="s">
        <v>1642</v>
      </c>
      <c r="B2403" s="64" t="s">
        <v>1601</v>
      </c>
      <c r="C2403" s="63" t="s">
        <v>1649</v>
      </c>
      <c r="D2403" s="63"/>
      <c r="E2403" s="63"/>
      <c r="F2403" s="63"/>
      <c r="G2403" s="170"/>
      <c r="H2403" s="281">
        <f>'[1]$ Лето'!J2403-'[1]$ Лето'!AU2403-'[1]$ Лето'!AT2403-'[1]$ Лето'!AS2403-'[1]$ Лето'!AR2403-'[1]$ Лето'!AQ2403-'[1]$ Лето'!AP2403-'[1]$ Лето'!AN2403-'[1]$ Лето'!AM2403-'[1]$ Лето'!AL2403-'[1]$ Лето'!AK2403-'[1]$ Лето'!AJ2403-'[1]$ Лето'!AH2403-'[1]$ Лето'!AG2403-'[1]$ Лето'!AF2403-'[1]$ Лето'!AE2403-'[1]$ Лето'!AD2403-'[1]$ Лето'!AB2403-'[1]$ Лето'!AA2403-'[1]$ Лето'!Z2403-'[1]$ Лето'!Y2403-'[1]$ Лето'!X2403-'[1]$ Лето'!V2403-'[1]$ Лето'!U2403-'[1]$ Лето'!T2403-'[1]$ Лето'!S2403-'[1]$ Лето'!R2403-'[1]$ Лето'!P2403-'[1]$ Лето'!O2403-'[1]$ Лето'!N2403-'[1]$ Лето'!M2403-'[1]$ Лето'!L2403+'[1]$ Лето'!K2403+'[1]$ Лето'!Q2403+'[1]$ Лето'!W2403+'[1]$ Лето'!AC2403+'[1]$ Лето'!AI2403+'[1]$ Лето'!AO2403</f>
        <v>0</v>
      </c>
      <c r="I2403" s="187">
        <f>'[1]$ Лето'!AY2403*1.05</f>
        <v>6615</v>
      </c>
    </row>
    <row r="2404" spans="1:10" hidden="1" x14ac:dyDescent="0.25">
      <c r="A2404" s="64" t="s">
        <v>1642</v>
      </c>
      <c r="B2404" s="64" t="s">
        <v>471</v>
      </c>
      <c r="C2404" s="63" t="s">
        <v>1650</v>
      </c>
      <c r="D2404" s="63"/>
      <c r="E2404" s="63"/>
      <c r="F2404" s="63"/>
      <c r="G2404" s="170"/>
      <c r="H2404" s="281">
        <f>'[1]$ Лето'!J2404-'[1]$ Лето'!AU2404-'[1]$ Лето'!AT2404-'[1]$ Лето'!AS2404-'[1]$ Лето'!AR2404-'[1]$ Лето'!AQ2404-'[1]$ Лето'!AP2404-'[1]$ Лето'!AN2404-'[1]$ Лето'!AM2404-'[1]$ Лето'!AL2404-'[1]$ Лето'!AK2404-'[1]$ Лето'!AJ2404-'[1]$ Лето'!AH2404-'[1]$ Лето'!AG2404-'[1]$ Лето'!AF2404-'[1]$ Лето'!AE2404-'[1]$ Лето'!AD2404-'[1]$ Лето'!AB2404-'[1]$ Лето'!AA2404-'[1]$ Лето'!Z2404-'[1]$ Лето'!Y2404-'[1]$ Лето'!X2404-'[1]$ Лето'!V2404-'[1]$ Лето'!U2404-'[1]$ Лето'!T2404-'[1]$ Лето'!S2404-'[1]$ Лето'!R2404-'[1]$ Лето'!P2404-'[1]$ Лето'!O2404-'[1]$ Лето'!N2404-'[1]$ Лето'!M2404-'[1]$ Лето'!L2404+'[1]$ Лето'!K2404+'[1]$ Лето'!Q2404+'[1]$ Лето'!W2404+'[1]$ Лето'!AC2404+'[1]$ Лето'!AI2404+'[1]$ Лето'!AO2404</f>
        <v>0</v>
      </c>
      <c r="I2404" s="187">
        <f>'[1]$ Лето'!AY2404*1.05</f>
        <v>11778.9</v>
      </c>
    </row>
    <row r="2405" spans="1:10" hidden="1" x14ac:dyDescent="0.25">
      <c r="A2405" s="64" t="s">
        <v>1642</v>
      </c>
      <c r="B2405" s="64" t="s">
        <v>471</v>
      </c>
      <c r="C2405" s="65" t="s">
        <v>1651</v>
      </c>
      <c r="D2405" s="65"/>
      <c r="E2405" s="65"/>
      <c r="F2405" s="65"/>
      <c r="G2405" s="170"/>
      <c r="H2405" s="281">
        <f>'[1]$ Лето'!J2405-'[1]$ Лето'!AU2405-'[1]$ Лето'!AT2405-'[1]$ Лето'!AS2405-'[1]$ Лето'!AR2405-'[1]$ Лето'!AQ2405-'[1]$ Лето'!AP2405-'[1]$ Лето'!AN2405-'[1]$ Лето'!AM2405-'[1]$ Лето'!AL2405-'[1]$ Лето'!AK2405-'[1]$ Лето'!AJ2405-'[1]$ Лето'!AH2405-'[1]$ Лето'!AG2405-'[1]$ Лето'!AF2405-'[1]$ Лето'!AE2405-'[1]$ Лето'!AD2405-'[1]$ Лето'!AB2405-'[1]$ Лето'!AA2405-'[1]$ Лето'!Z2405-'[1]$ Лето'!Y2405-'[1]$ Лето'!X2405-'[1]$ Лето'!V2405-'[1]$ Лето'!U2405-'[1]$ Лето'!T2405-'[1]$ Лето'!S2405-'[1]$ Лето'!R2405-'[1]$ Лето'!P2405-'[1]$ Лето'!O2405-'[1]$ Лето'!N2405-'[1]$ Лето'!M2405-'[1]$ Лето'!L2405+'[1]$ Лето'!K2405+'[1]$ Лето'!Q2405+'[1]$ Лето'!W2405+'[1]$ Лето'!AC2405+'[1]$ Лето'!AI2405+'[1]$ Лето'!AO2405</f>
        <v>0</v>
      </c>
      <c r="I2405" s="187">
        <f>'[1]$ Лето'!AY2405*1.05</f>
        <v>12524.4</v>
      </c>
    </row>
    <row r="2406" spans="1:10" x14ac:dyDescent="0.25">
      <c r="A2406" s="64" t="s">
        <v>1642</v>
      </c>
      <c r="B2406" s="64" t="s">
        <v>489</v>
      </c>
      <c r="C2406" s="65" t="s">
        <v>3337</v>
      </c>
      <c r="D2406" s="65"/>
      <c r="E2406" s="65"/>
      <c r="F2406" s="65"/>
      <c r="G2406" s="170" t="s">
        <v>3083</v>
      </c>
      <c r="H2406" s="281">
        <f>'[1]$ Лето'!J2406-'[1]$ Лето'!AU2406-'[1]$ Лето'!AT2406-'[1]$ Лето'!AS2406-'[1]$ Лето'!AR2406-'[1]$ Лето'!AQ2406-'[1]$ Лето'!AP2406-'[1]$ Лето'!AN2406-'[1]$ Лето'!AM2406-'[1]$ Лето'!AL2406-'[1]$ Лето'!AK2406-'[1]$ Лето'!AJ2406-'[1]$ Лето'!AH2406-'[1]$ Лето'!AG2406-'[1]$ Лето'!AF2406-'[1]$ Лето'!AE2406-'[1]$ Лето'!AD2406-'[1]$ Лето'!AB2406-'[1]$ Лето'!AA2406-'[1]$ Лето'!Z2406-'[1]$ Лето'!Y2406-'[1]$ Лето'!X2406-'[1]$ Лето'!V2406-'[1]$ Лето'!U2406-'[1]$ Лето'!T2406-'[1]$ Лето'!S2406-'[1]$ Лето'!R2406-'[1]$ Лето'!P2406-'[1]$ Лето'!O2406-'[1]$ Лето'!N2406-'[1]$ Лето'!M2406-'[1]$ Лето'!L2406+'[1]$ Лето'!K2406+'[1]$ Лето'!Q2406+'[1]$ Лето'!W2406+'[1]$ Лето'!AC2406+'[1]$ Лето'!AI2406+'[1]$ Лето'!AO2406</f>
        <v>6</v>
      </c>
      <c r="I2406" s="187">
        <f>'[1]$ Лето'!AY2406*1.05</f>
        <v>12077.1</v>
      </c>
      <c r="J2406" s="190">
        <v>2017</v>
      </c>
    </row>
    <row r="2407" spans="1:10" hidden="1" x14ac:dyDescent="0.25">
      <c r="A2407" s="64" t="s">
        <v>1642</v>
      </c>
      <c r="B2407" s="64" t="s">
        <v>489</v>
      </c>
      <c r="C2407" s="65" t="s">
        <v>3325</v>
      </c>
      <c r="D2407" s="65"/>
      <c r="E2407" s="65"/>
      <c r="F2407" s="65"/>
      <c r="G2407" s="170" t="s">
        <v>3077</v>
      </c>
      <c r="H2407" s="281">
        <f>'[1]$ Лето'!J2407-'[1]$ Лето'!AU2407-'[1]$ Лето'!AT2407-'[1]$ Лето'!AS2407-'[1]$ Лето'!AR2407-'[1]$ Лето'!AQ2407-'[1]$ Лето'!AP2407-'[1]$ Лето'!AN2407-'[1]$ Лето'!AM2407-'[1]$ Лето'!AL2407-'[1]$ Лето'!AK2407-'[1]$ Лето'!AJ2407-'[1]$ Лето'!AH2407-'[1]$ Лето'!AG2407-'[1]$ Лето'!AF2407-'[1]$ Лето'!AE2407-'[1]$ Лето'!AD2407-'[1]$ Лето'!AB2407-'[1]$ Лето'!AA2407-'[1]$ Лето'!Z2407-'[1]$ Лето'!Y2407-'[1]$ Лето'!X2407-'[1]$ Лето'!V2407-'[1]$ Лето'!U2407-'[1]$ Лето'!T2407-'[1]$ Лето'!S2407-'[1]$ Лето'!R2407-'[1]$ Лето'!P2407-'[1]$ Лето'!O2407-'[1]$ Лето'!N2407-'[1]$ Лето'!M2407-'[1]$ Лето'!L2407+'[1]$ Лето'!K2407+'[1]$ Лето'!Q2407+'[1]$ Лето'!W2407+'[1]$ Лето'!AC2407+'[1]$ Лето'!AI2407+'[1]$ Лето'!AO2407</f>
        <v>0</v>
      </c>
      <c r="I2407" s="187">
        <f>'[1]$ Лето'!AY2407*1.05</f>
        <v>11689.44</v>
      </c>
    </row>
    <row r="2408" spans="1:10" x14ac:dyDescent="0.25">
      <c r="A2408" s="64" t="s">
        <v>1642</v>
      </c>
      <c r="B2408" s="64" t="s">
        <v>489</v>
      </c>
      <c r="C2408" s="65" t="s">
        <v>3325</v>
      </c>
      <c r="D2408" s="65"/>
      <c r="E2408" s="65"/>
      <c r="F2408" s="65"/>
      <c r="G2408" s="170" t="s">
        <v>2727</v>
      </c>
      <c r="H2408" s="281">
        <f>'[1]$ Лето'!J2408-'[1]$ Лето'!AU2408-'[1]$ Лето'!AT2408-'[1]$ Лето'!AS2408-'[1]$ Лето'!AR2408-'[1]$ Лето'!AQ2408-'[1]$ Лето'!AP2408-'[1]$ Лето'!AN2408-'[1]$ Лето'!AM2408-'[1]$ Лето'!AL2408-'[1]$ Лето'!AK2408-'[1]$ Лето'!AJ2408-'[1]$ Лето'!AH2408-'[1]$ Лето'!AG2408-'[1]$ Лето'!AF2408-'[1]$ Лето'!AE2408-'[1]$ Лето'!AD2408-'[1]$ Лето'!AB2408-'[1]$ Лето'!AA2408-'[1]$ Лето'!Z2408-'[1]$ Лето'!Y2408-'[1]$ Лето'!X2408-'[1]$ Лето'!V2408-'[1]$ Лето'!U2408-'[1]$ Лето'!T2408-'[1]$ Лето'!S2408-'[1]$ Лето'!R2408-'[1]$ Лето'!P2408-'[1]$ Лето'!O2408-'[1]$ Лето'!N2408-'[1]$ Лето'!M2408-'[1]$ Лето'!L2408+'[1]$ Лето'!K2408+'[1]$ Лето'!Q2408+'[1]$ Лето'!W2408+'[1]$ Лето'!AC2408+'[1]$ Лето'!AI2408+'[1]$ Лето'!AO2408</f>
        <v>8</v>
      </c>
      <c r="I2408" s="187">
        <f>'[1]$ Лето'!AY2408*1.05</f>
        <v>12226.2</v>
      </c>
      <c r="J2408" s="190">
        <v>2017</v>
      </c>
    </row>
    <row r="2409" spans="1:10" hidden="1" x14ac:dyDescent="0.25">
      <c r="A2409" s="64" t="s">
        <v>1642</v>
      </c>
      <c r="B2409" s="64" t="s">
        <v>489</v>
      </c>
      <c r="C2409" s="65" t="s">
        <v>3338</v>
      </c>
      <c r="D2409" s="65"/>
      <c r="E2409" s="65"/>
      <c r="F2409" s="65"/>
      <c r="G2409" s="170" t="s">
        <v>3083</v>
      </c>
      <c r="H2409" s="281">
        <f>'[1]$ Лето'!J2409-'[1]$ Лето'!AU2409-'[1]$ Лето'!AT2409-'[1]$ Лето'!AS2409-'[1]$ Лето'!AR2409-'[1]$ Лето'!AQ2409-'[1]$ Лето'!AP2409-'[1]$ Лето'!AN2409-'[1]$ Лето'!AM2409-'[1]$ Лето'!AL2409-'[1]$ Лето'!AK2409-'[1]$ Лето'!AJ2409-'[1]$ Лето'!AH2409-'[1]$ Лето'!AG2409-'[1]$ Лето'!AF2409-'[1]$ Лето'!AE2409-'[1]$ Лето'!AD2409-'[1]$ Лето'!AB2409-'[1]$ Лето'!AA2409-'[1]$ Лето'!Z2409-'[1]$ Лето'!Y2409-'[1]$ Лето'!X2409-'[1]$ Лето'!V2409-'[1]$ Лето'!U2409-'[1]$ Лето'!T2409-'[1]$ Лето'!S2409-'[1]$ Лето'!R2409-'[1]$ Лето'!P2409-'[1]$ Лето'!O2409-'[1]$ Лето'!N2409-'[1]$ Лето'!M2409-'[1]$ Лето'!L2409+'[1]$ Лето'!K2409+'[1]$ Лето'!Q2409+'[1]$ Лето'!W2409+'[1]$ Лето'!AC2409+'[1]$ Лето'!AI2409+'[1]$ Лето'!AO2409</f>
        <v>0</v>
      </c>
      <c r="I2409" s="187">
        <f>'[1]$ Лето'!AY2409*1.05</f>
        <v>11331.6</v>
      </c>
    </row>
    <row r="2410" spans="1:10" x14ac:dyDescent="0.25">
      <c r="A2410" s="64" t="s">
        <v>1642</v>
      </c>
      <c r="B2410" s="64" t="s">
        <v>1462</v>
      </c>
      <c r="C2410" s="65" t="s">
        <v>3654</v>
      </c>
      <c r="D2410" s="65"/>
      <c r="E2410" s="65"/>
      <c r="F2410" s="65"/>
      <c r="G2410" s="170"/>
      <c r="H2410" s="281">
        <f>'[1]$ Лето'!J2410-'[1]$ Лето'!AU2410-'[1]$ Лето'!AT2410-'[1]$ Лето'!AS2410-'[1]$ Лето'!AR2410-'[1]$ Лето'!AQ2410-'[1]$ Лето'!AP2410-'[1]$ Лето'!AN2410-'[1]$ Лето'!AM2410-'[1]$ Лето'!AL2410-'[1]$ Лето'!AK2410-'[1]$ Лето'!AJ2410-'[1]$ Лето'!AH2410-'[1]$ Лето'!AG2410-'[1]$ Лето'!AF2410-'[1]$ Лето'!AE2410-'[1]$ Лето'!AD2410-'[1]$ Лето'!AB2410-'[1]$ Лето'!AA2410-'[1]$ Лето'!Z2410-'[1]$ Лето'!Y2410-'[1]$ Лето'!X2410-'[1]$ Лето'!V2410-'[1]$ Лето'!U2410-'[1]$ Лето'!T2410-'[1]$ Лето'!S2410-'[1]$ Лето'!R2410-'[1]$ Лето'!P2410-'[1]$ Лето'!O2410-'[1]$ Лето'!N2410-'[1]$ Лето'!M2410-'[1]$ Лето'!L2410+'[1]$ Лето'!K2410+'[1]$ Лето'!Q2410+'[1]$ Лето'!W2410+'[1]$ Лето'!AC2410+'[1]$ Лето'!AI2410+'[1]$ Лето'!AO2410</f>
        <v>2</v>
      </c>
      <c r="I2410" s="187">
        <f>'[1]$ Лето'!AY2410*1.05</f>
        <v>6510</v>
      </c>
    </row>
    <row r="2411" spans="1:10" hidden="1" x14ac:dyDescent="0.25">
      <c r="A2411" s="64" t="s">
        <v>1642</v>
      </c>
      <c r="B2411" s="64" t="s">
        <v>1462</v>
      </c>
      <c r="C2411" s="65" t="s">
        <v>2564</v>
      </c>
      <c r="D2411" s="65"/>
      <c r="E2411" s="65"/>
      <c r="F2411" s="65"/>
      <c r="G2411" s="170"/>
      <c r="H2411" s="281">
        <f>'[1]$ Лето'!J2411-'[1]$ Лето'!AU2411-'[1]$ Лето'!AT2411-'[1]$ Лето'!AS2411-'[1]$ Лето'!AR2411-'[1]$ Лето'!AQ2411-'[1]$ Лето'!AP2411-'[1]$ Лето'!AN2411-'[1]$ Лето'!AM2411-'[1]$ Лето'!AL2411-'[1]$ Лето'!AK2411-'[1]$ Лето'!AJ2411-'[1]$ Лето'!AH2411-'[1]$ Лето'!AG2411-'[1]$ Лето'!AF2411-'[1]$ Лето'!AE2411-'[1]$ Лето'!AD2411-'[1]$ Лето'!AB2411-'[1]$ Лето'!AA2411-'[1]$ Лето'!Z2411-'[1]$ Лето'!Y2411-'[1]$ Лето'!X2411-'[1]$ Лето'!V2411-'[1]$ Лето'!U2411-'[1]$ Лето'!T2411-'[1]$ Лето'!S2411-'[1]$ Лето'!R2411-'[1]$ Лето'!P2411-'[1]$ Лето'!O2411-'[1]$ Лето'!N2411-'[1]$ Лето'!M2411-'[1]$ Лето'!L2411+'[1]$ Лето'!K2411+'[1]$ Лето'!Q2411+'[1]$ Лето'!W2411+'[1]$ Лето'!AC2411+'[1]$ Лето'!AI2411+'[1]$ Лето'!AO2411</f>
        <v>0</v>
      </c>
      <c r="I2411" s="187">
        <f>'[1]$ Лето'!AY2411*1.05</f>
        <v>7035</v>
      </c>
    </row>
    <row r="2412" spans="1:10" x14ac:dyDescent="0.25">
      <c r="A2412" s="64" t="s">
        <v>1642</v>
      </c>
      <c r="B2412" s="64" t="s">
        <v>536</v>
      </c>
      <c r="C2412" s="65" t="s">
        <v>3339</v>
      </c>
      <c r="D2412" s="65"/>
      <c r="E2412" s="65"/>
      <c r="F2412" s="65"/>
      <c r="G2412" s="170" t="s">
        <v>2679</v>
      </c>
      <c r="H2412" s="281">
        <f>'[1]$ Лето'!J2412-'[1]$ Лето'!AU2412-'[1]$ Лето'!AT2412-'[1]$ Лето'!AS2412-'[1]$ Лето'!AR2412-'[1]$ Лето'!AQ2412-'[1]$ Лето'!AP2412-'[1]$ Лето'!AN2412-'[1]$ Лето'!AM2412-'[1]$ Лето'!AL2412-'[1]$ Лето'!AK2412-'[1]$ Лето'!AJ2412-'[1]$ Лето'!AH2412-'[1]$ Лето'!AG2412-'[1]$ Лето'!AF2412-'[1]$ Лето'!AE2412-'[1]$ Лето'!AD2412-'[1]$ Лето'!AB2412-'[1]$ Лето'!AA2412-'[1]$ Лето'!Z2412-'[1]$ Лето'!Y2412-'[1]$ Лето'!X2412-'[1]$ Лето'!V2412-'[1]$ Лето'!U2412-'[1]$ Лето'!T2412-'[1]$ Лето'!S2412-'[1]$ Лето'!R2412-'[1]$ Лето'!P2412-'[1]$ Лето'!O2412-'[1]$ Лето'!N2412-'[1]$ Лето'!M2412-'[1]$ Лето'!L2412+'[1]$ Лето'!K2412+'[1]$ Лето'!Q2412+'[1]$ Лето'!W2412+'[1]$ Лето'!AC2412+'[1]$ Лето'!AI2412+'[1]$ Лето'!AO2412</f>
        <v>2</v>
      </c>
      <c r="I2412" s="187">
        <f>'[1]$ Лето'!AY2412*1.05</f>
        <v>11331.6</v>
      </c>
      <c r="J2412" s="190" t="s">
        <v>3489</v>
      </c>
    </row>
    <row r="2413" spans="1:10" hidden="1" x14ac:dyDescent="0.25">
      <c r="A2413" s="64" t="s">
        <v>1642</v>
      </c>
      <c r="B2413" s="64" t="s">
        <v>536</v>
      </c>
      <c r="C2413" s="65" t="s">
        <v>3340</v>
      </c>
      <c r="D2413" s="65"/>
      <c r="E2413" s="65"/>
      <c r="F2413" s="65"/>
      <c r="G2413" s="170" t="s">
        <v>2696</v>
      </c>
      <c r="H2413" s="281">
        <f>'[1]$ Лето'!J2413-'[1]$ Лето'!AU2413-'[1]$ Лето'!AT2413-'[1]$ Лето'!AS2413-'[1]$ Лето'!AR2413-'[1]$ Лето'!AQ2413-'[1]$ Лето'!AP2413-'[1]$ Лето'!AN2413-'[1]$ Лето'!AM2413-'[1]$ Лето'!AL2413-'[1]$ Лето'!AK2413-'[1]$ Лето'!AJ2413-'[1]$ Лето'!AH2413-'[1]$ Лето'!AG2413-'[1]$ Лето'!AF2413-'[1]$ Лето'!AE2413-'[1]$ Лето'!AD2413-'[1]$ Лето'!AB2413-'[1]$ Лето'!AA2413-'[1]$ Лето'!Z2413-'[1]$ Лето'!Y2413-'[1]$ Лето'!X2413-'[1]$ Лето'!V2413-'[1]$ Лето'!U2413-'[1]$ Лето'!T2413-'[1]$ Лето'!S2413-'[1]$ Лето'!R2413-'[1]$ Лето'!P2413-'[1]$ Лето'!O2413-'[1]$ Лето'!N2413-'[1]$ Лето'!M2413-'[1]$ Лето'!L2413+'[1]$ Лето'!K2413+'[1]$ Лето'!Q2413+'[1]$ Лето'!W2413+'[1]$ Лето'!AC2413+'[1]$ Лето'!AI2413+'[1]$ Лето'!AO2413</f>
        <v>0</v>
      </c>
      <c r="I2413" s="187">
        <f>'[1]$ Лето'!AY2413*1.05</f>
        <v>11331.6</v>
      </c>
    </row>
    <row r="2414" spans="1:10" hidden="1" x14ac:dyDescent="0.25">
      <c r="A2414" s="64" t="s">
        <v>1642</v>
      </c>
      <c r="B2414" s="64" t="s">
        <v>536</v>
      </c>
      <c r="C2414" s="65" t="s">
        <v>3341</v>
      </c>
      <c r="D2414" s="65"/>
      <c r="E2414" s="65"/>
      <c r="F2414" s="65"/>
      <c r="G2414" s="170" t="s">
        <v>3314</v>
      </c>
      <c r="H2414" s="281">
        <f>'[1]$ Лето'!J2414-'[1]$ Лето'!AU2414-'[1]$ Лето'!AT2414-'[1]$ Лето'!AS2414-'[1]$ Лето'!AR2414-'[1]$ Лето'!AQ2414-'[1]$ Лето'!AP2414-'[1]$ Лето'!AN2414-'[1]$ Лето'!AM2414-'[1]$ Лето'!AL2414-'[1]$ Лето'!AK2414-'[1]$ Лето'!AJ2414-'[1]$ Лето'!AH2414-'[1]$ Лето'!AG2414-'[1]$ Лето'!AF2414-'[1]$ Лето'!AE2414-'[1]$ Лето'!AD2414-'[1]$ Лето'!AB2414-'[1]$ Лето'!AA2414-'[1]$ Лето'!Z2414-'[1]$ Лето'!Y2414-'[1]$ Лето'!X2414-'[1]$ Лето'!V2414-'[1]$ Лето'!U2414-'[1]$ Лето'!T2414-'[1]$ Лето'!S2414-'[1]$ Лето'!R2414-'[1]$ Лето'!P2414-'[1]$ Лето'!O2414-'[1]$ Лето'!N2414-'[1]$ Лето'!M2414-'[1]$ Лето'!L2414+'[1]$ Лето'!K2414+'[1]$ Лето'!Q2414+'[1]$ Лето'!W2414+'[1]$ Лето'!AC2414+'[1]$ Лето'!AI2414+'[1]$ Лето'!AO2414</f>
        <v>0</v>
      </c>
      <c r="I2414" s="187">
        <f>'[1]$ Лето'!AY2414*1.05</f>
        <v>12375.300000000001</v>
      </c>
    </row>
    <row r="2415" spans="1:10" hidden="1" x14ac:dyDescent="0.25">
      <c r="A2415" s="64" t="s">
        <v>1642</v>
      </c>
      <c r="B2415" s="64" t="s">
        <v>1565</v>
      </c>
      <c r="C2415" s="65" t="s">
        <v>1652</v>
      </c>
      <c r="D2415" s="65"/>
      <c r="E2415" s="65"/>
      <c r="F2415" s="65"/>
      <c r="G2415" s="170"/>
      <c r="H2415" s="281">
        <f>'[1]$ Лето'!J2415-'[1]$ Лето'!AU2415-'[1]$ Лето'!AT2415-'[1]$ Лето'!AS2415-'[1]$ Лето'!AR2415-'[1]$ Лето'!AQ2415-'[1]$ Лето'!AP2415-'[1]$ Лето'!AN2415-'[1]$ Лето'!AM2415-'[1]$ Лето'!AL2415-'[1]$ Лето'!AK2415-'[1]$ Лето'!AJ2415-'[1]$ Лето'!AH2415-'[1]$ Лето'!AG2415-'[1]$ Лето'!AF2415-'[1]$ Лето'!AE2415-'[1]$ Лето'!AD2415-'[1]$ Лето'!AB2415-'[1]$ Лето'!AA2415-'[1]$ Лето'!Z2415-'[1]$ Лето'!Y2415-'[1]$ Лето'!X2415-'[1]$ Лето'!V2415-'[1]$ Лето'!U2415-'[1]$ Лето'!T2415-'[1]$ Лето'!S2415-'[1]$ Лето'!R2415-'[1]$ Лето'!P2415-'[1]$ Лето'!O2415-'[1]$ Лето'!N2415-'[1]$ Лето'!M2415-'[1]$ Лето'!L2415+'[1]$ Лето'!K2415+'[1]$ Лето'!Q2415+'[1]$ Лето'!W2415+'[1]$ Лето'!AC2415+'[1]$ Лето'!AI2415+'[1]$ Лето'!AO2415</f>
        <v>0</v>
      </c>
      <c r="I2415" s="187">
        <f>'[1]$ Лето'!AY2415*1.05</f>
        <v>5512.5</v>
      </c>
    </row>
    <row r="2416" spans="1:10" hidden="1" x14ac:dyDescent="0.25">
      <c r="A2416" s="64" t="s">
        <v>1642</v>
      </c>
      <c r="B2416" s="64" t="s">
        <v>1464</v>
      </c>
      <c r="C2416" s="65" t="s">
        <v>3342</v>
      </c>
      <c r="D2416" s="65"/>
      <c r="E2416" s="65"/>
      <c r="F2416" s="65"/>
      <c r="G2416" s="170"/>
      <c r="H2416" s="281">
        <f>'[1]$ Лето'!J2416-'[1]$ Лето'!AU2416-'[1]$ Лето'!AT2416-'[1]$ Лето'!AS2416-'[1]$ Лето'!AR2416-'[1]$ Лето'!AQ2416-'[1]$ Лето'!AP2416-'[1]$ Лето'!AN2416-'[1]$ Лето'!AM2416-'[1]$ Лето'!AL2416-'[1]$ Лето'!AK2416-'[1]$ Лето'!AJ2416-'[1]$ Лето'!AH2416-'[1]$ Лето'!AG2416-'[1]$ Лето'!AF2416-'[1]$ Лето'!AE2416-'[1]$ Лето'!AD2416-'[1]$ Лето'!AB2416-'[1]$ Лето'!AA2416-'[1]$ Лето'!Z2416-'[1]$ Лето'!Y2416-'[1]$ Лето'!X2416-'[1]$ Лето'!V2416-'[1]$ Лето'!U2416-'[1]$ Лето'!T2416-'[1]$ Лето'!S2416-'[1]$ Лето'!R2416-'[1]$ Лето'!P2416-'[1]$ Лето'!O2416-'[1]$ Лето'!N2416-'[1]$ Лето'!M2416-'[1]$ Лето'!L2416+'[1]$ Лето'!K2416+'[1]$ Лето'!Q2416+'[1]$ Лето'!W2416+'[1]$ Лето'!AC2416+'[1]$ Лето'!AI2416+'[1]$ Лето'!AO2416</f>
        <v>0</v>
      </c>
      <c r="I2416" s="187">
        <f>'[1]$ Лето'!AY2416*1.05</f>
        <v>4777.5</v>
      </c>
    </row>
    <row r="2417" spans="1:10" hidden="1" x14ac:dyDescent="0.25">
      <c r="A2417" s="64" t="s">
        <v>1642</v>
      </c>
      <c r="B2417" s="64" t="s">
        <v>474</v>
      </c>
      <c r="C2417" s="65" t="s">
        <v>1653</v>
      </c>
      <c r="D2417" s="65"/>
      <c r="E2417" s="65"/>
      <c r="F2417" s="65"/>
      <c r="G2417" s="170"/>
      <c r="H2417" s="281">
        <f>'[1]$ Лето'!J2417-'[1]$ Лето'!AU2417-'[1]$ Лето'!AT2417-'[1]$ Лето'!AS2417-'[1]$ Лето'!AR2417-'[1]$ Лето'!AQ2417-'[1]$ Лето'!AP2417-'[1]$ Лето'!AN2417-'[1]$ Лето'!AM2417-'[1]$ Лето'!AL2417-'[1]$ Лето'!AK2417-'[1]$ Лето'!AJ2417-'[1]$ Лето'!AH2417-'[1]$ Лето'!AG2417-'[1]$ Лето'!AF2417-'[1]$ Лето'!AE2417-'[1]$ Лето'!AD2417-'[1]$ Лето'!AB2417-'[1]$ Лето'!AA2417-'[1]$ Лето'!Z2417-'[1]$ Лето'!Y2417-'[1]$ Лето'!X2417-'[1]$ Лето'!V2417-'[1]$ Лето'!U2417-'[1]$ Лето'!T2417-'[1]$ Лето'!S2417-'[1]$ Лето'!R2417-'[1]$ Лето'!P2417-'[1]$ Лето'!O2417-'[1]$ Лето'!N2417-'[1]$ Лето'!M2417-'[1]$ Лето'!L2417+'[1]$ Лето'!K2417+'[1]$ Лето'!Q2417+'[1]$ Лето'!W2417+'[1]$ Лето'!AC2417+'[1]$ Лето'!AI2417+'[1]$ Лето'!AO2417</f>
        <v>0</v>
      </c>
      <c r="I2417" s="187">
        <f>'[1]$ Лето'!AY2417*1.05</f>
        <v>8190</v>
      </c>
    </row>
    <row r="2418" spans="1:10" hidden="1" x14ac:dyDescent="0.25">
      <c r="A2418" s="64" t="s">
        <v>1642</v>
      </c>
      <c r="B2418" s="64" t="s">
        <v>474</v>
      </c>
      <c r="C2418" s="65" t="s">
        <v>1654</v>
      </c>
      <c r="D2418" s="65"/>
      <c r="E2418" s="65"/>
      <c r="F2418" s="65"/>
      <c r="G2418" s="170"/>
      <c r="H2418" s="281">
        <f>'[1]$ Лето'!J2418-'[1]$ Лето'!AU2418-'[1]$ Лето'!AT2418-'[1]$ Лето'!AS2418-'[1]$ Лето'!AR2418-'[1]$ Лето'!AQ2418-'[1]$ Лето'!AP2418-'[1]$ Лето'!AN2418-'[1]$ Лето'!AM2418-'[1]$ Лето'!AL2418-'[1]$ Лето'!AK2418-'[1]$ Лето'!AJ2418-'[1]$ Лето'!AH2418-'[1]$ Лето'!AG2418-'[1]$ Лето'!AF2418-'[1]$ Лето'!AE2418-'[1]$ Лето'!AD2418-'[1]$ Лето'!AB2418-'[1]$ Лето'!AA2418-'[1]$ Лето'!Z2418-'[1]$ Лето'!Y2418-'[1]$ Лето'!X2418-'[1]$ Лето'!V2418-'[1]$ Лето'!U2418-'[1]$ Лето'!T2418-'[1]$ Лето'!S2418-'[1]$ Лето'!R2418-'[1]$ Лето'!P2418-'[1]$ Лето'!O2418-'[1]$ Лето'!N2418-'[1]$ Лето'!M2418-'[1]$ Лето'!L2418+'[1]$ Лето'!K2418+'[1]$ Лето'!Q2418+'[1]$ Лето'!W2418+'[1]$ Лето'!AC2418+'[1]$ Лето'!AI2418+'[1]$ Лето'!AO2418</f>
        <v>0</v>
      </c>
      <c r="I2418" s="187">
        <f>'[1]$ Лето'!AY2418*1.05</f>
        <v>9542.4</v>
      </c>
    </row>
    <row r="2419" spans="1:10" x14ac:dyDescent="0.25">
      <c r="A2419" s="64" t="s">
        <v>1642</v>
      </c>
      <c r="B2419" s="64" t="s">
        <v>1567</v>
      </c>
      <c r="C2419" s="65" t="s">
        <v>3655</v>
      </c>
      <c r="D2419" s="65" t="s">
        <v>1490</v>
      </c>
      <c r="E2419" s="65"/>
      <c r="F2419" s="65"/>
      <c r="G2419" s="170"/>
      <c r="H2419" s="281">
        <f>'[1]$ Лето'!J2419-'[1]$ Лето'!AU2419-'[1]$ Лето'!AT2419-'[1]$ Лето'!AS2419-'[1]$ Лето'!AR2419-'[1]$ Лето'!AQ2419-'[1]$ Лето'!AP2419-'[1]$ Лето'!AN2419-'[1]$ Лето'!AM2419-'[1]$ Лето'!AL2419-'[1]$ Лето'!AK2419-'[1]$ Лето'!AJ2419-'[1]$ Лето'!AH2419-'[1]$ Лето'!AG2419-'[1]$ Лето'!AF2419-'[1]$ Лето'!AE2419-'[1]$ Лето'!AD2419-'[1]$ Лето'!AB2419-'[1]$ Лето'!AA2419-'[1]$ Лето'!Z2419-'[1]$ Лето'!Y2419-'[1]$ Лето'!X2419-'[1]$ Лето'!V2419-'[1]$ Лето'!U2419-'[1]$ Лето'!T2419-'[1]$ Лето'!S2419-'[1]$ Лето'!R2419-'[1]$ Лето'!P2419-'[1]$ Лето'!O2419-'[1]$ Лето'!N2419-'[1]$ Лето'!M2419-'[1]$ Лето'!L2419+'[1]$ Лето'!K2419+'[1]$ Лето'!Q2419+'[1]$ Лето'!W2419+'[1]$ Лето'!AC2419+'[1]$ Лето'!AI2419+'[1]$ Лето'!AO2419</f>
        <v>2</v>
      </c>
      <c r="I2419" s="187">
        <f>'[1]$ Лето'!AY2419*1.05</f>
        <v>5565</v>
      </c>
    </row>
    <row r="2420" spans="1:10" hidden="1" x14ac:dyDescent="0.25">
      <c r="A2420" s="64" t="s">
        <v>1642</v>
      </c>
      <c r="B2420" s="64" t="s">
        <v>511</v>
      </c>
      <c r="C2420" s="65" t="s">
        <v>3343</v>
      </c>
      <c r="D2420" s="65"/>
      <c r="E2420" s="65"/>
      <c r="F2420" s="65"/>
      <c r="G2420" s="170" t="s">
        <v>3314</v>
      </c>
      <c r="H2420" s="281">
        <f>'[1]$ Лето'!J2420-'[1]$ Лето'!AU2420-'[1]$ Лето'!AT2420-'[1]$ Лето'!AS2420-'[1]$ Лето'!AR2420-'[1]$ Лето'!AQ2420-'[1]$ Лето'!AP2420-'[1]$ Лето'!AN2420-'[1]$ Лето'!AM2420-'[1]$ Лето'!AL2420-'[1]$ Лето'!AK2420-'[1]$ Лето'!AJ2420-'[1]$ Лето'!AH2420-'[1]$ Лето'!AG2420-'[1]$ Лето'!AF2420-'[1]$ Лето'!AE2420-'[1]$ Лето'!AD2420-'[1]$ Лето'!AB2420-'[1]$ Лето'!AA2420-'[1]$ Лето'!Z2420-'[1]$ Лето'!Y2420-'[1]$ Лето'!X2420-'[1]$ Лето'!V2420-'[1]$ Лето'!U2420-'[1]$ Лето'!T2420-'[1]$ Лето'!S2420-'[1]$ Лето'!R2420-'[1]$ Лето'!P2420-'[1]$ Лето'!O2420-'[1]$ Лето'!N2420-'[1]$ Лето'!M2420-'[1]$ Лето'!L2420+'[1]$ Лето'!K2420+'[1]$ Лето'!Q2420+'[1]$ Лето'!W2420+'[1]$ Лето'!AC2420+'[1]$ Лето'!AI2420+'[1]$ Лето'!AO2420</f>
        <v>0</v>
      </c>
      <c r="I2420" s="187">
        <f>'[1]$ Лето'!AY2420*1.05</f>
        <v>11778.9</v>
      </c>
    </row>
    <row r="2421" spans="1:10" hidden="1" x14ac:dyDescent="0.25">
      <c r="A2421" s="64" t="s">
        <v>1642</v>
      </c>
      <c r="B2421" s="64" t="s">
        <v>492</v>
      </c>
      <c r="C2421" s="65" t="s">
        <v>3457</v>
      </c>
      <c r="D2421" s="65"/>
      <c r="E2421" s="65"/>
      <c r="F2421" s="65"/>
      <c r="G2421" s="170" t="s">
        <v>2689</v>
      </c>
      <c r="H2421" s="281">
        <f>'[1]$ Лето'!J2421-'[1]$ Лето'!AU2421-'[1]$ Лето'!AT2421-'[1]$ Лето'!AS2421-'[1]$ Лето'!AR2421-'[1]$ Лето'!AQ2421-'[1]$ Лето'!AP2421-'[1]$ Лето'!AN2421-'[1]$ Лето'!AM2421-'[1]$ Лето'!AL2421-'[1]$ Лето'!AK2421-'[1]$ Лето'!AJ2421-'[1]$ Лето'!AH2421-'[1]$ Лето'!AG2421-'[1]$ Лето'!AF2421-'[1]$ Лето'!AE2421-'[1]$ Лето'!AD2421-'[1]$ Лето'!AB2421-'[1]$ Лето'!AA2421-'[1]$ Лето'!Z2421-'[1]$ Лето'!Y2421-'[1]$ Лето'!X2421-'[1]$ Лето'!V2421-'[1]$ Лето'!U2421-'[1]$ Лето'!T2421-'[1]$ Лето'!S2421-'[1]$ Лето'!R2421-'[1]$ Лето'!P2421-'[1]$ Лето'!O2421-'[1]$ Лето'!N2421-'[1]$ Лето'!M2421-'[1]$ Лето'!L2421+'[1]$ Лето'!K2421+'[1]$ Лето'!Q2421+'[1]$ Лето'!W2421+'[1]$ Лето'!AC2421+'[1]$ Лето'!AI2421+'[1]$ Лето'!AO2421</f>
        <v>0</v>
      </c>
      <c r="I2421" s="187">
        <f>'[1]$ Лето'!AY2421*1.05</f>
        <v>11235</v>
      </c>
      <c r="J2421" s="190">
        <v>2017</v>
      </c>
    </row>
    <row r="2422" spans="1:10" x14ac:dyDescent="0.25">
      <c r="A2422" s="64" t="s">
        <v>1642</v>
      </c>
      <c r="B2422" s="64" t="s">
        <v>492</v>
      </c>
      <c r="C2422" s="65" t="s">
        <v>1613</v>
      </c>
      <c r="D2422" s="65"/>
      <c r="E2422" s="65"/>
      <c r="F2422" s="65"/>
      <c r="G2422" s="170"/>
      <c r="H2422" s="281">
        <f>'[1]$ Лето'!J2422-'[1]$ Лето'!AU2422-'[1]$ Лето'!AT2422-'[1]$ Лето'!AS2422-'[1]$ Лето'!AR2422-'[1]$ Лето'!AQ2422-'[1]$ Лето'!AP2422-'[1]$ Лето'!AN2422-'[1]$ Лето'!AM2422-'[1]$ Лето'!AL2422-'[1]$ Лето'!AK2422-'[1]$ Лето'!AJ2422-'[1]$ Лето'!AH2422-'[1]$ Лето'!AG2422-'[1]$ Лето'!AF2422-'[1]$ Лето'!AE2422-'[1]$ Лето'!AD2422-'[1]$ Лето'!AB2422-'[1]$ Лето'!AA2422-'[1]$ Лето'!Z2422-'[1]$ Лето'!Y2422-'[1]$ Лето'!X2422-'[1]$ Лето'!V2422-'[1]$ Лето'!U2422-'[1]$ Лето'!T2422-'[1]$ Лето'!S2422-'[1]$ Лето'!R2422-'[1]$ Лето'!P2422-'[1]$ Лето'!O2422-'[1]$ Лето'!N2422-'[1]$ Лето'!M2422-'[1]$ Лето'!L2422+'[1]$ Лето'!K2422+'[1]$ Лето'!Q2422+'[1]$ Лето'!W2422+'[1]$ Лето'!AC2422+'[1]$ Лето'!AI2422+'[1]$ Лето'!AO2422</f>
        <v>4</v>
      </c>
      <c r="I2422" s="187">
        <f>'[1]$ Лето'!AY2422*1.05</f>
        <v>10080</v>
      </c>
      <c r="J2422" s="190">
        <v>2017</v>
      </c>
    </row>
    <row r="2423" spans="1:10" hidden="1" x14ac:dyDescent="0.25">
      <c r="A2423" s="64" t="s">
        <v>1642</v>
      </c>
      <c r="B2423" s="64" t="s">
        <v>1702</v>
      </c>
      <c r="C2423" s="65" t="s">
        <v>1500</v>
      </c>
      <c r="D2423" s="65"/>
      <c r="E2423" s="65"/>
      <c r="F2423" s="65"/>
      <c r="G2423" s="170"/>
      <c r="H2423" s="281">
        <f>'[1]$ Лето'!J2423-'[1]$ Лето'!AU2423-'[1]$ Лето'!AT2423-'[1]$ Лето'!AS2423-'[1]$ Лето'!AR2423-'[1]$ Лето'!AQ2423-'[1]$ Лето'!AP2423-'[1]$ Лето'!AN2423-'[1]$ Лето'!AM2423-'[1]$ Лето'!AL2423-'[1]$ Лето'!AK2423-'[1]$ Лето'!AJ2423-'[1]$ Лето'!AH2423-'[1]$ Лето'!AG2423-'[1]$ Лето'!AF2423-'[1]$ Лето'!AE2423-'[1]$ Лето'!AD2423-'[1]$ Лето'!AB2423-'[1]$ Лето'!AA2423-'[1]$ Лето'!Z2423-'[1]$ Лето'!Y2423-'[1]$ Лето'!X2423-'[1]$ Лето'!V2423-'[1]$ Лето'!U2423-'[1]$ Лето'!T2423-'[1]$ Лето'!S2423-'[1]$ Лето'!R2423-'[1]$ Лето'!P2423-'[1]$ Лето'!O2423-'[1]$ Лето'!N2423-'[1]$ Лето'!M2423-'[1]$ Лето'!L2423+'[1]$ Лето'!K2423+'[1]$ Лето'!Q2423+'[1]$ Лето'!W2423+'[1]$ Лето'!AC2423+'[1]$ Лето'!AI2423+'[1]$ Лето'!AO2423</f>
        <v>0</v>
      </c>
      <c r="I2423" s="187">
        <f>'[1]$ Лето'!AY2423*1.05</f>
        <v>5565</v>
      </c>
    </row>
    <row r="2424" spans="1:10" hidden="1" x14ac:dyDescent="0.25">
      <c r="A2424" s="64" t="s">
        <v>1642</v>
      </c>
      <c r="B2424" s="64" t="s">
        <v>476</v>
      </c>
      <c r="C2424" s="63" t="s">
        <v>1655</v>
      </c>
      <c r="D2424" s="63"/>
      <c r="E2424" s="63"/>
      <c r="F2424" s="63"/>
      <c r="G2424" s="170"/>
      <c r="H2424" s="281">
        <f>'[1]$ Лето'!J2424-'[1]$ Лето'!AU2424-'[1]$ Лето'!AT2424-'[1]$ Лето'!AS2424-'[1]$ Лето'!AR2424-'[1]$ Лето'!AQ2424-'[1]$ Лето'!AP2424-'[1]$ Лето'!AN2424-'[1]$ Лето'!AM2424-'[1]$ Лето'!AL2424-'[1]$ Лето'!AK2424-'[1]$ Лето'!AJ2424-'[1]$ Лето'!AH2424-'[1]$ Лето'!AG2424-'[1]$ Лето'!AF2424-'[1]$ Лето'!AE2424-'[1]$ Лето'!AD2424-'[1]$ Лето'!AB2424-'[1]$ Лето'!AA2424-'[1]$ Лето'!Z2424-'[1]$ Лето'!Y2424-'[1]$ Лето'!X2424-'[1]$ Лето'!V2424-'[1]$ Лето'!U2424-'[1]$ Лето'!T2424-'[1]$ Лето'!S2424-'[1]$ Лето'!R2424-'[1]$ Лето'!P2424-'[1]$ Лето'!O2424-'[1]$ Лето'!N2424-'[1]$ Лето'!M2424-'[1]$ Лето'!L2424+'[1]$ Лето'!K2424+'[1]$ Лето'!Q2424+'[1]$ Лето'!W2424+'[1]$ Лето'!AC2424+'[1]$ Лето'!AI2424+'[1]$ Лето'!AO2424</f>
        <v>0</v>
      </c>
      <c r="I2424" s="187">
        <f>'[1]$ Лето'!AY2424*1.05</f>
        <v>9542.4</v>
      </c>
    </row>
    <row r="2425" spans="1:10" hidden="1" x14ac:dyDescent="0.25">
      <c r="A2425" s="64" t="s">
        <v>1642</v>
      </c>
      <c r="B2425" s="64" t="s">
        <v>476</v>
      </c>
      <c r="C2425" s="65" t="s">
        <v>1656</v>
      </c>
      <c r="D2425" s="65"/>
      <c r="E2425" s="65"/>
      <c r="F2425" s="65"/>
      <c r="G2425" s="170"/>
      <c r="H2425" s="281">
        <f>'[1]$ Лето'!J2425-'[1]$ Лето'!AU2425-'[1]$ Лето'!AT2425-'[1]$ Лето'!AS2425-'[1]$ Лето'!AR2425-'[1]$ Лето'!AQ2425-'[1]$ Лето'!AP2425-'[1]$ Лето'!AN2425-'[1]$ Лето'!AM2425-'[1]$ Лето'!AL2425-'[1]$ Лето'!AK2425-'[1]$ Лето'!AJ2425-'[1]$ Лето'!AH2425-'[1]$ Лето'!AG2425-'[1]$ Лето'!AF2425-'[1]$ Лето'!AE2425-'[1]$ Лето'!AD2425-'[1]$ Лето'!AB2425-'[1]$ Лето'!AA2425-'[1]$ Лето'!Z2425-'[1]$ Лето'!Y2425-'[1]$ Лето'!X2425-'[1]$ Лето'!V2425-'[1]$ Лето'!U2425-'[1]$ Лето'!T2425-'[1]$ Лето'!S2425-'[1]$ Лето'!R2425-'[1]$ Лето'!P2425-'[1]$ Лето'!O2425-'[1]$ Лето'!N2425-'[1]$ Лето'!M2425-'[1]$ Лето'!L2425+'[1]$ Лето'!K2425+'[1]$ Лето'!Q2425+'[1]$ Лето'!W2425+'[1]$ Лето'!AC2425+'[1]$ Лето'!AI2425+'[1]$ Лето'!AO2425</f>
        <v>0</v>
      </c>
      <c r="I2425" s="187">
        <f>'[1]$ Лето'!AY2425*1.05</f>
        <v>9542.4</v>
      </c>
    </row>
    <row r="2426" spans="1:10" hidden="1" x14ac:dyDescent="0.25">
      <c r="A2426" s="64" t="s">
        <v>1642</v>
      </c>
      <c r="B2426" s="64" t="s">
        <v>476</v>
      </c>
      <c r="C2426" s="65" t="s">
        <v>1657</v>
      </c>
      <c r="D2426" s="65"/>
      <c r="E2426" s="65"/>
      <c r="F2426" s="65"/>
      <c r="G2426" s="170"/>
      <c r="H2426" s="281">
        <f>'[1]$ Лето'!J2426-'[1]$ Лето'!AU2426-'[1]$ Лето'!AT2426-'[1]$ Лето'!AS2426-'[1]$ Лето'!AR2426-'[1]$ Лето'!AQ2426-'[1]$ Лето'!AP2426-'[1]$ Лето'!AN2426-'[1]$ Лето'!AM2426-'[1]$ Лето'!AL2426-'[1]$ Лето'!AK2426-'[1]$ Лето'!AJ2426-'[1]$ Лето'!AH2426-'[1]$ Лето'!AG2426-'[1]$ Лето'!AF2426-'[1]$ Лето'!AE2426-'[1]$ Лето'!AD2426-'[1]$ Лето'!AB2426-'[1]$ Лето'!AA2426-'[1]$ Лето'!Z2426-'[1]$ Лето'!Y2426-'[1]$ Лето'!X2426-'[1]$ Лето'!V2426-'[1]$ Лето'!U2426-'[1]$ Лето'!T2426-'[1]$ Лето'!S2426-'[1]$ Лето'!R2426-'[1]$ Лето'!P2426-'[1]$ Лето'!O2426-'[1]$ Лето'!N2426-'[1]$ Лето'!M2426-'[1]$ Лето'!L2426+'[1]$ Лето'!K2426+'[1]$ Лето'!Q2426+'[1]$ Лето'!W2426+'[1]$ Лето'!AC2426+'[1]$ Лето'!AI2426+'[1]$ Лето'!AO2426</f>
        <v>0</v>
      </c>
      <c r="I2426" s="187">
        <f>'[1]$ Лето'!AY2426*1.05</f>
        <v>9542.4</v>
      </c>
    </row>
    <row r="2427" spans="1:10" hidden="1" x14ac:dyDescent="0.25">
      <c r="A2427" s="64" t="s">
        <v>1642</v>
      </c>
      <c r="B2427" s="64" t="s">
        <v>476</v>
      </c>
      <c r="C2427" s="65" t="s">
        <v>1658</v>
      </c>
      <c r="D2427" s="65"/>
      <c r="E2427" s="65"/>
      <c r="F2427" s="65"/>
      <c r="G2427" s="170"/>
      <c r="H2427" s="281">
        <f>'[1]$ Лето'!J2427-'[1]$ Лето'!AU2427-'[1]$ Лето'!AT2427-'[1]$ Лето'!AS2427-'[1]$ Лето'!AR2427-'[1]$ Лето'!AQ2427-'[1]$ Лето'!AP2427-'[1]$ Лето'!AN2427-'[1]$ Лето'!AM2427-'[1]$ Лето'!AL2427-'[1]$ Лето'!AK2427-'[1]$ Лето'!AJ2427-'[1]$ Лето'!AH2427-'[1]$ Лето'!AG2427-'[1]$ Лето'!AF2427-'[1]$ Лето'!AE2427-'[1]$ Лето'!AD2427-'[1]$ Лето'!AB2427-'[1]$ Лето'!AA2427-'[1]$ Лето'!Z2427-'[1]$ Лето'!Y2427-'[1]$ Лето'!X2427-'[1]$ Лето'!V2427-'[1]$ Лето'!U2427-'[1]$ Лето'!T2427-'[1]$ Лето'!S2427-'[1]$ Лето'!R2427-'[1]$ Лето'!P2427-'[1]$ Лето'!O2427-'[1]$ Лето'!N2427-'[1]$ Лето'!M2427-'[1]$ Лето'!L2427+'[1]$ Лето'!K2427+'[1]$ Лето'!Q2427+'[1]$ Лето'!W2427+'[1]$ Лето'!AC2427+'[1]$ Лето'!AI2427+'[1]$ Лето'!AO2427</f>
        <v>0</v>
      </c>
      <c r="I2427" s="187">
        <f>'[1]$ Лето'!AY2427*1.05</f>
        <v>9244.2000000000007</v>
      </c>
    </row>
    <row r="2428" spans="1:10" hidden="1" x14ac:dyDescent="0.25">
      <c r="A2428" s="64" t="s">
        <v>1642</v>
      </c>
      <c r="B2428" s="64" t="s">
        <v>476</v>
      </c>
      <c r="C2428" s="65" t="s">
        <v>1659</v>
      </c>
      <c r="D2428" s="65"/>
      <c r="E2428" s="65"/>
      <c r="F2428" s="65"/>
      <c r="G2428" s="170"/>
      <c r="H2428" s="281">
        <f>'[1]$ Лето'!J2428-'[1]$ Лето'!AU2428-'[1]$ Лето'!AT2428-'[1]$ Лето'!AS2428-'[1]$ Лето'!AR2428-'[1]$ Лето'!AQ2428-'[1]$ Лето'!AP2428-'[1]$ Лето'!AN2428-'[1]$ Лето'!AM2428-'[1]$ Лето'!AL2428-'[1]$ Лето'!AK2428-'[1]$ Лето'!AJ2428-'[1]$ Лето'!AH2428-'[1]$ Лето'!AG2428-'[1]$ Лето'!AF2428-'[1]$ Лето'!AE2428-'[1]$ Лето'!AD2428-'[1]$ Лето'!AB2428-'[1]$ Лето'!AA2428-'[1]$ Лето'!Z2428-'[1]$ Лето'!Y2428-'[1]$ Лето'!X2428-'[1]$ Лето'!V2428-'[1]$ Лето'!U2428-'[1]$ Лето'!T2428-'[1]$ Лето'!S2428-'[1]$ Лето'!R2428-'[1]$ Лето'!P2428-'[1]$ Лето'!O2428-'[1]$ Лето'!N2428-'[1]$ Лето'!M2428-'[1]$ Лето'!L2428+'[1]$ Лето'!K2428+'[1]$ Лето'!Q2428+'[1]$ Лето'!W2428+'[1]$ Лето'!AC2428+'[1]$ Лето'!AI2428+'[1]$ Лето'!AO2428</f>
        <v>0</v>
      </c>
      <c r="I2428" s="187">
        <f>'[1]$ Лето'!AY2428*1.05</f>
        <v>9542.4</v>
      </c>
    </row>
    <row r="2429" spans="1:10" hidden="1" x14ac:dyDescent="0.25">
      <c r="A2429" s="64" t="s">
        <v>1642</v>
      </c>
      <c r="B2429" s="64" t="s">
        <v>476</v>
      </c>
      <c r="C2429" s="65" t="s">
        <v>3344</v>
      </c>
      <c r="D2429" s="65"/>
      <c r="E2429" s="65"/>
      <c r="F2429" s="65"/>
      <c r="G2429" s="170"/>
      <c r="H2429" s="281">
        <f>'[1]$ Лето'!J2429-'[1]$ Лето'!AU2429-'[1]$ Лето'!AT2429-'[1]$ Лето'!AS2429-'[1]$ Лето'!AR2429-'[1]$ Лето'!AQ2429-'[1]$ Лето'!AP2429-'[1]$ Лето'!AN2429-'[1]$ Лето'!AM2429-'[1]$ Лето'!AL2429-'[1]$ Лето'!AK2429-'[1]$ Лето'!AJ2429-'[1]$ Лето'!AH2429-'[1]$ Лето'!AG2429-'[1]$ Лето'!AF2429-'[1]$ Лето'!AE2429-'[1]$ Лето'!AD2429-'[1]$ Лето'!AB2429-'[1]$ Лето'!AA2429-'[1]$ Лето'!Z2429-'[1]$ Лето'!Y2429-'[1]$ Лето'!X2429-'[1]$ Лето'!V2429-'[1]$ Лето'!U2429-'[1]$ Лето'!T2429-'[1]$ Лето'!S2429-'[1]$ Лето'!R2429-'[1]$ Лето'!P2429-'[1]$ Лето'!O2429-'[1]$ Лето'!N2429-'[1]$ Лето'!M2429-'[1]$ Лето'!L2429+'[1]$ Лето'!K2429+'[1]$ Лето'!Q2429+'[1]$ Лето'!W2429+'[1]$ Лето'!AC2429+'[1]$ Лето'!AI2429+'[1]$ Лето'!AO2429</f>
        <v>0</v>
      </c>
      <c r="I2429" s="187">
        <f>'[1]$ Лето'!AY2429*1.05</f>
        <v>6262.2</v>
      </c>
      <c r="J2429" s="190">
        <v>2014</v>
      </c>
    </row>
    <row r="2430" spans="1:10" hidden="1" x14ac:dyDescent="0.25">
      <c r="A2430" s="64" t="s">
        <v>1642</v>
      </c>
      <c r="B2430" s="64" t="s">
        <v>1470</v>
      </c>
      <c r="C2430" s="65" t="s">
        <v>1660</v>
      </c>
      <c r="D2430" s="65"/>
      <c r="E2430" s="65"/>
      <c r="F2430" s="65"/>
      <c r="G2430" s="170"/>
      <c r="H2430" s="281">
        <f>'[1]$ Лето'!J2430-'[1]$ Лето'!AU2430-'[1]$ Лето'!AT2430-'[1]$ Лето'!AS2430-'[1]$ Лето'!AR2430-'[1]$ Лето'!AQ2430-'[1]$ Лето'!AP2430-'[1]$ Лето'!AN2430-'[1]$ Лето'!AM2430-'[1]$ Лето'!AL2430-'[1]$ Лето'!AK2430-'[1]$ Лето'!AJ2430-'[1]$ Лето'!AH2430-'[1]$ Лето'!AG2430-'[1]$ Лето'!AF2430-'[1]$ Лето'!AE2430-'[1]$ Лето'!AD2430-'[1]$ Лето'!AB2430-'[1]$ Лето'!AA2430-'[1]$ Лето'!Z2430-'[1]$ Лето'!Y2430-'[1]$ Лето'!X2430-'[1]$ Лето'!V2430-'[1]$ Лето'!U2430-'[1]$ Лето'!T2430-'[1]$ Лето'!S2430-'[1]$ Лето'!R2430-'[1]$ Лето'!P2430-'[1]$ Лето'!O2430-'[1]$ Лето'!N2430-'[1]$ Лето'!M2430-'[1]$ Лето'!L2430+'[1]$ Лето'!K2430+'[1]$ Лето'!Q2430+'[1]$ Лето'!W2430+'[1]$ Лето'!AC2430+'[1]$ Лето'!AI2430+'[1]$ Лето'!AO2430</f>
        <v>0</v>
      </c>
      <c r="I2430" s="187">
        <f>'[1]$ Лето'!AY2430*1.05</f>
        <v>5355</v>
      </c>
    </row>
    <row r="2431" spans="1:10" hidden="1" x14ac:dyDescent="0.25">
      <c r="A2431" s="64" t="s">
        <v>1642</v>
      </c>
      <c r="B2431" s="64" t="s">
        <v>1513</v>
      </c>
      <c r="C2431" s="65" t="s">
        <v>1661</v>
      </c>
      <c r="D2431" s="65"/>
      <c r="E2431" s="65"/>
      <c r="F2431" s="65"/>
      <c r="G2431" s="170"/>
      <c r="H2431" s="281">
        <f>'[1]$ Лето'!J2431-'[1]$ Лето'!AU2431-'[1]$ Лето'!AT2431-'[1]$ Лето'!AS2431-'[1]$ Лето'!AR2431-'[1]$ Лето'!AQ2431-'[1]$ Лето'!AP2431-'[1]$ Лето'!AN2431-'[1]$ Лето'!AM2431-'[1]$ Лето'!AL2431-'[1]$ Лето'!AK2431-'[1]$ Лето'!AJ2431-'[1]$ Лето'!AH2431-'[1]$ Лето'!AG2431-'[1]$ Лето'!AF2431-'[1]$ Лето'!AE2431-'[1]$ Лето'!AD2431-'[1]$ Лето'!AB2431-'[1]$ Лето'!AA2431-'[1]$ Лето'!Z2431-'[1]$ Лето'!Y2431-'[1]$ Лето'!X2431-'[1]$ Лето'!V2431-'[1]$ Лето'!U2431-'[1]$ Лето'!T2431-'[1]$ Лето'!S2431-'[1]$ Лето'!R2431-'[1]$ Лето'!P2431-'[1]$ Лето'!O2431-'[1]$ Лето'!N2431-'[1]$ Лето'!M2431-'[1]$ Лето'!L2431+'[1]$ Лето'!K2431+'[1]$ Лето'!Q2431+'[1]$ Лето'!W2431+'[1]$ Лето'!AC2431+'[1]$ Лето'!AI2431+'[1]$ Лето'!AO2431</f>
        <v>0</v>
      </c>
      <c r="I2431" s="187">
        <f>'[1]$ Лето'!AY2431*1.05</f>
        <v>4515</v>
      </c>
    </row>
    <row r="2432" spans="1:10" x14ac:dyDescent="0.25">
      <c r="A2432" s="64" t="s">
        <v>1642</v>
      </c>
      <c r="B2432" s="64" t="s">
        <v>479</v>
      </c>
      <c r="C2432" s="63" t="s">
        <v>3656</v>
      </c>
      <c r="D2432" s="63"/>
      <c r="E2432" s="65"/>
      <c r="F2432" s="65"/>
      <c r="G2432" s="170"/>
      <c r="H2432" s="281">
        <f>'[1]$ Лето'!J2432-'[1]$ Лето'!AU2432-'[1]$ Лето'!AT2432-'[1]$ Лето'!AS2432-'[1]$ Лето'!AR2432-'[1]$ Лето'!AQ2432-'[1]$ Лето'!AP2432-'[1]$ Лето'!AN2432-'[1]$ Лето'!AM2432-'[1]$ Лето'!AL2432-'[1]$ Лето'!AK2432-'[1]$ Лето'!AJ2432-'[1]$ Лето'!AH2432-'[1]$ Лето'!AG2432-'[1]$ Лето'!AF2432-'[1]$ Лето'!AE2432-'[1]$ Лето'!AD2432-'[1]$ Лето'!AB2432-'[1]$ Лето'!AA2432-'[1]$ Лето'!Z2432-'[1]$ Лето'!Y2432-'[1]$ Лето'!X2432-'[1]$ Лето'!V2432-'[1]$ Лето'!U2432-'[1]$ Лето'!T2432-'[1]$ Лето'!S2432-'[1]$ Лето'!R2432-'[1]$ Лето'!P2432-'[1]$ Лето'!O2432-'[1]$ Лето'!N2432-'[1]$ Лето'!M2432-'[1]$ Лето'!L2432+'[1]$ Лето'!K2432+'[1]$ Лето'!Q2432+'[1]$ Лето'!W2432+'[1]$ Лето'!AC2432+'[1]$ Лето'!AI2432+'[1]$ Лето'!AO2432</f>
        <v>2</v>
      </c>
      <c r="I2432" s="187">
        <f>'[1]$ Лето'!AY2432*1.05</f>
        <v>5964</v>
      </c>
      <c r="J2432" s="190" t="s">
        <v>3490</v>
      </c>
    </row>
    <row r="2433" spans="1:10" hidden="1" x14ac:dyDescent="0.25">
      <c r="A2433" s="64" t="s">
        <v>1642</v>
      </c>
      <c r="B2433" s="64" t="s">
        <v>479</v>
      </c>
      <c r="C2433" s="65" t="s">
        <v>1662</v>
      </c>
      <c r="D2433" s="65"/>
      <c r="E2433" s="65"/>
      <c r="F2433" s="65"/>
      <c r="G2433" s="170" t="s">
        <v>2598</v>
      </c>
      <c r="H2433" s="281">
        <f>'[1]$ Лето'!J2433-'[1]$ Лето'!AU2433-'[1]$ Лето'!AT2433-'[1]$ Лето'!AS2433-'[1]$ Лето'!AR2433-'[1]$ Лето'!AQ2433-'[1]$ Лето'!AP2433-'[1]$ Лето'!AN2433-'[1]$ Лето'!AM2433-'[1]$ Лето'!AL2433-'[1]$ Лето'!AK2433-'[1]$ Лето'!AJ2433-'[1]$ Лето'!AH2433-'[1]$ Лето'!AG2433-'[1]$ Лето'!AF2433-'[1]$ Лето'!AE2433-'[1]$ Лето'!AD2433-'[1]$ Лето'!AB2433-'[1]$ Лето'!AA2433-'[1]$ Лето'!Z2433-'[1]$ Лето'!Y2433-'[1]$ Лето'!X2433-'[1]$ Лето'!V2433-'[1]$ Лето'!U2433-'[1]$ Лето'!T2433-'[1]$ Лето'!S2433-'[1]$ Лето'!R2433-'[1]$ Лето'!P2433-'[1]$ Лето'!O2433-'[1]$ Лето'!N2433-'[1]$ Лето'!M2433-'[1]$ Лето'!L2433+'[1]$ Лето'!K2433+'[1]$ Лето'!Q2433+'[1]$ Лето'!W2433+'[1]$ Лето'!AC2433+'[1]$ Лето'!AI2433+'[1]$ Лето'!AO2433</f>
        <v>0</v>
      </c>
      <c r="I2433" s="187">
        <f>'[1]$ Лето'!AY2433*1.05</f>
        <v>9423.1200000000008</v>
      </c>
      <c r="J2433" s="190">
        <v>2018</v>
      </c>
    </row>
    <row r="2434" spans="1:10" x14ac:dyDescent="0.25">
      <c r="A2434" s="64" t="s">
        <v>1642</v>
      </c>
      <c r="B2434" s="64" t="s">
        <v>479</v>
      </c>
      <c r="C2434" s="65" t="s">
        <v>1663</v>
      </c>
      <c r="D2434" s="65"/>
      <c r="E2434" s="65"/>
      <c r="F2434" s="65"/>
      <c r="G2434" s="170"/>
      <c r="H2434" s="281">
        <f>'[1]$ Лето'!J2434-'[1]$ Лето'!AU2434-'[1]$ Лето'!AT2434-'[1]$ Лето'!AS2434-'[1]$ Лето'!AR2434-'[1]$ Лето'!AQ2434-'[1]$ Лето'!AP2434-'[1]$ Лето'!AN2434-'[1]$ Лето'!AM2434-'[1]$ Лето'!AL2434-'[1]$ Лето'!AK2434-'[1]$ Лето'!AJ2434-'[1]$ Лето'!AH2434-'[1]$ Лето'!AG2434-'[1]$ Лето'!AF2434-'[1]$ Лето'!AE2434-'[1]$ Лето'!AD2434-'[1]$ Лето'!AB2434-'[1]$ Лето'!AA2434-'[1]$ Лето'!Z2434-'[1]$ Лето'!Y2434-'[1]$ Лето'!X2434-'[1]$ Лето'!V2434-'[1]$ Лето'!U2434-'[1]$ Лето'!T2434-'[1]$ Лето'!S2434-'[1]$ Лето'!R2434-'[1]$ Лето'!P2434-'[1]$ Лето'!O2434-'[1]$ Лето'!N2434-'[1]$ Лето'!M2434-'[1]$ Лето'!L2434+'[1]$ Лето'!K2434+'[1]$ Лето'!Q2434+'[1]$ Лето'!W2434+'[1]$ Лето'!AC2434+'[1]$ Лето'!AI2434+'[1]$ Лето'!AO2434</f>
        <v>4</v>
      </c>
      <c r="I2434" s="187">
        <f>'[1]$ Лето'!AY2434*1.05</f>
        <v>9393.3000000000011</v>
      </c>
    </row>
    <row r="2435" spans="1:10" x14ac:dyDescent="0.25">
      <c r="A2435" s="64" t="s">
        <v>1642</v>
      </c>
      <c r="B2435" s="64" t="s">
        <v>585</v>
      </c>
      <c r="C2435" s="65" t="s">
        <v>1664</v>
      </c>
      <c r="D2435" s="65"/>
      <c r="E2435" s="65"/>
      <c r="F2435" s="65"/>
      <c r="G2435" s="170" t="s">
        <v>2331</v>
      </c>
      <c r="H2435" s="281">
        <f>'[1]$ Лето'!J2435-'[1]$ Лето'!AU2435-'[1]$ Лето'!AT2435-'[1]$ Лето'!AS2435-'[1]$ Лето'!AR2435-'[1]$ Лето'!AQ2435-'[1]$ Лето'!AP2435-'[1]$ Лето'!AN2435-'[1]$ Лето'!AM2435-'[1]$ Лето'!AL2435-'[1]$ Лето'!AK2435-'[1]$ Лето'!AJ2435-'[1]$ Лето'!AH2435-'[1]$ Лето'!AG2435-'[1]$ Лето'!AF2435-'[1]$ Лето'!AE2435-'[1]$ Лето'!AD2435-'[1]$ Лето'!AB2435-'[1]$ Лето'!AA2435-'[1]$ Лето'!Z2435-'[1]$ Лето'!Y2435-'[1]$ Лето'!X2435-'[1]$ Лето'!V2435-'[1]$ Лето'!U2435-'[1]$ Лето'!T2435-'[1]$ Лето'!S2435-'[1]$ Лето'!R2435-'[1]$ Лето'!P2435-'[1]$ Лето'!O2435-'[1]$ Лето'!N2435-'[1]$ Лето'!M2435-'[1]$ Лето'!L2435+'[1]$ Лето'!K2435+'[1]$ Лето'!Q2435+'[1]$ Лето'!W2435+'[1]$ Лето'!AC2435+'[1]$ Лето'!AI2435+'[1]$ Лето'!AO2435</f>
        <v>4</v>
      </c>
      <c r="I2435" s="187">
        <f>'[1]$ Лето'!AY2435*1.05</f>
        <v>5665.8</v>
      </c>
      <c r="J2435" s="204">
        <v>2017</v>
      </c>
    </row>
    <row r="2436" spans="1:10" x14ac:dyDescent="0.25">
      <c r="A2436" s="64" t="s">
        <v>1642</v>
      </c>
      <c r="B2436" s="64" t="s">
        <v>585</v>
      </c>
      <c r="C2436" s="65" t="s">
        <v>1665</v>
      </c>
      <c r="D2436" s="65"/>
      <c r="E2436" s="65"/>
      <c r="F2436" s="65"/>
      <c r="G2436" s="170" t="s">
        <v>2331</v>
      </c>
      <c r="H2436" s="281">
        <f>'[1]$ Лето'!J2436-'[1]$ Лето'!AU2436-'[1]$ Лето'!AT2436-'[1]$ Лето'!AS2436-'[1]$ Лето'!AR2436-'[1]$ Лето'!AQ2436-'[1]$ Лето'!AP2436-'[1]$ Лето'!AN2436-'[1]$ Лето'!AM2436-'[1]$ Лето'!AL2436-'[1]$ Лето'!AK2436-'[1]$ Лето'!AJ2436-'[1]$ Лето'!AH2436-'[1]$ Лето'!AG2436-'[1]$ Лето'!AF2436-'[1]$ Лето'!AE2436-'[1]$ Лето'!AD2436-'[1]$ Лето'!AB2436-'[1]$ Лето'!AA2436-'[1]$ Лето'!Z2436-'[1]$ Лето'!Y2436-'[1]$ Лето'!X2436-'[1]$ Лето'!V2436-'[1]$ Лето'!U2436-'[1]$ Лето'!T2436-'[1]$ Лето'!S2436-'[1]$ Лето'!R2436-'[1]$ Лето'!P2436-'[1]$ Лето'!O2436-'[1]$ Лето'!N2436-'[1]$ Лето'!M2436-'[1]$ Лето'!L2436+'[1]$ Лето'!K2436+'[1]$ Лето'!Q2436+'[1]$ Лето'!W2436+'[1]$ Лето'!AC2436+'[1]$ Лето'!AI2436+'[1]$ Лето'!AO2436</f>
        <v>4</v>
      </c>
      <c r="I2436" s="187">
        <f>'[1]$ Лето'!AY2436*1.05</f>
        <v>5844.72</v>
      </c>
      <c r="J2436" s="190">
        <v>2017</v>
      </c>
    </row>
    <row r="2437" spans="1:10" x14ac:dyDescent="0.25">
      <c r="A2437" s="64" t="s">
        <v>1642</v>
      </c>
      <c r="B2437" s="64" t="s">
        <v>2174</v>
      </c>
      <c r="C2437" s="65" t="s">
        <v>3657</v>
      </c>
      <c r="D2437" s="65"/>
      <c r="E2437" s="65"/>
      <c r="F2437" s="65"/>
      <c r="G2437" s="170"/>
      <c r="H2437" s="281">
        <f>'[1]$ Лето'!J2437-'[1]$ Лето'!AU2437-'[1]$ Лето'!AT2437-'[1]$ Лето'!AS2437-'[1]$ Лето'!AR2437-'[1]$ Лето'!AQ2437-'[1]$ Лето'!AP2437-'[1]$ Лето'!AN2437-'[1]$ Лето'!AM2437-'[1]$ Лето'!AL2437-'[1]$ Лето'!AK2437-'[1]$ Лето'!AJ2437-'[1]$ Лето'!AH2437-'[1]$ Лето'!AG2437-'[1]$ Лето'!AF2437-'[1]$ Лето'!AE2437-'[1]$ Лето'!AD2437-'[1]$ Лето'!AB2437-'[1]$ Лето'!AA2437-'[1]$ Лето'!Z2437-'[1]$ Лето'!Y2437-'[1]$ Лето'!X2437-'[1]$ Лето'!V2437-'[1]$ Лето'!U2437-'[1]$ Лето'!T2437-'[1]$ Лето'!S2437-'[1]$ Лето'!R2437-'[1]$ Лето'!P2437-'[1]$ Лето'!O2437-'[1]$ Лето'!N2437-'[1]$ Лето'!M2437-'[1]$ Лето'!L2437+'[1]$ Лето'!K2437+'[1]$ Лето'!Q2437+'[1]$ Лето'!W2437+'[1]$ Лето'!AC2437+'[1]$ Лето'!AI2437+'[1]$ Лето'!AO2437</f>
        <v>4</v>
      </c>
      <c r="I2437" s="187">
        <f>'[1]$ Лето'!AY2437*1.05</f>
        <v>5355</v>
      </c>
    </row>
    <row r="2438" spans="1:10" hidden="1" x14ac:dyDescent="0.25">
      <c r="A2438" s="64" t="s">
        <v>1642</v>
      </c>
      <c r="B2438" s="64" t="s">
        <v>2174</v>
      </c>
      <c r="C2438" s="65" t="s">
        <v>2175</v>
      </c>
      <c r="D2438" s="65"/>
      <c r="E2438" s="65"/>
      <c r="F2438" s="65"/>
      <c r="G2438" s="170"/>
      <c r="H2438" s="281">
        <f>'[1]$ Лето'!J2438-'[1]$ Лето'!AU2438-'[1]$ Лето'!AT2438-'[1]$ Лето'!AS2438-'[1]$ Лето'!AR2438-'[1]$ Лето'!AQ2438-'[1]$ Лето'!AP2438-'[1]$ Лето'!AN2438-'[1]$ Лето'!AM2438-'[1]$ Лето'!AL2438-'[1]$ Лето'!AK2438-'[1]$ Лето'!AJ2438-'[1]$ Лето'!AH2438-'[1]$ Лето'!AG2438-'[1]$ Лето'!AF2438-'[1]$ Лето'!AE2438-'[1]$ Лето'!AD2438-'[1]$ Лето'!AB2438-'[1]$ Лето'!AA2438-'[1]$ Лето'!Z2438-'[1]$ Лето'!Y2438-'[1]$ Лето'!X2438-'[1]$ Лето'!V2438-'[1]$ Лето'!U2438-'[1]$ Лето'!T2438-'[1]$ Лето'!S2438-'[1]$ Лето'!R2438-'[1]$ Лето'!P2438-'[1]$ Лето'!O2438-'[1]$ Лето'!N2438-'[1]$ Лето'!M2438-'[1]$ Лето'!L2438+'[1]$ Лето'!K2438+'[1]$ Лето'!Q2438+'[1]$ Лето'!W2438+'[1]$ Лето'!AC2438+'[1]$ Лето'!AI2438+'[1]$ Лето'!AO2438</f>
        <v>0</v>
      </c>
      <c r="I2438" s="187">
        <f>'[1]$ Лето'!AY2438*1.05</f>
        <v>5250</v>
      </c>
    </row>
    <row r="2439" spans="1:10" hidden="1" x14ac:dyDescent="0.25">
      <c r="A2439" s="64" t="s">
        <v>1642</v>
      </c>
      <c r="B2439" s="64" t="s">
        <v>1667</v>
      </c>
      <c r="C2439" s="65" t="s">
        <v>1668</v>
      </c>
      <c r="D2439" s="65"/>
      <c r="E2439" s="65"/>
      <c r="F2439" s="65"/>
      <c r="G2439" s="170"/>
      <c r="H2439" s="281">
        <f>'[1]$ Лето'!J2439-'[1]$ Лето'!AU2439-'[1]$ Лето'!AT2439-'[1]$ Лето'!AS2439-'[1]$ Лето'!AR2439-'[1]$ Лето'!AQ2439-'[1]$ Лето'!AP2439-'[1]$ Лето'!AN2439-'[1]$ Лето'!AM2439-'[1]$ Лето'!AL2439-'[1]$ Лето'!AK2439-'[1]$ Лето'!AJ2439-'[1]$ Лето'!AH2439-'[1]$ Лето'!AG2439-'[1]$ Лето'!AF2439-'[1]$ Лето'!AE2439-'[1]$ Лето'!AD2439-'[1]$ Лето'!AB2439-'[1]$ Лето'!AA2439-'[1]$ Лето'!Z2439-'[1]$ Лето'!Y2439-'[1]$ Лето'!X2439-'[1]$ Лето'!V2439-'[1]$ Лето'!U2439-'[1]$ Лето'!T2439-'[1]$ Лето'!S2439-'[1]$ Лето'!R2439-'[1]$ Лето'!P2439-'[1]$ Лето'!O2439-'[1]$ Лето'!N2439-'[1]$ Лето'!M2439-'[1]$ Лето'!L2439+'[1]$ Лето'!K2439+'[1]$ Лето'!Q2439+'[1]$ Лето'!W2439+'[1]$ Лето'!AC2439+'[1]$ Лето'!AI2439+'[1]$ Лето'!AO2439</f>
        <v>0</v>
      </c>
      <c r="I2439" s="187">
        <f>'[1]$ Лето'!AY2439*1.05</f>
        <v>4830</v>
      </c>
    </row>
    <row r="2440" spans="1:10" hidden="1" x14ac:dyDescent="0.25">
      <c r="A2440" s="64" t="s">
        <v>1642</v>
      </c>
      <c r="B2440" s="64" t="s">
        <v>1667</v>
      </c>
      <c r="C2440" s="65" t="s">
        <v>2192</v>
      </c>
      <c r="D2440" s="65"/>
      <c r="E2440" s="65"/>
      <c r="F2440" s="65"/>
      <c r="G2440" s="170"/>
      <c r="H2440" s="281">
        <f>'[1]$ Лето'!J2440-'[1]$ Лето'!AU2440-'[1]$ Лето'!AT2440-'[1]$ Лето'!AS2440-'[1]$ Лето'!AR2440-'[1]$ Лето'!AQ2440-'[1]$ Лето'!AP2440-'[1]$ Лето'!AN2440-'[1]$ Лето'!AM2440-'[1]$ Лето'!AL2440-'[1]$ Лето'!AK2440-'[1]$ Лето'!AJ2440-'[1]$ Лето'!AH2440-'[1]$ Лето'!AG2440-'[1]$ Лето'!AF2440-'[1]$ Лето'!AE2440-'[1]$ Лето'!AD2440-'[1]$ Лето'!AB2440-'[1]$ Лето'!AA2440-'[1]$ Лето'!Z2440-'[1]$ Лето'!Y2440-'[1]$ Лето'!X2440-'[1]$ Лето'!V2440-'[1]$ Лето'!U2440-'[1]$ Лето'!T2440-'[1]$ Лето'!S2440-'[1]$ Лето'!R2440-'[1]$ Лето'!P2440-'[1]$ Лето'!O2440-'[1]$ Лето'!N2440-'[1]$ Лето'!M2440-'[1]$ Лето'!L2440+'[1]$ Лето'!K2440+'[1]$ Лето'!Q2440+'[1]$ Лето'!W2440+'[1]$ Лето'!AC2440+'[1]$ Лето'!AI2440+'[1]$ Лето'!AO2440</f>
        <v>0</v>
      </c>
      <c r="I2440" s="187">
        <f>'[1]$ Лето'!AY2440*1.05</f>
        <v>5407.5</v>
      </c>
    </row>
    <row r="2441" spans="1:10" hidden="1" x14ac:dyDescent="0.25">
      <c r="A2441" s="64" t="s">
        <v>1642</v>
      </c>
      <c r="B2441" s="64" t="s">
        <v>1573</v>
      </c>
      <c r="C2441" s="65" t="s">
        <v>1669</v>
      </c>
      <c r="D2441" s="65"/>
      <c r="E2441" s="65"/>
      <c r="F2441" s="65"/>
      <c r="G2441" s="170"/>
      <c r="H2441" s="281">
        <f>'[1]$ Лето'!J2441-'[1]$ Лето'!AU2441-'[1]$ Лето'!AT2441-'[1]$ Лето'!AS2441-'[1]$ Лето'!AR2441-'[1]$ Лето'!AQ2441-'[1]$ Лето'!AP2441-'[1]$ Лето'!AN2441-'[1]$ Лето'!AM2441-'[1]$ Лето'!AL2441-'[1]$ Лето'!AK2441-'[1]$ Лето'!AJ2441-'[1]$ Лето'!AH2441-'[1]$ Лето'!AG2441-'[1]$ Лето'!AF2441-'[1]$ Лето'!AE2441-'[1]$ Лето'!AD2441-'[1]$ Лето'!AB2441-'[1]$ Лето'!AA2441-'[1]$ Лето'!Z2441-'[1]$ Лето'!Y2441-'[1]$ Лето'!X2441-'[1]$ Лето'!V2441-'[1]$ Лето'!U2441-'[1]$ Лето'!T2441-'[1]$ Лето'!S2441-'[1]$ Лето'!R2441-'[1]$ Лето'!P2441-'[1]$ Лето'!O2441-'[1]$ Лето'!N2441-'[1]$ Лето'!M2441-'[1]$ Лето'!L2441+'[1]$ Лето'!K2441+'[1]$ Лето'!Q2441+'[1]$ Лето'!W2441+'[1]$ Лето'!AC2441+'[1]$ Лето'!AI2441+'[1]$ Лето'!AO2441</f>
        <v>0</v>
      </c>
      <c r="I2441" s="187">
        <f>'[1]$ Лето'!AY2441*1.05</f>
        <v>4725</v>
      </c>
    </row>
    <row r="2442" spans="1:10" hidden="1" x14ac:dyDescent="0.25">
      <c r="A2442" s="64" t="s">
        <v>1642</v>
      </c>
      <c r="B2442" s="64" t="s">
        <v>1573</v>
      </c>
      <c r="C2442" s="65" t="s">
        <v>1670</v>
      </c>
      <c r="D2442" s="65"/>
      <c r="E2442" s="65"/>
      <c r="F2442" s="65"/>
      <c r="G2442" s="170"/>
      <c r="H2442" s="281">
        <f>'[1]$ Лето'!J2442-'[1]$ Лето'!AU2442-'[1]$ Лето'!AT2442-'[1]$ Лето'!AS2442-'[1]$ Лето'!AR2442-'[1]$ Лето'!AQ2442-'[1]$ Лето'!AP2442-'[1]$ Лето'!AN2442-'[1]$ Лето'!AM2442-'[1]$ Лето'!AL2442-'[1]$ Лето'!AK2442-'[1]$ Лето'!AJ2442-'[1]$ Лето'!AH2442-'[1]$ Лето'!AG2442-'[1]$ Лето'!AF2442-'[1]$ Лето'!AE2442-'[1]$ Лето'!AD2442-'[1]$ Лето'!AB2442-'[1]$ Лето'!AA2442-'[1]$ Лето'!Z2442-'[1]$ Лето'!Y2442-'[1]$ Лето'!X2442-'[1]$ Лето'!V2442-'[1]$ Лето'!U2442-'[1]$ Лето'!T2442-'[1]$ Лето'!S2442-'[1]$ Лето'!R2442-'[1]$ Лето'!P2442-'[1]$ Лето'!O2442-'[1]$ Лето'!N2442-'[1]$ Лето'!M2442-'[1]$ Лето'!L2442+'[1]$ Лето'!K2442+'[1]$ Лето'!Q2442+'[1]$ Лето'!W2442+'[1]$ Лето'!AC2442+'[1]$ Лето'!AI2442+'[1]$ Лето'!AO2442</f>
        <v>0</v>
      </c>
      <c r="I2442" s="187">
        <f>'[1]$ Лето'!AY2442*1.05</f>
        <v>5407.5</v>
      </c>
    </row>
    <row r="2443" spans="1:10" hidden="1" x14ac:dyDescent="0.25">
      <c r="A2443" s="64" t="s">
        <v>1642</v>
      </c>
      <c r="B2443" s="64" t="s">
        <v>1585</v>
      </c>
      <c r="C2443" s="65" t="s">
        <v>2321</v>
      </c>
      <c r="D2443" s="65"/>
      <c r="E2443" s="65"/>
      <c r="F2443" s="65"/>
      <c r="G2443" s="170"/>
      <c r="H2443" s="281">
        <f>'[1]$ Лето'!J2443-'[1]$ Лето'!AU2443-'[1]$ Лето'!AT2443-'[1]$ Лето'!AS2443-'[1]$ Лето'!AR2443-'[1]$ Лето'!AQ2443-'[1]$ Лето'!AP2443-'[1]$ Лето'!AN2443-'[1]$ Лето'!AM2443-'[1]$ Лето'!AL2443-'[1]$ Лето'!AK2443-'[1]$ Лето'!AJ2443-'[1]$ Лето'!AH2443-'[1]$ Лето'!AG2443-'[1]$ Лето'!AF2443-'[1]$ Лето'!AE2443-'[1]$ Лето'!AD2443-'[1]$ Лето'!AB2443-'[1]$ Лето'!AA2443-'[1]$ Лето'!Z2443-'[1]$ Лето'!Y2443-'[1]$ Лето'!X2443-'[1]$ Лето'!V2443-'[1]$ Лето'!U2443-'[1]$ Лето'!T2443-'[1]$ Лето'!S2443-'[1]$ Лето'!R2443-'[1]$ Лето'!P2443-'[1]$ Лето'!O2443-'[1]$ Лето'!N2443-'[1]$ Лето'!M2443-'[1]$ Лето'!L2443+'[1]$ Лето'!K2443+'[1]$ Лето'!Q2443+'[1]$ Лето'!W2443+'[1]$ Лето'!AC2443+'[1]$ Лето'!AI2443+'[1]$ Лето'!AO2443</f>
        <v>0</v>
      </c>
      <c r="I2443" s="187">
        <f>'[1]$ Лето'!AY2443*1.05</f>
        <v>5355</v>
      </c>
    </row>
    <row r="2444" spans="1:10" x14ac:dyDescent="0.25">
      <c r="A2444" s="64" t="s">
        <v>1642</v>
      </c>
      <c r="B2444" s="64" t="s">
        <v>1585</v>
      </c>
      <c r="C2444" s="65" t="s">
        <v>1671</v>
      </c>
      <c r="D2444" s="65"/>
      <c r="E2444" s="65"/>
      <c r="F2444" s="65"/>
      <c r="G2444" s="170"/>
      <c r="H2444" s="281">
        <f>'[1]$ Лето'!J2444-'[1]$ Лето'!AU2444-'[1]$ Лето'!AT2444-'[1]$ Лето'!AS2444-'[1]$ Лето'!AR2444-'[1]$ Лето'!AQ2444-'[1]$ Лето'!AP2444-'[1]$ Лето'!AN2444-'[1]$ Лето'!AM2444-'[1]$ Лето'!AL2444-'[1]$ Лето'!AK2444-'[1]$ Лето'!AJ2444-'[1]$ Лето'!AH2444-'[1]$ Лето'!AG2444-'[1]$ Лето'!AF2444-'[1]$ Лето'!AE2444-'[1]$ Лето'!AD2444-'[1]$ Лето'!AB2444-'[1]$ Лето'!AA2444-'[1]$ Лето'!Z2444-'[1]$ Лето'!Y2444-'[1]$ Лето'!X2444-'[1]$ Лето'!V2444-'[1]$ Лето'!U2444-'[1]$ Лето'!T2444-'[1]$ Лето'!S2444-'[1]$ Лето'!R2444-'[1]$ Лето'!P2444-'[1]$ Лето'!O2444-'[1]$ Лето'!N2444-'[1]$ Лето'!M2444-'[1]$ Лето'!L2444+'[1]$ Лето'!K2444+'[1]$ Лето'!Q2444+'[1]$ Лето'!W2444+'[1]$ Лето'!AC2444+'[1]$ Лето'!AI2444+'[1]$ Лето'!AO2444</f>
        <v>4</v>
      </c>
      <c r="I2444" s="187">
        <f>'[1]$ Лето'!AY2444*1.05</f>
        <v>6090</v>
      </c>
    </row>
    <row r="2445" spans="1:10" hidden="1" x14ac:dyDescent="0.25">
      <c r="A2445" s="64" t="s">
        <v>1642</v>
      </c>
      <c r="B2445" s="64" t="s">
        <v>1618</v>
      </c>
      <c r="C2445" s="65" t="s">
        <v>1672</v>
      </c>
      <c r="D2445" s="65"/>
      <c r="E2445" s="65"/>
      <c r="F2445" s="65"/>
      <c r="G2445" s="170"/>
      <c r="H2445" s="281">
        <f>'[1]$ Лето'!J2445-'[1]$ Лето'!AU2445-'[1]$ Лето'!AT2445-'[1]$ Лето'!AS2445-'[1]$ Лето'!AR2445-'[1]$ Лето'!AQ2445-'[1]$ Лето'!AP2445-'[1]$ Лето'!AN2445-'[1]$ Лето'!AM2445-'[1]$ Лето'!AL2445-'[1]$ Лето'!AK2445-'[1]$ Лето'!AJ2445-'[1]$ Лето'!AH2445-'[1]$ Лето'!AG2445-'[1]$ Лето'!AF2445-'[1]$ Лето'!AE2445-'[1]$ Лето'!AD2445-'[1]$ Лето'!AB2445-'[1]$ Лето'!AA2445-'[1]$ Лето'!Z2445-'[1]$ Лето'!Y2445-'[1]$ Лето'!X2445-'[1]$ Лето'!V2445-'[1]$ Лето'!U2445-'[1]$ Лето'!T2445-'[1]$ Лето'!S2445-'[1]$ Лето'!R2445-'[1]$ Лето'!P2445-'[1]$ Лето'!O2445-'[1]$ Лето'!N2445-'[1]$ Лето'!M2445-'[1]$ Лето'!L2445+'[1]$ Лето'!K2445+'[1]$ Лето'!Q2445+'[1]$ Лето'!W2445+'[1]$ Лето'!AC2445+'[1]$ Лето'!AI2445+'[1]$ Лето'!AO2445</f>
        <v>0</v>
      </c>
      <c r="I2445" s="187">
        <f>'[1]$ Лето'!AY2445*1.05</f>
        <v>5725.44</v>
      </c>
    </row>
    <row r="2446" spans="1:10" hidden="1" x14ac:dyDescent="0.25">
      <c r="A2446" s="64" t="s">
        <v>1642</v>
      </c>
      <c r="B2446" s="64" t="s">
        <v>499</v>
      </c>
      <c r="C2446" s="80" t="s">
        <v>1673</v>
      </c>
      <c r="D2446" s="80"/>
      <c r="E2446" s="80"/>
      <c r="F2446" s="80"/>
      <c r="G2446" s="170"/>
      <c r="H2446" s="281">
        <f>'[1]$ Лето'!J2446-'[1]$ Лето'!AU2446-'[1]$ Лето'!AT2446-'[1]$ Лето'!AS2446-'[1]$ Лето'!AR2446-'[1]$ Лето'!AQ2446-'[1]$ Лето'!AP2446-'[1]$ Лето'!AN2446-'[1]$ Лето'!AM2446-'[1]$ Лето'!AL2446-'[1]$ Лето'!AK2446-'[1]$ Лето'!AJ2446-'[1]$ Лето'!AH2446-'[1]$ Лето'!AG2446-'[1]$ Лето'!AF2446-'[1]$ Лето'!AE2446-'[1]$ Лето'!AD2446-'[1]$ Лето'!AB2446-'[1]$ Лето'!AA2446-'[1]$ Лето'!Z2446-'[1]$ Лето'!Y2446-'[1]$ Лето'!X2446-'[1]$ Лето'!V2446-'[1]$ Лето'!U2446-'[1]$ Лето'!T2446-'[1]$ Лето'!S2446-'[1]$ Лето'!R2446-'[1]$ Лето'!P2446-'[1]$ Лето'!O2446-'[1]$ Лето'!N2446-'[1]$ Лето'!M2446-'[1]$ Лето'!L2446+'[1]$ Лето'!K2446+'[1]$ Лето'!Q2446+'[1]$ Лето'!W2446+'[1]$ Лето'!AC2446+'[1]$ Лето'!AI2446+'[1]$ Лето'!AO2446</f>
        <v>0</v>
      </c>
      <c r="I2446" s="187">
        <f>'[1]$ Лето'!AY2446*1.05</f>
        <v>9244.2000000000007</v>
      </c>
    </row>
    <row r="2447" spans="1:10" hidden="1" x14ac:dyDescent="0.25">
      <c r="A2447" s="64" t="s">
        <v>1642</v>
      </c>
      <c r="B2447" s="64" t="s">
        <v>499</v>
      </c>
      <c r="C2447" s="63" t="s">
        <v>1674</v>
      </c>
      <c r="D2447" s="63"/>
      <c r="E2447" s="63"/>
      <c r="F2447" s="63"/>
      <c r="G2447" s="170"/>
      <c r="H2447" s="281">
        <f>'[1]$ Лето'!J2447-'[1]$ Лето'!AU2447-'[1]$ Лето'!AT2447-'[1]$ Лето'!AS2447-'[1]$ Лето'!AR2447-'[1]$ Лето'!AQ2447-'[1]$ Лето'!AP2447-'[1]$ Лето'!AN2447-'[1]$ Лето'!AM2447-'[1]$ Лето'!AL2447-'[1]$ Лето'!AK2447-'[1]$ Лето'!AJ2447-'[1]$ Лето'!AH2447-'[1]$ Лето'!AG2447-'[1]$ Лето'!AF2447-'[1]$ Лето'!AE2447-'[1]$ Лето'!AD2447-'[1]$ Лето'!AB2447-'[1]$ Лето'!AA2447-'[1]$ Лето'!Z2447-'[1]$ Лето'!Y2447-'[1]$ Лето'!X2447-'[1]$ Лето'!V2447-'[1]$ Лето'!U2447-'[1]$ Лето'!T2447-'[1]$ Лето'!S2447-'[1]$ Лето'!R2447-'[1]$ Лето'!P2447-'[1]$ Лето'!O2447-'[1]$ Лето'!N2447-'[1]$ Лето'!M2447-'[1]$ Лето'!L2447+'[1]$ Лето'!K2447+'[1]$ Лето'!Q2447+'[1]$ Лето'!W2447+'[1]$ Лето'!AC2447+'[1]$ Лето'!AI2447+'[1]$ Лето'!AO2447</f>
        <v>0</v>
      </c>
      <c r="I2447" s="187">
        <f>'[1]$ Лето'!AY2447*1.05</f>
        <v>9393.3000000000011</v>
      </c>
    </row>
    <row r="2448" spans="1:10" x14ac:dyDescent="0.25">
      <c r="A2448" s="64" t="s">
        <v>1642</v>
      </c>
      <c r="B2448" s="64" t="s">
        <v>1675</v>
      </c>
      <c r="C2448" s="63" t="s">
        <v>1676</v>
      </c>
      <c r="D2448" s="63"/>
      <c r="E2448" s="63"/>
      <c r="F2448" s="63"/>
      <c r="G2448" s="170"/>
      <c r="H2448" s="281">
        <f>'[1]$ Лето'!J2448-'[1]$ Лето'!AU2448-'[1]$ Лето'!AT2448-'[1]$ Лето'!AS2448-'[1]$ Лето'!AR2448-'[1]$ Лето'!AQ2448-'[1]$ Лето'!AP2448-'[1]$ Лето'!AN2448-'[1]$ Лето'!AM2448-'[1]$ Лето'!AL2448-'[1]$ Лето'!AK2448-'[1]$ Лето'!AJ2448-'[1]$ Лето'!AH2448-'[1]$ Лето'!AG2448-'[1]$ Лето'!AF2448-'[1]$ Лето'!AE2448-'[1]$ Лето'!AD2448-'[1]$ Лето'!AB2448-'[1]$ Лето'!AA2448-'[1]$ Лето'!Z2448-'[1]$ Лето'!Y2448-'[1]$ Лето'!X2448-'[1]$ Лето'!V2448-'[1]$ Лето'!U2448-'[1]$ Лето'!T2448-'[1]$ Лето'!S2448-'[1]$ Лето'!R2448-'[1]$ Лето'!P2448-'[1]$ Лето'!O2448-'[1]$ Лето'!N2448-'[1]$ Лето'!M2448-'[1]$ Лето'!L2448+'[1]$ Лето'!K2448+'[1]$ Лето'!Q2448+'[1]$ Лето'!W2448+'[1]$ Лето'!AC2448+'[1]$ Лето'!AI2448+'[1]$ Лето'!AO2448</f>
        <v>8</v>
      </c>
      <c r="I2448" s="187">
        <f>'[1]$ Лето'!AY2448*1.05</f>
        <v>5880</v>
      </c>
    </row>
    <row r="2449" spans="1:10" hidden="1" x14ac:dyDescent="0.25">
      <c r="A2449" s="64" t="s">
        <v>1642</v>
      </c>
      <c r="B2449" s="64" t="s">
        <v>1677</v>
      </c>
      <c r="C2449" s="63" t="s">
        <v>1670</v>
      </c>
      <c r="D2449" s="63"/>
      <c r="E2449" s="63"/>
      <c r="F2449" s="63"/>
      <c r="G2449" s="170"/>
      <c r="H2449" s="281">
        <f>'[1]$ Лето'!J2449-'[1]$ Лето'!AU2449-'[1]$ Лето'!AT2449-'[1]$ Лето'!AS2449-'[1]$ Лето'!AR2449-'[1]$ Лето'!AQ2449-'[1]$ Лето'!AP2449-'[1]$ Лето'!AN2449-'[1]$ Лето'!AM2449-'[1]$ Лето'!AL2449-'[1]$ Лето'!AK2449-'[1]$ Лето'!AJ2449-'[1]$ Лето'!AH2449-'[1]$ Лето'!AG2449-'[1]$ Лето'!AF2449-'[1]$ Лето'!AE2449-'[1]$ Лето'!AD2449-'[1]$ Лето'!AB2449-'[1]$ Лето'!AA2449-'[1]$ Лето'!Z2449-'[1]$ Лето'!Y2449-'[1]$ Лето'!X2449-'[1]$ Лето'!V2449-'[1]$ Лето'!U2449-'[1]$ Лето'!T2449-'[1]$ Лето'!S2449-'[1]$ Лето'!R2449-'[1]$ Лето'!P2449-'[1]$ Лето'!O2449-'[1]$ Лето'!N2449-'[1]$ Лето'!M2449-'[1]$ Лето'!L2449+'[1]$ Лето'!K2449+'[1]$ Лето'!Q2449+'[1]$ Лето'!W2449+'[1]$ Лето'!AC2449+'[1]$ Лето'!AI2449+'[1]$ Лето'!AO2449</f>
        <v>0</v>
      </c>
      <c r="I2449" s="187">
        <f>'[1]$ Лето'!AY2449*1.05</f>
        <v>4830</v>
      </c>
    </row>
    <row r="2450" spans="1:10" x14ac:dyDescent="0.25">
      <c r="A2450" s="64" t="s">
        <v>1678</v>
      </c>
      <c r="B2450" s="64" t="s">
        <v>1736</v>
      </c>
      <c r="C2450" s="63" t="s">
        <v>3658</v>
      </c>
      <c r="D2450" s="63"/>
      <c r="E2450" s="65"/>
      <c r="F2450" s="65"/>
      <c r="G2450" s="170"/>
      <c r="H2450" s="281">
        <f>'[1]$ Лето'!J2450-'[1]$ Лето'!AU2450-'[1]$ Лето'!AT2450-'[1]$ Лето'!AS2450-'[1]$ Лето'!AR2450-'[1]$ Лето'!AQ2450-'[1]$ Лето'!AP2450-'[1]$ Лето'!AN2450-'[1]$ Лето'!AM2450-'[1]$ Лето'!AL2450-'[1]$ Лето'!AK2450-'[1]$ Лето'!AJ2450-'[1]$ Лето'!AH2450-'[1]$ Лето'!AG2450-'[1]$ Лето'!AF2450-'[1]$ Лето'!AE2450-'[1]$ Лето'!AD2450-'[1]$ Лето'!AB2450-'[1]$ Лето'!AA2450-'[1]$ Лето'!Z2450-'[1]$ Лето'!Y2450-'[1]$ Лето'!X2450-'[1]$ Лето'!V2450-'[1]$ Лето'!U2450-'[1]$ Лето'!T2450-'[1]$ Лето'!S2450-'[1]$ Лето'!R2450-'[1]$ Лето'!P2450-'[1]$ Лето'!O2450-'[1]$ Лето'!N2450-'[1]$ Лето'!M2450-'[1]$ Лето'!L2450+'[1]$ Лето'!K2450+'[1]$ Лето'!Q2450+'[1]$ Лето'!W2450+'[1]$ Лето'!AC2450+'[1]$ Лето'!AI2450+'[1]$ Лето'!AO2450</f>
        <v>2</v>
      </c>
      <c r="I2450" s="187">
        <f>'[1]$ Лето'!AY2450*1.05</f>
        <v>7245</v>
      </c>
    </row>
    <row r="2451" spans="1:10" hidden="1" x14ac:dyDescent="0.25">
      <c r="A2451" s="64" t="s">
        <v>1678</v>
      </c>
      <c r="B2451" s="64" t="s">
        <v>1462</v>
      </c>
      <c r="C2451" s="63" t="s">
        <v>1679</v>
      </c>
      <c r="D2451" s="63"/>
      <c r="E2451" s="63"/>
      <c r="F2451" s="63"/>
      <c r="G2451" s="170"/>
      <c r="H2451" s="281">
        <f>'[1]$ Лето'!J2451-'[1]$ Лето'!AU2451-'[1]$ Лето'!AT2451-'[1]$ Лето'!AS2451-'[1]$ Лето'!AR2451-'[1]$ Лето'!AQ2451-'[1]$ Лето'!AP2451-'[1]$ Лето'!AN2451-'[1]$ Лето'!AM2451-'[1]$ Лето'!AL2451-'[1]$ Лето'!AK2451-'[1]$ Лето'!AJ2451-'[1]$ Лето'!AH2451-'[1]$ Лето'!AG2451-'[1]$ Лето'!AF2451-'[1]$ Лето'!AE2451-'[1]$ Лето'!AD2451-'[1]$ Лето'!AB2451-'[1]$ Лето'!AA2451-'[1]$ Лето'!Z2451-'[1]$ Лето'!Y2451-'[1]$ Лето'!X2451-'[1]$ Лето'!V2451-'[1]$ Лето'!U2451-'[1]$ Лето'!T2451-'[1]$ Лето'!S2451-'[1]$ Лето'!R2451-'[1]$ Лето'!P2451-'[1]$ Лето'!O2451-'[1]$ Лето'!N2451-'[1]$ Лето'!M2451-'[1]$ Лето'!L2451+'[1]$ Лето'!K2451+'[1]$ Лето'!Q2451+'[1]$ Лето'!W2451+'[1]$ Лето'!AC2451+'[1]$ Лето'!AI2451+'[1]$ Лето'!AO2451</f>
        <v>0</v>
      </c>
      <c r="I2451" s="187">
        <f>'[1]$ Лето'!AY2451*1.05</f>
        <v>6560.4000000000005</v>
      </c>
    </row>
    <row r="2452" spans="1:10" hidden="1" x14ac:dyDescent="0.25">
      <c r="A2452" s="64" t="s">
        <v>1678</v>
      </c>
      <c r="B2452" s="64" t="s">
        <v>1464</v>
      </c>
      <c r="C2452" s="63" t="s">
        <v>1680</v>
      </c>
      <c r="D2452" s="63"/>
      <c r="E2452" s="63"/>
      <c r="F2452" s="63"/>
      <c r="G2452" s="170"/>
      <c r="H2452" s="281">
        <f>'[1]$ Лето'!J2452-'[1]$ Лето'!AU2452-'[1]$ Лето'!AT2452-'[1]$ Лето'!AS2452-'[1]$ Лето'!AR2452-'[1]$ Лето'!AQ2452-'[1]$ Лето'!AP2452-'[1]$ Лето'!AN2452-'[1]$ Лето'!AM2452-'[1]$ Лето'!AL2452-'[1]$ Лето'!AK2452-'[1]$ Лето'!AJ2452-'[1]$ Лето'!AH2452-'[1]$ Лето'!AG2452-'[1]$ Лето'!AF2452-'[1]$ Лето'!AE2452-'[1]$ Лето'!AD2452-'[1]$ Лето'!AB2452-'[1]$ Лето'!AA2452-'[1]$ Лето'!Z2452-'[1]$ Лето'!Y2452-'[1]$ Лето'!X2452-'[1]$ Лето'!V2452-'[1]$ Лето'!U2452-'[1]$ Лето'!T2452-'[1]$ Лето'!S2452-'[1]$ Лето'!R2452-'[1]$ Лето'!P2452-'[1]$ Лето'!O2452-'[1]$ Лето'!N2452-'[1]$ Лето'!M2452-'[1]$ Лето'!L2452+'[1]$ Лето'!K2452+'[1]$ Лето'!Q2452+'[1]$ Лето'!W2452+'[1]$ Лето'!AC2452+'[1]$ Лето'!AI2452+'[1]$ Лето'!AO2452</f>
        <v>0</v>
      </c>
      <c r="I2452" s="187">
        <f>'[1]$ Лето'!AY2452*1.05</f>
        <v>6510</v>
      </c>
    </row>
    <row r="2453" spans="1:10" x14ac:dyDescent="0.25">
      <c r="A2453" s="64" t="s">
        <v>1678</v>
      </c>
      <c r="B2453" s="64" t="s">
        <v>3458</v>
      </c>
      <c r="C2453" s="63" t="s">
        <v>3459</v>
      </c>
      <c r="D2453" s="63"/>
      <c r="E2453" s="65"/>
      <c r="F2453" s="65"/>
      <c r="G2453" s="170" t="s">
        <v>2331</v>
      </c>
      <c r="H2453" s="281">
        <f>'[1]$ Лето'!J2453-'[1]$ Лето'!AU2453-'[1]$ Лето'!AT2453-'[1]$ Лето'!AS2453-'[1]$ Лето'!AR2453-'[1]$ Лето'!AQ2453-'[1]$ Лето'!AP2453-'[1]$ Лето'!AN2453-'[1]$ Лето'!AM2453-'[1]$ Лето'!AL2453-'[1]$ Лето'!AK2453-'[1]$ Лето'!AJ2453-'[1]$ Лето'!AH2453-'[1]$ Лето'!AG2453-'[1]$ Лето'!AF2453-'[1]$ Лето'!AE2453-'[1]$ Лето'!AD2453-'[1]$ Лето'!AB2453-'[1]$ Лето'!AA2453-'[1]$ Лето'!Z2453-'[1]$ Лето'!Y2453-'[1]$ Лето'!X2453-'[1]$ Лето'!V2453-'[1]$ Лето'!U2453-'[1]$ Лето'!T2453-'[1]$ Лето'!S2453-'[1]$ Лето'!R2453-'[1]$ Лето'!P2453-'[1]$ Лето'!O2453-'[1]$ Лето'!N2453-'[1]$ Лето'!M2453-'[1]$ Лето'!L2453+'[1]$ Лето'!K2453+'[1]$ Лето'!Q2453+'[1]$ Лето'!W2453+'[1]$ Лето'!AC2453+'[1]$ Лето'!AI2453+'[1]$ Лето'!AO2453</f>
        <v>4</v>
      </c>
      <c r="I2453" s="187">
        <f>'[1]$ Лето'!AY2453*1.05</f>
        <v>6982.5</v>
      </c>
      <c r="J2453" s="190">
        <v>2017</v>
      </c>
    </row>
    <row r="2454" spans="1:10" hidden="1" x14ac:dyDescent="0.25">
      <c r="A2454" s="64" t="s">
        <v>1681</v>
      </c>
      <c r="B2454" s="64" t="s">
        <v>1577</v>
      </c>
      <c r="C2454" s="63" t="s">
        <v>1682</v>
      </c>
      <c r="D2454" s="63"/>
      <c r="E2454" s="63"/>
      <c r="F2454" s="63"/>
      <c r="G2454" s="170"/>
      <c r="H2454" s="281">
        <f>'[1]$ Лето'!J2454-'[1]$ Лето'!AU2454-'[1]$ Лето'!AT2454-'[1]$ Лето'!AS2454-'[1]$ Лето'!AR2454-'[1]$ Лето'!AQ2454-'[1]$ Лето'!AP2454-'[1]$ Лето'!AN2454-'[1]$ Лето'!AM2454-'[1]$ Лето'!AL2454-'[1]$ Лето'!AK2454-'[1]$ Лето'!AJ2454-'[1]$ Лето'!AH2454-'[1]$ Лето'!AG2454-'[1]$ Лето'!AF2454-'[1]$ Лето'!AE2454-'[1]$ Лето'!AD2454-'[1]$ Лето'!AB2454-'[1]$ Лето'!AA2454-'[1]$ Лето'!Z2454-'[1]$ Лето'!Y2454-'[1]$ Лето'!X2454-'[1]$ Лето'!V2454-'[1]$ Лето'!U2454-'[1]$ Лето'!T2454-'[1]$ Лето'!S2454-'[1]$ Лето'!R2454-'[1]$ Лето'!P2454-'[1]$ Лето'!O2454-'[1]$ Лето'!N2454-'[1]$ Лето'!M2454-'[1]$ Лето'!L2454+'[1]$ Лето'!K2454+'[1]$ Лето'!Q2454+'[1]$ Лето'!W2454+'[1]$ Лето'!AC2454+'[1]$ Лето'!AI2454+'[1]$ Лето'!AO2454</f>
        <v>0</v>
      </c>
      <c r="I2454" s="187">
        <f>'[1]$ Лето'!AY2454*1.05</f>
        <v>6352.5</v>
      </c>
    </row>
    <row r="2455" spans="1:10" hidden="1" x14ac:dyDescent="0.25">
      <c r="A2455" s="64" t="s">
        <v>1681</v>
      </c>
      <c r="B2455" s="64" t="s">
        <v>469</v>
      </c>
      <c r="C2455" s="63" t="s">
        <v>1683</v>
      </c>
      <c r="D2455" s="63"/>
      <c r="E2455" s="63"/>
      <c r="F2455" s="63"/>
      <c r="G2455" s="170" t="s">
        <v>2331</v>
      </c>
      <c r="H2455" s="281">
        <f>'[1]$ Лето'!J2455-'[1]$ Лето'!AU2455-'[1]$ Лето'!AT2455-'[1]$ Лето'!AS2455-'[1]$ Лето'!AR2455-'[1]$ Лето'!AQ2455-'[1]$ Лето'!AP2455-'[1]$ Лето'!AN2455-'[1]$ Лето'!AM2455-'[1]$ Лето'!AL2455-'[1]$ Лето'!AK2455-'[1]$ Лето'!AJ2455-'[1]$ Лето'!AH2455-'[1]$ Лето'!AG2455-'[1]$ Лето'!AF2455-'[1]$ Лето'!AE2455-'[1]$ Лето'!AD2455-'[1]$ Лето'!AB2455-'[1]$ Лето'!AA2455-'[1]$ Лето'!Z2455-'[1]$ Лето'!Y2455-'[1]$ Лето'!X2455-'[1]$ Лето'!V2455-'[1]$ Лето'!U2455-'[1]$ Лето'!T2455-'[1]$ Лето'!S2455-'[1]$ Лето'!R2455-'[1]$ Лето'!P2455-'[1]$ Лето'!O2455-'[1]$ Лето'!N2455-'[1]$ Лето'!M2455-'[1]$ Лето'!L2455+'[1]$ Лето'!K2455+'[1]$ Лето'!Q2455+'[1]$ Лето'!W2455+'[1]$ Лето'!AC2455+'[1]$ Лето'!AI2455+'[1]$ Лето'!AO2455</f>
        <v>0</v>
      </c>
      <c r="I2455" s="187">
        <f>'[1]$ Лето'!AY2455*1.05</f>
        <v>7875</v>
      </c>
    </row>
    <row r="2456" spans="1:10" hidden="1" x14ac:dyDescent="0.25">
      <c r="A2456" s="64" t="s">
        <v>1681</v>
      </c>
      <c r="B2456" s="64" t="s">
        <v>1454</v>
      </c>
      <c r="C2456" s="63" t="s">
        <v>2176</v>
      </c>
      <c r="D2456" s="63"/>
      <c r="E2456" s="63"/>
      <c r="F2456" s="63"/>
      <c r="G2456" s="170"/>
      <c r="H2456" s="281">
        <f>'[1]$ Лето'!J2456-'[1]$ Лето'!AU2456-'[1]$ Лето'!AT2456-'[1]$ Лето'!AS2456-'[1]$ Лето'!AR2456-'[1]$ Лето'!AQ2456-'[1]$ Лето'!AP2456-'[1]$ Лето'!AN2456-'[1]$ Лето'!AM2456-'[1]$ Лето'!AL2456-'[1]$ Лето'!AK2456-'[1]$ Лето'!AJ2456-'[1]$ Лето'!AH2456-'[1]$ Лето'!AG2456-'[1]$ Лето'!AF2456-'[1]$ Лето'!AE2456-'[1]$ Лето'!AD2456-'[1]$ Лето'!AB2456-'[1]$ Лето'!AA2456-'[1]$ Лето'!Z2456-'[1]$ Лето'!Y2456-'[1]$ Лето'!X2456-'[1]$ Лето'!V2456-'[1]$ Лето'!U2456-'[1]$ Лето'!T2456-'[1]$ Лето'!S2456-'[1]$ Лето'!R2456-'[1]$ Лето'!P2456-'[1]$ Лето'!O2456-'[1]$ Лето'!N2456-'[1]$ Лето'!M2456-'[1]$ Лето'!L2456+'[1]$ Лето'!K2456+'[1]$ Лето'!Q2456+'[1]$ Лето'!W2456+'[1]$ Лето'!AC2456+'[1]$ Лето'!AI2456+'[1]$ Лето'!AO2456</f>
        <v>0</v>
      </c>
      <c r="I2456" s="187">
        <f>'[1]$ Лето'!AY2456*1.05</f>
        <v>6195</v>
      </c>
    </row>
    <row r="2457" spans="1:10" hidden="1" x14ac:dyDescent="0.25">
      <c r="A2457" s="64" t="s">
        <v>1681</v>
      </c>
      <c r="B2457" s="64" t="s">
        <v>1686</v>
      </c>
      <c r="C2457" s="63" t="s">
        <v>1687</v>
      </c>
      <c r="D2457" s="63"/>
      <c r="E2457" s="63"/>
      <c r="F2457" s="63"/>
      <c r="G2457" s="170"/>
      <c r="H2457" s="281">
        <f>'[1]$ Лето'!J2457-'[1]$ Лето'!AU2457-'[1]$ Лето'!AT2457-'[1]$ Лето'!AS2457-'[1]$ Лето'!AR2457-'[1]$ Лето'!AQ2457-'[1]$ Лето'!AP2457-'[1]$ Лето'!AN2457-'[1]$ Лето'!AM2457-'[1]$ Лето'!AL2457-'[1]$ Лето'!AK2457-'[1]$ Лето'!AJ2457-'[1]$ Лето'!AH2457-'[1]$ Лето'!AG2457-'[1]$ Лето'!AF2457-'[1]$ Лето'!AE2457-'[1]$ Лето'!AD2457-'[1]$ Лето'!AB2457-'[1]$ Лето'!AA2457-'[1]$ Лето'!Z2457-'[1]$ Лето'!Y2457-'[1]$ Лето'!X2457-'[1]$ Лето'!V2457-'[1]$ Лето'!U2457-'[1]$ Лето'!T2457-'[1]$ Лето'!S2457-'[1]$ Лето'!R2457-'[1]$ Лето'!P2457-'[1]$ Лето'!O2457-'[1]$ Лето'!N2457-'[1]$ Лето'!M2457-'[1]$ Лето'!L2457+'[1]$ Лето'!K2457+'[1]$ Лето'!Q2457+'[1]$ Лето'!W2457+'[1]$ Лето'!AC2457+'[1]$ Лето'!AI2457+'[1]$ Лето'!AO2457</f>
        <v>0</v>
      </c>
      <c r="I2457" s="187">
        <f>'[1]$ Лето'!AY2457*1.05</f>
        <v>5565</v>
      </c>
      <c r="J2457" s="190" t="s">
        <v>3491</v>
      </c>
    </row>
    <row r="2458" spans="1:10" hidden="1" x14ac:dyDescent="0.25">
      <c r="A2458" s="64" t="s">
        <v>1681</v>
      </c>
      <c r="B2458" s="64" t="s">
        <v>1371</v>
      </c>
      <c r="C2458" s="63" t="s">
        <v>1688</v>
      </c>
      <c r="D2458" s="63"/>
      <c r="E2458" s="63"/>
      <c r="F2458" s="63"/>
      <c r="G2458" s="170"/>
      <c r="H2458" s="281">
        <f>'[1]$ Лето'!J2458-'[1]$ Лето'!AU2458-'[1]$ Лето'!AT2458-'[1]$ Лето'!AS2458-'[1]$ Лето'!AR2458-'[1]$ Лето'!AQ2458-'[1]$ Лето'!AP2458-'[1]$ Лето'!AN2458-'[1]$ Лето'!AM2458-'[1]$ Лето'!AL2458-'[1]$ Лето'!AK2458-'[1]$ Лето'!AJ2458-'[1]$ Лето'!AH2458-'[1]$ Лето'!AG2458-'[1]$ Лето'!AF2458-'[1]$ Лето'!AE2458-'[1]$ Лето'!AD2458-'[1]$ Лето'!AB2458-'[1]$ Лето'!AA2458-'[1]$ Лето'!Z2458-'[1]$ Лето'!Y2458-'[1]$ Лето'!X2458-'[1]$ Лето'!V2458-'[1]$ Лето'!U2458-'[1]$ Лето'!T2458-'[1]$ Лето'!S2458-'[1]$ Лето'!R2458-'[1]$ Лето'!P2458-'[1]$ Лето'!O2458-'[1]$ Лето'!N2458-'[1]$ Лето'!M2458-'[1]$ Лето'!L2458+'[1]$ Лето'!K2458+'[1]$ Лето'!Q2458+'[1]$ Лето'!W2458+'[1]$ Лето'!AC2458+'[1]$ Лето'!AI2458+'[1]$ Лето'!AO2458</f>
        <v>0</v>
      </c>
      <c r="I2458" s="187">
        <f>'[1]$ Лето'!AY2458*1.05</f>
        <v>5665.8</v>
      </c>
    </row>
    <row r="2459" spans="1:10" hidden="1" x14ac:dyDescent="0.25">
      <c r="A2459" s="64" t="s">
        <v>1681</v>
      </c>
      <c r="B2459" s="64" t="s">
        <v>1371</v>
      </c>
      <c r="C2459" s="65">
        <v>397</v>
      </c>
      <c r="D2459" s="65"/>
      <c r="E2459" s="65"/>
      <c r="F2459" s="65"/>
      <c r="G2459" s="170"/>
      <c r="H2459" s="281">
        <f>'[1]$ Лето'!J2459-'[1]$ Лето'!AU2459-'[1]$ Лето'!AT2459-'[1]$ Лето'!AS2459-'[1]$ Лето'!AR2459-'[1]$ Лето'!AQ2459-'[1]$ Лето'!AP2459-'[1]$ Лето'!AN2459-'[1]$ Лето'!AM2459-'[1]$ Лето'!AL2459-'[1]$ Лето'!AK2459-'[1]$ Лето'!AJ2459-'[1]$ Лето'!AH2459-'[1]$ Лето'!AG2459-'[1]$ Лето'!AF2459-'[1]$ Лето'!AE2459-'[1]$ Лето'!AD2459-'[1]$ Лето'!AB2459-'[1]$ Лето'!AA2459-'[1]$ Лето'!Z2459-'[1]$ Лето'!Y2459-'[1]$ Лето'!X2459-'[1]$ Лето'!V2459-'[1]$ Лето'!U2459-'[1]$ Лето'!T2459-'[1]$ Лето'!S2459-'[1]$ Лето'!R2459-'[1]$ Лето'!P2459-'[1]$ Лето'!O2459-'[1]$ Лето'!N2459-'[1]$ Лето'!M2459-'[1]$ Лето'!L2459+'[1]$ Лето'!K2459+'[1]$ Лето'!Q2459+'[1]$ Лето'!W2459+'[1]$ Лето'!AC2459+'[1]$ Лето'!AI2459+'[1]$ Лето'!AO2459</f>
        <v>0</v>
      </c>
      <c r="I2459" s="187">
        <f>'[1]$ Лето'!AY2459*1.05</f>
        <v>7305.9000000000005</v>
      </c>
    </row>
    <row r="2460" spans="1:10" hidden="1" x14ac:dyDescent="0.25">
      <c r="A2460" s="64" t="s">
        <v>1681</v>
      </c>
      <c r="B2460" s="64" t="s">
        <v>1684</v>
      </c>
      <c r="C2460" s="65" t="s">
        <v>1685</v>
      </c>
      <c r="D2460" s="65"/>
      <c r="E2460" s="65"/>
      <c r="F2460" s="65"/>
      <c r="G2460" s="170"/>
      <c r="H2460" s="281">
        <f>'[1]$ Лето'!J2460-'[1]$ Лето'!AU2460-'[1]$ Лето'!AT2460-'[1]$ Лето'!AS2460-'[1]$ Лето'!AR2460-'[1]$ Лето'!AQ2460-'[1]$ Лето'!AP2460-'[1]$ Лето'!AN2460-'[1]$ Лето'!AM2460-'[1]$ Лето'!AL2460-'[1]$ Лето'!AK2460-'[1]$ Лето'!AJ2460-'[1]$ Лето'!AH2460-'[1]$ Лето'!AG2460-'[1]$ Лето'!AF2460-'[1]$ Лето'!AE2460-'[1]$ Лето'!AD2460-'[1]$ Лето'!AB2460-'[1]$ Лето'!AA2460-'[1]$ Лето'!Z2460-'[1]$ Лето'!Y2460-'[1]$ Лето'!X2460-'[1]$ Лето'!V2460-'[1]$ Лето'!U2460-'[1]$ Лето'!T2460-'[1]$ Лето'!S2460-'[1]$ Лето'!R2460-'[1]$ Лето'!P2460-'[1]$ Лето'!O2460-'[1]$ Лето'!N2460-'[1]$ Лето'!M2460-'[1]$ Лето'!L2460+'[1]$ Лето'!K2460+'[1]$ Лето'!Q2460+'[1]$ Лето'!W2460+'[1]$ Лето'!AC2460+'[1]$ Лето'!AI2460+'[1]$ Лето'!AO2460</f>
        <v>0</v>
      </c>
      <c r="I2460" s="187">
        <f>'[1]$ Лето'!AY2460*1.05</f>
        <v>7216.44</v>
      </c>
    </row>
    <row r="2461" spans="1:10" hidden="1" x14ac:dyDescent="0.25">
      <c r="A2461" s="64" t="s">
        <v>1681</v>
      </c>
      <c r="B2461" s="64" t="s">
        <v>1684</v>
      </c>
      <c r="C2461" s="65" t="s">
        <v>1689</v>
      </c>
      <c r="D2461" s="65"/>
      <c r="E2461" s="65"/>
      <c r="F2461" s="65"/>
      <c r="G2461" s="170"/>
      <c r="H2461" s="281">
        <f>'[1]$ Лето'!J2461-'[1]$ Лето'!AU2461-'[1]$ Лето'!AT2461-'[1]$ Лето'!AS2461-'[1]$ Лето'!AR2461-'[1]$ Лето'!AQ2461-'[1]$ Лето'!AP2461-'[1]$ Лето'!AN2461-'[1]$ Лето'!AM2461-'[1]$ Лето'!AL2461-'[1]$ Лето'!AK2461-'[1]$ Лето'!AJ2461-'[1]$ Лето'!AH2461-'[1]$ Лето'!AG2461-'[1]$ Лето'!AF2461-'[1]$ Лето'!AE2461-'[1]$ Лето'!AD2461-'[1]$ Лето'!AB2461-'[1]$ Лето'!AA2461-'[1]$ Лето'!Z2461-'[1]$ Лето'!Y2461-'[1]$ Лето'!X2461-'[1]$ Лето'!V2461-'[1]$ Лето'!U2461-'[1]$ Лето'!T2461-'[1]$ Лето'!S2461-'[1]$ Лето'!R2461-'[1]$ Лето'!P2461-'[1]$ Лето'!O2461-'[1]$ Лето'!N2461-'[1]$ Лето'!M2461-'[1]$ Лето'!L2461+'[1]$ Лето'!K2461+'[1]$ Лето'!Q2461+'[1]$ Лето'!W2461+'[1]$ Лето'!AC2461+'[1]$ Лето'!AI2461+'[1]$ Лето'!AO2461</f>
        <v>0</v>
      </c>
      <c r="I2461" s="187">
        <f>'[1]$ Лето'!AY2461*1.05</f>
        <v>7455</v>
      </c>
    </row>
    <row r="2462" spans="1:10" hidden="1" x14ac:dyDescent="0.25">
      <c r="A2462" s="64" t="s">
        <v>1681</v>
      </c>
      <c r="B2462" s="64" t="s">
        <v>1690</v>
      </c>
      <c r="C2462" s="65" t="s">
        <v>1691</v>
      </c>
      <c r="D2462" s="65"/>
      <c r="E2462" s="65"/>
      <c r="F2462" s="65"/>
      <c r="G2462" s="170"/>
      <c r="H2462" s="281">
        <f>'[1]$ Лето'!J2462-'[1]$ Лето'!AU2462-'[1]$ Лето'!AT2462-'[1]$ Лето'!AS2462-'[1]$ Лето'!AR2462-'[1]$ Лето'!AQ2462-'[1]$ Лето'!AP2462-'[1]$ Лето'!AN2462-'[1]$ Лето'!AM2462-'[1]$ Лето'!AL2462-'[1]$ Лето'!AK2462-'[1]$ Лето'!AJ2462-'[1]$ Лето'!AH2462-'[1]$ Лето'!AG2462-'[1]$ Лето'!AF2462-'[1]$ Лето'!AE2462-'[1]$ Лето'!AD2462-'[1]$ Лето'!AB2462-'[1]$ Лето'!AA2462-'[1]$ Лето'!Z2462-'[1]$ Лето'!Y2462-'[1]$ Лето'!X2462-'[1]$ Лето'!V2462-'[1]$ Лето'!U2462-'[1]$ Лето'!T2462-'[1]$ Лето'!S2462-'[1]$ Лето'!R2462-'[1]$ Лето'!P2462-'[1]$ Лето'!O2462-'[1]$ Лето'!N2462-'[1]$ Лето'!M2462-'[1]$ Лето'!L2462+'[1]$ Лето'!K2462+'[1]$ Лето'!Q2462+'[1]$ Лето'!W2462+'[1]$ Лето'!AC2462+'[1]$ Лето'!AI2462+'[1]$ Лето'!AO2462</f>
        <v>0</v>
      </c>
      <c r="I2462" s="187">
        <f>'[1]$ Лето'!AY2462*1.05</f>
        <v>6090</v>
      </c>
    </row>
    <row r="2463" spans="1:10" hidden="1" x14ac:dyDescent="0.25">
      <c r="A2463" s="64" t="s">
        <v>1681</v>
      </c>
      <c r="B2463" s="64" t="s">
        <v>1692</v>
      </c>
      <c r="C2463" s="65" t="s">
        <v>1693</v>
      </c>
      <c r="D2463" s="65"/>
      <c r="E2463" s="65"/>
      <c r="F2463" s="65"/>
      <c r="G2463" s="170"/>
      <c r="H2463" s="281">
        <f>'[1]$ Лето'!J2463-'[1]$ Лето'!AU2463-'[1]$ Лето'!AT2463-'[1]$ Лето'!AS2463-'[1]$ Лето'!AR2463-'[1]$ Лето'!AQ2463-'[1]$ Лето'!AP2463-'[1]$ Лето'!AN2463-'[1]$ Лето'!AM2463-'[1]$ Лето'!AL2463-'[1]$ Лето'!AK2463-'[1]$ Лето'!AJ2463-'[1]$ Лето'!AH2463-'[1]$ Лето'!AG2463-'[1]$ Лето'!AF2463-'[1]$ Лето'!AE2463-'[1]$ Лето'!AD2463-'[1]$ Лето'!AB2463-'[1]$ Лето'!AA2463-'[1]$ Лето'!Z2463-'[1]$ Лето'!Y2463-'[1]$ Лето'!X2463-'[1]$ Лето'!V2463-'[1]$ Лето'!U2463-'[1]$ Лето'!T2463-'[1]$ Лето'!S2463-'[1]$ Лето'!R2463-'[1]$ Лето'!P2463-'[1]$ Лето'!O2463-'[1]$ Лето'!N2463-'[1]$ Лето'!M2463-'[1]$ Лето'!L2463+'[1]$ Лето'!K2463+'[1]$ Лето'!Q2463+'[1]$ Лето'!W2463+'[1]$ Лето'!AC2463+'[1]$ Лето'!AI2463+'[1]$ Лето'!AO2463</f>
        <v>0</v>
      </c>
      <c r="I2463" s="187">
        <f>'[1]$ Лето'!AY2463*1.05</f>
        <v>6095.25</v>
      </c>
    </row>
    <row r="2464" spans="1:10" x14ac:dyDescent="0.25">
      <c r="A2464" s="64" t="s">
        <v>1681</v>
      </c>
      <c r="B2464" s="64" t="s">
        <v>2217</v>
      </c>
      <c r="C2464" s="63" t="s">
        <v>3659</v>
      </c>
      <c r="D2464" s="63"/>
      <c r="E2464" s="65"/>
      <c r="F2464" s="65"/>
      <c r="G2464" s="170"/>
      <c r="H2464" s="281">
        <f>'[1]$ Лето'!J2464-'[1]$ Лето'!AU2464-'[1]$ Лето'!AT2464-'[1]$ Лето'!AS2464-'[1]$ Лето'!AR2464-'[1]$ Лето'!AQ2464-'[1]$ Лето'!AP2464-'[1]$ Лето'!AN2464-'[1]$ Лето'!AM2464-'[1]$ Лето'!AL2464-'[1]$ Лето'!AK2464-'[1]$ Лето'!AJ2464-'[1]$ Лето'!AH2464-'[1]$ Лето'!AG2464-'[1]$ Лето'!AF2464-'[1]$ Лето'!AE2464-'[1]$ Лето'!AD2464-'[1]$ Лето'!AB2464-'[1]$ Лето'!AA2464-'[1]$ Лето'!Z2464-'[1]$ Лето'!Y2464-'[1]$ Лето'!X2464-'[1]$ Лето'!V2464-'[1]$ Лето'!U2464-'[1]$ Лето'!T2464-'[1]$ Лето'!S2464-'[1]$ Лето'!R2464-'[1]$ Лето'!P2464-'[1]$ Лето'!O2464-'[1]$ Лето'!N2464-'[1]$ Лето'!M2464-'[1]$ Лето'!L2464+'[1]$ Лето'!K2464+'[1]$ Лето'!Q2464+'[1]$ Лето'!W2464+'[1]$ Лето'!AC2464+'[1]$ Лето'!AI2464+'[1]$ Лето'!AO2464</f>
        <v>4</v>
      </c>
      <c r="I2464" s="187">
        <f>'[1]$ Лето'!AY2464*1.05</f>
        <v>7350</v>
      </c>
    </row>
    <row r="2465" spans="1:10" hidden="1" x14ac:dyDescent="0.25">
      <c r="A2465" s="64" t="s">
        <v>1681</v>
      </c>
      <c r="B2465" s="64" t="s">
        <v>471</v>
      </c>
      <c r="C2465" s="63" t="s">
        <v>1694</v>
      </c>
      <c r="D2465" s="63"/>
      <c r="E2465" s="63"/>
      <c r="F2465" s="63"/>
      <c r="G2465" s="170"/>
      <c r="H2465" s="281">
        <f>'[1]$ Лето'!J2465-'[1]$ Лето'!AU2465-'[1]$ Лето'!AT2465-'[1]$ Лето'!AS2465-'[1]$ Лето'!AR2465-'[1]$ Лето'!AQ2465-'[1]$ Лето'!AP2465-'[1]$ Лето'!AN2465-'[1]$ Лето'!AM2465-'[1]$ Лето'!AL2465-'[1]$ Лето'!AK2465-'[1]$ Лето'!AJ2465-'[1]$ Лето'!AH2465-'[1]$ Лето'!AG2465-'[1]$ Лето'!AF2465-'[1]$ Лето'!AE2465-'[1]$ Лето'!AD2465-'[1]$ Лето'!AB2465-'[1]$ Лето'!AA2465-'[1]$ Лето'!Z2465-'[1]$ Лето'!Y2465-'[1]$ Лето'!X2465-'[1]$ Лето'!V2465-'[1]$ Лето'!U2465-'[1]$ Лето'!T2465-'[1]$ Лето'!S2465-'[1]$ Лето'!R2465-'[1]$ Лето'!P2465-'[1]$ Лето'!O2465-'[1]$ Лето'!N2465-'[1]$ Лето'!M2465-'[1]$ Лето'!L2465+'[1]$ Лето'!K2465+'[1]$ Лето'!Q2465+'[1]$ Лето'!W2465+'[1]$ Лето'!AC2465+'[1]$ Лето'!AI2465+'[1]$ Лето'!AO2465</f>
        <v>0</v>
      </c>
      <c r="I2465" s="187">
        <f>'[1]$ Лето'!AY2465*1.05</f>
        <v>11928</v>
      </c>
    </row>
    <row r="2466" spans="1:10" x14ac:dyDescent="0.25">
      <c r="A2466" s="64" t="s">
        <v>1681</v>
      </c>
      <c r="B2466" s="64" t="s">
        <v>489</v>
      </c>
      <c r="C2466" s="63" t="s">
        <v>3345</v>
      </c>
      <c r="D2466" s="63"/>
      <c r="E2466" s="65"/>
      <c r="F2466" s="65"/>
      <c r="G2466" s="170" t="s">
        <v>2727</v>
      </c>
      <c r="H2466" s="281">
        <f>'[1]$ Лето'!J2466-'[1]$ Лето'!AU2466-'[1]$ Лето'!AT2466-'[1]$ Лето'!AS2466-'[1]$ Лето'!AR2466-'[1]$ Лето'!AQ2466-'[1]$ Лето'!AP2466-'[1]$ Лето'!AN2466-'[1]$ Лето'!AM2466-'[1]$ Лето'!AL2466-'[1]$ Лето'!AK2466-'[1]$ Лето'!AJ2466-'[1]$ Лето'!AH2466-'[1]$ Лето'!AG2466-'[1]$ Лето'!AF2466-'[1]$ Лето'!AE2466-'[1]$ Лето'!AD2466-'[1]$ Лето'!AB2466-'[1]$ Лето'!AA2466-'[1]$ Лето'!Z2466-'[1]$ Лето'!Y2466-'[1]$ Лето'!X2466-'[1]$ Лето'!V2466-'[1]$ Лето'!U2466-'[1]$ Лето'!T2466-'[1]$ Лето'!S2466-'[1]$ Лето'!R2466-'[1]$ Лето'!P2466-'[1]$ Лето'!O2466-'[1]$ Лето'!N2466-'[1]$ Лето'!M2466-'[1]$ Лето'!L2466+'[1]$ Лето'!K2466+'[1]$ Лето'!Q2466+'[1]$ Лето'!W2466+'[1]$ Лето'!AC2466+'[1]$ Лето'!AI2466+'[1]$ Лето'!AO2466</f>
        <v>2</v>
      </c>
      <c r="I2466" s="187">
        <f>'[1]$ Лето'!AY2466*1.05</f>
        <v>13120.800000000001</v>
      </c>
    </row>
    <row r="2467" spans="1:10" hidden="1" x14ac:dyDescent="0.25">
      <c r="A2467" s="64" t="s">
        <v>1681</v>
      </c>
      <c r="B2467" s="64" t="s">
        <v>489</v>
      </c>
      <c r="C2467" s="63" t="s">
        <v>3346</v>
      </c>
      <c r="D2467" s="63"/>
      <c r="E2467" s="65"/>
      <c r="F2467" s="65"/>
      <c r="G2467" s="170" t="s">
        <v>2727</v>
      </c>
      <c r="H2467" s="281">
        <f>'[1]$ Лето'!J2467-'[1]$ Лето'!AU2467-'[1]$ Лето'!AT2467-'[1]$ Лето'!AS2467-'[1]$ Лето'!AR2467-'[1]$ Лето'!AQ2467-'[1]$ Лето'!AP2467-'[1]$ Лето'!AN2467-'[1]$ Лето'!AM2467-'[1]$ Лето'!AL2467-'[1]$ Лето'!AK2467-'[1]$ Лето'!AJ2467-'[1]$ Лето'!AH2467-'[1]$ Лето'!AG2467-'[1]$ Лето'!AF2467-'[1]$ Лето'!AE2467-'[1]$ Лето'!AD2467-'[1]$ Лето'!AB2467-'[1]$ Лето'!AA2467-'[1]$ Лето'!Z2467-'[1]$ Лето'!Y2467-'[1]$ Лето'!X2467-'[1]$ Лето'!V2467-'[1]$ Лето'!U2467-'[1]$ Лето'!T2467-'[1]$ Лето'!S2467-'[1]$ Лето'!R2467-'[1]$ Лето'!P2467-'[1]$ Лето'!O2467-'[1]$ Лето'!N2467-'[1]$ Лето'!M2467-'[1]$ Лето'!L2467+'[1]$ Лето'!K2467+'[1]$ Лето'!Q2467+'[1]$ Лето'!W2467+'[1]$ Лето'!AC2467+'[1]$ Лето'!AI2467+'[1]$ Лето'!AO2467</f>
        <v>0</v>
      </c>
      <c r="I2467" s="187">
        <f>'[1]$ Лето'!AY2467*1.05</f>
        <v>11928</v>
      </c>
      <c r="J2467" s="190">
        <v>2018</v>
      </c>
    </row>
    <row r="2468" spans="1:10" hidden="1" x14ac:dyDescent="0.25">
      <c r="A2468" s="64" t="s">
        <v>1681</v>
      </c>
      <c r="B2468" s="64" t="s">
        <v>489</v>
      </c>
      <c r="C2468" s="63" t="s">
        <v>3346</v>
      </c>
      <c r="D2468" s="63"/>
      <c r="E2468" s="63"/>
      <c r="F2468" s="63"/>
      <c r="G2468" s="170" t="s">
        <v>2626</v>
      </c>
      <c r="H2468" s="281">
        <f>'[1]$ Лето'!J2468-'[1]$ Лето'!AU2468-'[1]$ Лето'!AT2468-'[1]$ Лето'!AS2468-'[1]$ Лето'!AR2468-'[1]$ Лето'!AQ2468-'[1]$ Лето'!AP2468-'[1]$ Лето'!AN2468-'[1]$ Лето'!AM2468-'[1]$ Лето'!AL2468-'[1]$ Лето'!AK2468-'[1]$ Лето'!AJ2468-'[1]$ Лето'!AH2468-'[1]$ Лето'!AG2468-'[1]$ Лето'!AF2468-'[1]$ Лето'!AE2468-'[1]$ Лето'!AD2468-'[1]$ Лето'!AB2468-'[1]$ Лето'!AA2468-'[1]$ Лето'!Z2468-'[1]$ Лето'!Y2468-'[1]$ Лето'!X2468-'[1]$ Лето'!V2468-'[1]$ Лето'!U2468-'[1]$ Лето'!T2468-'[1]$ Лето'!S2468-'[1]$ Лето'!R2468-'[1]$ Лето'!P2468-'[1]$ Лето'!O2468-'[1]$ Лето'!N2468-'[1]$ Лето'!M2468-'[1]$ Лето'!L2468+'[1]$ Лето'!K2468+'[1]$ Лето'!Q2468+'[1]$ Лето'!W2468+'[1]$ Лето'!AC2468+'[1]$ Лето'!AI2468+'[1]$ Лето'!AO2468</f>
        <v>0</v>
      </c>
      <c r="I2468" s="187">
        <f>'[1]$ Лето'!AY2468*1.05</f>
        <v>11331.6</v>
      </c>
      <c r="J2468" s="190">
        <v>2015</v>
      </c>
    </row>
    <row r="2469" spans="1:10" hidden="1" x14ac:dyDescent="0.25">
      <c r="A2469" s="64" t="s">
        <v>1681</v>
      </c>
      <c r="B2469" s="64" t="s">
        <v>1695</v>
      </c>
      <c r="C2469" s="63" t="s">
        <v>1696</v>
      </c>
      <c r="D2469" s="63"/>
      <c r="E2469" s="63"/>
      <c r="F2469" s="63"/>
      <c r="G2469" s="170"/>
      <c r="H2469" s="281">
        <f>'[1]$ Лето'!J2469-'[1]$ Лето'!AU2469-'[1]$ Лето'!AT2469-'[1]$ Лето'!AS2469-'[1]$ Лето'!AR2469-'[1]$ Лето'!AQ2469-'[1]$ Лето'!AP2469-'[1]$ Лето'!AN2469-'[1]$ Лето'!AM2469-'[1]$ Лето'!AL2469-'[1]$ Лето'!AK2469-'[1]$ Лето'!AJ2469-'[1]$ Лето'!AH2469-'[1]$ Лето'!AG2469-'[1]$ Лето'!AF2469-'[1]$ Лето'!AE2469-'[1]$ Лето'!AD2469-'[1]$ Лето'!AB2469-'[1]$ Лето'!AA2469-'[1]$ Лето'!Z2469-'[1]$ Лето'!Y2469-'[1]$ Лето'!X2469-'[1]$ Лето'!V2469-'[1]$ Лето'!U2469-'[1]$ Лето'!T2469-'[1]$ Лето'!S2469-'[1]$ Лето'!R2469-'[1]$ Лето'!P2469-'[1]$ Лето'!O2469-'[1]$ Лето'!N2469-'[1]$ Лето'!M2469-'[1]$ Лето'!L2469+'[1]$ Лето'!K2469+'[1]$ Лето'!Q2469+'[1]$ Лето'!W2469+'[1]$ Лето'!AC2469+'[1]$ Лето'!AI2469+'[1]$ Лето'!AO2469</f>
        <v>0</v>
      </c>
      <c r="I2469" s="187">
        <f>'[1]$ Лето'!AY2469*1.05</f>
        <v>5827.5</v>
      </c>
    </row>
    <row r="2470" spans="1:10" hidden="1" x14ac:dyDescent="0.25">
      <c r="A2470" s="64" t="s">
        <v>1681</v>
      </c>
      <c r="B2470" s="64" t="s">
        <v>2379</v>
      </c>
      <c r="C2470" s="63" t="s">
        <v>1697</v>
      </c>
      <c r="D2470" s="63"/>
      <c r="E2470" s="63"/>
      <c r="F2470" s="63"/>
      <c r="G2470" s="170"/>
      <c r="H2470" s="281">
        <f>'[1]$ Лето'!J2470-'[1]$ Лето'!AU2470-'[1]$ Лето'!AT2470-'[1]$ Лето'!AS2470-'[1]$ Лето'!AR2470-'[1]$ Лето'!AQ2470-'[1]$ Лето'!AP2470-'[1]$ Лето'!AN2470-'[1]$ Лето'!AM2470-'[1]$ Лето'!AL2470-'[1]$ Лето'!AK2470-'[1]$ Лето'!AJ2470-'[1]$ Лето'!AH2470-'[1]$ Лето'!AG2470-'[1]$ Лето'!AF2470-'[1]$ Лето'!AE2470-'[1]$ Лето'!AD2470-'[1]$ Лето'!AB2470-'[1]$ Лето'!AA2470-'[1]$ Лето'!Z2470-'[1]$ Лето'!Y2470-'[1]$ Лето'!X2470-'[1]$ Лето'!V2470-'[1]$ Лето'!U2470-'[1]$ Лето'!T2470-'[1]$ Лето'!S2470-'[1]$ Лето'!R2470-'[1]$ Лето'!P2470-'[1]$ Лето'!O2470-'[1]$ Лето'!N2470-'[1]$ Лето'!M2470-'[1]$ Лето'!L2470+'[1]$ Лето'!K2470+'[1]$ Лето'!Q2470+'[1]$ Лето'!W2470+'[1]$ Лето'!AC2470+'[1]$ Лето'!AI2470+'[1]$ Лето'!AO2470</f>
        <v>0</v>
      </c>
      <c r="I2470" s="187">
        <f>'[1]$ Лето'!AY2470*1.05</f>
        <v>6090</v>
      </c>
    </row>
    <row r="2471" spans="1:10" hidden="1" x14ac:dyDescent="0.25">
      <c r="A2471" s="64" t="s">
        <v>1681</v>
      </c>
      <c r="B2471" s="64" t="s">
        <v>2322</v>
      </c>
      <c r="C2471" s="63" t="s">
        <v>2323</v>
      </c>
      <c r="D2471" s="63"/>
      <c r="E2471" s="63"/>
      <c r="F2471" s="63"/>
      <c r="G2471" s="170"/>
      <c r="H2471" s="281">
        <f>'[1]$ Лето'!J2471-'[1]$ Лето'!AU2471-'[1]$ Лето'!AT2471-'[1]$ Лето'!AS2471-'[1]$ Лето'!AR2471-'[1]$ Лето'!AQ2471-'[1]$ Лето'!AP2471-'[1]$ Лето'!AN2471-'[1]$ Лето'!AM2471-'[1]$ Лето'!AL2471-'[1]$ Лето'!AK2471-'[1]$ Лето'!AJ2471-'[1]$ Лето'!AH2471-'[1]$ Лето'!AG2471-'[1]$ Лето'!AF2471-'[1]$ Лето'!AE2471-'[1]$ Лето'!AD2471-'[1]$ Лето'!AB2471-'[1]$ Лето'!AA2471-'[1]$ Лето'!Z2471-'[1]$ Лето'!Y2471-'[1]$ Лето'!X2471-'[1]$ Лето'!V2471-'[1]$ Лето'!U2471-'[1]$ Лето'!T2471-'[1]$ Лето'!S2471-'[1]$ Лето'!R2471-'[1]$ Лето'!P2471-'[1]$ Лето'!O2471-'[1]$ Лето'!N2471-'[1]$ Лето'!M2471-'[1]$ Лето'!L2471+'[1]$ Лето'!K2471+'[1]$ Лето'!Q2471+'[1]$ Лето'!W2471+'[1]$ Лето'!AC2471+'[1]$ Лето'!AI2471+'[1]$ Лето'!AO2471</f>
        <v>0</v>
      </c>
      <c r="I2471" s="187">
        <f>'[1]$ Лето'!AY2471*1.05</f>
        <v>5880</v>
      </c>
    </row>
    <row r="2472" spans="1:10" hidden="1" x14ac:dyDescent="0.25">
      <c r="A2472" s="64" t="s">
        <v>1681</v>
      </c>
      <c r="B2472" s="64" t="s">
        <v>1462</v>
      </c>
      <c r="C2472" s="63" t="s">
        <v>1698</v>
      </c>
      <c r="D2472" s="63"/>
      <c r="E2472" s="63"/>
      <c r="F2472" s="63"/>
      <c r="G2472" s="170"/>
      <c r="H2472" s="281">
        <f>'[1]$ Лето'!J2472-'[1]$ Лето'!AU2472-'[1]$ Лето'!AT2472-'[1]$ Лето'!AS2472-'[1]$ Лето'!AR2472-'[1]$ Лето'!AQ2472-'[1]$ Лето'!AP2472-'[1]$ Лето'!AN2472-'[1]$ Лето'!AM2472-'[1]$ Лето'!AL2472-'[1]$ Лето'!AK2472-'[1]$ Лето'!AJ2472-'[1]$ Лето'!AH2472-'[1]$ Лето'!AG2472-'[1]$ Лето'!AF2472-'[1]$ Лето'!AE2472-'[1]$ Лето'!AD2472-'[1]$ Лето'!AB2472-'[1]$ Лето'!AA2472-'[1]$ Лето'!Z2472-'[1]$ Лето'!Y2472-'[1]$ Лето'!X2472-'[1]$ Лето'!V2472-'[1]$ Лето'!U2472-'[1]$ Лето'!T2472-'[1]$ Лето'!S2472-'[1]$ Лето'!R2472-'[1]$ Лето'!P2472-'[1]$ Лето'!O2472-'[1]$ Лето'!N2472-'[1]$ Лето'!M2472-'[1]$ Лето'!L2472+'[1]$ Лето'!K2472+'[1]$ Лето'!Q2472+'[1]$ Лето'!W2472+'[1]$ Лето'!AC2472+'[1]$ Лето'!AI2472+'[1]$ Лето'!AO2472</f>
        <v>0</v>
      </c>
      <c r="I2472" s="187">
        <f>'[1]$ Лето'!AY2472*1.05</f>
        <v>7276.08</v>
      </c>
    </row>
    <row r="2473" spans="1:10" x14ac:dyDescent="0.25">
      <c r="A2473" s="64" t="s">
        <v>1681</v>
      </c>
      <c r="B2473" s="64" t="s">
        <v>1462</v>
      </c>
      <c r="C2473" s="63" t="s">
        <v>3460</v>
      </c>
      <c r="D2473" s="63"/>
      <c r="E2473" s="65"/>
      <c r="F2473" s="65"/>
      <c r="G2473" s="170"/>
      <c r="H2473" s="281">
        <f>'[1]$ Лето'!J2473-'[1]$ Лето'!AU2473-'[1]$ Лето'!AT2473-'[1]$ Лето'!AS2473-'[1]$ Лето'!AR2473-'[1]$ Лето'!AQ2473-'[1]$ Лето'!AP2473-'[1]$ Лето'!AN2473-'[1]$ Лето'!AM2473-'[1]$ Лето'!AL2473-'[1]$ Лето'!AK2473-'[1]$ Лето'!AJ2473-'[1]$ Лето'!AH2473-'[1]$ Лето'!AG2473-'[1]$ Лето'!AF2473-'[1]$ Лето'!AE2473-'[1]$ Лето'!AD2473-'[1]$ Лето'!AB2473-'[1]$ Лето'!AA2473-'[1]$ Лето'!Z2473-'[1]$ Лето'!Y2473-'[1]$ Лето'!X2473-'[1]$ Лето'!V2473-'[1]$ Лето'!U2473-'[1]$ Лето'!T2473-'[1]$ Лето'!S2473-'[1]$ Лето'!R2473-'[1]$ Лето'!P2473-'[1]$ Лето'!O2473-'[1]$ Лето'!N2473-'[1]$ Лето'!M2473-'[1]$ Лето'!L2473+'[1]$ Лето'!K2473+'[1]$ Лето'!Q2473+'[1]$ Лето'!W2473+'[1]$ Лето'!AC2473+'[1]$ Лето'!AI2473+'[1]$ Лето'!AO2473</f>
        <v>2</v>
      </c>
      <c r="I2473" s="187">
        <f>'[1]$ Лето'!AY2473*1.05</f>
        <v>7560</v>
      </c>
    </row>
    <row r="2474" spans="1:10" hidden="1" x14ac:dyDescent="0.25">
      <c r="A2474" s="64" t="s">
        <v>1681</v>
      </c>
      <c r="B2474" s="64" t="s">
        <v>536</v>
      </c>
      <c r="C2474" s="63" t="s">
        <v>3347</v>
      </c>
      <c r="D2474" s="63"/>
      <c r="E2474" s="63"/>
      <c r="F2474" s="63"/>
      <c r="G2474" s="170" t="s">
        <v>2696</v>
      </c>
      <c r="H2474" s="281">
        <f>'[1]$ Лето'!J2474-'[1]$ Лето'!AU2474-'[1]$ Лето'!AT2474-'[1]$ Лето'!AS2474-'[1]$ Лето'!AR2474-'[1]$ Лето'!AQ2474-'[1]$ Лето'!AP2474-'[1]$ Лето'!AN2474-'[1]$ Лето'!AM2474-'[1]$ Лето'!AL2474-'[1]$ Лето'!AK2474-'[1]$ Лето'!AJ2474-'[1]$ Лето'!AH2474-'[1]$ Лето'!AG2474-'[1]$ Лето'!AF2474-'[1]$ Лето'!AE2474-'[1]$ Лето'!AD2474-'[1]$ Лето'!AB2474-'[1]$ Лето'!AA2474-'[1]$ Лето'!Z2474-'[1]$ Лето'!Y2474-'[1]$ Лето'!X2474-'[1]$ Лето'!V2474-'[1]$ Лето'!U2474-'[1]$ Лето'!T2474-'[1]$ Лето'!S2474-'[1]$ Лето'!R2474-'[1]$ Лето'!P2474-'[1]$ Лето'!O2474-'[1]$ Лето'!N2474-'[1]$ Лето'!M2474-'[1]$ Лето'!L2474+'[1]$ Лето'!K2474+'[1]$ Лето'!Q2474+'[1]$ Лето'!W2474+'[1]$ Лето'!AC2474+'[1]$ Лето'!AI2474+'[1]$ Лето'!AO2474</f>
        <v>0</v>
      </c>
      <c r="I2474" s="187">
        <f>'[1]$ Лето'!AY2474*1.05</f>
        <v>10735.2</v>
      </c>
    </row>
    <row r="2475" spans="1:10" hidden="1" x14ac:dyDescent="0.25">
      <c r="A2475" s="64" t="s">
        <v>1681</v>
      </c>
      <c r="B2475" s="64" t="s">
        <v>536</v>
      </c>
      <c r="C2475" s="63" t="s">
        <v>3347</v>
      </c>
      <c r="D2475" s="63"/>
      <c r="E2475" s="63"/>
      <c r="F2475" s="63"/>
      <c r="G2475" s="170" t="s">
        <v>3077</v>
      </c>
      <c r="H2475" s="281">
        <f>'[1]$ Лето'!J2475-'[1]$ Лето'!AU2475-'[1]$ Лето'!AT2475-'[1]$ Лето'!AS2475-'[1]$ Лето'!AR2475-'[1]$ Лето'!AQ2475-'[1]$ Лето'!AP2475-'[1]$ Лето'!AN2475-'[1]$ Лето'!AM2475-'[1]$ Лето'!AL2475-'[1]$ Лето'!AK2475-'[1]$ Лето'!AJ2475-'[1]$ Лето'!AH2475-'[1]$ Лето'!AG2475-'[1]$ Лето'!AF2475-'[1]$ Лето'!AE2475-'[1]$ Лето'!AD2475-'[1]$ Лето'!AB2475-'[1]$ Лето'!AA2475-'[1]$ Лето'!Z2475-'[1]$ Лето'!Y2475-'[1]$ Лето'!X2475-'[1]$ Лето'!V2475-'[1]$ Лето'!U2475-'[1]$ Лето'!T2475-'[1]$ Лето'!S2475-'[1]$ Лето'!R2475-'[1]$ Лето'!P2475-'[1]$ Лето'!O2475-'[1]$ Лето'!N2475-'[1]$ Лето'!M2475-'[1]$ Лето'!L2475+'[1]$ Лето'!K2475+'[1]$ Лето'!Q2475+'[1]$ Лето'!W2475+'[1]$ Лето'!AC2475+'[1]$ Лето'!AI2475+'[1]$ Лето'!AO2475</f>
        <v>0</v>
      </c>
      <c r="I2475" s="187">
        <f>'[1]$ Лето'!AY2475*1.05</f>
        <v>10258.08</v>
      </c>
    </row>
    <row r="2476" spans="1:10" x14ac:dyDescent="0.25">
      <c r="A2476" s="64" t="s">
        <v>1681</v>
      </c>
      <c r="B2476" s="64" t="s">
        <v>536</v>
      </c>
      <c r="C2476" s="65" t="s">
        <v>3348</v>
      </c>
      <c r="D2476" s="65"/>
      <c r="E2476" s="65"/>
      <c r="F2476" s="65"/>
      <c r="G2476" s="170" t="s">
        <v>3327</v>
      </c>
      <c r="H2476" s="281">
        <f>'[1]$ Лето'!J2476-'[1]$ Лето'!AU2476-'[1]$ Лето'!AT2476-'[1]$ Лето'!AS2476-'[1]$ Лето'!AR2476-'[1]$ Лето'!AQ2476-'[1]$ Лето'!AP2476-'[1]$ Лето'!AN2476-'[1]$ Лето'!AM2476-'[1]$ Лето'!AL2476-'[1]$ Лето'!AK2476-'[1]$ Лето'!AJ2476-'[1]$ Лето'!AH2476-'[1]$ Лето'!AG2476-'[1]$ Лето'!AF2476-'[1]$ Лето'!AE2476-'[1]$ Лето'!AD2476-'[1]$ Лето'!AB2476-'[1]$ Лето'!AA2476-'[1]$ Лето'!Z2476-'[1]$ Лето'!Y2476-'[1]$ Лето'!X2476-'[1]$ Лето'!V2476-'[1]$ Лето'!U2476-'[1]$ Лето'!T2476-'[1]$ Лето'!S2476-'[1]$ Лето'!R2476-'[1]$ Лето'!P2476-'[1]$ Лето'!O2476-'[1]$ Лето'!N2476-'[1]$ Лето'!M2476-'[1]$ Лето'!L2476+'[1]$ Лето'!K2476+'[1]$ Лето'!Q2476+'[1]$ Лето'!W2476+'[1]$ Лето'!AC2476+'[1]$ Лето'!AI2476+'[1]$ Лето'!AO2476</f>
        <v>10</v>
      </c>
      <c r="I2476" s="187">
        <f>'[1]$ Лето'!AY2476*1.05</f>
        <v>12822.6</v>
      </c>
      <c r="J2476" s="190">
        <v>2018</v>
      </c>
    </row>
    <row r="2477" spans="1:10" x14ac:dyDescent="0.25">
      <c r="A2477" s="64" t="s">
        <v>1681</v>
      </c>
      <c r="B2477" s="64" t="s">
        <v>536</v>
      </c>
      <c r="C2477" s="65" t="s">
        <v>3349</v>
      </c>
      <c r="D2477" s="65"/>
      <c r="E2477" s="65"/>
      <c r="F2477" s="65"/>
      <c r="G2477" s="170" t="s">
        <v>2679</v>
      </c>
      <c r="H2477" s="281">
        <f>'[1]$ Лето'!J2477-'[1]$ Лето'!AU2477-'[1]$ Лето'!AT2477-'[1]$ Лето'!AS2477-'[1]$ Лето'!AR2477-'[1]$ Лето'!AQ2477-'[1]$ Лето'!AP2477-'[1]$ Лето'!AN2477-'[1]$ Лето'!AM2477-'[1]$ Лето'!AL2477-'[1]$ Лето'!AK2477-'[1]$ Лето'!AJ2477-'[1]$ Лето'!AH2477-'[1]$ Лето'!AG2477-'[1]$ Лето'!AF2477-'[1]$ Лето'!AE2477-'[1]$ Лето'!AD2477-'[1]$ Лето'!AB2477-'[1]$ Лето'!AA2477-'[1]$ Лето'!Z2477-'[1]$ Лето'!Y2477-'[1]$ Лето'!X2477-'[1]$ Лето'!V2477-'[1]$ Лето'!U2477-'[1]$ Лето'!T2477-'[1]$ Лето'!S2477-'[1]$ Лето'!R2477-'[1]$ Лето'!P2477-'[1]$ Лето'!O2477-'[1]$ Лето'!N2477-'[1]$ Лето'!M2477-'[1]$ Лето'!L2477+'[1]$ Лето'!K2477+'[1]$ Лето'!Q2477+'[1]$ Лето'!W2477+'[1]$ Лето'!AC2477+'[1]$ Лето'!AI2477+'[1]$ Лето'!AO2477</f>
        <v>11</v>
      </c>
      <c r="I2477" s="187">
        <f>'[1]$ Лето'!AY2477*1.05</f>
        <v>11480.7</v>
      </c>
      <c r="J2477" s="190">
        <v>2017</v>
      </c>
    </row>
    <row r="2478" spans="1:10" x14ac:dyDescent="0.25">
      <c r="A2478" s="64" t="s">
        <v>1681</v>
      </c>
      <c r="B2478" s="64" t="s">
        <v>461</v>
      </c>
      <c r="C2478" s="65" t="s">
        <v>3660</v>
      </c>
      <c r="D2478" s="65" t="s">
        <v>2212</v>
      </c>
      <c r="E2478" s="65"/>
      <c r="F2478" s="65"/>
      <c r="G2478" s="170"/>
      <c r="H2478" s="281">
        <f>'[1]$ Лето'!J2478-'[1]$ Лето'!AU2478-'[1]$ Лето'!AT2478-'[1]$ Лето'!AS2478-'[1]$ Лето'!AR2478-'[1]$ Лето'!AQ2478-'[1]$ Лето'!AP2478-'[1]$ Лето'!AN2478-'[1]$ Лето'!AM2478-'[1]$ Лето'!AL2478-'[1]$ Лето'!AK2478-'[1]$ Лето'!AJ2478-'[1]$ Лето'!AH2478-'[1]$ Лето'!AG2478-'[1]$ Лето'!AF2478-'[1]$ Лето'!AE2478-'[1]$ Лето'!AD2478-'[1]$ Лето'!AB2478-'[1]$ Лето'!AA2478-'[1]$ Лето'!Z2478-'[1]$ Лето'!Y2478-'[1]$ Лето'!X2478-'[1]$ Лето'!V2478-'[1]$ Лето'!U2478-'[1]$ Лето'!T2478-'[1]$ Лето'!S2478-'[1]$ Лето'!R2478-'[1]$ Лето'!P2478-'[1]$ Лето'!O2478-'[1]$ Лето'!N2478-'[1]$ Лето'!M2478-'[1]$ Лето'!L2478+'[1]$ Лето'!K2478+'[1]$ Лето'!Q2478+'[1]$ Лето'!W2478+'[1]$ Лето'!AC2478+'[1]$ Лето'!AI2478+'[1]$ Лето'!AO2478</f>
        <v>10</v>
      </c>
      <c r="I2478" s="187">
        <f>'[1]$ Лето'!AY2478*1.05</f>
        <v>10138.800000000001</v>
      </c>
    </row>
    <row r="2479" spans="1:10" hidden="1" x14ac:dyDescent="0.25">
      <c r="A2479" s="64" t="s">
        <v>1681</v>
      </c>
      <c r="B2479" s="64" t="s">
        <v>3350</v>
      </c>
      <c r="C2479" s="65" t="s">
        <v>3351</v>
      </c>
      <c r="D2479" s="65"/>
      <c r="E2479" s="65"/>
      <c r="F2479" s="65"/>
      <c r="G2479" s="170"/>
      <c r="H2479" s="281">
        <f>'[1]$ Лето'!J2479-'[1]$ Лето'!AU2479-'[1]$ Лето'!AT2479-'[1]$ Лето'!AS2479-'[1]$ Лето'!AR2479-'[1]$ Лето'!AQ2479-'[1]$ Лето'!AP2479-'[1]$ Лето'!AN2479-'[1]$ Лето'!AM2479-'[1]$ Лето'!AL2479-'[1]$ Лето'!AK2479-'[1]$ Лето'!AJ2479-'[1]$ Лето'!AH2479-'[1]$ Лето'!AG2479-'[1]$ Лето'!AF2479-'[1]$ Лето'!AE2479-'[1]$ Лето'!AD2479-'[1]$ Лето'!AB2479-'[1]$ Лето'!AA2479-'[1]$ Лето'!Z2479-'[1]$ Лето'!Y2479-'[1]$ Лето'!X2479-'[1]$ Лето'!V2479-'[1]$ Лето'!U2479-'[1]$ Лето'!T2479-'[1]$ Лето'!S2479-'[1]$ Лето'!R2479-'[1]$ Лето'!P2479-'[1]$ Лето'!O2479-'[1]$ Лето'!N2479-'[1]$ Лето'!M2479-'[1]$ Лето'!L2479+'[1]$ Лето'!K2479+'[1]$ Лето'!Q2479+'[1]$ Лето'!W2479+'[1]$ Лето'!AC2479+'[1]$ Лето'!AI2479+'[1]$ Лето'!AO2479</f>
        <v>0</v>
      </c>
      <c r="I2479" s="187">
        <f>'[1]$ Лето'!AY2479*1.05</f>
        <v>6142.5</v>
      </c>
    </row>
    <row r="2480" spans="1:10" hidden="1" x14ac:dyDescent="0.25">
      <c r="A2480" s="64" t="s">
        <v>1681</v>
      </c>
      <c r="B2480" s="64" t="s">
        <v>1565</v>
      </c>
      <c r="C2480" s="65" t="s">
        <v>1682</v>
      </c>
      <c r="D2480" s="65"/>
      <c r="E2480" s="65"/>
      <c r="F2480" s="65"/>
      <c r="G2480" s="170"/>
      <c r="H2480" s="281">
        <f>'[1]$ Лето'!J2480-'[1]$ Лето'!AU2480-'[1]$ Лето'!AT2480-'[1]$ Лето'!AS2480-'[1]$ Лето'!AR2480-'[1]$ Лето'!AQ2480-'[1]$ Лето'!AP2480-'[1]$ Лето'!AN2480-'[1]$ Лето'!AM2480-'[1]$ Лето'!AL2480-'[1]$ Лето'!AK2480-'[1]$ Лето'!AJ2480-'[1]$ Лето'!AH2480-'[1]$ Лето'!AG2480-'[1]$ Лето'!AF2480-'[1]$ Лето'!AE2480-'[1]$ Лето'!AD2480-'[1]$ Лето'!AB2480-'[1]$ Лето'!AA2480-'[1]$ Лето'!Z2480-'[1]$ Лето'!Y2480-'[1]$ Лето'!X2480-'[1]$ Лето'!V2480-'[1]$ Лето'!U2480-'[1]$ Лето'!T2480-'[1]$ Лето'!S2480-'[1]$ Лето'!R2480-'[1]$ Лето'!P2480-'[1]$ Лето'!O2480-'[1]$ Лето'!N2480-'[1]$ Лето'!M2480-'[1]$ Лето'!L2480+'[1]$ Лето'!K2480+'[1]$ Лето'!Q2480+'[1]$ Лето'!W2480+'[1]$ Лето'!AC2480+'[1]$ Лето'!AI2480+'[1]$ Лето'!AO2480</f>
        <v>0</v>
      </c>
      <c r="I2480" s="187">
        <f>'[1]$ Лето'!AY2480*1.05</f>
        <v>6247.5</v>
      </c>
    </row>
    <row r="2481" spans="1:10" x14ac:dyDescent="0.25">
      <c r="A2481" s="64" t="s">
        <v>1681</v>
      </c>
      <c r="B2481" s="64" t="s">
        <v>3661</v>
      </c>
      <c r="C2481" s="65" t="s">
        <v>3662</v>
      </c>
      <c r="D2481" s="65"/>
      <c r="E2481" s="65"/>
      <c r="F2481" s="65"/>
      <c r="G2481" s="170"/>
      <c r="H2481" s="281">
        <f>'[1]$ Лето'!J2481-'[1]$ Лето'!AU2481-'[1]$ Лето'!AT2481-'[1]$ Лето'!AS2481-'[1]$ Лето'!AR2481-'[1]$ Лето'!AQ2481-'[1]$ Лето'!AP2481-'[1]$ Лето'!AN2481-'[1]$ Лето'!AM2481-'[1]$ Лето'!AL2481-'[1]$ Лето'!AK2481-'[1]$ Лето'!AJ2481-'[1]$ Лето'!AH2481-'[1]$ Лето'!AG2481-'[1]$ Лето'!AF2481-'[1]$ Лето'!AE2481-'[1]$ Лето'!AD2481-'[1]$ Лето'!AB2481-'[1]$ Лето'!AA2481-'[1]$ Лето'!Z2481-'[1]$ Лето'!Y2481-'[1]$ Лето'!X2481-'[1]$ Лето'!V2481-'[1]$ Лето'!U2481-'[1]$ Лето'!T2481-'[1]$ Лето'!S2481-'[1]$ Лето'!R2481-'[1]$ Лето'!P2481-'[1]$ Лето'!O2481-'[1]$ Лето'!N2481-'[1]$ Лето'!M2481-'[1]$ Лето'!L2481+'[1]$ Лето'!K2481+'[1]$ Лето'!Q2481+'[1]$ Лето'!W2481+'[1]$ Лето'!AC2481+'[1]$ Лето'!AI2481+'[1]$ Лето'!AO2481</f>
        <v>20</v>
      </c>
      <c r="I2481" s="187">
        <f>'[1]$ Лето'!AY2481*1.05</f>
        <v>6405</v>
      </c>
      <c r="J2481" s="190" t="s">
        <v>3671</v>
      </c>
    </row>
    <row r="2482" spans="1:10" hidden="1" x14ac:dyDescent="0.25">
      <c r="A2482" s="64" t="s">
        <v>1681</v>
      </c>
      <c r="B2482" s="64" t="s">
        <v>511</v>
      </c>
      <c r="C2482" s="65" t="s">
        <v>3352</v>
      </c>
      <c r="D2482" s="65"/>
      <c r="E2482" s="65"/>
      <c r="F2482" s="65"/>
      <c r="G2482" s="170" t="s">
        <v>3327</v>
      </c>
      <c r="H2482" s="281">
        <f>'[1]$ Лето'!J2482-'[1]$ Лето'!AU2482-'[1]$ Лето'!AT2482-'[1]$ Лето'!AS2482-'[1]$ Лето'!AR2482-'[1]$ Лето'!AQ2482-'[1]$ Лето'!AP2482-'[1]$ Лето'!AN2482-'[1]$ Лето'!AM2482-'[1]$ Лето'!AL2482-'[1]$ Лето'!AK2482-'[1]$ Лето'!AJ2482-'[1]$ Лето'!AH2482-'[1]$ Лето'!AG2482-'[1]$ Лето'!AF2482-'[1]$ Лето'!AE2482-'[1]$ Лето'!AD2482-'[1]$ Лето'!AB2482-'[1]$ Лето'!AA2482-'[1]$ Лето'!Z2482-'[1]$ Лето'!Y2482-'[1]$ Лето'!X2482-'[1]$ Лето'!V2482-'[1]$ Лето'!U2482-'[1]$ Лето'!T2482-'[1]$ Лето'!S2482-'[1]$ Лето'!R2482-'[1]$ Лето'!P2482-'[1]$ Лето'!O2482-'[1]$ Лето'!N2482-'[1]$ Лето'!M2482-'[1]$ Лето'!L2482+'[1]$ Лето'!K2482+'[1]$ Лето'!Q2482+'[1]$ Лето'!W2482+'[1]$ Лето'!AC2482+'[1]$ Лето'!AI2482+'[1]$ Лето'!AO2482</f>
        <v>0</v>
      </c>
      <c r="I2482" s="187">
        <f>'[1]$ Лето'!AY2482*1.05</f>
        <v>13120.800000000001</v>
      </c>
    </row>
    <row r="2483" spans="1:10" hidden="1" x14ac:dyDescent="0.25">
      <c r="A2483" s="64" t="s">
        <v>1681</v>
      </c>
      <c r="B2483" s="64" t="s">
        <v>511</v>
      </c>
      <c r="C2483" s="65" t="s">
        <v>3353</v>
      </c>
      <c r="D2483" s="65"/>
      <c r="E2483" s="65"/>
      <c r="F2483" s="65"/>
      <c r="G2483" s="170" t="s">
        <v>2696</v>
      </c>
      <c r="H2483" s="281">
        <f>'[1]$ Лето'!J2483-'[1]$ Лето'!AU2483-'[1]$ Лето'!AT2483-'[1]$ Лето'!AS2483-'[1]$ Лето'!AR2483-'[1]$ Лето'!AQ2483-'[1]$ Лето'!AP2483-'[1]$ Лето'!AN2483-'[1]$ Лето'!AM2483-'[1]$ Лето'!AL2483-'[1]$ Лето'!AK2483-'[1]$ Лето'!AJ2483-'[1]$ Лето'!AH2483-'[1]$ Лето'!AG2483-'[1]$ Лето'!AF2483-'[1]$ Лето'!AE2483-'[1]$ Лето'!AD2483-'[1]$ Лето'!AB2483-'[1]$ Лето'!AA2483-'[1]$ Лето'!Z2483-'[1]$ Лето'!Y2483-'[1]$ Лето'!X2483-'[1]$ Лето'!V2483-'[1]$ Лето'!U2483-'[1]$ Лето'!T2483-'[1]$ Лето'!S2483-'[1]$ Лето'!R2483-'[1]$ Лето'!P2483-'[1]$ Лето'!O2483-'[1]$ Лето'!N2483-'[1]$ Лето'!M2483-'[1]$ Лето'!L2483+'[1]$ Лето'!K2483+'[1]$ Лето'!Q2483+'[1]$ Лето'!W2483+'[1]$ Лето'!AC2483+'[1]$ Лето'!AI2483+'[1]$ Лето'!AO2483</f>
        <v>0</v>
      </c>
      <c r="I2483" s="187">
        <f>'[1]$ Лето'!AY2483*1.05</f>
        <v>11182.5</v>
      </c>
    </row>
    <row r="2484" spans="1:10" hidden="1" x14ac:dyDescent="0.25">
      <c r="A2484" s="64" t="s">
        <v>1681</v>
      </c>
      <c r="B2484" s="64" t="s">
        <v>887</v>
      </c>
      <c r="C2484" s="65" t="s">
        <v>1699</v>
      </c>
      <c r="D2484" s="65"/>
      <c r="E2484" s="65"/>
      <c r="F2484" s="65"/>
      <c r="G2484" s="170"/>
      <c r="H2484" s="281">
        <f>'[1]$ Лето'!J2484-'[1]$ Лето'!AU2484-'[1]$ Лето'!AT2484-'[1]$ Лето'!AS2484-'[1]$ Лето'!AR2484-'[1]$ Лето'!AQ2484-'[1]$ Лето'!AP2484-'[1]$ Лето'!AN2484-'[1]$ Лето'!AM2484-'[1]$ Лето'!AL2484-'[1]$ Лето'!AK2484-'[1]$ Лето'!AJ2484-'[1]$ Лето'!AH2484-'[1]$ Лето'!AG2484-'[1]$ Лето'!AF2484-'[1]$ Лето'!AE2484-'[1]$ Лето'!AD2484-'[1]$ Лето'!AB2484-'[1]$ Лето'!AA2484-'[1]$ Лето'!Z2484-'[1]$ Лето'!Y2484-'[1]$ Лето'!X2484-'[1]$ Лето'!V2484-'[1]$ Лето'!U2484-'[1]$ Лето'!T2484-'[1]$ Лето'!S2484-'[1]$ Лето'!R2484-'[1]$ Лето'!P2484-'[1]$ Лето'!O2484-'[1]$ Лето'!N2484-'[1]$ Лето'!M2484-'[1]$ Лето'!L2484+'[1]$ Лето'!K2484+'[1]$ Лето'!Q2484+'[1]$ Лето'!W2484+'[1]$ Лето'!AC2484+'[1]$ Лето'!AI2484+'[1]$ Лето'!AO2484</f>
        <v>0</v>
      </c>
      <c r="I2484" s="187">
        <f>'[1]$ Лето'!AY2484*1.05</f>
        <v>5355</v>
      </c>
    </row>
    <row r="2485" spans="1:10" hidden="1" x14ac:dyDescent="0.25">
      <c r="A2485" s="64" t="s">
        <v>1681</v>
      </c>
      <c r="B2485" s="64" t="s">
        <v>887</v>
      </c>
      <c r="C2485" s="65" t="s">
        <v>1700</v>
      </c>
      <c r="D2485" s="65"/>
      <c r="E2485" s="65"/>
      <c r="F2485" s="65"/>
      <c r="G2485" s="170"/>
      <c r="H2485" s="281">
        <f>'[1]$ Лето'!J2485-'[1]$ Лето'!AU2485-'[1]$ Лето'!AT2485-'[1]$ Лето'!AS2485-'[1]$ Лето'!AR2485-'[1]$ Лето'!AQ2485-'[1]$ Лето'!AP2485-'[1]$ Лето'!AN2485-'[1]$ Лето'!AM2485-'[1]$ Лето'!AL2485-'[1]$ Лето'!AK2485-'[1]$ Лето'!AJ2485-'[1]$ Лето'!AH2485-'[1]$ Лето'!AG2485-'[1]$ Лето'!AF2485-'[1]$ Лето'!AE2485-'[1]$ Лето'!AD2485-'[1]$ Лето'!AB2485-'[1]$ Лето'!AA2485-'[1]$ Лето'!Z2485-'[1]$ Лето'!Y2485-'[1]$ Лето'!X2485-'[1]$ Лето'!V2485-'[1]$ Лето'!U2485-'[1]$ Лето'!T2485-'[1]$ Лето'!S2485-'[1]$ Лето'!R2485-'[1]$ Лето'!P2485-'[1]$ Лето'!O2485-'[1]$ Лето'!N2485-'[1]$ Лето'!M2485-'[1]$ Лето'!L2485+'[1]$ Лето'!K2485+'[1]$ Лето'!Q2485+'[1]$ Лето'!W2485+'[1]$ Лето'!AC2485+'[1]$ Лето'!AI2485+'[1]$ Лето'!AO2485</f>
        <v>0</v>
      </c>
      <c r="I2485" s="187">
        <f>'[1]$ Лето'!AY2485*1.05</f>
        <v>5460</v>
      </c>
    </row>
    <row r="2486" spans="1:10" hidden="1" x14ac:dyDescent="0.25">
      <c r="A2486" s="64" t="s">
        <v>1681</v>
      </c>
      <c r="B2486" s="64" t="s">
        <v>1701</v>
      </c>
      <c r="C2486" s="65" t="s">
        <v>1490</v>
      </c>
      <c r="D2486" s="65"/>
      <c r="E2486" s="65"/>
      <c r="F2486" s="65"/>
      <c r="G2486" s="170"/>
      <c r="H2486" s="281">
        <f>'[1]$ Лето'!J2486-'[1]$ Лето'!AU2486-'[1]$ Лето'!AT2486-'[1]$ Лето'!AS2486-'[1]$ Лето'!AR2486-'[1]$ Лето'!AQ2486-'[1]$ Лето'!AP2486-'[1]$ Лето'!AN2486-'[1]$ Лето'!AM2486-'[1]$ Лето'!AL2486-'[1]$ Лето'!AK2486-'[1]$ Лето'!AJ2486-'[1]$ Лето'!AH2486-'[1]$ Лето'!AG2486-'[1]$ Лето'!AF2486-'[1]$ Лето'!AE2486-'[1]$ Лето'!AD2486-'[1]$ Лето'!AB2486-'[1]$ Лето'!AA2486-'[1]$ Лето'!Z2486-'[1]$ Лето'!Y2486-'[1]$ Лето'!X2486-'[1]$ Лето'!V2486-'[1]$ Лето'!U2486-'[1]$ Лето'!T2486-'[1]$ Лето'!S2486-'[1]$ Лето'!R2486-'[1]$ Лето'!P2486-'[1]$ Лето'!O2486-'[1]$ Лето'!N2486-'[1]$ Лето'!M2486-'[1]$ Лето'!L2486+'[1]$ Лето'!K2486+'[1]$ Лето'!Q2486+'[1]$ Лето'!W2486+'[1]$ Лето'!AC2486+'[1]$ Лето'!AI2486+'[1]$ Лето'!AO2486</f>
        <v>0</v>
      </c>
      <c r="I2486" s="187">
        <f>'[1]$ Лето'!AY2486*1.05</f>
        <v>6562.5</v>
      </c>
    </row>
    <row r="2487" spans="1:10" x14ac:dyDescent="0.25">
      <c r="A2487" s="64" t="s">
        <v>1681</v>
      </c>
      <c r="B2487" s="64" t="s">
        <v>1702</v>
      </c>
      <c r="C2487" s="65" t="s">
        <v>1703</v>
      </c>
      <c r="D2487" s="65"/>
      <c r="E2487" s="65"/>
      <c r="F2487" s="65"/>
      <c r="G2487" s="170"/>
      <c r="H2487" s="281">
        <f>'[1]$ Лето'!J2487-'[1]$ Лето'!AU2487-'[1]$ Лето'!AT2487-'[1]$ Лето'!AS2487-'[1]$ Лето'!AR2487-'[1]$ Лето'!AQ2487-'[1]$ Лето'!AP2487-'[1]$ Лето'!AN2487-'[1]$ Лето'!AM2487-'[1]$ Лето'!AL2487-'[1]$ Лето'!AK2487-'[1]$ Лето'!AJ2487-'[1]$ Лето'!AH2487-'[1]$ Лето'!AG2487-'[1]$ Лето'!AF2487-'[1]$ Лето'!AE2487-'[1]$ Лето'!AD2487-'[1]$ Лето'!AB2487-'[1]$ Лето'!AA2487-'[1]$ Лето'!Z2487-'[1]$ Лето'!Y2487-'[1]$ Лето'!X2487-'[1]$ Лето'!V2487-'[1]$ Лето'!U2487-'[1]$ Лето'!T2487-'[1]$ Лето'!S2487-'[1]$ Лето'!R2487-'[1]$ Лето'!P2487-'[1]$ Лето'!O2487-'[1]$ Лето'!N2487-'[1]$ Лето'!M2487-'[1]$ Лето'!L2487+'[1]$ Лето'!K2487+'[1]$ Лето'!Q2487+'[1]$ Лето'!W2487+'[1]$ Лето'!AC2487+'[1]$ Лето'!AI2487+'[1]$ Лето'!AO2487</f>
        <v>2</v>
      </c>
      <c r="I2487" s="187">
        <f>'[1]$ Лето'!AY2487*1.05</f>
        <v>7245</v>
      </c>
    </row>
    <row r="2488" spans="1:10" x14ac:dyDescent="0.25">
      <c r="A2488" s="64" t="s">
        <v>1681</v>
      </c>
      <c r="B2488" s="64" t="s">
        <v>1297</v>
      </c>
      <c r="C2488" s="80" t="s">
        <v>3461</v>
      </c>
      <c r="D2488" s="80"/>
      <c r="E2488" s="80"/>
      <c r="F2488" s="80"/>
      <c r="G2488" s="170"/>
      <c r="H2488" s="281">
        <f>'[1]$ Лето'!J2488-'[1]$ Лето'!AU2488-'[1]$ Лето'!AT2488-'[1]$ Лето'!AS2488-'[1]$ Лето'!AR2488-'[1]$ Лето'!AQ2488-'[1]$ Лето'!AP2488-'[1]$ Лето'!AN2488-'[1]$ Лето'!AM2488-'[1]$ Лето'!AL2488-'[1]$ Лето'!AK2488-'[1]$ Лето'!AJ2488-'[1]$ Лето'!AH2488-'[1]$ Лето'!AG2488-'[1]$ Лето'!AF2488-'[1]$ Лето'!AE2488-'[1]$ Лето'!AD2488-'[1]$ Лето'!AB2488-'[1]$ Лето'!AA2488-'[1]$ Лето'!Z2488-'[1]$ Лето'!Y2488-'[1]$ Лето'!X2488-'[1]$ Лето'!V2488-'[1]$ Лето'!U2488-'[1]$ Лето'!T2488-'[1]$ Лето'!S2488-'[1]$ Лето'!R2488-'[1]$ Лето'!P2488-'[1]$ Лето'!O2488-'[1]$ Лето'!N2488-'[1]$ Лето'!M2488-'[1]$ Лето'!L2488+'[1]$ Лето'!K2488+'[1]$ Лето'!Q2488+'[1]$ Лето'!W2488+'[1]$ Лето'!AC2488+'[1]$ Лето'!AI2488+'[1]$ Лето'!AO2488</f>
        <v>16</v>
      </c>
      <c r="I2488" s="187">
        <f>'[1]$ Лето'!AY2488*1.05</f>
        <v>6562.5</v>
      </c>
    </row>
    <row r="2489" spans="1:10" hidden="1" x14ac:dyDescent="0.25">
      <c r="A2489" s="64" t="s">
        <v>1681</v>
      </c>
      <c r="B2489" s="64" t="s">
        <v>492</v>
      </c>
      <c r="C2489" s="80" t="s">
        <v>1704</v>
      </c>
      <c r="D2489" s="80"/>
      <c r="E2489" s="80"/>
      <c r="F2489" s="80"/>
      <c r="G2489" s="170"/>
      <c r="H2489" s="281">
        <f>'[1]$ Лето'!J2489-'[1]$ Лето'!AU2489-'[1]$ Лето'!AT2489-'[1]$ Лето'!AS2489-'[1]$ Лето'!AR2489-'[1]$ Лето'!AQ2489-'[1]$ Лето'!AP2489-'[1]$ Лето'!AN2489-'[1]$ Лето'!AM2489-'[1]$ Лето'!AL2489-'[1]$ Лето'!AK2489-'[1]$ Лето'!AJ2489-'[1]$ Лето'!AH2489-'[1]$ Лето'!AG2489-'[1]$ Лето'!AF2489-'[1]$ Лето'!AE2489-'[1]$ Лето'!AD2489-'[1]$ Лето'!AB2489-'[1]$ Лето'!AA2489-'[1]$ Лето'!Z2489-'[1]$ Лето'!Y2489-'[1]$ Лето'!X2489-'[1]$ Лето'!V2489-'[1]$ Лето'!U2489-'[1]$ Лето'!T2489-'[1]$ Лето'!S2489-'[1]$ Лето'!R2489-'[1]$ Лето'!P2489-'[1]$ Лето'!O2489-'[1]$ Лето'!N2489-'[1]$ Лето'!M2489-'[1]$ Лето'!L2489+'[1]$ Лето'!K2489+'[1]$ Лето'!Q2489+'[1]$ Лето'!W2489+'[1]$ Лето'!AC2489+'[1]$ Лето'!AI2489+'[1]$ Лето'!AO2489</f>
        <v>0</v>
      </c>
      <c r="I2489" s="187">
        <f>'[1]$ Лето'!AY2489*1.05</f>
        <v>9555</v>
      </c>
    </row>
    <row r="2490" spans="1:10" hidden="1" x14ac:dyDescent="0.25">
      <c r="A2490" s="64" t="s">
        <v>1681</v>
      </c>
      <c r="B2490" s="64" t="s">
        <v>1470</v>
      </c>
      <c r="C2490" s="63" t="s">
        <v>1636</v>
      </c>
      <c r="D2490" s="63"/>
      <c r="E2490" s="63"/>
      <c r="F2490" s="63"/>
      <c r="G2490" s="170"/>
      <c r="H2490" s="281">
        <f>'[1]$ Лето'!J2490-'[1]$ Лето'!AU2490-'[1]$ Лето'!AT2490-'[1]$ Лето'!AS2490-'[1]$ Лето'!AR2490-'[1]$ Лето'!AQ2490-'[1]$ Лето'!AP2490-'[1]$ Лето'!AN2490-'[1]$ Лето'!AM2490-'[1]$ Лето'!AL2490-'[1]$ Лето'!AK2490-'[1]$ Лето'!AJ2490-'[1]$ Лето'!AH2490-'[1]$ Лето'!AG2490-'[1]$ Лето'!AF2490-'[1]$ Лето'!AE2490-'[1]$ Лето'!AD2490-'[1]$ Лето'!AB2490-'[1]$ Лето'!AA2490-'[1]$ Лето'!Z2490-'[1]$ Лето'!Y2490-'[1]$ Лето'!X2490-'[1]$ Лето'!V2490-'[1]$ Лето'!U2490-'[1]$ Лето'!T2490-'[1]$ Лето'!S2490-'[1]$ Лето'!R2490-'[1]$ Лето'!P2490-'[1]$ Лето'!O2490-'[1]$ Лето'!N2490-'[1]$ Лето'!M2490-'[1]$ Лето'!L2490+'[1]$ Лето'!K2490+'[1]$ Лето'!Q2490+'[1]$ Лето'!W2490+'[1]$ Лето'!AC2490+'[1]$ Лето'!AI2490+'[1]$ Лето'!AO2490</f>
        <v>0</v>
      </c>
      <c r="I2490" s="187">
        <f>'[1]$ Лето'!AY2490*1.05</f>
        <v>6772.5</v>
      </c>
    </row>
    <row r="2491" spans="1:10" x14ac:dyDescent="0.25">
      <c r="A2491" s="64" t="s">
        <v>1681</v>
      </c>
      <c r="B2491" s="64" t="s">
        <v>2577</v>
      </c>
      <c r="C2491" s="65" t="s">
        <v>2578</v>
      </c>
      <c r="D2491" s="65"/>
      <c r="E2491" s="65"/>
      <c r="F2491" s="65"/>
      <c r="G2491" s="170"/>
      <c r="H2491" s="281">
        <f>'[1]$ Лето'!J2491-'[1]$ Лето'!AU2491-'[1]$ Лето'!AT2491-'[1]$ Лето'!AS2491-'[1]$ Лето'!AR2491-'[1]$ Лето'!AQ2491-'[1]$ Лето'!AP2491-'[1]$ Лето'!AN2491-'[1]$ Лето'!AM2491-'[1]$ Лето'!AL2491-'[1]$ Лето'!AK2491-'[1]$ Лето'!AJ2491-'[1]$ Лето'!AH2491-'[1]$ Лето'!AG2491-'[1]$ Лето'!AF2491-'[1]$ Лето'!AE2491-'[1]$ Лето'!AD2491-'[1]$ Лето'!AB2491-'[1]$ Лето'!AA2491-'[1]$ Лето'!Z2491-'[1]$ Лето'!Y2491-'[1]$ Лето'!X2491-'[1]$ Лето'!V2491-'[1]$ Лето'!U2491-'[1]$ Лето'!T2491-'[1]$ Лето'!S2491-'[1]$ Лето'!R2491-'[1]$ Лето'!P2491-'[1]$ Лето'!O2491-'[1]$ Лето'!N2491-'[1]$ Лето'!M2491-'[1]$ Лето'!L2491+'[1]$ Лето'!K2491+'[1]$ Лето'!Q2491+'[1]$ Лето'!W2491+'[1]$ Лето'!AC2491+'[1]$ Лето'!AI2491+'[1]$ Лето'!AO2491</f>
        <v>2</v>
      </c>
      <c r="I2491" s="187">
        <f>'[1]$ Лето'!AY2491*1.05</f>
        <v>6405</v>
      </c>
    </row>
    <row r="2492" spans="1:10" hidden="1" x14ac:dyDescent="0.25">
      <c r="A2492" s="64" t="s">
        <v>1681</v>
      </c>
      <c r="B2492" s="64" t="s">
        <v>479</v>
      </c>
      <c r="C2492" s="65" t="s">
        <v>2442</v>
      </c>
      <c r="D2492" s="65"/>
      <c r="E2492" s="65"/>
      <c r="F2492" s="65"/>
      <c r="G2492" s="170"/>
      <c r="H2492" s="281">
        <f>'[1]$ Лето'!J2492-'[1]$ Лето'!AU2492-'[1]$ Лето'!AT2492-'[1]$ Лето'!AS2492-'[1]$ Лето'!AR2492-'[1]$ Лето'!AQ2492-'[1]$ Лето'!AP2492-'[1]$ Лето'!AN2492-'[1]$ Лето'!AM2492-'[1]$ Лето'!AL2492-'[1]$ Лето'!AK2492-'[1]$ Лето'!AJ2492-'[1]$ Лето'!AH2492-'[1]$ Лето'!AG2492-'[1]$ Лето'!AF2492-'[1]$ Лето'!AE2492-'[1]$ Лето'!AD2492-'[1]$ Лето'!AB2492-'[1]$ Лето'!AA2492-'[1]$ Лето'!Z2492-'[1]$ Лето'!Y2492-'[1]$ Лето'!X2492-'[1]$ Лето'!V2492-'[1]$ Лето'!U2492-'[1]$ Лето'!T2492-'[1]$ Лето'!S2492-'[1]$ Лето'!R2492-'[1]$ Лето'!P2492-'[1]$ Лето'!O2492-'[1]$ Лето'!N2492-'[1]$ Лето'!M2492-'[1]$ Лето'!L2492+'[1]$ Лето'!K2492+'[1]$ Лето'!Q2492+'[1]$ Лето'!W2492+'[1]$ Лето'!AC2492+'[1]$ Лето'!AI2492+'[1]$ Лето'!AO2492</f>
        <v>0</v>
      </c>
      <c r="I2492" s="187">
        <f>'[1]$ Лето'!AY2492*1.05</f>
        <v>9482.7599999999984</v>
      </c>
      <c r="J2492" s="190">
        <v>2017</v>
      </c>
    </row>
    <row r="2493" spans="1:10" hidden="1" x14ac:dyDescent="0.25">
      <c r="A2493" s="64" t="s">
        <v>1681</v>
      </c>
      <c r="B2493" s="64" t="s">
        <v>479</v>
      </c>
      <c r="C2493" s="65" t="s">
        <v>1705</v>
      </c>
      <c r="D2493" s="65"/>
      <c r="E2493" s="65"/>
      <c r="F2493" s="65"/>
      <c r="G2493" s="170"/>
      <c r="H2493" s="281">
        <f>'[1]$ Лето'!J2493-'[1]$ Лето'!AU2493-'[1]$ Лето'!AT2493-'[1]$ Лето'!AS2493-'[1]$ Лето'!AR2493-'[1]$ Лето'!AQ2493-'[1]$ Лето'!AP2493-'[1]$ Лето'!AN2493-'[1]$ Лето'!AM2493-'[1]$ Лето'!AL2493-'[1]$ Лето'!AK2493-'[1]$ Лето'!AJ2493-'[1]$ Лето'!AH2493-'[1]$ Лето'!AG2493-'[1]$ Лето'!AF2493-'[1]$ Лето'!AE2493-'[1]$ Лето'!AD2493-'[1]$ Лето'!AB2493-'[1]$ Лето'!AA2493-'[1]$ Лето'!Z2493-'[1]$ Лето'!Y2493-'[1]$ Лето'!X2493-'[1]$ Лето'!V2493-'[1]$ Лето'!U2493-'[1]$ Лето'!T2493-'[1]$ Лето'!S2493-'[1]$ Лето'!R2493-'[1]$ Лето'!P2493-'[1]$ Лето'!O2493-'[1]$ Лето'!N2493-'[1]$ Лето'!M2493-'[1]$ Лето'!L2493+'[1]$ Лето'!K2493+'[1]$ Лето'!Q2493+'[1]$ Лето'!W2493+'[1]$ Лето'!AC2493+'[1]$ Лето'!AI2493+'[1]$ Лето'!AO2493</f>
        <v>0</v>
      </c>
      <c r="I2493" s="187">
        <f>'[1]$ Лето'!AY2493*1.05</f>
        <v>9154.74</v>
      </c>
      <c r="J2493" s="190" t="s">
        <v>3492</v>
      </c>
    </row>
    <row r="2494" spans="1:10" x14ac:dyDescent="0.25">
      <c r="A2494" s="64" t="s">
        <v>1681</v>
      </c>
      <c r="B2494" s="68" t="s">
        <v>585</v>
      </c>
      <c r="C2494" s="63" t="s">
        <v>2324</v>
      </c>
      <c r="D2494" s="63"/>
      <c r="E2494" s="65"/>
      <c r="F2494" s="65"/>
      <c r="G2494" s="170" t="s">
        <v>2331</v>
      </c>
      <c r="H2494" s="281">
        <f>'[1]$ Лето'!J2494-'[1]$ Лето'!AU2494-'[1]$ Лето'!AT2494-'[1]$ Лето'!AS2494-'[1]$ Лето'!AR2494-'[1]$ Лето'!AQ2494-'[1]$ Лето'!AP2494-'[1]$ Лето'!AN2494-'[1]$ Лето'!AM2494-'[1]$ Лето'!AL2494-'[1]$ Лето'!AK2494-'[1]$ Лето'!AJ2494-'[1]$ Лето'!AH2494-'[1]$ Лето'!AG2494-'[1]$ Лето'!AF2494-'[1]$ Лето'!AE2494-'[1]$ Лето'!AD2494-'[1]$ Лето'!AB2494-'[1]$ Лето'!AA2494-'[1]$ Лето'!Z2494-'[1]$ Лето'!Y2494-'[1]$ Лето'!X2494-'[1]$ Лето'!V2494-'[1]$ Лето'!U2494-'[1]$ Лето'!T2494-'[1]$ Лето'!S2494-'[1]$ Лето'!R2494-'[1]$ Лето'!P2494-'[1]$ Лето'!O2494-'[1]$ Лето'!N2494-'[1]$ Лето'!M2494-'[1]$ Лето'!L2494+'[1]$ Лето'!K2494+'[1]$ Лето'!Q2494+'[1]$ Лето'!W2494+'[1]$ Лето'!AC2494+'[1]$ Лето'!AI2494+'[1]$ Лето'!AO2494</f>
        <v>10</v>
      </c>
      <c r="I2494" s="187">
        <f>'[1]$ Лето'!AY2494*1.05</f>
        <v>6709.5</v>
      </c>
    </row>
    <row r="2495" spans="1:10" hidden="1" x14ac:dyDescent="0.25">
      <c r="A2495" s="64" t="s">
        <v>1681</v>
      </c>
      <c r="B2495" s="68" t="s">
        <v>1666</v>
      </c>
      <c r="C2495" s="63" t="s">
        <v>1706</v>
      </c>
      <c r="D2495" s="63"/>
      <c r="E2495" s="63"/>
      <c r="F2495" s="63"/>
      <c r="G2495" s="170"/>
      <c r="H2495" s="281">
        <f>'[1]$ Лето'!J2495-'[1]$ Лето'!AU2495-'[1]$ Лето'!AT2495-'[1]$ Лето'!AS2495-'[1]$ Лето'!AR2495-'[1]$ Лето'!AQ2495-'[1]$ Лето'!AP2495-'[1]$ Лето'!AN2495-'[1]$ Лето'!AM2495-'[1]$ Лето'!AL2495-'[1]$ Лето'!AK2495-'[1]$ Лето'!AJ2495-'[1]$ Лето'!AH2495-'[1]$ Лето'!AG2495-'[1]$ Лето'!AF2495-'[1]$ Лето'!AE2495-'[1]$ Лето'!AD2495-'[1]$ Лето'!AB2495-'[1]$ Лето'!AA2495-'[1]$ Лето'!Z2495-'[1]$ Лето'!Y2495-'[1]$ Лето'!X2495-'[1]$ Лето'!V2495-'[1]$ Лето'!U2495-'[1]$ Лето'!T2495-'[1]$ Лето'!S2495-'[1]$ Лето'!R2495-'[1]$ Лето'!P2495-'[1]$ Лето'!O2495-'[1]$ Лето'!N2495-'[1]$ Лето'!M2495-'[1]$ Лето'!L2495+'[1]$ Лето'!K2495+'[1]$ Лето'!Q2495+'[1]$ Лето'!W2495+'[1]$ Лето'!AC2495+'[1]$ Лето'!AI2495+'[1]$ Лето'!AO2495</f>
        <v>0</v>
      </c>
      <c r="I2495" s="187">
        <f>'[1]$ Лето'!AY2495*1.05</f>
        <v>6321.8399999999992</v>
      </c>
    </row>
    <row r="2496" spans="1:10" x14ac:dyDescent="0.25">
      <c r="A2496" s="64" t="s">
        <v>1681</v>
      </c>
      <c r="B2496" s="68" t="s">
        <v>582</v>
      </c>
      <c r="C2496" s="63" t="s">
        <v>3354</v>
      </c>
      <c r="D2496" s="63"/>
      <c r="E2496" s="65"/>
      <c r="F2496" s="65"/>
      <c r="G2496" s="170" t="s">
        <v>2628</v>
      </c>
      <c r="H2496" s="281">
        <f>'[1]$ Лето'!J2496-'[1]$ Лето'!AU2496-'[1]$ Лето'!AT2496-'[1]$ Лето'!AS2496-'[1]$ Лето'!AR2496-'[1]$ Лето'!AQ2496-'[1]$ Лето'!AP2496-'[1]$ Лето'!AN2496-'[1]$ Лето'!AM2496-'[1]$ Лето'!AL2496-'[1]$ Лето'!AK2496-'[1]$ Лето'!AJ2496-'[1]$ Лето'!AH2496-'[1]$ Лето'!AG2496-'[1]$ Лето'!AF2496-'[1]$ Лето'!AE2496-'[1]$ Лето'!AD2496-'[1]$ Лето'!AB2496-'[1]$ Лето'!AA2496-'[1]$ Лето'!Z2496-'[1]$ Лето'!Y2496-'[1]$ Лето'!X2496-'[1]$ Лето'!V2496-'[1]$ Лето'!U2496-'[1]$ Лето'!T2496-'[1]$ Лето'!S2496-'[1]$ Лето'!R2496-'[1]$ Лето'!P2496-'[1]$ Лето'!O2496-'[1]$ Лето'!N2496-'[1]$ Лето'!M2496-'[1]$ Лето'!L2496+'[1]$ Лето'!K2496+'[1]$ Лето'!Q2496+'[1]$ Лето'!W2496+'[1]$ Лето'!AC2496+'[1]$ Лето'!AI2496+'[1]$ Лето'!AO2496</f>
        <v>4</v>
      </c>
      <c r="I2496" s="187">
        <f>'[1]$ Лето'!AY2496*1.05</f>
        <v>12285.84</v>
      </c>
      <c r="J2496" s="190">
        <v>2017</v>
      </c>
    </row>
    <row r="2497" spans="1:10" hidden="1" x14ac:dyDescent="0.25">
      <c r="A2497" s="64" t="s">
        <v>1681</v>
      </c>
      <c r="B2497" s="68" t="s">
        <v>3462</v>
      </c>
      <c r="C2497" s="63" t="s">
        <v>3463</v>
      </c>
      <c r="D2497" s="63"/>
      <c r="E2497" s="63"/>
      <c r="F2497" s="63"/>
      <c r="G2497" s="170"/>
      <c r="H2497" s="281">
        <f>'[1]$ Лето'!J2497-'[1]$ Лето'!AU2497-'[1]$ Лето'!AT2497-'[1]$ Лето'!AS2497-'[1]$ Лето'!AR2497-'[1]$ Лето'!AQ2497-'[1]$ Лето'!AP2497-'[1]$ Лето'!AN2497-'[1]$ Лето'!AM2497-'[1]$ Лето'!AL2497-'[1]$ Лето'!AK2497-'[1]$ Лето'!AJ2497-'[1]$ Лето'!AH2497-'[1]$ Лето'!AG2497-'[1]$ Лето'!AF2497-'[1]$ Лето'!AE2497-'[1]$ Лето'!AD2497-'[1]$ Лето'!AB2497-'[1]$ Лето'!AA2497-'[1]$ Лето'!Z2497-'[1]$ Лето'!Y2497-'[1]$ Лето'!X2497-'[1]$ Лето'!V2497-'[1]$ Лето'!U2497-'[1]$ Лето'!T2497-'[1]$ Лето'!S2497-'[1]$ Лето'!R2497-'[1]$ Лето'!P2497-'[1]$ Лето'!O2497-'[1]$ Лето'!N2497-'[1]$ Лето'!M2497-'[1]$ Лето'!L2497+'[1]$ Лето'!K2497+'[1]$ Лето'!Q2497+'[1]$ Лето'!W2497+'[1]$ Лето'!AC2497+'[1]$ Лето'!AI2497+'[1]$ Лето'!AO2497</f>
        <v>0</v>
      </c>
      <c r="I2497" s="187">
        <f>'[1]$ Лето'!AY2497*1.05</f>
        <v>6405</v>
      </c>
    </row>
    <row r="2498" spans="1:10" hidden="1" x14ac:dyDescent="0.25">
      <c r="A2498" s="64" t="s">
        <v>1681</v>
      </c>
      <c r="B2498" s="68" t="s">
        <v>1618</v>
      </c>
      <c r="C2498" s="63" t="s">
        <v>1707</v>
      </c>
      <c r="D2498" s="63"/>
      <c r="E2498" s="63"/>
      <c r="F2498" s="63"/>
      <c r="G2498" s="170"/>
      <c r="H2498" s="281">
        <f>'[1]$ Лето'!J2498-'[1]$ Лето'!AU2498-'[1]$ Лето'!AT2498-'[1]$ Лето'!AS2498-'[1]$ Лето'!AR2498-'[1]$ Лето'!AQ2498-'[1]$ Лето'!AP2498-'[1]$ Лето'!AN2498-'[1]$ Лето'!AM2498-'[1]$ Лето'!AL2498-'[1]$ Лето'!AK2498-'[1]$ Лето'!AJ2498-'[1]$ Лето'!AH2498-'[1]$ Лето'!AG2498-'[1]$ Лето'!AF2498-'[1]$ Лето'!AE2498-'[1]$ Лето'!AD2498-'[1]$ Лето'!AB2498-'[1]$ Лето'!AA2498-'[1]$ Лето'!Z2498-'[1]$ Лето'!Y2498-'[1]$ Лето'!X2498-'[1]$ Лето'!V2498-'[1]$ Лето'!U2498-'[1]$ Лето'!T2498-'[1]$ Лето'!S2498-'[1]$ Лето'!R2498-'[1]$ Лето'!P2498-'[1]$ Лето'!O2498-'[1]$ Лето'!N2498-'[1]$ Лето'!M2498-'[1]$ Лето'!L2498+'[1]$ Лето'!K2498+'[1]$ Лето'!Q2498+'[1]$ Лето'!W2498+'[1]$ Лето'!AC2498+'[1]$ Лето'!AI2498+'[1]$ Лето'!AO2498</f>
        <v>0</v>
      </c>
      <c r="I2498" s="187">
        <f>'[1]$ Лето'!AY2498*1.05</f>
        <v>5827.5</v>
      </c>
    </row>
    <row r="2499" spans="1:10" x14ac:dyDescent="0.25">
      <c r="A2499" s="64" t="s">
        <v>1681</v>
      </c>
      <c r="B2499" s="68" t="s">
        <v>499</v>
      </c>
      <c r="C2499" s="63" t="s">
        <v>3355</v>
      </c>
      <c r="D2499" s="63"/>
      <c r="E2499" s="65"/>
      <c r="F2499" s="65"/>
      <c r="G2499" s="170" t="s">
        <v>3327</v>
      </c>
      <c r="H2499" s="281">
        <f>'[1]$ Лето'!J2499-'[1]$ Лето'!AU2499-'[1]$ Лето'!AT2499-'[1]$ Лето'!AS2499-'[1]$ Лето'!AR2499-'[1]$ Лето'!AQ2499-'[1]$ Лето'!AP2499-'[1]$ Лето'!AN2499-'[1]$ Лето'!AM2499-'[1]$ Лето'!AL2499-'[1]$ Лето'!AK2499-'[1]$ Лето'!AJ2499-'[1]$ Лето'!AH2499-'[1]$ Лето'!AG2499-'[1]$ Лето'!AF2499-'[1]$ Лето'!AE2499-'[1]$ Лето'!AD2499-'[1]$ Лето'!AB2499-'[1]$ Лето'!AA2499-'[1]$ Лето'!Z2499-'[1]$ Лето'!Y2499-'[1]$ Лето'!X2499-'[1]$ Лето'!V2499-'[1]$ Лето'!U2499-'[1]$ Лето'!T2499-'[1]$ Лето'!S2499-'[1]$ Лето'!R2499-'[1]$ Лето'!P2499-'[1]$ Лето'!O2499-'[1]$ Лето'!N2499-'[1]$ Лето'!M2499-'[1]$ Лето'!L2499+'[1]$ Лето'!K2499+'[1]$ Лето'!Q2499+'[1]$ Лето'!W2499+'[1]$ Лето'!AC2499+'[1]$ Лето'!AI2499+'[1]$ Лето'!AO2499</f>
        <v>4</v>
      </c>
      <c r="I2499" s="187">
        <f>'[1]$ Лето'!AY2499*1.05</f>
        <v>10586.1</v>
      </c>
      <c r="J2499" s="190">
        <v>2018</v>
      </c>
    </row>
    <row r="2500" spans="1:10" hidden="1" x14ac:dyDescent="0.25">
      <c r="A2500" s="64" t="s">
        <v>1681</v>
      </c>
      <c r="B2500" s="64" t="s">
        <v>1675</v>
      </c>
      <c r="C2500" s="63" t="s">
        <v>2590</v>
      </c>
      <c r="D2500" s="63"/>
      <c r="E2500" s="63"/>
      <c r="F2500" s="63"/>
      <c r="G2500" s="170"/>
      <c r="H2500" s="281">
        <f>'[1]$ Лето'!J2500-'[1]$ Лето'!AU2500-'[1]$ Лето'!AT2500-'[1]$ Лето'!AS2500-'[1]$ Лето'!AR2500-'[1]$ Лето'!AQ2500-'[1]$ Лето'!AP2500-'[1]$ Лето'!AN2500-'[1]$ Лето'!AM2500-'[1]$ Лето'!AL2500-'[1]$ Лето'!AK2500-'[1]$ Лето'!AJ2500-'[1]$ Лето'!AH2500-'[1]$ Лето'!AG2500-'[1]$ Лето'!AF2500-'[1]$ Лето'!AE2500-'[1]$ Лето'!AD2500-'[1]$ Лето'!AB2500-'[1]$ Лето'!AA2500-'[1]$ Лето'!Z2500-'[1]$ Лето'!Y2500-'[1]$ Лето'!X2500-'[1]$ Лето'!V2500-'[1]$ Лето'!U2500-'[1]$ Лето'!T2500-'[1]$ Лето'!S2500-'[1]$ Лето'!R2500-'[1]$ Лето'!P2500-'[1]$ Лето'!O2500-'[1]$ Лето'!N2500-'[1]$ Лето'!M2500-'[1]$ Лето'!L2500+'[1]$ Лето'!K2500+'[1]$ Лето'!Q2500+'[1]$ Лето'!W2500+'[1]$ Лето'!AC2500+'[1]$ Лето'!AI2500+'[1]$ Лето'!AO2500</f>
        <v>0</v>
      </c>
      <c r="I2500" s="187">
        <f>'[1]$ Лето'!AY2500*1.05</f>
        <v>6300</v>
      </c>
    </row>
    <row r="2501" spans="1:10" hidden="1" x14ac:dyDescent="0.25">
      <c r="A2501" s="64" t="s">
        <v>1681</v>
      </c>
      <c r="B2501" s="64" t="s">
        <v>3464</v>
      </c>
      <c r="C2501" s="63" t="s">
        <v>3465</v>
      </c>
      <c r="D2501" s="63"/>
      <c r="E2501" s="63"/>
      <c r="F2501" s="63"/>
      <c r="G2501" s="170"/>
      <c r="H2501" s="281">
        <f>'[1]$ Лето'!J2501-'[1]$ Лето'!AU2501-'[1]$ Лето'!AT2501-'[1]$ Лето'!AS2501-'[1]$ Лето'!AR2501-'[1]$ Лето'!AQ2501-'[1]$ Лето'!AP2501-'[1]$ Лето'!AN2501-'[1]$ Лето'!AM2501-'[1]$ Лето'!AL2501-'[1]$ Лето'!AK2501-'[1]$ Лето'!AJ2501-'[1]$ Лето'!AH2501-'[1]$ Лето'!AG2501-'[1]$ Лето'!AF2501-'[1]$ Лето'!AE2501-'[1]$ Лето'!AD2501-'[1]$ Лето'!AB2501-'[1]$ Лето'!AA2501-'[1]$ Лето'!Z2501-'[1]$ Лето'!Y2501-'[1]$ Лето'!X2501-'[1]$ Лето'!V2501-'[1]$ Лето'!U2501-'[1]$ Лето'!T2501-'[1]$ Лето'!S2501-'[1]$ Лето'!R2501-'[1]$ Лето'!P2501-'[1]$ Лето'!O2501-'[1]$ Лето'!N2501-'[1]$ Лето'!M2501-'[1]$ Лето'!L2501+'[1]$ Лето'!K2501+'[1]$ Лето'!Q2501+'[1]$ Лето'!W2501+'[1]$ Лето'!AC2501+'[1]$ Лето'!AI2501+'[1]$ Лето'!AO2501</f>
        <v>0</v>
      </c>
      <c r="I2501" s="187">
        <f>'[1]$ Лето'!AY2501*1.05</f>
        <v>6405</v>
      </c>
    </row>
    <row r="2502" spans="1:10" hidden="1" x14ac:dyDescent="0.25">
      <c r="A2502" s="64" t="s">
        <v>1681</v>
      </c>
      <c r="B2502" s="64" t="s">
        <v>1585</v>
      </c>
      <c r="C2502" s="63" t="s">
        <v>1708</v>
      </c>
      <c r="D2502" s="63"/>
      <c r="E2502" s="63"/>
      <c r="F2502" s="63"/>
      <c r="G2502" s="170"/>
      <c r="H2502" s="281">
        <f>'[1]$ Лето'!J2502-'[1]$ Лето'!AU2502-'[1]$ Лето'!AT2502-'[1]$ Лето'!AS2502-'[1]$ Лето'!AR2502-'[1]$ Лето'!AQ2502-'[1]$ Лето'!AP2502-'[1]$ Лето'!AN2502-'[1]$ Лето'!AM2502-'[1]$ Лето'!AL2502-'[1]$ Лето'!AK2502-'[1]$ Лето'!AJ2502-'[1]$ Лето'!AH2502-'[1]$ Лето'!AG2502-'[1]$ Лето'!AF2502-'[1]$ Лето'!AE2502-'[1]$ Лето'!AD2502-'[1]$ Лето'!AB2502-'[1]$ Лето'!AA2502-'[1]$ Лето'!Z2502-'[1]$ Лето'!Y2502-'[1]$ Лето'!X2502-'[1]$ Лето'!V2502-'[1]$ Лето'!U2502-'[1]$ Лето'!T2502-'[1]$ Лето'!S2502-'[1]$ Лето'!R2502-'[1]$ Лето'!P2502-'[1]$ Лето'!O2502-'[1]$ Лето'!N2502-'[1]$ Лето'!M2502-'[1]$ Лето'!L2502+'[1]$ Лето'!K2502+'[1]$ Лето'!Q2502+'[1]$ Лето'!W2502+'[1]$ Лето'!AC2502+'[1]$ Лето'!AI2502+'[1]$ Лето'!AO2502</f>
        <v>0</v>
      </c>
      <c r="I2502" s="187">
        <f>'[1]$ Лето'!AY2502*1.05</f>
        <v>6405</v>
      </c>
    </row>
    <row r="2503" spans="1:10" hidden="1" x14ac:dyDescent="0.25">
      <c r="A2503" s="64" t="s">
        <v>1681</v>
      </c>
      <c r="B2503" s="64" t="s">
        <v>1483</v>
      </c>
      <c r="C2503" s="63" t="s">
        <v>1709</v>
      </c>
      <c r="D2503" s="63"/>
      <c r="E2503" s="63"/>
      <c r="F2503" s="63"/>
      <c r="G2503" s="170"/>
      <c r="H2503" s="281">
        <f>'[1]$ Лето'!J2503-'[1]$ Лето'!AU2503-'[1]$ Лето'!AT2503-'[1]$ Лето'!AS2503-'[1]$ Лето'!AR2503-'[1]$ Лето'!AQ2503-'[1]$ Лето'!AP2503-'[1]$ Лето'!AN2503-'[1]$ Лето'!AM2503-'[1]$ Лето'!AL2503-'[1]$ Лето'!AK2503-'[1]$ Лето'!AJ2503-'[1]$ Лето'!AH2503-'[1]$ Лето'!AG2503-'[1]$ Лето'!AF2503-'[1]$ Лето'!AE2503-'[1]$ Лето'!AD2503-'[1]$ Лето'!AB2503-'[1]$ Лето'!AA2503-'[1]$ Лето'!Z2503-'[1]$ Лето'!Y2503-'[1]$ Лето'!X2503-'[1]$ Лето'!V2503-'[1]$ Лето'!U2503-'[1]$ Лето'!T2503-'[1]$ Лето'!S2503-'[1]$ Лето'!R2503-'[1]$ Лето'!P2503-'[1]$ Лето'!O2503-'[1]$ Лето'!N2503-'[1]$ Лето'!M2503-'[1]$ Лето'!L2503+'[1]$ Лето'!K2503+'[1]$ Лето'!Q2503+'[1]$ Лето'!W2503+'[1]$ Лето'!AC2503+'[1]$ Лето'!AI2503+'[1]$ Лето'!AO2503</f>
        <v>0</v>
      </c>
      <c r="I2503" s="187">
        <f>'[1]$ Лето'!AY2503*1.05</f>
        <v>5880</v>
      </c>
    </row>
    <row r="2504" spans="1:10" x14ac:dyDescent="0.25">
      <c r="A2504" s="64" t="s">
        <v>1681</v>
      </c>
      <c r="B2504" s="64" t="s">
        <v>3663</v>
      </c>
      <c r="C2504" s="63" t="s">
        <v>3664</v>
      </c>
      <c r="D2504" s="63"/>
      <c r="E2504" s="65"/>
      <c r="F2504" s="65"/>
      <c r="G2504" s="170" t="s">
        <v>2331</v>
      </c>
      <c r="H2504" s="281">
        <f>'[1]$ Лето'!J2504-'[1]$ Лето'!AU2504-'[1]$ Лето'!AT2504-'[1]$ Лето'!AS2504-'[1]$ Лето'!AR2504-'[1]$ Лето'!AQ2504-'[1]$ Лето'!AP2504-'[1]$ Лето'!AN2504-'[1]$ Лето'!AM2504-'[1]$ Лето'!AL2504-'[1]$ Лето'!AK2504-'[1]$ Лето'!AJ2504-'[1]$ Лето'!AH2504-'[1]$ Лето'!AG2504-'[1]$ Лето'!AF2504-'[1]$ Лето'!AE2504-'[1]$ Лето'!AD2504-'[1]$ Лето'!AB2504-'[1]$ Лето'!AA2504-'[1]$ Лето'!Z2504-'[1]$ Лето'!Y2504-'[1]$ Лето'!X2504-'[1]$ Лето'!V2504-'[1]$ Лето'!U2504-'[1]$ Лето'!T2504-'[1]$ Лето'!S2504-'[1]$ Лето'!R2504-'[1]$ Лето'!P2504-'[1]$ Лето'!O2504-'[1]$ Лето'!N2504-'[1]$ Лето'!M2504-'[1]$ Лето'!L2504+'[1]$ Лето'!K2504+'[1]$ Лето'!Q2504+'[1]$ Лето'!W2504+'[1]$ Лето'!AC2504+'[1]$ Лето'!AI2504+'[1]$ Лето'!AO2504</f>
        <v>6</v>
      </c>
      <c r="I2504" s="187">
        <f>'[1]$ Лето'!AY2504*1.05</f>
        <v>7245</v>
      </c>
    </row>
    <row r="2505" spans="1:10" hidden="1" x14ac:dyDescent="0.25">
      <c r="A2505" s="64" t="s">
        <v>1681</v>
      </c>
      <c r="B2505" s="64" t="s">
        <v>1710</v>
      </c>
      <c r="C2505" s="63" t="s">
        <v>1711</v>
      </c>
      <c r="D2505" s="63"/>
      <c r="E2505" s="63"/>
      <c r="F2505" s="63"/>
      <c r="G2505" s="170"/>
      <c r="H2505" s="281">
        <f>'[1]$ Лето'!J2505-'[1]$ Лето'!AU2505-'[1]$ Лето'!AT2505-'[1]$ Лето'!AS2505-'[1]$ Лето'!AR2505-'[1]$ Лето'!AQ2505-'[1]$ Лето'!AP2505-'[1]$ Лето'!AN2505-'[1]$ Лето'!AM2505-'[1]$ Лето'!AL2505-'[1]$ Лето'!AK2505-'[1]$ Лето'!AJ2505-'[1]$ Лето'!AH2505-'[1]$ Лето'!AG2505-'[1]$ Лето'!AF2505-'[1]$ Лето'!AE2505-'[1]$ Лето'!AD2505-'[1]$ Лето'!AB2505-'[1]$ Лето'!AA2505-'[1]$ Лето'!Z2505-'[1]$ Лето'!Y2505-'[1]$ Лето'!X2505-'[1]$ Лето'!V2505-'[1]$ Лето'!U2505-'[1]$ Лето'!T2505-'[1]$ Лето'!S2505-'[1]$ Лето'!R2505-'[1]$ Лето'!P2505-'[1]$ Лето'!O2505-'[1]$ Лето'!N2505-'[1]$ Лето'!M2505-'[1]$ Лето'!L2505+'[1]$ Лето'!K2505+'[1]$ Лето'!Q2505+'[1]$ Лето'!W2505+'[1]$ Лето'!AC2505+'[1]$ Лето'!AI2505+'[1]$ Лето'!AO2505</f>
        <v>0</v>
      </c>
      <c r="I2505" s="187">
        <f>'[1]$ Лето'!AY2505*1.05</f>
        <v>6405</v>
      </c>
    </row>
    <row r="2506" spans="1:10" hidden="1" x14ac:dyDescent="0.25">
      <c r="A2506" s="64" t="s">
        <v>1681</v>
      </c>
      <c r="B2506" s="64" t="s">
        <v>1712</v>
      </c>
      <c r="C2506" s="63" t="s">
        <v>1713</v>
      </c>
      <c r="D2506" s="63"/>
      <c r="E2506" s="63"/>
      <c r="F2506" s="63"/>
      <c r="G2506" s="170"/>
      <c r="H2506" s="281">
        <f>'[1]$ Лето'!J2506-'[1]$ Лето'!AU2506-'[1]$ Лето'!AT2506-'[1]$ Лето'!AS2506-'[1]$ Лето'!AR2506-'[1]$ Лето'!AQ2506-'[1]$ Лето'!AP2506-'[1]$ Лето'!AN2506-'[1]$ Лето'!AM2506-'[1]$ Лето'!AL2506-'[1]$ Лето'!AK2506-'[1]$ Лето'!AJ2506-'[1]$ Лето'!AH2506-'[1]$ Лето'!AG2506-'[1]$ Лето'!AF2506-'[1]$ Лето'!AE2506-'[1]$ Лето'!AD2506-'[1]$ Лето'!AB2506-'[1]$ Лето'!AA2506-'[1]$ Лето'!Z2506-'[1]$ Лето'!Y2506-'[1]$ Лето'!X2506-'[1]$ Лето'!V2506-'[1]$ Лето'!U2506-'[1]$ Лето'!T2506-'[1]$ Лето'!S2506-'[1]$ Лето'!R2506-'[1]$ Лето'!P2506-'[1]$ Лето'!O2506-'[1]$ Лето'!N2506-'[1]$ Лето'!M2506-'[1]$ Лето'!L2506+'[1]$ Лето'!K2506+'[1]$ Лето'!Q2506+'[1]$ Лето'!W2506+'[1]$ Лето'!AC2506+'[1]$ Лето'!AI2506+'[1]$ Лето'!AO2506</f>
        <v>0</v>
      </c>
      <c r="I2506" s="187">
        <f>'[1]$ Лето'!AY2506*1.05</f>
        <v>6321.8399999999992</v>
      </c>
    </row>
    <row r="2507" spans="1:10" hidden="1" x14ac:dyDescent="0.25">
      <c r="A2507" s="64" t="s">
        <v>1681</v>
      </c>
      <c r="B2507" s="64" t="s">
        <v>1586</v>
      </c>
      <c r="C2507" s="63" t="s">
        <v>1714</v>
      </c>
      <c r="D2507" s="63"/>
      <c r="E2507" s="63"/>
      <c r="F2507" s="63"/>
      <c r="G2507" s="170"/>
      <c r="H2507" s="281">
        <f>'[1]$ Лето'!J2507-'[1]$ Лето'!AU2507-'[1]$ Лето'!AT2507-'[1]$ Лето'!AS2507-'[1]$ Лето'!AR2507-'[1]$ Лето'!AQ2507-'[1]$ Лето'!AP2507-'[1]$ Лето'!AN2507-'[1]$ Лето'!AM2507-'[1]$ Лето'!AL2507-'[1]$ Лето'!AK2507-'[1]$ Лето'!AJ2507-'[1]$ Лето'!AH2507-'[1]$ Лето'!AG2507-'[1]$ Лето'!AF2507-'[1]$ Лето'!AE2507-'[1]$ Лето'!AD2507-'[1]$ Лето'!AB2507-'[1]$ Лето'!AA2507-'[1]$ Лето'!Z2507-'[1]$ Лето'!Y2507-'[1]$ Лето'!X2507-'[1]$ Лето'!V2507-'[1]$ Лето'!U2507-'[1]$ Лето'!T2507-'[1]$ Лето'!S2507-'[1]$ Лето'!R2507-'[1]$ Лето'!P2507-'[1]$ Лето'!O2507-'[1]$ Лето'!N2507-'[1]$ Лето'!M2507-'[1]$ Лето'!L2507+'[1]$ Лето'!K2507+'[1]$ Лето'!Q2507+'[1]$ Лето'!W2507+'[1]$ Лето'!AC2507+'[1]$ Лето'!AI2507+'[1]$ Лето'!AO2507</f>
        <v>0</v>
      </c>
      <c r="I2507" s="187">
        <f>'[1]$ Лето'!AY2507*1.05</f>
        <v>5250</v>
      </c>
    </row>
    <row r="2508" spans="1:10" x14ac:dyDescent="0.25">
      <c r="I2508" s="185"/>
    </row>
    <row r="2511" spans="1:10" x14ac:dyDescent="0.25">
      <c r="B2511" s="99"/>
      <c r="C2511" s="100"/>
      <c r="D2511" s="100"/>
      <c r="E2511" s="100"/>
      <c r="F2511" s="100"/>
    </row>
    <row r="2513" spans="3:6" x14ac:dyDescent="0.25">
      <c r="C2513" s="100"/>
      <c r="D2513" s="100"/>
      <c r="E2513" s="100"/>
      <c r="F2513" s="100"/>
    </row>
  </sheetData>
  <autoFilter ref="H1:H2514">
    <filterColumn colId="0">
      <filters blank="1"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6"/>
        <filter val="28"/>
        <filter val="3"/>
        <filter val="32"/>
        <filter val="36"/>
        <filter val="4"/>
        <filter val="41"/>
        <filter val="48"/>
        <filter val="5"/>
        <filter val="6"/>
        <filter val="7"/>
        <filter val="78"/>
        <filter val="8"/>
        <filter val="9"/>
        <filter val="Кол-во на 31"/>
      </filters>
    </filterColumn>
  </autoFilter>
  <phoneticPr fontId="2" type="noConversion"/>
  <pageMargins left="0.7" right="0.7" top="0.75" bottom="0.75" header="0.3" footer="0.3"/>
  <pageSetup paperSize="9" orientation="portrait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843"/>
  <sheetViews>
    <sheetView workbookViewId="0">
      <pane ySplit="330" activePane="bottomLeft"/>
      <selection activeCell="H1" sqref="H1:H65536"/>
      <selection pane="bottomLeft" activeCell="P34" sqref="P34"/>
    </sheetView>
  </sheetViews>
  <sheetFormatPr defaultRowHeight="15" x14ac:dyDescent="0.25"/>
  <cols>
    <col min="1" max="1" width="12.140625" style="53" customWidth="1"/>
    <col min="2" max="2" width="19.28515625" style="53" customWidth="1"/>
    <col min="3" max="3" width="31" style="53" customWidth="1"/>
    <col min="4" max="4" width="5" style="53" hidden="1" customWidth="1"/>
    <col min="5" max="5" width="4.85546875" style="356" hidden="1" customWidth="1"/>
    <col min="6" max="6" width="4.5703125" style="356" hidden="1" customWidth="1"/>
    <col min="7" max="7" width="7.85546875" style="220" customWidth="1"/>
    <col min="8" max="8" width="5.7109375" style="56" customWidth="1"/>
    <col min="9" max="9" width="5.7109375" style="114" customWidth="1"/>
    <col min="10" max="10" width="8.5703125" style="220" customWidth="1"/>
  </cols>
  <sheetData>
    <row r="1" spans="1:10" ht="15.75" thickBot="1" x14ac:dyDescent="0.3">
      <c r="A1" s="106"/>
      <c r="B1" s="106"/>
      <c r="C1" s="227" t="s">
        <v>3517</v>
      </c>
      <c r="D1" s="284"/>
      <c r="E1" s="284"/>
      <c r="F1" s="284"/>
      <c r="G1" s="285"/>
      <c r="H1" s="101"/>
      <c r="I1" s="103"/>
    </row>
    <row r="2" spans="1:10" ht="57" thickBot="1" x14ac:dyDescent="0.3">
      <c r="A2" s="107" t="s">
        <v>0</v>
      </c>
      <c r="B2" s="286" t="s">
        <v>1</v>
      </c>
      <c r="C2" s="287" t="s">
        <v>1717</v>
      </c>
      <c r="D2" s="288" t="s">
        <v>3544</v>
      </c>
      <c r="E2" s="289" t="s">
        <v>3545</v>
      </c>
      <c r="F2" s="289" t="s">
        <v>3546</v>
      </c>
      <c r="G2" s="205" t="s">
        <v>2595</v>
      </c>
      <c r="H2" s="357" t="s">
        <v>1715</v>
      </c>
      <c r="I2" s="358" t="s">
        <v>1716</v>
      </c>
      <c r="J2" s="221"/>
    </row>
    <row r="3" spans="1:10" ht="15.75" x14ac:dyDescent="0.25">
      <c r="A3" s="290" t="s">
        <v>13</v>
      </c>
      <c r="B3" s="291"/>
      <c r="C3" s="291"/>
      <c r="D3" s="291"/>
      <c r="E3" s="292"/>
      <c r="F3" s="292"/>
      <c r="G3" s="293"/>
      <c r="H3" s="281"/>
      <c r="I3" s="359">
        <f>'[1]$ Зима'!AY3*1.1</f>
        <v>0</v>
      </c>
    </row>
    <row r="4" spans="1:10" hidden="1" x14ac:dyDescent="0.25">
      <c r="A4" s="294" t="s">
        <v>18</v>
      </c>
      <c r="B4" s="295" t="s">
        <v>471</v>
      </c>
      <c r="C4" s="296" t="s">
        <v>1737</v>
      </c>
      <c r="D4" s="297"/>
      <c r="E4" s="297"/>
      <c r="F4" s="297"/>
      <c r="G4" s="206"/>
      <c r="H4" s="281">
        <f>'[1]$ Зима'!J4-'[1]$ Зима'!AU4-'[1]$ Зима'!AT4-'[1]$ Зима'!AS4-'[1]$ Зима'!AR4-'[1]$ Зима'!AQ4-'[1]$ Зима'!AP4-'[1]$ Зима'!AN4-'[1]$ Зима'!AM4-'[1]$ Зима'!AL4-'[1]$ Зима'!AK4-'[1]$ Зима'!AJ4-'[1]$ Зима'!AH4-'[1]$ Зима'!AG4-'[1]$ Зима'!AF4-'[1]$ Зима'!AE4-'[1]$ Зима'!AD4-'[1]$ Зима'!AB4-'[1]$ Зима'!AA4-'[1]$ Зима'!Z4-'[1]$ Зима'!Y4-'[1]$ Зима'!X4-'[1]$ Зима'!V4-'[1]$ Зима'!U4-'[1]$ Зима'!T4-'[1]$ Зима'!S4-'[1]$ Зима'!R4-'[1]$ Зима'!P4-'[1]$ Зима'!O4-'[1]$ Зима'!N4-'[1]$ Зима'!M4-'[1]$ Зима'!L4+'[1]$ Зима'!Q4+'[1]$ Зима'!W4+'[1]$ Зима'!AC4+'[1]$ Зима'!AI4+'[1]$ Зима'!AO4+'[1]$ Зима'!K4</f>
        <v>0</v>
      </c>
      <c r="I4" s="111">
        <f>'[1]$ Зима'!AY4*1.1</f>
        <v>0</v>
      </c>
    </row>
    <row r="5" spans="1:10" x14ac:dyDescent="0.25">
      <c r="A5" s="294" t="s">
        <v>18</v>
      </c>
      <c r="B5" s="295" t="s">
        <v>514</v>
      </c>
      <c r="C5" s="295" t="s">
        <v>3356</v>
      </c>
      <c r="D5" s="295"/>
      <c r="E5" s="298"/>
      <c r="F5" s="298"/>
      <c r="G5" s="207" t="s">
        <v>2618</v>
      </c>
      <c r="H5" s="281">
        <f>'[1]$ Зима'!J5-'[1]$ Зима'!AU5-'[1]$ Зима'!AT5-'[1]$ Зима'!AS5-'[1]$ Зима'!AR5-'[1]$ Зима'!AQ5-'[1]$ Зима'!AP5-'[1]$ Зима'!AN5-'[1]$ Зима'!AM5-'[1]$ Зима'!AL5-'[1]$ Зима'!AK5-'[1]$ Зима'!AJ5-'[1]$ Зима'!AH5-'[1]$ Зима'!AG5-'[1]$ Зима'!AF5-'[1]$ Зима'!AE5-'[1]$ Зима'!AD5-'[1]$ Зима'!AB5-'[1]$ Зима'!AA5-'[1]$ Зима'!Z5-'[1]$ Зима'!Y5-'[1]$ Зима'!X5-'[1]$ Зима'!V5-'[1]$ Зима'!U5-'[1]$ Зима'!T5-'[1]$ Зима'!S5-'[1]$ Зима'!R5-'[1]$ Зима'!P5-'[1]$ Зима'!O5-'[1]$ Зима'!N5-'[1]$ Зима'!M5-'[1]$ Зима'!L5+'[1]$ Зима'!Q5+'[1]$ Зима'!W5+'[1]$ Зима'!AC5+'[1]$ Зима'!AI5+'[1]$ Зима'!AO5+'[1]$ Зима'!K5</f>
        <v>6</v>
      </c>
      <c r="I5" s="111">
        <f>'[1]$ Зима'!AY5*1.1</f>
        <v>770.00000000000011</v>
      </c>
      <c r="J5" s="220">
        <v>2012</v>
      </c>
    </row>
    <row r="6" spans="1:10" hidden="1" x14ac:dyDescent="0.25">
      <c r="A6" s="294" t="s">
        <v>18</v>
      </c>
      <c r="B6" s="295" t="s">
        <v>463</v>
      </c>
      <c r="C6" s="296" t="s">
        <v>1721</v>
      </c>
      <c r="D6" s="296"/>
      <c r="E6" s="296"/>
      <c r="F6" s="296"/>
      <c r="G6" s="207"/>
      <c r="H6" s="281">
        <f>'[1]$ Зима'!J6-'[1]$ Зима'!AU6-'[1]$ Зима'!AT6-'[1]$ Зима'!AS6-'[1]$ Зима'!AR6-'[1]$ Зима'!AQ6-'[1]$ Зима'!AP6-'[1]$ Зима'!AN6-'[1]$ Зима'!AM6-'[1]$ Зима'!AL6-'[1]$ Зима'!AK6-'[1]$ Зима'!AJ6-'[1]$ Зима'!AH6-'[1]$ Зима'!AG6-'[1]$ Зима'!AF6-'[1]$ Зима'!AE6-'[1]$ Зима'!AD6-'[1]$ Зима'!AB6-'[1]$ Зима'!AA6-'[1]$ Зима'!Z6-'[1]$ Зима'!Y6-'[1]$ Зима'!X6-'[1]$ Зима'!V6-'[1]$ Зима'!U6-'[1]$ Зима'!T6-'[1]$ Зима'!S6-'[1]$ Зима'!R6-'[1]$ Зима'!P6-'[1]$ Зима'!O6-'[1]$ Зима'!N6-'[1]$ Зима'!M6-'[1]$ Зима'!L6+'[1]$ Зима'!Q6+'[1]$ Зима'!W6+'[1]$ Зима'!AC6+'[1]$ Зима'!AI6+'[1]$ Зима'!AO6+'[1]$ Зима'!K6</f>
        <v>0</v>
      </c>
      <c r="I6" s="111">
        <f>'[1]$ Зима'!AY6*1.1</f>
        <v>800.80000000000007</v>
      </c>
    </row>
    <row r="7" spans="1:10" hidden="1" x14ac:dyDescent="0.25">
      <c r="A7" s="294" t="s">
        <v>18</v>
      </c>
      <c r="B7" s="295" t="s">
        <v>542</v>
      </c>
      <c r="C7" s="299" t="s">
        <v>1722</v>
      </c>
      <c r="D7" s="299"/>
      <c r="E7" s="299"/>
      <c r="F7" s="299"/>
      <c r="G7" s="207"/>
      <c r="H7" s="281">
        <f>'[1]$ Зима'!J7-'[1]$ Зима'!AU7-'[1]$ Зима'!AT7-'[1]$ Зима'!AS7-'[1]$ Зима'!AR7-'[1]$ Зима'!AQ7-'[1]$ Зима'!AP7-'[1]$ Зима'!AN7-'[1]$ Зима'!AM7-'[1]$ Зима'!AL7-'[1]$ Зима'!AK7-'[1]$ Зима'!AJ7-'[1]$ Зима'!AH7-'[1]$ Зима'!AG7-'[1]$ Зима'!AF7-'[1]$ Зима'!AE7-'[1]$ Зима'!AD7-'[1]$ Зима'!AB7-'[1]$ Зима'!AA7-'[1]$ Зима'!Z7-'[1]$ Зима'!Y7-'[1]$ Зима'!X7-'[1]$ Зима'!V7-'[1]$ Зима'!U7-'[1]$ Зима'!T7-'[1]$ Зима'!S7-'[1]$ Зима'!R7-'[1]$ Зима'!P7-'[1]$ Зима'!O7-'[1]$ Зима'!N7-'[1]$ Зима'!M7-'[1]$ Зима'!L7+'[1]$ Зима'!Q7+'[1]$ Зима'!W7+'[1]$ Зима'!AC7+'[1]$ Зима'!AI7+'[1]$ Зима'!AO7+'[1]$ Зима'!K7</f>
        <v>0</v>
      </c>
      <c r="I7" s="111">
        <f>'[1]$ Зима'!AY7*1.1</f>
        <v>770.00000000000011</v>
      </c>
    </row>
    <row r="8" spans="1:10" hidden="1" x14ac:dyDescent="0.25">
      <c r="A8" s="294" t="s">
        <v>18</v>
      </c>
      <c r="B8" s="295" t="s">
        <v>492</v>
      </c>
      <c r="C8" s="296" t="s">
        <v>3672</v>
      </c>
      <c r="D8" s="299"/>
      <c r="E8" s="299"/>
      <c r="F8" s="299"/>
      <c r="G8" s="207"/>
      <c r="H8" s="281">
        <f>'[1]$ Зима'!J8-'[1]$ Зима'!AU8-'[1]$ Зима'!AT8-'[1]$ Зима'!AS8-'[1]$ Зима'!AR8-'[1]$ Зима'!AQ8-'[1]$ Зима'!AP8-'[1]$ Зима'!AN8-'[1]$ Зима'!AM8-'[1]$ Зима'!AL8-'[1]$ Зима'!AK8-'[1]$ Зима'!AJ8-'[1]$ Зима'!AH8-'[1]$ Зима'!AG8-'[1]$ Зима'!AF8-'[1]$ Зима'!AE8-'[1]$ Зима'!AD8-'[1]$ Зима'!AB8-'[1]$ Зима'!AA8-'[1]$ Зима'!Z8-'[1]$ Зима'!Y8-'[1]$ Зима'!X8-'[1]$ Зима'!V8-'[1]$ Зима'!U8-'[1]$ Зима'!T8-'[1]$ Зима'!S8-'[1]$ Зима'!R8-'[1]$ Зима'!P8-'[1]$ Зима'!O8-'[1]$ Зима'!N8-'[1]$ Зима'!M8-'[1]$ Зима'!L8+'[1]$ Зима'!Q8+'[1]$ Зима'!W8+'[1]$ Зима'!AC8+'[1]$ Зима'!AI8+'[1]$ Зима'!AO8+'[1]$ Зима'!K8</f>
        <v>0</v>
      </c>
      <c r="I8" s="111">
        <f>'[1]$ Зима'!AY8*1.1</f>
        <v>924.00000000000011</v>
      </c>
    </row>
    <row r="9" spans="1:10" hidden="1" x14ac:dyDescent="0.25">
      <c r="A9" s="294" t="s">
        <v>18</v>
      </c>
      <c r="B9" s="295" t="s">
        <v>467</v>
      </c>
      <c r="C9" s="299" t="s">
        <v>3673</v>
      </c>
      <c r="D9" s="296" t="s">
        <v>3674</v>
      </c>
      <c r="E9" s="296"/>
      <c r="F9" s="296"/>
      <c r="G9" s="207"/>
      <c r="H9" s="281">
        <f>'[1]$ Зима'!J9-'[1]$ Зима'!AU9-'[1]$ Зима'!AT9-'[1]$ Зима'!AS9-'[1]$ Зима'!AR9-'[1]$ Зима'!AQ9-'[1]$ Зима'!AP9-'[1]$ Зима'!AN9-'[1]$ Зима'!AM9-'[1]$ Зима'!AL9-'[1]$ Зима'!AK9-'[1]$ Зима'!AJ9-'[1]$ Зима'!AH9-'[1]$ Зима'!AG9-'[1]$ Зима'!AF9-'[1]$ Зима'!AE9-'[1]$ Зима'!AD9-'[1]$ Зима'!AB9-'[1]$ Зима'!AA9-'[1]$ Зима'!Z9-'[1]$ Зима'!Y9-'[1]$ Зима'!X9-'[1]$ Зима'!V9-'[1]$ Зима'!U9-'[1]$ Зима'!T9-'[1]$ Зима'!S9-'[1]$ Зима'!R9-'[1]$ Зима'!P9-'[1]$ Зима'!O9-'[1]$ Зима'!N9-'[1]$ Зима'!M9-'[1]$ Зима'!L9+'[1]$ Зима'!Q9+'[1]$ Зима'!W9+'[1]$ Зима'!AC9+'[1]$ Зима'!AI9+'[1]$ Зима'!AO9+'[1]$ Зима'!K9</f>
        <v>0</v>
      </c>
      <c r="I9" s="111">
        <f>'[1]$ Зима'!AY9*1.1</f>
        <v>831.6</v>
      </c>
    </row>
    <row r="10" spans="1:10" x14ac:dyDescent="0.25">
      <c r="A10" s="294" t="s">
        <v>18</v>
      </c>
      <c r="B10" s="295" t="s">
        <v>494</v>
      </c>
      <c r="C10" s="296" t="s">
        <v>1725</v>
      </c>
      <c r="D10" s="296"/>
      <c r="E10" s="300"/>
      <c r="F10" s="300"/>
      <c r="G10" s="207" t="s">
        <v>2628</v>
      </c>
      <c r="H10" s="281">
        <f>'[1]$ Зима'!J10-'[1]$ Зима'!AU10-'[1]$ Зима'!AT10-'[1]$ Зима'!AS10-'[1]$ Зима'!AR10-'[1]$ Зима'!AQ10-'[1]$ Зима'!AP10-'[1]$ Зима'!AN10-'[1]$ Зима'!AM10-'[1]$ Зима'!AL10-'[1]$ Зима'!AK10-'[1]$ Зима'!AJ10-'[1]$ Зима'!AH10-'[1]$ Зима'!AG10-'[1]$ Зима'!AF10-'[1]$ Зима'!AE10-'[1]$ Зима'!AD10-'[1]$ Зима'!AB10-'[1]$ Зима'!AA10-'[1]$ Зима'!Z10-'[1]$ Зима'!Y10-'[1]$ Зима'!X10-'[1]$ Зима'!V10-'[1]$ Зима'!U10-'[1]$ Зима'!T10-'[1]$ Зима'!S10-'[1]$ Зима'!R10-'[1]$ Зима'!P10-'[1]$ Зима'!O10-'[1]$ Зима'!N10-'[1]$ Зима'!M10-'[1]$ Зима'!L10+'[1]$ Зима'!Q10+'[1]$ Зима'!W10+'[1]$ Зима'!AC10+'[1]$ Зима'!AI10+'[1]$ Зима'!AO10+'[1]$ Зима'!K10</f>
        <v>4</v>
      </c>
      <c r="I10" s="111">
        <f>'[1]$ Зима'!AY10*1.1</f>
        <v>999.68000000000006</v>
      </c>
      <c r="J10" s="220">
        <v>2018</v>
      </c>
    </row>
    <row r="11" spans="1:10" hidden="1" x14ac:dyDescent="0.25">
      <c r="A11" s="294" t="s">
        <v>18</v>
      </c>
      <c r="B11" s="295" t="s">
        <v>593</v>
      </c>
      <c r="C11" s="296" t="s">
        <v>1776</v>
      </c>
      <c r="D11" s="296"/>
      <c r="E11" s="296"/>
      <c r="F11" s="296"/>
      <c r="G11" s="207"/>
      <c r="H11" s="281">
        <f>'[1]$ Зима'!J11-'[1]$ Зима'!AU11-'[1]$ Зима'!AT11-'[1]$ Зима'!AS11-'[1]$ Зима'!AR11-'[1]$ Зима'!AQ11-'[1]$ Зима'!AP11-'[1]$ Зима'!AN11-'[1]$ Зима'!AM11-'[1]$ Зима'!AL11-'[1]$ Зима'!AK11-'[1]$ Зима'!AJ11-'[1]$ Зима'!AH11-'[1]$ Зима'!AG11-'[1]$ Зима'!AF11-'[1]$ Зима'!AE11-'[1]$ Зима'!AD11-'[1]$ Зима'!AB11-'[1]$ Зима'!AA11-'[1]$ Зима'!Z11-'[1]$ Зима'!Y11-'[1]$ Зима'!X11-'[1]$ Зима'!V11-'[1]$ Зима'!U11-'[1]$ Зима'!T11-'[1]$ Зима'!S11-'[1]$ Зима'!R11-'[1]$ Зима'!P11-'[1]$ Зима'!O11-'[1]$ Зима'!N11-'[1]$ Зима'!M11-'[1]$ Зима'!L11+'[1]$ Зима'!Q11+'[1]$ Зима'!W11+'[1]$ Зима'!AC11+'[1]$ Зима'!AI11+'[1]$ Зима'!AO11+'[1]$ Зима'!K11</f>
        <v>0</v>
      </c>
      <c r="I11" s="111">
        <f>'[1]$ Зима'!AY11*1.1</f>
        <v>800.80000000000007</v>
      </c>
    </row>
    <row r="12" spans="1:10" hidden="1" x14ac:dyDescent="0.25">
      <c r="A12" s="294" t="s">
        <v>18</v>
      </c>
      <c r="B12" s="295" t="s">
        <v>479</v>
      </c>
      <c r="C12" s="296" t="s">
        <v>1726</v>
      </c>
      <c r="D12" s="296"/>
      <c r="E12" s="296"/>
      <c r="F12" s="296"/>
      <c r="G12" s="207"/>
      <c r="H12" s="281">
        <f>'[1]$ Зима'!J12-'[1]$ Зима'!AU12-'[1]$ Зима'!AT12-'[1]$ Зима'!AS12-'[1]$ Зима'!AR12-'[1]$ Зима'!AQ12-'[1]$ Зима'!AP12-'[1]$ Зима'!AN12-'[1]$ Зима'!AM12-'[1]$ Зима'!AL12-'[1]$ Зима'!AK12-'[1]$ Зима'!AJ12-'[1]$ Зима'!AH12-'[1]$ Зима'!AG12-'[1]$ Зима'!AF12-'[1]$ Зима'!AE12-'[1]$ Зима'!AD12-'[1]$ Зима'!AB12-'[1]$ Зима'!AA12-'[1]$ Зима'!Z12-'[1]$ Зима'!Y12-'[1]$ Зима'!X12-'[1]$ Зима'!V12-'[1]$ Зима'!U12-'[1]$ Зима'!T12-'[1]$ Зима'!S12-'[1]$ Зима'!R12-'[1]$ Зима'!P12-'[1]$ Зима'!O12-'[1]$ Зима'!N12-'[1]$ Зима'!M12-'[1]$ Зима'!L12+'[1]$ Зима'!Q12+'[1]$ Зима'!W12+'[1]$ Зима'!AC12+'[1]$ Зима'!AI12+'[1]$ Зима'!AO12+'[1]$ Зима'!K12</f>
        <v>0</v>
      </c>
      <c r="I12" s="111">
        <f>'[1]$ Зима'!AY12*1.1</f>
        <v>739.2</v>
      </c>
    </row>
    <row r="13" spans="1:10" hidden="1" x14ac:dyDescent="0.25">
      <c r="A13" s="294" t="s">
        <v>18</v>
      </c>
      <c r="B13" s="295" t="s">
        <v>479</v>
      </c>
      <c r="C13" s="296" t="s">
        <v>3675</v>
      </c>
      <c r="D13" s="296"/>
      <c r="E13" s="296"/>
      <c r="F13" s="296"/>
      <c r="G13" s="207" t="s">
        <v>3247</v>
      </c>
      <c r="H13" s="281">
        <f>'[1]$ Зима'!J13-'[1]$ Зима'!AU13-'[1]$ Зима'!AT13-'[1]$ Зима'!AS13-'[1]$ Зима'!AR13-'[1]$ Зима'!AQ13-'[1]$ Зима'!AP13-'[1]$ Зима'!AN13-'[1]$ Зима'!AM13-'[1]$ Зима'!AL13-'[1]$ Зима'!AK13-'[1]$ Зима'!AJ13-'[1]$ Зима'!AH13-'[1]$ Зима'!AG13-'[1]$ Зима'!AF13-'[1]$ Зима'!AE13-'[1]$ Зима'!AD13-'[1]$ Зима'!AB13-'[1]$ Зима'!AA13-'[1]$ Зима'!Z13-'[1]$ Зима'!Y13-'[1]$ Зима'!X13-'[1]$ Зима'!V13-'[1]$ Зима'!U13-'[1]$ Зима'!T13-'[1]$ Зима'!S13-'[1]$ Зима'!R13-'[1]$ Зима'!P13-'[1]$ Зима'!O13-'[1]$ Зима'!N13-'[1]$ Зима'!M13-'[1]$ Зима'!L13+'[1]$ Зима'!Q13+'[1]$ Зима'!W13+'[1]$ Зима'!AC13+'[1]$ Зима'!AI13+'[1]$ Зима'!AO13+'[1]$ Зима'!K13</f>
        <v>0</v>
      </c>
      <c r="I13" s="111">
        <f>'[1]$ Зима'!AY13*1.1</f>
        <v>924.00000000000011</v>
      </c>
      <c r="J13" s="220">
        <v>2017</v>
      </c>
    </row>
    <row r="14" spans="1:10" hidden="1" x14ac:dyDescent="0.25">
      <c r="A14" s="294" t="s">
        <v>18</v>
      </c>
      <c r="B14" s="295" t="s">
        <v>496</v>
      </c>
      <c r="C14" s="296" t="s">
        <v>3676</v>
      </c>
      <c r="D14" s="296"/>
      <c r="E14" s="296">
        <v>75</v>
      </c>
      <c r="F14" s="296" t="s">
        <v>509</v>
      </c>
      <c r="G14" s="207" t="s">
        <v>2668</v>
      </c>
      <c r="H14" s="281">
        <f>'[1]$ Зима'!J14-'[1]$ Зима'!AU14-'[1]$ Зима'!AT14-'[1]$ Зима'!AS14-'[1]$ Зима'!AR14-'[1]$ Зима'!AQ14-'[1]$ Зима'!AP14-'[1]$ Зима'!AN14-'[1]$ Зима'!AM14-'[1]$ Зима'!AL14-'[1]$ Зима'!AK14-'[1]$ Зима'!AJ14-'[1]$ Зима'!AH14-'[1]$ Зима'!AG14-'[1]$ Зима'!AF14-'[1]$ Зима'!AE14-'[1]$ Зима'!AD14-'[1]$ Зима'!AB14-'[1]$ Зима'!AA14-'[1]$ Зима'!Z14-'[1]$ Зима'!Y14-'[1]$ Зима'!X14-'[1]$ Зима'!V14-'[1]$ Зима'!U14-'[1]$ Зима'!T14-'[1]$ Зима'!S14-'[1]$ Зима'!R14-'[1]$ Зима'!P14-'[1]$ Зима'!O14-'[1]$ Зима'!N14-'[1]$ Зима'!M14-'[1]$ Зима'!L14+'[1]$ Зима'!Q14+'[1]$ Зима'!W14+'[1]$ Зима'!AC14+'[1]$ Зима'!AI14+'[1]$ Зима'!AO14+'[1]$ Зима'!K14</f>
        <v>0</v>
      </c>
      <c r="I14" s="111">
        <f>'[1]$ Зима'!AY14*1.1</f>
        <v>831.6</v>
      </c>
      <c r="J14" s="220">
        <v>2017</v>
      </c>
    </row>
    <row r="15" spans="1:10" hidden="1" x14ac:dyDescent="0.25">
      <c r="A15" s="294" t="s">
        <v>18</v>
      </c>
      <c r="B15" s="295" t="s">
        <v>585</v>
      </c>
      <c r="C15" s="296" t="s">
        <v>1727</v>
      </c>
      <c r="D15" s="296"/>
      <c r="E15" s="296"/>
      <c r="F15" s="296"/>
      <c r="G15" s="207"/>
      <c r="H15" s="281">
        <f>'[1]$ Зима'!J15-'[1]$ Зима'!AU15-'[1]$ Зима'!AT15-'[1]$ Зима'!AS15-'[1]$ Зима'!AR15-'[1]$ Зима'!AQ15-'[1]$ Зима'!AP15-'[1]$ Зима'!AN15-'[1]$ Зима'!AM15-'[1]$ Зима'!AL15-'[1]$ Зима'!AK15-'[1]$ Зима'!AJ15-'[1]$ Зима'!AH15-'[1]$ Зима'!AG15-'[1]$ Зима'!AF15-'[1]$ Зима'!AE15-'[1]$ Зима'!AD15-'[1]$ Зима'!AB15-'[1]$ Зима'!AA15-'[1]$ Зима'!Z15-'[1]$ Зима'!Y15-'[1]$ Зима'!X15-'[1]$ Зима'!V15-'[1]$ Зима'!U15-'[1]$ Зима'!T15-'[1]$ Зима'!S15-'[1]$ Зима'!R15-'[1]$ Зима'!P15-'[1]$ Зима'!O15-'[1]$ Зима'!N15-'[1]$ Зима'!M15-'[1]$ Зима'!L15+'[1]$ Зима'!Q15+'[1]$ Зима'!W15+'[1]$ Зима'!AC15+'[1]$ Зима'!AI15+'[1]$ Зима'!AO15+'[1]$ Зима'!K15</f>
        <v>0</v>
      </c>
      <c r="I15" s="111">
        <f>'[1]$ Зима'!AY15*1.1</f>
        <v>646.80000000000007</v>
      </c>
      <c r="J15" s="220">
        <v>2017</v>
      </c>
    </row>
    <row r="16" spans="1:10" hidden="1" x14ac:dyDescent="0.25">
      <c r="A16" s="294" t="s">
        <v>18</v>
      </c>
      <c r="B16" s="295" t="s">
        <v>497</v>
      </c>
      <c r="C16" s="299" t="s">
        <v>3357</v>
      </c>
      <c r="D16" s="299"/>
      <c r="E16" s="299"/>
      <c r="F16" s="299"/>
      <c r="G16" s="207" t="s">
        <v>2676</v>
      </c>
      <c r="H16" s="281">
        <f>'[1]$ Зима'!J16-'[1]$ Зима'!AU16-'[1]$ Зима'!AT16-'[1]$ Зима'!AS16-'[1]$ Зима'!AR16-'[1]$ Зима'!AQ16-'[1]$ Зима'!AP16-'[1]$ Зима'!AN16-'[1]$ Зима'!AM16-'[1]$ Зима'!AL16-'[1]$ Зима'!AK16-'[1]$ Зима'!AJ16-'[1]$ Зима'!AH16-'[1]$ Зима'!AG16-'[1]$ Зима'!AF16-'[1]$ Зима'!AE16-'[1]$ Зима'!AD16-'[1]$ Зима'!AB16-'[1]$ Зима'!AA16-'[1]$ Зима'!Z16-'[1]$ Зима'!Y16-'[1]$ Зима'!X16-'[1]$ Зима'!V16-'[1]$ Зима'!U16-'[1]$ Зима'!T16-'[1]$ Зима'!S16-'[1]$ Зима'!R16-'[1]$ Зима'!P16-'[1]$ Зима'!O16-'[1]$ Зима'!N16-'[1]$ Зима'!M16-'[1]$ Зима'!L16+'[1]$ Зима'!Q16+'[1]$ Зима'!W16+'[1]$ Зима'!AC16+'[1]$ Зима'!AI16+'[1]$ Зима'!AO16+'[1]$ Зима'!K16</f>
        <v>0</v>
      </c>
      <c r="I16" s="111">
        <f>'[1]$ Зима'!AY16*1.1</f>
        <v>770.00000000000011</v>
      </c>
      <c r="J16" s="220">
        <v>2012</v>
      </c>
    </row>
    <row r="17" spans="1:10" x14ac:dyDescent="0.25">
      <c r="A17" s="294" t="s">
        <v>18</v>
      </c>
      <c r="B17" s="295" t="s">
        <v>616</v>
      </c>
      <c r="C17" s="299" t="s">
        <v>1749</v>
      </c>
      <c r="D17" s="299"/>
      <c r="E17" s="301"/>
      <c r="F17" s="301"/>
      <c r="G17" s="207"/>
      <c r="H17" s="281">
        <f>'[1]$ Зима'!J17-'[1]$ Зима'!AU17-'[1]$ Зима'!AT17-'[1]$ Зима'!AS17-'[1]$ Зима'!AR17-'[1]$ Зима'!AQ17-'[1]$ Зима'!AP17-'[1]$ Зима'!AN17-'[1]$ Зима'!AM17-'[1]$ Зима'!AL17-'[1]$ Зима'!AK17-'[1]$ Зима'!AJ17-'[1]$ Зима'!AH17-'[1]$ Зима'!AG17-'[1]$ Зима'!AF17-'[1]$ Зима'!AE17-'[1]$ Зима'!AD17-'[1]$ Зима'!AB17-'[1]$ Зима'!AA17-'[1]$ Зима'!Z17-'[1]$ Зима'!Y17-'[1]$ Зима'!X17-'[1]$ Зима'!V17-'[1]$ Зима'!U17-'[1]$ Зима'!T17-'[1]$ Зима'!S17-'[1]$ Зима'!R17-'[1]$ Зима'!P17-'[1]$ Зима'!O17-'[1]$ Зима'!N17-'[1]$ Зима'!M17-'[1]$ Зима'!L17+'[1]$ Зима'!Q17+'[1]$ Зима'!W17+'[1]$ Зима'!AC17+'[1]$ Зима'!AI17+'[1]$ Зима'!AO17+'[1]$ Зима'!K17</f>
        <v>2</v>
      </c>
      <c r="I17" s="111">
        <f>'[1]$ Зима'!AY17*1.1</f>
        <v>708.40000000000009</v>
      </c>
      <c r="J17" s="220">
        <v>2013</v>
      </c>
    </row>
    <row r="18" spans="1:10" hidden="1" x14ac:dyDescent="0.25">
      <c r="A18" s="294" t="s">
        <v>18</v>
      </c>
      <c r="B18" s="295" t="s">
        <v>616</v>
      </c>
      <c r="C18" s="299" t="s">
        <v>3677</v>
      </c>
      <c r="D18" s="299"/>
      <c r="E18" s="299"/>
      <c r="F18" s="299"/>
      <c r="G18" s="207"/>
      <c r="H18" s="281">
        <f>'[1]$ Зима'!J18-'[1]$ Зима'!AU18-'[1]$ Зима'!AT18-'[1]$ Зима'!AS18-'[1]$ Зима'!AR18-'[1]$ Зима'!AQ18-'[1]$ Зима'!AP18-'[1]$ Зима'!AN18-'[1]$ Зима'!AM18-'[1]$ Зима'!AL18-'[1]$ Зима'!AK18-'[1]$ Зима'!AJ18-'[1]$ Зима'!AH18-'[1]$ Зима'!AG18-'[1]$ Зима'!AF18-'[1]$ Зима'!AE18-'[1]$ Зима'!AD18-'[1]$ Зима'!AB18-'[1]$ Зима'!AA18-'[1]$ Зима'!Z18-'[1]$ Зима'!Y18-'[1]$ Зима'!X18-'[1]$ Зима'!V18-'[1]$ Зима'!U18-'[1]$ Зима'!T18-'[1]$ Зима'!S18-'[1]$ Зима'!R18-'[1]$ Зима'!P18-'[1]$ Зима'!O18-'[1]$ Зима'!N18-'[1]$ Зима'!M18-'[1]$ Зима'!L18+'[1]$ Зима'!Q18+'[1]$ Зима'!W18+'[1]$ Зима'!AC18+'[1]$ Зима'!AI18+'[1]$ Зима'!AO18+'[1]$ Зима'!K18</f>
        <v>0</v>
      </c>
      <c r="I18" s="111">
        <f>'[1]$ Зима'!AY18*1.1</f>
        <v>708.40000000000009</v>
      </c>
    </row>
    <row r="19" spans="1:10" x14ac:dyDescent="0.25">
      <c r="A19" s="294" t="s">
        <v>18</v>
      </c>
      <c r="B19" s="295" t="s">
        <v>499</v>
      </c>
      <c r="C19" s="296" t="s">
        <v>3358</v>
      </c>
      <c r="D19" s="296"/>
      <c r="E19" s="300"/>
      <c r="F19" s="300"/>
      <c r="G19" s="207" t="s">
        <v>2626</v>
      </c>
      <c r="H19" s="281">
        <f>'[1]$ Зима'!J19-'[1]$ Зима'!AU19-'[1]$ Зима'!AT19-'[1]$ Зима'!AS19-'[1]$ Зима'!AR19-'[1]$ Зима'!AQ19-'[1]$ Зима'!AP19-'[1]$ Зима'!AN19-'[1]$ Зима'!AM19-'[1]$ Зима'!AL19-'[1]$ Зима'!AK19-'[1]$ Зима'!AJ19-'[1]$ Зима'!AH19-'[1]$ Зима'!AG19-'[1]$ Зима'!AF19-'[1]$ Зима'!AE19-'[1]$ Зима'!AD19-'[1]$ Зима'!AB19-'[1]$ Зима'!AA19-'[1]$ Зима'!Z19-'[1]$ Зима'!Y19-'[1]$ Зима'!X19-'[1]$ Зима'!V19-'[1]$ Зима'!U19-'[1]$ Зима'!T19-'[1]$ Зима'!S19-'[1]$ Зима'!R19-'[1]$ Зима'!P19-'[1]$ Зима'!O19-'[1]$ Зима'!N19-'[1]$ Зима'!M19-'[1]$ Зима'!L19+'[1]$ Зима'!Q19+'[1]$ Зима'!W19+'[1]$ Зима'!AC19+'[1]$ Зима'!AI19+'[1]$ Зима'!AO19+'[1]$ Зима'!K19</f>
        <v>4</v>
      </c>
      <c r="I19" s="111">
        <f>'[1]$ Зима'!AY19*1.1</f>
        <v>985.60000000000014</v>
      </c>
      <c r="J19" s="220">
        <v>2017</v>
      </c>
    </row>
    <row r="20" spans="1:10" hidden="1" x14ac:dyDescent="0.25">
      <c r="A20" s="294" t="s">
        <v>18</v>
      </c>
      <c r="B20" s="295" t="s">
        <v>662</v>
      </c>
      <c r="C20" s="296" t="s">
        <v>1731</v>
      </c>
      <c r="D20" s="296"/>
      <c r="E20" s="296"/>
      <c r="F20" s="296"/>
      <c r="G20" s="207"/>
      <c r="H20" s="281">
        <f>'[1]$ Зима'!J20-'[1]$ Зима'!AU20-'[1]$ Зима'!AT20-'[1]$ Зима'!AS20-'[1]$ Зима'!AR20-'[1]$ Зима'!AQ20-'[1]$ Зима'!AP20-'[1]$ Зима'!AN20-'[1]$ Зима'!AM20-'[1]$ Зима'!AL20-'[1]$ Зима'!AK20-'[1]$ Зима'!AJ20-'[1]$ Зима'!AH20-'[1]$ Зима'!AG20-'[1]$ Зима'!AF20-'[1]$ Зима'!AE20-'[1]$ Зима'!AD20-'[1]$ Зима'!AB20-'[1]$ Зима'!AA20-'[1]$ Зима'!Z20-'[1]$ Зима'!Y20-'[1]$ Зима'!X20-'[1]$ Зима'!V20-'[1]$ Зима'!U20-'[1]$ Зима'!T20-'[1]$ Зима'!S20-'[1]$ Зима'!R20-'[1]$ Зима'!P20-'[1]$ Зима'!O20-'[1]$ Зима'!N20-'[1]$ Зима'!M20-'[1]$ Зима'!L20+'[1]$ Зима'!Q20+'[1]$ Зима'!W20+'[1]$ Зима'!AC20+'[1]$ Зима'!AI20+'[1]$ Зима'!AO20+'[1]$ Зима'!K20</f>
        <v>0</v>
      </c>
      <c r="I20" s="111">
        <f>'[1]$ Зима'!AY20*1.1</f>
        <v>638</v>
      </c>
    </row>
    <row r="21" spans="1:10" hidden="1" x14ac:dyDescent="0.25">
      <c r="A21" s="302" t="s">
        <v>30</v>
      </c>
      <c r="B21" s="295" t="s">
        <v>471</v>
      </c>
      <c r="C21" s="296" t="s">
        <v>1733</v>
      </c>
      <c r="D21" s="296"/>
      <c r="E21" s="296">
        <v>79</v>
      </c>
      <c r="F21" s="296" t="s">
        <v>509</v>
      </c>
      <c r="G21" s="207"/>
      <c r="H21" s="281">
        <f>'[1]$ Зима'!J21-'[1]$ Зима'!AU21-'[1]$ Зима'!AT21-'[1]$ Зима'!AS21-'[1]$ Зима'!AR21-'[1]$ Зима'!AQ21-'[1]$ Зима'!AP21-'[1]$ Зима'!AN21-'[1]$ Зима'!AM21-'[1]$ Зима'!AL21-'[1]$ Зима'!AK21-'[1]$ Зима'!AJ21-'[1]$ Зима'!AH21-'[1]$ Зима'!AG21-'[1]$ Зима'!AF21-'[1]$ Зима'!AE21-'[1]$ Зима'!AD21-'[1]$ Зима'!AB21-'[1]$ Зима'!AA21-'[1]$ Зима'!Z21-'[1]$ Зима'!Y21-'[1]$ Зима'!X21-'[1]$ Зима'!V21-'[1]$ Зима'!U21-'[1]$ Зима'!T21-'[1]$ Зима'!S21-'[1]$ Зима'!R21-'[1]$ Зима'!P21-'[1]$ Зима'!O21-'[1]$ Зима'!N21-'[1]$ Зима'!M21-'[1]$ Зима'!L21+'[1]$ Зима'!Q21+'[1]$ Зима'!W21+'[1]$ Зима'!AC21+'[1]$ Зима'!AI21+'[1]$ Зима'!AO21+'[1]$ Зима'!K21</f>
        <v>0</v>
      </c>
      <c r="I21" s="111">
        <f>'[1]$ Зима'!AY21*1.1</f>
        <v>893.2</v>
      </c>
    </row>
    <row r="22" spans="1:10" hidden="1" x14ac:dyDescent="0.25">
      <c r="A22" s="302" t="s">
        <v>30</v>
      </c>
      <c r="B22" s="295" t="s">
        <v>463</v>
      </c>
      <c r="C22" s="296" t="s">
        <v>1734</v>
      </c>
      <c r="D22" s="296"/>
      <c r="E22" s="296"/>
      <c r="F22" s="296"/>
      <c r="G22" s="207"/>
      <c r="H22" s="281">
        <f>'[1]$ Зима'!J22-'[1]$ Зима'!AU22-'[1]$ Зима'!AT22-'[1]$ Зима'!AS22-'[1]$ Зима'!AR22-'[1]$ Зима'!AQ22-'[1]$ Зима'!AP22-'[1]$ Зима'!AN22-'[1]$ Зима'!AM22-'[1]$ Зима'!AL22-'[1]$ Зима'!AK22-'[1]$ Зима'!AJ22-'[1]$ Зима'!AH22-'[1]$ Зима'!AG22-'[1]$ Зима'!AF22-'[1]$ Зима'!AE22-'[1]$ Зима'!AD22-'[1]$ Зима'!AB22-'[1]$ Зима'!AA22-'[1]$ Зима'!Z22-'[1]$ Зима'!Y22-'[1]$ Зима'!X22-'[1]$ Зима'!V22-'[1]$ Зима'!U22-'[1]$ Зима'!T22-'[1]$ Зима'!S22-'[1]$ Зима'!R22-'[1]$ Зима'!P22-'[1]$ Зима'!O22-'[1]$ Зима'!N22-'[1]$ Зима'!M22-'[1]$ Зима'!L22+'[1]$ Зима'!Q22+'[1]$ Зима'!W22+'[1]$ Зима'!AC22+'[1]$ Зима'!AI22+'[1]$ Зима'!AO22+'[1]$ Зима'!K22</f>
        <v>0</v>
      </c>
      <c r="I22" s="111">
        <f>'[1]$ Зима'!AY22*1.1</f>
        <v>862.40000000000009</v>
      </c>
    </row>
    <row r="23" spans="1:10" hidden="1" x14ac:dyDescent="0.25">
      <c r="A23" s="302" t="s">
        <v>30</v>
      </c>
      <c r="B23" s="295" t="s">
        <v>479</v>
      </c>
      <c r="C23" s="296" t="s">
        <v>3675</v>
      </c>
      <c r="D23" s="296"/>
      <c r="E23" s="296"/>
      <c r="F23" s="296"/>
      <c r="G23" s="207"/>
      <c r="H23" s="281">
        <f>'[1]$ Зима'!J23-'[1]$ Зима'!AU23-'[1]$ Зима'!AT23-'[1]$ Зима'!AS23-'[1]$ Зима'!AR23-'[1]$ Зима'!AQ23-'[1]$ Зима'!AP23-'[1]$ Зима'!AN23-'[1]$ Зима'!AM23-'[1]$ Зима'!AL23-'[1]$ Зима'!AK23-'[1]$ Зима'!AJ23-'[1]$ Зима'!AH23-'[1]$ Зима'!AG23-'[1]$ Зима'!AF23-'[1]$ Зима'!AE23-'[1]$ Зима'!AD23-'[1]$ Зима'!AB23-'[1]$ Зима'!AA23-'[1]$ Зима'!Z23-'[1]$ Зима'!Y23-'[1]$ Зима'!X23-'[1]$ Зима'!V23-'[1]$ Зима'!U23-'[1]$ Зима'!T23-'[1]$ Зима'!S23-'[1]$ Зима'!R23-'[1]$ Зима'!P23-'[1]$ Зима'!O23-'[1]$ Зима'!N23-'[1]$ Зима'!M23-'[1]$ Зима'!L23+'[1]$ Зима'!Q23+'[1]$ Зима'!W23+'[1]$ Зима'!AC23+'[1]$ Зима'!AI23+'[1]$ Зима'!AO23+'[1]$ Зима'!K23</f>
        <v>0</v>
      </c>
      <c r="I23" s="111">
        <f>'[1]$ Зима'!AY23*1.1</f>
        <v>893.2</v>
      </c>
    </row>
    <row r="24" spans="1:10" hidden="1" x14ac:dyDescent="0.25">
      <c r="A24" s="302" t="s">
        <v>30</v>
      </c>
      <c r="B24" s="295" t="s">
        <v>479</v>
      </c>
      <c r="C24" s="296" t="s">
        <v>1735</v>
      </c>
      <c r="D24" s="296"/>
      <c r="E24" s="296"/>
      <c r="F24" s="296"/>
      <c r="G24" s="207"/>
      <c r="H24" s="281">
        <f>'[1]$ Зима'!J24-'[1]$ Зима'!AU24-'[1]$ Зима'!AT24-'[1]$ Зима'!AS24-'[1]$ Зима'!AR24-'[1]$ Зима'!AQ24-'[1]$ Зима'!AP24-'[1]$ Зима'!AN24-'[1]$ Зима'!AM24-'[1]$ Зима'!AL24-'[1]$ Зима'!AK24-'[1]$ Зима'!AJ24-'[1]$ Зима'!AH24-'[1]$ Зима'!AG24-'[1]$ Зима'!AF24-'[1]$ Зима'!AE24-'[1]$ Зима'!AD24-'[1]$ Зима'!AB24-'[1]$ Зима'!AA24-'[1]$ Зима'!Z24-'[1]$ Зима'!Y24-'[1]$ Зима'!X24-'[1]$ Зима'!V24-'[1]$ Зима'!U24-'[1]$ Зима'!T24-'[1]$ Зима'!S24-'[1]$ Зима'!R24-'[1]$ Зима'!P24-'[1]$ Зима'!O24-'[1]$ Зима'!N24-'[1]$ Зима'!M24-'[1]$ Зима'!L24+'[1]$ Зима'!Q24+'[1]$ Зима'!W24+'[1]$ Зима'!AC24+'[1]$ Зима'!AI24+'[1]$ Зима'!AO24+'[1]$ Зима'!K24</f>
        <v>0</v>
      </c>
      <c r="I24" s="111">
        <f>'[1]$ Зима'!AY24*1.1</f>
        <v>462.00000000000006</v>
      </c>
    </row>
    <row r="25" spans="1:10" hidden="1" x14ac:dyDescent="0.25">
      <c r="A25" s="302" t="s">
        <v>30</v>
      </c>
      <c r="B25" s="295" t="s">
        <v>585</v>
      </c>
      <c r="C25" s="296" t="s">
        <v>1727</v>
      </c>
      <c r="D25" s="296"/>
      <c r="E25" s="296"/>
      <c r="F25" s="296"/>
      <c r="G25" s="207"/>
      <c r="H25" s="281">
        <f>'[1]$ Зима'!J25-'[1]$ Зима'!AU25-'[1]$ Зима'!AT25-'[1]$ Зима'!AS25-'[1]$ Зима'!AR25-'[1]$ Зима'!AQ25-'[1]$ Зима'!AP25-'[1]$ Зима'!AN25-'[1]$ Зима'!AM25-'[1]$ Зима'!AL25-'[1]$ Зима'!AK25-'[1]$ Зима'!AJ25-'[1]$ Зима'!AH25-'[1]$ Зима'!AG25-'[1]$ Зима'!AF25-'[1]$ Зима'!AE25-'[1]$ Зима'!AD25-'[1]$ Зима'!AB25-'[1]$ Зима'!AA25-'[1]$ Зима'!Z25-'[1]$ Зима'!Y25-'[1]$ Зима'!X25-'[1]$ Зима'!V25-'[1]$ Зима'!U25-'[1]$ Зима'!T25-'[1]$ Зима'!S25-'[1]$ Зима'!R25-'[1]$ Зима'!P25-'[1]$ Зима'!O25-'[1]$ Зима'!N25-'[1]$ Зима'!M25-'[1]$ Зима'!L25+'[1]$ Зима'!Q25+'[1]$ Зима'!W25+'[1]$ Зима'!AC25+'[1]$ Зима'!AI25+'[1]$ Зима'!AO25+'[1]$ Зима'!K25</f>
        <v>0</v>
      </c>
      <c r="I25" s="111">
        <f>'[1]$ Зима'!AY25*1.1</f>
        <v>708.40000000000009</v>
      </c>
      <c r="J25" s="220">
        <v>2017</v>
      </c>
    </row>
    <row r="26" spans="1:10" hidden="1" x14ac:dyDescent="0.25">
      <c r="A26" s="302" t="s">
        <v>30</v>
      </c>
      <c r="B26" s="295" t="s">
        <v>3678</v>
      </c>
      <c r="C26" s="296" t="s">
        <v>3679</v>
      </c>
      <c r="D26" s="296"/>
      <c r="E26" s="296"/>
      <c r="F26" s="296"/>
      <c r="G26" s="208"/>
      <c r="H26" s="281">
        <f>'[1]$ Зима'!J26-'[1]$ Зима'!AU26-'[1]$ Зима'!AT26-'[1]$ Зима'!AS26-'[1]$ Зима'!AR26-'[1]$ Зима'!AQ26-'[1]$ Зима'!AP26-'[1]$ Зима'!AN26-'[1]$ Зима'!AM26-'[1]$ Зима'!AL26-'[1]$ Зима'!AK26-'[1]$ Зима'!AJ26-'[1]$ Зима'!AH26-'[1]$ Зима'!AG26-'[1]$ Зима'!AF26-'[1]$ Зима'!AE26-'[1]$ Зима'!AD26-'[1]$ Зима'!AB26-'[1]$ Зима'!AA26-'[1]$ Зима'!Z26-'[1]$ Зима'!Y26-'[1]$ Зима'!X26-'[1]$ Зима'!V26-'[1]$ Зима'!U26-'[1]$ Зима'!T26-'[1]$ Зима'!S26-'[1]$ Зима'!R26-'[1]$ Зима'!P26-'[1]$ Зима'!O26-'[1]$ Зима'!N26-'[1]$ Зима'!M26-'[1]$ Зима'!L26+'[1]$ Зима'!Q26+'[1]$ Зима'!W26+'[1]$ Зима'!AC26+'[1]$ Зима'!AI26+'[1]$ Зима'!AO26+'[1]$ Зима'!K26</f>
        <v>0</v>
      </c>
      <c r="I26" s="111">
        <f>'[1]$ Зима'!AY26*1.1</f>
        <v>800.80000000000007</v>
      </c>
      <c r="J26" s="221"/>
    </row>
    <row r="27" spans="1:10" hidden="1" x14ac:dyDescent="0.25">
      <c r="A27" s="302" t="s">
        <v>30</v>
      </c>
      <c r="B27" s="295" t="s">
        <v>499</v>
      </c>
      <c r="C27" s="296" t="s">
        <v>1730</v>
      </c>
      <c r="D27" s="296"/>
      <c r="E27" s="296"/>
      <c r="F27" s="296"/>
      <c r="G27" s="207"/>
      <c r="H27" s="281">
        <f>'[1]$ Зима'!J27-'[1]$ Зима'!AU27-'[1]$ Зима'!AT27-'[1]$ Зима'!AS27-'[1]$ Зима'!AR27-'[1]$ Зима'!AQ27-'[1]$ Зима'!AP27-'[1]$ Зима'!AN27-'[1]$ Зима'!AM27-'[1]$ Зима'!AL27-'[1]$ Зима'!AK27-'[1]$ Зима'!AJ27-'[1]$ Зима'!AH27-'[1]$ Зима'!AG27-'[1]$ Зима'!AF27-'[1]$ Зима'!AE27-'[1]$ Зима'!AD27-'[1]$ Зима'!AB27-'[1]$ Зима'!AA27-'[1]$ Зима'!Z27-'[1]$ Зима'!Y27-'[1]$ Зима'!X27-'[1]$ Зима'!V27-'[1]$ Зима'!U27-'[1]$ Зима'!T27-'[1]$ Зима'!S27-'[1]$ Зима'!R27-'[1]$ Зима'!P27-'[1]$ Зима'!O27-'[1]$ Зима'!N27-'[1]$ Зима'!M27-'[1]$ Зима'!L27+'[1]$ Зима'!Q27+'[1]$ Зима'!W27+'[1]$ Зима'!AC27+'[1]$ Зима'!AI27+'[1]$ Зима'!AO27+'[1]$ Зима'!K27</f>
        <v>0</v>
      </c>
      <c r="I27" s="111">
        <f>'[1]$ Зима'!AY27*1.1</f>
        <v>862.40000000000009</v>
      </c>
    </row>
    <row r="28" spans="1:10" x14ac:dyDescent="0.25">
      <c r="A28" s="302" t="s">
        <v>38</v>
      </c>
      <c r="B28" s="295" t="s">
        <v>1736</v>
      </c>
      <c r="C28" s="296" t="s">
        <v>3680</v>
      </c>
      <c r="D28" s="296"/>
      <c r="E28" s="300"/>
      <c r="F28" s="300"/>
      <c r="G28" s="207"/>
      <c r="H28" s="281">
        <f>'[1]$ Зима'!J28-'[1]$ Зима'!AU28-'[1]$ Зима'!AT28-'[1]$ Зима'!AS28-'[1]$ Зима'!AR28-'[1]$ Зима'!AQ28-'[1]$ Зима'!AP28-'[1]$ Зима'!AN28-'[1]$ Зима'!AM28-'[1]$ Зима'!AL28-'[1]$ Зима'!AK28-'[1]$ Зима'!AJ28-'[1]$ Зима'!AH28-'[1]$ Зима'!AG28-'[1]$ Зима'!AF28-'[1]$ Зима'!AE28-'[1]$ Зима'!AD28-'[1]$ Зима'!AB28-'[1]$ Зима'!AA28-'[1]$ Зима'!Z28-'[1]$ Зима'!Y28-'[1]$ Зима'!X28-'[1]$ Зима'!V28-'[1]$ Зима'!U28-'[1]$ Зима'!T28-'[1]$ Зима'!S28-'[1]$ Зима'!R28-'[1]$ Зима'!P28-'[1]$ Зима'!O28-'[1]$ Зима'!N28-'[1]$ Зима'!M28-'[1]$ Зима'!L28+'[1]$ Зима'!Q28+'[1]$ Зима'!W28+'[1]$ Зима'!AC28+'[1]$ Зима'!AI28+'[1]$ Зима'!AO28+'[1]$ Зима'!K28</f>
        <v>4</v>
      </c>
      <c r="I28" s="111">
        <f>'[1]$ Зима'!AY28*1.1</f>
        <v>862.40000000000009</v>
      </c>
      <c r="J28" s="220">
        <v>2017</v>
      </c>
    </row>
    <row r="29" spans="1:10" hidden="1" x14ac:dyDescent="0.25">
      <c r="A29" s="302" t="s">
        <v>38</v>
      </c>
      <c r="B29" s="295" t="s">
        <v>471</v>
      </c>
      <c r="C29" s="296" t="s">
        <v>1737</v>
      </c>
      <c r="D29" s="296"/>
      <c r="E29" s="296"/>
      <c r="F29" s="296"/>
      <c r="G29" s="207"/>
      <c r="H29" s="281">
        <f>'[1]$ Зима'!J29-'[1]$ Зима'!AU29-'[1]$ Зима'!AT29-'[1]$ Зима'!AS29-'[1]$ Зима'!AR29-'[1]$ Зима'!AQ29-'[1]$ Зима'!AP29-'[1]$ Зима'!AN29-'[1]$ Зима'!AM29-'[1]$ Зима'!AL29-'[1]$ Зима'!AK29-'[1]$ Зима'!AJ29-'[1]$ Зима'!AH29-'[1]$ Зима'!AG29-'[1]$ Зима'!AF29-'[1]$ Зима'!AE29-'[1]$ Зима'!AD29-'[1]$ Зима'!AB29-'[1]$ Зима'!AA29-'[1]$ Зима'!Z29-'[1]$ Зима'!Y29-'[1]$ Зима'!X29-'[1]$ Зима'!V29-'[1]$ Зима'!U29-'[1]$ Зима'!T29-'[1]$ Зима'!S29-'[1]$ Зима'!R29-'[1]$ Зима'!P29-'[1]$ Зима'!O29-'[1]$ Зима'!N29-'[1]$ Зима'!M29-'[1]$ Зима'!L29+'[1]$ Зима'!Q29+'[1]$ Зима'!W29+'[1]$ Зима'!AC29+'[1]$ Зима'!AI29+'[1]$ Зима'!AO29+'[1]$ Зима'!K29</f>
        <v>0</v>
      </c>
      <c r="I29" s="111">
        <f>'[1]$ Зима'!AY29*1.1</f>
        <v>893.2</v>
      </c>
    </row>
    <row r="30" spans="1:10" x14ac:dyDescent="0.25">
      <c r="A30" s="302" t="s">
        <v>38</v>
      </c>
      <c r="B30" s="295" t="s">
        <v>514</v>
      </c>
      <c r="C30" s="296" t="s">
        <v>3681</v>
      </c>
      <c r="D30" s="92" t="s">
        <v>1795</v>
      </c>
      <c r="E30" s="300"/>
      <c r="F30" s="300"/>
      <c r="G30" s="207" t="s">
        <v>2645</v>
      </c>
      <c r="H30" s="281">
        <f>'[1]$ Зима'!J30-'[1]$ Зима'!AU30-'[1]$ Зима'!AT30-'[1]$ Зима'!AS30-'[1]$ Зима'!AR30-'[1]$ Зима'!AQ30-'[1]$ Зима'!AP30-'[1]$ Зима'!AN30-'[1]$ Зима'!AM30-'[1]$ Зима'!AL30-'[1]$ Зима'!AK30-'[1]$ Зима'!AJ30-'[1]$ Зима'!AH30-'[1]$ Зима'!AG30-'[1]$ Зима'!AF30-'[1]$ Зима'!AE30-'[1]$ Зима'!AD30-'[1]$ Зима'!AB30-'[1]$ Зима'!AA30-'[1]$ Зима'!Z30-'[1]$ Зима'!Y30-'[1]$ Зима'!X30-'[1]$ Зима'!V30-'[1]$ Зима'!U30-'[1]$ Зима'!T30-'[1]$ Зима'!S30-'[1]$ Зима'!R30-'[1]$ Зима'!P30-'[1]$ Зима'!O30-'[1]$ Зима'!N30-'[1]$ Зима'!M30-'[1]$ Зима'!L30+'[1]$ Зима'!Q30+'[1]$ Зима'!W30+'[1]$ Зима'!AC30+'[1]$ Зима'!AI30+'[1]$ Зима'!AO30+'[1]$ Зима'!K30</f>
        <v>4</v>
      </c>
      <c r="I30" s="111">
        <f>'[1]$ Зима'!AY30*1.1</f>
        <v>1478.4</v>
      </c>
      <c r="J30" s="220">
        <v>2011</v>
      </c>
    </row>
    <row r="31" spans="1:10" x14ac:dyDescent="0.25">
      <c r="A31" s="302" t="s">
        <v>38</v>
      </c>
      <c r="B31" s="295" t="s">
        <v>514</v>
      </c>
      <c r="C31" s="296" t="s">
        <v>3356</v>
      </c>
      <c r="D31" s="296"/>
      <c r="E31" s="300"/>
      <c r="F31" s="300"/>
      <c r="G31" s="207" t="s">
        <v>2626</v>
      </c>
      <c r="H31" s="281">
        <f>'[1]$ Зима'!J31-'[1]$ Зима'!AU31-'[1]$ Зима'!AT31-'[1]$ Зима'!AS31-'[1]$ Зима'!AR31-'[1]$ Зима'!AQ31-'[1]$ Зима'!AP31-'[1]$ Зима'!AN31-'[1]$ Зима'!AM31-'[1]$ Зима'!AL31-'[1]$ Зима'!AK31-'[1]$ Зима'!AJ31-'[1]$ Зима'!AH31-'[1]$ Зима'!AG31-'[1]$ Зима'!AF31-'[1]$ Зима'!AE31-'[1]$ Зима'!AD31-'[1]$ Зима'!AB31-'[1]$ Зима'!AA31-'[1]$ Зима'!Z31-'[1]$ Зима'!Y31-'[1]$ Зима'!X31-'[1]$ Зима'!V31-'[1]$ Зима'!U31-'[1]$ Зима'!T31-'[1]$ Зима'!S31-'[1]$ Зима'!R31-'[1]$ Зима'!P31-'[1]$ Зима'!O31-'[1]$ Зима'!N31-'[1]$ Зима'!M31-'[1]$ Зима'!L31+'[1]$ Зима'!Q31+'[1]$ Зима'!W31+'[1]$ Зима'!AC31+'[1]$ Зима'!AI31+'[1]$ Зима'!AO31+'[1]$ Зима'!K31</f>
        <v>2</v>
      </c>
      <c r="I31" s="111">
        <f>'[1]$ Зима'!AY31*1.1</f>
        <v>862.40000000000009</v>
      </c>
      <c r="J31" s="220">
        <v>2011</v>
      </c>
    </row>
    <row r="32" spans="1:10" hidden="1" x14ac:dyDescent="0.25">
      <c r="A32" s="302" t="s">
        <v>38</v>
      </c>
      <c r="B32" s="295" t="s">
        <v>489</v>
      </c>
      <c r="C32" s="296" t="s">
        <v>1739</v>
      </c>
      <c r="D32" s="296" t="s">
        <v>3682</v>
      </c>
      <c r="E32" s="296"/>
      <c r="F32" s="296"/>
      <c r="G32" s="207"/>
      <c r="H32" s="281">
        <f>'[1]$ Зима'!J32-'[1]$ Зима'!AU32-'[1]$ Зима'!AT32-'[1]$ Зима'!AS32-'[1]$ Зима'!AR32-'[1]$ Зима'!AQ32-'[1]$ Зима'!AP32-'[1]$ Зима'!AN32-'[1]$ Зима'!AM32-'[1]$ Зима'!AL32-'[1]$ Зима'!AK32-'[1]$ Зима'!AJ32-'[1]$ Зима'!AH32-'[1]$ Зима'!AG32-'[1]$ Зима'!AF32-'[1]$ Зима'!AE32-'[1]$ Зима'!AD32-'[1]$ Зима'!AB32-'[1]$ Зима'!AA32-'[1]$ Зима'!Z32-'[1]$ Зима'!Y32-'[1]$ Зима'!X32-'[1]$ Зима'!V32-'[1]$ Зима'!U32-'[1]$ Зима'!T32-'[1]$ Зима'!S32-'[1]$ Зима'!R32-'[1]$ Зима'!P32-'[1]$ Зима'!O32-'[1]$ Зима'!N32-'[1]$ Зима'!M32-'[1]$ Зима'!L32+'[1]$ Зима'!Q32+'[1]$ Зима'!W32+'[1]$ Зима'!AC32+'[1]$ Зима'!AI32+'[1]$ Зима'!AO32+'[1]$ Зима'!K32</f>
        <v>0</v>
      </c>
      <c r="I32" s="111">
        <f>'[1]$ Зима'!AY32*1.1</f>
        <v>1262.8000000000002</v>
      </c>
    </row>
    <row r="33" spans="1:10" hidden="1" x14ac:dyDescent="0.25">
      <c r="A33" s="302" t="s">
        <v>38</v>
      </c>
      <c r="B33" s="295" t="s">
        <v>489</v>
      </c>
      <c r="C33" s="296" t="s">
        <v>1761</v>
      </c>
      <c r="D33" s="296"/>
      <c r="E33" s="296"/>
      <c r="F33" s="296"/>
      <c r="G33" s="207"/>
      <c r="H33" s="281">
        <f>'[1]$ Зима'!J33-'[1]$ Зима'!AU33-'[1]$ Зима'!AT33-'[1]$ Зима'!AS33-'[1]$ Зима'!AR33-'[1]$ Зима'!AQ33-'[1]$ Зима'!AP33-'[1]$ Зима'!AN33-'[1]$ Зима'!AM33-'[1]$ Зима'!AL33-'[1]$ Зима'!AK33-'[1]$ Зима'!AJ33-'[1]$ Зима'!AH33-'[1]$ Зима'!AG33-'[1]$ Зима'!AF33-'[1]$ Зима'!AE33-'[1]$ Зима'!AD33-'[1]$ Зима'!AB33-'[1]$ Зима'!AA33-'[1]$ Зима'!Z33-'[1]$ Зима'!Y33-'[1]$ Зима'!X33-'[1]$ Зима'!V33-'[1]$ Зима'!U33-'[1]$ Зима'!T33-'[1]$ Зима'!S33-'[1]$ Зима'!R33-'[1]$ Зима'!P33-'[1]$ Зима'!O33-'[1]$ Зима'!N33-'[1]$ Зима'!M33-'[1]$ Зима'!L33+'[1]$ Зима'!Q33+'[1]$ Зима'!W33+'[1]$ Зима'!AC33+'[1]$ Зима'!AI33+'[1]$ Зима'!AO33+'[1]$ Зима'!K33</f>
        <v>0</v>
      </c>
      <c r="I33" s="111">
        <f>'[1]$ Зима'!AY33*1.1</f>
        <v>1355.2</v>
      </c>
    </row>
    <row r="34" spans="1:10" x14ac:dyDescent="0.25">
      <c r="A34" s="302" t="s">
        <v>38</v>
      </c>
      <c r="B34" s="295" t="s">
        <v>489</v>
      </c>
      <c r="C34" s="296" t="s">
        <v>1740</v>
      </c>
      <c r="D34" s="296"/>
      <c r="E34" s="300"/>
      <c r="F34" s="300"/>
      <c r="G34" s="207"/>
      <c r="H34" s="281">
        <f>'[1]$ Зима'!J34-'[1]$ Зима'!AU34-'[1]$ Зима'!AT34-'[1]$ Зима'!AS34-'[1]$ Зима'!AR34-'[1]$ Зима'!AQ34-'[1]$ Зима'!AP34-'[1]$ Зима'!AN34-'[1]$ Зима'!AM34-'[1]$ Зима'!AL34-'[1]$ Зима'!AK34-'[1]$ Зима'!AJ34-'[1]$ Зима'!AH34-'[1]$ Зима'!AG34-'[1]$ Зима'!AF34-'[1]$ Зима'!AE34-'[1]$ Зима'!AD34-'[1]$ Зима'!AB34-'[1]$ Зима'!AA34-'[1]$ Зима'!Z34-'[1]$ Зима'!Y34-'[1]$ Зима'!X34-'[1]$ Зима'!V34-'[1]$ Зима'!U34-'[1]$ Зима'!T34-'[1]$ Зима'!S34-'[1]$ Зима'!R34-'[1]$ Зима'!P34-'[1]$ Зима'!O34-'[1]$ Зима'!N34-'[1]$ Зима'!M34-'[1]$ Зима'!L34+'[1]$ Зима'!Q34+'[1]$ Зима'!W34+'[1]$ Зима'!AC34+'[1]$ Зима'!AI34+'[1]$ Зима'!AO34+'[1]$ Зима'!K34</f>
        <v>1</v>
      </c>
      <c r="I34" s="111">
        <f>'[1]$ Зима'!AY34*1.1</f>
        <v>1262.8000000000002</v>
      </c>
    </row>
    <row r="35" spans="1:10" hidden="1" x14ac:dyDescent="0.25">
      <c r="A35" s="302" t="s">
        <v>38</v>
      </c>
      <c r="B35" s="295" t="s">
        <v>463</v>
      </c>
      <c r="C35" s="296" t="s">
        <v>1734</v>
      </c>
      <c r="D35" s="296"/>
      <c r="E35" s="296"/>
      <c r="F35" s="296"/>
      <c r="G35" s="207"/>
      <c r="H35" s="281">
        <f>'[1]$ Зима'!J35-'[1]$ Зима'!AU35-'[1]$ Зима'!AT35-'[1]$ Зима'!AS35-'[1]$ Зима'!AR35-'[1]$ Зима'!AQ35-'[1]$ Зима'!AP35-'[1]$ Зима'!AN35-'[1]$ Зима'!AM35-'[1]$ Зима'!AL35-'[1]$ Зима'!AK35-'[1]$ Зима'!AJ35-'[1]$ Зима'!AH35-'[1]$ Зима'!AG35-'[1]$ Зима'!AF35-'[1]$ Зима'!AE35-'[1]$ Зима'!AD35-'[1]$ Зима'!AB35-'[1]$ Зима'!AA35-'[1]$ Зима'!Z35-'[1]$ Зима'!Y35-'[1]$ Зима'!X35-'[1]$ Зима'!V35-'[1]$ Зима'!U35-'[1]$ Зима'!T35-'[1]$ Зима'!S35-'[1]$ Зима'!R35-'[1]$ Зима'!P35-'[1]$ Зима'!O35-'[1]$ Зима'!N35-'[1]$ Зима'!M35-'[1]$ Зима'!L35+'[1]$ Зима'!Q35+'[1]$ Зима'!W35+'[1]$ Зима'!AC35+'[1]$ Зима'!AI35+'[1]$ Зима'!AO35+'[1]$ Зима'!K35</f>
        <v>0</v>
      </c>
      <c r="I35" s="111">
        <f>'[1]$ Зима'!AY35*1.1</f>
        <v>954.80000000000007</v>
      </c>
    </row>
    <row r="36" spans="1:10" hidden="1" x14ac:dyDescent="0.25">
      <c r="A36" s="302" t="s">
        <v>38</v>
      </c>
      <c r="B36" s="295" t="s">
        <v>474</v>
      </c>
      <c r="C36" s="92" t="s">
        <v>1789</v>
      </c>
      <c r="D36" s="92"/>
      <c r="E36" s="92"/>
      <c r="F36" s="92"/>
      <c r="G36" s="207" t="s">
        <v>3493</v>
      </c>
      <c r="H36" s="281">
        <f>'[1]$ Зима'!J36-'[1]$ Зима'!AU36-'[1]$ Зима'!AT36-'[1]$ Зима'!AS36-'[1]$ Зима'!AR36-'[1]$ Зима'!AQ36-'[1]$ Зима'!AP36-'[1]$ Зима'!AN36-'[1]$ Зима'!AM36-'[1]$ Зима'!AL36-'[1]$ Зима'!AK36-'[1]$ Зима'!AJ36-'[1]$ Зима'!AH36-'[1]$ Зима'!AG36-'[1]$ Зима'!AF36-'[1]$ Зима'!AE36-'[1]$ Зима'!AD36-'[1]$ Зима'!AB36-'[1]$ Зима'!AA36-'[1]$ Зима'!Z36-'[1]$ Зима'!Y36-'[1]$ Зима'!X36-'[1]$ Зима'!V36-'[1]$ Зима'!U36-'[1]$ Зима'!T36-'[1]$ Зима'!S36-'[1]$ Зима'!R36-'[1]$ Зима'!P36-'[1]$ Зима'!O36-'[1]$ Зима'!N36-'[1]$ Зима'!M36-'[1]$ Зима'!L36+'[1]$ Зима'!Q36+'[1]$ Зима'!W36+'[1]$ Зима'!AC36+'[1]$ Зима'!AI36+'[1]$ Зима'!AO36+'[1]$ Зима'!K36</f>
        <v>0</v>
      </c>
      <c r="I36" s="111">
        <f>'[1]$ Зима'!AY36*1.1</f>
        <v>1108.8000000000002</v>
      </c>
      <c r="J36" s="220">
        <v>2014</v>
      </c>
    </row>
    <row r="37" spans="1:10" hidden="1" x14ac:dyDescent="0.25">
      <c r="A37" s="302" t="s">
        <v>38</v>
      </c>
      <c r="B37" s="295" t="s">
        <v>887</v>
      </c>
      <c r="C37" s="296" t="s">
        <v>3683</v>
      </c>
      <c r="D37" s="296"/>
      <c r="E37" s="296"/>
      <c r="F37" s="296"/>
      <c r="G37" s="207"/>
      <c r="H37" s="281">
        <f>'[1]$ Зима'!J37-'[1]$ Зима'!AU37-'[1]$ Зима'!AT37-'[1]$ Зима'!AS37-'[1]$ Зима'!AR37-'[1]$ Зима'!AQ37-'[1]$ Зима'!AP37-'[1]$ Зима'!AN37-'[1]$ Зима'!AM37-'[1]$ Зима'!AL37-'[1]$ Зима'!AK37-'[1]$ Зима'!AJ37-'[1]$ Зима'!AH37-'[1]$ Зима'!AG37-'[1]$ Зима'!AF37-'[1]$ Зима'!AE37-'[1]$ Зима'!AD37-'[1]$ Зима'!AB37-'[1]$ Зима'!AA37-'[1]$ Зима'!Z37-'[1]$ Зима'!Y37-'[1]$ Зима'!X37-'[1]$ Зима'!V37-'[1]$ Зима'!U37-'[1]$ Зима'!T37-'[1]$ Зима'!S37-'[1]$ Зима'!R37-'[1]$ Зима'!P37-'[1]$ Зима'!O37-'[1]$ Зима'!N37-'[1]$ Зима'!M37-'[1]$ Зима'!L37+'[1]$ Зима'!Q37+'[1]$ Зима'!W37+'[1]$ Зима'!AC37+'[1]$ Зима'!AI37+'[1]$ Зима'!AO37+'[1]$ Зима'!K37</f>
        <v>0</v>
      </c>
      <c r="I37" s="111">
        <f>'[1]$ Зима'!AY37*1.1</f>
        <v>550</v>
      </c>
    </row>
    <row r="38" spans="1:10" x14ac:dyDescent="0.25">
      <c r="A38" s="302" t="s">
        <v>38</v>
      </c>
      <c r="B38" s="295" t="s">
        <v>492</v>
      </c>
      <c r="C38" s="92" t="s">
        <v>3684</v>
      </c>
      <c r="D38" s="92"/>
      <c r="E38" s="298">
        <v>82</v>
      </c>
      <c r="F38" s="298" t="s">
        <v>509</v>
      </c>
      <c r="G38" s="207" t="s">
        <v>2608</v>
      </c>
      <c r="H38" s="281">
        <f>'[1]$ Зима'!J38-'[1]$ Зима'!AU38-'[1]$ Зима'!AT38-'[1]$ Зима'!AS38-'[1]$ Зима'!AR38-'[1]$ Зима'!AQ38-'[1]$ Зима'!AP38-'[1]$ Зима'!AN38-'[1]$ Зима'!AM38-'[1]$ Зима'!AL38-'[1]$ Зима'!AK38-'[1]$ Зима'!AJ38-'[1]$ Зима'!AH38-'[1]$ Зима'!AG38-'[1]$ Зима'!AF38-'[1]$ Зима'!AE38-'[1]$ Зима'!AD38-'[1]$ Зима'!AB38-'[1]$ Зима'!AA38-'[1]$ Зима'!Z38-'[1]$ Зима'!Y38-'[1]$ Зима'!X38-'[1]$ Зима'!V38-'[1]$ Зима'!U38-'[1]$ Зима'!T38-'[1]$ Зима'!S38-'[1]$ Зима'!R38-'[1]$ Зима'!P38-'[1]$ Зима'!O38-'[1]$ Зима'!N38-'[1]$ Зима'!M38-'[1]$ Зима'!L38+'[1]$ Зима'!Q38+'[1]$ Зима'!W38+'[1]$ Зима'!AC38+'[1]$ Зима'!AI38+'[1]$ Зима'!AO38+'[1]$ Зима'!K38</f>
        <v>24</v>
      </c>
      <c r="I38" s="111">
        <f>'[1]$ Зима'!AY38*1.1</f>
        <v>1108.8000000000002</v>
      </c>
      <c r="J38" s="220">
        <v>2018</v>
      </c>
    </row>
    <row r="39" spans="1:10" x14ac:dyDescent="0.25">
      <c r="A39" s="302" t="s">
        <v>38</v>
      </c>
      <c r="B39" s="295" t="s">
        <v>492</v>
      </c>
      <c r="C39" s="92" t="s">
        <v>3685</v>
      </c>
      <c r="D39" s="92"/>
      <c r="E39" s="298">
        <v>82</v>
      </c>
      <c r="F39" s="298" t="s">
        <v>509</v>
      </c>
      <c r="G39" s="207" t="s">
        <v>2608</v>
      </c>
      <c r="H39" s="281">
        <f>'[1]$ Зима'!J39-'[1]$ Зима'!AU39-'[1]$ Зима'!AT39-'[1]$ Зима'!AS39-'[1]$ Зима'!AR39-'[1]$ Зима'!AQ39-'[1]$ Зима'!AP39-'[1]$ Зима'!AN39-'[1]$ Зима'!AM39-'[1]$ Зима'!AL39-'[1]$ Зима'!AK39-'[1]$ Зима'!AJ39-'[1]$ Зима'!AH39-'[1]$ Зима'!AG39-'[1]$ Зима'!AF39-'[1]$ Зима'!AE39-'[1]$ Зима'!AD39-'[1]$ Зима'!AB39-'[1]$ Зима'!AA39-'[1]$ Зима'!Z39-'[1]$ Зима'!Y39-'[1]$ Зима'!X39-'[1]$ Зима'!V39-'[1]$ Зима'!U39-'[1]$ Зима'!T39-'[1]$ Зима'!S39-'[1]$ Зима'!R39-'[1]$ Зима'!P39-'[1]$ Зима'!O39-'[1]$ Зима'!N39-'[1]$ Зима'!M39-'[1]$ Зима'!L39+'[1]$ Зима'!Q39+'[1]$ Зима'!W39+'[1]$ Зима'!AC39+'[1]$ Зима'!AI39+'[1]$ Зима'!AO39+'[1]$ Зима'!K39</f>
        <v>16</v>
      </c>
      <c r="I39" s="111">
        <f>'[1]$ Зима'!AY39*1.1</f>
        <v>1078</v>
      </c>
      <c r="J39" s="220">
        <v>2018</v>
      </c>
    </row>
    <row r="40" spans="1:10" x14ac:dyDescent="0.25">
      <c r="A40" s="302" t="s">
        <v>38</v>
      </c>
      <c r="B40" s="295" t="s">
        <v>2177</v>
      </c>
      <c r="C40" s="92" t="s">
        <v>3686</v>
      </c>
      <c r="D40" s="92"/>
      <c r="E40" s="298">
        <v>82</v>
      </c>
      <c r="F40" s="298" t="s">
        <v>509</v>
      </c>
      <c r="G40" s="207"/>
      <c r="H40" s="281">
        <f>'[1]$ Зима'!J40-'[1]$ Зима'!AU40-'[1]$ Зима'!AT40-'[1]$ Зима'!AS40-'[1]$ Зима'!AR40-'[1]$ Зима'!AQ40-'[1]$ Зима'!AP40-'[1]$ Зима'!AN40-'[1]$ Зима'!AM40-'[1]$ Зима'!AL40-'[1]$ Зима'!AK40-'[1]$ Зима'!AJ40-'[1]$ Зима'!AH40-'[1]$ Зима'!AG40-'[1]$ Зима'!AF40-'[1]$ Зима'!AE40-'[1]$ Зима'!AD40-'[1]$ Зима'!AB40-'[1]$ Зима'!AA40-'[1]$ Зима'!Z40-'[1]$ Зима'!Y40-'[1]$ Зима'!X40-'[1]$ Зима'!V40-'[1]$ Зима'!U40-'[1]$ Зима'!T40-'[1]$ Зима'!S40-'[1]$ Зима'!R40-'[1]$ Зима'!P40-'[1]$ Зима'!O40-'[1]$ Зима'!N40-'[1]$ Зима'!M40-'[1]$ Зима'!L40+'[1]$ Зима'!Q40+'[1]$ Зима'!W40+'[1]$ Зима'!AC40+'[1]$ Зима'!AI40+'[1]$ Зима'!AO40+'[1]$ Зима'!K40</f>
        <v>14</v>
      </c>
      <c r="I40" s="111">
        <f>'[1]$ Зима'!AY40*1.1</f>
        <v>836.00000000000011</v>
      </c>
      <c r="J40" s="220">
        <v>2017</v>
      </c>
    </row>
    <row r="41" spans="1:10" x14ac:dyDescent="0.25">
      <c r="A41" s="302" t="s">
        <v>38</v>
      </c>
      <c r="B41" s="295" t="s">
        <v>476</v>
      </c>
      <c r="C41" s="296" t="s">
        <v>3687</v>
      </c>
      <c r="D41" s="92" t="s">
        <v>3674</v>
      </c>
      <c r="E41" s="300">
        <v>82</v>
      </c>
      <c r="F41" s="300" t="s">
        <v>509</v>
      </c>
      <c r="G41" s="207"/>
      <c r="H41" s="281">
        <f>'[1]$ Зима'!J41-'[1]$ Зима'!AU41-'[1]$ Зима'!AT41-'[1]$ Зима'!AS41-'[1]$ Зима'!AR41-'[1]$ Зима'!AQ41-'[1]$ Зима'!AP41-'[1]$ Зима'!AN41-'[1]$ Зима'!AM41-'[1]$ Зима'!AL41-'[1]$ Зима'!AK41-'[1]$ Зима'!AJ41-'[1]$ Зима'!AH41-'[1]$ Зима'!AG41-'[1]$ Зима'!AF41-'[1]$ Зима'!AE41-'[1]$ Зима'!AD41-'[1]$ Зима'!AB41-'[1]$ Зима'!AA41-'[1]$ Зима'!Z41-'[1]$ Зима'!Y41-'[1]$ Зима'!X41-'[1]$ Зима'!V41-'[1]$ Зима'!U41-'[1]$ Зима'!T41-'[1]$ Зима'!S41-'[1]$ Зима'!R41-'[1]$ Зима'!P41-'[1]$ Зима'!O41-'[1]$ Зима'!N41-'[1]$ Зима'!M41-'[1]$ Зима'!L41+'[1]$ Зима'!Q41+'[1]$ Зима'!W41+'[1]$ Зима'!AC41+'[1]$ Зима'!AI41+'[1]$ Зима'!AO41+'[1]$ Зима'!K41</f>
        <v>12</v>
      </c>
      <c r="I41" s="111">
        <f>'[1]$ Зима'!AY41*1.1</f>
        <v>954.80000000000007</v>
      </c>
    </row>
    <row r="42" spans="1:10" x14ac:dyDescent="0.25">
      <c r="A42" s="302" t="s">
        <v>38</v>
      </c>
      <c r="B42" s="295" t="s">
        <v>476</v>
      </c>
      <c r="C42" s="296" t="s">
        <v>3359</v>
      </c>
      <c r="D42" s="296"/>
      <c r="E42" s="300"/>
      <c r="F42" s="300"/>
      <c r="G42" s="207" t="s">
        <v>2615</v>
      </c>
      <c r="H42" s="281">
        <f>'[1]$ Зима'!J42-'[1]$ Зима'!AU42-'[1]$ Зима'!AT42-'[1]$ Зима'!AS42-'[1]$ Зима'!AR42-'[1]$ Зима'!AQ42-'[1]$ Зима'!AP42-'[1]$ Зима'!AN42-'[1]$ Зима'!AM42-'[1]$ Зима'!AL42-'[1]$ Зима'!AK42-'[1]$ Зима'!AJ42-'[1]$ Зима'!AH42-'[1]$ Зима'!AG42-'[1]$ Зима'!AF42-'[1]$ Зима'!AE42-'[1]$ Зима'!AD42-'[1]$ Зима'!AB42-'[1]$ Зима'!AA42-'[1]$ Зима'!Z42-'[1]$ Зима'!Y42-'[1]$ Зима'!X42-'[1]$ Зима'!V42-'[1]$ Зима'!U42-'[1]$ Зима'!T42-'[1]$ Зима'!S42-'[1]$ Зима'!R42-'[1]$ Зима'!P42-'[1]$ Зима'!O42-'[1]$ Зима'!N42-'[1]$ Зима'!M42-'[1]$ Зима'!L42+'[1]$ Зима'!Q42+'[1]$ Зима'!W42+'[1]$ Зима'!AC42+'[1]$ Зима'!AI42+'[1]$ Зима'!AO42+'[1]$ Зима'!K42</f>
        <v>4</v>
      </c>
      <c r="I42" s="111">
        <f>'[1]$ Зима'!AY42*1.1</f>
        <v>831.6</v>
      </c>
      <c r="J42" s="220">
        <v>2011</v>
      </c>
    </row>
    <row r="43" spans="1:10" hidden="1" x14ac:dyDescent="0.25">
      <c r="A43" s="302" t="s">
        <v>38</v>
      </c>
      <c r="B43" s="295" t="s">
        <v>467</v>
      </c>
      <c r="C43" s="299" t="s">
        <v>3688</v>
      </c>
      <c r="D43" s="296"/>
      <c r="E43" s="296">
        <v>82</v>
      </c>
      <c r="F43" s="296" t="s">
        <v>509</v>
      </c>
      <c r="G43" s="207"/>
      <c r="H43" s="281">
        <f>'[1]$ Зима'!J43-'[1]$ Зима'!AU43-'[1]$ Зима'!AT43-'[1]$ Зима'!AS43-'[1]$ Зима'!AR43-'[1]$ Зима'!AQ43-'[1]$ Зима'!AP43-'[1]$ Зима'!AN43-'[1]$ Зима'!AM43-'[1]$ Зима'!AL43-'[1]$ Зима'!AK43-'[1]$ Зима'!AJ43-'[1]$ Зима'!AH43-'[1]$ Зима'!AG43-'[1]$ Зима'!AF43-'[1]$ Зима'!AE43-'[1]$ Зима'!AD43-'[1]$ Зима'!AB43-'[1]$ Зима'!AA43-'[1]$ Зима'!Z43-'[1]$ Зима'!Y43-'[1]$ Зима'!X43-'[1]$ Зима'!V43-'[1]$ Зима'!U43-'[1]$ Зима'!T43-'[1]$ Зима'!S43-'[1]$ Зима'!R43-'[1]$ Зима'!P43-'[1]$ Зима'!O43-'[1]$ Зима'!N43-'[1]$ Зима'!M43-'[1]$ Зима'!L43+'[1]$ Зима'!Q43+'[1]$ Зима'!W43+'[1]$ Зима'!AC43+'[1]$ Зима'!AI43+'[1]$ Зима'!AO43+'[1]$ Зима'!K43</f>
        <v>0</v>
      </c>
      <c r="I43" s="111">
        <f>'[1]$ Зима'!AY43*1.1</f>
        <v>1047.2</v>
      </c>
    </row>
    <row r="44" spans="1:10" x14ac:dyDescent="0.25">
      <c r="A44" s="303" t="s">
        <v>38</v>
      </c>
      <c r="B44" s="304" t="s">
        <v>494</v>
      </c>
      <c r="C44" s="296" t="s">
        <v>3689</v>
      </c>
      <c r="D44" s="296"/>
      <c r="E44" s="300">
        <v>82</v>
      </c>
      <c r="F44" s="300" t="s">
        <v>509</v>
      </c>
      <c r="G44" s="207" t="s">
        <v>2628</v>
      </c>
      <c r="H44" s="281">
        <f>'[1]$ Зима'!J44-'[1]$ Зима'!AU44-'[1]$ Зима'!AT44-'[1]$ Зима'!AS44-'[1]$ Зима'!AR44-'[1]$ Зима'!AQ44-'[1]$ Зима'!AP44-'[1]$ Зима'!AN44-'[1]$ Зима'!AM44-'[1]$ Зима'!AL44-'[1]$ Зима'!AK44-'[1]$ Зима'!AJ44-'[1]$ Зима'!AH44-'[1]$ Зима'!AG44-'[1]$ Зима'!AF44-'[1]$ Зима'!AE44-'[1]$ Зима'!AD44-'[1]$ Зима'!AB44-'[1]$ Зима'!AA44-'[1]$ Зима'!Z44-'[1]$ Зима'!Y44-'[1]$ Зима'!X44-'[1]$ Зима'!V44-'[1]$ Зима'!U44-'[1]$ Зима'!T44-'[1]$ Зима'!S44-'[1]$ Зима'!R44-'[1]$ Зима'!P44-'[1]$ Зима'!O44-'[1]$ Зима'!N44-'[1]$ Зима'!M44-'[1]$ Зима'!L44+'[1]$ Зима'!Q44+'[1]$ Зима'!W44+'[1]$ Зима'!AC44+'[1]$ Зима'!AI44+'[1]$ Зима'!AO44+'[1]$ Зима'!K44</f>
        <v>8</v>
      </c>
      <c r="I44" s="111">
        <f>'[1]$ Зима'!AY44*1.1</f>
        <v>1062.1600000000001</v>
      </c>
      <c r="J44" s="220">
        <v>2018</v>
      </c>
    </row>
    <row r="45" spans="1:10" x14ac:dyDescent="0.25">
      <c r="A45" s="303" t="s">
        <v>38</v>
      </c>
      <c r="B45" s="304" t="s">
        <v>494</v>
      </c>
      <c r="C45" s="296" t="s">
        <v>3690</v>
      </c>
      <c r="D45" s="296"/>
      <c r="E45" s="300">
        <v>82</v>
      </c>
      <c r="F45" s="300" t="s">
        <v>509</v>
      </c>
      <c r="G45" s="207" t="s">
        <v>2628</v>
      </c>
      <c r="H45" s="281">
        <f>'[1]$ Зима'!J45-'[1]$ Зима'!AU45-'[1]$ Зима'!AT45-'[1]$ Зима'!AS45-'[1]$ Зима'!AR45-'[1]$ Зима'!AQ45-'[1]$ Зима'!AP45-'[1]$ Зима'!AN45-'[1]$ Зима'!AM45-'[1]$ Зима'!AL45-'[1]$ Зима'!AK45-'[1]$ Зима'!AJ45-'[1]$ Зима'!AH45-'[1]$ Зима'!AG45-'[1]$ Зима'!AF45-'[1]$ Зима'!AE45-'[1]$ Зима'!AD45-'[1]$ Зима'!AB45-'[1]$ Зима'!AA45-'[1]$ Зима'!Z45-'[1]$ Зима'!Y45-'[1]$ Зима'!X45-'[1]$ Зима'!V45-'[1]$ Зима'!U45-'[1]$ Зима'!T45-'[1]$ Зима'!S45-'[1]$ Зима'!R45-'[1]$ Зима'!P45-'[1]$ Зима'!O45-'[1]$ Зима'!N45-'[1]$ Зима'!M45-'[1]$ Зима'!L45+'[1]$ Зима'!Q45+'[1]$ Зима'!W45+'[1]$ Зима'!AC45+'[1]$ Зима'!AI45+'[1]$ Зима'!AO45+'[1]$ Зима'!K45</f>
        <v>18</v>
      </c>
      <c r="I45" s="111">
        <f>'[1]$ Зима'!AY45*1.1</f>
        <v>1093.4000000000001</v>
      </c>
      <c r="J45" s="220">
        <v>2018</v>
      </c>
    </row>
    <row r="46" spans="1:10" x14ac:dyDescent="0.25">
      <c r="A46" s="303" t="s">
        <v>38</v>
      </c>
      <c r="B46" s="304" t="s">
        <v>493</v>
      </c>
      <c r="C46" s="296" t="s">
        <v>3691</v>
      </c>
      <c r="D46" s="296"/>
      <c r="E46" s="300">
        <v>82</v>
      </c>
      <c r="F46" s="300" t="s">
        <v>509</v>
      </c>
      <c r="G46" s="207" t="s">
        <v>2716</v>
      </c>
      <c r="H46" s="281">
        <f>'[1]$ Зима'!J46-'[1]$ Зима'!AU46-'[1]$ Зима'!AT46-'[1]$ Зима'!AS46-'[1]$ Зима'!AR46-'[1]$ Зима'!AQ46-'[1]$ Зима'!AP46-'[1]$ Зима'!AN46-'[1]$ Зима'!AM46-'[1]$ Зима'!AL46-'[1]$ Зима'!AK46-'[1]$ Зима'!AJ46-'[1]$ Зима'!AH46-'[1]$ Зима'!AG46-'[1]$ Зима'!AF46-'[1]$ Зима'!AE46-'[1]$ Зима'!AD46-'[1]$ Зима'!AB46-'[1]$ Зима'!AA46-'[1]$ Зима'!Z46-'[1]$ Зима'!Y46-'[1]$ Зима'!X46-'[1]$ Зима'!V46-'[1]$ Зима'!U46-'[1]$ Зима'!T46-'[1]$ Зима'!S46-'[1]$ Зима'!R46-'[1]$ Зима'!P46-'[1]$ Зима'!O46-'[1]$ Зима'!N46-'[1]$ Зима'!M46-'[1]$ Зима'!L46+'[1]$ Зима'!Q46+'[1]$ Зима'!W46+'[1]$ Зима'!AC46+'[1]$ Зима'!AI46+'[1]$ Зима'!AO46+'[1]$ Зима'!K46</f>
        <v>8</v>
      </c>
      <c r="I46" s="111">
        <f>'[1]$ Зима'!AY46*1.1</f>
        <v>954.80000000000007</v>
      </c>
    </row>
    <row r="47" spans="1:10" hidden="1" x14ac:dyDescent="0.25">
      <c r="A47" s="303" t="s">
        <v>38</v>
      </c>
      <c r="B47" s="304" t="s">
        <v>493</v>
      </c>
      <c r="C47" s="296" t="s">
        <v>3692</v>
      </c>
      <c r="D47" s="296"/>
      <c r="E47" s="296">
        <v>82</v>
      </c>
      <c r="F47" s="296" t="s">
        <v>509</v>
      </c>
      <c r="G47" s="207" t="s">
        <v>2716</v>
      </c>
      <c r="H47" s="281">
        <f>'[1]$ Зима'!J47-'[1]$ Зима'!AU47-'[1]$ Зима'!AT47-'[1]$ Зима'!AS47-'[1]$ Зима'!AR47-'[1]$ Зима'!AQ47-'[1]$ Зима'!AP47-'[1]$ Зима'!AN47-'[1]$ Зима'!AM47-'[1]$ Зима'!AL47-'[1]$ Зима'!AK47-'[1]$ Зима'!AJ47-'[1]$ Зима'!AH47-'[1]$ Зима'!AG47-'[1]$ Зима'!AF47-'[1]$ Зима'!AE47-'[1]$ Зима'!AD47-'[1]$ Зима'!AB47-'[1]$ Зима'!AA47-'[1]$ Зима'!Z47-'[1]$ Зима'!Y47-'[1]$ Зима'!X47-'[1]$ Зима'!V47-'[1]$ Зима'!U47-'[1]$ Зима'!T47-'[1]$ Зима'!S47-'[1]$ Зима'!R47-'[1]$ Зима'!P47-'[1]$ Зима'!O47-'[1]$ Зима'!N47-'[1]$ Зима'!M47-'[1]$ Зима'!L47+'[1]$ Зима'!Q47+'[1]$ Зима'!W47+'[1]$ Зима'!AC47+'[1]$ Зима'!AI47+'[1]$ Зима'!AO47+'[1]$ Зима'!K47</f>
        <v>0</v>
      </c>
      <c r="I47" s="111">
        <f>'[1]$ Зима'!AY47*1.1</f>
        <v>985.60000000000014</v>
      </c>
    </row>
    <row r="48" spans="1:10" x14ac:dyDescent="0.25">
      <c r="A48" s="302" t="s">
        <v>38</v>
      </c>
      <c r="B48" s="295" t="s">
        <v>479</v>
      </c>
      <c r="C48" s="296" t="s">
        <v>3675</v>
      </c>
      <c r="D48" s="296"/>
      <c r="E48" s="300"/>
      <c r="F48" s="300"/>
      <c r="G48" s="207" t="s">
        <v>2618</v>
      </c>
      <c r="H48" s="281">
        <f>'[1]$ Зима'!J48-'[1]$ Зима'!AU48-'[1]$ Зима'!AT48-'[1]$ Зима'!AS48-'[1]$ Зима'!AR48-'[1]$ Зима'!AQ48-'[1]$ Зима'!AP48-'[1]$ Зима'!AN48-'[1]$ Зима'!AM48-'[1]$ Зима'!AL48-'[1]$ Зима'!AK48-'[1]$ Зима'!AJ48-'[1]$ Зима'!AH48-'[1]$ Зима'!AG48-'[1]$ Зима'!AF48-'[1]$ Зима'!AE48-'[1]$ Зима'!AD48-'[1]$ Зима'!AB48-'[1]$ Зима'!AA48-'[1]$ Зима'!Z48-'[1]$ Зима'!Y48-'[1]$ Зима'!X48-'[1]$ Зима'!V48-'[1]$ Зима'!U48-'[1]$ Зима'!T48-'[1]$ Зима'!S48-'[1]$ Зима'!R48-'[1]$ Зима'!P48-'[1]$ Зима'!O48-'[1]$ Зима'!N48-'[1]$ Зима'!M48-'[1]$ Зима'!L48+'[1]$ Зима'!Q48+'[1]$ Зима'!W48+'[1]$ Зима'!AC48+'[1]$ Зима'!AI48+'[1]$ Зима'!AO48+'[1]$ Зима'!K48</f>
        <v>4</v>
      </c>
      <c r="I48" s="111">
        <f>'[1]$ Зима'!AY48*1.1</f>
        <v>1016.4000000000001</v>
      </c>
      <c r="J48" s="220">
        <v>2017</v>
      </c>
    </row>
    <row r="49" spans="1:10" x14ac:dyDescent="0.25">
      <c r="A49" s="302" t="s">
        <v>38</v>
      </c>
      <c r="B49" s="295" t="s">
        <v>496</v>
      </c>
      <c r="C49" s="296" t="s">
        <v>3693</v>
      </c>
      <c r="D49" s="92"/>
      <c r="E49" s="298">
        <v>82</v>
      </c>
      <c r="F49" s="298" t="s">
        <v>509</v>
      </c>
      <c r="G49" s="207"/>
      <c r="H49" s="281">
        <f>'[1]$ Зима'!J49-'[1]$ Зима'!AU49-'[1]$ Зима'!AT49-'[1]$ Зима'!AS49-'[1]$ Зима'!AR49-'[1]$ Зима'!AQ49-'[1]$ Зима'!AP49-'[1]$ Зима'!AN49-'[1]$ Зима'!AM49-'[1]$ Зима'!AL49-'[1]$ Зима'!AK49-'[1]$ Зима'!AJ49-'[1]$ Зима'!AH49-'[1]$ Зима'!AG49-'[1]$ Зима'!AF49-'[1]$ Зима'!AE49-'[1]$ Зима'!AD49-'[1]$ Зима'!AB49-'[1]$ Зима'!AA49-'[1]$ Зима'!Z49-'[1]$ Зима'!Y49-'[1]$ Зима'!X49-'[1]$ Зима'!V49-'[1]$ Зима'!U49-'[1]$ Зима'!T49-'[1]$ Зима'!S49-'[1]$ Зима'!R49-'[1]$ Зима'!P49-'[1]$ Зима'!O49-'[1]$ Зима'!N49-'[1]$ Зима'!M49-'[1]$ Зима'!L49+'[1]$ Зима'!Q49+'[1]$ Зима'!W49+'[1]$ Зима'!AC49+'[1]$ Зима'!AI49+'[1]$ Зима'!AO49+'[1]$ Зима'!K49</f>
        <v>6</v>
      </c>
      <c r="I49" s="111">
        <f>'[1]$ Зима'!AY49*1.1</f>
        <v>831.6</v>
      </c>
      <c r="J49" s="220">
        <v>2017</v>
      </c>
    </row>
    <row r="50" spans="1:10" hidden="1" x14ac:dyDescent="0.25">
      <c r="A50" s="302" t="s">
        <v>38</v>
      </c>
      <c r="B50" s="295" t="s">
        <v>480</v>
      </c>
      <c r="C50" s="296" t="s">
        <v>1745</v>
      </c>
      <c r="D50" s="296" t="s">
        <v>1795</v>
      </c>
      <c r="E50" s="296"/>
      <c r="F50" s="296"/>
      <c r="G50" s="207"/>
      <c r="H50" s="281">
        <f>'[1]$ Зима'!J50-'[1]$ Зима'!AU50-'[1]$ Зима'!AT50-'[1]$ Зима'!AS50-'[1]$ Зима'!AR50-'[1]$ Зима'!AQ50-'[1]$ Зима'!AP50-'[1]$ Зима'!AN50-'[1]$ Зима'!AM50-'[1]$ Зима'!AL50-'[1]$ Зима'!AK50-'[1]$ Зима'!AJ50-'[1]$ Зима'!AH50-'[1]$ Зима'!AG50-'[1]$ Зима'!AF50-'[1]$ Зима'!AE50-'[1]$ Зима'!AD50-'[1]$ Зима'!AB50-'[1]$ Зима'!AA50-'[1]$ Зима'!Z50-'[1]$ Зима'!Y50-'[1]$ Зима'!X50-'[1]$ Зима'!V50-'[1]$ Зима'!U50-'[1]$ Зима'!T50-'[1]$ Зима'!S50-'[1]$ Зима'!R50-'[1]$ Зима'!P50-'[1]$ Зима'!O50-'[1]$ Зима'!N50-'[1]$ Зима'!M50-'[1]$ Зима'!L50+'[1]$ Зима'!Q50+'[1]$ Зима'!W50+'[1]$ Зима'!AC50+'[1]$ Зима'!AI50+'[1]$ Зима'!AO50+'[1]$ Зима'!K50</f>
        <v>0</v>
      </c>
      <c r="I50" s="111">
        <f>'[1]$ Зима'!AY50*1.1</f>
        <v>1386</v>
      </c>
    </row>
    <row r="51" spans="1:10" hidden="1" x14ac:dyDescent="0.25">
      <c r="A51" s="302" t="s">
        <v>38</v>
      </c>
      <c r="B51" s="295" t="s">
        <v>480</v>
      </c>
      <c r="C51" s="296" t="s">
        <v>1746</v>
      </c>
      <c r="D51" s="296"/>
      <c r="E51" s="296"/>
      <c r="F51" s="296"/>
      <c r="G51" s="207"/>
      <c r="H51" s="281">
        <f>'[1]$ Зима'!J51-'[1]$ Зима'!AU51-'[1]$ Зима'!AT51-'[1]$ Зима'!AS51-'[1]$ Зима'!AR51-'[1]$ Зима'!AQ51-'[1]$ Зима'!AP51-'[1]$ Зима'!AN51-'[1]$ Зима'!AM51-'[1]$ Зима'!AL51-'[1]$ Зима'!AK51-'[1]$ Зима'!AJ51-'[1]$ Зима'!AH51-'[1]$ Зима'!AG51-'[1]$ Зима'!AF51-'[1]$ Зима'!AE51-'[1]$ Зима'!AD51-'[1]$ Зима'!AB51-'[1]$ Зима'!AA51-'[1]$ Зима'!Z51-'[1]$ Зима'!Y51-'[1]$ Зима'!X51-'[1]$ Зима'!V51-'[1]$ Зима'!U51-'[1]$ Зима'!T51-'[1]$ Зима'!S51-'[1]$ Зима'!R51-'[1]$ Зима'!P51-'[1]$ Зима'!O51-'[1]$ Зима'!N51-'[1]$ Зима'!M51-'[1]$ Зима'!L51+'[1]$ Зима'!Q51+'[1]$ Зима'!W51+'[1]$ Зима'!AC51+'[1]$ Зима'!AI51+'[1]$ Зима'!AO51+'[1]$ Зима'!K51</f>
        <v>0</v>
      </c>
      <c r="I51" s="111">
        <f>'[1]$ Зима'!AY51*1.1</f>
        <v>862.40000000000009</v>
      </c>
    </row>
    <row r="52" spans="1:10" hidden="1" x14ac:dyDescent="0.25">
      <c r="A52" s="302" t="s">
        <v>38</v>
      </c>
      <c r="B52" s="295" t="s">
        <v>585</v>
      </c>
      <c r="C52" s="296" t="s">
        <v>1727</v>
      </c>
      <c r="D52" s="296"/>
      <c r="E52" s="296"/>
      <c r="F52" s="296"/>
      <c r="G52" s="207"/>
      <c r="H52" s="281">
        <f>'[1]$ Зима'!J52-'[1]$ Зима'!AU52-'[1]$ Зима'!AT52-'[1]$ Зима'!AS52-'[1]$ Зима'!AR52-'[1]$ Зима'!AQ52-'[1]$ Зима'!AP52-'[1]$ Зима'!AN52-'[1]$ Зима'!AM52-'[1]$ Зима'!AL52-'[1]$ Зима'!AK52-'[1]$ Зима'!AJ52-'[1]$ Зима'!AH52-'[1]$ Зима'!AG52-'[1]$ Зима'!AF52-'[1]$ Зима'!AE52-'[1]$ Зима'!AD52-'[1]$ Зима'!AB52-'[1]$ Зима'!AA52-'[1]$ Зима'!Z52-'[1]$ Зима'!Y52-'[1]$ Зима'!X52-'[1]$ Зима'!V52-'[1]$ Зима'!U52-'[1]$ Зима'!T52-'[1]$ Зима'!S52-'[1]$ Зима'!R52-'[1]$ Зима'!P52-'[1]$ Зима'!O52-'[1]$ Зима'!N52-'[1]$ Зима'!M52-'[1]$ Зима'!L52+'[1]$ Зима'!Q52+'[1]$ Зима'!W52+'[1]$ Зима'!AC52+'[1]$ Зима'!AI52+'[1]$ Зима'!AO52+'[1]$ Зима'!K52</f>
        <v>0</v>
      </c>
      <c r="I52" s="111">
        <f>'[1]$ Зима'!AY52*1.1</f>
        <v>770.00000000000011</v>
      </c>
      <c r="J52" s="220">
        <v>2017</v>
      </c>
    </row>
    <row r="53" spans="1:10" x14ac:dyDescent="0.25">
      <c r="A53" s="302" t="s">
        <v>38</v>
      </c>
      <c r="B53" s="295" t="s">
        <v>3678</v>
      </c>
      <c r="C53" s="296" t="s">
        <v>3694</v>
      </c>
      <c r="D53" s="296"/>
      <c r="E53" s="300"/>
      <c r="F53" s="300"/>
      <c r="G53" s="207" t="s">
        <v>2608</v>
      </c>
      <c r="H53" s="281">
        <f>'[1]$ Зима'!J53-'[1]$ Зима'!AU53-'[1]$ Зима'!AT53-'[1]$ Зима'!AS53-'[1]$ Зима'!AR53-'[1]$ Зима'!AQ53-'[1]$ Зима'!AP53-'[1]$ Зима'!AN53-'[1]$ Зима'!AM53-'[1]$ Зима'!AL53-'[1]$ Зима'!AK53-'[1]$ Зима'!AJ53-'[1]$ Зима'!AH53-'[1]$ Зима'!AG53-'[1]$ Зима'!AF53-'[1]$ Зима'!AE53-'[1]$ Зима'!AD53-'[1]$ Зима'!AB53-'[1]$ Зима'!AA53-'[1]$ Зима'!Z53-'[1]$ Зима'!Y53-'[1]$ Зима'!X53-'[1]$ Зима'!V53-'[1]$ Зима'!U53-'[1]$ Зима'!T53-'[1]$ Зима'!S53-'[1]$ Зима'!R53-'[1]$ Зима'!P53-'[1]$ Зима'!O53-'[1]$ Зима'!N53-'[1]$ Зима'!M53-'[1]$ Зима'!L53+'[1]$ Зима'!Q53+'[1]$ Зима'!W53+'[1]$ Зима'!AC53+'[1]$ Зима'!AI53+'[1]$ Зима'!AO53+'[1]$ Зима'!K53</f>
        <v>6</v>
      </c>
      <c r="I53" s="111">
        <f>'[1]$ Зима'!AY53*1.1</f>
        <v>954.80000000000007</v>
      </c>
      <c r="J53" s="220">
        <v>2014</v>
      </c>
    </row>
    <row r="54" spans="1:10" hidden="1" x14ac:dyDescent="0.25">
      <c r="A54" s="302" t="s">
        <v>38</v>
      </c>
      <c r="B54" s="295" t="s">
        <v>709</v>
      </c>
      <c r="C54" s="296" t="s">
        <v>1747</v>
      </c>
      <c r="D54" s="296"/>
      <c r="E54" s="296"/>
      <c r="F54" s="296"/>
      <c r="G54" s="207"/>
      <c r="H54" s="281">
        <f>'[1]$ Зима'!J54-'[1]$ Зима'!AU54-'[1]$ Зима'!AT54-'[1]$ Зима'!AS54-'[1]$ Зима'!AR54-'[1]$ Зима'!AQ54-'[1]$ Зима'!AP54-'[1]$ Зима'!AN54-'[1]$ Зима'!AM54-'[1]$ Зима'!AL54-'[1]$ Зима'!AK54-'[1]$ Зима'!AJ54-'[1]$ Зима'!AH54-'[1]$ Зима'!AG54-'[1]$ Зима'!AF54-'[1]$ Зима'!AE54-'[1]$ Зима'!AD54-'[1]$ Зима'!AB54-'[1]$ Зима'!AA54-'[1]$ Зима'!Z54-'[1]$ Зима'!Y54-'[1]$ Зима'!X54-'[1]$ Зима'!V54-'[1]$ Зима'!U54-'[1]$ Зима'!T54-'[1]$ Зима'!S54-'[1]$ Зима'!R54-'[1]$ Зима'!P54-'[1]$ Зима'!O54-'[1]$ Зима'!N54-'[1]$ Зима'!M54-'[1]$ Зима'!L54+'[1]$ Зима'!Q54+'[1]$ Зима'!W54+'[1]$ Зима'!AC54+'[1]$ Зима'!AI54+'[1]$ Зима'!AO54+'[1]$ Зима'!K54</f>
        <v>0</v>
      </c>
      <c r="I54" s="111">
        <f>'[1]$ Зима'!AY54*1.1</f>
        <v>924.00000000000011</v>
      </c>
    </row>
    <row r="55" spans="1:10" hidden="1" x14ac:dyDescent="0.25">
      <c r="A55" s="302" t="s">
        <v>38</v>
      </c>
      <c r="B55" s="295" t="s">
        <v>497</v>
      </c>
      <c r="C55" s="299" t="s">
        <v>1729</v>
      </c>
      <c r="D55" s="299"/>
      <c r="E55" s="299"/>
      <c r="F55" s="299"/>
      <c r="G55" s="207"/>
      <c r="H55" s="281">
        <f>'[1]$ Зима'!J55-'[1]$ Зима'!AU55-'[1]$ Зима'!AT55-'[1]$ Зима'!AS55-'[1]$ Зима'!AR55-'[1]$ Зима'!AQ55-'[1]$ Зима'!AP55-'[1]$ Зима'!AN55-'[1]$ Зима'!AM55-'[1]$ Зима'!AL55-'[1]$ Зима'!AK55-'[1]$ Зима'!AJ55-'[1]$ Зима'!AH55-'[1]$ Зима'!AG55-'[1]$ Зима'!AF55-'[1]$ Зима'!AE55-'[1]$ Зима'!AD55-'[1]$ Зима'!AB55-'[1]$ Зима'!AA55-'[1]$ Зима'!Z55-'[1]$ Зима'!Y55-'[1]$ Зима'!X55-'[1]$ Зима'!V55-'[1]$ Зима'!U55-'[1]$ Зима'!T55-'[1]$ Зима'!S55-'[1]$ Зима'!R55-'[1]$ Зима'!P55-'[1]$ Зима'!O55-'[1]$ Зима'!N55-'[1]$ Зима'!M55-'[1]$ Зима'!L55+'[1]$ Зима'!Q55+'[1]$ Зима'!W55+'[1]$ Зима'!AC55+'[1]$ Зима'!AI55+'[1]$ Зима'!AO55+'[1]$ Зима'!K55</f>
        <v>0</v>
      </c>
      <c r="I55" s="111">
        <f>'[1]$ Зима'!AY55*1.1</f>
        <v>770.00000000000011</v>
      </c>
    </row>
    <row r="56" spans="1:10" x14ac:dyDescent="0.25">
      <c r="A56" s="302" t="s">
        <v>38</v>
      </c>
      <c r="B56" s="295" t="s">
        <v>616</v>
      </c>
      <c r="C56" s="92" t="s">
        <v>1749</v>
      </c>
      <c r="D56" s="92"/>
      <c r="E56" s="298"/>
      <c r="F56" s="298"/>
      <c r="G56" s="207"/>
      <c r="H56" s="281">
        <f>'[1]$ Зима'!J56-'[1]$ Зима'!AU56-'[1]$ Зима'!AT56-'[1]$ Зима'!AS56-'[1]$ Зима'!AR56-'[1]$ Зима'!AQ56-'[1]$ Зима'!AP56-'[1]$ Зима'!AN56-'[1]$ Зима'!AM56-'[1]$ Зима'!AL56-'[1]$ Зима'!AK56-'[1]$ Зима'!AJ56-'[1]$ Зима'!AH56-'[1]$ Зима'!AG56-'[1]$ Зима'!AF56-'[1]$ Зима'!AE56-'[1]$ Зима'!AD56-'[1]$ Зима'!AB56-'[1]$ Зима'!AA56-'[1]$ Зима'!Z56-'[1]$ Зима'!Y56-'[1]$ Зима'!X56-'[1]$ Зима'!V56-'[1]$ Зима'!U56-'[1]$ Зима'!T56-'[1]$ Зима'!S56-'[1]$ Зима'!R56-'[1]$ Зима'!P56-'[1]$ Зима'!O56-'[1]$ Зима'!N56-'[1]$ Зима'!M56-'[1]$ Зима'!L56+'[1]$ Зима'!Q56+'[1]$ Зима'!W56+'[1]$ Зима'!AC56+'[1]$ Зима'!AI56+'[1]$ Зима'!AO56+'[1]$ Зима'!K56</f>
        <v>8</v>
      </c>
      <c r="I56" s="111">
        <f>'[1]$ Зима'!AY56*1.1</f>
        <v>831.6</v>
      </c>
      <c r="J56" s="220">
        <v>2017</v>
      </c>
    </row>
    <row r="57" spans="1:10" x14ac:dyDescent="0.25">
      <c r="A57" s="302" t="s">
        <v>38</v>
      </c>
      <c r="B57" s="295" t="s">
        <v>616</v>
      </c>
      <c r="C57" s="92" t="s">
        <v>3677</v>
      </c>
      <c r="D57" s="92" t="s">
        <v>3674</v>
      </c>
      <c r="E57" s="298"/>
      <c r="F57" s="298"/>
      <c r="G57" s="207"/>
      <c r="H57" s="281">
        <f>'[1]$ Зима'!J57-'[1]$ Зима'!AU57-'[1]$ Зима'!AT57-'[1]$ Зима'!AS57-'[1]$ Зима'!AR57-'[1]$ Зима'!AQ57-'[1]$ Зима'!AP57-'[1]$ Зима'!AN57-'[1]$ Зима'!AM57-'[1]$ Зима'!AL57-'[1]$ Зима'!AK57-'[1]$ Зима'!AJ57-'[1]$ Зима'!AH57-'[1]$ Зима'!AG57-'[1]$ Зима'!AF57-'[1]$ Зима'!AE57-'[1]$ Зима'!AD57-'[1]$ Зима'!AB57-'[1]$ Зима'!AA57-'[1]$ Зима'!Z57-'[1]$ Зима'!Y57-'[1]$ Зима'!X57-'[1]$ Зима'!V57-'[1]$ Зима'!U57-'[1]$ Зима'!T57-'[1]$ Зима'!S57-'[1]$ Зима'!R57-'[1]$ Зима'!P57-'[1]$ Зима'!O57-'[1]$ Зима'!N57-'[1]$ Зима'!M57-'[1]$ Зима'!L57+'[1]$ Зима'!Q57+'[1]$ Зима'!W57+'[1]$ Зима'!AC57+'[1]$ Зима'!AI57+'[1]$ Зима'!AO57+'[1]$ Зима'!K57</f>
        <v>8</v>
      </c>
      <c r="I57" s="111">
        <f>'[1]$ Зима'!AY57*1.1</f>
        <v>831.6</v>
      </c>
      <c r="J57" s="220">
        <v>2017</v>
      </c>
    </row>
    <row r="58" spans="1:10" x14ac:dyDescent="0.25">
      <c r="A58" s="302" t="s">
        <v>38</v>
      </c>
      <c r="B58" s="295" t="s">
        <v>499</v>
      </c>
      <c r="C58" s="92" t="s">
        <v>3358</v>
      </c>
      <c r="D58" s="92" t="s">
        <v>1795</v>
      </c>
      <c r="E58" s="298"/>
      <c r="F58" s="298"/>
      <c r="G58" s="208"/>
      <c r="H58" s="281">
        <f>'[1]$ Зима'!J58-'[1]$ Зима'!AU58-'[1]$ Зима'!AT58-'[1]$ Зима'!AS58-'[1]$ Зима'!AR58-'[1]$ Зима'!AQ58-'[1]$ Зима'!AP58-'[1]$ Зима'!AN58-'[1]$ Зима'!AM58-'[1]$ Зима'!AL58-'[1]$ Зима'!AK58-'[1]$ Зима'!AJ58-'[1]$ Зима'!AH58-'[1]$ Зима'!AG58-'[1]$ Зима'!AF58-'[1]$ Зима'!AE58-'[1]$ Зима'!AD58-'[1]$ Зима'!AB58-'[1]$ Зима'!AA58-'[1]$ Зима'!Z58-'[1]$ Зима'!Y58-'[1]$ Зима'!X58-'[1]$ Зима'!V58-'[1]$ Зима'!U58-'[1]$ Зима'!T58-'[1]$ Зима'!S58-'[1]$ Зима'!R58-'[1]$ Зима'!P58-'[1]$ Зима'!O58-'[1]$ Зима'!N58-'[1]$ Зима'!M58-'[1]$ Зима'!L58+'[1]$ Зима'!Q58+'[1]$ Зима'!W58+'[1]$ Зима'!AC58+'[1]$ Зима'!AI58+'[1]$ Зима'!AO58+'[1]$ Зима'!K58</f>
        <v>4</v>
      </c>
      <c r="I58" s="111">
        <f>'[1]$ Зима'!AY58*1.1</f>
        <v>1540.0000000000002</v>
      </c>
      <c r="J58" s="221">
        <v>2017</v>
      </c>
    </row>
    <row r="59" spans="1:10" hidden="1" x14ac:dyDescent="0.25">
      <c r="A59" s="305" t="s">
        <v>38</v>
      </c>
      <c r="B59" s="12" t="s">
        <v>500</v>
      </c>
      <c r="C59" s="306" t="s">
        <v>3360</v>
      </c>
      <c r="D59" s="306"/>
      <c r="E59" s="306"/>
      <c r="F59" s="306"/>
      <c r="G59" s="209" t="s">
        <v>2615</v>
      </c>
      <c r="H59" s="281">
        <f>'[1]$ Зима'!J59-'[1]$ Зима'!AU59-'[1]$ Зима'!AT59-'[1]$ Зима'!AS59-'[1]$ Зима'!AR59-'[1]$ Зима'!AQ59-'[1]$ Зима'!AP59-'[1]$ Зима'!AN59-'[1]$ Зима'!AM59-'[1]$ Зима'!AL59-'[1]$ Зима'!AK59-'[1]$ Зима'!AJ59-'[1]$ Зима'!AH59-'[1]$ Зима'!AG59-'[1]$ Зима'!AF59-'[1]$ Зима'!AE59-'[1]$ Зима'!AD59-'[1]$ Зима'!AB59-'[1]$ Зима'!AA59-'[1]$ Зима'!Z59-'[1]$ Зима'!Y59-'[1]$ Зима'!X59-'[1]$ Зима'!V59-'[1]$ Зима'!U59-'[1]$ Зима'!T59-'[1]$ Зима'!S59-'[1]$ Зима'!R59-'[1]$ Зима'!P59-'[1]$ Зима'!O59-'[1]$ Зима'!N59-'[1]$ Зима'!M59-'[1]$ Зима'!L59+'[1]$ Зима'!Q59+'[1]$ Зима'!W59+'[1]$ Зима'!AC59+'[1]$ Зима'!AI59+'[1]$ Зима'!AO59+'[1]$ Зима'!K59</f>
        <v>0</v>
      </c>
      <c r="I59" s="111">
        <f>'[1]$ Зима'!AY59*1.1</f>
        <v>770.00000000000011</v>
      </c>
      <c r="J59" s="222">
        <v>2011</v>
      </c>
    </row>
    <row r="60" spans="1:10" hidden="1" x14ac:dyDescent="0.25">
      <c r="A60" s="302" t="s">
        <v>38</v>
      </c>
      <c r="B60" s="295" t="s">
        <v>483</v>
      </c>
      <c r="C60" s="296" t="s">
        <v>1751</v>
      </c>
      <c r="D60" s="296"/>
      <c r="E60" s="296"/>
      <c r="F60" s="296"/>
      <c r="G60" s="207" t="s">
        <v>2616</v>
      </c>
      <c r="H60" s="281">
        <f>'[1]$ Зима'!J60-'[1]$ Зима'!AU60-'[1]$ Зима'!AT60-'[1]$ Зима'!AS60-'[1]$ Зима'!AR60-'[1]$ Зима'!AQ60-'[1]$ Зима'!AP60-'[1]$ Зима'!AN60-'[1]$ Зима'!AM60-'[1]$ Зима'!AL60-'[1]$ Зима'!AK60-'[1]$ Зима'!AJ60-'[1]$ Зима'!AH60-'[1]$ Зима'!AG60-'[1]$ Зима'!AF60-'[1]$ Зима'!AE60-'[1]$ Зима'!AD60-'[1]$ Зима'!AB60-'[1]$ Зима'!AA60-'[1]$ Зима'!Z60-'[1]$ Зима'!Y60-'[1]$ Зима'!X60-'[1]$ Зима'!V60-'[1]$ Зима'!U60-'[1]$ Зима'!T60-'[1]$ Зима'!S60-'[1]$ Зима'!R60-'[1]$ Зима'!P60-'[1]$ Зима'!O60-'[1]$ Зима'!N60-'[1]$ Зима'!M60-'[1]$ Зима'!L60+'[1]$ Зима'!Q60+'[1]$ Зима'!W60+'[1]$ Зима'!AC60+'[1]$ Зима'!AI60+'[1]$ Зима'!AO60+'[1]$ Зима'!K60</f>
        <v>0</v>
      </c>
      <c r="I60" s="111">
        <f>'[1]$ Зима'!AY60*1.1</f>
        <v>996.16000000000008</v>
      </c>
    </row>
    <row r="61" spans="1:10" hidden="1" x14ac:dyDescent="0.25">
      <c r="A61" s="302" t="s">
        <v>38</v>
      </c>
      <c r="B61" s="295" t="s">
        <v>483</v>
      </c>
      <c r="C61" s="296" t="s">
        <v>1752</v>
      </c>
      <c r="D61" s="296"/>
      <c r="E61" s="296"/>
      <c r="F61" s="296"/>
      <c r="G61" s="207" t="s">
        <v>2616</v>
      </c>
      <c r="H61" s="281">
        <f>'[1]$ Зима'!J61-'[1]$ Зима'!AU61-'[1]$ Зима'!AT61-'[1]$ Зима'!AS61-'[1]$ Зима'!AR61-'[1]$ Зима'!AQ61-'[1]$ Зима'!AP61-'[1]$ Зима'!AN61-'[1]$ Зима'!AM61-'[1]$ Зима'!AL61-'[1]$ Зима'!AK61-'[1]$ Зима'!AJ61-'[1]$ Зима'!AH61-'[1]$ Зима'!AG61-'[1]$ Зима'!AF61-'[1]$ Зима'!AE61-'[1]$ Зима'!AD61-'[1]$ Зима'!AB61-'[1]$ Зима'!AA61-'[1]$ Зима'!Z61-'[1]$ Зима'!Y61-'[1]$ Зима'!X61-'[1]$ Зима'!V61-'[1]$ Зима'!U61-'[1]$ Зима'!T61-'[1]$ Зима'!S61-'[1]$ Зима'!R61-'[1]$ Зима'!P61-'[1]$ Зима'!O61-'[1]$ Зима'!N61-'[1]$ Зима'!M61-'[1]$ Зима'!L61+'[1]$ Зима'!Q61+'[1]$ Зима'!W61+'[1]$ Зима'!AC61+'[1]$ Зима'!AI61+'[1]$ Зима'!AO61+'[1]$ Зима'!K61</f>
        <v>0</v>
      </c>
      <c r="I61" s="111">
        <f>'[1]$ Зима'!AY61*1.1</f>
        <v>1120.68</v>
      </c>
      <c r="J61" s="220">
        <v>2017</v>
      </c>
    </row>
    <row r="62" spans="1:10" hidden="1" x14ac:dyDescent="0.25">
      <c r="A62" s="302" t="s">
        <v>38</v>
      </c>
      <c r="B62" s="295" t="s">
        <v>483</v>
      </c>
      <c r="C62" s="296" t="s">
        <v>1753</v>
      </c>
      <c r="D62" s="296"/>
      <c r="E62" s="296"/>
      <c r="F62" s="296"/>
      <c r="G62" s="207" t="s">
        <v>2616</v>
      </c>
      <c r="H62" s="281">
        <f>'[1]$ Зима'!J62-'[1]$ Зима'!AU62-'[1]$ Зима'!AT62-'[1]$ Зима'!AS62-'[1]$ Зима'!AR62-'[1]$ Зима'!AQ62-'[1]$ Зима'!AP62-'[1]$ Зима'!AN62-'[1]$ Зима'!AM62-'[1]$ Зима'!AL62-'[1]$ Зима'!AK62-'[1]$ Зима'!AJ62-'[1]$ Зима'!AH62-'[1]$ Зима'!AG62-'[1]$ Зима'!AF62-'[1]$ Зима'!AE62-'[1]$ Зима'!AD62-'[1]$ Зима'!AB62-'[1]$ Зима'!AA62-'[1]$ Зима'!Z62-'[1]$ Зима'!Y62-'[1]$ Зима'!X62-'[1]$ Зима'!V62-'[1]$ Зима'!U62-'[1]$ Зима'!T62-'[1]$ Зима'!S62-'[1]$ Зима'!R62-'[1]$ Зима'!P62-'[1]$ Зима'!O62-'[1]$ Зима'!N62-'[1]$ Зима'!M62-'[1]$ Зима'!L62+'[1]$ Зима'!Q62+'[1]$ Зима'!W62+'[1]$ Зима'!AC62+'[1]$ Зима'!AI62+'[1]$ Зима'!AO62+'[1]$ Зима'!K62</f>
        <v>0</v>
      </c>
      <c r="I62" s="111">
        <f>'[1]$ Зима'!AY62*1.1</f>
        <v>1245.2</v>
      </c>
    </row>
    <row r="63" spans="1:10" hidden="1" x14ac:dyDescent="0.25">
      <c r="A63" s="302" t="s">
        <v>38</v>
      </c>
      <c r="B63" s="295" t="s">
        <v>653</v>
      </c>
      <c r="C63" s="296" t="s">
        <v>1754</v>
      </c>
      <c r="D63" s="296"/>
      <c r="E63" s="296"/>
      <c r="F63" s="296"/>
      <c r="G63" s="207"/>
      <c r="H63" s="281">
        <f>'[1]$ Зима'!J63-'[1]$ Зима'!AU63-'[1]$ Зима'!AT63-'[1]$ Зима'!AS63-'[1]$ Зима'!AR63-'[1]$ Зима'!AQ63-'[1]$ Зима'!AP63-'[1]$ Зима'!AN63-'[1]$ Зима'!AM63-'[1]$ Зима'!AL63-'[1]$ Зима'!AK63-'[1]$ Зима'!AJ63-'[1]$ Зима'!AH63-'[1]$ Зима'!AG63-'[1]$ Зима'!AF63-'[1]$ Зима'!AE63-'[1]$ Зима'!AD63-'[1]$ Зима'!AB63-'[1]$ Зима'!AA63-'[1]$ Зима'!Z63-'[1]$ Зима'!Y63-'[1]$ Зима'!X63-'[1]$ Зима'!V63-'[1]$ Зима'!U63-'[1]$ Зима'!T63-'[1]$ Зима'!S63-'[1]$ Зима'!R63-'[1]$ Зима'!P63-'[1]$ Зима'!O63-'[1]$ Зима'!N63-'[1]$ Зима'!M63-'[1]$ Зима'!L63+'[1]$ Зима'!Q63+'[1]$ Зима'!W63+'[1]$ Зима'!AC63+'[1]$ Зима'!AI63+'[1]$ Зима'!AO63+'[1]$ Зима'!K63</f>
        <v>0</v>
      </c>
      <c r="I63" s="111">
        <f>'[1]$ Зима'!AY63*1.1</f>
        <v>1232</v>
      </c>
    </row>
    <row r="64" spans="1:10" hidden="1" x14ac:dyDescent="0.25">
      <c r="A64" s="302" t="s">
        <v>38</v>
      </c>
      <c r="B64" s="295" t="s">
        <v>653</v>
      </c>
      <c r="C64" s="296" t="s">
        <v>1755</v>
      </c>
      <c r="D64" s="307"/>
      <c r="E64" s="307"/>
      <c r="F64" s="307"/>
      <c r="G64" s="210"/>
      <c r="H64" s="281">
        <f>'[1]$ Зима'!J64-'[1]$ Зима'!AU64-'[1]$ Зима'!AT64-'[1]$ Зима'!AS64-'[1]$ Зима'!AR64-'[1]$ Зима'!AQ64-'[1]$ Зима'!AP64-'[1]$ Зима'!AN64-'[1]$ Зима'!AM64-'[1]$ Зима'!AL64-'[1]$ Зима'!AK64-'[1]$ Зима'!AJ64-'[1]$ Зима'!AH64-'[1]$ Зима'!AG64-'[1]$ Зима'!AF64-'[1]$ Зима'!AE64-'[1]$ Зима'!AD64-'[1]$ Зима'!AB64-'[1]$ Зима'!AA64-'[1]$ Зима'!Z64-'[1]$ Зима'!Y64-'[1]$ Зима'!X64-'[1]$ Зима'!V64-'[1]$ Зима'!U64-'[1]$ Зима'!T64-'[1]$ Зима'!S64-'[1]$ Зима'!R64-'[1]$ Зима'!P64-'[1]$ Зима'!O64-'[1]$ Зима'!N64-'[1]$ Зима'!M64-'[1]$ Зима'!L64+'[1]$ Зима'!Q64+'[1]$ Зима'!W64+'[1]$ Зима'!AC64+'[1]$ Зима'!AI64+'[1]$ Зима'!AO64+'[1]$ Зима'!K64</f>
        <v>0</v>
      </c>
      <c r="I64" s="111">
        <f>'[1]$ Зима'!AY64*1.1</f>
        <v>1293.6000000000001</v>
      </c>
    </row>
    <row r="65" spans="1:10" hidden="1" x14ac:dyDescent="0.25">
      <c r="A65" s="302" t="s">
        <v>38</v>
      </c>
      <c r="B65" s="295" t="s">
        <v>630</v>
      </c>
      <c r="C65" s="296" t="s">
        <v>1756</v>
      </c>
      <c r="D65" s="308"/>
      <c r="E65" s="308"/>
      <c r="F65" s="308"/>
      <c r="G65" s="211"/>
      <c r="H65" s="281">
        <f>'[1]$ Зима'!J65-'[1]$ Зима'!AU65-'[1]$ Зима'!AT65-'[1]$ Зима'!AS65-'[1]$ Зима'!AR65-'[1]$ Зима'!AQ65-'[1]$ Зима'!AP65-'[1]$ Зима'!AN65-'[1]$ Зима'!AM65-'[1]$ Зима'!AL65-'[1]$ Зима'!AK65-'[1]$ Зима'!AJ65-'[1]$ Зима'!AH65-'[1]$ Зима'!AG65-'[1]$ Зима'!AF65-'[1]$ Зима'!AE65-'[1]$ Зима'!AD65-'[1]$ Зима'!AB65-'[1]$ Зима'!AA65-'[1]$ Зима'!Z65-'[1]$ Зима'!Y65-'[1]$ Зима'!X65-'[1]$ Зима'!V65-'[1]$ Зима'!U65-'[1]$ Зима'!T65-'[1]$ Зима'!S65-'[1]$ Зима'!R65-'[1]$ Зима'!P65-'[1]$ Зима'!O65-'[1]$ Зима'!N65-'[1]$ Зима'!M65-'[1]$ Зима'!L65+'[1]$ Зима'!Q65+'[1]$ Зима'!W65+'[1]$ Зима'!AC65+'[1]$ Зима'!AI65+'[1]$ Зима'!AO65+'[1]$ Зима'!K65</f>
        <v>0</v>
      </c>
      <c r="I65" s="111">
        <f>'[1]$ Зима'!AY65*1.1</f>
        <v>770.00000000000011</v>
      </c>
    </row>
    <row r="66" spans="1:10" x14ac:dyDescent="0.25">
      <c r="A66" s="302" t="s">
        <v>71</v>
      </c>
      <c r="B66" s="295" t="s">
        <v>467</v>
      </c>
      <c r="C66" s="299" t="s">
        <v>3695</v>
      </c>
      <c r="D66" s="296"/>
      <c r="E66" s="300"/>
      <c r="F66" s="300"/>
      <c r="G66" s="207" t="s">
        <v>2608</v>
      </c>
      <c r="H66" s="281">
        <f>'[1]$ Зима'!J66-'[1]$ Зима'!AU66-'[1]$ Зима'!AT66-'[1]$ Зима'!AS66-'[1]$ Зима'!AR66-'[1]$ Зима'!AQ66-'[1]$ Зима'!AP66-'[1]$ Зима'!AN66-'[1]$ Зима'!AM66-'[1]$ Зима'!AL66-'[1]$ Зима'!AK66-'[1]$ Зима'!AJ66-'[1]$ Зима'!AH66-'[1]$ Зима'!AG66-'[1]$ Зима'!AF66-'[1]$ Зима'!AE66-'[1]$ Зима'!AD66-'[1]$ Зима'!AB66-'[1]$ Зима'!AA66-'[1]$ Зима'!Z66-'[1]$ Зима'!Y66-'[1]$ Зима'!X66-'[1]$ Зима'!V66-'[1]$ Зима'!U66-'[1]$ Зима'!T66-'[1]$ Зима'!S66-'[1]$ Зима'!R66-'[1]$ Зима'!P66-'[1]$ Зима'!O66-'[1]$ Зима'!N66-'[1]$ Зима'!M66-'[1]$ Зима'!L66+'[1]$ Зима'!Q66+'[1]$ Зима'!W66+'[1]$ Зима'!AC66+'[1]$ Зима'!AI66+'[1]$ Зима'!AO66+'[1]$ Зима'!K66</f>
        <v>2</v>
      </c>
      <c r="I66" s="111">
        <f>'[1]$ Зима'!AY66*1.1</f>
        <v>1170.4000000000001</v>
      </c>
      <c r="J66" s="220">
        <v>2012</v>
      </c>
    </row>
    <row r="67" spans="1:10" hidden="1" x14ac:dyDescent="0.25">
      <c r="A67" s="302" t="s">
        <v>71</v>
      </c>
      <c r="B67" s="295" t="s">
        <v>593</v>
      </c>
      <c r="C67" s="296" t="s">
        <v>3696</v>
      </c>
      <c r="D67" s="296"/>
      <c r="E67" s="296"/>
      <c r="F67" s="296"/>
      <c r="G67" s="207"/>
      <c r="H67" s="281">
        <f>'[1]$ Зима'!J67-'[1]$ Зима'!AU67-'[1]$ Зима'!AT67-'[1]$ Зима'!AS67-'[1]$ Зима'!AR67-'[1]$ Зима'!AQ67-'[1]$ Зима'!AP67-'[1]$ Зима'!AN67-'[1]$ Зима'!AM67-'[1]$ Зима'!AL67-'[1]$ Зима'!AK67-'[1]$ Зима'!AJ67-'[1]$ Зима'!AH67-'[1]$ Зима'!AG67-'[1]$ Зима'!AF67-'[1]$ Зима'!AE67-'[1]$ Зима'!AD67-'[1]$ Зима'!AB67-'[1]$ Зима'!AA67-'[1]$ Зима'!Z67-'[1]$ Зима'!Y67-'[1]$ Зима'!X67-'[1]$ Зима'!V67-'[1]$ Зима'!U67-'[1]$ Зима'!T67-'[1]$ Зима'!S67-'[1]$ Зима'!R67-'[1]$ Зима'!P67-'[1]$ Зима'!O67-'[1]$ Зима'!N67-'[1]$ Зима'!M67-'[1]$ Зима'!L67+'[1]$ Зима'!Q67+'[1]$ Зима'!W67+'[1]$ Зима'!AC67+'[1]$ Зима'!AI67+'[1]$ Зима'!AO67+'[1]$ Зима'!K67</f>
        <v>0</v>
      </c>
      <c r="I67" s="111">
        <f>'[1]$ Зима'!AY67*1.1</f>
        <v>1108.8000000000002</v>
      </c>
    </row>
    <row r="68" spans="1:10" ht="15.75" x14ac:dyDescent="0.25">
      <c r="A68" s="309" t="s">
        <v>74</v>
      </c>
      <c r="B68" s="310"/>
      <c r="C68" s="310"/>
      <c r="D68" s="310"/>
      <c r="E68" s="311"/>
      <c r="F68" s="311"/>
      <c r="G68" s="312"/>
      <c r="H68" s="281"/>
      <c r="I68" s="359">
        <f>'[1]$ Зима'!AY68*1.1</f>
        <v>0</v>
      </c>
    </row>
    <row r="69" spans="1:10" hidden="1" x14ac:dyDescent="0.25">
      <c r="A69" s="294" t="s">
        <v>504</v>
      </c>
      <c r="B69" s="295" t="s">
        <v>492</v>
      </c>
      <c r="C69" s="296" t="s">
        <v>3672</v>
      </c>
      <c r="D69" s="92"/>
      <c r="E69" s="92"/>
      <c r="F69" s="92"/>
      <c r="G69" s="208"/>
      <c r="H69" s="281">
        <f>'[1]$ Зима'!J69-'[1]$ Зима'!AU69-'[1]$ Зима'!AT69-'[1]$ Зима'!AS69-'[1]$ Зима'!AR69-'[1]$ Зима'!AQ69-'[1]$ Зима'!AP69-'[1]$ Зима'!AN69-'[1]$ Зима'!AM69-'[1]$ Зима'!AL69-'[1]$ Зима'!AK69-'[1]$ Зима'!AJ69-'[1]$ Зима'!AH69-'[1]$ Зима'!AG69-'[1]$ Зима'!AF69-'[1]$ Зима'!AE69-'[1]$ Зима'!AD69-'[1]$ Зима'!AB69-'[1]$ Зима'!AA69-'[1]$ Зима'!Z69-'[1]$ Зима'!Y69-'[1]$ Зима'!X69-'[1]$ Зима'!V69-'[1]$ Зима'!U69-'[1]$ Зима'!T69-'[1]$ Зима'!S69-'[1]$ Зима'!R69-'[1]$ Зима'!P69-'[1]$ Зима'!O69-'[1]$ Зима'!N69-'[1]$ Зима'!M69-'[1]$ Зима'!L69+'[1]$ Зима'!Q69+'[1]$ Зима'!W69+'[1]$ Зима'!AC69+'[1]$ Зима'!AI69+'[1]$ Зима'!AO69+'[1]$ Зима'!K69</f>
        <v>0</v>
      </c>
      <c r="I69" s="111">
        <f>'[1]$ Зима'!AY69*1.1</f>
        <v>1232</v>
      </c>
      <c r="J69" s="221"/>
    </row>
    <row r="70" spans="1:10" x14ac:dyDescent="0.25">
      <c r="A70" s="294" t="s">
        <v>504</v>
      </c>
      <c r="B70" s="295" t="s">
        <v>479</v>
      </c>
      <c r="C70" s="296" t="s">
        <v>3675</v>
      </c>
      <c r="D70" s="92"/>
      <c r="E70" s="298"/>
      <c r="F70" s="298"/>
      <c r="G70" s="208"/>
      <c r="H70" s="281">
        <f>'[1]$ Зима'!J70-'[1]$ Зима'!AU70-'[1]$ Зима'!AT70-'[1]$ Зима'!AS70-'[1]$ Зима'!AR70-'[1]$ Зима'!AQ70-'[1]$ Зима'!AP70-'[1]$ Зима'!AN70-'[1]$ Зима'!AM70-'[1]$ Зима'!AL70-'[1]$ Зима'!AK70-'[1]$ Зима'!AJ70-'[1]$ Зима'!AH70-'[1]$ Зима'!AG70-'[1]$ Зима'!AF70-'[1]$ Зима'!AE70-'[1]$ Зима'!AD70-'[1]$ Зима'!AB70-'[1]$ Зима'!AA70-'[1]$ Зима'!Z70-'[1]$ Зима'!Y70-'[1]$ Зима'!X70-'[1]$ Зима'!V70-'[1]$ Зима'!U70-'[1]$ Зима'!T70-'[1]$ Зима'!S70-'[1]$ Зима'!R70-'[1]$ Зима'!P70-'[1]$ Зима'!O70-'[1]$ Зима'!N70-'[1]$ Зима'!M70-'[1]$ Зима'!L70+'[1]$ Зима'!Q70+'[1]$ Зима'!W70+'[1]$ Зима'!AC70+'[1]$ Зима'!AI70+'[1]$ Зима'!AO70+'[1]$ Зима'!K70</f>
        <v>3</v>
      </c>
      <c r="I70" s="111">
        <f>'[1]$ Зима'!AY70*1.1</f>
        <v>924.00000000000011</v>
      </c>
      <c r="J70" s="221"/>
    </row>
    <row r="71" spans="1:10" hidden="1" x14ac:dyDescent="0.25">
      <c r="A71" s="313" t="s">
        <v>507</v>
      </c>
      <c r="B71" s="295" t="s">
        <v>492</v>
      </c>
      <c r="C71" s="296" t="s">
        <v>3697</v>
      </c>
      <c r="D71" s="92"/>
      <c r="E71" s="92">
        <v>79</v>
      </c>
      <c r="F71" s="92" t="s">
        <v>509</v>
      </c>
      <c r="G71" s="208"/>
      <c r="H71" s="281">
        <f>'[1]$ Зима'!J71-'[1]$ Зима'!AU71-'[1]$ Зима'!AT71-'[1]$ Зима'!AS71-'[1]$ Зима'!AR71-'[1]$ Зима'!AQ71-'[1]$ Зима'!AP71-'[1]$ Зима'!AN71-'[1]$ Зима'!AM71-'[1]$ Зима'!AL71-'[1]$ Зима'!AK71-'[1]$ Зима'!AJ71-'[1]$ Зима'!AH71-'[1]$ Зима'!AG71-'[1]$ Зима'!AF71-'[1]$ Зима'!AE71-'[1]$ Зима'!AD71-'[1]$ Зима'!AB71-'[1]$ Зима'!AA71-'[1]$ Зима'!Z71-'[1]$ Зима'!Y71-'[1]$ Зима'!X71-'[1]$ Зима'!V71-'[1]$ Зима'!U71-'[1]$ Зима'!T71-'[1]$ Зима'!S71-'[1]$ Зима'!R71-'[1]$ Зима'!P71-'[1]$ Зима'!O71-'[1]$ Зима'!N71-'[1]$ Зима'!M71-'[1]$ Зима'!L71+'[1]$ Зима'!Q71+'[1]$ Зима'!W71+'[1]$ Зима'!AC71+'[1]$ Зима'!AI71+'[1]$ Зима'!AO71+'[1]$ Зима'!K71</f>
        <v>0</v>
      </c>
      <c r="I71" s="111">
        <f>'[1]$ Зима'!AY71*1.1</f>
        <v>1262.8000000000002</v>
      </c>
      <c r="J71" s="221"/>
    </row>
    <row r="72" spans="1:10" hidden="1" x14ac:dyDescent="0.25">
      <c r="A72" s="313" t="s">
        <v>507</v>
      </c>
      <c r="B72" s="295" t="s">
        <v>467</v>
      </c>
      <c r="C72" s="299" t="s">
        <v>1792</v>
      </c>
      <c r="D72" s="92"/>
      <c r="E72" s="92"/>
      <c r="F72" s="92"/>
      <c r="G72" s="208"/>
      <c r="H72" s="281">
        <f>'[1]$ Зима'!J72-'[1]$ Зима'!AU72-'[1]$ Зима'!AT72-'[1]$ Зима'!AS72-'[1]$ Зима'!AR72-'[1]$ Зима'!AQ72-'[1]$ Зима'!AP72-'[1]$ Зима'!AN72-'[1]$ Зима'!AM72-'[1]$ Зима'!AL72-'[1]$ Зима'!AK72-'[1]$ Зима'!AJ72-'[1]$ Зима'!AH72-'[1]$ Зима'!AG72-'[1]$ Зима'!AF72-'[1]$ Зима'!AE72-'[1]$ Зима'!AD72-'[1]$ Зима'!AB72-'[1]$ Зима'!AA72-'[1]$ Зима'!Z72-'[1]$ Зима'!Y72-'[1]$ Зима'!X72-'[1]$ Зима'!V72-'[1]$ Зима'!U72-'[1]$ Зима'!T72-'[1]$ Зима'!S72-'[1]$ Зима'!R72-'[1]$ Зима'!P72-'[1]$ Зима'!O72-'[1]$ Зима'!N72-'[1]$ Зима'!M72-'[1]$ Зима'!L72+'[1]$ Зима'!Q72+'[1]$ Зима'!W72+'[1]$ Зима'!AC72+'[1]$ Зима'!AI72+'[1]$ Зима'!AO72+'[1]$ Зима'!K72</f>
        <v>0</v>
      </c>
      <c r="I72" s="111">
        <f>'[1]$ Зима'!AY72*1.1</f>
        <v>1067</v>
      </c>
      <c r="J72" s="221"/>
    </row>
    <row r="73" spans="1:10" hidden="1" x14ac:dyDescent="0.25">
      <c r="A73" s="313" t="s">
        <v>507</v>
      </c>
      <c r="B73" s="304" t="s">
        <v>479</v>
      </c>
      <c r="C73" s="296" t="s">
        <v>3675</v>
      </c>
      <c r="D73" s="296"/>
      <c r="E73" s="296"/>
      <c r="F73" s="296"/>
      <c r="G73" s="207"/>
      <c r="H73" s="281">
        <f>'[1]$ Зима'!J73-'[1]$ Зима'!AU73-'[1]$ Зима'!AT73-'[1]$ Зима'!AS73-'[1]$ Зима'!AR73-'[1]$ Зима'!AQ73-'[1]$ Зима'!AP73-'[1]$ Зима'!AN73-'[1]$ Зима'!AM73-'[1]$ Зима'!AL73-'[1]$ Зима'!AK73-'[1]$ Зима'!AJ73-'[1]$ Зима'!AH73-'[1]$ Зима'!AG73-'[1]$ Зима'!AF73-'[1]$ Зима'!AE73-'[1]$ Зима'!AD73-'[1]$ Зима'!AB73-'[1]$ Зима'!AA73-'[1]$ Зима'!Z73-'[1]$ Зима'!Y73-'[1]$ Зима'!X73-'[1]$ Зима'!V73-'[1]$ Зима'!U73-'[1]$ Зима'!T73-'[1]$ Зима'!S73-'[1]$ Зима'!R73-'[1]$ Зима'!P73-'[1]$ Зима'!O73-'[1]$ Зима'!N73-'[1]$ Зима'!M73-'[1]$ Зима'!L73+'[1]$ Зима'!Q73+'[1]$ Зима'!W73+'[1]$ Зима'!AC73+'[1]$ Зима'!AI73+'[1]$ Зима'!AO73+'[1]$ Зима'!K73</f>
        <v>0</v>
      </c>
      <c r="I73" s="111">
        <f>'[1]$ Зима'!AY73*1.1</f>
        <v>1016.4000000000001</v>
      </c>
    </row>
    <row r="74" spans="1:10" hidden="1" x14ac:dyDescent="0.25">
      <c r="A74" s="294" t="s">
        <v>75</v>
      </c>
      <c r="B74" s="295" t="s">
        <v>508</v>
      </c>
      <c r="C74" s="296" t="s">
        <v>1757</v>
      </c>
      <c r="D74" s="296"/>
      <c r="E74" s="296"/>
      <c r="F74" s="296"/>
      <c r="G74" s="207"/>
      <c r="H74" s="281">
        <f>'[1]$ Зима'!J74-'[1]$ Зима'!AU74-'[1]$ Зима'!AT74-'[1]$ Зима'!AS74-'[1]$ Зима'!AR74-'[1]$ Зима'!AQ74-'[1]$ Зима'!AP74-'[1]$ Зима'!AN74-'[1]$ Зима'!AM74-'[1]$ Зима'!AL74-'[1]$ Зима'!AK74-'[1]$ Зима'!AJ74-'[1]$ Зима'!AH74-'[1]$ Зима'!AG74-'[1]$ Зима'!AF74-'[1]$ Зима'!AE74-'[1]$ Зима'!AD74-'[1]$ Зима'!AB74-'[1]$ Зима'!AA74-'[1]$ Зима'!Z74-'[1]$ Зима'!Y74-'[1]$ Зима'!X74-'[1]$ Зима'!V74-'[1]$ Зима'!U74-'[1]$ Зима'!T74-'[1]$ Зима'!S74-'[1]$ Зима'!R74-'[1]$ Зима'!P74-'[1]$ Зима'!O74-'[1]$ Зима'!N74-'[1]$ Зима'!M74-'[1]$ Зима'!L74+'[1]$ Зима'!Q74+'[1]$ Зима'!W74+'[1]$ Зима'!AC74+'[1]$ Зима'!AI74+'[1]$ Зима'!AO74+'[1]$ Зима'!K74</f>
        <v>0</v>
      </c>
      <c r="I74" s="111">
        <f>'[1]$ Зима'!AY74*1.1</f>
        <v>862.40000000000009</v>
      </c>
    </row>
    <row r="75" spans="1:10" hidden="1" x14ac:dyDescent="0.25">
      <c r="A75" s="302" t="s">
        <v>75</v>
      </c>
      <c r="B75" s="295" t="s">
        <v>1758</v>
      </c>
      <c r="C75" s="296" t="s">
        <v>1764</v>
      </c>
      <c r="D75" s="296"/>
      <c r="E75" s="296"/>
      <c r="F75" s="296"/>
      <c r="G75" s="207"/>
      <c r="H75" s="281">
        <f>'[1]$ Зима'!J75-'[1]$ Зима'!AU75-'[1]$ Зима'!AT75-'[1]$ Зима'!AS75-'[1]$ Зима'!AR75-'[1]$ Зима'!AQ75-'[1]$ Зима'!AP75-'[1]$ Зима'!AN75-'[1]$ Зима'!AM75-'[1]$ Зима'!AL75-'[1]$ Зима'!AK75-'[1]$ Зима'!AJ75-'[1]$ Зима'!AH75-'[1]$ Зима'!AG75-'[1]$ Зима'!AF75-'[1]$ Зима'!AE75-'[1]$ Зима'!AD75-'[1]$ Зима'!AB75-'[1]$ Зима'!AA75-'[1]$ Зима'!Z75-'[1]$ Зима'!Y75-'[1]$ Зима'!X75-'[1]$ Зима'!V75-'[1]$ Зима'!U75-'[1]$ Зима'!T75-'[1]$ Зима'!S75-'[1]$ Зима'!R75-'[1]$ Зима'!P75-'[1]$ Зима'!O75-'[1]$ Зима'!N75-'[1]$ Зима'!M75-'[1]$ Зима'!L75+'[1]$ Зима'!Q75+'[1]$ Зима'!W75+'[1]$ Зима'!AC75+'[1]$ Зима'!AI75+'[1]$ Зима'!AO75+'[1]$ Зима'!K75</f>
        <v>0</v>
      </c>
      <c r="I75" s="111">
        <f>'[1]$ Зима'!AY75*1.1</f>
        <v>862.40000000000009</v>
      </c>
    </row>
    <row r="76" spans="1:10" hidden="1" x14ac:dyDescent="0.25">
      <c r="A76" s="302" t="s">
        <v>75</v>
      </c>
      <c r="B76" s="295" t="s">
        <v>474</v>
      </c>
      <c r="C76" s="296" t="s">
        <v>1789</v>
      </c>
      <c r="D76" s="296"/>
      <c r="E76" s="296"/>
      <c r="F76" s="296"/>
      <c r="G76" s="207" t="s">
        <v>2696</v>
      </c>
      <c r="H76" s="281">
        <f>'[1]$ Зима'!J76-'[1]$ Зима'!AU76-'[1]$ Зима'!AT76-'[1]$ Зима'!AS76-'[1]$ Зима'!AR76-'[1]$ Зима'!AQ76-'[1]$ Зима'!AP76-'[1]$ Зима'!AN76-'[1]$ Зима'!AM76-'[1]$ Зима'!AL76-'[1]$ Зима'!AK76-'[1]$ Зима'!AJ76-'[1]$ Зима'!AH76-'[1]$ Зима'!AG76-'[1]$ Зима'!AF76-'[1]$ Зима'!AE76-'[1]$ Зима'!AD76-'[1]$ Зима'!AB76-'[1]$ Зима'!AA76-'[1]$ Зима'!Z76-'[1]$ Зима'!Y76-'[1]$ Зима'!X76-'[1]$ Зима'!V76-'[1]$ Зима'!U76-'[1]$ Зима'!T76-'[1]$ Зима'!S76-'[1]$ Зима'!R76-'[1]$ Зима'!P76-'[1]$ Зима'!O76-'[1]$ Зима'!N76-'[1]$ Зима'!M76-'[1]$ Зима'!L76+'[1]$ Зима'!Q76+'[1]$ Зима'!W76+'[1]$ Зима'!AC76+'[1]$ Зима'!AI76+'[1]$ Зима'!AO76+'[1]$ Зима'!K76</f>
        <v>0</v>
      </c>
      <c r="I76" s="111">
        <f>'[1]$ Зима'!AY76*1.1</f>
        <v>1047.2</v>
      </c>
    </row>
    <row r="77" spans="1:10" x14ac:dyDescent="0.25">
      <c r="A77" s="302" t="s">
        <v>75</v>
      </c>
      <c r="B77" s="295" t="s">
        <v>492</v>
      </c>
      <c r="C77" s="296" t="s">
        <v>3698</v>
      </c>
      <c r="D77" s="296"/>
      <c r="E77" s="300">
        <v>81</v>
      </c>
      <c r="F77" s="300" t="s">
        <v>509</v>
      </c>
      <c r="G77" s="207"/>
      <c r="H77" s="281">
        <f>'[1]$ Зима'!J77-'[1]$ Зима'!AU77-'[1]$ Зима'!AT77-'[1]$ Зима'!AS77-'[1]$ Зима'!AR77-'[1]$ Зима'!AQ77-'[1]$ Зима'!AP77-'[1]$ Зима'!AN77-'[1]$ Зима'!AM77-'[1]$ Зима'!AL77-'[1]$ Зима'!AK77-'[1]$ Зима'!AJ77-'[1]$ Зима'!AH77-'[1]$ Зима'!AG77-'[1]$ Зима'!AF77-'[1]$ Зима'!AE77-'[1]$ Зима'!AD77-'[1]$ Зима'!AB77-'[1]$ Зима'!AA77-'[1]$ Зима'!Z77-'[1]$ Зима'!Y77-'[1]$ Зима'!X77-'[1]$ Зима'!V77-'[1]$ Зима'!U77-'[1]$ Зима'!T77-'[1]$ Зима'!S77-'[1]$ Зима'!R77-'[1]$ Зима'!P77-'[1]$ Зима'!O77-'[1]$ Зима'!N77-'[1]$ Зима'!M77-'[1]$ Зима'!L77+'[1]$ Зима'!Q77+'[1]$ Зима'!W77+'[1]$ Зима'!AC77+'[1]$ Зима'!AI77+'[1]$ Зима'!AO77+'[1]$ Зима'!K77</f>
        <v>4</v>
      </c>
      <c r="I77" s="111">
        <f>'[1]$ Зима'!AY77*1.1</f>
        <v>1170.4000000000001</v>
      </c>
      <c r="J77" s="220">
        <v>2018</v>
      </c>
    </row>
    <row r="78" spans="1:10" hidden="1" x14ac:dyDescent="0.25">
      <c r="A78" s="302" t="s">
        <v>75</v>
      </c>
      <c r="B78" s="295" t="s">
        <v>467</v>
      </c>
      <c r="C78" s="299" t="s">
        <v>1792</v>
      </c>
      <c r="D78" s="296"/>
      <c r="E78" s="296"/>
      <c r="F78" s="296"/>
      <c r="G78" s="207"/>
      <c r="H78" s="281">
        <f>'[1]$ Зима'!J78-'[1]$ Зима'!AU78-'[1]$ Зима'!AT78-'[1]$ Зима'!AS78-'[1]$ Зима'!AR78-'[1]$ Зима'!AQ78-'[1]$ Зима'!AP78-'[1]$ Зима'!AN78-'[1]$ Зима'!AM78-'[1]$ Зима'!AL78-'[1]$ Зима'!AK78-'[1]$ Зима'!AJ78-'[1]$ Зима'!AH78-'[1]$ Зима'!AG78-'[1]$ Зима'!AF78-'[1]$ Зима'!AE78-'[1]$ Зима'!AD78-'[1]$ Зима'!AB78-'[1]$ Зима'!AA78-'[1]$ Зима'!Z78-'[1]$ Зима'!Y78-'[1]$ Зима'!X78-'[1]$ Зима'!V78-'[1]$ Зима'!U78-'[1]$ Зима'!T78-'[1]$ Зима'!S78-'[1]$ Зима'!R78-'[1]$ Зима'!P78-'[1]$ Зима'!O78-'[1]$ Зима'!N78-'[1]$ Зима'!M78-'[1]$ Зима'!L78+'[1]$ Зима'!Q78+'[1]$ Зима'!W78+'[1]$ Зима'!AC78+'[1]$ Зима'!AI78+'[1]$ Зима'!AO78+'[1]$ Зима'!K78</f>
        <v>0</v>
      </c>
      <c r="I78" s="111">
        <f>'[1]$ Зима'!AY78*1.1</f>
        <v>1047.2</v>
      </c>
    </row>
    <row r="79" spans="1:10" hidden="1" x14ac:dyDescent="0.25">
      <c r="A79" s="302" t="s">
        <v>75</v>
      </c>
      <c r="B79" s="295" t="s">
        <v>479</v>
      </c>
      <c r="C79" s="296" t="s">
        <v>3675</v>
      </c>
      <c r="D79" s="296"/>
      <c r="E79" s="296"/>
      <c r="F79" s="296"/>
      <c r="G79" s="207"/>
      <c r="H79" s="281">
        <f>'[1]$ Зима'!J79-'[1]$ Зима'!AU79-'[1]$ Зима'!AT79-'[1]$ Зима'!AS79-'[1]$ Зима'!AR79-'[1]$ Зима'!AQ79-'[1]$ Зима'!AP79-'[1]$ Зима'!AN79-'[1]$ Зима'!AM79-'[1]$ Зима'!AL79-'[1]$ Зима'!AK79-'[1]$ Зима'!AJ79-'[1]$ Зима'!AH79-'[1]$ Зима'!AG79-'[1]$ Зима'!AF79-'[1]$ Зима'!AE79-'[1]$ Зима'!AD79-'[1]$ Зима'!AB79-'[1]$ Зима'!AA79-'[1]$ Зима'!Z79-'[1]$ Зима'!Y79-'[1]$ Зима'!X79-'[1]$ Зима'!V79-'[1]$ Зима'!U79-'[1]$ Зима'!T79-'[1]$ Зима'!S79-'[1]$ Зима'!R79-'[1]$ Зима'!P79-'[1]$ Зима'!O79-'[1]$ Зима'!N79-'[1]$ Зима'!M79-'[1]$ Зима'!L79+'[1]$ Зима'!Q79+'[1]$ Зима'!W79+'[1]$ Зима'!AC79+'[1]$ Зима'!AI79+'[1]$ Зима'!AO79+'[1]$ Зима'!K79</f>
        <v>0</v>
      </c>
      <c r="I79" s="111">
        <f>'[1]$ Зима'!AY79*1.1</f>
        <v>1047.2</v>
      </c>
      <c r="J79" s="220">
        <v>2017</v>
      </c>
    </row>
    <row r="80" spans="1:10" hidden="1" x14ac:dyDescent="0.25">
      <c r="A80" s="302" t="s">
        <v>75</v>
      </c>
      <c r="B80" s="295" t="s">
        <v>480</v>
      </c>
      <c r="C80" s="296" t="s">
        <v>3699</v>
      </c>
      <c r="D80" s="296"/>
      <c r="E80" s="296"/>
      <c r="F80" s="296"/>
      <c r="G80" s="207" t="s">
        <v>3083</v>
      </c>
      <c r="H80" s="281">
        <f>'[1]$ Зима'!J80-'[1]$ Зима'!AU80-'[1]$ Зима'!AT80-'[1]$ Зима'!AS80-'[1]$ Зима'!AR80-'[1]$ Зима'!AQ80-'[1]$ Зима'!AP80-'[1]$ Зима'!AN80-'[1]$ Зима'!AM80-'[1]$ Зима'!AL80-'[1]$ Зима'!AK80-'[1]$ Зима'!AJ80-'[1]$ Зима'!AH80-'[1]$ Зима'!AG80-'[1]$ Зима'!AF80-'[1]$ Зима'!AE80-'[1]$ Зима'!AD80-'[1]$ Зима'!AB80-'[1]$ Зима'!AA80-'[1]$ Зима'!Z80-'[1]$ Зима'!Y80-'[1]$ Зима'!X80-'[1]$ Зима'!V80-'[1]$ Зима'!U80-'[1]$ Зима'!T80-'[1]$ Зима'!S80-'[1]$ Зима'!R80-'[1]$ Зима'!P80-'[1]$ Зима'!O80-'[1]$ Зима'!N80-'[1]$ Зима'!M80-'[1]$ Зима'!L80+'[1]$ Зима'!Q80+'[1]$ Зима'!W80+'[1]$ Зима'!AC80+'[1]$ Зима'!AI80+'[1]$ Зима'!AO80+'[1]$ Зима'!K80</f>
        <v>0</v>
      </c>
      <c r="I80" s="111">
        <f>'[1]$ Зима'!AY80*1.1</f>
        <v>1386</v>
      </c>
    </row>
    <row r="81" spans="1:10" hidden="1" x14ac:dyDescent="0.25">
      <c r="A81" s="302" t="s">
        <v>75</v>
      </c>
      <c r="B81" s="295" t="s">
        <v>480</v>
      </c>
      <c r="C81" s="296" t="s">
        <v>1759</v>
      </c>
      <c r="D81" s="296"/>
      <c r="E81" s="296"/>
      <c r="F81" s="296"/>
      <c r="G81" s="207"/>
      <c r="H81" s="281">
        <f>'[1]$ Зима'!J81-'[1]$ Зима'!AU81-'[1]$ Зима'!AT81-'[1]$ Зима'!AS81-'[1]$ Зима'!AR81-'[1]$ Зима'!AQ81-'[1]$ Зима'!AP81-'[1]$ Зима'!AN81-'[1]$ Зима'!AM81-'[1]$ Зима'!AL81-'[1]$ Зима'!AK81-'[1]$ Зима'!AJ81-'[1]$ Зима'!AH81-'[1]$ Зима'!AG81-'[1]$ Зима'!AF81-'[1]$ Зима'!AE81-'[1]$ Зима'!AD81-'[1]$ Зима'!AB81-'[1]$ Зима'!AA81-'[1]$ Зима'!Z81-'[1]$ Зима'!Y81-'[1]$ Зима'!X81-'[1]$ Зима'!V81-'[1]$ Зима'!U81-'[1]$ Зима'!T81-'[1]$ Зима'!S81-'[1]$ Зима'!R81-'[1]$ Зима'!P81-'[1]$ Зима'!O81-'[1]$ Зима'!N81-'[1]$ Зима'!M81-'[1]$ Зима'!L81+'[1]$ Зима'!Q81+'[1]$ Зима'!W81+'[1]$ Зима'!AC81+'[1]$ Зима'!AI81+'[1]$ Зима'!AO81+'[1]$ Зима'!K81</f>
        <v>0</v>
      </c>
      <c r="I81" s="111">
        <f>'[1]$ Зима'!AY81*1.1</f>
        <v>1386</v>
      </c>
    </row>
    <row r="82" spans="1:10" hidden="1" x14ac:dyDescent="0.25">
      <c r="A82" s="302" t="s">
        <v>75</v>
      </c>
      <c r="B82" s="295" t="s">
        <v>585</v>
      </c>
      <c r="C82" s="296" t="s">
        <v>1727</v>
      </c>
      <c r="D82" s="296"/>
      <c r="E82" s="296"/>
      <c r="F82" s="296"/>
      <c r="G82" s="207"/>
      <c r="H82" s="281">
        <f>'[1]$ Зима'!J82-'[1]$ Зима'!AU82-'[1]$ Зима'!AT82-'[1]$ Зима'!AS82-'[1]$ Зима'!AR82-'[1]$ Зима'!AQ82-'[1]$ Зима'!AP82-'[1]$ Зима'!AN82-'[1]$ Зима'!AM82-'[1]$ Зима'!AL82-'[1]$ Зима'!AK82-'[1]$ Зима'!AJ82-'[1]$ Зима'!AH82-'[1]$ Зима'!AG82-'[1]$ Зима'!AF82-'[1]$ Зима'!AE82-'[1]$ Зима'!AD82-'[1]$ Зима'!AB82-'[1]$ Зима'!AA82-'[1]$ Зима'!Z82-'[1]$ Зима'!Y82-'[1]$ Зима'!X82-'[1]$ Зима'!V82-'[1]$ Зима'!U82-'[1]$ Зима'!T82-'[1]$ Зима'!S82-'[1]$ Зима'!R82-'[1]$ Зима'!P82-'[1]$ Зима'!O82-'[1]$ Зима'!N82-'[1]$ Зима'!M82-'[1]$ Зима'!L82+'[1]$ Зима'!Q82+'[1]$ Зима'!W82+'[1]$ Зима'!AC82+'[1]$ Зима'!AI82+'[1]$ Зима'!AO82+'[1]$ Зима'!K82</f>
        <v>0</v>
      </c>
      <c r="I82" s="111">
        <f>'[1]$ Зима'!AY82*1.1</f>
        <v>739.2</v>
      </c>
    </row>
    <row r="83" spans="1:10" x14ac:dyDescent="0.25">
      <c r="A83" s="294" t="s">
        <v>77</v>
      </c>
      <c r="B83" s="295" t="s">
        <v>469</v>
      </c>
      <c r="C83" s="296" t="s">
        <v>3700</v>
      </c>
      <c r="D83" s="296"/>
      <c r="E83" s="300"/>
      <c r="F83" s="300"/>
      <c r="G83" s="207"/>
      <c r="H83" s="281">
        <f>'[1]$ Зима'!J83-'[1]$ Зима'!AU83-'[1]$ Зима'!AT83-'[1]$ Зима'!AS83-'[1]$ Зима'!AR83-'[1]$ Зима'!AQ83-'[1]$ Зима'!AP83-'[1]$ Зима'!AN83-'[1]$ Зима'!AM83-'[1]$ Зима'!AL83-'[1]$ Зима'!AK83-'[1]$ Зима'!AJ83-'[1]$ Зима'!AH83-'[1]$ Зима'!AG83-'[1]$ Зима'!AF83-'[1]$ Зима'!AE83-'[1]$ Зима'!AD83-'[1]$ Зима'!AB83-'[1]$ Зима'!AA83-'[1]$ Зима'!Z83-'[1]$ Зима'!Y83-'[1]$ Зима'!X83-'[1]$ Зима'!V83-'[1]$ Зима'!U83-'[1]$ Зима'!T83-'[1]$ Зима'!S83-'[1]$ Зима'!R83-'[1]$ Зима'!P83-'[1]$ Зима'!O83-'[1]$ Зима'!N83-'[1]$ Зима'!M83-'[1]$ Зима'!L83+'[1]$ Зима'!Q83+'[1]$ Зима'!W83+'[1]$ Зима'!AC83+'[1]$ Зима'!AI83+'[1]$ Зима'!AO83+'[1]$ Зима'!K83</f>
        <v>12</v>
      </c>
      <c r="I83" s="111">
        <f>'[1]$ Зима'!AY83*1.1</f>
        <v>862.40000000000009</v>
      </c>
    </row>
    <row r="84" spans="1:10" x14ac:dyDescent="0.25">
      <c r="A84" s="294" t="s">
        <v>77</v>
      </c>
      <c r="B84" s="295" t="s">
        <v>469</v>
      </c>
      <c r="C84" s="296" t="s">
        <v>3701</v>
      </c>
      <c r="D84" s="296"/>
      <c r="E84" s="300"/>
      <c r="F84" s="300"/>
      <c r="G84" s="207"/>
      <c r="H84" s="281">
        <f>'[1]$ Зима'!J84-'[1]$ Зима'!AU84-'[1]$ Зима'!AT84-'[1]$ Зима'!AS84-'[1]$ Зима'!AR84-'[1]$ Зима'!AQ84-'[1]$ Зима'!AP84-'[1]$ Зима'!AN84-'[1]$ Зима'!AM84-'[1]$ Зима'!AL84-'[1]$ Зима'!AK84-'[1]$ Зима'!AJ84-'[1]$ Зима'!AH84-'[1]$ Зима'!AG84-'[1]$ Зима'!AF84-'[1]$ Зима'!AE84-'[1]$ Зима'!AD84-'[1]$ Зима'!AB84-'[1]$ Зима'!AA84-'[1]$ Зима'!Z84-'[1]$ Зима'!Y84-'[1]$ Зима'!X84-'[1]$ Зима'!V84-'[1]$ Зима'!U84-'[1]$ Зима'!T84-'[1]$ Зима'!S84-'[1]$ Зима'!R84-'[1]$ Зима'!P84-'[1]$ Зима'!O84-'[1]$ Зима'!N84-'[1]$ Зима'!M84-'[1]$ Зима'!L84+'[1]$ Зима'!Q84+'[1]$ Зима'!W84+'[1]$ Зима'!AC84+'[1]$ Зима'!AI84+'[1]$ Зима'!AO84+'[1]$ Зима'!K84</f>
        <v>12</v>
      </c>
      <c r="I84" s="111">
        <f>'[1]$ Зима'!AY84*1.1</f>
        <v>924.00000000000011</v>
      </c>
    </row>
    <row r="85" spans="1:10" x14ac:dyDescent="0.25">
      <c r="A85" s="294" t="s">
        <v>77</v>
      </c>
      <c r="B85" s="295" t="s">
        <v>471</v>
      </c>
      <c r="C85" s="296" t="s">
        <v>1737</v>
      </c>
      <c r="D85" s="296"/>
      <c r="E85" s="300"/>
      <c r="F85" s="300"/>
      <c r="G85" s="207"/>
      <c r="H85" s="281">
        <f>'[1]$ Зима'!J85-'[1]$ Зима'!AU85-'[1]$ Зима'!AT85-'[1]$ Зима'!AS85-'[1]$ Зима'!AR85-'[1]$ Зима'!AQ85-'[1]$ Зима'!AP85-'[1]$ Зима'!AN85-'[1]$ Зима'!AM85-'[1]$ Зима'!AL85-'[1]$ Зима'!AK85-'[1]$ Зима'!AJ85-'[1]$ Зима'!AH85-'[1]$ Зима'!AG85-'[1]$ Зима'!AF85-'[1]$ Зима'!AE85-'[1]$ Зима'!AD85-'[1]$ Зима'!AB85-'[1]$ Зима'!AA85-'[1]$ Зима'!Z85-'[1]$ Зима'!Y85-'[1]$ Зима'!X85-'[1]$ Зима'!V85-'[1]$ Зима'!U85-'[1]$ Зима'!T85-'[1]$ Зима'!S85-'[1]$ Зима'!R85-'[1]$ Зима'!P85-'[1]$ Зима'!O85-'[1]$ Зима'!N85-'[1]$ Зима'!M85-'[1]$ Зима'!L85+'[1]$ Зима'!Q85+'[1]$ Зима'!W85+'[1]$ Зима'!AC85+'[1]$ Зима'!AI85+'[1]$ Зима'!AO85+'[1]$ Зима'!K85</f>
        <v>16</v>
      </c>
      <c r="I85" s="111">
        <f>'[1]$ Зима'!AY85*1.1</f>
        <v>924.00000000000011</v>
      </c>
      <c r="J85" s="220">
        <v>2013</v>
      </c>
    </row>
    <row r="86" spans="1:10" hidden="1" x14ac:dyDescent="0.25">
      <c r="A86" s="294" t="s">
        <v>77</v>
      </c>
      <c r="B86" s="295" t="s">
        <v>514</v>
      </c>
      <c r="C86" s="296" t="s">
        <v>1738</v>
      </c>
      <c r="D86" s="296"/>
      <c r="E86" s="296"/>
      <c r="F86" s="296"/>
      <c r="G86" s="207"/>
      <c r="H86" s="281">
        <f>'[1]$ Зима'!J86-'[1]$ Зима'!AU86-'[1]$ Зима'!AT86-'[1]$ Зима'!AS86-'[1]$ Зима'!AR86-'[1]$ Зима'!AQ86-'[1]$ Зима'!AP86-'[1]$ Зима'!AN86-'[1]$ Зима'!AM86-'[1]$ Зима'!AL86-'[1]$ Зима'!AK86-'[1]$ Зима'!AJ86-'[1]$ Зима'!AH86-'[1]$ Зима'!AG86-'[1]$ Зима'!AF86-'[1]$ Зима'!AE86-'[1]$ Зима'!AD86-'[1]$ Зима'!AB86-'[1]$ Зима'!AA86-'[1]$ Зима'!Z86-'[1]$ Зима'!Y86-'[1]$ Зима'!X86-'[1]$ Зима'!V86-'[1]$ Зима'!U86-'[1]$ Зима'!T86-'[1]$ Зима'!S86-'[1]$ Зима'!R86-'[1]$ Зима'!P86-'[1]$ Зима'!O86-'[1]$ Зима'!N86-'[1]$ Зима'!M86-'[1]$ Зима'!L86+'[1]$ Зима'!Q86+'[1]$ Зима'!W86+'[1]$ Зима'!AC86+'[1]$ Зима'!AI86+'[1]$ Зима'!AO86+'[1]$ Зима'!K86</f>
        <v>0</v>
      </c>
      <c r="I86" s="111">
        <f>'[1]$ Зима'!AY86*1.1</f>
        <v>1848.0000000000002</v>
      </c>
    </row>
    <row r="87" spans="1:10" x14ac:dyDescent="0.25">
      <c r="A87" s="294" t="s">
        <v>77</v>
      </c>
      <c r="B87" s="295" t="s">
        <v>514</v>
      </c>
      <c r="C87" s="296" t="s">
        <v>1760</v>
      </c>
      <c r="D87" s="296"/>
      <c r="E87" s="300"/>
      <c r="F87" s="300"/>
      <c r="G87" s="207"/>
      <c r="H87" s="281">
        <f>'[1]$ Зима'!J87-'[1]$ Зима'!AU87-'[1]$ Зима'!AT87-'[1]$ Зима'!AS87-'[1]$ Зима'!AR87-'[1]$ Зима'!AQ87-'[1]$ Зима'!AP87-'[1]$ Зима'!AN87-'[1]$ Зима'!AM87-'[1]$ Зима'!AL87-'[1]$ Зима'!AK87-'[1]$ Зима'!AJ87-'[1]$ Зима'!AH87-'[1]$ Зима'!AG87-'[1]$ Зима'!AF87-'[1]$ Зима'!AE87-'[1]$ Зима'!AD87-'[1]$ Зима'!AB87-'[1]$ Зима'!AA87-'[1]$ Зима'!Z87-'[1]$ Зима'!Y87-'[1]$ Зима'!X87-'[1]$ Зима'!V87-'[1]$ Зима'!U87-'[1]$ Зима'!T87-'[1]$ Зима'!S87-'[1]$ Зима'!R87-'[1]$ Зима'!P87-'[1]$ Зима'!O87-'[1]$ Зима'!N87-'[1]$ Зима'!M87-'[1]$ Зима'!L87+'[1]$ Зима'!Q87+'[1]$ Зима'!W87+'[1]$ Зима'!AC87+'[1]$ Зима'!AI87+'[1]$ Зима'!AO87+'[1]$ Зима'!K87</f>
        <v>2</v>
      </c>
      <c r="I87" s="111">
        <f>'[1]$ Зима'!AY87*1.1</f>
        <v>862.40000000000009</v>
      </c>
    </row>
    <row r="88" spans="1:10" hidden="1" x14ac:dyDescent="0.25">
      <c r="A88" s="294" t="s">
        <v>77</v>
      </c>
      <c r="B88" s="295" t="s">
        <v>489</v>
      </c>
      <c r="C88" s="296" t="s">
        <v>1740</v>
      </c>
      <c r="D88" s="296"/>
      <c r="E88" s="296"/>
      <c r="F88" s="296"/>
      <c r="G88" s="207"/>
      <c r="H88" s="281">
        <f>'[1]$ Зима'!J88-'[1]$ Зима'!AU88-'[1]$ Зима'!AT88-'[1]$ Зима'!AS88-'[1]$ Зима'!AR88-'[1]$ Зима'!AQ88-'[1]$ Зима'!AP88-'[1]$ Зима'!AN88-'[1]$ Зима'!AM88-'[1]$ Зима'!AL88-'[1]$ Зима'!AK88-'[1]$ Зима'!AJ88-'[1]$ Зима'!AH88-'[1]$ Зима'!AG88-'[1]$ Зима'!AF88-'[1]$ Зима'!AE88-'[1]$ Зима'!AD88-'[1]$ Зима'!AB88-'[1]$ Зима'!AA88-'[1]$ Зима'!Z88-'[1]$ Зима'!Y88-'[1]$ Зима'!X88-'[1]$ Зима'!V88-'[1]$ Зима'!U88-'[1]$ Зима'!T88-'[1]$ Зима'!S88-'[1]$ Зима'!R88-'[1]$ Зима'!P88-'[1]$ Зима'!O88-'[1]$ Зима'!N88-'[1]$ Зима'!M88-'[1]$ Зима'!L88+'[1]$ Зима'!Q88+'[1]$ Зима'!W88+'[1]$ Зима'!AC88+'[1]$ Зима'!AI88+'[1]$ Зима'!AO88+'[1]$ Зима'!K88</f>
        <v>0</v>
      </c>
      <c r="I88" s="111">
        <f>'[1]$ Зима'!AY88*1.1</f>
        <v>1386</v>
      </c>
    </row>
    <row r="89" spans="1:10" hidden="1" x14ac:dyDescent="0.25">
      <c r="A89" s="294" t="s">
        <v>77</v>
      </c>
      <c r="B89" s="295" t="s">
        <v>489</v>
      </c>
      <c r="C89" s="296" t="s">
        <v>1761</v>
      </c>
      <c r="D89" s="296"/>
      <c r="E89" s="296"/>
      <c r="F89" s="296"/>
      <c r="G89" s="207"/>
      <c r="H89" s="281">
        <f>'[1]$ Зима'!J89-'[1]$ Зима'!AU89-'[1]$ Зима'!AT89-'[1]$ Зима'!AS89-'[1]$ Зима'!AR89-'[1]$ Зима'!AQ89-'[1]$ Зима'!AP89-'[1]$ Зима'!AN89-'[1]$ Зима'!AM89-'[1]$ Зима'!AL89-'[1]$ Зима'!AK89-'[1]$ Зима'!AJ89-'[1]$ Зима'!AH89-'[1]$ Зима'!AG89-'[1]$ Зима'!AF89-'[1]$ Зима'!AE89-'[1]$ Зима'!AD89-'[1]$ Зима'!AB89-'[1]$ Зима'!AA89-'[1]$ Зима'!Z89-'[1]$ Зима'!Y89-'[1]$ Зима'!X89-'[1]$ Зима'!V89-'[1]$ Зима'!U89-'[1]$ Зима'!T89-'[1]$ Зима'!S89-'[1]$ Зима'!R89-'[1]$ Зима'!P89-'[1]$ Зима'!O89-'[1]$ Зима'!N89-'[1]$ Зима'!M89-'[1]$ Зима'!L89+'[1]$ Зима'!Q89+'[1]$ Зима'!W89+'[1]$ Зима'!AC89+'[1]$ Зима'!AI89+'[1]$ Зима'!AO89+'[1]$ Зима'!K89</f>
        <v>0</v>
      </c>
      <c r="I89" s="111">
        <f>'[1]$ Зима'!AY89*1.1</f>
        <v>1386</v>
      </c>
    </row>
    <row r="90" spans="1:10" hidden="1" x14ac:dyDescent="0.25">
      <c r="A90" s="294" t="s">
        <v>77</v>
      </c>
      <c r="B90" s="295" t="s">
        <v>1719</v>
      </c>
      <c r="C90" s="296" t="s">
        <v>3361</v>
      </c>
      <c r="D90" s="296"/>
      <c r="E90" s="296"/>
      <c r="F90" s="296"/>
      <c r="G90" s="207" t="s">
        <v>3205</v>
      </c>
      <c r="H90" s="281">
        <f>'[1]$ Зима'!J90-'[1]$ Зима'!AU90-'[1]$ Зима'!AT90-'[1]$ Зима'!AS90-'[1]$ Зима'!AR90-'[1]$ Зима'!AQ90-'[1]$ Зима'!AP90-'[1]$ Зима'!AN90-'[1]$ Зима'!AM90-'[1]$ Зима'!AL90-'[1]$ Зима'!AK90-'[1]$ Зима'!AJ90-'[1]$ Зима'!AH90-'[1]$ Зима'!AG90-'[1]$ Зима'!AF90-'[1]$ Зима'!AE90-'[1]$ Зима'!AD90-'[1]$ Зима'!AB90-'[1]$ Зима'!AA90-'[1]$ Зима'!Z90-'[1]$ Зима'!Y90-'[1]$ Зима'!X90-'[1]$ Зима'!V90-'[1]$ Зима'!U90-'[1]$ Зима'!T90-'[1]$ Зима'!S90-'[1]$ Зима'!R90-'[1]$ Зима'!P90-'[1]$ Зима'!O90-'[1]$ Зима'!N90-'[1]$ Зима'!M90-'[1]$ Зима'!L90+'[1]$ Зима'!Q90+'[1]$ Зима'!W90+'[1]$ Зима'!AC90+'[1]$ Зима'!AI90+'[1]$ Зима'!AO90+'[1]$ Зима'!K90</f>
        <v>0</v>
      </c>
      <c r="I90" s="111">
        <f>'[1]$ Зима'!AY90*1.1</f>
        <v>677.6</v>
      </c>
    </row>
    <row r="91" spans="1:10" hidden="1" x14ac:dyDescent="0.25">
      <c r="A91" s="294" t="s">
        <v>77</v>
      </c>
      <c r="B91" s="295" t="s">
        <v>463</v>
      </c>
      <c r="C91" s="296" t="s">
        <v>1734</v>
      </c>
      <c r="D91" s="296"/>
      <c r="E91" s="296"/>
      <c r="F91" s="296"/>
      <c r="G91" s="207"/>
      <c r="H91" s="281">
        <f>'[1]$ Зима'!J91-'[1]$ Зима'!AU91-'[1]$ Зима'!AT91-'[1]$ Зима'!AS91-'[1]$ Зима'!AR91-'[1]$ Зима'!AQ91-'[1]$ Зима'!AP91-'[1]$ Зима'!AN91-'[1]$ Зима'!AM91-'[1]$ Зима'!AL91-'[1]$ Зима'!AK91-'[1]$ Зима'!AJ91-'[1]$ Зима'!AH91-'[1]$ Зима'!AG91-'[1]$ Зима'!AF91-'[1]$ Зима'!AE91-'[1]$ Зима'!AD91-'[1]$ Зима'!AB91-'[1]$ Зима'!AA91-'[1]$ Зима'!Z91-'[1]$ Зима'!Y91-'[1]$ Зима'!X91-'[1]$ Зима'!V91-'[1]$ Зима'!U91-'[1]$ Зима'!T91-'[1]$ Зима'!S91-'[1]$ Зима'!R91-'[1]$ Зима'!P91-'[1]$ Зима'!O91-'[1]$ Зима'!N91-'[1]$ Зима'!M91-'[1]$ Зима'!L91+'[1]$ Зима'!Q91+'[1]$ Зима'!W91+'[1]$ Зима'!AC91+'[1]$ Зима'!AI91+'[1]$ Зима'!AO91+'[1]$ Зима'!K91</f>
        <v>0</v>
      </c>
      <c r="I91" s="111">
        <f>'[1]$ Зима'!AY91*1.1</f>
        <v>893.2</v>
      </c>
    </row>
    <row r="92" spans="1:10" x14ac:dyDescent="0.25">
      <c r="A92" s="294" t="s">
        <v>77</v>
      </c>
      <c r="B92" s="295" t="s">
        <v>508</v>
      </c>
      <c r="C92" s="296" t="s">
        <v>1762</v>
      </c>
      <c r="D92" s="296"/>
      <c r="E92" s="300"/>
      <c r="F92" s="300"/>
      <c r="G92" s="207"/>
      <c r="H92" s="281">
        <f>'[1]$ Зима'!J92-'[1]$ Зима'!AU92-'[1]$ Зима'!AT92-'[1]$ Зима'!AS92-'[1]$ Зима'!AR92-'[1]$ Зима'!AQ92-'[1]$ Зима'!AP92-'[1]$ Зима'!AN92-'[1]$ Зима'!AM92-'[1]$ Зима'!AL92-'[1]$ Зима'!AK92-'[1]$ Зима'!AJ92-'[1]$ Зима'!AH92-'[1]$ Зима'!AG92-'[1]$ Зима'!AF92-'[1]$ Зима'!AE92-'[1]$ Зима'!AD92-'[1]$ Зима'!AB92-'[1]$ Зима'!AA92-'[1]$ Зима'!Z92-'[1]$ Зима'!Y92-'[1]$ Зима'!X92-'[1]$ Зима'!V92-'[1]$ Зима'!U92-'[1]$ Зима'!T92-'[1]$ Зима'!S92-'[1]$ Зима'!R92-'[1]$ Зима'!P92-'[1]$ Зима'!O92-'[1]$ Зима'!N92-'[1]$ Зима'!M92-'[1]$ Зима'!L92+'[1]$ Зима'!Q92+'[1]$ Зима'!W92+'[1]$ Зима'!AC92+'[1]$ Зима'!AI92+'[1]$ Зима'!AO92+'[1]$ Зима'!K92</f>
        <v>4</v>
      </c>
      <c r="I92" s="111">
        <f>'[1]$ Зима'!AY92*1.1</f>
        <v>831.6</v>
      </c>
      <c r="J92" s="220">
        <v>2014</v>
      </c>
    </row>
    <row r="93" spans="1:10" hidden="1" x14ac:dyDescent="0.25">
      <c r="A93" s="302" t="s">
        <v>77</v>
      </c>
      <c r="B93" s="295" t="s">
        <v>465</v>
      </c>
      <c r="C93" s="296" t="s">
        <v>1763</v>
      </c>
      <c r="D93" s="296" t="s">
        <v>3674</v>
      </c>
      <c r="E93" s="296"/>
      <c r="F93" s="296"/>
      <c r="G93" s="207"/>
      <c r="H93" s="281">
        <f>'[1]$ Зима'!J93-'[1]$ Зима'!AU93-'[1]$ Зима'!AT93-'[1]$ Зима'!AS93-'[1]$ Зима'!AR93-'[1]$ Зима'!AQ93-'[1]$ Зима'!AP93-'[1]$ Зима'!AN93-'[1]$ Зима'!AM93-'[1]$ Зима'!AL93-'[1]$ Зима'!AK93-'[1]$ Зима'!AJ93-'[1]$ Зима'!AH93-'[1]$ Зима'!AG93-'[1]$ Зима'!AF93-'[1]$ Зима'!AE93-'[1]$ Зима'!AD93-'[1]$ Зима'!AB93-'[1]$ Зима'!AA93-'[1]$ Зима'!Z93-'[1]$ Зима'!Y93-'[1]$ Зима'!X93-'[1]$ Зима'!V93-'[1]$ Зима'!U93-'[1]$ Зима'!T93-'[1]$ Зима'!S93-'[1]$ Зима'!R93-'[1]$ Зима'!P93-'[1]$ Зима'!O93-'[1]$ Зима'!N93-'[1]$ Зима'!M93-'[1]$ Зима'!L93+'[1]$ Зима'!Q93+'[1]$ Зима'!W93+'[1]$ Зима'!AC93+'[1]$ Зима'!AI93+'[1]$ Зима'!AO93+'[1]$ Зима'!K93</f>
        <v>0</v>
      </c>
      <c r="I93" s="111">
        <f>'[1]$ Зима'!AY93*1.1</f>
        <v>924.00000000000011</v>
      </c>
    </row>
    <row r="94" spans="1:10" x14ac:dyDescent="0.25">
      <c r="A94" s="302" t="s">
        <v>77</v>
      </c>
      <c r="B94" s="295" t="s">
        <v>1758</v>
      </c>
      <c r="C94" s="296" t="s">
        <v>1764</v>
      </c>
      <c r="D94" s="296"/>
      <c r="E94" s="300"/>
      <c r="F94" s="300"/>
      <c r="G94" s="207" t="s">
        <v>2712</v>
      </c>
      <c r="H94" s="281">
        <f>'[1]$ Зима'!J94-'[1]$ Зима'!AU94-'[1]$ Зима'!AT94-'[1]$ Зима'!AS94-'[1]$ Зима'!AR94-'[1]$ Зима'!AQ94-'[1]$ Зима'!AP94-'[1]$ Зима'!AN94-'[1]$ Зима'!AM94-'[1]$ Зима'!AL94-'[1]$ Зима'!AK94-'[1]$ Зима'!AJ94-'[1]$ Зима'!AH94-'[1]$ Зима'!AG94-'[1]$ Зима'!AF94-'[1]$ Зима'!AE94-'[1]$ Зима'!AD94-'[1]$ Зима'!AB94-'[1]$ Зима'!AA94-'[1]$ Зима'!Z94-'[1]$ Зима'!Y94-'[1]$ Зима'!X94-'[1]$ Зима'!V94-'[1]$ Зима'!U94-'[1]$ Зима'!T94-'[1]$ Зима'!S94-'[1]$ Зима'!R94-'[1]$ Зима'!P94-'[1]$ Зима'!O94-'[1]$ Зима'!N94-'[1]$ Зима'!M94-'[1]$ Зима'!L94+'[1]$ Зима'!Q94+'[1]$ Зима'!W94+'[1]$ Зима'!AC94+'[1]$ Зима'!AI94+'[1]$ Зима'!AO94+'[1]$ Зима'!K94</f>
        <v>4</v>
      </c>
      <c r="I94" s="111">
        <f>'[1]$ Зима'!AY94*1.1</f>
        <v>739.2</v>
      </c>
      <c r="J94" s="220">
        <v>2013</v>
      </c>
    </row>
    <row r="95" spans="1:10" x14ac:dyDescent="0.25">
      <c r="A95" s="302" t="s">
        <v>77</v>
      </c>
      <c r="B95" s="295" t="s">
        <v>474</v>
      </c>
      <c r="C95" s="296" t="s">
        <v>1789</v>
      </c>
      <c r="D95" s="296"/>
      <c r="E95" s="300"/>
      <c r="F95" s="300"/>
      <c r="G95" s="207" t="s">
        <v>2725</v>
      </c>
      <c r="H95" s="281">
        <f>'[1]$ Зима'!J95-'[1]$ Зима'!AU95-'[1]$ Зима'!AT95-'[1]$ Зима'!AS95-'[1]$ Зима'!AR95-'[1]$ Зима'!AQ95-'[1]$ Зима'!AP95-'[1]$ Зима'!AN95-'[1]$ Зима'!AM95-'[1]$ Зима'!AL95-'[1]$ Зима'!AK95-'[1]$ Зима'!AJ95-'[1]$ Зима'!AH95-'[1]$ Зима'!AG95-'[1]$ Зима'!AF95-'[1]$ Зима'!AE95-'[1]$ Зима'!AD95-'[1]$ Зима'!AB95-'[1]$ Зима'!AA95-'[1]$ Зима'!Z95-'[1]$ Зима'!Y95-'[1]$ Зима'!X95-'[1]$ Зима'!V95-'[1]$ Зима'!U95-'[1]$ Зима'!T95-'[1]$ Зима'!S95-'[1]$ Зима'!R95-'[1]$ Зима'!P95-'[1]$ Зима'!O95-'[1]$ Зима'!N95-'[1]$ Зима'!M95-'[1]$ Зима'!L95+'[1]$ Зима'!Q95+'[1]$ Зима'!W95+'[1]$ Зима'!AC95+'[1]$ Зима'!AI95+'[1]$ Зима'!AO95+'[1]$ Зима'!K95</f>
        <v>6</v>
      </c>
      <c r="I95" s="111">
        <f>'[1]$ Зима'!AY95*1.1</f>
        <v>1108.8000000000002</v>
      </c>
      <c r="J95" s="220">
        <v>2014</v>
      </c>
    </row>
    <row r="96" spans="1:10" x14ac:dyDescent="0.25">
      <c r="A96" s="302" t="s">
        <v>77</v>
      </c>
      <c r="B96" s="295" t="s">
        <v>492</v>
      </c>
      <c r="C96" s="92" t="s">
        <v>3685</v>
      </c>
      <c r="D96" s="296"/>
      <c r="E96" s="300">
        <v>86</v>
      </c>
      <c r="F96" s="300" t="s">
        <v>509</v>
      </c>
      <c r="G96" s="207" t="s">
        <v>2608</v>
      </c>
      <c r="H96" s="281">
        <f>'[1]$ Зима'!J96-'[1]$ Зима'!AU96-'[1]$ Зима'!AT96-'[1]$ Зима'!AS96-'[1]$ Зима'!AR96-'[1]$ Зима'!AQ96-'[1]$ Зима'!AP96-'[1]$ Зима'!AN96-'[1]$ Зима'!AM96-'[1]$ Зима'!AL96-'[1]$ Зима'!AK96-'[1]$ Зима'!AJ96-'[1]$ Зима'!AH96-'[1]$ Зима'!AG96-'[1]$ Зима'!AF96-'[1]$ Зима'!AE96-'[1]$ Зима'!AD96-'[1]$ Зима'!AB96-'[1]$ Зима'!AA96-'[1]$ Зима'!Z96-'[1]$ Зима'!Y96-'[1]$ Зима'!X96-'[1]$ Зима'!V96-'[1]$ Зима'!U96-'[1]$ Зима'!T96-'[1]$ Зима'!S96-'[1]$ Зима'!R96-'[1]$ Зима'!P96-'[1]$ Зима'!O96-'[1]$ Зима'!N96-'[1]$ Зима'!M96-'[1]$ Зима'!L96+'[1]$ Зима'!Q96+'[1]$ Зима'!W96+'[1]$ Зима'!AC96+'[1]$ Зима'!AI96+'[1]$ Зима'!AO96+'[1]$ Зима'!K96</f>
        <v>20</v>
      </c>
      <c r="I96" s="111">
        <f>'[1]$ Зима'!AY96*1.1</f>
        <v>1232</v>
      </c>
      <c r="J96" s="220">
        <v>2017</v>
      </c>
    </row>
    <row r="97" spans="1:10" x14ac:dyDescent="0.25">
      <c r="A97" s="302" t="s">
        <v>77</v>
      </c>
      <c r="B97" s="295" t="s">
        <v>520</v>
      </c>
      <c r="C97" s="296" t="s">
        <v>3702</v>
      </c>
      <c r="D97" s="296"/>
      <c r="E97" s="300"/>
      <c r="F97" s="300"/>
      <c r="G97" s="207" t="s">
        <v>2618</v>
      </c>
      <c r="H97" s="281">
        <f>'[1]$ Зима'!J97-'[1]$ Зима'!AU97-'[1]$ Зима'!AT97-'[1]$ Зима'!AS97-'[1]$ Зима'!AR97-'[1]$ Зима'!AQ97-'[1]$ Зима'!AP97-'[1]$ Зима'!AN97-'[1]$ Зима'!AM97-'[1]$ Зима'!AL97-'[1]$ Зима'!AK97-'[1]$ Зима'!AJ97-'[1]$ Зима'!AH97-'[1]$ Зима'!AG97-'[1]$ Зима'!AF97-'[1]$ Зима'!AE97-'[1]$ Зима'!AD97-'[1]$ Зима'!AB97-'[1]$ Зима'!AA97-'[1]$ Зима'!Z97-'[1]$ Зима'!Y97-'[1]$ Зима'!X97-'[1]$ Зима'!V97-'[1]$ Зима'!U97-'[1]$ Зима'!T97-'[1]$ Зима'!S97-'[1]$ Зима'!R97-'[1]$ Зима'!P97-'[1]$ Зима'!O97-'[1]$ Зима'!N97-'[1]$ Зима'!M97-'[1]$ Зима'!L97+'[1]$ Зима'!Q97+'[1]$ Зима'!W97+'[1]$ Зима'!AC97+'[1]$ Зима'!AI97+'[1]$ Зима'!AO97+'[1]$ Зима'!K97</f>
        <v>10</v>
      </c>
      <c r="I97" s="111">
        <f>'[1]$ Зима'!AY97*1.1</f>
        <v>1047.2</v>
      </c>
      <c r="J97" s="220">
        <v>2017</v>
      </c>
    </row>
    <row r="98" spans="1:10" hidden="1" x14ac:dyDescent="0.25">
      <c r="A98" s="302" t="s">
        <v>77</v>
      </c>
      <c r="B98" s="295" t="s">
        <v>476</v>
      </c>
      <c r="C98" s="296" t="s">
        <v>1743</v>
      </c>
      <c r="D98" s="296"/>
      <c r="E98" s="296"/>
      <c r="F98" s="296"/>
      <c r="G98" s="207"/>
      <c r="H98" s="281">
        <f>'[1]$ Зима'!J98-'[1]$ Зима'!AU98-'[1]$ Зима'!AT98-'[1]$ Зима'!AS98-'[1]$ Зима'!AR98-'[1]$ Зима'!AQ98-'[1]$ Зима'!AP98-'[1]$ Зима'!AN98-'[1]$ Зима'!AM98-'[1]$ Зима'!AL98-'[1]$ Зима'!AK98-'[1]$ Зима'!AJ98-'[1]$ Зима'!AH98-'[1]$ Зима'!AG98-'[1]$ Зима'!AF98-'[1]$ Зима'!AE98-'[1]$ Зима'!AD98-'[1]$ Зима'!AB98-'[1]$ Зима'!AA98-'[1]$ Зима'!Z98-'[1]$ Зима'!Y98-'[1]$ Зима'!X98-'[1]$ Зима'!V98-'[1]$ Зима'!U98-'[1]$ Зима'!T98-'[1]$ Зима'!S98-'[1]$ Зима'!R98-'[1]$ Зима'!P98-'[1]$ Зима'!O98-'[1]$ Зима'!N98-'[1]$ Зима'!M98-'[1]$ Зима'!L98+'[1]$ Зима'!Q98+'[1]$ Зима'!W98+'[1]$ Зима'!AC98+'[1]$ Зима'!AI98+'[1]$ Зима'!AO98+'[1]$ Зима'!K98</f>
        <v>0</v>
      </c>
      <c r="I98" s="111">
        <f>'[1]$ Зима'!AY98*1.1</f>
        <v>800.80000000000007</v>
      </c>
    </row>
    <row r="99" spans="1:10" hidden="1" x14ac:dyDescent="0.25">
      <c r="A99" s="302" t="s">
        <v>77</v>
      </c>
      <c r="B99" s="295" t="s">
        <v>467</v>
      </c>
      <c r="C99" s="299" t="s">
        <v>1792</v>
      </c>
      <c r="D99" s="296"/>
      <c r="E99" s="296"/>
      <c r="F99" s="296"/>
      <c r="G99" s="207"/>
      <c r="H99" s="281">
        <f>'[1]$ Зима'!J99-'[1]$ Зима'!AU99-'[1]$ Зима'!AT99-'[1]$ Зима'!AS99-'[1]$ Зима'!AR99-'[1]$ Зима'!AQ99-'[1]$ Зима'!AP99-'[1]$ Зима'!AN99-'[1]$ Зима'!AM99-'[1]$ Зима'!AL99-'[1]$ Зима'!AK99-'[1]$ Зима'!AJ99-'[1]$ Зима'!AH99-'[1]$ Зима'!AG99-'[1]$ Зима'!AF99-'[1]$ Зима'!AE99-'[1]$ Зима'!AD99-'[1]$ Зима'!AB99-'[1]$ Зима'!AA99-'[1]$ Зима'!Z99-'[1]$ Зима'!Y99-'[1]$ Зима'!X99-'[1]$ Зима'!V99-'[1]$ Зима'!U99-'[1]$ Зима'!T99-'[1]$ Зима'!S99-'[1]$ Зима'!R99-'[1]$ Зима'!P99-'[1]$ Зима'!O99-'[1]$ Зима'!N99-'[1]$ Зима'!M99-'[1]$ Зима'!L99+'[1]$ Зима'!Q99+'[1]$ Зима'!W99+'[1]$ Зима'!AC99+'[1]$ Зима'!AI99+'[1]$ Зима'!AO99+'[1]$ Зима'!K99</f>
        <v>0</v>
      </c>
      <c r="I99" s="111">
        <f>'[1]$ Зима'!AY99*1.1</f>
        <v>1108.8000000000002</v>
      </c>
      <c r="J99" s="220">
        <v>2017</v>
      </c>
    </row>
    <row r="100" spans="1:10" x14ac:dyDescent="0.25">
      <c r="A100" s="302" t="s">
        <v>77</v>
      </c>
      <c r="B100" s="295" t="s">
        <v>494</v>
      </c>
      <c r="C100" s="296" t="s">
        <v>1765</v>
      </c>
      <c r="D100" s="296"/>
      <c r="E100" s="300"/>
      <c r="F100" s="300"/>
      <c r="G100" s="207" t="s">
        <v>2628</v>
      </c>
      <c r="H100" s="281">
        <f>'[1]$ Зима'!J100-'[1]$ Зима'!AU100-'[1]$ Зима'!AT100-'[1]$ Зима'!AS100-'[1]$ Зима'!AR100-'[1]$ Зима'!AQ100-'[1]$ Зима'!AP100-'[1]$ Зима'!AN100-'[1]$ Зима'!AM100-'[1]$ Зима'!AL100-'[1]$ Зима'!AK100-'[1]$ Зима'!AJ100-'[1]$ Зима'!AH100-'[1]$ Зима'!AG100-'[1]$ Зима'!AF100-'[1]$ Зима'!AE100-'[1]$ Зима'!AD100-'[1]$ Зима'!AB100-'[1]$ Зима'!AA100-'[1]$ Зима'!Z100-'[1]$ Зима'!Y100-'[1]$ Зима'!X100-'[1]$ Зима'!V100-'[1]$ Зима'!U100-'[1]$ Зима'!T100-'[1]$ Зима'!S100-'[1]$ Зима'!R100-'[1]$ Зима'!P100-'[1]$ Зима'!O100-'[1]$ Зима'!N100-'[1]$ Зима'!M100-'[1]$ Зима'!L100+'[1]$ Зима'!Q100+'[1]$ Зима'!W100+'[1]$ Зима'!AC100+'[1]$ Зима'!AI100+'[1]$ Зима'!AO100+'[1]$ Зима'!K100</f>
        <v>4</v>
      </c>
      <c r="I100" s="111">
        <f>'[1]$ Зима'!AY100*1.1</f>
        <v>937.2</v>
      </c>
    </row>
    <row r="101" spans="1:10" x14ac:dyDescent="0.25">
      <c r="A101" s="302" t="s">
        <v>77</v>
      </c>
      <c r="B101" s="295" t="s">
        <v>494</v>
      </c>
      <c r="C101" s="296" t="s">
        <v>1766</v>
      </c>
      <c r="D101" s="296"/>
      <c r="E101" s="300"/>
      <c r="F101" s="300"/>
      <c r="G101" s="207" t="s">
        <v>2628</v>
      </c>
      <c r="H101" s="281">
        <f>'[1]$ Зима'!J101-'[1]$ Зима'!AU101-'[1]$ Зима'!AT101-'[1]$ Зима'!AS101-'[1]$ Зима'!AR101-'[1]$ Зима'!AQ101-'[1]$ Зима'!AP101-'[1]$ Зима'!AN101-'[1]$ Зима'!AM101-'[1]$ Зима'!AL101-'[1]$ Зима'!AK101-'[1]$ Зима'!AJ101-'[1]$ Зима'!AH101-'[1]$ Зима'!AG101-'[1]$ Зима'!AF101-'[1]$ Зима'!AE101-'[1]$ Зима'!AD101-'[1]$ Зима'!AB101-'[1]$ Зима'!AA101-'[1]$ Зима'!Z101-'[1]$ Зима'!Y101-'[1]$ Зима'!X101-'[1]$ Зима'!V101-'[1]$ Зима'!U101-'[1]$ Зима'!T101-'[1]$ Зима'!S101-'[1]$ Зима'!R101-'[1]$ Зима'!P101-'[1]$ Зима'!O101-'[1]$ Зима'!N101-'[1]$ Зима'!M101-'[1]$ Зима'!L101+'[1]$ Зима'!Q101+'[1]$ Зима'!W101+'[1]$ Зима'!AC101+'[1]$ Зима'!AI101+'[1]$ Зима'!AO101+'[1]$ Зима'!K101</f>
        <v>2</v>
      </c>
      <c r="I101" s="111">
        <f>'[1]$ Зима'!AY101*1.1</f>
        <v>1030.92</v>
      </c>
    </row>
    <row r="102" spans="1:10" x14ac:dyDescent="0.25">
      <c r="A102" s="302" t="s">
        <v>77</v>
      </c>
      <c r="B102" s="295" t="s">
        <v>494</v>
      </c>
      <c r="C102" s="296" t="s">
        <v>1744</v>
      </c>
      <c r="D102" s="296"/>
      <c r="E102" s="300"/>
      <c r="F102" s="300"/>
      <c r="G102" s="207" t="s">
        <v>2628</v>
      </c>
      <c r="H102" s="281">
        <f>'[1]$ Зима'!J102-'[1]$ Зима'!AU102-'[1]$ Зима'!AT102-'[1]$ Зима'!AS102-'[1]$ Зима'!AR102-'[1]$ Зима'!AQ102-'[1]$ Зима'!AP102-'[1]$ Зима'!AN102-'[1]$ Зима'!AM102-'[1]$ Зима'!AL102-'[1]$ Зима'!AK102-'[1]$ Зима'!AJ102-'[1]$ Зима'!AH102-'[1]$ Зима'!AG102-'[1]$ Зима'!AF102-'[1]$ Зима'!AE102-'[1]$ Зима'!AD102-'[1]$ Зима'!AB102-'[1]$ Зима'!AA102-'[1]$ Зима'!Z102-'[1]$ Зима'!Y102-'[1]$ Зима'!X102-'[1]$ Зима'!V102-'[1]$ Зима'!U102-'[1]$ Зима'!T102-'[1]$ Зима'!S102-'[1]$ Зима'!R102-'[1]$ Зима'!P102-'[1]$ Зима'!O102-'[1]$ Зима'!N102-'[1]$ Зима'!M102-'[1]$ Зима'!L102+'[1]$ Зима'!Q102+'[1]$ Зима'!W102+'[1]$ Зима'!AC102+'[1]$ Зима'!AI102+'[1]$ Зима'!AO102+'[1]$ Зима'!K102</f>
        <v>4</v>
      </c>
      <c r="I102" s="111">
        <f>'[1]$ Зима'!AY102*1.1</f>
        <v>1093.4000000000001</v>
      </c>
    </row>
    <row r="103" spans="1:10" x14ac:dyDescent="0.25">
      <c r="A103" s="302" t="s">
        <v>77</v>
      </c>
      <c r="B103" s="295" t="s">
        <v>494</v>
      </c>
      <c r="C103" s="296" t="s">
        <v>3690</v>
      </c>
      <c r="D103" s="296"/>
      <c r="E103" s="300">
        <v>82</v>
      </c>
      <c r="F103" s="300" t="s">
        <v>509</v>
      </c>
      <c r="G103" s="207" t="s">
        <v>2628</v>
      </c>
      <c r="H103" s="281">
        <f>'[1]$ Зима'!J103-'[1]$ Зима'!AU103-'[1]$ Зима'!AT103-'[1]$ Зима'!AS103-'[1]$ Зима'!AR103-'[1]$ Зима'!AQ103-'[1]$ Зима'!AP103-'[1]$ Зима'!AN103-'[1]$ Зима'!AM103-'[1]$ Зима'!AL103-'[1]$ Зима'!AK103-'[1]$ Зима'!AJ103-'[1]$ Зима'!AH103-'[1]$ Зима'!AG103-'[1]$ Зима'!AF103-'[1]$ Зима'!AE103-'[1]$ Зима'!AD103-'[1]$ Зима'!AB103-'[1]$ Зима'!AA103-'[1]$ Зима'!Z103-'[1]$ Зима'!Y103-'[1]$ Зима'!X103-'[1]$ Зима'!V103-'[1]$ Зима'!U103-'[1]$ Зима'!T103-'[1]$ Зима'!S103-'[1]$ Зима'!R103-'[1]$ Зима'!P103-'[1]$ Зима'!O103-'[1]$ Зима'!N103-'[1]$ Зима'!M103-'[1]$ Зима'!L103+'[1]$ Зима'!Q103+'[1]$ Зима'!W103+'[1]$ Зима'!AC103+'[1]$ Зима'!AI103+'[1]$ Зима'!AO103+'[1]$ Зима'!K103</f>
        <v>8</v>
      </c>
      <c r="I103" s="111">
        <f>'[1]$ Зима'!AY103*1.1</f>
        <v>1155.8800000000001</v>
      </c>
    </row>
    <row r="104" spans="1:10" hidden="1" x14ac:dyDescent="0.25">
      <c r="A104" s="302" t="s">
        <v>77</v>
      </c>
      <c r="B104" s="295" t="s">
        <v>593</v>
      </c>
      <c r="C104" s="296" t="s">
        <v>1791</v>
      </c>
      <c r="D104" s="296"/>
      <c r="E104" s="296"/>
      <c r="F104" s="296"/>
      <c r="G104" s="207"/>
      <c r="H104" s="281">
        <f>'[1]$ Зима'!J104-'[1]$ Зима'!AU104-'[1]$ Зима'!AT104-'[1]$ Зима'!AS104-'[1]$ Зима'!AR104-'[1]$ Зима'!AQ104-'[1]$ Зима'!AP104-'[1]$ Зима'!AN104-'[1]$ Зима'!AM104-'[1]$ Зима'!AL104-'[1]$ Зима'!AK104-'[1]$ Зима'!AJ104-'[1]$ Зима'!AH104-'[1]$ Зима'!AG104-'[1]$ Зима'!AF104-'[1]$ Зима'!AE104-'[1]$ Зима'!AD104-'[1]$ Зима'!AB104-'[1]$ Зима'!AA104-'[1]$ Зима'!Z104-'[1]$ Зима'!Y104-'[1]$ Зима'!X104-'[1]$ Зима'!V104-'[1]$ Зима'!U104-'[1]$ Зима'!T104-'[1]$ Зима'!S104-'[1]$ Зима'!R104-'[1]$ Зима'!P104-'[1]$ Зима'!O104-'[1]$ Зима'!N104-'[1]$ Зима'!M104-'[1]$ Зима'!L104+'[1]$ Зима'!Q104+'[1]$ Зима'!W104+'[1]$ Зима'!AC104+'[1]$ Зима'!AI104+'[1]$ Зима'!AO104+'[1]$ Зима'!K104</f>
        <v>0</v>
      </c>
      <c r="I104" s="111">
        <f>'[1]$ Зима'!AY104*1.1</f>
        <v>985.60000000000014</v>
      </c>
    </row>
    <row r="105" spans="1:10" hidden="1" x14ac:dyDescent="0.25">
      <c r="A105" s="302" t="s">
        <v>77</v>
      </c>
      <c r="B105" s="295" t="s">
        <v>479</v>
      </c>
      <c r="C105" s="296" t="s">
        <v>1726</v>
      </c>
      <c r="D105" s="307"/>
      <c r="E105" s="307"/>
      <c r="F105" s="307"/>
      <c r="G105" s="210"/>
      <c r="H105" s="281">
        <f>'[1]$ Зима'!J105-'[1]$ Зима'!AU105-'[1]$ Зима'!AT105-'[1]$ Зима'!AS105-'[1]$ Зима'!AR105-'[1]$ Зима'!AQ105-'[1]$ Зима'!AP105-'[1]$ Зима'!AN105-'[1]$ Зима'!AM105-'[1]$ Зима'!AL105-'[1]$ Зима'!AK105-'[1]$ Зима'!AJ105-'[1]$ Зима'!AH105-'[1]$ Зима'!AG105-'[1]$ Зима'!AF105-'[1]$ Зима'!AE105-'[1]$ Зима'!AD105-'[1]$ Зима'!AB105-'[1]$ Зима'!AA105-'[1]$ Зима'!Z105-'[1]$ Зима'!Y105-'[1]$ Зима'!X105-'[1]$ Зима'!V105-'[1]$ Зима'!U105-'[1]$ Зима'!T105-'[1]$ Зима'!S105-'[1]$ Зима'!R105-'[1]$ Зима'!P105-'[1]$ Зима'!O105-'[1]$ Зима'!N105-'[1]$ Зима'!M105-'[1]$ Зима'!L105+'[1]$ Зима'!Q105+'[1]$ Зима'!W105+'[1]$ Зима'!AC105+'[1]$ Зима'!AI105+'[1]$ Зима'!AO105+'[1]$ Зима'!K105</f>
        <v>0</v>
      </c>
      <c r="I105" s="111">
        <f>'[1]$ Зима'!AY105*1.1</f>
        <v>831.6</v>
      </c>
    </row>
    <row r="106" spans="1:10" x14ac:dyDescent="0.25">
      <c r="A106" s="302" t="s">
        <v>77</v>
      </c>
      <c r="B106" s="295" t="s">
        <v>479</v>
      </c>
      <c r="C106" s="296" t="s">
        <v>3675</v>
      </c>
      <c r="D106" s="296"/>
      <c r="E106" s="300"/>
      <c r="F106" s="300"/>
      <c r="G106" s="207"/>
      <c r="H106" s="281">
        <f>'[1]$ Зима'!J106-'[1]$ Зима'!AU106-'[1]$ Зима'!AT106-'[1]$ Зима'!AS106-'[1]$ Зима'!AR106-'[1]$ Зима'!AQ106-'[1]$ Зима'!AP106-'[1]$ Зима'!AN106-'[1]$ Зима'!AM106-'[1]$ Зима'!AL106-'[1]$ Зима'!AK106-'[1]$ Зима'!AJ106-'[1]$ Зима'!AH106-'[1]$ Зима'!AG106-'[1]$ Зима'!AF106-'[1]$ Зима'!AE106-'[1]$ Зима'!AD106-'[1]$ Зима'!AB106-'[1]$ Зима'!AA106-'[1]$ Зима'!Z106-'[1]$ Зима'!Y106-'[1]$ Зима'!X106-'[1]$ Зима'!V106-'[1]$ Зима'!U106-'[1]$ Зима'!T106-'[1]$ Зима'!S106-'[1]$ Зима'!R106-'[1]$ Зима'!P106-'[1]$ Зима'!O106-'[1]$ Зима'!N106-'[1]$ Зима'!M106-'[1]$ Зима'!L106+'[1]$ Зима'!Q106+'[1]$ Зима'!W106+'[1]$ Зима'!AC106+'[1]$ Зима'!AI106+'[1]$ Зима'!AO106+'[1]$ Зима'!K106</f>
        <v>4</v>
      </c>
      <c r="I106" s="111">
        <f>'[1]$ Зима'!AY106*1.1</f>
        <v>1016.4000000000001</v>
      </c>
    </row>
    <row r="107" spans="1:10" x14ac:dyDescent="0.25">
      <c r="A107" s="302" t="s">
        <v>77</v>
      </c>
      <c r="B107" s="295" t="s">
        <v>1767</v>
      </c>
      <c r="C107" s="296" t="s">
        <v>3703</v>
      </c>
      <c r="D107" s="296"/>
      <c r="E107" s="300"/>
      <c r="F107" s="300"/>
      <c r="G107" s="207"/>
      <c r="H107" s="281">
        <f>'[1]$ Зима'!J107-'[1]$ Зима'!AU107-'[1]$ Зима'!AT107-'[1]$ Зима'!AS107-'[1]$ Зима'!AR107-'[1]$ Зима'!AQ107-'[1]$ Зима'!AP107-'[1]$ Зима'!AN107-'[1]$ Зима'!AM107-'[1]$ Зима'!AL107-'[1]$ Зима'!AK107-'[1]$ Зима'!AJ107-'[1]$ Зима'!AH107-'[1]$ Зима'!AG107-'[1]$ Зима'!AF107-'[1]$ Зима'!AE107-'[1]$ Зима'!AD107-'[1]$ Зима'!AB107-'[1]$ Зима'!AA107-'[1]$ Зима'!Z107-'[1]$ Зима'!Y107-'[1]$ Зима'!X107-'[1]$ Зима'!V107-'[1]$ Зима'!U107-'[1]$ Зима'!T107-'[1]$ Зима'!S107-'[1]$ Зима'!R107-'[1]$ Зима'!P107-'[1]$ Зима'!O107-'[1]$ Зима'!N107-'[1]$ Зима'!M107-'[1]$ Зима'!L107+'[1]$ Зима'!Q107+'[1]$ Зима'!W107+'[1]$ Зима'!AC107+'[1]$ Зима'!AI107+'[1]$ Зима'!AO107+'[1]$ Зима'!K107</f>
        <v>4</v>
      </c>
      <c r="I107" s="111">
        <f>'[1]$ Зима'!AY107*1.1</f>
        <v>739.2</v>
      </c>
    </row>
    <row r="108" spans="1:10" x14ac:dyDescent="0.25">
      <c r="A108" s="302" t="s">
        <v>77</v>
      </c>
      <c r="B108" s="295" t="s">
        <v>480</v>
      </c>
      <c r="C108" s="296" t="s">
        <v>3699</v>
      </c>
      <c r="D108" s="296"/>
      <c r="E108" s="300"/>
      <c r="F108" s="300"/>
      <c r="G108" s="207"/>
      <c r="H108" s="281">
        <f>'[1]$ Зима'!J108-'[1]$ Зима'!AU108-'[1]$ Зима'!AT108-'[1]$ Зима'!AS108-'[1]$ Зима'!AR108-'[1]$ Зима'!AQ108-'[1]$ Зима'!AP108-'[1]$ Зима'!AN108-'[1]$ Зима'!AM108-'[1]$ Зима'!AL108-'[1]$ Зима'!AK108-'[1]$ Зима'!AJ108-'[1]$ Зима'!AH108-'[1]$ Зима'!AG108-'[1]$ Зима'!AF108-'[1]$ Зима'!AE108-'[1]$ Зима'!AD108-'[1]$ Зима'!AB108-'[1]$ Зима'!AA108-'[1]$ Зима'!Z108-'[1]$ Зима'!Y108-'[1]$ Зима'!X108-'[1]$ Зима'!V108-'[1]$ Зима'!U108-'[1]$ Зима'!T108-'[1]$ Зима'!S108-'[1]$ Зима'!R108-'[1]$ Зима'!P108-'[1]$ Зима'!O108-'[1]$ Зима'!N108-'[1]$ Зима'!M108-'[1]$ Зима'!L108+'[1]$ Зима'!Q108+'[1]$ Зима'!W108+'[1]$ Зима'!AC108+'[1]$ Зима'!AI108+'[1]$ Зима'!AO108+'[1]$ Зима'!K108</f>
        <v>4</v>
      </c>
      <c r="I108" s="111">
        <f>'[1]$ Зима'!AY108*1.1</f>
        <v>1293.6000000000001</v>
      </c>
    </row>
    <row r="109" spans="1:10" x14ac:dyDescent="0.25">
      <c r="A109" s="302" t="s">
        <v>77</v>
      </c>
      <c r="B109" s="295" t="s">
        <v>3678</v>
      </c>
      <c r="C109" s="296" t="s">
        <v>3694</v>
      </c>
      <c r="D109" s="296"/>
      <c r="E109" s="300"/>
      <c r="F109" s="300"/>
      <c r="G109" s="207"/>
      <c r="H109" s="281">
        <f>'[1]$ Зима'!J109-'[1]$ Зима'!AU109-'[1]$ Зима'!AT109-'[1]$ Зима'!AS109-'[1]$ Зима'!AR109-'[1]$ Зима'!AQ109-'[1]$ Зима'!AP109-'[1]$ Зима'!AN109-'[1]$ Зима'!AM109-'[1]$ Зима'!AL109-'[1]$ Зима'!AK109-'[1]$ Зима'!AJ109-'[1]$ Зима'!AH109-'[1]$ Зима'!AG109-'[1]$ Зима'!AF109-'[1]$ Зима'!AE109-'[1]$ Зима'!AD109-'[1]$ Зима'!AB109-'[1]$ Зима'!AA109-'[1]$ Зима'!Z109-'[1]$ Зима'!Y109-'[1]$ Зима'!X109-'[1]$ Зима'!V109-'[1]$ Зима'!U109-'[1]$ Зима'!T109-'[1]$ Зима'!S109-'[1]$ Зима'!R109-'[1]$ Зима'!P109-'[1]$ Зима'!O109-'[1]$ Зима'!N109-'[1]$ Зима'!M109-'[1]$ Зима'!L109+'[1]$ Зима'!Q109+'[1]$ Зима'!W109+'[1]$ Зима'!AC109+'[1]$ Зима'!AI109+'[1]$ Зима'!AO109+'[1]$ Зима'!K109</f>
        <v>28</v>
      </c>
      <c r="I109" s="111">
        <f>'[1]$ Зима'!AY109*1.1</f>
        <v>924.00000000000011</v>
      </c>
    </row>
    <row r="110" spans="1:10" hidden="1" x14ac:dyDescent="0.25">
      <c r="A110" s="302" t="s">
        <v>77</v>
      </c>
      <c r="B110" s="295" t="s">
        <v>709</v>
      </c>
      <c r="C110" s="296" t="s">
        <v>1747</v>
      </c>
      <c r="D110" s="296"/>
      <c r="E110" s="296"/>
      <c r="F110" s="296"/>
      <c r="G110" s="207"/>
      <c r="H110" s="281">
        <f>'[1]$ Зима'!J110-'[1]$ Зима'!AU110-'[1]$ Зима'!AT110-'[1]$ Зима'!AS110-'[1]$ Зима'!AR110-'[1]$ Зима'!AQ110-'[1]$ Зима'!AP110-'[1]$ Зима'!AN110-'[1]$ Зима'!AM110-'[1]$ Зима'!AL110-'[1]$ Зима'!AK110-'[1]$ Зима'!AJ110-'[1]$ Зима'!AH110-'[1]$ Зима'!AG110-'[1]$ Зима'!AF110-'[1]$ Зима'!AE110-'[1]$ Зима'!AD110-'[1]$ Зима'!AB110-'[1]$ Зима'!AA110-'[1]$ Зима'!Z110-'[1]$ Зима'!Y110-'[1]$ Зима'!X110-'[1]$ Зима'!V110-'[1]$ Зима'!U110-'[1]$ Зима'!T110-'[1]$ Зима'!S110-'[1]$ Зима'!R110-'[1]$ Зима'!P110-'[1]$ Зима'!O110-'[1]$ Зима'!N110-'[1]$ Зима'!M110-'[1]$ Зима'!L110+'[1]$ Зима'!Q110+'[1]$ Зима'!W110+'[1]$ Зима'!AC110+'[1]$ Зима'!AI110+'[1]$ Зима'!AO110+'[1]$ Зима'!K110</f>
        <v>0</v>
      </c>
      <c r="I110" s="111">
        <f>'[1]$ Зима'!AY110*1.1</f>
        <v>924.00000000000011</v>
      </c>
    </row>
    <row r="111" spans="1:10" hidden="1" x14ac:dyDescent="0.25">
      <c r="A111" s="302" t="s">
        <v>77</v>
      </c>
      <c r="B111" s="295" t="s">
        <v>497</v>
      </c>
      <c r="C111" s="299" t="s">
        <v>1729</v>
      </c>
      <c r="D111" s="299"/>
      <c r="E111" s="299"/>
      <c r="F111" s="299"/>
      <c r="G111" s="207"/>
      <c r="H111" s="281">
        <f>'[1]$ Зима'!J111-'[1]$ Зима'!AU111-'[1]$ Зима'!AT111-'[1]$ Зима'!AS111-'[1]$ Зима'!AR111-'[1]$ Зима'!AQ111-'[1]$ Зима'!AP111-'[1]$ Зима'!AN111-'[1]$ Зима'!AM111-'[1]$ Зима'!AL111-'[1]$ Зима'!AK111-'[1]$ Зима'!AJ111-'[1]$ Зима'!AH111-'[1]$ Зима'!AG111-'[1]$ Зима'!AF111-'[1]$ Зима'!AE111-'[1]$ Зима'!AD111-'[1]$ Зима'!AB111-'[1]$ Зима'!AA111-'[1]$ Зима'!Z111-'[1]$ Зима'!Y111-'[1]$ Зима'!X111-'[1]$ Зима'!V111-'[1]$ Зима'!U111-'[1]$ Зима'!T111-'[1]$ Зима'!S111-'[1]$ Зима'!R111-'[1]$ Зима'!P111-'[1]$ Зима'!O111-'[1]$ Зима'!N111-'[1]$ Зима'!M111-'[1]$ Зима'!L111+'[1]$ Зима'!Q111+'[1]$ Зима'!W111+'[1]$ Зима'!AC111+'[1]$ Зима'!AI111+'[1]$ Зима'!AO111+'[1]$ Зима'!K111</f>
        <v>0</v>
      </c>
      <c r="I111" s="111">
        <f>'[1]$ Зима'!AY111*1.1</f>
        <v>831.6</v>
      </c>
    </row>
    <row r="112" spans="1:10" x14ac:dyDescent="0.25">
      <c r="A112" s="302" t="s">
        <v>77</v>
      </c>
      <c r="B112" s="295" t="s">
        <v>499</v>
      </c>
      <c r="C112" s="296" t="s">
        <v>1730</v>
      </c>
      <c r="D112" s="296"/>
      <c r="E112" s="300"/>
      <c r="F112" s="300"/>
      <c r="G112" s="207"/>
      <c r="H112" s="281">
        <f>'[1]$ Зима'!J112-'[1]$ Зима'!AU112-'[1]$ Зима'!AT112-'[1]$ Зима'!AS112-'[1]$ Зима'!AR112-'[1]$ Зима'!AQ112-'[1]$ Зима'!AP112-'[1]$ Зима'!AN112-'[1]$ Зима'!AM112-'[1]$ Зима'!AL112-'[1]$ Зима'!AK112-'[1]$ Зима'!AJ112-'[1]$ Зима'!AH112-'[1]$ Зима'!AG112-'[1]$ Зима'!AF112-'[1]$ Зима'!AE112-'[1]$ Зима'!AD112-'[1]$ Зима'!AB112-'[1]$ Зима'!AA112-'[1]$ Зима'!Z112-'[1]$ Зима'!Y112-'[1]$ Зима'!X112-'[1]$ Зима'!V112-'[1]$ Зима'!U112-'[1]$ Зима'!T112-'[1]$ Зима'!S112-'[1]$ Зима'!R112-'[1]$ Зима'!P112-'[1]$ Зима'!O112-'[1]$ Зима'!N112-'[1]$ Зима'!M112-'[1]$ Зима'!L112+'[1]$ Зима'!Q112+'[1]$ Зима'!W112+'[1]$ Зима'!AC112+'[1]$ Зима'!AI112+'[1]$ Зима'!AO112+'[1]$ Зима'!K112</f>
        <v>4</v>
      </c>
      <c r="I112" s="111">
        <f>'[1]$ Зима'!AY112*1.1</f>
        <v>1078</v>
      </c>
    </row>
    <row r="113" spans="1:10" hidden="1" x14ac:dyDescent="0.25">
      <c r="A113" s="302" t="s">
        <v>77</v>
      </c>
      <c r="B113" s="295" t="s">
        <v>500</v>
      </c>
      <c r="C113" s="296" t="s">
        <v>1768</v>
      </c>
      <c r="D113" s="296"/>
      <c r="E113" s="296"/>
      <c r="F113" s="296"/>
      <c r="G113" s="207"/>
      <c r="H113" s="281">
        <f>'[1]$ Зима'!J113-'[1]$ Зима'!AU113-'[1]$ Зима'!AT113-'[1]$ Зима'!AS113-'[1]$ Зима'!AR113-'[1]$ Зима'!AQ113-'[1]$ Зима'!AP113-'[1]$ Зима'!AN113-'[1]$ Зима'!AM113-'[1]$ Зима'!AL113-'[1]$ Зима'!AK113-'[1]$ Зима'!AJ113-'[1]$ Зима'!AH113-'[1]$ Зима'!AG113-'[1]$ Зима'!AF113-'[1]$ Зима'!AE113-'[1]$ Зима'!AD113-'[1]$ Зима'!AB113-'[1]$ Зима'!AA113-'[1]$ Зима'!Z113-'[1]$ Зима'!Y113-'[1]$ Зима'!X113-'[1]$ Зима'!V113-'[1]$ Зима'!U113-'[1]$ Зима'!T113-'[1]$ Зима'!S113-'[1]$ Зима'!R113-'[1]$ Зима'!P113-'[1]$ Зима'!O113-'[1]$ Зима'!N113-'[1]$ Зима'!M113-'[1]$ Зима'!L113+'[1]$ Зима'!Q113+'[1]$ Зима'!W113+'[1]$ Зима'!AC113+'[1]$ Зима'!AI113+'[1]$ Зима'!AO113+'[1]$ Зима'!K113</f>
        <v>0</v>
      </c>
      <c r="I113" s="111">
        <f>'[1]$ Зима'!AY113*1.1</f>
        <v>770.00000000000011</v>
      </c>
    </row>
    <row r="114" spans="1:10" x14ac:dyDescent="0.25">
      <c r="A114" s="302" t="s">
        <v>77</v>
      </c>
      <c r="B114" s="295" t="s">
        <v>483</v>
      </c>
      <c r="C114" s="296" t="s">
        <v>3704</v>
      </c>
      <c r="D114" s="296"/>
      <c r="E114" s="296">
        <v>82</v>
      </c>
      <c r="F114" s="296" t="s">
        <v>3705</v>
      </c>
      <c r="G114" s="207" t="s">
        <v>2616</v>
      </c>
      <c r="H114" s="281">
        <f>'[1]$ Зима'!J114-'[1]$ Зима'!AU114-'[1]$ Зима'!AT114-'[1]$ Зима'!AS114-'[1]$ Зима'!AR114-'[1]$ Зима'!AQ114-'[1]$ Зима'!AP114-'[1]$ Зима'!AN114-'[1]$ Зима'!AM114-'[1]$ Зима'!AL114-'[1]$ Зима'!AK114-'[1]$ Зима'!AJ114-'[1]$ Зима'!AH114-'[1]$ Зима'!AG114-'[1]$ Зима'!AF114-'[1]$ Зима'!AE114-'[1]$ Зима'!AD114-'[1]$ Зима'!AB114-'[1]$ Зима'!AA114-'[1]$ Зима'!Z114-'[1]$ Зима'!Y114-'[1]$ Зима'!X114-'[1]$ Зима'!V114-'[1]$ Зима'!U114-'[1]$ Зима'!T114-'[1]$ Зима'!S114-'[1]$ Зима'!R114-'[1]$ Зима'!P114-'[1]$ Зима'!O114-'[1]$ Зима'!N114-'[1]$ Зима'!M114-'[1]$ Зима'!L114+'[1]$ Зима'!Q114+'[1]$ Зима'!W114+'[1]$ Зима'!AC114+'[1]$ Зима'!AI114+'[1]$ Зима'!AO114+'[1]$ Зима'!K114</f>
        <v>8</v>
      </c>
      <c r="I114" s="111">
        <f>'[1]$ Зима'!AY114*1.1</f>
        <v>1369.7200000000003</v>
      </c>
      <c r="J114" s="220">
        <v>2018</v>
      </c>
    </row>
    <row r="115" spans="1:10" x14ac:dyDescent="0.25">
      <c r="A115" s="302" t="s">
        <v>77</v>
      </c>
      <c r="B115" s="295" t="s">
        <v>483</v>
      </c>
      <c r="C115" s="296" t="s">
        <v>3706</v>
      </c>
      <c r="D115" s="296"/>
      <c r="E115" s="300"/>
      <c r="F115" s="300"/>
      <c r="G115" s="207" t="s">
        <v>2616</v>
      </c>
      <c r="H115" s="281">
        <f>'[1]$ Зима'!J115-'[1]$ Зима'!AU115-'[1]$ Зима'!AT115-'[1]$ Зима'!AS115-'[1]$ Зима'!AR115-'[1]$ Зима'!AQ115-'[1]$ Зима'!AP115-'[1]$ Зима'!AN115-'[1]$ Зима'!AM115-'[1]$ Зима'!AL115-'[1]$ Зима'!AK115-'[1]$ Зима'!AJ115-'[1]$ Зима'!AH115-'[1]$ Зима'!AG115-'[1]$ Зима'!AF115-'[1]$ Зима'!AE115-'[1]$ Зима'!AD115-'[1]$ Зима'!AB115-'[1]$ Зима'!AA115-'[1]$ Зима'!Z115-'[1]$ Зима'!Y115-'[1]$ Зима'!X115-'[1]$ Зима'!V115-'[1]$ Зима'!U115-'[1]$ Зима'!T115-'[1]$ Зима'!S115-'[1]$ Зима'!R115-'[1]$ Зима'!P115-'[1]$ Зима'!O115-'[1]$ Зима'!N115-'[1]$ Зима'!M115-'[1]$ Зима'!L115+'[1]$ Зима'!Q115+'[1]$ Зима'!W115+'[1]$ Зима'!AC115+'[1]$ Зима'!AI115+'[1]$ Зима'!AO115+'[1]$ Зима'!K115</f>
        <v>2</v>
      </c>
      <c r="I115" s="111">
        <f>'[1]$ Зима'!AY115*1.1</f>
        <v>1312.0800000000002</v>
      </c>
    </row>
    <row r="116" spans="1:10" x14ac:dyDescent="0.25">
      <c r="A116" s="302" t="s">
        <v>77</v>
      </c>
      <c r="B116" s="295" t="s">
        <v>483</v>
      </c>
      <c r="C116" s="296" t="s">
        <v>3707</v>
      </c>
      <c r="D116" s="296"/>
      <c r="E116" s="300">
        <v>82</v>
      </c>
      <c r="F116" s="300" t="s">
        <v>3705</v>
      </c>
      <c r="G116" s="207" t="s">
        <v>2616</v>
      </c>
      <c r="H116" s="281">
        <f>'[1]$ Зима'!J116-'[1]$ Зима'!AU116-'[1]$ Зима'!AT116-'[1]$ Зима'!AS116-'[1]$ Зима'!AR116-'[1]$ Зима'!AQ116-'[1]$ Зима'!AP116-'[1]$ Зима'!AN116-'[1]$ Зима'!AM116-'[1]$ Зима'!AL116-'[1]$ Зима'!AK116-'[1]$ Зима'!AJ116-'[1]$ Зима'!AH116-'[1]$ Зима'!AG116-'[1]$ Зима'!AF116-'[1]$ Зима'!AE116-'[1]$ Зима'!AD116-'[1]$ Зима'!AB116-'[1]$ Зима'!AA116-'[1]$ Зима'!Z116-'[1]$ Зима'!Y116-'[1]$ Зима'!X116-'[1]$ Зима'!V116-'[1]$ Зима'!U116-'[1]$ Зима'!T116-'[1]$ Зима'!S116-'[1]$ Зима'!R116-'[1]$ Зима'!P116-'[1]$ Зима'!O116-'[1]$ Зима'!N116-'[1]$ Зима'!M116-'[1]$ Зима'!L116+'[1]$ Зима'!Q116+'[1]$ Зима'!W116+'[1]$ Зима'!AC116+'[1]$ Зима'!AI116+'[1]$ Зима'!AO116+'[1]$ Зима'!K116</f>
        <v>12</v>
      </c>
      <c r="I116" s="111">
        <f>'[1]$ Зима'!AY116*1.1</f>
        <v>1312.0800000000002</v>
      </c>
      <c r="J116" s="220">
        <v>2018</v>
      </c>
    </row>
    <row r="117" spans="1:10" hidden="1" x14ac:dyDescent="0.25">
      <c r="A117" s="302" t="s">
        <v>77</v>
      </c>
      <c r="B117" s="295" t="s">
        <v>653</v>
      </c>
      <c r="C117" s="296" t="s">
        <v>1770</v>
      </c>
      <c r="D117" s="296"/>
      <c r="E117" s="296"/>
      <c r="F117" s="296"/>
      <c r="G117" s="207"/>
      <c r="H117" s="281">
        <f>'[1]$ Зима'!J117-'[1]$ Зима'!AU117-'[1]$ Зима'!AT117-'[1]$ Зима'!AS117-'[1]$ Зима'!AR117-'[1]$ Зима'!AQ117-'[1]$ Зима'!AP117-'[1]$ Зима'!AN117-'[1]$ Зима'!AM117-'[1]$ Зима'!AL117-'[1]$ Зима'!AK117-'[1]$ Зима'!AJ117-'[1]$ Зима'!AH117-'[1]$ Зима'!AG117-'[1]$ Зима'!AF117-'[1]$ Зима'!AE117-'[1]$ Зима'!AD117-'[1]$ Зима'!AB117-'[1]$ Зима'!AA117-'[1]$ Зима'!Z117-'[1]$ Зима'!Y117-'[1]$ Зима'!X117-'[1]$ Зима'!V117-'[1]$ Зима'!U117-'[1]$ Зима'!T117-'[1]$ Зима'!S117-'[1]$ Зима'!R117-'[1]$ Зима'!P117-'[1]$ Зима'!O117-'[1]$ Зима'!N117-'[1]$ Зима'!M117-'[1]$ Зима'!L117+'[1]$ Зима'!Q117+'[1]$ Зима'!W117+'[1]$ Зима'!AC117+'[1]$ Зима'!AI117+'[1]$ Зима'!AO117+'[1]$ Зима'!K117</f>
        <v>0</v>
      </c>
      <c r="I117" s="111">
        <f>'[1]$ Зима'!AY117*1.1</f>
        <v>1293.6000000000001</v>
      </c>
    </row>
    <row r="118" spans="1:10" hidden="1" x14ac:dyDescent="0.25">
      <c r="A118" s="302" t="s">
        <v>90</v>
      </c>
      <c r="B118" s="295" t="s">
        <v>471</v>
      </c>
      <c r="C118" s="296" t="s">
        <v>1771</v>
      </c>
      <c r="D118" s="296"/>
      <c r="E118" s="296"/>
      <c r="F118" s="296"/>
      <c r="G118" s="207"/>
      <c r="H118" s="281">
        <f>'[1]$ Зима'!J118-'[1]$ Зима'!AU118-'[1]$ Зима'!AT118-'[1]$ Зима'!AS118-'[1]$ Зима'!AR118-'[1]$ Зима'!AQ118-'[1]$ Зима'!AP118-'[1]$ Зима'!AN118-'[1]$ Зима'!AM118-'[1]$ Зима'!AL118-'[1]$ Зима'!AK118-'[1]$ Зима'!AJ118-'[1]$ Зима'!AH118-'[1]$ Зима'!AG118-'[1]$ Зима'!AF118-'[1]$ Зима'!AE118-'[1]$ Зима'!AD118-'[1]$ Зима'!AB118-'[1]$ Зима'!AA118-'[1]$ Зима'!Z118-'[1]$ Зима'!Y118-'[1]$ Зима'!X118-'[1]$ Зима'!V118-'[1]$ Зима'!U118-'[1]$ Зима'!T118-'[1]$ Зима'!S118-'[1]$ Зима'!R118-'[1]$ Зима'!P118-'[1]$ Зима'!O118-'[1]$ Зима'!N118-'[1]$ Зима'!M118-'[1]$ Зима'!L118+'[1]$ Зима'!Q118+'[1]$ Зима'!W118+'[1]$ Зима'!AC118+'[1]$ Зима'!AI118+'[1]$ Зима'!AO118+'[1]$ Зима'!K118</f>
        <v>0</v>
      </c>
      <c r="I118" s="111">
        <f>'[1]$ Зима'!AY118*1.1</f>
        <v>1016.4000000000001</v>
      </c>
    </row>
    <row r="119" spans="1:10" hidden="1" x14ac:dyDescent="0.25">
      <c r="A119" s="302" t="s">
        <v>90</v>
      </c>
      <c r="B119" s="295" t="s">
        <v>489</v>
      </c>
      <c r="C119" s="296" t="s">
        <v>1740</v>
      </c>
      <c r="D119" s="296"/>
      <c r="E119" s="296"/>
      <c r="F119" s="296"/>
      <c r="G119" s="207"/>
      <c r="H119" s="281">
        <f>'[1]$ Зима'!J119-'[1]$ Зима'!AU119-'[1]$ Зима'!AT119-'[1]$ Зима'!AS119-'[1]$ Зима'!AR119-'[1]$ Зима'!AQ119-'[1]$ Зима'!AP119-'[1]$ Зима'!AN119-'[1]$ Зима'!AM119-'[1]$ Зима'!AL119-'[1]$ Зима'!AK119-'[1]$ Зима'!AJ119-'[1]$ Зима'!AH119-'[1]$ Зима'!AG119-'[1]$ Зима'!AF119-'[1]$ Зима'!AE119-'[1]$ Зима'!AD119-'[1]$ Зима'!AB119-'[1]$ Зима'!AA119-'[1]$ Зима'!Z119-'[1]$ Зима'!Y119-'[1]$ Зима'!X119-'[1]$ Зима'!V119-'[1]$ Зима'!U119-'[1]$ Зима'!T119-'[1]$ Зима'!S119-'[1]$ Зима'!R119-'[1]$ Зима'!P119-'[1]$ Зима'!O119-'[1]$ Зима'!N119-'[1]$ Зима'!M119-'[1]$ Зима'!L119+'[1]$ Зима'!Q119+'[1]$ Зима'!W119+'[1]$ Зима'!AC119+'[1]$ Зима'!AI119+'[1]$ Зима'!AO119+'[1]$ Зима'!K119</f>
        <v>0</v>
      </c>
      <c r="I119" s="111">
        <f>'[1]$ Зима'!AY119*1.1</f>
        <v>1478.4</v>
      </c>
    </row>
    <row r="120" spans="1:10" hidden="1" x14ac:dyDescent="0.25">
      <c r="A120" s="302" t="s">
        <v>90</v>
      </c>
      <c r="B120" s="295" t="s">
        <v>489</v>
      </c>
      <c r="C120" s="296" t="s">
        <v>1761</v>
      </c>
      <c r="D120" s="307"/>
      <c r="E120" s="307"/>
      <c r="F120" s="307"/>
      <c r="G120" s="210"/>
      <c r="H120" s="281">
        <f>'[1]$ Зима'!J120-'[1]$ Зима'!AU120-'[1]$ Зима'!AT120-'[1]$ Зима'!AS120-'[1]$ Зима'!AR120-'[1]$ Зима'!AQ120-'[1]$ Зима'!AP120-'[1]$ Зима'!AN120-'[1]$ Зима'!AM120-'[1]$ Зима'!AL120-'[1]$ Зима'!AK120-'[1]$ Зима'!AJ120-'[1]$ Зима'!AH120-'[1]$ Зима'!AG120-'[1]$ Зима'!AF120-'[1]$ Зима'!AE120-'[1]$ Зима'!AD120-'[1]$ Зима'!AB120-'[1]$ Зима'!AA120-'[1]$ Зима'!Z120-'[1]$ Зима'!Y120-'[1]$ Зима'!X120-'[1]$ Зима'!V120-'[1]$ Зима'!U120-'[1]$ Зима'!T120-'[1]$ Зима'!S120-'[1]$ Зима'!R120-'[1]$ Зима'!P120-'[1]$ Зима'!O120-'[1]$ Зима'!N120-'[1]$ Зима'!M120-'[1]$ Зима'!L120+'[1]$ Зима'!Q120+'[1]$ Зима'!W120+'[1]$ Зима'!AC120+'[1]$ Зима'!AI120+'[1]$ Зима'!AO120+'[1]$ Зима'!K120</f>
        <v>0</v>
      </c>
      <c r="I120" s="111">
        <f>'[1]$ Зима'!AY120*1.1</f>
        <v>1601.6000000000001</v>
      </c>
    </row>
    <row r="121" spans="1:10" hidden="1" x14ac:dyDescent="0.25">
      <c r="A121" s="302" t="s">
        <v>90</v>
      </c>
      <c r="B121" s="295" t="s">
        <v>1719</v>
      </c>
      <c r="C121" s="296" t="s">
        <v>1720</v>
      </c>
      <c r="D121" s="296"/>
      <c r="E121" s="296"/>
      <c r="F121" s="296"/>
      <c r="G121" s="207"/>
      <c r="H121" s="281">
        <f>'[1]$ Зима'!J121-'[1]$ Зима'!AU121-'[1]$ Зима'!AT121-'[1]$ Зима'!AS121-'[1]$ Зима'!AR121-'[1]$ Зима'!AQ121-'[1]$ Зима'!AP121-'[1]$ Зима'!AN121-'[1]$ Зима'!AM121-'[1]$ Зима'!AL121-'[1]$ Зима'!AK121-'[1]$ Зима'!AJ121-'[1]$ Зима'!AH121-'[1]$ Зима'!AG121-'[1]$ Зима'!AF121-'[1]$ Зима'!AE121-'[1]$ Зима'!AD121-'[1]$ Зима'!AB121-'[1]$ Зима'!AA121-'[1]$ Зима'!Z121-'[1]$ Зима'!Y121-'[1]$ Зима'!X121-'[1]$ Зима'!V121-'[1]$ Зима'!U121-'[1]$ Зима'!T121-'[1]$ Зима'!S121-'[1]$ Зима'!R121-'[1]$ Зима'!P121-'[1]$ Зима'!O121-'[1]$ Зима'!N121-'[1]$ Зима'!M121-'[1]$ Зима'!L121+'[1]$ Зима'!Q121+'[1]$ Зима'!W121+'[1]$ Зима'!AC121+'[1]$ Зима'!AI121+'[1]$ Зима'!AO121+'[1]$ Зима'!K121</f>
        <v>0</v>
      </c>
      <c r="I121" s="111">
        <f>'[1]$ Зима'!AY121*1.1</f>
        <v>924.00000000000011</v>
      </c>
      <c r="J121" s="220" t="s">
        <v>3205</v>
      </c>
    </row>
    <row r="122" spans="1:10" x14ac:dyDescent="0.25">
      <c r="A122" s="302" t="s">
        <v>90</v>
      </c>
      <c r="B122" s="295" t="s">
        <v>463</v>
      </c>
      <c r="C122" s="296" t="s">
        <v>1734</v>
      </c>
      <c r="D122" s="296"/>
      <c r="E122" s="300"/>
      <c r="F122" s="300"/>
      <c r="G122" s="207"/>
      <c r="H122" s="281">
        <f>'[1]$ Зима'!J122-'[1]$ Зима'!AU122-'[1]$ Зима'!AT122-'[1]$ Зима'!AS122-'[1]$ Зима'!AR122-'[1]$ Зима'!AQ122-'[1]$ Зима'!AP122-'[1]$ Зима'!AN122-'[1]$ Зима'!AM122-'[1]$ Зима'!AL122-'[1]$ Зима'!AK122-'[1]$ Зима'!AJ122-'[1]$ Зима'!AH122-'[1]$ Зима'!AG122-'[1]$ Зима'!AF122-'[1]$ Зима'!AE122-'[1]$ Зима'!AD122-'[1]$ Зима'!AB122-'[1]$ Зима'!AA122-'[1]$ Зима'!Z122-'[1]$ Зима'!Y122-'[1]$ Зима'!X122-'[1]$ Зима'!V122-'[1]$ Зима'!U122-'[1]$ Зима'!T122-'[1]$ Зима'!S122-'[1]$ Зима'!R122-'[1]$ Зима'!P122-'[1]$ Зима'!O122-'[1]$ Зима'!N122-'[1]$ Зима'!M122-'[1]$ Зима'!L122+'[1]$ Зима'!Q122+'[1]$ Зима'!W122+'[1]$ Зима'!AC122+'[1]$ Зима'!AI122+'[1]$ Зима'!AO122+'[1]$ Зима'!K122</f>
        <v>2</v>
      </c>
      <c r="I122" s="111">
        <f>'[1]$ Зима'!AY122*1.1</f>
        <v>985.60000000000014</v>
      </c>
      <c r="J122" s="220">
        <v>2014</v>
      </c>
    </row>
    <row r="123" spans="1:10" hidden="1" x14ac:dyDescent="0.25">
      <c r="A123" s="302" t="s">
        <v>90</v>
      </c>
      <c r="B123" s="295" t="s">
        <v>508</v>
      </c>
      <c r="C123" s="296" t="s">
        <v>1773</v>
      </c>
      <c r="D123" s="296"/>
      <c r="E123" s="296"/>
      <c r="F123" s="296"/>
      <c r="G123" s="207"/>
      <c r="H123" s="281">
        <f>'[1]$ Зима'!J123-'[1]$ Зима'!AU123-'[1]$ Зима'!AT123-'[1]$ Зима'!AS123-'[1]$ Зима'!AR123-'[1]$ Зима'!AQ123-'[1]$ Зима'!AP123-'[1]$ Зима'!AN123-'[1]$ Зима'!AM123-'[1]$ Зима'!AL123-'[1]$ Зима'!AK123-'[1]$ Зима'!AJ123-'[1]$ Зима'!AH123-'[1]$ Зима'!AG123-'[1]$ Зима'!AF123-'[1]$ Зима'!AE123-'[1]$ Зима'!AD123-'[1]$ Зима'!AB123-'[1]$ Зима'!AA123-'[1]$ Зима'!Z123-'[1]$ Зима'!Y123-'[1]$ Зима'!X123-'[1]$ Зима'!V123-'[1]$ Зима'!U123-'[1]$ Зима'!T123-'[1]$ Зима'!S123-'[1]$ Зима'!R123-'[1]$ Зима'!P123-'[1]$ Зима'!O123-'[1]$ Зима'!N123-'[1]$ Зима'!M123-'[1]$ Зима'!L123+'[1]$ Зима'!Q123+'[1]$ Зима'!W123+'[1]$ Зима'!AC123+'[1]$ Зима'!AI123+'[1]$ Зима'!AO123+'[1]$ Зима'!K123</f>
        <v>0</v>
      </c>
      <c r="I123" s="111">
        <f>'[1]$ Зима'!AY123*1.1</f>
        <v>924.00000000000011</v>
      </c>
    </row>
    <row r="124" spans="1:10" hidden="1" x14ac:dyDescent="0.25">
      <c r="A124" s="302" t="s">
        <v>90</v>
      </c>
      <c r="B124" s="295" t="s">
        <v>557</v>
      </c>
      <c r="C124" s="296" t="s">
        <v>1774</v>
      </c>
      <c r="D124" s="296"/>
      <c r="E124" s="296"/>
      <c r="F124" s="296"/>
      <c r="G124" s="207"/>
      <c r="H124" s="281">
        <f>'[1]$ Зима'!J124-'[1]$ Зима'!AU124-'[1]$ Зима'!AT124-'[1]$ Зима'!AS124-'[1]$ Зима'!AR124-'[1]$ Зима'!AQ124-'[1]$ Зима'!AP124-'[1]$ Зима'!AN124-'[1]$ Зима'!AM124-'[1]$ Зима'!AL124-'[1]$ Зима'!AK124-'[1]$ Зима'!AJ124-'[1]$ Зима'!AH124-'[1]$ Зима'!AG124-'[1]$ Зима'!AF124-'[1]$ Зима'!AE124-'[1]$ Зима'!AD124-'[1]$ Зима'!AB124-'[1]$ Зима'!AA124-'[1]$ Зима'!Z124-'[1]$ Зима'!Y124-'[1]$ Зима'!X124-'[1]$ Зима'!V124-'[1]$ Зима'!U124-'[1]$ Зима'!T124-'[1]$ Зима'!S124-'[1]$ Зима'!R124-'[1]$ Зима'!P124-'[1]$ Зима'!O124-'[1]$ Зима'!N124-'[1]$ Зима'!M124-'[1]$ Зима'!L124+'[1]$ Зима'!Q124+'[1]$ Зима'!W124+'[1]$ Зима'!AC124+'[1]$ Зима'!AI124+'[1]$ Зима'!AO124+'[1]$ Зима'!K124</f>
        <v>0</v>
      </c>
      <c r="I124" s="111">
        <f>'[1]$ Зима'!AY124*1.1</f>
        <v>1386</v>
      </c>
      <c r="J124" s="220" t="s">
        <v>2836</v>
      </c>
    </row>
    <row r="125" spans="1:10" hidden="1" x14ac:dyDescent="0.25">
      <c r="A125" s="302" t="s">
        <v>90</v>
      </c>
      <c r="B125" s="295" t="s">
        <v>474</v>
      </c>
      <c r="C125" s="296" t="s">
        <v>1789</v>
      </c>
      <c r="D125" s="296"/>
      <c r="E125" s="296"/>
      <c r="F125" s="296"/>
      <c r="G125" s="207"/>
      <c r="H125" s="281">
        <f>'[1]$ Зима'!J125-'[1]$ Зима'!AU125-'[1]$ Зима'!AT125-'[1]$ Зима'!AS125-'[1]$ Зима'!AR125-'[1]$ Зима'!AQ125-'[1]$ Зима'!AP125-'[1]$ Зима'!AN125-'[1]$ Зима'!AM125-'[1]$ Зима'!AL125-'[1]$ Зима'!AK125-'[1]$ Зима'!AJ125-'[1]$ Зима'!AH125-'[1]$ Зима'!AG125-'[1]$ Зима'!AF125-'[1]$ Зима'!AE125-'[1]$ Зима'!AD125-'[1]$ Зима'!AB125-'[1]$ Зима'!AA125-'[1]$ Зима'!Z125-'[1]$ Зима'!Y125-'[1]$ Зима'!X125-'[1]$ Зима'!V125-'[1]$ Зима'!U125-'[1]$ Зима'!T125-'[1]$ Зима'!S125-'[1]$ Зима'!R125-'[1]$ Зима'!P125-'[1]$ Зима'!O125-'[1]$ Зима'!N125-'[1]$ Зима'!M125-'[1]$ Зима'!L125+'[1]$ Зима'!Q125+'[1]$ Зима'!W125+'[1]$ Зима'!AC125+'[1]$ Зима'!AI125+'[1]$ Зима'!AO125+'[1]$ Зима'!K125</f>
        <v>0</v>
      </c>
      <c r="I125" s="111">
        <f>'[1]$ Зима'!AY125*1.1</f>
        <v>1078</v>
      </c>
    </row>
    <row r="126" spans="1:10" hidden="1" x14ac:dyDescent="0.25">
      <c r="A126" s="302" t="s">
        <v>90</v>
      </c>
      <c r="B126" s="295" t="s">
        <v>491</v>
      </c>
      <c r="C126" s="296" t="s">
        <v>1775</v>
      </c>
      <c r="D126" s="296"/>
      <c r="E126" s="296"/>
      <c r="F126" s="296"/>
      <c r="G126" s="207"/>
      <c r="H126" s="281">
        <f>'[1]$ Зима'!J126-'[1]$ Зима'!AU126-'[1]$ Зима'!AT126-'[1]$ Зима'!AS126-'[1]$ Зима'!AR126-'[1]$ Зима'!AQ126-'[1]$ Зима'!AP126-'[1]$ Зима'!AN126-'[1]$ Зима'!AM126-'[1]$ Зима'!AL126-'[1]$ Зима'!AK126-'[1]$ Зима'!AJ126-'[1]$ Зима'!AH126-'[1]$ Зима'!AG126-'[1]$ Зима'!AF126-'[1]$ Зима'!AE126-'[1]$ Зима'!AD126-'[1]$ Зима'!AB126-'[1]$ Зима'!AA126-'[1]$ Зима'!Z126-'[1]$ Зима'!Y126-'[1]$ Зима'!X126-'[1]$ Зима'!V126-'[1]$ Зима'!U126-'[1]$ Зима'!T126-'[1]$ Зима'!S126-'[1]$ Зима'!R126-'[1]$ Зима'!P126-'[1]$ Зима'!O126-'[1]$ Зима'!N126-'[1]$ Зима'!M126-'[1]$ Зима'!L126+'[1]$ Зима'!Q126+'[1]$ Зима'!W126+'[1]$ Зима'!AC126+'[1]$ Зима'!AI126+'[1]$ Зима'!AO126+'[1]$ Зима'!K126</f>
        <v>0</v>
      </c>
      <c r="I126" s="111">
        <f>'[1]$ Зима'!AY126*1.1</f>
        <v>1139.6000000000001</v>
      </c>
    </row>
    <row r="127" spans="1:10" x14ac:dyDescent="0.25">
      <c r="A127" s="302" t="s">
        <v>90</v>
      </c>
      <c r="B127" s="295" t="s">
        <v>492</v>
      </c>
      <c r="C127" s="296" t="s">
        <v>3672</v>
      </c>
      <c r="D127" s="296"/>
      <c r="E127" s="300">
        <v>88</v>
      </c>
      <c r="F127" s="300" t="s">
        <v>3708</v>
      </c>
      <c r="G127" s="207" t="s">
        <v>2608</v>
      </c>
      <c r="H127" s="281">
        <f>'[1]$ Зима'!J127-'[1]$ Зима'!AU127-'[1]$ Зима'!AT127-'[1]$ Зима'!AS127-'[1]$ Зима'!AR127-'[1]$ Зима'!AQ127-'[1]$ Зима'!AP127-'[1]$ Зима'!AN127-'[1]$ Зима'!AM127-'[1]$ Зима'!AL127-'[1]$ Зима'!AK127-'[1]$ Зима'!AJ127-'[1]$ Зима'!AH127-'[1]$ Зима'!AG127-'[1]$ Зима'!AF127-'[1]$ Зима'!AE127-'[1]$ Зима'!AD127-'[1]$ Зима'!AB127-'[1]$ Зима'!AA127-'[1]$ Зима'!Z127-'[1]$ Зима'!Y127-'[1]$ Зима'!X127-'[1]$ Зима'!V127-'[1]$ Зима'!U127-'[1]$ Зима'!T127-'[1]$ Зима'!S127-'[1]$ Зима'!R127-'[1]$ Зима'!P127-'[1]$ Зима'!O127-'[1]$ Зима'!N127-'[1]$ Зима'!M127-'[1]$ Зима'!L127+'[1]$ Зима'!Q127+'[1]$ Зима'!W127+'[1]$ Зима'!AC127+'[1]$ Зима'!AI127+'[1]$ Зима'!AO127+'[1]$ Зима'!K127</f>
        <v>8</v>
      </c>
      <c r="I127" s="111">
        <f>'[1]$ Зима'!AY127*1.1</f>
        <v>1232</v>
      </c>
      <c r="J127" s="220">
        <v>2018</v>
      </c>
    </row>
    <row r="128" spans="1:10" x14ac:dyDescent="0.25">
      <c r="A128" s="302" t="s">
        <v>90</v>
      </c>
      <c r="B128" s="295" t="s">
        <v>492</v>
      </c>
      <c r="C128" s="92" t="s">
        <v>3685</v>
      </c>
      <c r="D128" s="296"/>
      <c r="E128" s="300">
        <v>88</v>
      </c>
      <c r="F128" s="300" t="s">
        <v>509</v>
      </c>
      <c r="G128" s="207" t="s">
        <v>2608</v>
      </c>
      <c r="H128" s="281">
        <f>'[1]$ Зима'!J128-'[1]$ Зима'!AU128-'[1]$ Зима'!AT128-'[1]$ Зима'!AS128-'[1]$ Зима'!AR128-'[1]$ Зима'!AQ128-'[1]$ Зима'!AP128-'[1]$ Зима'!AN128-'[1]$ Зима'!AM128-'[1]$ Зима'!AL128-'[1]$ Зима'!AK128-'[1]$ Зима'!AJ128-'[1]$ Зима'!AH128-'[1]$ Зима'!AG128-'[1]$ Зима'!AF128-'[1]$ Зима'!AE128-'[1]$ Зима'!AD128-'[1]$ Зима'!AB128-'[1]$ Зима'!AA128-'[1]$ Зима'!Z128-'[1]$ Зима'!Y128-'[1]$ Зима'!X128-'[1]$ Зима'!V128-'[1]$ Зима'!U128-'[1]$ Зима'!T128-'[1]$ Зима'!S128-'[1]$ Зима'!R128-'[1]$ Зима'!P128-'[1]$ Зима'!O128-'[1]$ Зима'!N128-'[1]$ Зима'!M128-'[1]$ Зима'!L128+'[1]$ Зима'!Q128+'[1]$ Зима'!W128+'[1]$ Зима'!AC128+'[1]$ Зима'!AI128+'[1]$ Зима'!AO128+'[1]$ Зима'!K128</f>
        <v>8</v>
      </c>
      <c r="I128" s="111">
        <f>'[1]$ Зима'!AY128*1.1</f>
        <v>1201.2</v>
      </c>
      <c r="J128" s="220">
        <v>2018</v>
      </c>
    </row>
    <row r="129" spans="1:10" hidden="1" x14ac:dyDescent="0.25">
      <c r="A129" s="302" t="s">
        <v>90</v>
      </c>
      <c r="B129" s="295" t="s">
        <v>467</v>
      </c>
      <c r="C129" s="299" t="s">
        <v>1792</v>
      </c>
      <c r="D129" s="296"/>
      <c r="E129" s="296"/>
      <c r="F129" s="296"/>
      <c r="G129" s="207"/>
      <c r="H129" s="281">
        <f>'[1]$ Зима'!J129-'[1]$ Зима'!AU129-'[1]$ Зима'!AT129-'[1]$ Зима'!AS129-'[1]$ Зима'!AR129-'[1]$ Зима'!AQ129-'[1]$ Зима'!AP129-'[1]$ Зима'!AN129-'[1]$ Зима'!AM129-'[1]$ Зима'!AL129-'[1]$ Зима'!AK129-'[1]$ Зима'!AJ129-'[1]$ Зима'!AH129-'[1]$ Зима'!AG129-'[1]$ Зима'!AF129-'[1]$ Зима'!AE129-'[1]$ Зима'!AD129-'[1]$ Зима'!AB129-'[1]$ Зима'!AA129-'[1]$ Зима'!Z129-'[1]$ Зима'!Y129-'[1]$ Зима'!X129-'[1]$ Зима'!V129-'[1]$ Зима'!U129-'[1]$ Зима'!T129-'[1]$ Зима'!S129-'[1]$ Зима'!R129-'[1]$ Зима'!P129-'[1]$ Зима'!O129-'[1]$ Зима'!N129-'[1]$ Зима'!M129-'[1]$ Зима'!L129+'[1]$ Зима'!Q129+'[1]$ Зима'!W129+'[1]$ Зима'!AC129+'[1]$ Зима'!AI129+'[1]$ Зима'!AO129+'[1]$ Зима'!K129</f>
        <v>0</v>
      </c>
      <c r="I129" s="111">
        <f>'[1]$ Зима'!AY129*1.1</f>
        <v>1170.4000000000001</v>
      </c>
    </row>
    <row r="130" spans="1:10" hidden="1" x14ac:dyDescent="0.25">
      <c r="A130" s="302" t="s">
        <v>90</v>
      </c>
      <c r="B130" s="295" t="s">
        <v>493</v>
      </c>
      <c r="C130" s="296" t="s">
        <v>3709</v>
      </c>
      <c r="D130" s="296"/>
      <c r="E130" s="296">
        <v>88</v>
      </c>
      <c r="F130" s="296" t="s">
        <v>509</v>
      </c>
      <c r="G130" s="207" t="s">
        <v>2716</v>
      </c>
      <c r="H130" s="281">
        <f>'[1]$ Зима'!J130-'[1]$ Зима'!AU130-'[1]$ Зима'!AT130-'[1]$ Зима'!AS130-'[1]$ Зима'!AR130-'[1]$ Зима'!AQ130-'[1]$ Зима'!AP130-'[1]$ Зима'!AN130-'[1]$ Зима'!AM130-'[1]$ Зима'!AL130-'[1]$ Зима'!AK130-'[1]$ Зима'!AJ130-'[1]$ Зима'!AH130-'[1]$ Зима'!AG130-'[1]$ Зима'!AF130-'[1]$ Зима'!AE130-'[1]$ Зима'!AD130-'[1]$ Зима'!AB130-'[1]$ Зима'!AA130-'[1]$ Зима'!Z130-'[1]$ Зима'!Y130-'[1]$ Зима'!X130-'[1]$ Зима'!V130-'[1]$ Зима'!U130-'[1]$ Зима'!T130-'[1]$ Зима'!S130-'[1]$ Зима'!R130-'[1]$ Зима'!P130-'[1]$ Зима'!O130-'[1]$ Зима'!N130-'[1]$ Зима'!M130-'[1]$ Зима'!L130+'[1]$ Зима'!Q130+'[1]$ Зима'!W130+'[1]$ Зима'!AC130+'[1]$ Зима'!AI130+'[1]$ Зима'!AO130+'[1]$ Зима'!K130</f>
        <v>0</v>
      </c>
      <c r="I130" s="111">
        <f>'[1]$ Зима'!AY130*1.1</f>
        <v>1016.4000000000001</v>
      </c>
    </row>
    <row r="131" spans="1:10" hidden="1" x14ac:dyDescent="0.25">
      <c r="A131" s="302" t="s">
        <v>90</v>
      </c>
      <c r="B131" s="295" t="s">
        <v>493</v>
      </c>
      <c r="C131" s="296" t="s">
        <v>3710</v>
      </c>
      <c r="D131" s="296"/>
      <c r="E131" s="296">
        <v>88</v>
      </c>
      <c r="F131" s="296" t="s">
        <v>509</v>
      </c>
      <c r="G131" s="207" t="s">
        <v>2716</v>
      </c>
      <c r="H131" s="281">
        <f>'[1]$ Зима'!J131-'[1]$ Зима'!AU131-'[1]$ Зима'!AT131-'[1]$ Зима'!AS131-'[1]$ Зима'!AR131-'[1]$ Зима'!AQ131-'[1]$ Зима'!AP131-'[1]$ Зима'!AN131-'[1]$ Зима'!AM131-'[1]$ Зима'!AL131-'[1]$ Зима'!AK131-'[1]$ Зима'!AJ131-'[1]$ Зима'!AH131-'[1]$ Зима'!AG131-'[1]$ Зима'!AF131-'[1]$ Зима'!AE131-'[1]$ Зима'!AD131-'[1]$ Зима'!AB131-'[1]$ Зима'!AA131-'[1]$ Зима'!Z131-'[1]$ Зима'!Y131-'[1]$ Зима'!X131-'[1]$ Зима'!V131-'[1]$ Зима'!U131-'[1]$ Зима'!T131-'[1]$ Зима'!S131-'[1]$ Зима'!R131-'[1]$ Зима'!P131-'[1]$ Зима'!O131-'[1]$ Зима'!N131-'[1]$ Зима'!M131-'[1]$ Зима'!L131+'[1]$ Зима'!Q131+'[1]$ Зима'!W131+'[1]$ Зима'!AC131+'[1]$ Зима'!AI131+'[1]$ Зима'!AO131+'[1]$ Зима'!K131</f>
        <v>0</v>
      </c>
      <c r="I131" s="111">
        <f>'[1]$ Зима'!AY131*1.1</f>
        <v>1016.4000000000001</v>
      </c>
    </row>
    <row r="132" spans="1:10" x14ac:dyDescent="0.25">
      <c r="A132" s="302" t="s">
        <v>90</v>
      </c>
      <c r="B132" s="295" t="s">
        <v>593</v>
      </c>
      <c r="C132" s="296" t="s">
        <v>3711</v>
      </c>
      <c r="D132" s="296"/>
      <c r="E132" s="300">
        <v>84</v>
      </c>
      <c r="F132" s="300" t="s">
        <v>940</v>
      </c>
      <c r="G132" s="207" t="s">
        <v>2608</v>
      </c>
      <c r="H132" s="281">
        <f>'[1]$ Зима'!J132-'[1]$ Зима'!AU132-'[1]$ Зима'!AT132-'[1]$ Зима'!AS132-'[1]$ Зима'!AR132-'[1]$ Зима'!AQ132-'[1]$ Зима'!AP132-'[1]$ Зима'!AN132-'[1]$ Зима'!AM132-'[1]$ Зима'!AL132-'[1]$ Зима'!AK132-'[1]$ Зима'!AJ132-'[1]$ Зима'!AH132-'[1]$ Зима'!AG132-'[1]$ Зима'!AF132-'[1]$ Зима'!AE132-'[1]$ Зима'!AD132-'[1]$ Зима'!AB132-'[1]$ Зима'!AA132-'[1]$ Зима'!Z132-'[1]$ Зима'!Y132-'[1]$ Зима'!X132-'[1]$ Зима'!V132-'[1]$ Зима'!U132-'[1]$ Зима'!T132-'[1]$ Зима'!S132-'[1]$ Зима'!R132-'[1]$ Зима'!P132-'[1]$ Зима'!O132-'[1]$ Зима'!N132-'[1]$ Зима'!M132-'[1]$ Зима'!L132+'[1]$ Зима'!Q132+'[1]$ Зима'!W132+'[1]$ Зима'!AC132+'[1]$ Зима'!AI132+'[1]$ Зима'!AO132+'[1]$ Зима'!K132</f>
        <v>8</v>
      </c>
      <c r="I132" s="111">
        <f>'[1]$ Зима'!AY132*1.1</f>
        <v>1170.4000000000001</v>
      </c>
    </row>
    <row r="133" spans="1:10" x14ac:dyDescent="0.25">
      <c r="A133" s="302" t="s">
        <v>90</v>
      </c>
      <c r="B133" s="295" t="s">
        <v>479</v>
      </c>
      <c r="C133" s="296" t="s">
        <v>3675</v>
      </c>
      <c r="D133" s="296"/>
      <c r="E133" s="300"/>
      <c r="F133" s="300"/>
      <c r="G133" s="207"/>
      <c r="H133" s="281">
        <f>'[1]$ Зима'!J133-'[1]$ Зима'!AU133-'[1]$ Зима'!AT133-'[1]$ Зима'!AS133-'[1]$ Зима'!AR133-'[1]$ Зима'!AQ133-'[1]$ Зима'!AP133-'[1]$ Зима'!AN133-'[1]$ Зима'!AM133-'[1]$ Зима'!AL133-'[1]$ Зима'!AK133-'[1]$ Зима'!AJ133-'[1]$ Зима'!AH133-'[1]$ Зима'!AG133-'[1]$ Зима'!AF133-'[1]$ Зима'!AE133-'[1]$ Зима'!AD133-'[1]$ Зима'!AB133-'[1]$ Зима'!AA133-'[1]$ Зима'!Z133-'[1]$ Зима'!Y133-'[1]$ Зима'!X133-'[1]$ Зима'!V133-'[1]$ Зима'!U133-'[1]$ Зима'!T133-'[1]$ Зима'!S133-'[1]$ Зима'!R133-'[1]$ Зима'!P133-'[1]$ Зима'!O133-'[1]$ Зима'!N133-'[1]$ Зима'!M133-'[1]$ Зима'!L133+'[1]$ Зима'!Q133+'[1]$ Зима'!W133+'[1]$ Зима'!AC133+'[1]$ Зима'!AI133+'[1]$ Зима'!AO133+'[1]$ Зима'!K133</f>
        <v>12</v>
      </c>
      <c r="I133" s="111">
        <f>'[1]$ Зима'!AY133*1.1</f>
        <v>1108.8000000000002</v>
      </c>
    </row>
    <row r="134" spans="1:10" hidden="1" x14ac:dyDescent="0.25">
      <c r="A134" s="302" t="s">
        <v>90</v>
      </c>
      <c r="B134" s="295" t="s">
        <v>480</v>
      </c>
      <c r="C134" s="296" t="s">
        <v>1746</v>
      </c>
      <c r="D134" s="296"/>
      <c r="E134" s="296"/>
      <c r="F134" s="296"/>
      <c r="G134" s="207"/>
      <c r="H134" s="281">
        <f>'[1]$ Зима'!J134-'[1]$ Зима'!AU134-'[1]$ Зима'!AT134-'[1]$ Зима'!AS134-'[1]$ Зима'!AR134-'[1]$ Зима'!AQ134-'[1]$ Зима'!AP134-'[1]$ Зима'!AN134-'[1]$ Зима'!AM134-'[1]$ Зима'!AL134-'[1]$ Зима'!AK134-'[1]$ Зима'!AJ134-'[1]$ Зима'!AH134-'[1]$ Зима'!AG134-'[1]$ Зима'!AF134-'[1]$ Зима'!AE134-'[1]$ Зима'!AD134-'[1]$ Зима'!AB134-'[1]$ Зима'!AA134-'[1]$ Зима'!Z134-'[1]$ Зима'!Y134-'[1]$ Зима'!X134-'[1]$ Зима'!V134-'[1]$ Зима'!U134-'[1]$ Зима'!T134-'[1]$ Зима'!S134-'[1]$ Зима'!R134-'[1]$ Зима'!P134-'[1]$ Зима'!O134-'[1]$ Зима'!N134-'[1]$ Зима'!M134-'[1]$ Зима'!L134+'[1]$ Зима'!Q134+'[1]$ Зима'!W134+'[1]$ Зима'!AC134+'[1]$ Зима'!AI134+'[1]$ Зима'!AO134+'[1]$ Зима'!K134</f>
        <v>0</v>
      </c>
      <c r="I134" s="111">
        <f>'[1]$ Зима'!AY134*1.1</f>
        <v>1232</v>
      </c>
    </row>
    <row r="135" spans="1:10" x14ac:dyDescent="0.25">
      <c r="A135" s="302" t="s">
        <v>90</v>
      </c>
      <c r="B135" s="295" t="s">
        <v>480</v>
      </c>
      <c r="C135" s="296" t="s">
        <v>1759</v>
      </c>
      <c r="D135" s="296"/>
      <c r="E135" s="300"/>
      <c r="F135" s="300"/>
      <c r="G135" s="207" t="s">
        <v>2645</v>
      </c>
      <c r="H135" s="281">
        <f>'[1]$ Зима'!J135-'[1]$ Зима'!AU135-'[1]$ Зима'!AT135-'[1]$ Зима'!AS135-'[1]$ Зима'!AR135-'[1]$ Зима'!AQ135-'[1]$ Зима'!AP135-'[1]$ Зима'!AN135-'[1]$ Зима'!AM135-'[1]$ Зима'!AL135-'[1]$ Зима'!AK135-'[1]$ Зима'!AJ135-'[1]$ Зима'!AH135-'[1]$ Зима'!AG135-'[1]$ Зима'!AF135-'[1]$ Зима'!AE135-'[1]$ Зима'!AD135-'[1]$ Зима'!AB135-'[1]$ Зима'!AA135-'[1]$ Зима'!Z135-'[1]$ Зима'!Y135-'[1]$ Зима'!X135-'[1]$ Зима'!V135-'[1]$ Зима'!U135-'[1]$ Зима'!T135-'[1]$ Зима'!S135-'[1]$ Зима'!R135-'[1]$ Зима'!P135-'[1]$ Зима'!O135-'[1]$ Зима'!N135-'[1]$ Зима'!M135-'[1]$ Зима'!L135+'[1]$ Зима'!Q135+'[1]$ Зима'!W135+'[1]$ Зима'!AC135+'[1]$ Зима'!AI135+'[1]$ Зима'!AO135+'[1]$ Зима'!K135</f>
        <v>4</v>
      </c>
      <c r="I135" s="111">
        <f>'[1]$ Зима'!AY135*1.1</f>
        <v>1540.0000000000002</v>
      </c>
    </row>
    <row r="136" spans="1:10" hidden="1" x14ac:dyDescent="0.25">
      <c r="A136" s="302" t="s">
        <v>90</v>
      </c>
      <c r="B136" s="295" t="s">
        <v>585</v>
      </c>
      <c r="C136" s="296" t="s">
        <v>1777</v>
      </c>
      <c r="D136" s="296"/>
      <c r="E136" s="296">
        <v>88</v>
      </c>
      <c r="F136" s="296" t="s">
        <v>3708</v>
      </c>
      <c r="G136" s="207"/>
      <c r="H136" s="281">
        <f>'[1]$ Зима'!J136-'[1]$ Зима'!AU136-'[1]$ Зима'!AT136-'[1]$ Зима'!AS136-'[1]$ Зима'!AR136-'[1]$ Зима'!AQ136-'[1]$ Зима'!AP136-'[1]$ Зима'!AN136-'[1]$ Зима'!AM136-'[1]$ Зима'!AL136-'[1]$ Зима'!AK136-'[1]$ Зима'!AJ136-'[1]$ Зима'!AH136-'[1]$ Зима'!AG136-'[1]$ Зима'!AF136-'[1]$ Зима'!AE136-'[1]$ Зима'!AD136-'[1]$ Зима'!AB136-'[1]$ Зима'!AA136-'[1]$ Зима'!Z136-'[1]$ Зима'!Y136-'[1]$ Зима'!X136-'[1]$ Зима'!V136-'[1]$ Зима'!U136-'[1]$ Зима'!T136-'[1]$ Зима'!S136-'[1]$ Зима'!R136-'[1]$ Зима'!P136-'[1]$ Зима'!O136-'[1]$ Зима'!N136-'[1]$ Зима'!M136-'[1]$ Зима'!L136+'[1]$ Зима'!Q136+'[1]$ Зима'!W136+'[1]$ Зима'!AC136+'[1]$ Зима'!AI136+'[1]$ Зима'!AO136+'[1]$ Зима'!K136</f>
        <v>0</v>
      </c>
      <c r="I136" s="111">
        <f>'[1]$ Зима'!AY136*1.1</f>
        <v>770.00000000000011</v>
      </c>
    </row>
    <row r="137" spans="1:10" x14ac:dyDescent="0.25">
      <c r="A137" s="302" t="s">
        <v>90</v>
      </c>
      <c r="B137" s="295" t="s">
        <v>3678</v>
      </c>
      <c r="C137" s="296" t="s">
        <v>3712</v>
      </c>
      <c r="D137" s="296" t="s">
        <v>3674</v>
      </c>
      <c r="E137" s="300"/>
      <c r="F137" s="300"/>
      <c r="G137" s="207"/>
      <c r="H137" s="281">
        <f>'[1]$ Зима'!J137-'[1]$ Зима'!AU137-'[1]$ Зима'!AT137-'[1]$ Зима'!AS137-'[1]$ Зима'!AR137-'[1]$ Зима'!AQ137-'[1]$ Зима'!AP137-'[1]$ Зима'!AN137-'[1]$ Зима'!AM137-'[1]$ Зима'!AL137-'[1]$ Зима'!AK137-'[1]$ Зима'!AJ137-'[1]$ Зима'!AH137-'[1]$ Зима'!AG137-'[1]$ Зима'!AF137-'[1]$ Зима'!AE137-'[1]$ Зима'!AD137-'[1]$ Зима'!AB137-'[1]$ Зима'!AA137-'[1]$ Зима'!Z137-'[1]$ Зима'!Y137-'[1]$ Зима'!X137-'[1]$ Зима'!V137-'[1]$ Зима'!U137-'[1]$ Зима'!T137-'[1]$ Зима'!S137-'[1]$ Зима'!R137-'[1]$ Зима'!P137-'[1]$ Зима'!O137-'[1]$ Зима'!N137-'[1]$ Зима'!M137-'[1]$ Зима'!L137+'[1]$ Зима'!Q137+'[1]$ Зима'!W137+'[1]$ Зима'!AC137+'[1]$ Зима'!AI137+'[1]$ Зима'!AO137+'[1]$ Зима'!K137</f>
        <v>2</v>
      </c>
      <c r="I137" s="111">
        <f>'[1]$ Зима'!AY137*1.1</f>
        <v>1016.4000000000001</v>
      </c>
      <c r="J137" s="220">
        <v>2014</v>
      </c>
    </row>
    <row r="138" spans="1:10" hidden="1" x14ac:dyDescent="0.25">
      <c r="A138" s="302" t="s">
        <v>90</v>
      </c>
      <c r="B138" s="295" t="s">
        <v>483</v>
      </c>
      <c r="C138" s="296" t="s">
        <v>3362</v>
      </c>
      <c r="D138" s="296"/>
      <c r="E138" s="296"/>
      <c r="F138" s="296"/>
      <c r="G138" s="207" t="s">
        <v>2616</v>
      </c>
      <c r="H138" s="281">
        <f>'[1]$ Зима'!J138-'[1]$ Зима'!AU138-'[1]$ Зима'!AT138-'[1]$ Зима'!AS138-'[1]$ Зима'!AR138-'[1]$ Зима'!AQ138-'[1]$ Зима'!AP138-'[1]$ Зима'!AN138-'[1]$ Зима'!AM138-'[1]$ Зима'!AL138-'[1]$ Зима'!AK138-'[1]$ Зима'!AJ138-'[1]$ Зима'!AH138-'[1]$ Зима'!AG138-'[1]$ Зима'!AF138-'[1]$ Зима'!AE138-'[1]$ Зима'!AD138-'[1]$ Зима'!AB138-'[1]$ Зима'!AA138-'[1]$ Зима'!Z138-'[1]$ Зима'!Y138-'[1]$ Зима'!X138-'[1]$ Зима'!V138-'[1]$ Зима'!U138-'[1]$ Зима'!T138-'[1]$ Зима'!S138-'[1]$ Зима'!R138-'[1]$ Зима'!P138-'[1]$ Зима'!O138-'[1]$ Зима'!N138-'[1]$ Зима'!M138-'[1]$ Зима'!L138+'[1]$ Зима'!Q138+'[1]$ Зима'!W138+'[1]$ Зима'!AC138+'[1]$ Зима'!AI138+'[1]$ Зима'!AO138+'[1]$ Зима'!K138</f>
        <v>0</v>
      </c>
      <c r="I138" s="111">
        <f>'[1]$ Зима'!AY138*1.1</f>
        <v>1151.8100000000002</v>
      </c>
      <c r="J138" s="220">
        <v>2013</v>
      </c>
    </row>
    <row r="139" spans="1:10" x14ac:dyDescent="0.25">
      <c r="A139" s="302" t="s">
        <v>90</v>
      </c>
      <c r="B139" s="295" t="s">
        <v>483</v>
      </c>
      <c r="C139" s="296" t="s">
        <v>3713</v>
      </c>
      <c r="D139" s="296"/>
      <c r="E139" s="300">
        <v>84</v>
      </c>
      <c r="F139" s="300" t="s">
        <v>509</v>
      </c>
      <c r="G139" s="207" t="s">
        <v>2616</v>
      </c>
      <c r="H139" s="281">
        <f>'[1]$ Зима'!J139-'[1]$ Зима'!AU139-'[1]$ Зима'!AT139-'[1]$ Зима'!AS139-'[1]$ Зима'!AR139-'[1]$ Зима'!AQ139-'[1]$ Зима'!AP139-'[1]$ Зима'!AN139-'[1]$ Зима'!AM139-'[1]$ Зима'!AL139-'[1]$ Зима'!AK139-'[1]$ Зима'!AJ139-'[1]$ Зима'!AH139-'[1]$ Зима'!AG139-'[1]$ Зима'!AF139-'[1]$ Зима'!AE139-'[1]$ Зима'!AD139-'[1]$ Зима'!AB139-'[1]$ Зима'!AA139-'[1]$ Зима'!Z139-'[1]$ Зима'!Y139-'[1]$ Зима'!X139-'[1]$ Зима'!V139-'[1]$ Зима'!U139-'[1]$ Зима'!T139-'[1]$ Зима'!S139-'[1]$ Зима'!R139-'[1]$ Зима'!P139-'[1]$ Зима'!O139-'[1]$ Зима'!N139-'[1]$ Зима'!M139-'[1]$ Зима'!L139+'[1]$ Зима'!Q139+'[1]$ Зима'!W139+'[1]$ Зима'!AC139+'[1]$ Зима'!AI139+'[1]$ Зима'!AO139+'[1]$ Зима'!K139</f>
        <v>2</v>
      </c>
      <c r="I139" s="111">
        <f>'[1]$ Зима'!AY139*1.1</f>
        <v>1280.8399999999999</v>
      </c>
    </row>
    <row r="140" spans="1:10" x14ac:dyDescent="0.25">
      <c r="A140" s="302" t="s">
        <v>90</v>
      </c>
      <c r="B140" s="295" t="s">
        <v>483</v>
      </c>
      <c r="C140" s="296" t="s">
        <v>3714</v>
      </c>
      <c r="D140" s="296"/>
      <c r="E140" s="300">
        <v>84</v>
      </c>
      <c r="F140" s="300" t="s">
        <v>3705</v>
      </c>
      <c r="G140" s="207" t="s">
        <v>2616</v>
      </c>
      <c r="H140" s="281">
        <f>'[1]$ Зима'!J140-'[1]$ Зима'!AU140-'[1]$ Зима'!AT140-'[1]$ Зима'!AS140-'[1]$ Зима'!AR140-'[1]$ Зима'!AQ140-'[1]$ Зима'!AP140-'[1]$ Зима'!AN140-'[1]$ Зима'!AM140-'[1]$ Зима'!AL140-'[1]$ Зима'!AK140-'[1]$ Зима'!AJ140-'[1]$ Зима'!AH140-'[1]$ Зима'!AG140-'[1]$ Зима'!AF140-'[1]$ Зима'!AE140-'[1]$ Зима'!AD140-'[1]$ Зима'!AB140-'[1]$ Зима'!AA140-'[1]$ Зима'!Z140-'[1]$ Зима'!Y140-'[1]$ Зима'!X140-'[1]$ Зима'!V140-'[1]$ Зима'!U140-'[1]$ Зима'!T140-'[1]$ Зима'!S140-'[1]$ Зима'!R140-'[1]$ Зима'!P140-'[1]$ Зима'!O140-'[1]$ Зима'!N140-'[1]$ Зима'!M140-'[1]$ Зима'!L140+'[1]$ Зима'!Q140+'[1]$ Зима'!W140+'[1]$ Зима'!AC140+'[1]$ Зима'!AI140+'[1]$ Зима'!AO140+'[1]$ Зима'!K140</f>
        <v>4</v>
      </c>
      <c r="I140" s="111">
        <f>'[1]$ Зима'!AY140*1.1</f>
        <v>1374.56</v>
      </c>
      <c r="J140" s="220">
        <v>2018</v>
      </c>
    </row>
    <row r="141" spans="1:10" hidden="1" x14ac:dyDescent="0.25">
      <c r="A141" s="302" t="s">
        <v>90</v>
      </c>
      <c r="B141" s="295" t="s">
        <v>653</v>
      </c>
      <c r="C141" s="296" t="s">
        <v>1755</v>
      </c>
      <c r="D141" s="296"/>
      <c r="E141" s="296"/>
      <c r="F141" s="296"/>
      <c r="G141" s="207"/>
      <c r="H141" s="281">
        <f>'[1]$ Зима'!J141-'[1]$ Зима'!AU141-'[1]$ Зима'!AT141-'[1]$ Зима'!AS141-'[1]$ Зима'!AR141-'[1]$ Зима'!AQ141-'[1]$ Зима'!AP141-'[1]$ Зима'!AN141-'[1]$ Зима'!AM141-'[1]$ Зима'!AL141-'[1]$ Зима'!AK141-'[1]$ Зима'!AJ141-'[1]$ Зима'!AH141-'[1]$ Зима'!AG141-'[1]$ Зима'!AF141-'[1]$ Зима'!AE141-'[1]$ Зима'!AD141-'[1]$ Зима'!AB141-'[1]$ Зима'!AA141-'[1]$ Зима'!Z141-'[1]$ Зима'!Y141-'[1]$ Зима'!X141-'[1]$ Зима'!V141-'[1]$ Зима'!U141-'[1]$ Зима'!T141-'[1]$ Зима'!S141-'[1]$ Зима'!R141-'[1]$ Зима'!P141-'[1]$ Зима'!O141-'[1]$ Зима'!N141-'[1]$ Зима'!M141-'[1]$ Зима'!L141+'[1]$ Зима'!Q141+'[1]$ Зима'!W141+'[1]$ Зима'!AC141+'[1]$ Зима'!AI141+'[1]$ Зима'!AO141+'[1]$ Зима'!K141</f>
        <v>0</v>
      </c>
      <c r="I141" s="111">
        <f>'[1]$ Зима'!AY141*1.1</f>
        <v>1078</v>
      </c>
    </row>
    <row r="142" spans="1:10" x14ac:dyDescent="0.25">
      <c r="A142" s="302" t="s">
        <v>95</v>
      </c>
      <c r="B142" s="295" t="s">
        <v>469</v>
      </c>
      <c r="C142" s="296" t="s">
        <v>3700</v>
      </c>
      <c r="D142" s="296"/>
      <c r="E142" s="300"/>
      <c r="F142" s="300"/>
      <c r="G142" s="207"/>
      <c r="H142" s="281">
        <f>'[1]$ Зима'!J142-'[1]$ Зима'!AU142-'[1]$ Зима'!AT142-'[1]$ Зима'!AS142-'[1]$ Зима'!AR142-'[1]$ Зима'!AQ142-'[1]$ Зима'!AP142-'[1]$ Зима'!AN142-'[1]$ Зима'!AM142-'[1]$ Зима'!AL142-'[1]$ Зима'!AK142-'[1]$ Зима'!AJ142-'[1]$ Зима'!AH142-'[1]$ Зима'!AG142-'[1]$ Зима'!AF142-'[1]$ Зима'!AE142-'[1]$ Зима'!AD142-'[1]$ Зима'!AB142-'[1]$ Зима'!AA142-'[1]$ Зима'!Z142-'[1]$ Зима'!Y142-'[1]$ Зима'!X142-'[1]$ Зима'!V142-'[1]$ Зима'!U142-'[1]$ Зима'!T142-'[1]$ Зима'!S142-'[1]$ Зима'!R142-'[1]$ Зима'!P142-'[1]$ Зима'!O142-'[1]$ Зима'!N142-'[1]$ Зима'!M142-'[1]$ Зима'!L142+'[1]$ Зима'!Q142+'[1]$ Зима'!W142+'[1]$ Зима'!AC142+'[1]$ Зима'!AI142+'[1]$ Зима'!AO142+'[1]$ Зима'!K142</f>
        <v>12</v>
      </c>
      <c r="I142" s="111">
        <f>'[1]$ Зима'!AY142*1.1</f>
        <v>831.6</v>
      </c>
    </row>
    <row r="143" spans="1:10" x14ac:dyDescent="0.25">
      <c r="A143" s="302" t="s">
        <v>95</v>
      </c>
      <c r="B143" s="295" t="s">
        <v>469</v>
      </c>
      <c r="C143" s="296" t="s">
        <v>3701</v>
      </c>
      <c r="D143" s="296"/>
      <c r="E143" s="300"/>
      <c r="F143" s="300"/>
      <c r="G143" s="207"/>
      <c r="H143" s="281">
        <f>'[1]$ Зима'!J143-'[1]$ Зима'!AU143-'[1]$ Зима'!AT143-'[1]$ Зима'!AS143-'[1]$ Зима'!AR143-'[1]$ Зима'!AQ143-'[1]$ Зима'!AP143-'[1]$ Зима'!AN143-'[1]$ Зима'!AM143-'[1]$ Зима'!AL143-'[1]$ Зима'!AK143-'[1]$ Зима'!AJ143-'[1]$ Зима'!AH143-'[1]$ Зима'!AG143-'[1]$ Зима'!AF143-'[1]$ Зима'!AE143-'[1]$ Зима'!AD143-'[1]$ Зима'!AB143-'[1]$ Зима'!AA143-'[1]$ Зима'!Z143-'[1]$ Зима'!Y143-'[1]$ Зима'!X143-'[1]$ Зима'!V143-'[1]$ Зима'!U143-'[1]$ Зима'!T143-'[1]$ Зима'!S143-'[1]$ Зима'!R143-'[1]$ Зима'!P143-'[1]$ Зима'!O143-'[1]$ Зима'!N143-'[1]$ Зима'!M143-'[1]$ Зима'!L143+'[1]$ Зима'!Q143+'[1]$ Зима'!W143+'[1]$ Зима'!AC143+'[1]$ Зима'!AI143+'[1]$ Зима'!AO143+'[1]$ Зима'!K143</f>
        <v>8</v>
      </c>
      <c r="I143" s="111">
        <f>'[1]$ Зима'!AY143*1.1</f>
        <v>862.40000000000009</v>
      </c>
    </row>
    <row r="144" spans="1:10" hidden="1" x14ac:dyDescent="0.25">
      <c r="A144" s="302" t="s">
        <v>95</v>
      </c>
      <c r="B144" s="295" t="s">
        <v>471</v>
      </c>
      <c r="C144" s="296" t="s">
        <v>1737</v>
      </c>
      <c r="D144" s="296"/>
      <c r="E144" s="296"/>
      <c r="F144" s="296"/>
      <c r="G144" s="207"/>
      <c r="H144" s="281">
        <f>'[1]$ Зима'!J144-'[1]$ Зима'!AU144-'[1]$ Зима'!AT144-'[1]$ Зима'!AS144-'[1]$ Зима'!AR144-'[1]$ Зима'!AQ144-'[1]$ Зима'!AP144-'[1]$ Зима'!AN144-'[1]$ Зима'!AM144-'[1]$ Зима'!AL144-'[1]$ Зима'!AK144-'[1]$ Зима'!AJ144-'[1]$ Зима'!AH144-'[1]$ Зима'!AG144-'[1]$ Зима'!AF144-'[1]$ Зима'!AE144-'[1]$ Зима'!AD144-'[1]$ Зима'!AB144-'[1]$ Зима'!AA144-'[1]$ Зима'!Z144-'[1]$ Зима'!Y144-'[1]$ Зима'!X144-'[1]$ Зима'!V144-'[1]$ Зима'!U144-'[1]$ Зима'!T144-'[1]$ Зима'!S144-'[1]$ Зима'!R144-'[1]$ Зима'!P144-'[1]$ Зима'!O144-'[1]$ Зима'!N144-'[1]$ Зима'!M144-'[1]$ Зима'!L144+'[1]$ Зима'!Q144+'[1]$ Зима'!W144+'[1]$ Зима'!AC144+'[1]$ Зима'!AI144+'[1]$ Зима'!AO144+'[1]$ Зима'!K144</f>
        <v>0</v>
      </c>
      <c r="I144" s="111">
        <f>'[1]$ Зима'!AY144*1.1</f>
        <v>954.80000000000007</v>
      </c>
      <c r="J144" s="220">
        <v>2012</v>
      </c>
    </row>
    <row r="145" spans="1:10" x14ac:dyDescent="0.25">
      <c r="A145" s="302" t="s">
        <v>95</v>
      </c>
      <c r="B145" s="295" t="s">
        <v>514</v>
      </c>
      <c r="C145" s="296" t="s">
        <v>3715</v>
      </c>
      <c r="D145" s="296"/>
      <c r="E145" s="300"/>
      <c r="F145" s="300"/>
      <c r="G145" s="207"/>
      <c r="H145" s="281">
        <f>'[1]$ Зима'!J145-'[1]$ Зима'!AU145-'[1]$ Зима'!AT145-'[1]$ Зима'!AS145-'[1]$ Зима'!AR145-'[1]$ Зима'!AQ145-'[1]$ Зима'!AP145-'[1]$ Зима'!AN145-'[1]$ Зима'!AM145-'[1]$ Зима'!AL145-'[1]$ Зима'!AK145-'[1]$ Зима'!AJ145-'[1]$ Зима'!AH145-'[1]$ Зима'!AG145-'[1]$ Зима'!AF145-'[1]$ Зима'!AE145-'[1]$ Зима'!AD145-'[1]$ Зима'!AB145-'[1]$ Зима'!AA145-'[1]$ Зима'!Z145-'[1]$ Зима'!Y145-'[1]$ Зима'!X145-'[1]$ Зима'!V145-'[1]$ Зима'!U145-'[1]$ Зима'!T145-'[1]$ Зима'!S145-'[1]$ Зима'!R145-'[1]$ Зима'!P145-'[1]$ Зима'!O145-'[1]$ Зима'!N145-'[1]$ Зима'!M145-'[1]$ Зима'!L145+'[1]$ Зима'!Q145+'[1]$ Зима'!W145+'[1]$ Зима'!AC145+'[1]$ Зима'!AI145+'[1]$ Зима'!AO145+'[1]$ Зима'!K145</f>
        <v>8</v>
      </c>
      <c r="I145" s="111">
        <f>'[1]$ Зима'!AY145*1.1</f>
        <v>985.60000000000014</v>
      </c>
      <c r="J145" s="220">
        <v>2012</v>
      </c>
    </row>
    <row r="146" spans="1:10" hidden="1" x14ac:dyDescent="0.25">
      <c r="A146" s="302" t="s">
        <v>95</v>
      </c>
      <c r="B146" s="295" t="s">
        <v>489</v>
      </c>
      <c r="C146" s="296" t="s">
        <v>1781</v>
      </c>
      <c r="D146" s="296"/>
      <c r="E146" s="296"/>
      <c r="F146" s="296"/>
      <c r="G146" s="207"/>
      <c r="H146" s="281">
        <f>'[1]$ Зима'!J146-'[1]$ Зима'!AU146-'[1]$ Зима'!AT146-'[1]$ Зима'!AS146-'[1]$ Зима'!AR146-'[1]$ Зима'!AQ146-'[1]$ Зима'!AP146-'[1]$ Зима'!AN146-'[1]$ Зима'!AM146-'[1]$ Зима'!AL146-'[1]$ Зима'!AK146-'[1]$ Зима'!AJ146-'[1]$ Зима'!AH146-'[1]$ Зима'!AG146-'[1]$ Зима'!AF146-'[1]$ Зима'!AE146-'[1]$ Зима'!AD146-'[1]$ Зима'!AB146-'[1]$ Зима'!AA146-'[1]$ Зима'!Z146-'[1]$ Зима'!Y146-'[1]$ Зима'!X146-'[1]$ Зима'!V146-'[1]$ Зима'!U146-'[1]$ Зима'!T146-'[1]$ Зима'!S146-'[1]$ Зима'!R146-'[1]$ Зима'!P146-'[1]$ Зима'!O146-'[1]$ Зима'!N146-'[1]$ Зима'!M146-'[1]$ Зима'!L146+'[1]$ Зима'!Q146+'[1]$ Зима'!W146+'[1]$ Зима'!AC146+'[1]$ Зима'!AI146+'[1]$ Зима'!AO146+'[1]$ Зима'!K146</f>
        <v>0</v>
      </c>
      <c r="I146" s="111">
        <f>'[1]$ Зима'!AY146*1.1</f>
        <v>831.6</v>
      </c>
    </row>
    <row r="147" spans="1:10" x14ac:dyDescent="0.25">
      <c r="A147" s="302" t="s">
        <v>95</v>
      </c>
      <c r="B147" s="295" t="s">
        <v>489</v>
      </c>
      <c r="C147" s="296" t="s">
        <v>1740</v>
      </c>
      <c r="D147" s="296"/>
      <c r="E147" s="300">
        <v>82</v>
      </c>
      <c r="F147" s="300" t="s">
        <v>3585</v>
      </c>
      <c r="G147" s="207" t="s">
        <v>2616</v>
      </c>
      <c r="H147" s="281">
        <f>'[1]$ Зима'!J147-'[1]$ Зима'!AU147-'[1]$ Зима'!AT147-'[1]$ Зима'!AS147-'[1]$ Зима'!AR147-'[1]$ Зима'!AQ147-'[1]$ Зима'!AP147-'[1]$ Зима'!AN147-'[1]$ Зима'!AM147-'[1]$ Зима'!AL147-'[1]$ Зима'!AK147-'[1]$ Зима'!AJ147-'[1]$ Зима'!AH147-'[1]$ Зима'!AG147-'[1]$ Зима'!AF147-'[1]$ Зима'!AE147-'[1]$ Зима'!AD147-'[1]$ Зима'!AB147-'[1]$ Зима'!AA147-'[1]$ Зима'!Z147-'[1]$ Зима'!Y147-'[1]$ Зима'!X147-'[1]$ Зима'!V147-'[1]$ Зима'!U147-'[1]$ Зима'!T147-'[1]$ Зима'!S147-'[1]$ Зима'!R147-'[1]$ Зима'!P147-'[1]$ Зима'!O147-'[1]$ Зима'!N147-'[1]$ Зима'!M147-'[1]$ Зима'!L147+'[1]$ Зима'!Q147+'[1]$ Зима'!W147+'[1]$ Зима'!AC147+'[1]$ Зима'!AI147+'[1]$ Зима'!AO147+'[1]$ Зима'!K147</f>
        <v>2</v>
      </c>
      <c r="I147" s="111">
        <f>'[1]$ Зима'!AY147*1.1</f>
        <v>1386</v>
      </c>
      <c r="J147" s="220">
        <v>2011</v>
      </c>
    </row>
    <row r="148" spans="1:10" x14ac:dyDescent="0.25">
      <c r="A148" s="302" t="s">
        <v>95</v>
      </c>
      <c r="B148" s="295" t="s">
        <v>489</v>
      </c>
      <c r="C148" s="296" t="s">
        <v>1772</v>
      </c>
      <c r="D148" s="296"/>
      <c r="E148" s="300">
        <v>82</v>
      </c>
      <c r="F148" s="300" t="s">
        <v>3705</v>
      </c>
      <c r="G148" s="207"/>
      <c r="H148" s="281">
        <f>'[1]$ Зима'!J148-'[1]$ Зима'!AU148-'[1]$ Зима'!AT148-'[1]$ Зима'!AS148-'[1]$ Зима'!AR148-'[1]$ Зима'!AQ148-'[1]$ Зима'!AP148-'[1]$ Зима'!AN148-'[1]$ Зима'!AM148-'[1]$ Зима'!AL148-'[1]$ Зима'!AK148-'[1]$ Зима'!AJ148-'[1]$ Зима'!AH148-'[1]$ Зима'!AG148-'[1]$ Зима'!AF148-'[1]$ Зима'!AE148-'[1]$ Зима'!AD148-'[1]$ Зима'!AB148-'[1]$ Зима'!AA148-'[1]$ Зима'!Z148-'[1]$ Зима'!Y148-'[1]$ Зима'!X148-'[1]$ Зима'!V148-'[1]$ Зима'!U148-'[1]$ Зима'!T148-'[1]$ Зима'!S148-'[1]$ Зима'!R148-'[1]$ Зима'!P148-'[1]$ Зима'!O148-'[1]$ Зима'!N148-'[1]$ Зима'!M148-'[1]$ Зима'!L148+'[1]$ Зима'!Q148+'[1]$ Зима'!W148+'[1]$ Зима'!AC148+'[1]$ Зима'!AI148+'[1]$ Зима'!AO148+'[1]$ Зима'!K148</f>
        <v>2</v>
      </c>
      <c r="I148" s="111">
        <f>'[1]$ Зима'!AY148*1.1</f>
        <v>1293.6000000000001</v>
      </c>
    </row>
    <row r="149" spans="1:10" x14ac:dyDescent="0.25">
      <c r="A149" s="302" t="s">
        <v>95</v>
      </c>
      <c r="B149" s="295" t="s">
        <v>489</v>
      </c>
      <c r="C149" s="296" t="s">
        <v>1761</v>
      </c>
      <c r="D149" s="296"/>
      <c r="E149" s="300"/>
      <c r="F149" s="300"/>
      <c r="G149" s="207" t="s">
        <v>2616</v>
      </c>
      <c r="H149" s="281">
        <f>'[1]$ Зима'!J149-'[1]$ Зима'!AU149-'[1]$ Зима'!AT149-'[1]$ Зима'!AS149-'[1]$ Зима'!AR149-'[1]$ Зима'!AQ149-'[1]$ Зима'!AP149-'[1]$ Зима'!AN149-'[1]$ Зима'!AM149-'[1]$ Зима'!AL149-'[1]$ Зима'!AK149-'[1]$ Зима'!AJ149-'[1]$ Зима'!AH149-'[1]$ Зима'!AG149-'[1]$ Зима'!AF149-'[1]$ Зима'!AE149-'[1]$ Зима'!AD149-'[1]$ Зима'!AB149-'[1]$ Зима'!AA149-'[1]$ Зима'!Z149-'[1]$ Зима'!Y149-'[1]$ Зима'!X149-'[1]$ Зима'!V149-'[1]$ Зима'!U149-'[1]$ Зима'!T149-'[1]$ Зима'!S149-'[1]$ Зима'!R149-'[1]$ Зима'!P149-'[1]$ Зима'!O149-'[1]$ Зима'!N149-'[1]$ Зима'!M149-'[1]$ Зима'!L149+'[1]$ Зима'!Q149+'[1]$ Зима'!W149+'[1]$ Зима'!AC149+'[1]$ Зима'!AI149+'[1]$ Зима'!AO149+'[1]$ Зима'!K149</f>
        <v>1</v>
      </c>
      <c r="I149" s="111">
        <f>'[1]$ Зима'!AY149*1.1</f>
        <v>1232</v>
      </c>
      <c r="J149" s="220">
        <v>2013</v>
      </c>
    </row>
    <row r="150" spans="1:10" hidden="1" x14ac:dyDescent="0.25">
      <c r="A150" s="302" t="s">
        <v>95</v>
      </c>
      <c r="B150" s="295" t="s">
        <v>1719</v>
      </c>
      <c r="C150" s="296" t="s">
        <v>3361</v>
      </c>
      <c r="D150" s="296"/>
      <c r="E150" s="296"/>
      <c r="F150" s="296"/>
      <c r="G150" s="207" t="s">
        <v>2712</v>
      </c>
      <c r="H150" s="281">
        <f>'[1]$ Зима'!J150-'[1]$ Зима'!AU150-'[1]$ Зима'!AT150-'[1]$ Зима'!AS150-'[1]$ Зима'!AR150-'[1]$ Зима'!AQ150-'[1]$ Зима'!AP150-'[1]$ Зима'!AN150-'[1]$ Зима'!AM150-'[1]$ Зима'!AL150-'[1]$ Зима'!AK150-'[1]$ Зима'!AJ150-'[1]$ Зима'!AH150-'[1]$ Зима'!AG150-'[1]$ Зима'!AF150-'[1]$ Зима'!AE150-'[1]$ Зима'!AD150-'[1]$ Зима'!AB150-'[1]$ Зима'!AA150-'[1]$ Зима'!Z150-'[1]$ Зима'!Y150-'[1]$ Зима'!X150-'[1]$ Зима'!V150-'[1]$ Зима'!U150-'[1]$ Зима'!T150-'[1]$ Зима'!S150-'[1]$ Зима'!R150-'[1]$ Зима'!P150-'[1]$ Зима'!O150-'[1]$ Зима'!N150-'[1]$ Зима'!M150-'[1]$ Зима'!L150+'[1]$ Зима'!Q150+'[1]$ Зима'!W150+'[1]$ Зима'!AC150+'[1]$ Зима'!AI150+'[1]$ Зима'!AO150+'[1]$ Зима'!K150</f>
        <v>0</v>
      </c>
      <c r="I150" s="111">
        <f>'[1]$ Зима'!AY150*1.1</f>
        <v>770.00000000000011</v>
      </c>
      <c r="J150" s="220">
        <v>2012</v>
      </c>
    </row>
    <row r="151" spans="1:10" hidden="1" x14ac:dyDescent="0.25">
      <c r="A151" s="302" t="s">
        <v>95</v>
      </c>
      <c r="B151" s="295" t="s">
        <v>508</v>
      </c>
      <c r="C151" s="296" t="s">
        <v>1773</v>
      </c>
      <c r="D151" s="296"/>
      <c r="E151" s="296"/>
      <c r="F151" s="296"/>
      <c r="G151" s="207"/>
      <c r="H151" s="281">
        <f>'[1]$ Зима'!J151-'[1]$ Зима'!AU151-'[1]$ Зима'!AT151-'[1]$ Зима'!AS151-'[1]$ Зима'!AR151-'[1]$ Зима'!AQ151-'[1]$ Зима'!AP151-'[1]$ Зима'!AN151-'[1]$ Зима'!AM151-'[1]$ Зима'!AL151-'[1]$ Зима'!AK151-'[1]$ Зима'!AJ151-'[1]$ Зима'!AH151-'[1]$ Зима'!AG151-'[1]$ Зима'!AF151-'[1]$ Зима'!AE151-'[1]$ Зима'!AD151-'[1]$ Зима'!AB151-'[1]$ Зима'!AA151-'[1]$ Зима'!Z151-'[1]$ Зима'!Y151-'[1]$ Зима'!X151-'[1]$ Зима'!V151-'[1]$ Зима'!U151-'[1]$ Зима'!T151-'[1]$ Зима'!S151-'[1]$ Зима'!R151-'[1]$ Зима'!P151-'[1]$ Зима'!O151-'[1]$ Зима'!N151-'[1]$ Зима'!M151-'[1]$ Зима'!L151+'[1]$ Зима'!Q151+'[1]$ Зима'!W151+'[1]$ Зима'!AC151+'[1]$ Зима'!AI151+'[1]$ Зима'!AO151+'[1]$ Зима'!K151</f>
        <v>0</v>
      </c>
      <c r="I151" s="111">
        <f>'[1]$ Зима'!AY151*1.1</f>
        <v>862.40000000000009</v>
      </c>
    </row>
    <row r="152" spans="1:10" hidden="1" x14ac:dyDescent="0.25">
      <c r="A152" s="302" t="s">
        <v>95</v>
      </c>
      <c r="B152" s="295" t="s">
        <v>465</v>
      </c>
      <c r="C152" s="296" t="s">
        <v>3716</v>
      </c>
      <c r="D152" s="296"/>
      <c r="E152" s="296"/>
      <c r="F152" s="296"/>
      <c r="G152" s="207"/>
      <c r="H152" s="281">
        <f>'[1]$ Зима'!J152-'[1]$ Зима'!AU152-'[1]$ Зима'!AT152-'[1]$ Зима'!AS152-'[1]$ Зима'!AR152-'[1]$ Зима'!AQ152-'[1]$ Зима'!AP152-'[1]$ Зима'!AN152-'[1]$ Зима'!AM152-'[1]$ Зима'!AL152-'[1]$ Зима'!AK152-'[1]$ Зима'!AJ152-'[1]$ Зима'!AH152-'[1]$ Зима'!AG152-'[1]$ Зима'!AF152-'[1]$ Зима'!AE152-'[1]$ Зима'!AD152-'[1]$ Зима'!AB152-'[1]$ Зима'!AA152-'[1]$ Зима'!Z152-'[1]$ Зима'!Y152-'[1]$ Зима'!X152-'[1]$ Зима'!V152-'[1]$ Зима'!U152-'[1]$ Зима'!T152-'[1]$ Зима'!S152-'[1]$ Зима'!R152-'[1]$ Зима'!P152-'[1]$ Зима'!O152-'[1]$ Зима'!N152-'[1]$ Зима'!M152-'[1]$ Зима'!L152+'[1]$ Зима'!Q152+'[1]$ Зима'!W152+'[1]$ Зима'!AC152+'[1]$ Зима'!AI152+'[1]$ Зима'!AO152+'[1]$ Зима'!K152</f>
        <v>0</v>
      </c>
      <c r="I152" s="111">
        <f>'[1]$ Зима'!AY152*1.1</f>
        <v>924.00000000000011</v>
      </c>
    </row>
    <row r="153" spans="1:10" x14ac:dyDescent="0.25">
      <c r="A153" s="302" t="s">
        <v>95</v>
      </c>
      <c r="B153" s="295" t="s">
        <v>474</v>
      </c>
      <c r="C153" s="296" t="s">
        <v>1789</v>
      </c>
      <c r="D153" s="296"/>
      <c r="E153" s="300"/>
      <c r="F153" s="300"/>
      <c r="G153" s="207" t="s">
        <v>2679</v>
      </c>
      <c r="H153" s="281">
        <f>'[1]$ Зима'!J153-'[1]$ Зима'!AU153-'[1]$ Зима'!AT153-'[1]$ Зима'!AS153-'[1]$ Зима'!AR153-'[1]$ Зима'!AQ153-'[1]$ Зима'!AP153-'[1]$ Зима'!AN153-'[1]$ Зима'!AM153-'[1]$ Зима'!AL153-'[1]$ Зима'!AK153-'[1]$ Зима'!AJ153-'[1]$ Зима'!AH153-'[1]$ Зима'!AG153-'[1]$ Зима'!AF153-'[1]$ Зима'!AE153-'[1]$ Зима'!AD153-'[1]$ Зима'!AB153-'[1]$ Зима'!AA153-'[1]$ Зима'!Z153-'[1]$ Зима'!Y153-'[1]$ Зима'!X153-'[1]$ Зима'!V153-'[1]$ Зима'!U153-'[1]$ Зима'!T153-'[1]$ Зима'!S153-'[1]$ Зима'!R153-'[1]$ Зима'!P153-'[1]$ Зима'!O153-'[1]$ Зима'!N153-'[1]$ Зима'!M153-'[1]$ Зима'!L153+'[1]$ Зима'!Q153+'[1]$ Зима'!W153+'[1]$ Зима'!AC153+'[1]$ Зима'!AI153+'[1]$ Зима'!AO153+'[1]$ Зима'!K153</f>
        <v>12</v>
      </c>
      <c r="I153" s="111">
        <f>'[1]$ Зима'!AY153*1.1</f>
        <v>1232</v>
      </c>
    </row>
    <row r="154" spans="1:10" hidden="1" x14ac:dyDescent="0.25">
      <c r="A154" s="302" t="s">
        <v>95</v>
      </c>
      <c r="B154" s="295" t="s">
        <v>542</v>
      </c>
      <c r="C154" s="296" t="s">
        <v>1722</v>
      </c>
      <c r="D154" s="296"/>
      <c r="E154" s="296"/>
      <c r="F154" s="296"/>
      <c r="G154" s="207"/>
      <c r="H154" s="281">
        <f>'[1]$ Зима'!J154-'[1]$ Зима'!AU154-'[1]$ Зима'!AT154-'[1]$ Зима'!AS154-'[1]$ Зима'!AR154-'[1]$ Зима'!AQ154-'[1]$ Зима'!AP154-'[1]$ Зима'!AN154-'[1]$ Зима'!AM154-'[1]$ Зима'!AL154-'[1]$ Зима'!AK154-'[1]$ Зима'!AJ154-'[1]$ Зима'!AH154-'[1]$ Зима'!AG154-'[1]$ Зима'!AF154-'[1]$ Зима'!AE154-'[1]$ Зима'!AD154-'[1]$ Зима'!AB154-'[1]$ Зима'!AA154-'[1]$ Зима'!Z154-'[1]$ Зима'!Y154-'[1]$ Зима'!X154-'[1]$ Зима'!V154-'[1]$ Зима'!U154-'[1]$ Зима'!T154-'[1]$ Зима'!S154-'[1]$ Зима'!R154-'[1]$ Зима'!P154-'[1]$ Зима'!O154-'[1]$ Зима'!N154-'[1]$ Зима'!M154-'[1]$ Зима'!L154+'[1]$ Зима'!Q154+'[1]$ Зима'!W154+'[1]$ Зима'!AC154+'[1]$ Зима'!AI154+'[1]$ Зима'!AO154+'[1]$ Зима'!K154</f>
        <v>0</v>
      </c>
      <c r="I154" s="111">
        <f>'[1]$ Зима'!AY154*1.1</f>
        <v>1232</v>
      </c>
    </row>
    <row r="155" spans="1:10" hidden="1" x14ac:dyDescent="0.25">
      <c r="A155" s="302" t="s">
        <v>95</v>
      </c>
      <c r="B155" s="295" t="s">
        <v>492</v>
      </c>
      <c r="C155" s="296" t="s">
        <v>1782</v>
      </c>
      <c r="D155" s="296"/>
      <c r="E155" s="296"/>
      <c r="F155" s="296"/>
      <c r="G155" s="207"/>
      <c r="H155" s="281">
        <f>'[1]$ Зима'!J155-'[1]$ Зима'!AU155-'[1]$ Зима'!AT155-'[1]$ Зима'!AS155-'[1]$ Зима'!AR155-'[1]$ Зима'!AQ155-'[1]$ Зима'!AP155-'[1]$ Зима'!AN155-'[1]$ Зима'!AM155-'[1]$ Зима'!AL155-'[1]$ Зима'!AK155-'[1]$ Зима'!AJ155-'[1]$ Зима'!AH155-'[1]$ Зима'!AG155-'[1]$ Зима'!AF155-'[1]$ Зима'!AE155-'[1]$ Зима'!AD155-'[1]$ Зима'!AB155-'[1]$ Зима'!AA155-'[1]$ Зима'!Z155-'[1]$ Зима'!Y155-'[1]$ Зима'!X155-'[1]$ Зима'!V155-'[1]$ Зима'!U155-'[1]$ Зима'!T155-'[1]$ Зима'!S155-'[1]$ Зима'!R155-'[1]$ Зима'!P155-'[1]$ Зима'!O155-'[1]$ Зима'!N155-'[1]$ Зима'!M155-'[1]$ Зима'!L155+'[1]$ Зима'!Q155+'[1]$ Зима'!W155+'[1]$ Зима'!AC155+'[1]$ Зима'!AI155+'[1]$ Зима'!AO155+'[1]$ Зима'!K155</f>
        <v>0</v>
      </c>
      <c r="I155" s="111">
        <f>'[1]$ Зима'!AY155*1.1</f>
        <v>1078</v>
      </c>
    </row>
    <row r="156" spans="1:10" hidden="1" x14ac:dyDescent="0.25">
      <c r="A156" s="302" t="s">
        <v>95</v>
      </c>
      <c r="B156" s="295" t="s">
        <v>492</v>
      </c>
      <c r="C156" s="296" t="s">
        <v>3672</v>
      </c>
      <c r="D156" s="296"/>
      <c r="E156" s="296"/>
      <c r="F156" s="296"/>
      <c r="G156" s="207"/>
      <c r="H156" s="281">
        <f>'[1]$ Зима'!J156-'[1]$ Зима'!AU156-'[1]$ Зима'!AT156-'[1]$ Зима'!AS156-'[1]$ Зима'!AR156-'[1]$ Зима'!AQ156-'[1]$ Зима'!AP156-'[1]$ Зима'!AN156-'[1]$ Зима'!AM156-'[1]$ Зима'!AL156-'[1]$ Зима'!AK156-'[1]$ Зима'!AJ156-'[1]$ Зима'!AH156-'[1]$ Зима'!AG156-'[1]$ Зима'!AF156-'[1]$ Зима'!AE156-'[1]$ Зима'!AD156-'[1]$ Зима'!AB156-'[1]$ Зима'!AA156-'[1]$ Зима'!Z156-'[1]$ Зима'!Y156-'[1]$ Зима'!X156-'[1]$ Зима'!V156-'[1]$ Зима'!U156-'[1]$ Зима'!T156-'[1]$ Зима'!S156-'[1]$ Зима'!R156-'[1]$ Зима'!P156-'[1]$ Зима'!O156-'[1]$ Зима'!N156-'[1]$ Зима'!M156-'[1]$ Зима'!L156+'[1]$ Зима'!Q156+'[1]$ Зима'!W156+'[1]$ Зима'!AC156+'[1]$ Зима'!AI156+'[1]$ Зима'!AO156+'[1]$ Зима'!K156</f>
        <v>0</v>
      </c>
      <c r="I156" s="111">
        <f>'[1]$ Зима'!AY156*1.1</f>
        <v>1355.2</v>
      </c>
    </row>
    <row r="157" spans="1:10" x14ac:dyDescent="0.25">
      <c r="A157" s="302" t="s">
        <v>95</v>
      </c>
      <c r="B157" s="295" t="s">
        <v>492</v>
      </c>
      <c r="C157" s="296" t="s">
        <v>3698</v>
      </c>
      <c r="D157" s="296"/>
      <c r="E157" s="300"/>
      <c r="F157" s="300"/>
      <c r="G157" s="207" t="s">
        <v>2608</v>
      </c>
      <c r="H157" s="281">
        <f>'[1]$ Зима'!J157-'[1]$ Зима'!AU157-'[1]$ Зима'!AT157-'[1]$ Зима'!AS157-'[1]$ Зима'!AR157-'[1]$ Зима'!AQ157-'[1]$ Зима'!AP157-'[1]$ Зима'!AN157-'[1]$ Зима'!AM157-'[1]$ Зима'!AL157-'[1]$ Зима'!AK157-'[1]$ Зима'!AJ157-'[1]$ Зима'!AH157-'[1]$ Зима'!AG157-'[1]$ Зима'!AF157-'[1]$ Зима'!AE157-'[1]$ Зима'!AD157-'[1]$ Зима'!AB157-'[1]$ Зима'!AA157-'[1]$ Зима'!Z157-'[1]$ Зима'!Y157-'[1]$ Зима'!X157-'[1]$ Зима'!V157-'[1]$ Зима'!U157-'[1]$ Зима'!T157-'[1]$ Зима'!S157-'[1]$ Зима'!R157-'[1]$ Зима'!P157-'[1]$ Зима'!O157-'[1]$ Зима'!N157-'[1]$ Зима'!M157-'[1]$ Зима'!L157+'[1]$ Зима'!Q157+'[1]$ Зима'!W157+'[1]$ Зима'!AC157+'[1]$ Зима'!AI157+'[1]$ Зима'!AO157+'[1]$ Зима'!K157</f>
        <v>2</v>
      </c>
      <c r="I157" s="111">
        <f>'[1]$ Зима'!AY157*1.1</f>
        <v>985.60000000000014</v>
      </c>
      <c r="J157" s="220">
        <v>2015</v>
      </c>
    </row>
    <row r="158" spans="1:10" x14ac:dyDescent="0.25">
      <c r="A158" s="302" t="s">
        <v>95</v>
      </c>
      <c r="B158" s="295" t="s">
        <v>492</v>
      </c>
      <c r="C158" s="92" t="s">
        <v>3717</v>
      </c>
      <c r="D158" s="296"/>
      <c r="E158" s="300">
        <v>86</v>
      </c>
      <c r="F158" s="300" t="s">
        <v>509</v>
      </c>
      <c r="G158" s="207" t="s">
        <v>2608</v>
      </c>
      <c r="H158" s="281">
        <f>'[1]$ Зима'!J158-'[1]$ Зима'!AU158-'[1]$ Зима'!AT158-'[1]$ Зима'!AS158-'[1]$ Зима'!AR158-'[1]$ Зима'!AQ158-'[1]$ Зима'!AP158-'[1]$ Зима'!AN158-'[1]$ Зима'!AM158-'[1]$ Зима'!AL158-'[1]$ Зима'!AK158-'[1]$ Зима'!AJ158-'[1]$ Зима'!AH158-'[1]$ Зима'!AG158-'[1]$ Зима'!AF158-'[1]$ Зима'!AE158-'[1]$ Зима'!AD158-'[1]$ Зима'!AB158-'[1]$ Зима'!AA158-'[1]$ Зима'!Z158-'[1]$ Зима'!Y158-'[1]$ Зима'!X158-'[1]$ Зима'!V158-'[1]$ Зима'!U158-'[1]$ Зима'!T158-'[1]$ Зима'!S158-'[1]$ Зима'!R158-'[1]$ Зима'!P158-'[1]$ Зима'!O158-'[1]$ Зима'!N158-'[1]$ Зима'!M158-'[1]$ Зима'!L158+'[1]$ Зима'!Q158+'[1]$ Зима'!W158+'[1]$ Зима'!AC158+'[1]$ Зима'!AI158+'[1]$ Зима'!AO158+'[1]$ Зима'!K158</f>
        <v>16</v>
      </c>
      <c r="I158" s="111">
        <f>'[1]$ Зима'!AY158*1.1</f>
        <v>1355.2</v>
      </c>
    </row>
    <row r="159" spans="1:10" hidden="1" x14ac:dyDescent="0.25">
      <c r="A159" s="302" t="s">
        <v>95</v>
      </c>
      <c r="B159" s="295" t="s">
        <v>520</v>
      </c>
      <c r="C159" s="296" t="s">
        <v>3702</v>
      </c>
      <c r="D159" s="296"/>
      <c r="E159" s="296"/>
      <c r="F159" s="296"/>
      <c r="G159" s="207" t="s">
        <v>3247</v>
      </c>
      <c r="H159" s="281">
        <f>'[1]$ Зима'!J159-'[1]$ Зима'!AU159-'[1]$ Зима'!AT159-'[1]$ Зима'!AS159-'[1]$ Зима'!AR159-'[1]$ Зима'!AQ159-'[1]$ Зима'!AP159-'[1]$ Зима'!AN159-'[1]$ Зима'!AM159-'[1]$ Зима'!AL159-'[1]$ Зима'!AK159-'[1]$ Зима'!AJ159-'[1]$ Зима'!AH159-'[1]$ Зима'!AG159-'[1]$ Зима'!AF159-'[1]$ Зима'!AE159-'[1]$ Зима'!AD159-'[1]$ Зима'!AB159-'[1]$ Зима'!AA159-'[1]$ Зима'!Z159-'[1]$ Зима'!Y159-'[1]$ Зима'!X159-'[1]$ Зима'!V159-'[1]$ Зима'!U159-'[1]$ Зима'!T159-'[1]$ Зима'!S159-'[1]$ Зима'!R159-'[1]$ Зима'!P159-'[1]$ Зима'!O159-'[1]$ Зима'!N159-'[1]$ Зима'!M159-'[1]$ Зима'!L159+'[1]$ Зима'!Q159+'[1]$ Зима'!W159+'[1]$ Зима'!AC159+'[1]$ Зима'!AI159+'[1]$ Зима'!AO159+'[1]$ Зима'!K159</f>
        <v>0</v>
      </c>
      <c r="I159" s="111">
        <f>'[1]$ Зима'!AY159*1.1</f>
        <v>1016.4000000000001</v>
      </c>
      <c r="J159" s="220">
        <v>2017</v>
      </c>
    </row>
    <row r="160" spans="1:10" hidden="1" x14ac:dyDescent="0.25">
      <c r="A160" s="302" t="s">
        <v>95</v>
      </c>
      <c r="B160" s="295" t="s">
        <v>467</v>
      </c>
      <c r="C160" s="296" t="s">
        <v>1783</v>
      </c>
      <c r="D160" s="307"/>
      <c r="E160" s="307"/>
      <c r="F160" s="307"/>
      <c r="G160" s="212"/>
      <c r="H160" s="281">
        <f>'[1]$ Зима'!J160-'[1]$ Зима'!AU160-'[1]$ Зима'!AT160-'[1]$ Зима'!AS160-'[1]$ Зима'!AR160-'[1]$ Зима'!AQ160-'[1]$ Зима'!AP160-'[1]$ Зима'!AN160-'[1]$ Зима'!AM160-'[1]$ Зима'!AL160-'[1]$ Зима'!AK160-'[1]$ Зима'!AJ160-'[1]$ Зима'!AH160-'[1]$ Зима'!AG160-'[1]$ Зима'!AF160-'[1]$ Зима'!AE160-'[1]$ Зима'!AD160-'[1]$ Зима'!AB160-'[1]$ Зима'!AA160-'[1]$ Зима'!Z160-'[1]$ Зима'!Y160-'[1]$ Зима'!X160-'[1]$ Зима'!V160-'[1]$ Зима'!U160-'[1]$ Зима'!T160-'[1]$ Зима'!S160-'[1]$ Зима'!R160-'[1]$ Зима'!P160-'[1]$ Зима'!O160-'[1]$ Зима'!N160-'[1]$ Зима'!M160-'[1]$ Зима'!L160+'[1]$ Зима'!Q160+'[1]$ Зима'!W160+'[1]$ Зима'!AC160+'[1]$ Зима'!AI160+'[1]$ Зима'!AO160+'[1]$ Зима'!K160</f>
        <v>0</v>
      </c>
      <c r="I160" s="111">
        <f>'[1]$ Зима'!AY160*1.1</f>
        <v>770.00000000000011</v>
      </c>
      <c r="J160" s="221"/>
    </row>
    <row r="161" spans="1:10" hidden="1" x14ac:dyDescent="0.25">
      <c r="A161" s="302" t="s">
        <v>95</v>
      </c>
      <c r="B161" s="295" t="s">
        <v>467</v>
      </c>
      <c r="C161" s="296" t="s">
        <v>1784</v>
      </c>
      <c r="D161" s="296"/>
      <c r="E161" s="296"/>
      <c r="F161" s="296"/>
      <c r="G161" s="207"/>
      <c r="H161" s="281">
        <f>'[1]$ Зима'!J161-'[1]$ Зима'!AU161-'[1]$ Зима'!AT161-'[1]$ Зима'!AS161-'[1]$ Зима'!AR161-'[1]$ Зима'!AQ161-'[1]$ Зима'!AP161-'[1]$ Зима'!AN161-'[1]$ Зима'!AM161-'[1]$ Зима'!AL161-'[1]$ Зима'!AK161-'[1]$ Зима'!AJ161-'[1]$ Зима'!AH161-'[1]$ Зима'!AG161-'[1]$ Зима'!AF161-'[1]$ Зима'!AE161-'[1]$ Зима'!AD161-'[1]$ Зима'!AB161-'[1]$ Зима'!AA161-'[1]$ Зима'!Z161-'[1]$ Зима'!Y161-'[1]$ Зима'!X161-'[1]$ Зима'!V161-'[1]$ Зима'!U161-'[1]$ Зима'!T161-'[1]$ Зима'!S161-'[1]$ Зима'!R161-'[1]$ Зима'!P161-'[1]$ Зима'!O161-'[1]$ Зима'!N161-'[1]$ Зима'!M161-'[1]$ Зима'!L161+'[1]$ Зима'!Q161+'[1]$ Зима'!W161+'[1]$ Зима'!AC161+'[1]$ Зима'!AI161+'[1]$ Зима'!AO161+'[1]$ Зима'!K161</f>
        <v>0</v>
      </c>
      <c r="I161" s="111">
        <f>'[1]$ Зима'!AY161*1.1</f>
        <v>924.00000000000011</v>
      </c>
    </row>
    <row r="162" spans="1:10" hidden="1" x14ac:dyDescent="0.25">
      <c r="A162" s="302" t="s">
        <v>95</v>
      </c>
      <c r="B162" s="295" t="s">
        <v>494</v>
      </c>
      <c r="C162" s="296" t="s">
        <v>1765</v>
      </c>
      <c r="D162" s="296"/>
      <c r="E162" s="296"/>
      <c r="F162" s="296"/>
      <c r="G162" s="207" t="s">
        <v>2628</v>
      </c>
      <c r="H162" s="281">
        <f>'[1]$ Зима'!J162-'[1]$ Зима'!AU162-'[1]$ Зима'!AT162-'[1]$ Зима'!AS162-'[1]$ Зима'!AR162-'[1]$ Зима'!AQ162-'[1]$ Зима'!AP162-'[1]$ Зима'!AN162-'[1]$ Зима'!AM162-'[1]$ Зима'!AL162-'[1]$ Зима'!AK162-'[1]$ Зима'!AJ162-'[1]$ Зима'!AH162-'[1]$ Зима'!AG162-'[1]$ Зима'!AF162-'[1]$ Зима'!AE162-'[1]$ Зима'!AD162-'[1]$ Зима'!AB162-'[1]$ Зима'!AA162-'[1]$ Зима'!Z162-'[1]$ Зима'!Y162-'[1]$ Зима'!X162-'[1]$ Зима'!V162-'[1]$ Зима'!U162-'[1]$ Зима'!T162-'[1]$ Зима'!S162-'[1]$ Зима'!R162-'[1]$ Зима'!P162-'[1]$ Зима'!O162-'[1]$ Зима'!N162-'[1]$ Зима'!M162-'[1]$ Зима'!L162+'[1]$ Зима'!Q162+'[1]$ Зима'!W162+'[1]$ Зима'!AC162+'[1]$ Зима'!AI162+'[1]$ Зима'!AO162+'[1]$ Зима'!K162</f>
        <v>0</v>
      </c>
      <c r="I162" s="111">
        <f>'[1]$ Зима'!AY162*1.1</f>
        <v>1058.42</v>
      </c>
    </row>
    <row r="163" spans="1:10" x14ac:dyDescent="0.25">
      <c r="A163" s="302" t="s">
        <v>95</v>
      </c>
      <c r="B163" s="295" t="s">
        <v>494</v>
      </c>
      <c r="C163" s="296" t="s">
        <v>3690</v>
      </c>
      <c r="D163" s="296"/>
      <c r="E163" s="300">
        <v>82</v>
      </c>
      <c r="F163" s="300" t="s">
        <v>509</v>
      </c>
      <c r="G163" s="207" t="s">
        <v>2628</v>
      </c>
      <c r="H163" s="281">
        <f>'[1]$ Зима'!J163-'[1]$ Зима'!AU163-'[1]$ Зима'!AT163-'[1]$ Зима'!AS163-'[1]$ Зима'!AR163-'[1]$ Зима'!AQ163-'[1]$ Зима'!AP163-'[1]$ Зима'!AN163-'[1]$ Зима'!AM163-'[1]$ Зима'!AL163-'[1]$ Зима'!AK163-'[1]$ Зима'!AJ163-'[1]$ Зима'!AH163-'[1]$ Зима'!AG163-'[1]$ Зима'!AF163-'[1]$ Зима'!AE163-'[1]$ Зима'!AD163-'[1]$ Зима'!AB163-'[1]$ Зима'!AA163-'[1]$ Зима'!Z163-'[1]$ Зима'!Y163-'[1]$ Зима'!X163-'[1]$ Зима'!V163-'[1]$ Зима'!U163-'[1]$ Зима'!T163-'[1]$ Зима'!S163-'[1]$ Зима'!R163-'[1]$ Зима'!P163-'[1]$ Зима'!O163-'[1]$ Зима'!N163-'[1]$ Зима'!M163-'[1]$ Зима'!L163+'[1]$ Зима'!Q163+'[1]$ Зима'!W163+'[1]$ Зима'!AC163+'[1]$ Зима'!AI163+'[1]$ Зима'!AO163+'[1]$ Зима'!K163</f>
        <v>8</v>
      </c>
      <c r="I163" s="111">
        <f>'[1]$ Зима'!AY163*1.1</f>
        <v>1187.1200000000001</v>
      </c>
      <c r="J163" s="220">
        <v>2017</v>
      </c>
    </row>
    <row r="164" spans="1:10" x14ac:dyDescent="0.25">
      <c r="A164" s="302" t="s">
        <v>95</v>
      </c>
      <c r="B164" s="295" t="s">
        <v>493</v>
      </c>
      <c r="C164" s="296" t="s">
        <v>3718</v>
      </c>
      <c r="D164" s="296"/>
      <c r="E164" s="300">
        <v>82</v>
      </c>
      <c r="F164" s="300" t="s">
        <v>509</v>
      </c>
      <c r="G164" s="207" t="s">
        <v>2716</v>
      </c>
      <c r="H164" s="281">
        <f>'[1]$ Зима'!J164-'[1]$ Зима'!AU164-'[1]$ Зима'!AT164-'[1]$ Зима'!AS164-'[1]$ Зима'!AR164-'[1]$ Зима'!AQ164-'[1]$ Зима'!AP164-'[1]$ Зима'!AN164-'[1]$ Зима'!AM164-'[1]$ Зима'!AL164-'[1]$ Зима'!AK164-'[1]$ Зима'!AJ164-'[1]$ Зима'!AH164-'[1]$ Зима'!AG164-'[1]$ Зима'!AF164-'[1]$ Зима'!AE164-'[1]$ Зима'!AD164-'[1]$ Зима'!AB164-'[1]$ Зима'!AA164-'[1]$ Зима'!Z164-'[1]$ Зима'!Y164-'[1]$ Зима'!X164-'[1]$ Зима'!V164-'[1]$ Зима'!U164-'[1]$ Зима'!T164-'[1]$ Зима'!S164-'[1]$ Зима'!R164-'[1]$ Зима'!P164-'[1]$ Зима'!O164-'[1]$ Зима'!N164-'[1]$ Зима'!M164-'[1]$ Зима'!L164+'[1]$ Зима'!Q164+'[1]$ Зима'!W164+'[1]$ Зима'!AC164+'[1]$ Зима'!AI164+'[1]$ Зима'!AO164+'[1]$ Зима'!K164</f>
        <v>8</v>
      </c>
      <c r="I164" s="111">
        <f>'[1]$ Зима'!AY164*1.1</f>
        <v>1170.4000000000001</v>
      </c>
    </row>
    <row r="165" spans="1:10" hidden="1" x14ac:dyDescent="0.25">
      <c r="A165" s="302" t="s">
        <v>95</v>
      </c>
      <c r="B165" s="295" t="s">
        <v>593</v>
      </c>
      <c r="C165" s="296" t="s">
        <v>1791</v>
      </c>
      <c r="D165" s="296"/>
      <c r="E165" s="296"/>
      <c r="F165" s="296"/>
      <c r="G165" s="207"/>
      <c r="H165" s="281">
        <f>'[1]$ Зима'!J165-'[1]$ Зима'!AU165-'[1]$ Зима'!AT165-'[1]$ Зима'!AS165-'[1]$ Зима'!AR165-'[1]$ Зима'!AQ165-'[1]$ Зима'!AP165-'[1]$ Зима'!AN165-'[1]$ Зима'!AM165-'[1]$ Зима'!AL165-'[1]$ Зима'!AK165-'[1]$ Зима'!AJ165-'[1]$ Зима'!AH165-'[1]$ Зима'!AG165-'[1]$ Зима'!AF165-'[1]$ Зима'!AE165-'[1]$ Зима'!AD165-'[1]$ Зима'!AB165-'[1]$ Зима'!AA165-'[1]$ Зима'!Z165-'[1]$ Зима'!Y165-'[1]$ Зима'!X165-'[1]$ Зима'!V165-'[1]$ Зима'!U165-'[1]$ Зима'!T165-'[1]$ Зима'!S165-'[1]$ Зима'!R165-'[1]$ Зима'!P165-'[1]$ Зима'!O165-'[1]$ Зима'!N165-'[1]$ Зима'!M165-'[1]$ Зима'!L165+'[1]$ Зима'!Q165+'[1]$ Зима'!W165+'[1]$ Зима'!AC165+'[1]$ Зима'!AI165+'[1]$ Зима'!AO165+'[1]$ Зима'!K165</f>
        <v>0</v>
      </c>
      <c r="I165" s="111">
        <f>'[1]$ Зима'!AY165*1.1</f>
        <v>985.60000000000014</v>
      </c>
    </row>
    <row r="166" spans="1:10" hidden="1" x14ac:dyDescent="0.25">
      <c r="A166" s="302" t="s">
        <v>95</v>
      </c>
      <c r="B166" s="295" t="s">
        <v>479</v>
      </c>
      <c r="C166" s="296" t="s">
        <v>1726</v>
      </c>
      <c r="D166" s="296"/>
      <c r="E166" s="296"/>
      <c r="F166" s="296"/>
      <c r="G166" s="207"/>
      <c r="H166" s="281">
        <f>'[1]$ Зима'!J166-'[1]$ Зима'!AU166-'[1]$ Зима'!AT166-'[1]$ Зима'!AS166-'[1]$ Зима'!AR166-'[1]$ Зима'!AQ166-'[1]$ Зима'!AP166-'[1]$ Зима'!AN166-'[1]$ Зима'!AM166-'[1]$ Зима'!AL166-'[1]$ Зима'!AK166-'[1]$ Зима'!AJ166-'[1]$ Зима'!AH166-'[1]$ Зима'!AG166-'[1]$ Зима'!AF166-'[1]$ Зима'!AE166-'[1]$ Зима'!AD166-'[1]$ Зима'!AB166-'[1]$ Зима'!AA166-'[1]$ Зима'!Z166-'[1]$ Зима'!Y166-'[1]$ Зима'!X166-'[1]$ Зима'!V166-'[1]$ Зима'!U166-'[1]$ Зима'!T166-'[1]$ Зима'!S166-'[1]$ Зима'!R166-'[1]$ Зима'!P166-'[1]$ Зима'!O166-'[1]$ Зима'!N166-'[1]$ Зима'!M166-'[1]$ Зима'!L166+'[1]$ Зима'!Q166+'[1]$ Зима'!W166+'[1]$ Зима'!AC166+'[1]$ Зима'!AI166+'[1]$ Зима'!AO166+'[1]$ Зима'!K166</f>
        <v>0</v>
      </c>
      <c r="I166" s="111">
        <f>'[1]$ Зима'!AY166*1.1</f>
        <v>924.00000000000011</v>
      </c>
    </row>
    <row r="167" spans="1:10" x14ac:dyDescent="0.25">
      <c r="A167" s="302" t="s">
        <v>95</v>
      </c>
      <c r="B167" s="295" t="s">
        <v>479</v>
      </c>
      <c r="C167" s="296" t="s">
        <v>3719</v>
      </c>
      <c r="D167" s="296"/>
      <c r="E167" s="300">
        <v>82</v>
      </c>
      <c r="F167" s="300" t="s">
        <v>509</v>
      </c>
      <c r="G167" s="207"/>
      <c r="H167" s="281">
        <f>'[1]$ Зима'!J167-'[1]$ Зима'!AU167-'[1]$ Зима'!AT167-'[1]$ Зима'!AS167-'[1]$ Зима'!AR167-'[1]$ Зима'!AQ167-'[1]$ Зима'!AP167-'[1]$ Зима'!AN167-'[1]$ Зима'!AM167-'[1]$ Зима'!AL167-'[1]$ Зима'!AK167-'[1]$ Зима'!AJ167-'[1]$ Зима'!AH167-'[1]$ Зима'!AG167-'[1]$ Зима'!AF167-'[1]$ Зима'!AE167-'[1]$ Зима'!AD167-'[1]$ Зима'!AB167-'[1]$ Зима'!AA167-'[1]$ Зима'!Z167-'[1]$ Зима'!Y167-'[1]$ Зима'!X167-'[1]$ Зима'!V167-'[1]$ Зима'!U167-'[1]$ Зима'!T167-'[1]$ Зима'!S167-'[1]$ Зима'!R167-'[1]$ Зима'!P167-'[1]$ Зима'!O167-'[1]$ Зима'!N167-'[1]$ Зима'!M167-'[1]$ Зима'!L167+'[1]$ Зима'!Q167+'[1]$ Зима'!W167+'[1]$ Зима'!AC167+'[1]$ Зима'!AI167+'[1]$ Зима'!AO167+'[1]$ Зима'!K167</f>
        <v>4</v>
      </c>
      <c r="I167" s="111">
        <f>'[1]$ Зима'!AY167*1.1</f>
        <v>1170.4000000000001</v>
      </c>
    </row>
    <row r="168" spans="1:10" hidden="1" x14ac:dyDescent="0.25">
      <c r="A168" s="302" t="s">
        <v>95</v>
      </c>
      <c r="B168" s="295" t="s">
        <v>480</v>
      </c>
      <c r="C168" s="296" t="s">
        <v>1785</v>
      </c>
      <c r="D168" s="296"/>
      <c r="E168" s="296"/>
      <c r="F168" s="296"/>
      <c r="G168" s="207"/>
      <c r="H168" s="281">
        <f>'[1]$ Зима'!J168-'[1]$ Зима'!AU168-'[1]$ Зима'!AT168-'[1]$ Зима'!AS168-'[1]$ Зима'!AR168-'[1]$ Зима'!AQ168-'[1]$ Зима'!AP168-'[1]$ Зима'!AN168-'[1]$ Зима'!AM168-'[1]$ Зима'!AL168-'[1]$ Зима'!AK168-'[1]$ Зима'!AJ168-'[1]$ Зима'!AH168-'[1]$ Зима'!AG168-'[1]$ Зима'!AF168-'[1]$ Зима'!AE168-'[1]$ Зима'!AD168-'[1]$ Зима'!AB168-'[1]$ Зима'!AA168-'[1]$ Зима'!Z168-'[1]$ Зима'!Y168-'[1]$ Зима'!X168-'[1]$ Зима'!V168-'[1]$ Зима'!U168-'[1]$ Зима'!T168-'[1]$ Зима'!S168-'[1]$ Зима'!R168-'[1]$ Зима'!P168-'[1]$ Зима'!O168-'[1]$ Зима'!N168-'[1]$ Зима'!M168-'[1]$ Зима'!L168+'[1]$ Зима'!Q168+'[1]$ Зима'!W168+'[1]$ Зима'!AC168+'[1]$ Зима'!AI168+'[1]$ Зима'!AO168+'[1]$ Зима'!K168</f>
        <v>0</v>
      </c>
      <c r="I168" s="111">
        <f>'[1]$ Зима'!AY168*1.1</f>
        <v>1540.0000000000002</v>
      </c>
    </row>
    <row r="169" spans="1:10" x14ac:dyDescent="0.25">
      <c r="A169" s="302" t="s">
        <v>95</v>
      </c>
      <c r="B169" s="295" t="s">
        <v>480</v>
      </c>
      <c r="C169" s="296" t="s">
        <v>1786</v>
      </c>
      <c r="D169" s="296"/>
      <c r="E169" s="300"/>
      <c r="F169" s="300"/>
      <c r="G169" s="207"/>
      <c r="H169" s="281">
        <f>'[1]$ Зима'!J169-'[1]$ Зима'!AU169-'[1]$ Зима'!AT169-'[1]$ Зима'!AS169-'[1]$ Зима'!AR169-'[1]$ Зима'!AQ169-'[1]$ Зима'!AP169-'[1]$ Зима'!AN169-'[1]$ Зима'!AM169-'[1]$ Зима'!AL169-'[1]$ Зима'!AK169-'[1]$ Зима'!AJ169-'[1]$ Зима'!AH169-'[1]$ Зима'!AG169-'[1]$ Зима'!AF169-'[1]$ Зима'!AE169-'[1]$ Зима'!AD169-'[1]$ Зима'!AB169-'[1]$ Зима'!AA169-'[1]$ Зима'!Z169-'[1]$ Зима'!Y169-'[1]$ Зима'!X169-'[1]$ Зима'!V169-'[1]$ Зима'!U169-'[1]$ Зима'!T169-'[1]$ Зима'!S169-'[1]$ Зима'!R169-'[1]$ Зима'!P169-'[1]$ Зима'!O169-'[1]$ Зима'!N169-'[1]$ Зима'!M169-'[1]$ Зима'!L169+'[1]$ Зима'!Q169+'[1]$ Зима'!W169+'[1]$ Зима'!AC169+'[1]$ Зима'!AI169+'[1]$ Зима'!AO169+'[1]$ Зима'!K169</f>
        <v>2</v>
      </c>
      <c r="I169" s="111">
        <f>'[1]$ Зима'!AY169*1.1</f>
        <v>1232</v>
      </c>
    </row>
    <row r="170" spans="1:10" hidden="1" x14ac:dyDescent="0.25">
      <c r="A170" s="302" t="s">
        <v>95</v>
      </c>
      <c r="B170" s="295" t="s">
        <v>585</v>
      </c>
      <c r="C170" s="296" t="s">
        <v>3720</v>
      </c>
      <c r="D170" s="296"/>
      <c r="E170" s="296">
        <v>82</v>
      </c>
      <c r="F170" s="296" t="s">
        <v>3721</v>
      </c>
      <c r="G170" s="207"/>
      <c r="H170" s="281">
        <f>'[1]$ Зима'!J170-'[1]$ Зима'!AU170-'[1]$ Зима'!AT170-'[1]$ Зима'!AS170-'[1]$ Зима'!AR170-'[1]$ Зима'!AQ170-'[1]$ Зима'!AP170-'[1]$ Зима'!AN170-'[1]$ Зима'!AM170-'[1]$ Зима'!AL170-'[1]$ Зима'!AK170-'[1]$ Зима'!AJ170-'[1]$ Зима'!AH170-'[1]$ Зима'!AG170-'[1]$ Зима'!AF170-'[1]$ Зима'!AE170-'[1]$ Зима'!AD170-'[1]$ Зима'!AB170-'[1]$ Зима'!AA170-'[1]$ Зима'!Z170-'[1]$ Зима'!Y170-'[1]$ Зима'!X170-'[1]$ Зима'!V170-'[1]$ Зима'!U170-'[1]$ Зима'!T170-'[1]$ Зима'!S170-'[1]$ Зима'!R170-'[1]$ Зима'!P170-'[1]$ Зима'!O170-'[1]$ Зима'!N170-'[1]$ Зима'!M170-'[1]$ Зима'!L170+'[1]$ Зима'!Q170+'[1]$ Зима'!W170+'[1]$ Зима'!AC170+'[1]$ Зима'!AI170+'[1]$ Зима'!AO170+'[1]$ Зима'!K170</f>
        <v>0</v>
      </c>
      <c r="I170" s="111">
        <f>'[1]$ Зима'!AY170*1.1</f>
        <v>770.00000000000011</v>
      </c>
    </row>
    <row r="171" spans="1:10" x14ac:dyDescent="0.25">
      <c r="A171" s="302" t="s">
        <v>95</v>
      </c>
      <c r="B171" s="295" t="s">
        <v>709</v>
      </c>
      <c r="C171" s="296" t="s">
        <v>1728</v>
      </c>
      <c r="D171" s="296"/>
      <c r="E171" s="300"/>
      <c r="F171" s="300"/>
      <c r="G171" s="207"/>
      <c r="H171" s="281">
        <f>'[1]$ Зима'!J171-'[1]$ Зима'!AU171-'[1]$ Зима'!AT171-'[1]$ Зима'!AS171-'[1]$ Зима'!AR171-'[1]$ Зима'!AQ171-'[1]$ Зима'!AP171-'[1]$ Зима'!AN171-'[1]$ Зима'!AM171-'[1]$ Зима'!AL171-'[1]$ Зима'!AK171-'[1]$ Зима'!AJ171-'[1]$ Зима'!AH171-'[1]$ Зима'!AG171-'[1]$ Зима'!AF171-'[1]$ Зима'!AE171-'[1]$ Зима'!AD171-'[1]$ Зима'!AB171-'[1]$ Зима'!AA171-'[1]$ Зима'!Z171-'[1]$ Зима'!Y171-'[1]$ Зима'!X171-'[1]$ Зима'!V171-'[1]$ Зима'!U171-'[1]$ Зима'!T171-'[1]$ Зима'!S171-'[1]$ Зима'!R171-'[1]$ Зима'!P171-'[1]$ Зима'!O171-'[1]$ Зима'!N171-'[1]$ Зима'!M171-'[1]$ Зима'!L171+'[1]$ Зима'!Q171+'[1]$ Зима'!W171+'[1]$ Зима'!AC171+'[1]$ Зима'!AI171+'[1]$ Зима'!AO171+'[1]$ Зима'!K171</f>
        <v>2</v>
      </c>
      <c r="I171" s="111">
        <f>'[1]$ Зима'!AY171*1.1</f>
        <v>1078</v>
      </c>
      <c r="J171" s="220">
        <v>2010</v>
      </c>
    </row>
    <row r="172" spans="1:10" hidden="1" x14ac:dyDescent="0.25">
      <c r="A172" s="302" t="s">
        <v>95</v>
      </c>
      <c r="B172" s="295" t="s">
        <v>3678</v>
      </c>
      <c r="C172" s="296" t="s">
        <v>3679</v>
      </c>
      <c r="D172" s="307"/>
      <c r="E172" s="307"/>
      <c r="F172" s="307"/>
      <c r="G172" s="210"/>
      <c r="H172" s="281">
        <f>'[1]$ Зима'!J172-'[1]$ Зима'!AU172-'[1]$ Зима'!AT172-'[1]$ Зима'!AS172-'[1]$ Зима'!AR172-'[1]$ Зима'!AQ172-'[1]$ Зима'!AP172-'[1]$ Зима'!AN172-'[1]$ Зима'!AM172-'[1]$ Зима'!AL172-'[1]$ Зима'!AK172-'[1]$ Зима'!AJ172-'[1]$ Зима'!AH172-'[1]$ Зима'!AG172-'[1]$ Зима'!AF172-'[1]$ Зима'!AE172-'[1]$ Зима'!AD172-'[1]$ Зима'!AB172-'[1]$ Зима'!AA172-'[1]$ Зима'!Z172-'[1]$ Зима'!Y172-'[1]$ Зима'!X172-'[1]$ Зима'!V172-'[1]$ Зима'!U172-'[1]$ Зима'!T172-'[1]$ Зима'!S172-'[1]$ Зима'!R172-'[1]$ Зима'!P172-'[1]$ Зима'!O172-'[1]$ Зима'!N172-'[1]$ Зима'!M172-'[1]$ Зима'!L172+'[1]$ Зима'!Q172+'[1]$ Зима'!W172+'[1]$ Зима'!AC172+'[1]$ Зима'!AI172+'[1]$ Зима'!AO172+'[1]$ Зима'!K172</f>
        <v>0</v>
      </c>
      <c r="I172" s="111">
        <f>'[1]$ Зима'!AY172*1.1</f>
        <v>616</v>
      </c>
    </row>
    <row r="173" spans="1:10" x14ac:dyDescent="0.25">
      <c r="A173" s="302" t="s">
        <v>95</v>
      </c>
      <c r="B173" s="295" t="s">
        <v>499</v>
      </c>
      <c r="C173" s="296" t="s">
        <v>1730</v>
      </c>
      <c r="D173" s="296"/>
      <c r="E173" s="300"/>
      <c r="F173" s="300"/>
      <c r="G173" s="207"/>
      <c r="H173" s="281">
        <f>'[1]$ Зима'!J173-'[1]$ Зима'!AU173-'[1]$ Зима'!AT173-'[1]$ Зима'!AS173-'[1]$ Зима'!AR173-'[1]$ Зима'!AQ173-'[1]$ Зима'!AP173-'[1]$ Зима'!AN173-'[1]$ Зима'!AM173-'[1]$ Зима'!AL173-'[1]$ Зима'!AK173-'[1]$ Зима'!AJ173-'[1]$ Зима'!AH173-'[1]$ Зима'!AG173-'[1]$ Зима'!AF173-'[1]$ Зима'!AE173-'[1]$ Зима'!AD173-'[1]$ Зима'!AB173-'[1]$ Зима'!AA173-'[1]$ Зима'!Z173-'[1]$ Зима'!Y173-'[1]$ Зима'!X173-'[1]$ Зима'!V173-'[1]$ Зима'!U173-'[1]$ Зима'!T173-'[1]$ Зима'!S173-'[1]$ Зима'!R173-'[1]$ Зима'!P173-'[1]$ Зима'!O173-'[1]$ Зима'!N173-'[1]$ Зима'!M173-'[1]$ Зима'!L173+'[1]$ Зима'!Q173+'[1]$ Зима'!W173+'[1]$ Зима'!AC173+'[1]$ Зима'!AI173+'[1]$ Зима'!AO173+'[1]$ Зима'!K173</f>
        <v>1</v>
      </c>
      <c r="I173" s="111">
        <f>'[1]$ Зима'!AY173*1.1</f>
        <v>985.60000000000014</v>
      </c>
    </row>
    <row r="174" spans="1:10" x14ac:dyDescent="0.25">
      <c r="A174" s="302" t="s">
        <v>95</v>
      </c>
      <c r="B174" s="295" t="s">
        <v>483</v>
      </c>
      <c r="C174" s="296" t="s">
        <v>1751</v>
      </c>
      <c r="D174" s="296"/>
      <c r="E174" s="300"/>
      <c r="F174" s="300"/>
      <c r="G174" s="207" t="s">
        <v>2616</v>
      </c>
      <c r="H174" s="281">
        <f>'[1]$ Зима'!J174-'[1]$ Зима'!AU174-'[1]$ Зима'!AT174-'[1]$ Зима'!AS174-'[1]$ Зима'!AR174-'[1]$ Зима'!AQ174-'[1]$ Зима'!AP174-'[1]$ Зима'!AN174-'[1]$ Зима'!AM174-'[1]$ Зима'!AL174-'[1]$ Зима'!AK174-'[1]$ Зима'!AJ174-'[1]$ Зима'!AH174-'[1]$ Зима'!AG174-'[1]$ Зима'!AF174-'[1]$ Зима'!AE174-'[1]$ Зима'!AD174-'[1]$ Зима'!AB174-'[1]$ Зима'!AA174-'[1]$ Зима'!Z174-'[1]$ Зима'!Y174-'[1]$ Зима'!X174-'[1]$ Зима'!V174-'[1]$ Зима'!U174-'[1]$ Зима'!T174-'[1]$ Зима'!S174-'[1]$ Зима'!R174-'[1]$ Зима'!P174-'[1]$ Зима'!O174-'[1]$ Зима'!N174-'[1]$ Зима'!M174-'[1]$ Зима'!L174+'[1]$ Зима'!Q174+'[1]$ Зима'!W174+'[1]$ Зима'!AC174+'[1]$ Зима'!AI174+'[1]$ Зима'!AO174+'[1]$ Зима'!K174</f>
        <v>2</v>
      </c>
      <c r="I174" s="111">
        <f>'[1]$ Зима'!AY174*1.1</f>
        <v>1187.1200000000001</v>
      </c>
      <c r="J174" s="220">
        <v>2008</v>
      </c>
    </row>
    <row r="175" spans="1:10" x14ac:dyDescent="0.25">
      <c r="A175" s="302" t="s">
        <v>95</v>
      </c>
      <c r="B175" s="295" t="s">
        <v>483</v>
      </c>
      <c r="C175" s="296" t="s">
        <v>3706</v>
      </c>
      <c r="D175" s="296"/>
      <c r="E175" s="300">
        <v>82</v>
      </c>
      <c r="F175" s="300" t="s">
        <v>509</v>
      </c>
      <c r="G175" s="207" t="s">
        <v>2616</v>
      </c>
      <c r="H175" s="281">
        <f>'[1]$ Зима'!J175-'[1]$ Зима'!AU175-'[1]$ Зима'!AT175-'[1]$ Зима'!AS175-'[1]$ Зима'!AR175-'[1]$ Зима'!AQ175-'[1]$ Зима'!AP175-'[1]$ Зима'!AN175-'[1]$ Зима'!AM175-'[1]$ Зима'!AL175-'[1]$ Зима'!AK175-'[1]$ Зима'!AJ175-'[1]$ Зима'!AH175-'[1]$ Зима'!AG175-'[1]$ Зима'!AF175-'[1]$ Зима'!AE175-'[1]$ Зима'!AD175-'[1]$ Зима'!AB175-'[1]$ Зима'!AA175-'[1]$ Зима'!Z175-'[1]$ Зима'!Y175-'[1]$ Зима'!X175-'[1]$ Зима'!V175-'[1]$ Зима'!U175-'[1]$ Зима'!T175-'[1]$ Зима'!S175-'[1]$ Зима'!R175-'[1]$ Зима'!P175-'[1]$ Зима'!O175-'[1]$ Зима'!N175-'[1]$ Зима'!M175-'[1]$ Зима'!L175+'[1]$ Зима'!Q175+'[1]$ Зима'!W175+'[1]$ Зима'!AC175+'[1]$ Зима'!AI175+'[1]$ Зима'!AO175+'[1]$ Зима'!K175</f>
        <v>2</v>
      </c>
      <c r="I175" s="111">
        <f>'[1]$ Зима'!AY175*1.1</f>
        <v>1405.8000000000002</v>
      </c>
    </row>
    <row r="176" spans="1:10" x14ac:dyDescent="0.25">
      <c r="A176" s="302" t="s">
        <v>95</v>
      </c>
      <c r="B176" s="295" t="s">
        <v>483</v>
      </c>
      <c r="C176" s="296" t="s">
        <v>3707</v>
      </c>
      <c r="D176" s="296"/>
      <c r="E176" s="300"/>
      <c r="F176" s="300"/>
      <c r="G176" s="207" t="s">
        <v>2616</v>
      </c>
      <c r="H176" s="281">
        <f>'[1]$ Зима'!J176-'[1]$ Зима'!AU176-'[1]$ Зима'!AT176-'[1]$ Зима'!AS176-'[1]$ Зима'!AR176-'[1]$ Зима'!AQ176-'[1]$ Зима'!AP176-'[1]$ Зима'!AN176-'[1]$ Зима'!AM176-'[1]$ Зима'!AL176-'[1]$ Зима'!AK176-'[1]$ Зима'!AJ176-'[1]$ Зима'!AH176-'[1]$ Зима'!AG176-'[1]$ Зима'!AF176-'[1]$ Зима'!AE176-'[1]$ Зима'!AD176-'[1]$ Зима'!AB176-'[1]$ Зима'!AA176-'[1]$ Зима'!Z176-'[1]$ Зима'!Y176-'[1]$ Зима'!X176-'[1]$ Зима'!V176-'[1]$ Зима'!U176-'[1]$ Зима'!T176-'[1]$ Зима'!S176-'[1]$ Зима'!R176-'[1]$ Зима'!P176-'[1]$ Зима'!O176-'[1]$ Зима'!N176-'[1]$ Зима'!M176-'[1]$ Зима'!L176+'[1]$ Зима'!Q176+'[1]$ Зима'!W176+'[1]$ Зима'!AC176+'[1]$ Зима'!AI176+'[1]$ Зима'!AO176+'[1]$ Зима'!K176</f>
        <v>4</v>
      </c>
      <c r="I176" s="111">
        <f>'[1]$ Зима'!AY176*1.1</f>
        <v>1499.52</v>
      </c>
      <c r="J176" s="220">
        <v>2018</v>
      </c>
    </row>
    <row r="177" spans="1:10" hidden="1" x14ac:dyDescent="0.25">
      <c r="A177" s="302" t="s">
        <v>95</v>
      </c>
      <c r="B177" s="295" t="s">
        <v>653</v>
      </c>
      <c r="C177" s="296" t="s">
        <v>1754</v>
      </c>
      <c r="D177" s="296"/>
      <c r="E177" s="296"/>
      <c r="F177" s="296"/>
      <c r="G177" s="207"/>
      <c r="H177" s="281">
        <f>'[1]$ Зима'!J177-'[1]$ Зима'!AU177-'[1]$ Зима'!AT177-'[1]$ Зима'!AS177-'[1]$ Зима'!AR177-'[1]$ Зима'!AQ177-'[1]$ Зима'!AP177-'[1]$ Зима'!AN177-'[1]$ Зима'!AM177-'[1]$ Зима'!AL177-'[1]$ Зима'!AK177-'[1]$ Зима'!AJ177-'[1]$ Зима'!AH177-'[1]$ Зима'!AG177-'[1]$ Зима'!AF177-'[1]$ Зима'!AE177-'[1]$ Зима'!AD177-'[1]$ Зима'!AB177-'[1]$ Зима'!AA177-'[1]$ Зима'!Z177-'[1]$ Зима'!Y177-'[1]$ Зима'!X177-'[1]$ Зима'!V177-'[1]$ Зима'!U177-'[1]$ Зима'!T177-'[1]$ Зима'!S177-'[1]$ Зима'!R177-'[1]$ Зима'!P177-'[1]$ Зима'!O177-'[1]$ Зима'!N177-'[1]$ Зима'!M177-'[1]$ Зима'!L177+'[1]$ Зима'!Q177+'[1]$ Зима'!W177+'[1]$ Зима'!AC177+'[1]$ Зима'!AI177+'[1]$ Зима'!AO177+'[1]$ Зима'!K177</f>
        <v>0</v>
      </c>
      <c r="I177" s="111">
        <f>'[1]$ Зима'!AY177*1.1</f>
        <v>1601.6000000000001</v>
      </c>
    </row>
    <row r="178" spans="1:10" hidden="1" x14ac:dyDescent="0.25">
      <c r="A178" s="302" t="s">
        <v>107</v>
      </c>
      <c r="B178" s="295" t="s">
        <v>1214</v>
      </c>
      <c r="C178" s="296" t="s">
        <v>1787</v>
      </c>
      <c r="D178" s="296"/>
      <c r="E178" s="296"/>
      <c r="F178" s="296"/>
      <c r="G178" s="207"/>
      <c r="H178" s="281">
        <f>'[1]$ Зима'!J178-'[1]$ Зима'!AU178-'[1]$ Зима'!AT178-'[1]$ Зима'!AS178-'[1]$ Зима'!AR178-'[1]$ Зима'!AQ178-'[1]$ Зима'!AP178-'[1]$ Зима'!AN178-'[1]$ Зима'!AM178-'[1]$ Зима'!AL178-'[1]$ Зима'!AK178-'[1]$ Зима'!AJ178-'[1]$ Зима'!AH178-'[1]$ Зима'!AG178-'[1]$ Зима'!AF178-'[1]$ Зима'!AE178-'[1]$ Зима'!AD178-'[1]$ Зима'!AB178-'[1]$ Зима'!AA178-'[1]$ Зима'!Z178-'[1]$ Зима'!Y178-'[1]$ Зима'!X178-'[1]$ Зима'!V178-'[1]$ Зима'!U178-'[1]$ Зима'!T178-'[1]$ Зима'!S178-'[1]$ Зима'!R178-'[1]$ Зима'!P178-'[1]$ Зима'!O178-'[1]$ Зима'!N178-'[1]$ Зима'!M178-'[1]$ Зима'!L178+'[1]$ Зима'!Q178+'[1]$ Зима'!W178+'[1]$ Зима'!AC178+'[1]$ Зима'!AI178+'[1]$ Зима'!AO178+'[1]$ Зима'!K178</f>
        <v>0</v>
      </c>
      <c r="I178" s="111">
        <f>'[1]$ Зима'!AY178*1.1</f>
        <v>462.00000000000006</v>
      </c>
    </row>
    <row r="179" spans="1:10" hidden="1" x14ac:dyDescent="0.25">
      <c r="A179" s="302" t="s">
        <v>107</v>
      </c>
      <c r="B179" s="295" t="s">
        <v>469</v>
      </c>
      <c r="C179" s="296" t="s">
        <v>3700</v>
      </c>
      <c r="D179" s="296"/>
      <c r="E179" s="296"/>
      <c r="F179" s="296"/>
      <c r="G179" s="207"/>
      <c r="H179" s="281">
        <f>'[1]$ Зима'!J179-'[1]$ Зима'!AU179-'[1]$ Зима'!AT179-'[1]$ Зима'!AS179-'[1]$ Зима'!AR179-'[1]$ Зима'!AQ179-'[1]$ Зима'!AP179-'[1]$ Зима'!AN179-'[1]$ Зима'!AM179-'[1]$ Зима'!AL179-'[1]$ Зима'!AK179-'[1]$ Зима'!AJ179-'[1]$ Зима'!AH179-'[1]$ Зима'!AG179-'[1]$ Зима'!AF179-'[1]$ Зима'!AE179-'[1]$ Зима'!AD179-'[1]$ Зима'!AB179-'[1]$ Зима'!AA179-'[1]$ Зима'!Z179-'[1]$ Зима'!Y179-'[1]$ Зима'!X179-'[1]$ Зима'!V179-'[1]$ Зима'!U179-'[1]$ Зима'!T179-'[1]$ Зима'!S179-'[1]$ Зима'!R179-'[1]$ Зима'!P179-'[1]$ Зима'!O179-'[1]$ Зима'!N179-'[1]$ Зима'!M179-'[1]$ Зима'!L179+'[1]$ Зима'!Q179+'[1]$ Зима'!W179+'[1]$ Зима'!AC179+'[1]$ Зима'!AI179+'[1]$ Зима'!AO179+'[1]$ Зима'!K179</f>
        <v>0</v>
      </c>
      <c r="I179" s="111">
        <f>'[1]$ Зима'!AY179*1.1</f>
        <v>862.40000000000009</v>
      </c>
    </row>
    <row r="180" spans="1:10" x14ac:dyDescent="0.25">
      <c r="A180" s="302" t="s">
        <v>107</v>
      </c>
      <c r="B180" s="295" t="s">
        <v>469</v>
      </c>
      <c r="C180" s="296" t="s">
        <v>3701</v>
      </c>
      <c r="D180" s="296" t="s">
        <v>3674</v>
      </c>
      <c r="E180" s="298"/>
      <c r="F180" s="298"/>
      <c r="G180" s="207"/>
      <c r="H180" s="281">
        <f>'[1]$ Зима'!J180-'[1]$ Зима'!AU180-'[1]$ Зима'!AT180-'[1]$ Зима'!AS180-'[1]$ Зима'!AR180-'[1]$ Зима'!AQ180-'[1]$ Зима'!AP180-'[1]$ Зима'!AN180-'[1]$ Зима'!AM180-'[1]$ Зима'!AL180-'[1]$ Зима'!AK180-'[1]$ Зима'!AJ180-'[1]$ Зима'!AH180-'[1]$ Зима'!AG180-'[1]$ Зима'!AF180-'[1]$ Зима'!AE180-'[1]$ Зима'!AD180-'[1]$ Зима'!AB180-'[1]$ Зима'!AA180-'[1]$ Зима'!Z180-'[1]$ Зима'!Y180-'[1]$ Зима'!X180-'[1]$ Зима'!V180-'[1]$ Зима'!U180-'[1]$ Зима'!T180-'[1]$ Зима'!S180-'[1]$ Зима'!R180-'[1]$ Зима'!P180-'[1]$ Зима'!O180-'[1]$ Зима'!N180-'[1]$ Зима'!M180-'[1]$ Зима'!L180+'[1]$ Зима'!Q180+'[1]$ Зима'!W180+'[1]$ Зима'!AC180+'[1]$ Зима'!AI180+'[1]$ Зима'!AO180+'[1]$ Зима'!K180</f>
        <v>2</v>
      </c>
      <c r="I180" s="111">
        <f>'[1]$ Зима'!AY180*1.1</f>
        <v>985.60000000000014</v>
      </c>
    </row>
    <row r="181" spans="1:10" hidden="1" x14ac:dyDescent="0.25">
      <c r="A181" s="302" t="s">
        <v>107</v>
      </c>
      <c r="B181" s="295" t="s">
        <v>1736</v>
      </c>
      <c r="C181" s="92" t="s">
        <v>3722</v>
      </c>
      <c r="D181" s="92"/>
      <c r="E181" s="92">
        <v>86</v>
      </c>
      <c r="F181" s="92" t="s">
        <v>509</v>
      </c>
      <c r="G181" s="207"/>
      <c r="H181" s="281">
        <f>'[1]$ Зима'!J181-'[1]$ Зима'!AU181-'[1]$ Зима'!AT181-'[1]$ Зима'!AS181-'[1]$ Зима'!AR181-'[1]$ Зима'!AQ181-'[1]$ Зима'!AP181-'[1]$ Зима'!AN181-'[1]$ Зима'!AM181-'[1]$ Зима'!AL181-'[1]$ Зима'!AK181-'[1]$ Зима'!AJ181-'[1]$ Зима'!AH181-'[1]$ Зима'!AG181-'[1]$ Зима'!AF181-'[1]$ Зима'!AE181-'[1]$ Зима'!AD181-'[1]$ Зима'!AB181-'[1]$ Зима'!AA181-'[1]$ Зима'!Z181-'[1]$ Зима'!Y181-'[1]$ Зима'!X181-'[1]$ Зима'!V181-'[1]$ Зима'!U181-'[1]$ Зима'!T181-'[1]$ Зима'!S181-'[1]$ Зима'!R181-'[1]$ Зима'!P181-'[1]$ Зима'!O181-'[1]$ Зима'!N181-'[1]$ Зима'!M181-'[1]$ Зима'!L181+'[1]$ Зима'!Q181+'[1]$ Зима'!W181+'[1]$ Зима'!AC181+'[1]$ Зима'!AI181+'[1]$ Зима'!AO181+'[1]$ Зима'!K181</f>
        <v>0</v>
      </c>
      <c r="I181" s="111">
        <f>'[1]$ Зима'!AY181*1.1</f>
        <v>954.80000000000007</v>
      </c>
      <c r="J181" s="220">
        <v>2016</v>
      </c>
    </row>
    <row r="182" spans="1:10" x14ac:dyDescent="0.25">
      <c r="A182" s="302" t="s">
        <v>107</v>
      </c>
      <c r="B182" s="295" t="s">
        <v>471</v>
      </c>
      <c r="C182" s="296" t="s">
        <v>1737</v>
      </c>
      <c r="D182" s="296"/>
      <c r="E182" s="300"/>
      <c r="F182" s="300"/>
      <c r="G182" s="207"/>
      <c r="H182" s="281">
        <f>'[1]$ Зима'!J182-'[1]$ Зима'!AU182-'[1]$ Зима'!AT182-'[1]$ Зима'!AS182-'[1]$ Зима'!AR182-'[1]$ Зима'!AQ182-'[1]$ Зима'!AP182-'[1]$ Зима'!AN182-'[1]$ Зима'!AM182-'[1]$ Зима'!AL182-'[1]$ Зима'!AK182-'[1]$ Зима'!AJ182-'[1]$ Зима'!AH182-'[1]$ Зима'!AG182-'[1]$ Зима'!AF182-'[1]$ Зима'!AE182-'[1]$ Зима'!AD182-'[1]$ Зима'!AB182-'[1]$ Зима'!AA182-'[1]$ Зима'!Z182-'[1]$ Зима'!Y182-'[1]$ Зима'!X182-'[1]$ Зима'!V182-'[1]$ Зима'!U182-'[1]$ Зима'!T182-'[1]$ Зима'!S182-'[1]$ Зима'!R182-'[1]$ Зима'!P182-'[1]$ Зима'!O182-'[1]$ Зима'!N182-'[1]$ Зима'!M182-'[1]$ Зима'!L182+'[1]$ Зима'!Q182+'[1]$ Зима'!W182+'[1]$ Зима'!AC182+'[1]$ Зима'!AI182+'[1]$ Зима'!AO182+'[1]$ Зима'!K182</f>
        <v>9</v>
      </c>
      <c r="I182" s="111">
        <f>'[1]$ Зима'!AY182*1.1</f>
        <v>985.60000000000014</v>
      </c>
      <c r="J182" s="220">
        <v>2013</v>
      </c>
    </row>
    <row r="183" spans="1:10" hidden="1" x14ac:dyDescent="0.25">
      <c r="A183" s="302" t="s">
        <v>107</v>
      </c>
      <c r="B183" s="295" t="s">
        <v>514</v>
      </c>
      <c r="C183" s="92" t="s">
        <v>1760</v>
      </c>
      <c r="D183" s="92"/>
      <c r="E183" s="92"/>
      <c r="F183" s="92"/>
      <c r="G183" s="207"/>
      <c r="H183" s="281">
        <f>'[1]$ Зима'!J183-'[1]$ Зима'!AU183-'[1]$ Зима'!AT183-'[1]$ Зима'!AS183-'[1]$ Зима'!AR183-'[1]$ Зима'!AQ183-'[1]$ Зима'!AP183-'[1]$ Зима'!AN183-'[1]$ Зима'!AM183-'[1]$ Зима'!AL183-'[1]$ Зима'!AK183-'[1]$ Зима'!AJ183-'[1]$ Зима'!AH183-'[1]$ Зима'!AG183-'[1]$ Зима'!AF183-'[1]$ Зима'!AE183-'[1]$ Зима'!AD183-'[1]$ Зима'!AB183-'[1]$ Зима'!AA183-'[1]$ Зима'!Z183-'[1]$ Зима'!Y183-'[1]$ Зима'!X183-'[1]$ Зима'!V183-'[1]$ Зима'!U183-'[1]$ Зима'!T183-'[1]$ Зима'!S183-'[1]$ Зима'!R183-'[1]$ Зима'!P183-'[1]$ Зима'!O183-'[1]$ Зима'!N183-'[1]$ Зима'!M183-'[1]$ Зима'!L183+'[1]$ Зима'!Q183+'[1]$ Зима'!W183+'[1]$ Зима'!AC183+'[1]$ Зима'!AI183+'[1]$ Зима'!AO183+'[1]$ Зима'!K183</f>
        <v>0</v>
      </c>
      <c r="I183" s="111">
        <f>'[1]$ Зима'!AY183*1.1</f>
        <v>985.60000000000014</v>
      </c>
    </row>
    <row r="184" spans="1:10" x14ac:dyDescent="0.25">
      <c r="A184" s="302" t="s">
        <v>107</v>
      </c>
      <c r="B184" s="295" t="s">
        <v>489</v>
      </c>
      <c r="C184" s="296" t="s">
        <v>1740</v>
      </c>
      <c r="D184" s="296"/>
      <c r="E184" s="300">
        <v>86</v>
      </c>
      <c r="F184" s="300" t="s">
        <v>3705</v>
      </c>
      <c r="G184" s="207"/>
      <c r="H184" s="281">
        <f>'[1]$ Зима'!J184-'[1]$ Зима'!AU184-'[1]$ Зима'!AT184-'[1]$ Зима'!AS184-'[1]$ Зима'!AR184-'[1]$ Зима'!AQ184-'[1]$ Зима'!AP184-'[1]$ Зима'!AN184-'[1]$ Зима'!AM184-'[1]$ Зима'!AL184-'[1]$ Зима'!AK184-'[1]$ Зима'!AJ184-'[1]$ Зима'!AH184-'[1]$ Зима'!AG184-'[1]$ Зима'!AF184-'[1]$ Зима'!AE184-'[1]$ Зима'!AD184-'[1]$ Зима'!AB184-'[1]$ Зима'!AA184-'[1]$ Зима'!Z184-'[1]$ Зима'!Y184-'[1]$ Зима'!X184-'[1]$ Зима'!V184-'[1]$ Зима'!U184-'[1]$ Зима'!T184-'[1]$ Зима'!S184-'[1]$ Зима'!R184-'[1]$ Зима'!P184-'[1]$ Зима'!O184-'[1]$ Зима'!N184-'[1]$ Зима'!M184-'[1]$ Зима'!L184+'[1]$ Зима'!Q184+'[1]$ Зима'!W184+'[1]$ Зима'!AC184+'[1]$ Зима'!AI184+'[1]$ Зима'!AO184+'[1]$ Зима'!K184</f>
        <v>1</v>
      </c>
      <c r="I184" s="111">
        <f>'[1]$ Зима'!AY184*1.1</f>
        <v>1386</v>
      </c>
    </row>
    <row r="185" spans="1:10" hidden="1" x14ac:dyDescent="0.25">
      <c r="A185" s="302" t="s">
        <v>107</v>
      </c>
      <c r="B185" s="295" t="s">
        <v>489</v>
      </c>
      <c r="C185" s="296" t="s">
        <v>1788</v>
      </c>
      <c r="D185" s="296"/>
      <c r="E185" s="296"/>
      <c r="F185" s="296"/>
      <c r="G185" s="207"/>
      <c r="H185" s="281">
        <f>'[1]$ Зима'!J185-'[1]$ Зима'!AU185-'[1]$ Зима'!AT185-'[1]$ Зима'!AS185-'[1]$ Зима'!AR185-'[1]$ Зима'!AQ185-'[1]$ Зима'!AP185-'[1]$ Зима'!AN185-'[1]$ Зима'!AM185-'[1]$ Зима'!AL185-'[1]$ Зима'!AK185-'[1]$ Зима'!AJ185-'[1]$ Зима'!AH185-'[1]$ Зима'!AG185-'[1]$ Зима'!AF185-'[1]$ Зима'!AE185-'[1]$ Зима'!AD185-'[1]$ Зима'!AB185-'[1]$ Зима'!AA185-'[1]$ Зима'!Z185-'[1]$ Зима'!Y185-'[1]$ Зима'!X185-'[1]$ Зима'!V185-'[1]$ Зима'!U185-'[1]$ Зима'!T185-'[1]$ Зима'!S185-'[1]$ Зима'!R185-'[1]$ Зима'!P185-'[1]$ Зима'!O185-'[1]$ Зима'!N185-'[1]$ Зима'!M185-'[1]$ Зима'!L185+'[1]$ Зима'!Q185+'[1]$ Зима'!W185+'[1]$ Зима'!AC185+'[1]$ Зима'!AI185+'[1]$ Зима'!AO185+'[1]$ Зима'!K185</f>
        <v>0</v>
      </c>
      <c r="I185" s="111">
        <f>'[1]$ Зима'!AY185*1.1</f>
        <v>1324.4</v>
      </c>
    </row>
    <row r="186" spans="1:10" x14ac:dyDescent="0.25">
      <c r="A186" s="302" t="s">
        <v>107</v>
      </c>
      <c r="B186" s="295" t="s">
        <v>489</v>
      </c>
      <c r="C186" s="296" t="s">
        <v>1761</v>
      </c>
      <c r="D186" s="296"/>
      <c r="E186" s="300"/>
      <c r="F186" s="300"/>
      <c r="G186" s="207"/>
      <c r="H186" s="281">
        <f>'[1]$ Зима'!J186-'[1]$ Зима'!AU186-'[1]$ Зима'!AT186-'[1]$ Зима'!AS186-'[1]$ Зима'!AR186-'[1]$ Зима'!AQ186-'[1]$ Зима'!AP186-'[1]$ Зима'!AN186-'[1]$ Зима'!AM186-'[1]$ Зима'!AL186-'[1]$ Зима'!AK186-'[1]$ Зима'!AJ186-'[1]$ Зима'!AH186-'[1]$ Зима'!AG186-'[1]$ Зима'!AF186-'[1]$ Зима'!AE186-'[1]$ Зима'!AD186-'[1]$ Зима'!AB186-'[1]$ Зима'!AA186-'[1]$ Зима'!Z186-'[1]$ Зима'!Y186-'[1]$ Зима'!X186-'[1]$ Зима'!V186-'[1]$ Зима'!U186-'[1]$ Зима'!T186-'[1]$ Зима'!S186-'[1]$ Зима'!R186-'[1]$ Зима'!P186-'[1]$ Зима'!O186-'[1]$ Зима'!N186-'[1]$ Зима'!M186-'[1]$ Зима'!L186+'[1]$ Зима'!Q186+'[1]$ Зима'!W186+'[1]$ Зима'!AC186+'[1]$ Зима'!AI186+'[1]$ Зима'!AO186+'[1]$ Зима'!K186</f>
        <v>1</v>
      </c>
      <c r="I186" s="111">
        <f>'[1]$ Зима'!AY186*1.1</f>
        <v>1447.6000000000001</v>
      </c>
    </row>
    <row r="187" spans="1:10" hidden="1" x14ac:dyDescent="0.25">
      <c r="A187" s="302" t="s">
        <v>107</v>
      </c>
      <c r="B187" s="295" t="s">
        <v>489</v>
      </c>
      <c r="C187" s="296" t="s">
        <v>1781</v>
      </c>
      <c r="D187" s="296"/>
      <c r="E187" s="296"/>
      <c r="F187" s="296"/>
      <c r="G187" s="207"/>
      <c r="H187" s="281">
        <f>'[1]$ Зима'!J187-'[1]$ Зима'!AU187-'[1]$ Зима'!AT187-'[1]$ Зима'!AS187-'[1]$ Зима'!AR187-'[1]$ Зима'!AQ187-'[1]$ Зима'!AP187-'[1]$ Зима'!AN187-'[1]$ Зима'!AM187-'[1]$ Зима'!AL187-'[1]$ Зима'!AK187-'[1]$ Зима'!AJ187-'[1]$ Зима'!AH187-'[1]$ Зима'!AG187-'[1]$ Зима'!AF187-'[1]$ Зима'!AE187-'[1]$ Зима'!AD187-'[1]$ Зима'!AB187-'[1]$ Зима'!AA187-'[1]$ Зима'!Z187-'[1]$ Зима'!Y187-'[1]$ Зима'!X187-'[1]$ Зима'!V187-'[1]$ Зима'!U187-'[1]$ Зима'!T187-'[1]$ Зима'!S187-'[1]$ Зима'!R187-'[1]$ Зима'!P187-'[1]$ Зима'!O187-'[1]$ Зима'!N187-'[1]$ Зима'!M187-'[1]$ Зима'!L187+'[1]$ Зима'!Q187+'[1]$ Зима'!W187+'[1]$ Зима'!AC187+'[1]$ Зима'!AI187+'[1]$ Зима'!AO187+'[1]$ Зима'!K187</f>
        <v>0</v>
      </c>
      <c r="I187" s="111">
        <f>'[1]$ Зима'!AY187*1.1</f>
        <v>770.00000000000011</v>
      </c>
    </row>
    <row r="188" spans="1:10" x14ac:dyDescent="0.25">
      <c r="A188" s="302" t="s">
        <v>107</v>
      </c>
      <c r="B188" s="295" t="s">
        <v>463</v>
      </c>
      <c r="C188" s="296" t="s">
        <v>1734</v>
      </c>
      <c r="D188" s="296"/>
      <c r="E188" s="300"/>
      <c r="F188" s="300"/>
      <c r="G188" s="207"/>
      <c r="H188" s="281">
        <f>'[1]$ Зима'!J188-'[1]$ Зима'!AU188-'[1]$ Зима'!AT188-'[1]$ Зима'!AS188-'[1]$ Зима'!AR188-'[1]$ Зима'!AQ188-'[1]$ Зима'!AP188-'[1]$ Зима'!AN188-'[1]$ Зима'!AM188-'[1]$ Зима'!AL188-'[1]$ Зима'!AK188-'[1]$ Зима'!AJ188-'[1]$ Зима'!AH188-'[1]$ Зима'!AG188-'[1]$ Зима'!AF188-'[1]$ Зима'!AE188-'[1]$ Зима'!AD188-'[1]$ Зима'!AB188-'[1]$ Зима'!AA188-'[1]$ Зима'!Z188-'[1]$ Зима'!Y188-'[1]$ Зима'!X188-'[1]$ Зима'!V188-'[1]$ Зима'!U188-'[1]$ Зима'!T188-'[1]$ Зима'!S188-'[1]$ Зима'!R188-'[1]$ Зима'!P188-'[1]$ Зима'!O188-'[1]$ Зима'!N188-'[1]$ Зима'!M188-'[1]$ Зима'!L188+'[1]$ Зима'!Q188+'[1]$ Зима'!W188+'[1]$ Зима'!AC188+'[1]$ Зима'!AI188+'[1]$ Зима'!AO188+'[1]$ Зима'!K188</f>
        <v>4</v>
      </c>
      <c r="I188" s="111">
        <f>'[1]$ Зима'!AY188*1.1</f>
        <v>985.60000000000014</v>
      </c>
      <c r="J188" s="220">
        <v>2013</v>
      </c>
    </row>
    <row r="189" spans="1:10" hidden="1" x14ac:dyDescent="0.25">
      <c r="A189" s="302" t="s">
        <v>107</v>
      </c>
      <c r="B189" s="295" t="s">
        <v>1719</v>
      </c>
      <c r="C189" s="296" t="s">
        <v>3361</v>
      </c>
      <c r="D189" s="296"/>
      <c r="E189" s="296"/>
      <c r="F189" s="296"/>
      <c r="G189" s="207" t="s">
        <v>3083</v>
      </c>
      <c r="H189" s="281">
        <f>'[1]$ Зима'!J189-'[1]$ Зима'!AU189-'[1]$ Зима'!AT189-'[1]$ Зима'!AS189-'[1]$ Зима'!AR189-'[1]$ Зима'!AQ189-'[1]$ Зима'!AP189-'[1]$ Зима'!AN189-'[1]$ Зима'!AM189-'[1]$ Зима'!AL189-'[1]$ Зима'!AK189-'[1]$ Зима'!AJ189-'[1]$ Зима'!AH189-'[1]$ Зима'!AG189-'[1]$ Зима'!AF189-'[1]$ Зима'!AE189-'[1]$ Зима'!AD189-'[1]$ Зима'!AB189-'[1]$ Зима'!AA189-'[1]$ Зима'!Z189-'[1]$ Зима'!Y189-'[1]$ Зима'!X189-'[1]$ Зима'!V189-'[1]$ Зима'!U189-'[1]$ Зима'!T189-'[1]$ Зима'!S189-'[1]$ Зима'!R189-'[1]$ Зима'!P189-'[1]$ Зима'!O189-'[1]$ Зима'!N189-'[1]$ Зима'!M189-'[1]$ Зима'!L189+'[1]$ Зима'!Q189+'[1]$ Зима'!W189+'[1]$ Зима'!AC189+'[1]$ Зима'!AI189+'[1]$ Зима'!AO189+'[1]$ Зима'!K189</f>
        <v>0</v>
      </c>
      <c r="I189" s="111">
        <f>'[1]$ Зима'!AY189*1.1</f>
        <v>616</v>
      </c>
    </row>
    <row r="190" spans="1:10" hidden="1" x14ac:dyDescent="0.25">
      <c r="A190" s="302" t="s">
        <v>107</v>
      </c>
      <c r="B190" s="295" t="s">
        <v>557</v>
      </c>
      <c r="C190" s="296" t="s">
        <v>1774</v>
      </c>
      <c r="D190" s="296"/>
      <c r="E190" s="296"/>
      <c r="F190" s="296"/>
      <c r="G190" s="207"/>
      <c r="H190" s="281">
        <f>'[1]$ Зима'!J190-'[1]$ Зима'!AU190-'[1]$ Зима'!AT190-'[1]$ Зима'!AS190-'[1]$ Зима'!AR190-'[1]$ Зима'!AQ190-'[1]$ Зима'!AP190-'[1]$ Зима'!AN190-'[1]$ Зима'!AM190-'[1]$ Зима'!AL190-'[1]$ Зима'!AK190-'[1]$ Зима'!AJ190-'[1]$ Зима'!AH190-'[1]$ Зима'!AG190-'[1]$ Зима'!AF190-'[1]$ Зима'!AE190-'[1]$ Зима'!AD190-'[1]$ Зима'!AB190-'[1]$ Зима'!AA190-'[1]$ Зима'!Z190-'[1]$ Зима'!Y190-'[1]$ Зима'!X190-'[1]$ Зима'!V190-'[1]$ Зима'!U190-'[1]$ Зима'!T190-'[1]$ Зима'!S190-'[1]$ Зима'!R190-'[1]$ Зима'!P190-'[1]$ Зима'!O190-'[1]$ Зима'!N190-'[1]$ Зима'!M190-'[1]$ Зима'!L190+'[1]$ Зима'!Q190+'[1]$ Зима'!W190+'[1]$ Зима'!AC190+'[1]$ Зима'!AI190+'[1]$ Зима'!AO190+'[1]$ Зима'!K190</f>
        <v>0</v>
      </c>
      <c r="I190" s="111">
        <f>'[1]$ Зима'!AY190*1.1</f>
        <v>770.00000000000011</v>
      </c>
    </row>
    <row r="191" spans="1:10" x14ac:dyDescent="0.25">
      <c r="A191" s="302" t="s">
        <v>107</v>
      </c>
      <c r="B191" s="295" t="s">
        <v>474</v>
      </c>
      <c r="C191" s="296" t="s">
        <v>1789</v>
      </c>
      <c r="D191" s="296"/>
      <c r="E191" s="300"/>
      <c r="F191" s="300"/>
      <c r="G191" s="207"/>
      <c r="H191" s="281">
        <f>'[1]$ Зима'!J191-'[1]$ Зима'!AU191-'[1]$ Зима'!AT191-'[1]$ Зима'!AS191-'[1]$ Зима'!AR191-'[1]$ Зима'!AQ191-'[1]$ Зима'!AP191-'[1]$ Зима'!AN191-'[1]$ Зима'!AM191-'[1]$ Зима'!AL191-'[1]$ Зима'!AK191-'[1]$ Зима'!AJ191-'[1]$ Зима'!AH191-'[1]$ Зима'!AG191-'[1]$ Зима'!AF191-'[1]$ Зима'!AE191-'[1]$ Зима'!AD191-'[1]$ Зима'!AB191-'[1]$ Зима'!AA191-'[1]$ Зима'!Z191-'[1]$ Зима'!Y191-'[1]$ Зима'!X191-'[1]$ Зима'!V191-'[1]$ Зима'!U191-'[1]$ Зима'!T191-'[1]$ Зима'!S191-'[1]$ Зима'!R191-'[1]$ Зима'!P191-'[1]$ Зима'!O191-'[1]$ Зима'!N191-'[1]$ Зима'!M191-'[1]$ Зима'!L191+'[1]$ Зима'!Q191+'[1]$ Зима'!W191+'[1]$ Зима'!AC191+'[1]$ Зима'!AI191+'[1]$ Зима'!AO191+'[1]$ Зима'!K191</f>
        <v>10</v>
      </c>
      <c r="I191" s="111">
        <f>'[1]$ Зима'!AY191*1.1</f>
        <v>1139.6000000000001</v>
      </c>
      <c r="J191" s="220">
        <v>2014</v>
      </c>
    </row>
    <row r="192" spans="1:10" hidden="1" x14ac:dyDescent="0.25">
      <c r="A192" s="302" t="s">
        <v>107</v>
      </c>
      <c r="B192" s="295" t="s">
        <v>541</v>
      </c>
      <c r="C192" s="296" t="s">
        <v>1790</v>
      </c>
      <c r="D192" s="296"/>
      <c r="E192" s="296"/>
      <c r="F192" s="296"/>
      <c r="G192" s="207"/>
      <c r="H192" s="281">
        <f>'[1]$ Зима'!J192-'[1]$ Зима'!AU192-'[1]$ Зима'!AT192-'[1]$ Зима'!AS192-'[1]$ Зима'!AR192-'[1]$ Зима'!AQ192-'[1]$ Зима'!AP192-'[1]$ Зима'!AN192-'[1]$ Зима'!AM192-'[1]$ Зима'!AL192-'[1]$ Зима'!AK192-'[1]$ Зима'!AJ192-'[1]$ Зима'!AH192-'[1]$ Зима'!AG192-'[1]$ Зима'!AF192-'[1]$ Зима'!AE192-'[1]$ Зима'!AD192-'[1]$ Зима'!AB192-'[1]$ Зима'!AA192-'[1]$ Зима'!Z192-'[1]$ Зима'!Y192-'[1]$ Зима'!X192-'[1]$ Зима'!V192-'[1]$ Зима'!U192-'[1]$ Зима'!T192-'[1]$ Зима'!S192-'[1]$ Зима'!R192-'[1]$ Зима'!P192-'[1]$ Зима'!O192-'[1]$ Зима'!N192-'[1]$ Зима'!M192-'[1]$ Зима'!L192+'[1]$ Зима'!Q192+'[1]$ Зима'!W192+'[1]$ Зима'!AC192+'[1]$ Зима'!AI192+'[1]$ Зима'!AO192+'[1]$ Зима'!K192</f>
        <v>0</v>
      </c>
      <c r="I192" s="111">
        <f>'[1]$ Зима'!AY192*1.1</f>
        <v>462.00000000000006</v>
      </c>
    </row>
    <row r="193" spans="1:10" hidden="1" x14ac:dyDescent="0.25">
      <c r="A193" s="302" t="s">
        <v>107</v>
      </c>
      <c r="B193" s="295" t="s">
        <v>542</v>
      </c>
      <c r="C193" s="296" t="s">
        <v>1722</v>
      </c>
      <c r="D193" s="296"/>
      <c r="E193" s="296"/>
      <c r="F193" s="296"/>
      <c r="G193" s="207"/>
      <c r="H193" s="281">
        <f>'[1]$ Зима'!J193-'[1]$ Зима'!AU193-'[1]$ Зима'!AT193-'[1]$ Зима'!AS193-'[1]$ Зима'!AR193-'[1]$ Зима'!AQ193-'[1]$ Зима'!AP193-'[1]$ Зима'!AN193-'[1]$ Зима'!AM193-'[1]$ Зима'!AL193-'[1]$ Зима'!AK193-'[1]$ Зима'!AJ193-'[1]$ Зима'!AH193-'[1]$ Зима'!AG193-'[1]$ Зима'!AF193-'[1]$ Зима'!AE193-'[1]$ Зима'!AD193-'[1]$ Зима'!AB193-'[1]$ Зима'!AA193-'[1]$ Зима'!Z193-'[1]$ Зима'!Y193-'[1]$ Зима'!X193-'[1]$ Зима'!V193-'[1]$ Зима'!U193-'[1]$ Зима'!T193-'[1]$ Зима'!S193-'[1]$ Зима'!R193-'[1]$ Зима'!P193-'[1]$ Зима'!O193-'[1]$ Зима'!N193-'[1]$ Зима'!M193-'[1]$ Зима'!L193+'[1]$ Зима'!Q193+'[1]$ Зима'!W193+'[1]$ Зима'!AC193+'[1]$ Зима'!AI193+'[1]$ Зима'!AO193+'[1]$ Зима'!K193</f>
        <v>0</v>
      </c>
      <c r="I193" s="111">
        <f>'[1]$ Зима'!AY193*1.1</f>
        <v>1293.6000000000001</v>
      </c>
    </row>
    <row r="194" spans="1:10" x14ac:dyDescent="0.25">
      <c r="A194" s="302" t="s">
        <v>107</v>
      </c>
      <c r="B194" s="295" t="s">
        <v>492</v>
      </c>
      <c r="C194" s="296" t="s">
        <v>3723</v>
      </c>
      <c r="D194" s="296"/>
      <c r="E194" s="300">
        <v>90</v>
      </c>
      <c r="F194" s="300" t="s">
        <v>3708</v>
      </c>
      <c r="G194" s="207" t="s">
        <v>2608</v>
      </c>
      <c r="H194" s="281">
        <f>'[1]$ Зима'!J194-'[1]$ Зима'!AU194-'[1]$ Зима'!AT194-'[1]$ Зима'!AS194-'[1]$ Зима'!AR194-'[1]$ Зима'!AQ194-'[1]$ Зима'!AP194-'[1]$ Зима'!AN194-'[1]$ Зима'!AM194-'[1]$ Зима'!AL194-'[1]$ Зима'!AK194-'[1]$ Зима'!AJ194-'[1]$ Зима'!AH194-'[1]$ Зима'!AG194-'[1]$ Зима'!AF194-'[1]$ Зима'!AE194-'[1]$ Зима'!AD194-'[1]$ Зима'!AB194-'[1]$ Зима'!AA194-'[1]$ Зима'!Z194-'[1]$ Зима'!Y194-'[1]$ Зима'!X194-'[1]$ Зима'!V194-'[1]$ Зима'!U194-'[1]$ Зима'!T194-'[1]$ Зима'!S194-'[1]$ Зима'!R194-'[1]$ Зима'!P194-'[1]$ Зима'!O194-'[1]$ Зима'!N194-'[1]$ Зима'!M194-'[1]$ Зима'!L194+'[1]$ Зима'!Q194+'[1]$ Зима'!W194+'[1]$ Зима'!AC194+'[1]$ Зима'!AI194+'[1]$ Зима'!AO194+'[1]$ Зима'!K194</f>
        <v>20</v>
      </c>
      <c r="I194" s="111">
        <f>'[1]$ Зима'!AY194*1.1</f>
        <v>1355.2</v>
      </c>
      <c r="J194" s="220">
        <v>2018</v>
      </c>
    </row>
    <row r="195" spans="1:10" hidden="1" x14ac:dyDescent="0.25">
      <c r="A195" s="302" t="s">
        <v>107</v>
      </c>
      <c r="B195" s="295" t="s">
        <v>492</v>
      </c>
      <c r="C195" s="296" t="s">
        <v>3724</v>
      </c>
      <c r="D195" s="296"/>
      <c r="E195" s="296">
        <v>86</v>
      </c>
      <c r="F195" s="296" t="s">
        <v>509</v>
      </c>
      <c r="G195" s="207"/>
      <c r="H195" s="281">
        <f>'[1]$ Зима'!J195-'[1]$ Зима'!AU195-'[1]$ Зима'!AT195-'[1]$ Зима'!AS195-'[1]$ Зима'!AR195-'[1]$ Зима'!AQ195-'[1]$ Зима'!AP195-'[1]$ Зима'!AN195-'[1]$ Зима'!AM195-'[1]$ Зима'!AL195-'[1]$ Зима'!AK195-'[1]$ Зима'!AJ195-'[1]$ Зима'!AH195-'[1]$ Зима'!AG195-'[1]$ Зима'!AF195-'[1]$ Зима'!AE195-'[1]$ Зима'!AD195-'[1]$ Зима'!AB195-'[1]$ Зима'!AA195-'[1]$ Зима'!Z195-'[1]$ Зима'!Y195-'[1]$ Зима'!X195-'[1]$ Зима'!V195-'[1]$ Зима'!U195-'[1]$ Зима'!T195-'[1]$ Зима'!S195-'[1]$ Зима'!R195-'[1]$ Зима'!P195-'[1]$ Зима'!O195-'[1]$ Зима'!N195-'[1]$ Зима'!M195-'[1]$ Зима'!L195+'[1]$ Зима'!Q195+'[1]$ Зима'!W195+'[1]$ Зима'!AC195+'[1]$ Зима'!AI195+'[1]$ Зима'!AO195+'[1]$ Зима'!K195</f>
        <v>0</v>
      </c>
      <c r="I195" s="111">
        <f>'[1]$ Зима'!AY195*1.1</f>
        <v>1324.4</v>
      </c>
    </row>
    <row r="196" spans="1:10" hidden="1" x14ac:dyDescent="0.25">
      <c r="A196" s="302" t="s">
        <v>107</v>
      </c>
      <c r="B196" s="295" t="s">
        <v>492</v>
      </c>
      <c r="C196" s="296" t="s">
        <v>3698</v>
      </c>
      <c r="D196" s="296"/>
      <c r="E196" s="296"/>
      <c r="F196" s="296"/>
      <c r="G196" s="207"/>
      <c r="H196" s="281">
        <f>'[1]$ Зима'!J196-'[1]$ Зима'!AU196-'[1]$ Зима'!AT196-'[1]$ Зима'!AS196-'[1]$ Зима'!AR196-'[1]$ Зима'!AQ196-'[1]$ Зима'!AP196-'[1]$ Зима'!AN196-'[1]$ Зима'!AM196-'[1]$ Зима'!AL196-'[1]$ Зима'!AK196-'[1]$ Зима'!AJ196-'[1]$ Зима'!AH196-'[1]$ Зима'!AG196-'[1]$ Зима'!AF196-'[1]$ Зима'!AE196-'[1]$ Зима'!AD196-'[1]$ Зима'!AB196-'[1]$ Зима'!AA196-'[1]$ Зима'!Z196-'[1]$ Зима'!Y196-'[1]$ Зима'!X196-'[1]$ Зима'!V196-'[1]$ Зима'!U196-'[1]$ Зима'!T196-'[1]$ Зима'!S196-'[1]$ Зима'!R196-'[1]$ Зима'!P196-'[1]$ Зима'!O196-'[1]$ Зима'!N196-'[1]$ Зима'!M196-'[1]$ Зима'!L196+'[1]$ Зима'!Q196+'[1]$ Зима'!W196+'[1]$ Зима'!AC196+'[1]$ Зима'!AI196+'[1]$ Зима'!AO196+'[1]$ Зима'!K196</f>
        <v>0</v>
      </c>
      <c r="I196" s="111">
        <f>'[1]$ Зима'!AY196*1.1</f>
        <v>1170.4000000000001</v>
      </c>
    </row>
    <row r="197" spans="1:10" x14ac:dyDescent="0.25">
      <c r="A197" s="302" t="s">
        <v>107</v>
      </c>
      <c r="B197" s="295" t="s">
        <v>492</v>
      </c>
      <c r="C197" s="92" t="s">
        <v>3717</v>
      </c>
      <c r="D197" s="296"/>
      <c r="E197" s="300">
        <v>90</v>
      </c>
      <c r="F197" s="300" t="s">
        <v>509</v>
      </c>
      <c r="G197" s="207" t="s">
        <v>2608</v>
      </c>
      <c r="H197" s="281">
        <f>'[1]$ Зима'!J197-'[1]$ Зима'!AU197-'[1]$ Зима'!AT197-'[1]$ Зима'!AS197-'[1]$ Зима'!AR197-'[1]$ Зима'!AQ197-'[1]$ Зима'!AP197-'[1]$ Зима'!AN197-'[1]$ Зима'!AM197-'[1]$ Зима'!AL197-'[1]$ Зима'!AK197-'[1]$ Зима'!AJ197-'[1]$ Зима'!AH197-'[1]$ Зима'!AG197-'[1]$ Зима'!AF197-'[1]$ Зима'!AE197-'[1]$ Зима'!AD197-'[1]$ Зима'!AB197-'[1]$ Зима'!AA197-'[1]$ Зима'!Z197-'[1]$ Зима'!Y197-'[1]$ Зима'!X197-'[1]$ Зима'!V197-'[1]$ Зима'!U197-'[1]$ Зима'!T197-'[1]$ Зима'!S197-'[1]$ Зима'!R197-'[1]$ Зима'!P197-'[1]$ Зима'!O197-'[1]$ Зима'!N197-'[1]$ Зима'!M197-'[1]$ Зима'!L197+'[1]$ Зима'!Q197+'[1]$ Зима'!W197+'[1]$ Зима'!AC197+'[1]$ Зима'!AI197+'[1]$ Зима'!AO197+'[1]$ Зима'!K197</f>
        <v>24</v>
      </c>
      <c r="I197" s="111">
        <f>'[1]$ Зима'!AY197*1.1</f>
        <v>1324.4</v>
      </c>
      <c r="J197" s="220">
        <v>2018</v>
      </c>
    </row>
    <row r="198" spans="1:10" x14ac:dyDescent="0.25">
      <c r="A198" s="302" t="s">
        <v>107</v>
      </c>
      <c r="B198" s="295" t="s">
        <v>520</v>
      </c>
      <c r="C198" s="296" t="s">
        <v>3702</v>
      </c>
      <c r="D198" s="296"/>
      <c r="E198" s="300"/>
      <c r="F198" s="300"/>
      <c r="G198" s="207"/>
      <c r="H198" s="281">
        <f>'[1]$ Зима'!J198-'[1]$ Зима'!AU198-'[1]$ Зима'!AT198-'[1]$ Зима'!AS198-'[1]$ Зима'!AR198-'[1]$ Зима'!AQ198-'[1]$ Зима'!AP198-'[1]$ Зима'!AN198-'[1]$ Зима'!AM198-'[1]$ Зима'!AL198-'[1]$ Зима'!AK198-'[1]$ Зима'!AJ198-'[1]$ Зима'!AH198-'[1]$ Зима'!AG198-'[1]$ Зима'!AF198-'[1]$ Зима'!AE198-'[1]$ Зима'!AD198-'[1]$ Зима'!AB198-'[1]$ Зима'!AA198-'[1]$ Зима'!Z198-'[1]$ Зима'!Y198-'[1]$ Зима'!X198-'[1]$ Зима'!V198-'[1]$ Зима'!U198-'[1]$ Зима'!T198-'[1]$ Зима'!S198-'[1]$ Зима'!R198-'[1]$ Зима'!P198-'[1]$ Зима'!O198-'[1]$ Зима'!N198-'[1]$ Зима'!M198-'[1]$ Зима'!L198+'[1]$ Зима'!Q198+'[1]$ Зима'!W198+'[1]$ Зима'!AC198+'[1]$ Зима'!AI198+'[1]$ Зима'!AO198+'[1]$ Зима'!K198</f>
        <v>10</v>
      </c>
      <c r="I198" s="111">
        <f>'[1]$ Зима'!AY198*1.1</f>
        <v>1293.6000000000001</v>
      </c>
      <c r="J198" s="220">
        <v>2017</v>
      </c>
    </row>
    <row r="199" spans="1:10" hidden="1" x14ac:dyDescent="0.25">
      <c r="A199" s="302" t="s">
        <v>107</v>
      </c>
      <c r="B199" s="295" t="s">
        <v>476</v>
      </c>
      <c r="C199" s="296" t="s">
        <v>1743</v>
      </c>
      <c r="D199" s="296"/>
      <c r="E199" s="296"/>
      <c r="F199" s="296"/>
      <c r="G199" s="207"/>
      <c r="H199" s="281">
        <f>'[1]$ Зима'!J199-'[1]$ Зима'!AU199-'[1]$ Зима'!AT199-'[1]$ Зима'!AS199-'[1]$ Зима'!AR199-'[1]$ Зима'!AQ199-'[1]$ Зима'!AP199-'[1]$ Зима'!AN199-'[1]$ Зима'!AM199-'[1]$ Зима'!AL199-'[1]$ Зима'!AK199-'[1]$ Зима'!AJ199-'[1]$ Зима'!AH199-'[1]$ Зима'!AG199-'[1]$ Зима'!AF199-'[1]$ Зима'!AE199-'[1]$ Зима'!AD199-'[1]$ Зима'!AB199-'[1]$ Зима'!AA199-'[1]$ Зима'!Z199-'[1]$ Зима'!Y199-'[1]$ Зима'!X199-'[1]$ Зима'!V199-'[1]$ Зима'!U199-'[1]$ Зима'!T199-'[1]$ Зима'!S199-'[1]$ Зима'!R199-'[1]$ Зима'!P199-'[1]$ Зима'!O199-'[1]$ Зима'!N199-'[1]$ Зима'!M199-'[1]$ Зима'!L199+'[1]$ Зима'!Q199+'[1]$ Зима'!W199+'[1]$ Зима'!AC199+'[1]$ Зима'!AI199+'[1]$ Зима'!AO199+'[1]$ Зима'!K199</f>
        <v>0</v>
      </c>
      <c r="I199" s="111">
        <f>'[1]$ Зима'!AY199*1.1</f>
        <v>770.00000000000011</v>
      </c>
    </row>
    <row r="200" spans="1:10" hidden="1" x14ac:dyDescent="0.25">
      <c r="A200" s="302" t="s">
        <v>107</v>
      </c>
      <c r="B200" s="295" t="s">
        <v>467</v>
      </c>
      <c r="C200" s="296" t="s">
        <v>1784</v>
      </c>
      <c r="D200" s="296"/>
      <c r="E200" s="296"/>
      <c r="F200" s="296"/>
      <c r="G200" s="207"/>
      <c r="H200" s="281">
        <f>'[1]$ Зима'!J200-'[1]$ Зима'!AU200-'[1]$ Зима'!AT200-'[1]$ Зима'!AS200-'[1]$ Зима'!AR200-'[1]$ Зима'!AQ200-'[1]$ Зима'!AP200-'[1]$ Зима'!AN200-'[1]$ Зима'!AM200-'[1]$ Зима'!AL200-'[1]$ Зима'!AK200-'[1]$ Зима'!AJ200-'[1]$ Зима'!AH200-'[1]$ Зима'!AG200-'[1]$ Зима'!AF200-'[1]$ Зима'!AE200-'[1]$ Зима'!AD200-'[1]$ Зима'!AB200-'[1]$ Зима'!AA200-'[1]$ Зима'!Z200-'[1]$ Зима'!Y200-'[1]$ Зима'!X200-'[1]$ Зима'!V200-'[1]$ Зима'!U200-'[1]$ Зима'!T200-'[1]$ Зима'!S200-'[1]$ Зима'!R200-'[1]$ Зима'!P200-'[1]$ Зима'!O200-'[1]$ Зима'!N200-'[1]$ Зима'!M200-'[1]$ Зима'!L200+'[1]$ Зима'!Q200+'[1]$ Зима'!W200+'[1]$ Зима'!AC200+'[1]$ Зима'!AI200+'[1]$ Зима'!AO200+'[1]$ Зима'!K200</f>
        <v>0</v>
      </c>
      <c r="I200" s="111">
        <f>'[1]$ Зима'!AY200*1.1</f>
        <v>924.00000000000011</v>
      </c>
    </row>
    <row r="201" spans="1:10" x14ac:dyDescent="0.25">
      <c r="A201" s="302" t="s">
        <v>107</v>
      </c>
      <c r="B201" s="295" t="s">
        <v>467</v>
      </c>
      <c r="C201" s="299" t="s">
        <v>1792</v>
      </c>
      <c r="D201" s="296"/>
      <c r="E201" s="300"/>
      <c r="F201" s="300"/>
      <c r="G201" s="207" t="s">
        <v>2608</v>
      </c>
      <c r="H201" s="281">
        <f>'[1]$ Зима'!J201-'[1]$ Зима'!AU201-'[1]$ Зима'!AT201-'[1]$ Зима'!AS201-'[1]$ Зима'!AR201-'[1]$ Зима'!AQ201-'[1]$ Зима'!AP201-'[1]$ Зима'!AN201-'[1]$ Зима'!AM201-'[1]$ Зима'!AL201-'[1]$ Зима'!AK201-'[1]$ Зима'!AJ201-'[1]$ Зима'!AH201-'[1]$ Зима'!AG201-'[1]$ Зима'!AF201-'[1]$ Зима'!AE201-'[1]$ Зима'!AD201-'[1]$ Зима'!AB201-'[1]$ Зима'!AA201-'[1]$ Зима'!Z201-'[1]$ Зима'!Y201-'[1]$ Зима'!X201-'[1]$ Зима'!V201-'[1]$ Зима'!U201-'[1]$ Зима'!T201-'[1]$ Зима'!S201-'[1]$ Зима'!R201-'[1]$ Зима'!P201-'[1]$ Зима'!O201-'[1]$ Зима'!N201-'[1]$ Зима'!M201-'[1]$ Зима'!L201+'[1]$ Зима'!Q201+'[1]$ Зима'!W201+'[1]$ Зима'!AC201+'[1]$ Зима'!AI201+'[1]$ Зима'!AO201+'[1]$ Зима'!K201</f>
        <v>30</v>
      </c>
      <c r="I201" s="111">
        <f>'[1]$ Зима'!AY201*1.1</f>
        <v>1262.8000000000002</v>
      </c>
      <c r="J201" s="220">
        <v>2018</v>
      </c>
    </row>
    <row r="202" spans="1:10" x14ac:dyDescent="0.25">
      <c r="A202" s="302" t="s">
        <v>107</v>
      </c>
      <c r="B202" s="295" t="s">
        <v>467</v>
      </c>
      <c r="C202" s="296" t="s">
        <v>3725</v>
      </c>
      <c r="D202" s="296" t="s">
        <v>3674</v>
      </c>
      <c r="E202" s="300"/>
      <c r="F202" s="300"/>
      <c r="G202" s="207"/>
      <c r="H202" s="281">
        <f>'[1]$ Зима'!J202-'[1]$ Зима'!AU202-'[1]$ Зима'!AT202-'[1]$ Зима'!AS202-'[1]$ Зима'!AR202-'[1]$ Зима'!AQ202-'[1]$ Зима'!AP202-'[1]$ Зима'!AN202-'[1]$ Зима'!AM202-'[1]$ Зима'!AL202-'[1]$ Зима'!AK202-'[1]$ Зима'!AJ202-'[1]$ Зима'!AH202-'[1]$ Зима'!AG202-'[1]$ Зима'!AF202-'[1]$ Зима'!AE202-'[1]$ Зима'!AD202-'[1]$ Зима'!AB202-'[1]$ Зима'!AA202-'[1]$ Зима'!Z202-'[1]$ Зима'!Y202-'[1]$ Зима'!X202-'[1]$ Зима'!V202-'[1]$ Зима'!U202-'[1]$ Зима'!T202-'[1]$ Зима'!S202-'[1]$ Зима'!R202-'[1]$ Зима'!P202-'[1]$ Зима'!O202-'[1]$ Зима'!N202-'[1]$ Зима'!M202-'[1]$ Зима'!L202+'[1]$ Зима'!Q202+'[1]$ Зима'!W202+'[1]$ Зима'!AC202+'[1]$ Зима'!AI202+'[1]$ Зима'!AO202+'[1]$ Зима'!K202</f>
        <v>4</v>
      </c>
      <c r="I202" s="111">
        <f>'[1]$ Зима'!AY202*1.1</f>
        <v>1262.8000000000002</v>
      </c>
    </row>
    <row r="203" spans="1:10" hidden="1" x14ac:dyDescent="0.25">
      <c r="A203" s="302" t="s">
        <v>107</v>
      </c>
      <c r="B203" s="295" t="s">
        <v>494</v>
      </c>
      <c r="C203" s="296" t="s">
        <v>1766</v>
      </c>
      <c r="D203" s="296"/>
      <c r="E203" s="296"/>
      <c r="F203" s="296"/>
      <c r="G203" s="207" t="s">
        <v>2628</v>
      </c>
      <c r="H203" s="281">
        <f>'[1]$ Зима'!J203-'[1]$ Зима'!AU203-'[1]$ Зима'!AT203-'[1]$ Зима'!AS203-'[1]$ Зима'!AR203-'[1]$ Зима'!AQ203-'[1]$ Зима'!AP203-'[1]$ Зима'!AN203-'[1]$ Зима'!AM203-'[1]$ Зима'!AL203-'[1]$ Зима'!AK203-'[1]$ Зима'!AJ203-'[1]$ Зима'!AH203-'[1]$ Зима'!AG203-'[1]$ Зима'!AF203-'[1]$ Зима'!AE203-'[1]$ Зима'!AD203-'[1]$ Зима'!AB203-'[1]$ Зима'!AA203-'[1]$ Зима'!Z203-'[1]$ Зима'!Y203-'[1]$ Зима'!X203-'[1]$ Зима'!V203-'[1]$ Зима'!U203-'[1]$ Зима'!T203-'[1]$ Зима'!S203-'[1]$ Зима'!R203-'[1]$ Зима'!P203-'[1]$ Зима'!O203-'[1]$ Зима'!N203-'[1]$ Зима'!M203-'[1]$ Зима'!L203+'[1]$ Зима'!Q203+'[1]$ Зима'!W203+'[1]$ Зима'!AC203+'[1]$ Зима'!AI203+'[1]$ Зима'!AO203+'[1]$ Зима'!K203</f>
        <v>0</v>
      </c>
      <c r="I203" s="111">
        <f>'[1]$ Зима'!AY203*1.1</f>
        <v>1120.68</v>
      </c>
    </row>
    <row r="204" spans="1:10" hidden="1" x14ac:dyDescent="0.25">
      <c r="A204" s="302" t="s">
        <v>107</v>
      </c>
      <c r="B204" s="295" t="s">
        <v>494</v>
      </c>
      <c r="C204" s="296" t="s">
        <v>1793</v>
      </c>
      <c r="D204" s="296" t="s">
        <v>3674</v>
      </c>
      <c r="E204" s="296"/>
      <c r="F204" s="296"/>
      <c r="G204" s="207" t="s">
        <v>2628</v>
      </c>
      <c r="H204" s="281">
        <f>'[1]$ Зима'!J204-'[1]$ Зима'!AU204-'[1]$ Зима'!AT204-'[1]$ Зима'!AS204-'[1]$ Зима'!AR204-'[1]$ Зима'!AQ204-'[1]$ Зима'!AP204-'[1]$ Зима'!AN204-'[1]$ Зима'!AM204-'[1]$ Зима'!AL204-'[1]$ Зима'!AK204-'[1]$ Зима'!AJ204-'[1]$ Зима'!AH204-'[1]$ Зима'!AG204-'[1]$ Зима'!AF204-'[1]$ Зима'!AE204-'[1]$ Зима'!AD204-'[1]$ Зима'!AB204-'[1]$ Зима'!AA204-'[1]$ Зима'!Z204-'[1]$ Зима'!Y204-'[1]$ Зима'!X204-'[1]$ Зима'!V204-'[1]$ Зима'!U204-'[1]$ Зима'!T204-'[1]$ Зима'!S204-'[1]$ Зима'!R204-'[1]$ Зима'!P204-'[1]$ Зима'!O204-'[1]$ Зима'!N204-'[1]$ Зима'!M204-'[1]$ Зима'!L204+'[1]$ Зима'!Q204+'[1]$ Зима'!W204+'[1]$ Зима'!AC204+'[1]$ Зима'!AI204+'[1]$ Зима'!AO204+'[1]$ Зима'!K204</f>
        <v>0</v>
      </c>
      <c r="I204" s="111">
        <f>'[1]$ Зима'!AY204*1.1</f>
        <v>1151.8100000000002</v>
      </c>
    </row>
    <row r="205" spans="1:10" x14ac:dyDescent="0.25">
      <c r="A205" s="302" t="s">
        <v>107</v>
      </c>
      <c r="B205" s="295" t="s">
        <v>494</v>
      </c>
      <c r="C205" s="296" t="s">
        <v>3726</v>
      </c>
      <c r="D205" s="296"/>
      <c r="E205" s="300">
        <v>86</v>
      </c>
      <c r="F205" s="300" t="s">
        <v>509</v>
      </c>
      <c r="G205" s="207" t="s">
        <v>2628</v>
      </c>
      <c r="H205" s="281">
        <f>'[1]$ Зима'!J205-'[1]$ Зима'!AU205-'[1]$ Зима'!AT205-'[1]$ Зима'!AS205-'[1]$ Зима'!AR205-'[1]$ Зима'!AQ205-'[1]$ Зима'!AP205-'[1]$ Зима'!AN205-'[1]$ Зима'!AM205-'[1]$ Зима'!AL205-'[1]$ Зима'!AK205-'[1]$ Зима'!AJ205-'[1]$ Зима'!AH205-'[1]$ Зима'!AG205-'[1]$ Зима'!AF205-'[1]$ Зима'!AE205-'[1]$ Зима'!AD205-'[1]$ Зима'!AB205-'[1]$ Зима'!AA205-'[1]$ Зима'!Z205-'[1]$ Зима'!Y205-'[1]$ Зима'!X205-'[1]$ Зима'!V205-'[1]$ Зима'!U205-'[1]$ Зима'!T205-'[1]$ Зима'!S205-'[1]$ Зима'!R205-'[1]$ Зима'!P205-'[1]$ Зима'!O205-'[1]$ Зима'!N205-'[1]$ Зима'!M205-'[1]$ Зима'!L205+'[1]$ Зима'!Q205+'[1]$ Зима'!W205+'[1]$ Зима'!AC205+'[1]$ Зима'!AI205+'[1]$ Зима'!AO205+'[1]$ Зима'!K205</f>
        <v>12</v>
      </c>
      <c r="I205" s="111">
        <f>'[1]$ Зима'!AY205*1.1</f>
        <v>1218.3599999999999</v>
      </c>
      <c r="J205" s="220">
        <v>2018</v>
      </c>
    </row>
    <row r="206" spans="1:10" x14ac:dyDescent="0.25">
      <c r="A206" s="302" t="s">
        <v>107</v>
      </c>
      <c r="B206" s="295" t="s">
        <v>493</v>
      </c>
      <c r="C206" s="296" t="s">
        <v>3727</v>
      </c>
      <c r="D206" s="296"/>
      <c r="E206" s="300">
        <v>90</v>
      </c>
      <c r="F206" s="300" t="s">
        <v>3708</v>
      </c>
      <c r="G206" s="207" t="s">
        <v>2716</v>
      </c>
      <c r="H206" s="281">
        <f>'[1]$ Зима'!J206-'[1]$ Зима'!AU206-'[1]$ Зима'!AT206-'[1]$ Зима'!AS206-'[1]$ Зима'!AR206-'[1]$ Зима'!AQ206-'[1]$ Зима'!AP206-'[1]$ Зима'!AN206-'[1]$ Зима'!AM206-'[1]$ Зима'!AL206-'[1]$ Зима'!AK206-'[1]$ Зима'!AJ206-'[1]$ Зима'!AH206-'[1]$ Зима'!AG206-'[1]$ Зима'!AF206-'[1]$ Зима'!AE206-'[1]$ Зима'!AD206-'[1]$ Зима'!AB206-'[1]$ Зима'!AA206-'[1]$ Зима'!Z206-'[1]$ Зима'!Y206-'[1]$ Зима'!X206-'[1]$ Зима'!V206-'[1]$ Зима'!U206-'[1]$ Зима'!T206-'[1]$ Зима'!S206-'[1]$ Зима'!R206-'[1]$ Зима'!P206-'[1]$ Зима'!O206-'[1]$ Зима'!N206-'[1]$ Зима'!M206-'[1]$ Зима'!L206+'[1]$ Зима'!Q206+'[1]$ Зима'!W206+'[1]$ Зима'!AC206+'[1]$ Зима'!AI206+'[1]$ Зима'!AO206+'[1]$ Зима'!K206</f>
        <v>6</v>
      </c>
      <c r="I206" s="111">
        <f>'[1]$ Зима'!AY206*1.1</f>
        <v>1201.2</v>
      </c>
    </row>
    <row r="207" spans="1:10" x14ac:dyDescent="0.25">
      <c r="A207" s="302" t="s">
        <v>107</v>
      </c>
      <c r="B207" s="295" t="s">
        <v>493</v>
      </c>
      <c r="C207" s="296" t="s">
        <v>3728</v>
      </c>
      <c r="D207" s="296"/>
      <c r="E207" s="300"/>
      <c r="F207" s="300"/>
      <c r="G207" s="207" t="s">
        <v>2716</v>
      </c>
      <c r="H207" s="281">
        <f>'[1]$ Зима'!J207-'[1]$ Зима'!AU207-'[1]$ Зима'!AT207-'[1]$ Зима'!AS207-'[1]$ Зима'!AR207-'[1]$ Зима'!AQ207-'[1]$ Зима'!AP207-'[1]$ Зима'!AN207-'[1]$ Зима'!AM207-'[1]$ Зима'!AL207-'[1]$ Зима'!AK207-'[1]$ Зима'!AJ207-'[1]$ Зима'!AH207-'[1]$ Зима'!AG207-'[1]$ Зима'!AF207-'[1]$ Зима'!AE207-'[1]$ Зима'!AD207-'[1]$ Зима'!AB207-'[1]$ Зима'!AA207-'[1]$ Зима'!Z207-'[1]$ Зима'!Y207-'[1]$ Зима'!X207-'[1]$ Зима'!V207-'[1]$ Зима'!U207-'[1]$ Зима'!T207-'[1]$ Зима'!S207-'[1]$ Зима'!R207-'[1]$ Зима'!P207-'[1]$ Зима'!O207-'[1]$ Зима'!N207-'[1]$ Зима'!M207-'[1]$ Зима'!L207+'[1]$ Зима'!Q207+'[1]$ Зима'!W207+'[1]$ Зима'!AC207+'[1]$ Зима'!AI207+'[1]$ Зима'!AO207+'[1]$ Зима'!K207</f>
        <v>4</v>
      </c>
      <c r="I207" s="111">
        <f>'[1]$ Зима'!AY207*1.1</f>
        <v>1170.4000000000001</v>
      </c>
    </row>
    <row r="208" spans="1:10" hidden="1" x14ac:dyDescent="0.25">
      <c r="A208" s="302" t="s">
        <v>107</v>
      </c>
      <c r="B208" s="295" t="s">
        <v>478</v>
      </c>
      <c r="C208" s="296" t="s">
        <v>1794</v>
      </c>
      <c r="D208" s="296"/>
      <c r="E208" s="296"/>
      <c r="F208" s="296"/>
      <c r="G208" s="207"/>
      <c r="H208" s="281">
        <f>'[1]$ Зима'!J208-'[1]$ Зима'!AU208-'[1]$ Зима'!AT208-'[1]$ Зима'!AS208-'[1]$ Зима'!AR208-'[1]$ Зима'!AQ208-'[1]$ Зима'!AP208-'[1]$ Зима'!AN208-'[1]$ Зима'!AM208-'[1]$ Зима'!AL208-'[1]$ Зима'!AK208-'[1]$ Зима'!AJ208-'[1]$ Зима'!AH208-'[1]$ Зима'!AG208-'[1]$ Зима'!AF208-'[1]$ Зима'!AE208-'[1]$ Зима'!AD208-'[1]$ Зима'!AB208-'[1]$ Зима'!AA208-'[1]$ Зима'!Z208-'[1]$ Зима'!Y208-'[1]$ Зима'!X208-'[1]$ Зима'!V208-'[1]$ Зима'!U208-'[1]$ Зима'!T208-'[1]$ Зима'!S208-'[1]$ Зима'!R208-'[1]$ Зима'!P208-'[1]$ Зима'!O208-'[1]$ Зима'!N208-'[1]$ Зима'!M208-'[1]$ Зима'!L208+'[1]$ Зима'!Q208+'[1]$ Зима'!W208+'[1]$ Зима'!AC208+'[1]$ Зима'!AI208+'[1]$ Зима'!AO208+'[1]$ Зима'!K208</f>
        <v>0</v>
      </c>
      <c r="I208" s="111">
        <f>'[1]$ Зима'!AY208*1.1</f>
        <v>616</v>
      </c>
    </row>
    <row r="209" spans="1:10" x14ac:dyDescent="0.25">
      <c r="A209" s="302" t="s">
        <v>107</v>
      </c>
      <c r="B209" s="295" t="s">
        <v>478</v>
      </c>
      <c r="C209" s="296" t="s">
        <v>1795</v>
      </c>
      <c r="D209" s="296" t="s">
        <v>1795</v>
      </c>
      <c r="E209" s="300"/>
      <c r="F209" s="300"/>
      <c r="G209" s="207"/>
      <c r="H209" s="281">
        <f>'[1]$ Зима'!J209-'[1]$ Зима'!AU209-'[1]$ Зима'!AT209-'[1]$ Зима'!AS209-'[1]$ Зима'!AR209-'[1]$ Зима'!AQ209-'[1]$ Зима'!AP209-'[1]$ Зима'!AN209-'[1]$ Зима'!AM209-'[1]$ Зима'!AL209-'[1]$ Зима'!AK209-'[1]$ Зима'!AJ209-'[1]$ Зима'!AH209-'[1]$ Зима'!AG209-'[1]$ Зима'!AF209-'[1]$ Зима'!AE209-'[1]$ Зима'!AD209-'[1]$ Зима'!AB209-'[1]$ Зима'!AA209-'[1]$ Зима'!Z209-'[1]$ Зима'!Y209-'[1]$ Зима'!X209-'[1]$ Зима'!V209-'[1]$ Зима'!U209-'[1]$ Зима'!T209-'[1]$ Зима'!S209-'[1]$ Зима'!R209-'[1]$ Зима'!P209-'[1]$ Зима'!O209-'[1]$ Зима'!N209-'[1]$ Зима'!M209-'[1]$ Зима'!L209+'[1]$ Зима'!Q209+'[1]$ Зима'!W209+'[1]$ Зима'!AC209+'[1]$ Зима'!AI209+'[1]$ Зима'!AO209+'[1]$ Зима'!K209</f>
        <v>2</v>
      </c>
      <c r="I209" s="111">
        <f>'[1]$ Зима'!AY209*1.1</f>
        <v>1293.6000000000001</v>
      </c>
    </row>
    <row r="210" spans="1:10" x14ac:dyDescent="0.25">
      <c r="A210" s="302" t="s">
        <v>107</v>
      </c>
      <c r="B210" s="295" t="s">
        <v>593</v>
      </c>
      <c r="C210" s="296" t="s">
        <v>1776</v>
      </c>
      <c r="D210" s="296"/>
      <c r="E210" s="300"/>
      <c r="F210" s="300"/>
      <c r="G210" s="207" t="s">
        <v>2608</v>
      </c>
      <c r="H210" s="281">
        <f>'[1]$ Зима'!J210-'[1]$ Зима'!AU210-'[1]$ Зима'!AT210-'[1]$ Зима'!AS210-'[1]$ Зима'!AR210-'[1]$ Зима'!AQ210-'[1]$ Зима'!AP210-'[1]$ Зима'!AN210-'[1]$ Зима'!AM210-'[1]$ Зима'!AL210-'[1]$ Зима'!AK210-'[1]$ Зима'!AJ210-'[1]$ Зима'!AH210-'[1]$ Зима'!AG210-'[1]$ Зима'!AF210-'[1]$ Зима'!AE210-'[1]$ Зима'!AD210-'[1]$ Зима'!AB210-'[1]$ Зима'!AA210-'[1]$ Зима'!Z210-'[1]$ Зима'!Y210-'[1]$ Зима'!X210-'[1]$ Зима'!V210-'[1]$ Зима'!U210-'[1]$ Зима'!T210-'[1]$ Зима'!S210-'[1]$ Зима'!R210-'[1]$ Зима'!P210-'[1]$ Зима'!O210-'[1]$ Зима'!N210-'[1]$ Зима'!M210-'[1]$ Зима'!L210+'[1]$ Зима'!Q210+'[1]$ Зима'!W210+'[1]$ Зима'!AC210+'[1]$ Зима'!AI210+'[1]$ Зима'!AO210+'[1]$ Зима'!K210</f>
        <v>40</v>
      </c>
      <c r="I210" s="111">
        <f>'[1]$ Зима'!AY210*1.1</f>
        <v>1201.2</v>
      </c>
      <c r="J210" s="220" t="s">
        <v>3469</v>
      </c>
    </row>
    <row r="211" spans="1:10" hidden="1" x14ac:dyDescent="0.25">
      <c r="A211" s="302" t="s">
        <v>107</v>
      </c>
      <c r="B211" s="295" t="s">
        <v>479</v>
      </c>
      <c r="C211" s="296" t="s">
        <v>1726</v>
      </c>
      <c r="D211" s="296"/>
      <c r="E211" s="296"/>
      <c r="F211" s="296"/>
      <c r="G211" s="207"/>
      <c r="H211" s="281">
        <f>'[1]$ Зима'!J211-'[1]$ Зима'!AU211-'[1]$ Зима'!AT211-'[1]$ Зима'!AS211-'[1]$ Зима'!AR211-'[1]$ Зима'!AQ211-'[1]$ Зима'!AP211-'[1]$ Зима'!AN211-'[1]$ Зима'!AM211-'[1]$ Зима'!AL211-'[1]$ Зима'!AK211-'[1]$ Зима'!AJ211-'[1]$ Зима'!AH211-'[1]$ Зима'!AG211-'[1]$ Зима'!AF211-'[1]$ Зима'!AE211-'[1]$ Зима'!AD211-'[1]$ Зима'!AB211-'[1]$ Зима'!AA211-'[1]$ Зима'!Z211-'[1]$ Зима'!Y211-'[1]$ Зима'!X211-'[1]$ Зима'!V211-'[1]$ Зима'!U211-'[1]$ Зима'!T211-'[1]$ Зима'!S211-'[1]$ Зима'!R211-'[1]$ Зима'!P211-'[1]$ Зима'!O211-'[1]$ Зима'!N211-'[1]$ Зима'!M211-'[1]$ Зима'!L211+'[1]$ Зима'!Q211+'[1]$ Зима'!W211+'[1]$ Зима'!AC211+'[1]$ Зима'!AI211+'[1]$ Зима'!AO211+'[1]$ Зима'!K211</f>
        <v>0</v>
      </c>
      <c r="I211" s="111">
        <f>'[1]$ Зима'!AY211*1.1</f>
        <v>985.60000000000014</v>
      </c>
    </row>
    <row r="212" spans="1:10" x14ac:dyDescent="0.25">
      <c r="A212" s="302" t="s">
        <v>107</v>
      </c>
      <c r="B212" s="295" t="s">
        <v>479</v>
      </c>
      <c r="C212" s="296" t="s">
        <v>3675</v>
      </c>
      <c r="D212" s="296"/>
      <c r="E212" s="300"/>
      <c r="F212" s="300"/>
      <c r="G212" s="207" t="s">
        <v>2618</v>
      </c>
      <c r="H212" s="281">
        <f>'[1]$ Зима'!J212-'[1]$ Зима'!AU212-'[1]$ Зима'!AT212-'[1]$ Зима'!AS212-'[1]$ Зима'!AR212-'[1]$ Зима'!AQ212-'[1]$ Зима'!AP212-'[1]$ Зима'!AN212-'[1]$ Зима'!AM212-'[1]$ Зима'!AL212-'[1]$ Зима'!AK212-'[1]$ Зима'!AJ212-'[1]$ Зима'!AH212-'[1]$ Зима'!AG212-'[1]$ Зима'!AF212-'[1]$ Зима'!AE212-'[1]$ Зима'!AD212-'[1]$ Зима'!AB212-'[1]$ Зима'!AA212-'[1]$ Зима'!Z212-'[1]$ Зима'!Y212-'[1]$ Зима'!X212-'[1]$ Зима'!V212-'[1]$ Зима'!U212-'[1]$ Зима'!T212-'[1]$ Зима'!S212-'[1]$ Зима'!R212-'[1]$ Зима'!P212-'[1]$ Зима'!O212-'[1]$ Зима'!N212-'[1]$ Зима'!M212-'[1]$ Зима'!L212+'[1]$ Зима'!Q212+'[1]$ Зима'!W212+'[1]$ Зима'!AC212+'[1]$ Зима'!AI212+'[1]$ Зима'!AO212+'[1]$ Зима'!K212</f>
        <v>4</v>
      </c>
      <c r="I212" s="111">
        <f>'[1]$ Зима'!AY212*1.1</f>
        <v>1232</v>
      </c>
      <c r="J212" s="220">
        <v>2018</v>
      </c>
    </row>
    <row r="213" spans="1:10" hidden="1" x14ac:dyDescent="0.25">
      <c r="A213" s="302" t="s">
        <v>107</v>
      </c>
      <c r="B213" s="295" t="s">
        <v>1767</v>
      </c>
      <c r="C213" s="296" t="s">
        <v>3703</v>
      </c>
      <c r="D213" s="296"/>
      <c r="E213" s="296"/>
      <c r="F213" s="296"/>
      <c r="G213" s="207"/>
      <c r="H213" s="281">
        <f>'[1]$ Зима'!J213-'[1]$ Зима'!AU213-'[1]$ Зима'!AT213-'[1]$ Зима'!AS213-'[1]$ Зима'!AR213-'[1]$ Зима'!AQ213-'[1]$ Зима'!AP213-'[1]$ Зима'!AN213-'[1]$ Зима'!AM213-'[1]$ Зима'!AL213-'[1]$ Зима'!AK213-'[1]$ Зима'!AJ213-'[1]$ Зима'!AH213-'[1]$ Зима'!AG213-'[1]$ Зима'!AF213-'[1]$ Зима'!AE213-'[1]$ Зима'!AD213-'[1]$ Зима'!AB213-'[1]$ Зима'!AA213-'[1]$ Зима'!Z213-'[1]$ Зима'!Y213-'[1]$ Зима'!X213-'[1]$ Зима'!V213-'[1]$ Зима'!U213-'[1]$ Зима'!T213-'[1]$ Зима'!S213-'[1]$ Зима'!R213-'[1]$ Зима'!P213-'[1]$ Зима'!O213-'[1]$ Зима'!N213-'[1]$ Зима'!M213-'[1]$ Зима'!L213+'[1]$ Зима'!Q213+'[1]$ Зима'!W213+'[1]$ Зима'!AC213+'[1]$ Зима'!AI213+'[1]$ Зима'!AO213+'[1]$ Зима'!K213</f>
        <v>0</v>
      </c>
      <c r="I213" s="111">
        <f>'[1]$ Зима'!AY213*1.1</f>
        <v>616</v>
      </c>
    </row>
    <row r="214" spans="1:10" hidden="1" x14ac:dyDescent="0.25">
      <c r="A214" s="302" t="s">
        <v>107</v>
      </c>
      <c r="B214" s="295" t="s">
        <v>480</v>
      </c>
      <c r="C214" s="296" t="s">
        <v>1759</v>
      </c>
      <c r="D214" s="296"/>
      <c r="E214" s="296"/>
      <c r="F214" s="296"/>
      <c r="G214" s="207"/>
      <c r="H214" s="281">
        <f>'[1]$ Зима'!J214-'[1]$ Зима'!AU214-'[1]$ Зима'!AT214-'[1]$ Зима'!AS214-'[1]$ Зима'!AR214-'[1]$ Зима'!AQ214-'[1]$ Зима'!AP214-'[1]$ Зима'!AN214-'[1]$ Зима'!AM214-'[1]$ Зима'!AL214-'[1]$ Зима'!AK214-'[1]$ Зима'!AJ214-'[1]$ Зима'!AH214-'[1]$ Зима'!AG214-'[1]$ Зима'!AF214-'[1]$ Зима'!AE214-'[1]$ Зима'!AD214-'[1]$ Зима'!AB214-'[1]$ Зима'!AA214-'[1]$ Зима'!Z214-'[1]$ Зима'!Y214-'[1]$ Зима'!X214-'[1]$ Зима'!V214-'[1]$ Зима'!U214-'[1]$ Зима'!T214-'[1]$ Зима'!S214-'[1]$ Зима'!R214-'[1]$ Зима'!P214-'[1]$ Зима'!O214-'[1]$ Зима'!N214-'[1]$ Зима'!M214-'[1]$ Зима'!L214+'[1]$ Зима'!Q214+'[1]$ Зима'!W214+'[1]$ Зима'!AC214+'[1]$ Зима'!AI214+'[1]$ Зима'!AO214+'[1]$ Зима'!K214</f>
        <v>0</v>
      </c>
      <c r="I214" s="111">
        <f>'[1]$ Зима'!AY214*1.1</f>
        <v>1386</v>
      </c>
      <c r="J214" s="220">
        <v>2013</v>
      </c>
    </row>
    <row r="215" spans="1:10" hidden="1" x14ac:dyDescent="0.25">
      <c r="A215" s="302" t="s">
        <v>107</v>
      </c>
      <c r="B215" s="295" t="s">
        <v>480</v>
      </c>
      <c r="C215" s="296" t="s">
        <v>1796</v>
      </c>
      <c r="D215" s="296" t="s">
        <v>1795</v>
      </c>
      <c r="E215" s="296"/>
      <c r="F215" s="296"/>
      <c r="G215" s="207"/>
      <c r="H215" s="281">
        <f>'[1]$ Зима'!J215-'[1]$ Зима'!AU215-'[1]$ Зима'!AT215-'[1]$ Зима'!AS215-'[1]$ Зима'!AR215-'[1]$ Зима'!AQ215-'[1]$ Зима'!AP215-'[1]$ Зима'!AN215-'[1]$ Зима'!AM215-'[1]$ Зима'!AL215-'[1]$ Зима'!AK215-'[1]$ Зима'!AJ215-'[1]$ Зима'!AH215-'[1]$ Зима'!AG215-'[1]$ Зима'!AF215-'[1]$ Зима'!AE215-'[1]$ Зима'!AD215-'[1]$ Зима'!AB215-'[1]$ Зима'!AA215-'[1]$ Зима'!Z215-'[1]$ Зима'!Y215-'[1]$ Зима'!X215-'[1]$ Зима'!V215-'[1]$ Зима'!U215-'[1]$ Зима'!T215-'[1]$ Зима'!S215-'[1]$ Зима'!R215-'[1]$ Зима'!P215-'[1]$ Зима'!O215-'[1]$ Зима'!N215-'[1]$ Зима'!M215-'[1]$ Зима'!L215+'[1]$ Зима'!Q215+'[1]$ Зима'!W215+'[1]$ Зима'!AC215+'[1]$ Зима'!AI215+'[1]$ Зима'!AO215+'[1]$ Зима'!K215</f>
        <v>0</v>
      </c>
      <c r="I215" s="111">
        <f>'[1]$ Зима'!AY215*1.1</f>
        <v>2002.0000000000002</v>
      </c>
    </row>
    <row r="216" spans="1:10" x14ac:dyDescent="0.25">
      <c r="A216" s="302" t="s">
        <v>107</v>
      </c>
      <c r="B216" s="295" t="s">
        <v>1915</v>
      </c>
      <c r="C216" s="296" t="s">
        <v>1795</v>
      </c>
      <c r="D216" s="296" t="s">
        <v>1795</v>
      </c>
      <c r="E216" s="300"/>
      <c r="F216" s="300"/>
      <c r="G216" s="207"/>
      <c r="H216" s="281">
        <f>'[1]$ Зима'!J216-'[1]$ Зима'!AU216-'[1]$ Зима'!AT216-'[1]$ Зима'!AS216-'[1]$ Зима'!AR216-'[1]$ Зима'!AQ216-'[1]$ Зима'!AP216-'[1]$ Зима'!AN216-'[1]$ Зима'!AM216-'[1]$ Зима'!AL216-'[1]$ Зима'!AK216-'[1]$ Зима'!AJ216-'[1]$ Зима'!AH216-'[1]$ Зима'!AG216-'[1]$ Зима'!AF216-'[1]$ Зима'!AE216-'[1]$ Зима'!AD216-'[1]$ Зима'!AB216-'[1]$ Зима'!AA216-'[1]$ Зима'!Z216-'[1]$ Зима'!Y216-'[1]$ Зима'!X216-'[1]$ Зима'!V216-'[1]$ Зима'!U216-'[1]$ Зима'!T216-'[1]$ Зима'!S216-'[1]$ Зима'!R216-'[1]$ Зима'!P216-'[1]$ Зима'!O216-'[1]$ Зима'!N216-'[1]$ Зима'!M216-'[1]$ Зима'!L216+'[1]$ Зима'!Q216+'[1]$ Зима'!W216+'[1]$ Зима'!AC216+'[1]$ Зима'!AI216+'[1]$ Зима'!AO216+'[1]$ Зима'!K216</f>
        <v>2</v>
      </c>
      <c r="I216" s="111">
        <f>'[1]$ Зима'!AY216*1.1</f>
        <v>1478.4</v>
      </c>
    </row>
    <row r="217" spans="1:10" hidden="1" x14ac:dyDescent="0.25">
      <c r="A217" s="302" t="s">
        <v>107</v>
      </c>
      <c r="B217" s="295" t="s">
        <v>3678</v>
      </c>
      <c r="C217" s="296" t="s">
        <v>3679</v>
      </c>
      <c r="D217" s="296"/>
      <c r="E217" s="296"/>
      <c r="F217" s="296"/>
      <c r="G217" s="207"/>
      <c r="H217" s="281">
        <f>'[1]$ Зима'!J217-'[1]$ Зима'!AU217-'[1]$ Зима'!AT217-'[1]$ Зима'!AS217-'[1]$ Зима'!AR217-'[1]$ Зима'!AQ217-'[1]$ Зима'!AP217-'[1]$ Зима'!AN217-'[1]$ Зима'!AM217-'[1]$ Зима'!AL217-'[1]$ Зима'!AK217-'[1]$ Зима'!AJ217-'[1]$ Зима'!AH217-'[1]$ Зима'!AG217-'[1]$ Зима'!AF217-'[1]$ Зима'!AE217-'[1]$ Зима'!AD217-'[1]$ Зима'!AB217-'[1]$ Зима'!AA217-'[1]$ Зима'!Z217-'[1]$ Зима'!Y217-'[1]$ Зима'!X217-'[1]$ Зима'!V217-'[1]$ Зима'!U217-'[1]$ Зима'!T217-'[1]$ Зима'!S217-'[1]$ Зима'!R217-'[1]$ Зима'!P217-'[1]$ Зима'!O217-'[1]$ Зима'!N217-'[1]$ Зима'!M217-'[1]$ Зима'!L217+'[1]$ Зима'!Q217+'[1]$ Зима'!W217+'[1]$ Зима'!AC217+'[1]$ Зима'!AI217+'[1]$ Зима'!AO217+'[1]$ Зима'!K217</f>
        <v>0</v>
      </c>
      <c r="I217" s="111">
        <f>'[1]$ Зима'!AY217*1.1</f>
        <v>770.00000000000011</v>
      </c>
    </row>
    <row r="218" spans="1:10" hidden="1" x14ac:dyDescent="0.25">
      <c r="A218" s="302" t="s">
        <v>107</v>
      </c>
      <c r="B218" s="295" t="s">
        <v>3678</v>
      </c>
      <c r="C218" s="296" t="s">
        <v>3729</v>
      </c>
      <c r="D218" s="296" t="s">
        <v>3674</v>
      </c>
      <c r="E218" s="296"/>
      <c r="F218" s="296"/>
      <c r="G218" s="207"/>
      <c r="H218" s="281">
        <f>'[1]$ Зима'!J218-'[1]$ Зима'!AU218-'[1]$ Зима'!AT218-'[1]$ Зима'!AS218-'[1]$ Зима'!AR218-'[1]$ Зима'!AQ218-'[1]$ Зима'!AP218-'[1]$ Зима'!AN218-'[1]$ Зима'!AM218-'[1]$ Зима'!AL218-'[1]$ Зима'!AK218-'[1]$ Зима'!AJ218-'[1]$ Зима'!AH218-'[1]$ Зима'!AG218-'[1]$ Зима'!AF218-'[1]$ Зима'!AE218-'[1]$ Зима'!AD218-'[1]$ Зима'!AB218-'[1]$ Зима'!AA218-'[1]$ Зима'!Z218-'[1]$ Зима'!Y218-'[1]$ Зима'!X218-'[1]$ Зима'!V218-'[1]$ Зима'!U218-'[1]$ Зима'!T218-'[1]$ Зима'!S218-'[1]$ Зима'!R218-'[1]$ Зима'!P218-'[1]$ Зима'!O218-'[1]$ Зима'!N218-'[1]$ Зима'!M218-'[1]$ Зима'!L218+'[1]$ Зима'!Q218+'[1]$ Зима'!W218+'[1]$ Зима'!AC218+'[1]$ Зима'!AI218+'[1]$ Зима'!AO218+'[1]$ Зима'!K218</f>
        <v>0</v>
      </c>
      <c r="I218" s="111">
        <f>'[1]$ Зима'!AY218*1.1</f>
        <v>985.60000000000014</v>
      </c>
    </row>
    <row r="219" spans="1:10" x14ac:dyDescent="0.25">
      <c r="A219" s="302" t="s">
        <v>107</v>
      </c>
      <c r="B219" s="295" t="s">
        <v>616</v>
      </c>
      <c r="C219" s="296" t="s">
        <v>3730</v>
      </c>
      <c r="D219" s="307" t="s">
        <v>3674</v>
      </c>
      <c r="E219" s="314"/>
      <c r="F219" s="314"/>
      <c r="G219" s="210"/>
      <c r="H219" s="281">
        <f>'[1]$ Зима'!J219-'[1]$ Зима'!AU219-'[1]$ Зима'!AT219-'[1]$ Зима'!AS219-'[1]$ Зима'!AR219-'[1]$ Зима'!AQ219-'[1]$ Зима'!AP219-'[1]$ Зима'!AN219-'[1]$ Зима'!AM219-'[1]$ Зима'!AL219-'[1]$ Зима'!AK219-'[1]$ Зима'!AJ219-'[1]$ Зима'!AH219-'[1]$ Зима'!AG219-'[1]$ Зима'!AF219-'[1]$ Зима'!AE219-'[1]$ Зима'!AD219-'[1]$ Зима'!AB219-'[1]$ Зима'!AA219-'[1]$ Зима'!Z219-'[1]$ Зима'!Y219-'[1]$ Зима'!X219-'[1]$ Зима'!V219-'[1]$ Зима'!U219-'[1]$ Зима'!T219-'[1]$ Зима'!S219-'[1]$ Зима'!R219-'[1]$ Зима'!P219-'[1]$ Зима'!O219-'[1]$ Зима'!N219-'[1]$ Зима'!M219-'[1]$ Зима'!L219+'[1]$ Зима'!Q219+'[1]$ Зима'!W219+'[1]$ Зима'!AC219+'[1]$ Зима'!AI219+'[1]$ Зима'!AO219+'[1]$ Зима'!K219</f>
        <v>8</v>
      </c>
      <c r="I219" s="111">
        <f>'[1]$ Зима'!AY219*1.1</f>
        <v>954.80000000000007</v>
      </c>
    </row>
    <row r="220" spans="1:10" x14ac:dyDescent="0.25">
      <c r="A220" s="302" t="s">
        <v>107</v>
      </c>
      <c r="B220" s="295" t="s">
        <v>499</v>
      </c>
      <c r="C220" s="296" t="s">
        <v>1730</v>
      </c>
      <c r="D220" s="296"/>
      <c r="E220" s="300"/>
      <c r="F220" s="300"/>
      <c r="G220" s="207"/>
      <c r="H220" s="281">
        <f>'[1]$ Зима'!J220-'[1]$ Зима'!AU220-'[1]$ Зима'!AT220-'[1]$ Зима'!AS220-'[1]$ Зима'!AR220-'[1]$ Зима'!AQ220-'[1]$ Зима'!AP220-'[1]$ Зима'!AN220-'[1]$ Зима'!AM220-'[1]$ Зима'!AL220-'[1]$ Зима'!AK220-'[1]$ Зима'!AJ220-'[1]$ Зима'!AH220-'[1]$ Зима'!AG220-'[1]$ Зима'!AF220-'[1]$ Зима'!AE220-'[1]$ Зима'!AD220-'[1]$ Зима'!AB220-'[1]$ Зима'!AA220-'[1]$ Зима'!Z220-'[1]$ Зима'!Y220-'[1]$ Зима'!X220-'[1]$ Зима'!V220-'[1]$ Зима'!U220-'[1]$ Зима'!T220-'[1]$ Зима'!S220-'[1]$ Зима'!R220-'[1]$ Зима'!P220-'[1]$ Зима'!O220-'[1]$ Зима'!N220-'[1]$ Зима'!M220-'[1]$ Зима'!L220+'[1]$ Зима'!Q220+'[1]$ Зима'!W220+'[1]$ Зима'!AC220+'[1]$ Зима'!AI220+'[1]$ Зима'!AO220+'[1]$ Зима'!K220</f>
        <v>5</v>
      </c>
      <c r="I220" s="111">
        <f>'[1]$ Зима'!AY220*1.1</f>
        <v>1047.2</v>
      </c>
      <c r="J220" s="220">
        <v>2014</v>
      </c>
    </row>
    <row r="221" spans="1:10" hidden="1" x14ac:dyDescent="0.25">
      <c r="A221" s="302" t="s">
        <v>107</v>
      </c>
      <c r="B221" s="295" t="s">
        <v>483</v>
      </c>
      <c r="C221" s="296" t="s">
        <v>1732</v>
      </c>
      <c r="D221" s="296"/>
      <c r="E221" s="296"/>
      <c r="F221" s="296"/>
      <c r="G221" s="207" t="s">
        <v>2616</v>
      </c>
      <c r="H221" s="281">
        <f>'[1]$ Зима'!J221-'[1]$ Зима'!AU221-'[1]$ Зима'!AT221-'[1]$ Зима'!AS221-'[1]$ Зима'!AR221-'[1]$ Зима'!AQ221-'[1]$ Зима'!AP221-'[1]$ Зима'!AN221-'[1]$ Зима'!AM221-'[1]$ Зима'!AL221-'[1]$ Зима'!AK221-'[1]$ Зима'!AJ221-'[1]$ Зима'!AH221-'[1]$ Зима'!AG221-'[1]$ Зима'!AF221-'[1]$ Зима'!AE221-'[1]$ Зима'!AD221-'[1]$ Зима'!AB221-'[1]$ Зима'!AA221-'[1]$ Зима'!Z221-'[1]$ Зима'!Y221-'[1]$ Зима'!X221-'[1]$ Зима'!V221-'[1]$ Зима'!U221-'[1]$ Зима'!T221-'[1]$ Зима'!S221-'[1]$ Зима'!R221-'[1]$ Зима'!P221-'[1]$ Зима'!O221-'[1]$ Зима'!N221-'[1]$ Зима'!M221-'[1]$ Зима'!L221+'[1]$ Зима'!Q221+'[1]$ Зима'!W221+'[1]$ Зима'!AC221+'[1]$ Зима'!AI221+'[1]$ Зима'!AO221+'[1]$ Зима'!K221</f>
        <v>0</v>
      </c>
      <c r="I221" s="111">
        <f>'[1]$ Зима'!AY221*1.1</f>
        <v>933.90000000000009</v>
      </c>
    </row>
    <row r="222" spans="1:10" hidden="1" x14ac:dyDescent="0.25">
      <c r="A222" s="302" t="s">
        <v>107</v>
      </c>
      <c r="B222" s="295" t="s">
        <v>483</v>
      </c>
      <c r="C222" s="296" t="s">
        <v>1798</v>
      </c>
      <c r="D222" s="296"/>
      <c r="E222" s="296"/>
      <c r="F222" s="296"/>
      <c r="G222" s="207" t="s">
        <v>2616</v>
      </c>
      <c r="H222" s="281">
        <f>'[1]$ Зима'!J222-'[1]$ Зима'!AU222-'[1]$ Зима'!AT222-'[1]$ Зима'!AS222-'[1]$ Зима'!AR222-'[1]$ Зима'!AQ222-'[1]$ Зима'!AP222-'[1]$ Зима'!AN222-'[1]$ Зима'!AM222-'[1]$ Зима'!AL222-'[1]$ Зима'!AK222-'[1]$ Зима'!AJ222-'[1]$ Зима'!AH222-'[1]$ Зима'!AG222-'[1]$ Зима'!AF222-'[1]$ Зима'!AE222-'[1]$ Зима'!AD222-'[1]$ Зима'!AB222-'[1]$ Зима'!AA222-'[1]$ Зима'!Z222-'[1]$ Зима'!Y222-'[1]$ Зима'!X222-'[1]$ Зима'!V222-'[1]$ Зима'!U222-'[1]$ Зима'!T222-'[1]$ Зима'!S222-'[1]$ Зима'!R222-'[1]$ Зима'!P222-'[1]$ Зима'!O222-'[1]$ Зима'!N222-'[1]$ Зима'!M222-'[1]$ Зима'!L222+'[1]$ Зима'!Q222+'[1]$ Зима'!W222+'[1]$ Зима'!AC222+'[1]$ Зима'!AI222+'[1]$ Зима'!AO222+'[1]$ Зима'!K222</f>
        <v>0</v>
      </c>
      <c r="I222" s="111">
        <f>'[1]$ Зима'!AY222*1.1</f>
        <v>933.90000000000009</v>
      </c>
      <c r="J222" s="220">
        <v>2013</v>
      </c>
    </row>
    <row r="223" spans="1:10" hidden="1" x14ac:dyDescent="0.25">
      <c r="A223" s="302" t="s">
        <v>107</v>
      </c>
      <c r="B223" s="295" t="s">
        <v>483</v>
      </c>
      <c r="C223" s="296" t="s">
        <v>1751</v>
      </c>
      <c r="D223" s="296"/>
      <c r="E223" s="296"/>
      <c r="F223" s="296"/>
      <c r="G223" s="207" t="s">
        <v>2616</v>
      </c>
      <c r="H223" s="281">
        <f>'[1]$ Зима'!J223-'[1]$ Зима'!AU223-'[1]$ Зима'!AT223-'[1]$ Зима'!AS223-'[1]$ Зима'!AR223-'[1]$ Зима'!AQ223-'[1]$ Зима'!AP223-'[1]$ Зима'!AN223-'[1]$ Зима'!AM223-'[1]$ Зима'!AL223-'[1]$ Зима'!AK223-'[1]$ Зима'!AJ223-'[1]$ Зима'!AH223-'[1]$ Зима'!AG223-'[1]$ Зима'!AF223-'[1]$ Зима'!AE223-'[1]$ Зима'!AD223-'[1]$ Зима'!AB223-'[1]$ Зима'!AA223-'[1]$ Зима'!Z223-'[1]$ Зима'!Y223-'[1]$ Зима'!X223-'[1]$ Зима'!V223-'[1]$ Зима'!U223-'[1]$ Зима'!T223-'[1]$ Зима'!S223-'[1]$ Зима'!R223-'[1]$ Зима'!P223-'[1]$ Зима'!O223-'[1]$ Зима'!N223-'[1]$ Зима'!M223-'[1]$ Зима'!L223+'[1]$ Зима'!Q223+'[1]$ Зима'!W223+'[1]$ Зима'!AC223+'[1]$ Зима'!AI223+'[1]$ Зима'!AO223+'[1]$ Зима'!K223</f>
        <v>0</v>
      </c>
      <c r="I223" s="111">
        <f>'[1]$ Зима'!AY223*1.1</f>
        <v>1120.68</v>
      </c>
    </row>
    <row r="224" spans="1:10" x14ac:dyDescent="0.25">
      <c r="A224" s="302" t="s">
        <v>107</v>
      </c>
      <c r="B224" s="295" t="s">
        <v>483</v>
      </c>
      <c r="C224" s="296" t="s">
        <v>3706</v>
      </c>
      <c r="D224" s="296"/>
      <c r="E224" s="300"/>
      <c r="F224" s="300"/>
      <c r="G224" s="207" t="s">
        <v>2616</v>
      </c>
      <c r="H224" s="281">
        <f>'[1]$ Зима'!J224-'[1]$ Зима'!AU224-'[1]$ Зима'!AT224-'[1]$ Зима'!AS224-'[1]$ Зима'!AR224-'[1]$ Зима'!AQ224-'[1]$ Зима'!AP224-'[1]$ Зима'!AN224-'[1]$ Зима'!AM224-'[1]$ Зима'!AL224-'[1]$ Зима'!AK224-'[1]$ Зима'!AJ224-'[1]$ Зима'!AH224-'[1]$ Зима'!AG224-'[1]$ Зима'!AF224-'[1]$ Зима'!AE224-'[1]$ Зима'!AD224-'[1]$ Зима'!AB224-'[1]$ Зима'!AA224-'[1]$ Зима'!Z224-'[1]$ Зима'!Y224-'[1]$ Зима'!X224-'[1]$ Зима'!V224-'[1]$ Зима'!U224-'[1]$ Зима'!T224-'[1]$ Зима'!S224-'[1]$ Зима'!R224-'[1]$ Зима'!P224-'[1]$ Зима'!O224-'[1]$ Зима'!N224-'[1]$ Зима'!M224-'[1]$ Зима'!L224+'[1]$ Зима'!Q224+'[1]$ Зима'!W224+'[1]$ Зима'!AC224+'[1]$ Зима'!AI224+'[1]$ Зима'!AO224+'[1]$ Зима'!K224</f>
        <v>12</v>
      </c>
      <c r="I224" s="111">
        <f>'[1]$ Зима'!AY224*1.1</f>
        <v>1343.3200000000002</v>
      </c>
    </row>
    <row r="225" spans="1:10" x14ac:dyDescent="0.25">
      <c r="A225" s="302" t="s">
        <v>107</v>
      </c>
      <c r="B225" s="295" t="s">
        <v>483</v>
      </c>
      <c r="C225" s="296" t="s">
        <v>1821</v>
      </c>
      <c r="D225" s="296"/>
      <c r="E225" s="300">
        <v>86</v>
      </c>
      <c r="F225" s="300" t="s">
        <v>3705</v>
      </c>
      <c r="G225" s="207" t="s">
        <v>2616</v>
      </c>
      <c r="H225" s="281">
        <f>'[1]$ Зима'!J225-'[1]$ Зима'!AU225-'[1]$ Зима'!AT225-'[1]$ Зима'!AS225-'[1]$ Зима'!AR225-'[1]$ Зима'!AQ225-'[1]$ Зима'!AP225-'[1]$ Зима'!AN225-'[1]$ Зима'!AM225-'[1]$ Зима'!AL225-'[1]$ Зима'!AK225-'[1]$ Зима'!AJ225-'[1]$ Зима'!AH225-'[1]$ Зима'!AG225-'[1]$ Зима'!AF225-'[1]$ Зима'!AE225-'[1]$ Зима'!AD225-'[1]$ Зима'!AB225-'[1]$ Зима'!AA225-'[1]$ Зима'!Z225-'[1]$ Зима'!Y225-'[1]$ Зима'!X225-'[1]$ Зима'!V225-'[1]$ Зима'!U225-'[1]$ Зима'!T225-'[1]$ Зима'!S225-'[1]$ Зима'!R225-'[1]$ Зима'!P225-'[1]$ Зима'!O225-'[1]$ Зима'!N225-'[1]$ Зима'!M225-'[1]$ Зима'!L225+'[1]$ Зима'!Q225+'[1]$ Зима'!W225+'[1]$ Зима'!AC225+'[1]$ Зима'!AI225+'[1]$ Зима'!AO225+'[1]$ Зима'!K225</f>
        <v>20</v>
      </c>
      <c r="I225" s="111">
        <f>'[1]$ Зима'!AY225*1.1</f>
        <v>1499.52</v>
      </c>
      <c r="J225" s="220">
        <v>2018</v>
      </c>
    </row>
    <row r="226" spans="1:10" hidden="1" x14ac:dyDescent="0.25">
      <c r="A226" s="302" t="s">
        <v>107</v>
      </c>
      <c r="B226" s="295" t="s">
        <v>653</v>
      </c>
      <c r="C226" s="296" t="s">
        <v>1754</v>
      </c>
      <c r="D226" s="296"/>
      <c r="E226" s="296"/>
      <c r="F226" s="296"/>
      <c r="G226" s="208"/>
      <c r="H226" s="281">
        <f>'[1]$ Зима'!J226-'[1]$ Зима'!AU226-'[1]$ Зима'!AT226-'[1]$ Зима'!AS226-'[1]$ Зима'!AR226-'[1]$ Зима'!AQ226-'[1]$ Зима'!AP226-'[1]$ Зима'!AN226-'[1]$ Зима'!AM226-'[1]$ Зима'!AL226-'[1]$ Зима'!AK226-'[1]$ Зима'!AJ226-'[1]$ Зима'!AH226-'[1]$ Зима'!AG226-'[1]$ Зима'!AF226-'[1]$ Зима'!AE226-'[1]$ Зима'!AD226-'[1]$ Зима'!AB226-'[1]$ Зима'!AA226-'[1]$ Зима'!Z226-'[1]$ Зима'!Y226-'[1]$ Зима'!X226-'[1]$ Зима'!V226-'[1]$ Зима'!U226-'[1]$ Зима'!T226-'[1]$ Зима'!S226-'[1]$ Зима'!R226-'[1]$ Зима'!P226-'[1]$ Зима'!O226-'[1]$ Зима'!N226-'[1]$ Зима'!M226-'[1]$ Зима'!L226+'[1]$ Зима'!Q226+'[1]$ Зима'!W226+'[1]$ Зима'!AC226+'[1]$ Зима'!AI226+'[1]$ Зима'!AO226+'[1]$ Зима'!K226</f>
        <v>0</v>
      </c>
      <c r="I226" s="111">
        <f>'[1]$ Зима'!AY226*1.1</f>
        <v>1386</v>
      </c>
      <c r="J226" s="221"/>
    </row>
    <row r="227" spans="1:10" hidden="1" x14ac:dyDescent="0.25">
      <c r="A227" s="302" t="s">
        <v>107</v>
      </c>
      <c r="B227" s="295" t="s">
        <v>653</v>
      </c>
      <c r="C227" s="296" t="s">
        <v>1755</v>
      </c>
      <c r="D227" s="296"/>
      <c r="E227" s="296"/>
      <c r="F227" s="296"/>
      <c r="G227" s="207"/>
      <c r="H227" s="281">
        <f>'[1]$ Зима'!J227-'[1]$ Зима'!AU227-'[1]$ Зима'!AT227-'[1]$ Зима'!AS227-'[1]$ Зима'!AR227-'[1]$ Зима'!AQ227-'[1]$ Зима'!AP227-'[1]$ Зима'!AN227-'[1]$ Зима'!AM227-'[1]$ Зима'!AL227-'[1]$ Зима'!AK227-'[1]$ Зима'!AJ227-'[1]$ Зима'!AH227-'[1]$ Зима'!AG227-'[1]$ Зима'!AF227-'[1]$ Зима'!AE227-'[1]$ Зима'!AD227-'[1]$ Зима'!AB227-'[1]$ Зима'!AA227-'[1]$ Зима'!Z227-'[1]$ Зима'!Y227-'[1]$ Зима'!X227-'[1]$ Зима'!V227-'[1]$ Зима'!U227-'[1]$ Зима'!T227-'[1]$ Зима'!S227-'[1]$ Зима'!R227-'[1]$ Зима'!P227-'[1]$ Зима'!O227-'[1]$ Зима'!N227-'[1]$ Зима'!M227-'[1]$ Зима'!L227+'[1]$ Зима'!Q227+'[1]$ Зима'!W227+'[1]$ Зима'!AC227+'[1]$ Зима'!AI227+'[1]$ Зима'!AO227+'[1]$ Зима'!K227</f>
        <v>0</v>
      </c>
      <c r="I227" s="111">
        <f>'[1]$ Зима'!AY227*1.1</f>
        <v>1386</v>
      </c>
    </row>
    <row r="228" spans="1:10" hidden="1" x14ac:dyDescent="0.25">
      <c r="A228" s="302" t="s">
        <v>119</v>
      </c>
      <c r="B228" s="295" t="s">
        <v>514</v>
      </c>
      <c r="C228" s="296" t="s">
        <v>1718</v>
      </c>
      <c r="D228" s="296"/>
      <c r="E228" s="296"/>
      <c r="F228" s="296"/>
      <c r="G228" s="207"/>
      <c r="H228" s="281">
        <f>'[1]$ Зима'!J228-'[1]$ Зима'!AU228-'[1]$ Зима'!AT228-'[1]$ Зима'!AS228-'[1]$ Зима'!AR228-'[1]$ Зима'!AQ228-'[1]$ Зима'!AP228-'[1]$ Зима'!AN228-'[1]$ Зима'!AM228-'[1]$ Зима'!AL228-'[1]$ Зима'!AK228-'[1]$ Зима'!AJ228-'[1]$ Зима'!AH228-'[1]$ Зима'!AG228-'[1]$ Зима'!AF228-'[1]$ Зима'!AE228-'[1]$ Зима'!AD228-'[1]$ Зима'!AB228-'[1]$ Зима'!AA228-'[1]$ Зима'!Z228-'[1]$ Зима'!Y228-'[1]$ Зима'!X228-'[1]$ Зима'!V228-'[1]$ Зима'!U228-'[1]$ Зима'!T228-'[1]$ Зима'!S228-'[1]$ Зима'!R228-'[1]$ Зима'!P228-'[1]$ Зима'!O228-'[1]$ Зима'!N228-'[1]$ Зима'!M228-'[1]$ Зима'!L228+'[1]$ Зима'!Q228+'[1]$ Зима'!W228+'[1]$ Зима'!AC228+'[1]$ Зима'!AI228+'[1]$ Зима'!AO228+'[1]$ Зима'!K228</f>
        <v>0</v>
      </c>
      <c r="I228" s="111">
        <f>'[1]$ Зима'!AY228*1.1</f>
        <v>1139.6000000000001</v>
      </c>
    </row>
    <row r="229" spans="1:10" hidden="1" x14ac:dyDescent="0.25">
      <c r="A229" s="302" t="s">
        <v>119</v>
      </c>
      <c r="B229" s="295" t="s">
        <v>514</v>
      </c>
      <c r="C229" s="296" t="s">
        <v>1799</v>
      </c>
      <c r="D229" s="296"/>
      <c r="E229" s="296"/>
      <c r="F229" s="296"/>
      <c r="G229" s="207"/>
      <c r="H229" s="281">
        <f>'[1]$ Зима'!J229-'[1]$ Зима'!AU229-'[1]$ Зима'!AT229-'[1]$ Зима'!AS229-'[1]$ Зима'!AR229-'[1]$ Зима'!AQ229-'[1]$ Зима'!AP229-'[1]$ Зима'!AN229-'[1]$ Зима'!AM229-'[1]$ Зима'!AL229-'[1]$ Зима'!AK229-'[1]$ Зима'!AJ229-'[1]$ Зима'!AH229-'[1]$ Зима'!AG229-'[1]$ Зима'!AF229-'[1]$ Зима'!AE229-'[1]$ Зима'!AD229-'[1]$ Зима'!AB229-'[1]$ Зима'!AA229-'[1]$ Зима'!Z229-'[1]$ Зима'!Y229-'[1]$ Зима'!X229-'[1]$ Зима'!V229-'[1]$ Зима'!U229-'[1]$ Зима'!T229-'[1]$ Зима'!S229-'[1]$ Зима'!R229-'[1]$ Зима'!P229-'[1]$ Зима'!O229-'[1]$ Зима'!N229-'[1]$ Зима'!M229-'[1]$ Зима'!L229+'[1]$ Зима'!Q229+'[1]$ Зима'!W229+'[1]$ Зима'!AC229+'[1]$ Зима'!AI229+'[1]$ Зима'!AO229+'[1]$ Зима'!K229</f>
        <v>0</v>
      </c>
      <c r="I229" s="111">
        <f>'[1]$ Зима'!AY229*1.1</f>
        <v>1139.6000000000001</v>
      </c>
    </row>
    <row r="230" spans="1:10" hidden="1" x14ac:dyDescent="0.25">
      <c r="A230" s="302" t="s">
        <v>119</v>
      </c>
      <c r="B230" s="295" t="s">
        <v>489</v>
      </c>
      <c r="C230" s="296" t="s">
        <v>1772</v>
      </c>
      <c r="D230" s="296"/>
      <c r="E230" s="296"/>
      <c r="F230" s="296"/>
      <c r="G230" s="207"/>
      <c r="H230" s="281">
        <f>'[1]$ Зима'!J230-'[1]$ Зима'!AU230-'[1]$ Зима'!AT230-'[1]$ Зима'!AS230-'[1]$ Зима'!AR230-'[1]$ Зима'!AQ230-'[1]$ Зима'!AP230-'[1]$ Зима'!AN230-'[1]$ Зима'!AM230-'[1]$ Зима'!AL230-'[1]$ Зима'!AK230-'[1]$ Зима'!AJ230-'[1]$ Зима'!AH230-'[1]$ Зима'!AG230-'[1]$ Зима'!AF230-'[1]$ Зима'!AE230-'[1]$ Зима'!AD230-'[1]$ Зима'!AB230-'[1]$ Зима'!AA230-'[1]$ Зима'!Z230-'[1]$ Зима'!Y230-'[1]$ Зима'!X230-'[1]$ Зима'!V230-'[1]$ Зима'!U230-'[1]$ Зима'!T230-'[1]$ Зима'!S230-'[1]$ Зима'!R230-'[1]$ Зима'!P230-'[1]$ Зима'!O230-'[1]$ Зима'!N230-'[1]$ Зима'!M230-'[1]$ Зима'!L230+'[1]$ Зима'!Q230+'[1]$ Зима'!W230+'[1]$ Зима'!AC230+'[1]$ Зима'!AI230+'[1]$ Зима'!AO230+'[1]$ Зима'!K230</f>
        <v>0</v>
      </c>
      <c r="I230" s="111">
        <f>'[1]$ Зима'!AY230*1.1</f>
        <v>1509.2</v>
      </c>
    </row>
    <row r="231" spans="1:10" hidden="1" x14ac:dyDescent="0.25">
      <c r="A231" s="302" t="s">
        <v>119</v>
      </c>
      <c r="B231" s="295" t="s">
        <v>489</v>
      </c>
      <c r="C231" s="299" t="s">
        <v>1761</v>
      </c>
      <c r="D231" s="299"/>
      <c r="E231" s="299"/>
      <c r="F231" s="299"/>
      <c r="G231" s="207"/>
      <c r="H231" s="281">
        <f>'[1]$ Зима'!J231-'[1]$ Зима'!AU231-'[1]$ Зима'!AT231-'[1]$ Зима'!AS231-'[1]$ Зима'!AR231-'[1]$ Зима'!AQ231-'[1]$ Зима'!AP231-'[1]$ Зима'!AN231-'[1]$ Зима'!AM231-'[1]$ Зима'!AL231-'[1]$ Зима'!AK231-'[1]$ Зима'!AJ231-'[1]$ Зима'!AH231-'[1]$ Зима'!AG231-'[1]$ Зима'!AF231-'[1]$ Зима'!AE231-'[1]$ Зима'!AD231-'[1]$ Зима'!AB231-'[1]$ Зима'!AA231-'[1]$ Зима'!Z231-'[1]$ Зима'!Y231-'[1]$ Зима'!X231-'[1]$ Зима'!V231-'[1]$ Зима'!U231-'[1]$ Зима'!T231-'[1]$ Зима'!S231-'[1]$ Зима'!R231-'[1]$ Зима'!P231-'[1]$ Зима'!O231-'[1]$ Зима'!N231-'[1]$ Зима'!M231-'[1]$ Зима'!L231+'[1]$ Зима'!Q231+'[1]$ Зима'!W231+'[1]$ Зима'!AC231+'[1]$ Зима'!AI231+'[1]$ Зима'!AO231+'[1]$ Зима'!K231</f>
        <v>0</v>
      </c>
      <c r="I231" s="111">
        <f>'[1]$ Зима'!AY231*1.1</f>
        <v>1724.8000000000002</v>
      </c>
    </row>
    <row r="232" spans="1:10" x14ac:dyDescent="0.25">
      <c r="A232" s="302" t="s">
        <v>119</v>
      </c>
      <c r="B232" s="295" t="s">
        <v>463</v>
      </c>
      <c r="C232" s="299" t="s">
        <v>1734</v>
      </c>
      <c r="D232" s="299"/>
      <c r="E232" s="301"/>
      <c r="F232" s="301"/>
      <c r="G232" s="207"/>
      <c r="H232" s="281">
        <f>'[1]$ Зима'!J232-'[1]$ Зима'!AU232-'[1]$ Зима'!AT232-'[1]$ Зима'!AS232-'[1]$ Зима'!AR232-'[1]$ Зима'!AQ232-'[1]$ Зима'!AP232-'[1]$ Зима'!AN232-'[1]$ Зима'!AM232-'[1]$ Зима'!AL232-'[1]$ Зима'!AK232-'[1]$ Зима'!AJ232-'[1]$ Зима'!AH232-'[1]$ Зима'!AG232-'[1]$ Зима'!AF232-'[1]$ Зима'!AE232-'[1]$ Зима'!AD232-'[1]$ Зима'!AB232-'[1]$ Зима'!AA232-'[1]$ Зима'!Z232-'[1]$ Зима'!Y232-'[1]$ Зима'!X232-'[1]$ Зима'!V232-'[1]$ Зима'!U232-'[1]$ Зима'!T232-'[1]$ Зима'!S232-'[1]$ Зима'!R232-'[1]$ Зима'!P232-'[1]$ Зима'!O232-'[1]$ Зима'!N232-'[1]$ Зима'!M232-'[1]$ Зима'!L232+'[1]$ Зима'!Q232+'[1]$ Зима'!W232+'[1]$ Зима'!AC232+'[1]$ Зима'!AI232+'[1]$ Зима'!AO232+'[1]$ Зима'!K232</f>
        <v>2</v>
      </c>
      <c r="I232" s="111">
        <f>'[1]$ Зима'!AY232*1.1</f>
        <v>1108.8000000000002</v>
      </c>
    </row>
    <row r="233" spans="1:10" hidden="1" x14ac:dyDescent="0.25">
      <c r="A233" s="302" t="s">
        <v>119</v>
      </c>
      <c r="B233" s="295" t="s">
        <v>1758</v>
      </c>
      <c r="C233" s="299" t="s">
        <v>1764</v>
      </c>
      <c r="D233" s="299"/>
      <c r="E233" s="299"/>
      <c r="F233" s="299"/>
      <c r="G233" s="207"/>
      <c r="H233" s="281">
        <f>'[1]$ Зима'!J233-'[1]$ Зима'!AU233-'[1]$ Зима'!AT233-'[1]$ Зима'!AS233-'[1]$ Зима'!AR233-'[1]$ Зима'!AQ233-'[1]$ Зима'!AP233-'[1]$ Зима'!AN233-'[1]$ Зима'!AM233-'[1]$ Зима'!AL233-'[1]$ Зима'!AK233-'[1]$ Зима'!AJ233-'[1]$ Зима'!AH233-'[1]$ Зима'!AG233-'[1]$ Зима'!AF233-'[1]$ Зима'!AE233-'[1]$ Зима'!AD233-'[1]$ Зима'!AB233-'[1]$ Зима'!AA233-'[1]$ Зима'!Z233-'[1]$ Зима'!Y233-'[1]$ Зима'!X233-'[1]$ Зима'!V233-'[1]$ Зима'!U233-'[1]$ Зима'!T233-'[1]$ Зима'!S233-'[1]$ Зима'!R233-'[1]$ Зима'!P233-'[1]$ Зима'!O233-'[1]$ Зима'!N233-'[1]$ Зима'!M233-'[1]$ Зима'!L233+'[1]$ Зима'!Q233+'[1]$ Зима'!W233+'[1]$ Зима'!AC233+'[1]$ Зима'!AI233+'[1]$ Зима'!AO233+'[1]$ Зима'!K233</f>
        <v>0</v>
      </c>
      <c r="I233" s="111">
        <f>'[1]$ Зима'!AY233*1.1</f>
        <v>924.00000000000011</v>
      </c>
    </row>
    <row r="234" spans="1:10" x14ac:dyDescent="0.25">
      <c r="A234" s="302" t="s">
        <v>119</v>
      </c>
      <c r="B234" s="295" t="s">
        <v>492</v>
      </c>
      <c r="C234" s="296" t="s">
        <v>3684</v>
      </c>
      <c r="D234" s="299"/>
      <c r="E234" s="301">
        <v>92</v>
      </c>
      <c r="F234" s="301" t="s">
        <v>3708</v>
      </c>
      <c r="G234" s="207" t="s">
        <v>2608</v>
      </c>
      <c r="H234" s="281">
        <f>'[1]$ Зима'!J234-'[1]$ Зима'!AU234-'[1]$ Зима'!AT234-'[1]$ Зима'!AS234-'[1]$ Зима'!AR234-'[1]$ Зима'!AQ234-'[1]$ Зима'!AP234-'[1]$ Зима'!AN234-'[1]$ Зима'!AM234-'[1]$ Зима'!AL234-'[1]$ Зима'!AK234-'[1]$ Зима'!AJ234-'[1]$ Зима'!AH234-'[1]$ Зима'!AG234-'[1]$ Зима'!AF234-'[1]$ Зима'!AE234-'[1]$ Зима'!AD234-'[1]$ Зима'!AB234-'[1]$ Зима'!AA234-'[1]$ Зима'!Z234-'[1]$ Зима'!Y234-'[1]$ Зима'!X234-'[1]$ Зима'!V234-'[1]$ Зима'!U234-'[1]$ Зима'!T234-'[1]$ Зима'!S234-'[1]$ Зима'!R234-'[1]$ Зима'!P234-'[1]$ Зима'!O234-'[1]$ Зима'!N234-'[1]$ Зима'!M234-'[1]$ Зима'!L234+'[1]$ Зима'!Q234+'[1]$ Зима'!W234+'[1]$ Зима'!AC234+'[1]$ Зима'!AI234+'[1]$ Зима'!AO234+'[1]$ Зима'!K234</f>
        <v>8</v>
      </c>
      <c r="I234" s="111">
        <f>'[1]$ Зима'!AY234*1.1</f>
        <v>1324.4</v>
      </c>
      <c r="J234" s="220">
        <v>2018</v>
      </c>
    </row>
    <row r="235" spans="1:10" x14ac:dyDescent="0.25">
      <c r="A235" s="302" t="s">
        <v>119</v>
      </c>
      <c r="B235" s="295" t="s">
        <v>492</v>
      </c>
      <c r="C235" s="92" t="s">
        <v>3685</v>
      </c>
      <c r="D235" s="296"/>
      <c r="E235" s="300">
        <v>92</v>
      </c>
      <c r="F235" s="300" t="s">
        <v>509</v>
      </c>
      <c r="G235" s="207" t="s">
        <v>2608</v>
      </c>
      <c r="H235" s="281">
        <f>'[1]$ Зима'!J235-'[1]$ Зима'!AU235-'[1]$ Зима'!AT235-'[1]$ Зима'!AS235-'[1]$ Зима'!AR235-'[1]$ Зима'!AQ235-'[1]$ Зима'!AP235-'[1]$ Зима'!AN235-'[1]$ Зима'!AM235-'[1]$ Зима'!AL235-'[1]$ Зима'!AK235-'[1]$ Зима'!AJ235-'[1]$ Зима'!AH235-'[1]$ Зима'!AG235-'[1]$ Зима'!AF235-'[1]$ Зима'!AE235-'[1]$ Зима'!AD235-'[1]$ Зима'!AB235-'[1]$ Зима'!AA235-'[1]$ Зима'!Z235-'[1]$ Зима'!Y235-'[1]$ Зима'!X235-'[1]$ Зима'!V235-'[1]$ Зима'!U235-'[1]$ Зима'!T235-'[1]$ Зима'!S235-'[1]$ Зима'!R235-'[1]$ Зима'!P235-'[1]$ Зима'!O235-'[1]$ Зима'!N235-'[1]$ Зима'!M235-'[1]$ Зима'!L235+'[1]$ Зима'!Q235+'[1]$ Зима'!W235+'[1]$ Зима'!AC235+'[1]$ Зима'!AI235+'[1]$ Зима'!AO235+'[1]$ Зима'!K235</f>
        <v>16</v>
      </c>
      <c r="I235" s="111">
        <f>'[1]$ Зима'!AY235*1.1</f>
        <v>1293.6000000000001</v>
      </c>
      <c r="J235" s="220">
        <v>2018</v>
      </c>
    </row>
    <row r="236" spans="1:10" hidden="1" x14ac:dyDescent="0.25">
      <c r="A236" s="302" t="s">
        <v>119</v>
      </c>
      <c r="B236" s="295" t="s">
        <v>492</v>
      </c>
      <c r="C236" s="296" t="s">
        <v>3731</v>
      </c>
      <c r="D236" s="296"/>
      <c r="E236" s="296">
        <v>88</v>
      </c>
      <c r="F236" s="296" t="s">
        <v>509</v>
      </c>
      <c r="G236" s="207"/>
      <c r="H236" s="281">
        <f>'[1]$ Зима'!J236-'[1]$ Зима'!AU236-'[1]$ Зима'!AT236-'[1]$ Зима'!AS236-'[1]$ Зима'!AR236-'[1]$ Зима'!AQ236-'[1]$ Зима'!AP236-'[1]$ Зима'!AN236-'[1]$ Зима'!AM236-'[1]$ Зима'!AL236-'[1]$ Зима'!AK236-'[1]$ Зима'!AJ236-'[1]$ Зима'!AH236-'[1]$ Зима'!AG236-'[1]$ Зима'!AF236-'[1]$ Зима'!AE236-'[1]$ Зима'!AD236-'[1]$ Зима'!AB236-'[1]$ Зима'!AA236-'[1]$ Зима'!Z236-'[1]$ Зима'!Y236-'[1]$ Зима'!X236-'[1]$ Зима'!V236-'[1]$ Зима'!U236-'[1]$ Зима'!T236-'[1]$ Зима'!S236-'[1]$ Зима'!R236-'[1]$ Зима'!P236-'[1]$ Зима'!O236-'[1]$ Зима'!N236-'[1]$ Зима'!M236-'[1]$ Зима'!L236+'[1]$ Зима'!Q236+'[1]$ Зима'!W236+'[1]$ Зима'!AC236+'[1]$ Зима'!AI236+'[1]$ Зима'!AO236+'[1]$ Зима'!K236</f>
        <v>0</v>
      </c>
      <c r="I236" s="111">
        <f>'[1]$ Зима'!AY236*1.1</f>
        <v>1262.8000000000002</v>
      </c>
      <c r="J236" s="220">
        <v>2017</v>
      </c>
    </row>
    <row r="237" spans="1:10" hidden="1" x14ac:dyDescent="0.25">
      <c r="A237" s="302" t="s">
        <v>119</v>
      </c>
      <c r="B237" s="295" t="s">
        <v>520</v>
      </c>
      <c r="C237" s="296" t="s">
        <v>1742</v>
      </c>
      <c r="D237" s="296"/>
      <c r="E237" s="296"/>
      <c r="F237" s="296"/>
      <c r="G237" s="207"/>
      <c r="H237" s="281">
        <f>'[1]$ Зима'!J237-'[1]$ Зима'!AU237-'[1]$ Зима'!AT237-'[1]$ Зима'!AS237-'[1]$ Зима'!AR237-'[1]$ Зима'!AQ237-'[1]$ Зима'!AP237-'[1]$ Зима'!AN237-'[1]$ Зима'!AM237-'[1]$ Зима'!AL237-'[1]$ Зима'!AK237-'[1]$ Зима'!AJ237-'[1]$ Зима'!AH237-'[1]$ Зима'!AG237-'[1]$ Зима'!AF237-'[1]$ Зима'!AE237-'[1]$ Зима'!AD237-'[1]$ Зима'!AB237-'[1]$ Зима'!AA237-'[1]$ Зима'!Z237-'[1]$ Зима'!Y237-'[1]$ Зима'!X237-'[1]$ Зима'!V237-'[1]$ Зима'!U237-'[1]$ Зима'!T237-'[1]$ Зима'!S237-'[1]$ Зима'!R237-'[1]$ Зима'!P237-'[1]$ Зима'!O237-'[1]$ Зима'!N237-'[1]$ Зима'!M237-'[1]$ Зима'!L237+'[1]$ Зима'!Q237+'[1]$ Зима'!W237+'[1]$ Зима'!AC237+'[1]$ Зима'!AI237+'[1]$ Зима'!AO237+'[1]$ Зима'!K237</f>
        <v>0</v>
      </c>
      <c r="I237" s="111">
        <f>'[1]$ Зима'!AY237*1.1</f>
        <v>1108.8000000000002</v>
      </c>
    </row>
    <row r="238" spans="1:10" hidden="1" x14ac:dyDescent="0.25">
      <c r="A238" s="302" t="s">
        <v>119</v>
      </c>
      <c r="B238" s="295" t="s">
        <v>467</v>
      </c>
      <c r="C238" s="296" t="s">
        <v>3732</v>
      </c>
      <c r="D238" s="296" t="s">
        <v>3674</v>
      </c>
      <c r="E238" s="296"/>
      <c r="F238" s="296"/>
      <c r="G238" s="207"/>
      <c r="H238" s="281">
        <f>'[1]$ Зима'!J238-'[1]$ Зима'!AU238-'[1]$ Зима'!AT238-'[1]$ Зима'!AS238-'[1]$ Зима'!AR238-'[1]$ Зима'!AQ238-'[1]$ Зима'!AP238-'[1]$ Зима'!AN238-'[1]$ Зима'!AM238-'[1]$ Зима'!AL238-'[1]$ Зима'!AK238-'[1]$ Зима'!AJ238-'[1]$ Зима'!AH238-'[1]$ Зима'!AG238-'[1]$ Зима'!AF238-'[1]$ Зима'!AE238-'[1]$ Зима'!AD238-'[1]$ Зима'!AB238-'[1]$ Зима'!AA238-'[1]$ Зима'!Z238-'[1]$ Зима'!Y238-'[1]$ Зима'!X238-'[1]$ Зима'!V238-'[1]$ Зима'!U238-'[1]$ Зима'!T238-'[1]$ Зима'!S238-'[1]$ Зима'!R238-'[1]$ Зима'!P238-'[1]$ Зима'!O238-'[1]$ Зима'!N238-'[1]$ Зима'!M238-'[1]$ Зима'!L238+'[1]$ Зима'!Q238+'[1]$ Зима'!W238+'[1]$ Зима'!AC238+'[1]$ Зима'!AI238+'[1]$ Зима'!AO238+'[1]$ Зима'!K238</f>
        <v>0</v>
      </c>
      <c r="I238" s="111">
        <f>'[1]$ Зима'!AY238*1.1</f>
        <v>935.00000000000011</v>
      </c>
    </row>
    <row r="239" spans="1:10" hidden="1" x14ac:dyDescent="0.25">
      <c r="A239" s="302" t="s">
        <v>119</v>
      </c>
      <c r="B239" s="295" t="s">
        <v>467</v>
      </c>
      <c r="C239" s="299" t="s">
        <v>1792</v>
      </c>
      <c r="D239" s="307"/>
      <c r="E239" s="307"/>
      <c r="F239" s="307"/>
      <c r="G239" s="210"/>
      <c r="H239" s="281">
        <f>'[1]$ Зима'!J239-'[1]$ Зима'!AU239-'[1]$ Зима'!AT239-'[1]$ Зима'!AS239-'[1]$ Зима'!AR239-'[1]$ Зима'!AQ239-'[1]$ Зима'!AP239-'[1]$ Зима'!AN239-'[1]$ Зима'!AM239-'[1]$ Зима'!AL239-'[1]$ Зима'!AK239-'[1]$ Зима'!AJ239-'[1]$ Зима'!AH239-'[1]$ Зима'!AG239-'[1]$ Зима'!AF239-'[1]$ Зима'!AE239-'[1]$ Зима'!AD239-'[1]$ Зима'!AB239-'[1]$ Зима'!AA239-'[1]$ Зима'!Z239-'[1]$ Зима'!Y239-'[1]$ Зима'!X239-'[1]$ Зима'!V239-'[1]$ Зима'!U239-'[1]$ Зима'!T239-'[1]$ Зима'!S239-'[1]$ Зима'!R239-'[1]$ Зима'!P239-'[1]$ Зима'!O239-'[1]$ Зима'!N239-'[1]$ Зима'!M239-'[1]$ Зима'!L239+'[1]$ Зима'!Q239+'[1]$ Зима'!W239+'[1]$ Зима'!AC239+'[1]$ Зима'!AI239+'[1]$ Зима'!AO239+'[1]$ Зима'!K239</f>
        <v>0</v>
      </c>
      <c r="I239" s="111">
        <f>'[1]$ Зима'!AY239*1.1</f>
        <v>1201.2</v>
      </c>
      <c r="J239" s="220">
        <v>2017</v>
      </c>
    </row>
    <row r="240" spans="1:10" hidden="1" x14ac:dyDescent="0.25">
      <c r="A240" s="302" t="s">
        <v>119</v>
      </c>
      <c r="B240" s="295" t="s">
        <v>494</v>
      </c>
      <c r="C240" s="296" t="s">
        <v>1725</v>
      </c>
      <c r="D240" s="296"/>
      <c r="E240" s="296"/>
      <c r="F240" s="296"/>
      <c r="G240" s="207" t="s">
        <v>2628</v>
      </c>
      <c r="H240" s="281">
        <f>'[1]$ Зима'!J240-'[1]$ Зима'!AU240-'[1]$ Зима'!AT240-'[1]$ Зима'!AS240-'[1]$ Зима'!AR240-'[1]$ Зима'!AQ240-'[1]$ Зима'!AP240-'[1]$ Зима'!AN240-'[1]$ Зима'!AM240-'[1]$ Зима'!AL240-'[1]$ Зима'!AK240-'[1]$ Зима'!AJ240-'[1]$ Зима'!AH240-'[1]$ Зима'!AG240-'[1]$ Зима'!AF240-'[1]$ Зима'!AE240-'[1]$ Зима'!AD240-'[1]$ Зима'!AB240-'[1]$ Зима'!AA240-'[1]$ Зима'!Z240-'[1]$ Зима'!Y240-'[1]$ Зима'!X240-'[1]$ Зима'!V240-'[1]$ Зима'!U240-'[1]$ Зима'!T240-'[1]$ Зима'!S240-'[1]$ Зима'!R240-'[1]$ Зима'!P240-'[1]$ Зима'!O240-'[1]$ Зима'!N240-'[1]$ Зима'!M240-'[1]$ Зима'!L240+'[1]$ Зима'!Q240+'[1]$ Зима'!W240+'[1]$ Зима'!AC240+'[1]$ Зима'!AI240+'[1]$ Зима'!AO240+'[1]$ Зима'!K240</f>
        <v>0</v>
      </c>
      <c r="I240" s="111">
        <f>'[1]$ Зима'!AY240*1.1</f>
        <v>1182.9400000000003</v>
      </c>
    </row>
    <row r="241" spans="1:10" hidden="1" x14ac:dyDescent="0.25">
      <c r="A241" s="302" t="s">
        <v>119</v>
      </c>
      <c r="B241" s="295" t="s">
        <v>494</v>
      </c>
      <c r="C241" s="296" t="s">
        <v>2178</v>
      </c>
      <c r="D241" s="296" t="s">
        <v>3674</v>
      </c>
      <c r="E241" s="296"/>
      <c r="F241" s="296"/>
      <c r="G241" s="207" t="s">
        <v>2628</v>
      </c>
      <c r="H241" s="281">
        <f>'[1]$ Зима'!J241-'[1]$ Зима'!AU241-'[1]$ Зима'!AT241-'[1]$ Зима'!AS241-'[1]$ Зима'!AR241-'[1]$ Зима'!AQ241-'[1]$ Зима'!AP241-'[1]$ Зима'!AN241-'[1]$ Зима'!AM241-'[1]$ Зима'!AL241-'[1]$ Зима'!AK241-'[1]$ Зима'!AJ241-'[1]$ Зима'!AH241-'[1]$ Зима'!AG241-'[1]$ Зима'!AF241-'[1]$ Зима'!AE241-'[1]$ Зима'!AD241-'[1]$ Зима'!AB241-'[1]$ Зима'!AA241-'[1]$ Зима'!Z241-'[1]$ Зима'!Y241-'[1]$ Зима'!X241-'[1]$ Зима'!V241-'[1]$ Зима'!U241-'[1]$ Зима'!T241-'[1]$ Зима'!S241-'[1]$ Зима'!R241-'[1]$ Зима'!P241-'[1]$ Зима'!O241-'[1]$ Зима'!N241-'[1]$ Зима'!M241-'[1]$ Зима'!L241+'[1]$ Зима'!Q241+'[1]$ Зима'!W241+'[1]$ Зима'!AC241+'[1]$ Зима'!AI241+'[1]$ Зима'!AO241+'[1]$ Зима'!K241</f>
        <v>0</v>
      </c>
      <c r="I241" s="111">
        <f>'[1]$ Зима'!AY241*1.1</f>
        <v>1245.2</v>
      </c>
    </row>
    <row r="242" spans="1:10" x14ac:dyDescent="0.25">
      <c r="A242" s="302" t="s">
        <v>119</v>
      </c>
      <c r="B242" s="295" t="s">
        <v>493</v>
      </c>
      <c r="C242" s="296" t="s">
        <v>3727</v>
      </c>
      <c r="D242" s="296"/>
      <c r="E242" s="300">
        <v>92</v>
      </c>
      <c r="F242" s="300" t="s">
        <v>509</v>
      </c>
      <c r="G242" s="207" t="s">
        <v>2716</v>
      </c>
      <c r="H242" s="281">
        <f>'[1]$ Зима'!J242-'[1]$ Зима'!AU242-'[1]$ Зима'!AT242-'[1]$ Зима'!AS242-'[1]$ Зима'!AR242-'[1]$ Зима'!AQ242-'[1]$ Зима'!AP242-'[1]$ Зима'!AN242-'[1]$ Зима'!AM242-'[1]$ Зима'!AL242-'[1]$ Зима'!AK242-'[1]$ Зима'!AJ242-'[1]$ Зима'!AH242-'[1]$ Зима'!AG242-'[1]$ Зима'!AF242-'[1]$ Зима'!AE242-'[1]$ Зима'!AD242-'[1]$ Зима'!AB242-'[1]$ Зима'!AA242-'[1]$ Зима'!Z242-'[1]$ Зима'!Y242-'[1]$ Зима'!X242-'[1]$ Зима'!V242-'[1]$ Зима'!U242-'[1]$ Зима'!T242-'[1]$ Зима'!S242-'[1]$ Зима'!R242-'[1]$ Зима'!P242-'[1]$ Зима'!O242-'[1]$ Зима'!N242-'[1]$ Зима'!M242-'[1]$ Зима'!L242+'[1]$ Зима'!Q242+'[1]$ Зима'!W242+'[1]$ Зима'!AC242+'[1]$ Зима'!AI242+'[1]$ Зима'!AO242+'[1]$ Зима'!K242</f>
        <v>4</v>
      </c>
      <c r="I242" s="111">
        <f>'[1]$ Зима'!AY242*1.1</f>
        <v>1078</v>
      </c>
    </row>
    <row r="243" spans="1:10" x14ac:dyDescent="0.25">
      <c r="A243" s="302" t="s">
        <v>119</v>
      </c>
      <c r="B243" s="295" t="s">
        <v>593</v>
      </c>
      <c r="C243" s="296" t="s">
        <v>3711</v>
      </c>
      <c r="D243" s="307"/>
      <c r="E243" s="314">
        <v>88</v>
      </c>
      <c r="F243" s="314" t="s">
        <v>940</v>
      </c>
      <c r="G243" s="210" t="s">
        <v>2608</v>
      </c>
      <c r="H243" s="281">
        <f>'[1]$ Зима'!J243-'[1]$ Зима'!AU243-'[1]$ Зима'!AT243-'[1]$ Зима'!AS243-'[1]$ Зима'!AR243-'[1]$ Зима'!AQ243-'[1]$ Зима'!AP243-'[1]$ Зима'!AN243-'[1]$ Зима'!AM243-'[1]$ Зима'!AL243-'[1]$ Зима'!AK243-'[1]$ Зима'!AJ243-'[1]$ Зима'!AH243-'[1]$ Зима'!AG243-'[1]$ Зима'!AF243-'[1]$ Зима'!AE243-'[1]$ Зима'!AD243-'[1]$ Зима'!AB243-'[1]$ Зима'!AA243-'[1]$ Зима'!Z243-'[1]$ Зима'!Y243-'[1]$ Зима'!X243-'[1]$ Зима'!V243-'[1]$ Зима'!U243-'[1]$ Зима'!T243-'[1]$ Зима'!S243-'[1]$ Зима'!R243-'[1]$ Зима'!P243-'[1]$ Зима'!O243-'[1]$ Зима'!N243-'[1]$ Зима'!M243-'[1]$ Зима'!L243+'[1]$ Зима'!Q243+'[1]$ Зима'!W243+'[1]$ Зима'!AC243+'[1]$ Зима'!AI243+'[1]$ Зима'!AO243+'[1]$ Зима'!K243</f>
        <v>4</v>
      </c>
      <c r="I243" s="111">
        <f>'[1]$ Зима'!AY243*1.1</f>
        <v>1232</v>
      </c>
      <c r="J243" s="220">
        <v>2018</v>
      </c>
    </row>
    <row r="244" spans="1:10" hidden="1" x14ac:dyDescent="0.25">
      <c r="A244" s="302" t="s">
        <v>119</v>
      </c>
      <c r="B244" s="295" t="s">
        <v>479</v>
      </c>
      <c r="C244" s="296" t="s">
        <v>1726</v>
      </c>
      <c r="D244" s="296"/>
      <c r="E244" s="296"/>
      <c r="F244" s="296"/>
      <c r="G244" s="207"/>
      <c r="H244" s="281">
        <f>'[1]$ Зима'!J244-'[1]$ Зима'!AU244-'[1]$ Зима'!AT244-'[1]$ Зима'!AS244-'[1]$ Зима'!AR244-'[1]$ Зима'!AQ244-'[1]$ Зима'!AP244-'[1]$ Зима'!AN244-'[1]$ Зима'!AM244-'[1]$ Зима'!AL244-'[1]$ Зима'!AK244-'[1]$ Зима'!AJ244-'[1]$ Зима'!AH244-'[1]$ Зима'!AG244-'[1]$ Зима'!AF244-'[1]$ Зима'!AE244-'[1]$ Зима'!AD244-'[1]$ Зима'!AB244-'[1]$ Зима'!AA244-'[1]$ Зима'!Z244-'[1]$ Зима'!Y244-'[1]$ Зима'!X244-'[1]$ Зима'!V244-'[1]$ Зима'!U244-'[1]$ Зима'!T244-'[1]$ Зима'!S244-'[1]$ Зима'!R244-'[1]$ Зима'!P244-'[1]$ Зима'!O244-'[1]$ Зима'!N244-'[1]$ Зима'!M244-'[1]$ Зима'!L244+'[1]$ Зима'!Q244+'[1]$ Зима'!W244+'[1]$ Зима'!AC244+'[1]$ Зима'!AI244+'[1]$ Зима'!AO244+'[1]$ Зима'!K244</f>
        <v>0</v>
      </c>
      <c r="I244" s="111">
        <f>'[1]$ Зима'!AY244*1.1</f>
        <v>1078</v>
      </c>
    </row>
    <row r="245" spans="1:10" hidden="1" x14ac:dyDescent="0.25">
      <c r="A245" s="302" t="s">
        <v>119</v>
      </c>
      <c r="B245" s="295" t="s">
        <v>479</v>
      </c>
      <c r="C245" s="296" t="s">
        <v>3675</v>
      </c>
      <c r="D245" s="296"/>
      <c r="E245" s="296"/>
      <c r="F245" s="296"/>
      <c r="G245" s="207"/>
      <c r="H245" s="281">
        <f>'[1]$ Зима'!J245-'[1]$ Зима'!AU245-'[1]$ Зима'!AT245-'[1]$ Зима'!AS245-'[1]$ Зима'!AR245-'[1]$ Зима'!AQ245-'[1]$ Зима'!AP245-'[1]$ Зима'!AN245-'[1]$ Зима'!AM245-'[1]$ Зима'!AL245-'[1]$ Зима'!AK245-'[1]$ Зима'!AJ245-'[1]$ Зима'!AH245-'[1]$ Зима'!AG245-'[1]$ Зима'!AF245-'[1]$ Зима'!AE245-'[1]$ Зима'!AD245-'[1]$ Зима'!AB245-'[1]$ Зима'!AA245-'[1]$ Зима'!Z245-'[1]$ Зима'!Y245-'[1]$ Зима'!X245-'[1]$ Зима'!V245-'[1]$ Зима'!U245-'[1]$ Зима'!T245-'[1]$ Зима'!S245-'[1]$ Зима'!R245-'[1]$ Зима'!P245-'[1]$ Зима'!O245-'[1]$ Зима'!N245-'[1]$ Зима'!M245-'[1]$ Зима'!L245+'[1]$ Зима'!Q245+'[1]$ Зима'!W245+'[1]$ Зима'!AC245+'[1]$ Зима'!AI245+'[1]$ Зима'!AO245+'[1]$ Зима'!K245</f>
        <v>0</v>
      </c>
      <c r="I245" s="111">
        <f>'[1]$ Зима'!AY245*1.1</f>
        <v>1170.4000000000001</v>
      </c>
    </row>
    <row r="246" spans="1:10" hidden="1" x14ac:dyDescent="0.25">
      <c r="A246" s="302" t="s">
        <v>119</v>
      </c>
      <c r="B246" s="295" t="s">
        <v>1767</v>
      </c>
      <c r="C246" s="296" t="s">
        <v>3703</v>
      </c>
      <c r="D246" s="307"/>
      <c r="E246" s="307"/>
      <c r="F246" s="307"/>
      <c r="G246" s="210"/>
      <c r="H246" s="281">
        <f>'[1]$ Зима'!J246-'[1]$ Зима'!AU246-'[1]$ Зима'!AT246-'[1]$ Зима'!AS246-'[1]$ Зима'!AR246-'[1]$ Зима'!AQ246-'[1]$ Зима'!AP246-'[1]$ Зима'!AN246-'[1]$ Зима'!AM246-'[1]$ Зима'!AL246-'[1]$ Зима'!AK246-'[1]$ Зима'!AJ246-'[1]$ Зима'!AH246-'[1]$ Зима'!AG246-'[1]$ Зима'!AF246-'[1]$ Зима'!AE246-'[1]$ Зима'!AD246-'[1]$ Зима'!AB246-'[1]$ Зима'!AA246-'[1]$ Зима'!Z246-'[1]$ Зима'!Y246-'[1]$ Зима'!X246-'[1]$ Зима'!V246-'[1]$ Зима'!U246-'[1]$ Зима'!T246-'[1]$ Зима'!S246-'[1]$ Зима'!R246-'[1]$ Зима'!P246-'[1]$ Зима'!O246-'[1]$ Зима'!N246-'[1]$ Зима'!M246-'[1]$ Зима'!L246+'[1]$ Зима'!Q246+'[1]$ Зима'!W246+'[1]$ Зима'!AC246+'[1]$ Зима'!AI246+'[1]$ Зима'!AO246+'[1]$ Зима'!K246</f>
        <v>0</v>
      </c>
      <c r="I246" s="111">
        <f>'[1]$ Зима'!AY246*1.1</f>
        <v>770.00000000000011</v>
      </c>
    </row>
    <row r="247" spans="1:10" hidden="1" x14ac:dyDescent="0.25">
      <c r="A247" s="302" t="s">
        <v>119</v>
      </c>
      <c r="B247" s="295" t="s">
        <v>480</v>
      </c>
      <c r="C247" s="296" t="s">
        <v>1786</v>
      </c>
      <c r="D247" s="296"/>
      <c r="E247" s="296"/>
      <c r="F247" s="296"/>
      <c r="G247" s="207"/>
      <c r="H247" s="281">
        <f>'[1]$ Зима'!J247-'[1]$ Зима'!AU247-'[1]$ Зима'!AT247-'[1]$ Зима'!AS247-'[1]$ Зима'!AR247-'[1]$ Зима'!AQ247-'[1]$ Зима'!AP247-'[1]$ Зима'!AN247-'[1]$ Зима'!AM247-'[1]$ Зима'!AL247-'[1]$ Зима'!AK247-'[1]$ Зима'!AJ247-'[1]$ Зима'!AH247-'[1]$ Зима'!AG247-'[1]$ Зима'!AF247-'[1]$ Зима'!AE247-'[1]$ Зима'!AD247-'[1]$ Зима'!AB247-'[1]$ Зима'!AA247-'[1]$ Зима'!Z247-'[1]$ Зима'!Y247-'[1]$ Зима'!X247-'[1]$ Зима'!V247-'[1]$ Зима'!U247-'[1]$ Зима'!T247-'[1]$ Зима'!S247-'[1]$ Зима'!R247-'[1]$ Зима'!P247-'[1]$ Зима'!O247-'[1]$ Зима'!N247-'[1]$ Зима'!M247-'[1]$ Зима'!L247+'[1]$ Зима'!Q247+'[1]$ Зима'!W247+'[1]$ Зима'!AC247+'[1]$ Зима'!AI247+'[1]$ Зима'!AO247+'[1]$ Зима'!K247</f>
        <v>0</v>
      </c>
      <c r="I247" s="111">
        <f>'[1]$ Зима'!AY247*1.1</f>
        <v>1232</v>
      </c>
    </row>
    <row r="248" spans="1:10" hidden="1" x14ac:dyDescent="0.25">
      <c r="A248" s="302" t="s">
        <v>119</v>
      </c>
      <c r="B248" s="295" t="s">
        <v>480</v>
      </c>
      <c r="C248" s="296" t="s">
        <v>1759</v>
      </c>
      <c r="D248" s="307"/>
      <c r="E248" s="307"/>
      <c r="F248" s="307"/>
      <c r="G248" s="210"/>
      <c r="H248" s="281">
        <f>'[1]$ Зима'!J248-'[1]$ Зима'!AU248-'[1]$ Зима'!AT248-'[1]$ Зима'!AS248-'[1]$ Зима'!AR248-'[1]$ Зима'!AQ248-'[1]$ Зима'!AP248-'[1]$ Зима'!AN248-'[1]$ Зима'!AM248-'[1]$ Зима'!AL248-'[1]$ Зима'!AK248-'[1]$ Зима'!AJ248-'[1]$ Зима'!AH248-'[1]$ Зима'!AG248-'[1]$ Зима'!AF248-'[1]$ Зима'!AE248-'[1]$ Зима'!AD248-'[1]$ Зима'!AB248-'[1]$ Зима'!AA248-'[1]$ Зима'!Z248-'[1]$ Зима'!Y248-'[1]$ Зима'!X248-'[1]$ Зима'!V248-'[1]$ Зима'!U248-'[1]$ Зима'!T248-'[1]$ Зима'!S248-'[1]$ Зима'!R248-'[1]$ Зима'!P248-'[1]$ Зима'!O248-'[1]$ Зима'!N248-'[1]$ Зима'!M248-'[1]$ Зима'!L248+'[1]$ Зима'!Q248+'[1]$ Зима'!W248+'[1]$ Зима'!AC248+'[1]$ Зима'!AI248+'[1]$ Зима'!AO248+'[1]$ Зима'!K248</f>
        <v>0</v>
      </c>
      <c r="I248" s="111">
        <f>'[1]$ Зима'!AY248*1.1</f>
        <v>1386</v>
      </c>
      <c r="J248" s="220" t="s">
        <v>3502</v>
      </c>
    </row>
    <row r="249" spans="1:10" hidden="1" x14ac:dyDescent="0.25">
      <c r="A249" s="302" t="s">
        <v>119</v>
      </c>
      <c r="B249" s="295" t="s">
        <v>709</v>
      </c>
      <c r="C249" s="296" t="s">
        <v>1728</v>
      </c>
      <c r="D249" s="296"/>
      <c r="E249" s="296"/>
      <c r="F249" s="296"/>
      <c r="G249" s="207"/>
      <c r="H249" s="281">
        <f>'[1]$ Зима'!J249-'[1]$ Зима'!AU249-'[1]$ Зима'!AT249-'[1]$ Зима'!AS249-'[1]$ Зима'!AR249-'[1]$ Зима'!AQ249-'[1]$ Зима'!AP249-'[1]$ Зима'!AN249-'[1]$ Зима'!AM249-'[1]$ Зима'!AL249-'[1]$ Зима'!AK249-'[1]$ Зима'!AJ249-'[1]$ Зима'!AH249-'[1]$ Зима'!AG249-'[1]$ Зима'!AF249-'[1]$ Зима'!AE249-'[1]$ Зима'!AD249-'[1]$ Зима'!AB249-'[1]$ Зима'!AA249-'[1]$ Зима'!Z249-'[1]$ Зима'!Y249-'[1]$ Зима'!X249-'[1]$ Зима'!V249-'[1]$ Зима'!U249-'[1]$ Зима'!T249-'[1]$ Зима'!S249-'[1]$ Зима'!R249-'[1]$ Зима'!P249-'[1]$ Зима'!O249-'[1]$ Зима'!N249-'[1]$ Зима'!M249-'[1]$ Зима'!L249+'[1]$ Зима'!Q249+'[1]$ Зима'!W249+'[1]$ Зима'!AC249+'[1]$ Зима'!AI249+'[1]$ Зима'!AO249+'[1]$ Зима'!K249</f>
        <v>0</v>
      </c>
      <c r="I249" s="111">
        <f>'[1]$ Зима'!AY249*1.1</f>
        <v>924.00000000000011</v>
      </c>
    </row>
    <row r="250" spans="1:10" hidden="1" x14ac:dyDescent="0.25">
      <c r="A250" s="302" t="s">
        <v>119</v>
      </c>
      <c r="B250" s="295" t="s">
        <v>497</v>
      </c>
      <c r="C250" s="296" t="s">
        <v>1729</v>
      </c>
      <c r="D250" s="296"/>
      <c r="E250" s="296"/>
      <c r="F250" s="296"/>
      <c r="G250" s="207"/>
      <c r="H250" s="281">
        <f>'[1]$ Зима'!J250-'[1]$ Зима'!AU250-'[1]$ Зима'!AT250-'[1]$ Зима'!AS250-'[1]$ Зима'!AR250-'[1]$ Зима'!AQ250-'[1]$ Зима'!AP250-'[1]$ Зима'!AN250-'[1]$ Зима'!AM250-'[1]$ Зима'!AL250-'[1]$ Зима'!AK250-'[1]$ Зима'!AJ250-'[1]$ Зима'!AH250-'[1]$ Зима'!AG250-'[1]$ Зима'!AF250-'[1]$ Зима'!AE250-'[1]$ Зима'!AD250-'[1]$ Зима'!AB250-'[1]$ Зима'!AA250-'[1]$ Зима'!Z250-'[1]$ Зима'!Y250-'[1]$ Зима'!X250-'[1]$ Зима'!V250-'[1]$ Зима'!U250-'[1]$ Зима'!T250-'[1]$ Зима'!S250-'[1]$ Зима'!R250-'[1]$ Зима'!P250-'[1]$ Зима'!O250-'[1]$ Зима'!N250-'[1]$ Зима'!M250-'[1]$ Зима'!L250+'[1]$ Зима'!Q250+'[1]$ Зима'!W250+'[1]$ Зима'!AC250+'[1]$ Зима'!AI250+'[1]$ Зима'!AO250+'[1]$ Зима'!K250</f>
        <v>0</v>
      </c>
      <c r="I250" s="111">
        <f>'[1]$ Зима'!AY250*1.1</f>
        <v>924.00000000000011</v>
      </c>
    </row>
    <row r="251" spans="1:10" hidden="1" x14ac:dyDescent="0.25">
      <c r="A251" s="305" t="s">
        <v>119</v>
      </c>
      <c r="B251" s="8" t="s">
        <v>500</v>
      </c>
      <c r="C251" s="296" t="s">
        <v>1768</v>
      </c>
      <c r="D251" s="296"/>
      <c r="E251" s="296"/>
      <c r="F251" s="296"/>
      <c r="G251" s="207"/>
      <c r="H251" s="281">
        <f>'[1]$ Зима'!J251-'[1]$ Зима'!AU251-'[1]$ Зима'!AT251-'[1]$ Зима'!AS251-'[1]$ Зима'!AR251-'[1]$ Зима'!AQ251-'[1]$ Зима'!AP251-'[1]$ Зима'!AN251-'[1]$ Зима'!AM251-'[1]$ Зима'!AL251-'[1]$ Зима'!AK251-'[1]$ Зима'!AJ251-'[1]$ Зима'!AH251-'[1]$ Зима'!AG251-'[1]$ Зима'!AF251-'[1]$ Зима'!AE251-'[1]$ Зима'!AD251-'[1]$ Зима'!AB251-'[1]$ Зима'!AA251-'[1]$ Зима'!Z251-'[1]$ Зима'!Y251-'[1]$ Зима'!X251-'[1]$ Зима'!V251-'[1]$ Зима'!U251-'[1]$ Зима'!T251-'[1]$ Зима'!S251-'[1]$ Зима'!R251-'[1]$ Зима'!P251-'[1]$ Зима'!O251-'[1]$ Зима'!N251-'[1]$ Зима'!M251-'[1]$ Зима'!L251+'[1]$ Зима'!Q251+'[1]$ Зима'!W251+'[1]$ Зима'!AC251+'[1]$ Зима'!AI251+'[1]$ Зима'!AO251+'[1]$ Зима'!K251</f>
        <v>0</v>
      </c>
      <c r="I251" s="111">
        <f>'[1]$ Зима'!AY251*1.1</f>
        <v>924.00000000000011</v>
      </c>
    </row>
    <row r="252" spans="1:10" x14ac:dyDescent="0.25">
      <c r="A252" s="305" t="s">
        <v>119</v>
      </c>
      <c r="B252" s="8" t="s">
        <v>500</v>
      </c>
      <c r="C252" s="12" t="s">
        <v>3733</v>
      </c>
      <c r="D252" s="12" t="s">
        <v>1795</v>
      </c>
      <c r="E252" s="315"/>
      <c r="F252" s="315"/>
      <c r="G252" s="207"/>
      <c r="H252" s="281">
        <f>'[1]$ Зима'!J252-'[1]$ Зима'!AU252-'[1]$ Зима'!AT252-'[1]$ Зима'!AS252-'[1]$ Зима'!AR252-'[1]$ Зима'!AQ252-'[1]$ Зима'!AP252-'[1]$ Зима'!AN252-'[1]$ Зима'!AM252-'[1]$ Зима'!AL252-'[1]$ Зима'!AK252-'[1]$ Зима'!AJ252-'[1]$ Зима'!AH252-'[1]$ Зима'!AG252-'[1]$ Зима'!AF252-'[1]$ Зима'!AE252-'[1]$ Зима'!AD252-'[1]$ Зима'!AB252-'[1]$ Зима'!AA252-'[1]$ Зима'!Z252-'[1]$ Зима'!Y252-'[1]$ Зима'!X252-'[1]$ Зима'!V252-'[1]$ Зима'!U252-'[1]$ Зима'!T252-'[1]$ Зима'!S252-'[1]$ Зима'!R252-'[1]$ Зима'!P252-'[1]$ Зима'!O252-'[1]$ Зима'!N252-'[1]$ Зима'!M252-'[1]$ Зима'!L252+'[1]$ Зима'!Q252+'[1]$ Зима'!W252+'[1]$ Зима'!AC252+'[1]$ Зима'!AI252+'[1]$ Зима'!AO252+'[1]$ Зима'!K252</f>
        <v>6</v>
      </c>
      <c r="I252" s="111">
        <f>'[1]$ Зима'!AY252*1.1</f>
        <v>1386</v>
      </c>
    </row>
    <row r="253" spans="1:10" hidden="1" x14ac:dyDescent="0.25">
      <c r="A253" s="305" t="s">
        <v>119</v>
      </c>
      <c r="B253" s="8" t="s">
        <v>483</v>
      </c>
      <c r="C253" s="12" t="s">
        <v>1800</v>
      </c>
      <c r="D253" s="12"/>
      <c r="E253" s="12"/>
      <c r="F253" s="12"/>
      <c r="G253" s="207" t="s">
        <v>2616</v>
      </c>
      <c r="H253" s="281">
        <f>'[1]$ Зима'!J253-'[1]$ Зима'!AU253-'[1]$ Зима'!AT253-'[1]$ Зима'!AS253-'[1]$ Зима'!AR253-'[1]$ Зима'!AQ253-'[1]$ Зима'!AP253-'[1]$ Зима'!AN253-'[1]$ Зима'!AM253-'[1]$ Зима'!AL253-'[1]$ Зима'!AK253-'[1]$ Зима'!AJ253-'[1]$ Зима'!AH253-'[1]$ Зима'!AG253-'[1]$ Зима'!AF253-'[1]$ Зима'!AE253-'[1]$ Зима'!AD253-'[1]$ Зима'!AB253-'[1]$ Зима'!AA253-'[1]$ Зима'!Z253-'[1]$ Зима'!Y253-'[1]$ Зима'!X253-'[1]$ Зима'!V253-'[1]$ Зима'!U253-'[1]$ Зима'!T253-'[1]$ Зима'!S253-'[1]$ Зима'!R253-'[1]$ Зима'!P253-'[1]$ Зима'!O253-'[1]$ Зима'!N253-'[1]$ Зима'!M253-'[1]$ Зима'!L253+'[1]$ Зима'!Q253+'[1]$ Зима'!W253+'[1]$ Зима'!AC253+'[1]$ Зима'!AI253+'[1]$ Зима'!AO253+'[1]$ Зима'!K253</f>
        <v>0</v>
      </c>
      <c r="I253" s="111">
        <f>'[1]$ Зима'!AY253*1.1</f>
        <v>1245.2</v>
      </c>
    </row>
    <row r="254" spans="1:10" hidden="1" x14ac:dyDescent="0.25">
      <c r="A254" s="305" t="s">
        <v>119</v>
      </c>
      <c r="B254" s="8" t="s">
        <v>483</v>
      </c>
      <c r="C254" s="12" t="s">
        <v>1779</v>
      </c>
      <c r="D254" s="12"/>
      <c r="E254" s="12"/>
      <c r="F254" s="12"/>
      <c r="G254" s="207" t="s">
        <v>2616</v>
      </c>
      <c r="H254" s="281">
        <f>'[1]$ Зима'!J254-'[1]$ Зима'!AU254-'[1]$ Зима'!AT254-'[1]$ Зима'!AS254-'[1]$ Зима'!AR254-'[1]$ Зима'!AQ254-'[1]$ Зима'!AP254-'[1]$ Зима'!AN254-'[1]$ Зима'!AM254-'[1]$ Зима'!AL254-'[1]$ Зима'!AK254-'[1]$ Зима'!AJ254-'[1]$ Зима'!AH254-'[1]$ Зима'!AG254-'[1]$ Зима'!AF254-'[1]$ Зима'!AE254-'[1]$ Зима'!AD254-'[1]$ Зима'!AB254-'[1]$ Зима'!AA254-'[1]$ Зима'!Z254-'[1]$ Зима'!Y254-'[1]$ Зима'!X254-'[1]$ Зима'!V254-'[1]$ Зима'!U254-'[1]$ Зима'!T254-'[1]$ Зима'!S254-'[1]$ Зима'!R254-'[1]$ Зима'!P254-'[1]$ Зима'!O254-'[1]$ Зима'!N254-'[1]$ Зима'!M254-'[1]$ Зима'!L254+'[1]$ Зима'!Q254+'[1]$ Зима'!W254+'[1]$ Зима'!AC254+'[1]$ Зима'!AI254+'[1]$ Зима'!AO254+'[1]$ Зима'!K254</f>
        <v>0</v>
      </c>
      <c r="I254" s="111">
        <f>'[1]$ Зима'!AY254*1.1</f>
        <v>1431.98</v>
      </c>
    </row>
    <row r="255" spans="1:10" hidden="1" x14ac:dyDescent="0.25">
      <c r="A255" s="305" t="s">
        <v>119</v>
      </c>
      <c r="B255" s="8" t="s">
        <v>483</v>
      </c>
      <c r="C255" s="12" t="s">
        <v>1751</v>
      </c>
      <c r="D255" s="12"/>
      <c r="E255" s="12"/>
      <c r="F255" s="12"/>
      <c r="G255" s="207" t="s">
        <v>2616</v>
      </c>
      <c r="H255" s="281">
        <f>'[1]$ Зима'!J255-'[1]$ Зима'!AU255-'[1]$ Зима'!AT255-'[1]$ Зима'!AS255-'[1]$ Зима'!AR255-'[1]$ Зима'!AQ255-'[1]$ Зима'!AP255-'[1]$ Зима'!AN255-'[1]$ Зима'!AM255-'[1]$ Зима'!AL255-'[1]$ Зима'!AK255-'[1]$ Зима'!AJ255-'[1]$ Зима'!AH255-'[1]$ Зима'!AG255-'[1]$ Зима'!AF255-'[1]$ Зима'!AE255-'[1]$ Зима'!AD255-'[1]$ Зима'!AB255-'[1]$ Зима'!AA255-'[1]$ Зима'!Z255-'[1]$ Зима'!Y255-'[1]$ Зима'!X255-'[1]$ Зима'!V255-'[1]$ Зима'!U255-'[1]$ Зима'!T255-'[1]$ Зима'!S255-'[1]$ Зима'!R255-'[1]$ Зима'!P255-'[1]$ Зима'!O255-'[1]$ Зима'!N255-'[1]$ Зима'!M255-'[1]$ Зима'!L255+'[1]$ Зима'!Q255+'[1]$ Зима'!W255+'[1]$ Зима'!AC255+'[1]$ Зима'!AI255+'[1]$ Зима'!AO255+'[1]$ Зима'!K255</f>
        <v>0</v>
      </c>
      <c r="I255" s="111">
        <f>'[1]$ Зима'!AY255*1.1</f>
        <v>1245.2</v>
      </c>
    </row>
    <row r="256" spans="1:10" x14ac:dyDescent="0.25">
      <c r="A256" s="302" t="s">
        <v>572</v>
      </c>
      <c r="B256" s="295" t="s">
        <v>1801</v>
      </c>
      <c r="C256" s="295" t="s">
        <v>1801</v>
      </c>
      <c r="D256" s="316"/>
      <c r="E256" s="317"/>
      <c r="F256" s="317"/>
      <c r="G256" s="210"/>
      <c r="H256" s="281">
        <f>'[1]$ Зима'!J256-'[1]$ Зима'!AU256-'[1]$ Зима'!AT256-'[1]$ Зима'!AS256-'[1]$ Зима'!AR256-'[1]$ Зима'!AQ256-'[1]$ Зима'!AP256-'[1]$ Зима'!AN256-'[1]$ Зима'!AM256-'[1]$ Зима'!AL256-'[1]$ Зима'!AK256-'[1]$ Зима'!AJ256-'[1]$ Зима'!AH256-'[1]$ Зима'!AG256-'[1]$ Зима'!AF256-'[1]$ Зима'!AE256-'[1]$ Зима'!AD256-'[1]$ Зима'!AB256-'[1]$ Зима'!AA256-'[1]$ Зима'!Z256-'[1]$ Зима'!Y256-'[1]$ Зима'!X256-'[1]$ Зима'!V256-'[1]$ Зима'!U256-'[1]$ Зима'!T256-'[1]$ Зима'!S256-'[1]$ Зима'!R256-'[1]$ Зима'!P256-'[1]$ Зима'!O256-'[1]$ Зима'!N256-'[1]$ Зима'!M256-'[1]$ Зима'!L256+'[1]$ Зима'!Q256+'[1]$ Зима'!W256+'[1]$ Зима'!AC256+'[1]$ Зима'!AI256+'[1]$ Зима'!AO256+'[1]$ Зима'!K256</f>
        <v>4</v>
      </c>
      <c r="I256" s="111">
        <f>'[1]$ Зима'!AY256*1.1</f>
        <v>770.00000000000011</v>
      </c>
    </row>
    <row r="257" spans="1:10" x14ac:dyDescent="0.25">
      <c r="A257" s="302" t="s">
        <v>572</v>
      </c>
      <c r="B257" s="295" t="s">
        <v>467</v>
      </c>
      <c r="C257" s="296" t="s">
        <v>1783</v>
      </c>
      <c r="D257" s="296"/>
      <c r="E257" s="300"/>
      <c r="F257" s="300"/>
      <c r="G257" s="207"/>
      <c r="H257" s="281">
        <f>'[1]$ Зима'!J257-'[1]$ Зима'!AU257-'[1]$ Зима'!AT257-'[1]$ Зима'!AS257-'[1]$ Зима'!AR257-'[1]$ Зима'!AQ257-'[1]$ Зима'!AP257-'[1]$ Зима'!AN257-'[1]$ Зима'!AM257-'[1]$ Зима'!AL257-'[1]$ Зима'!AK257-'[1]$ Зима'!AJ257-'[1]$ Зима'!AH257-'[1]$ Зима'!AG257-'[1]$ Зима'!AF257-'[1]$ Зима'!AE257-'[1]$ Зима'!AD257-'[1]$ Зима'!AB257-'[1]$ Зима'!AA257-'[1]$ Зима'!Z257-'[1]$ Зима'!Y257-'[1]$ Зима'!X257-'[1]$ Зима'!V257-'[1]$ Зима'!U257-'[1]$ Зима'!T257-'[1]$ Зима'!S257-'[1]$ Зима'!R257-'[1]$ Зима'!P257-'[1]$ Зима'!O257-'[1]$ Зима'!N257-'[1]$ Зима'!M257-'[1]$ Зима'!L257+'[1]$ Зима'!Q257+'[1]$ Зима'!W257+'[1]$ Зима'!AC257+'[1]$ Зима'!AI257+'[1]$ Зима'!AO257+'[1]$ Зима'!K257</f>
        <v>1</v>
      </c>
      <c r="I257" s="111">
        <f>'[1]$ Зима'!AY257*1.1</f>
        <v>462.00000000000006</v>
      </c>
    </row>
    <row r="258" spans="1:10" x14ac:dyDescent="0.25">
      <c r="A258" s="302" t="s">
        <v>572</v>
      </c>
      <c r="B258" s="295" t="s">
        <v>709</v>
      </c>
      <c r="C258" s="296" t="s">
        <v>1862</v>
      </c>
      <c r="D258" s="296"/>
      <c r="E258" s="300"/>
      <c r="F258" s="300"/>
      <c r="G258" s="207"/>
      <c r="H258" s="281">
        <f>'[1]$ Зима'!J258-'[1]$ Зима'!AU258-'[1]$ Зима'!AT258-'[1]$ Зима'!AS258-'[1]$ Зима'!AR258-'[1]$ Зима'!AQ258-'[1]$ Зима'!AP258-'[1]$ Зима'!AN258-'[1]$ Зима'!AM258-'[1]$ Зима'!AL258-'[1]$ Зима'!AK258-'[1]$ Зима'!AJ258-'[1]$ Зима'!AH258-'[1]$ Зима'!AG258-'[1]$ Зима'!AF258-'[1]$ Зима'!AE258-'[1]$ Зима'!AD258-'[1]$ Зима'!AB258-'[1]$ Зима'!AA258-'[1]$ Зима'!Z258-'[1]$ Зима'!Y258-'[1]$ Зима'!X258-'[1]$ Зима'!V258-'[1]$ Зима'!U258-'[1]$ Зима'!T258-'[1]$ Зима'!S258-'[1]$ Зима'!R258-'[1]$ Зима'!P258-'[1]$ Зима'!O258-'[1]$ Зима'!N258-'[1]$ Зима'!M258-'[1]$ Зима'!L258+'[1]$ Зима'!Q258+'[1]$ Зима'!W258+'[1]$ Зима'!AC258+'[1]$ Зима'!AI258+'[1]$ Зима'!AO258+'[1]$ Зима'!K258</f>
        <v>1</v>
      </c>
      <c r="I258" s="111">
        <f>'[1]$ Зима'!AY258*1.1</f>
        <v>462.00000000000006</v>
      </c>
    </row>
    <row r="259" spans="1:10" x14ac:dyDescent="0.25">
      <c r="A259" s="302" t="s">
        <v>572</v>
      </c>
      <c r="B259" s="295" t="s">
        <v>483</v>
      </c>
      <c r="C259" s="296" t="s">
        <v>1821</v>
      </c>
      <c r="D259" s="296"/>
      <c r="E259" s="300">
        <v>86</v>
      </c>
      <c r="F259" s="300" t="s">
        <v>3705</v>
      </c>
      <c r="G259" s="207" t="s">
        <v>2616</v>
      </c>
      <c r="H259" s="281">
        <f>'[1]$ Зима'!J259-'[1]$ Зима'!AU259-'[1]$ Зима'!AT259-'[1]$ Зима'!AS259-'[1]$ Зима'!AR259-'[1]$ Зима'!AQ259-'[1]$ Зима'!AP259-'[1]$ Зима'!AN259-'[1]$ Зима'!AM259-'[1]$ Зима'!AL259-'[1]$ Зима'!AK259-'[1]$ Зима'!AJ259-'[1]$ Зима'!AH259-'[1]$ Зима'!AG259-'[1]$ Зима'!AF259-'[1]$ Зима'!AE259-'[1]$ Зима'!AD259-'[1]$ Зима'!AB259-'[1]$ Зима'!AA259-'[1]$ Зима'!Z259-'[1]$ Зима'!Y259-'[1]$ Зима'!X259-'[1]$ Зима'!V259-'[1]$ Зима'!U259-'[1]$ Зима'!T259-'[1]$ Зима'!S259-'[1]$ Зима'!R259-'[1]$ Зима'!P259-'[1]$ Зима'!O259-'[1]$ Зима'!N259-'[1]$ Зима'!M259-'[1]$ Зима'!L259+'[1]$ Зима'!Q259+'[1]$ Зима'!W259+'[1]$ Зима'!AC259+'[1]$ Зима'!AI259+'[1]$ Зима'!AO259+'[1]$ Зима'!K259</f>
        <v>8</v>
      </c>
      <c r="I259" s="111">
        <f>'[1]$ Зима'!AY259*1.1</f>
        <v>1280.8399999999999</v>
      </c>
      <c r="J259" s="220">
        <v>2015</v>
      </c>
    </row>
    <row r="260" spans="1:10" hidden="1" x14ac:dyDescent="0.25">
      <c r="A260" s="302" t="s">
        <v>574</v>
      </c>
      <c r="B260" s="295" t="s">
        <v>474</v>
      </c>
      <c r="C260" s="296" t="s">
        <v>1802</v>
      </c>
      <c r="D260" s="296"/>
      <c r="E260" s="296"/>
      <c r="F260" s="296"/>
      <c r="G260" s="207"/>
      <c r="H260" s="281">
        <f>'[1]$ Зима'!J260-'[1]$ Зима'!AU260-'[1]$ Зима'!AT260-'[1]$ Зима'!AS260-'[1]$ Зима'!AR260-'[1]$ Зима'!AQ260-'[1]$ Зима'!AP260-'[1]$ Зима'!AN260-'[1]$ Зима'!AM260-'[1]$ Зима'!AL260-'[1]$ Зима'!AK260-'[1]$ Зима'!AJ260-'[1]$ Зима'!AH260-'[1]$ Зима'!AG260-'[1]$ Зима'!AF260-'[1]$ Зима'!AE260-'[1]$ Зима'!AD260-'[1]$ Зима'!AB260-'[1]$ Зима'!AA260-'[1]$ Зима'!Z260-'[1]$ Зима'!Y260-'[1]$ Зима'!X260-'[1]$ Зима'!V260-'[1]$ Зима'!U260-'[1]$ Зима'!T260-'[1]$ Зима'!S260-'[1]$ Зима'!R260-'[1]$ Зима'!P260-'[1]$ Зима'!O260-'[1]$ Зима'!N260-'[1]$ Зима'!M260-'[1]$ Зима'!L260+'[1]$ Зима'!Q260+'[1]$ Зима'!W260+'[1]$ Зима'!AC260+'[1]$ Зима'!AI260+'[1]$ Зима'!AO260+'[1]$ Зима'!K260</f>
        <v>0</v>
      </c>
      <c r="I260" s="111">
        <f>'[1]$ Зима'!AY260*1.1</f>
        <v>1601.6000000000001</v>
      </c>
    </row>
    <row r="261" spans="1:10" hidden="1" x14ac:dyDescent="0.25">
      <c r="A261" s="302" t="s">
        <v>574</v>
      </c>
      <c r="B261" s="295" t="s">
        <v>520</v>
      </c>
      <c r="C261" s="296" t="s">
        <v>1742</v>
      </c>
      <c r="D261" s="296"/>
      <c r="E261" s="296"/>
      <c r="F261" s="296"/>
      <c r="G261" s="207"/>
      <c r="H261" s="281">
        <f>'[1]$ Зима'!J261-'[1]$ Зима'!AU261-'[1]$ Зима'!AT261-'[1]$ Зима'!AS261-'[1]$ Зима'!AR261-'[1]$ Зима'!AQ261-'[1]$ Зима'!AP261-'[1]$ Зима'!AN261-'[1]$ Зима'!AM261-'[1]$ Зима'!AL261-'[1]$ Зима'!AK261-'[1]$ Зима'!AJ261-'[1]$ Зима'!AH261-'[1]$ Зима'!AG261-'[1]$ Зима'!AF261-'[1]$ Зима'!AE261-'[1]$ Зима'!AD261-'[1]$ Зима'!AB261-'[1]$ Зима'!AA261-'[1]$ Зима'!Z261-'[1]$ Зима'!Y261-'[1]$ Зима'!X261-'[1]$ Зима'!V261-'[1]$ Зима'!U261-'[1]$ Зима'!T261-'[1]$ Зима'!S261-'[1]$ Зима'!R261-'[1]$ Зима'!P261-'[1]$ Зима'!O261-'[1]$ Зима'!N261-'[1]$ Зима'!M261-'[1]$ Зима'!L261+'[1]$ Зима'!Q261+'[1]$ Зима'!W261+'[1]$ Зима'!AC261+'[1]$ Зима'!AI261+'[1]$ Зима'!AO261+'[1]$ Зима'!K261</f>
        <v>0</v>
      </c>
      <c r="I261" s="111">
        <f>'[1]$ Зима'!AY261*1.1</f>
        <v>770.00000000000011</v>
      </c>
    </row>
    <row r="262" spans="1:10" x14ac:dyDescent="0.25">
      <c r="A262" s="302" t="s">
        <v>574</v>
      </c>
      <c r="B262" s="295" t="s">
        <v>467</v>
      </c>
      <c r="C262" s="296" t="s">
        <v>1783</v>
      </c>
      <c r="D262" s="296"/>
      <c r="E262" s="300"/>
      <c r="F262" s="300"/>
      <c r="G262" s="207"/>
      <c r="H262" s="281">
        <f>'[1]$ Зима'!J262-'[1]$ Зима'!AU262-'[1]$ Зима'!AT262-'[1]$ Зима'!AS262-'[1]$ Зима'!AR262-'[1]$ Зима'!AQ262-'[1]$ Зима'!AP262-'[1]$ Зима'!AN262-'[1]$ Зима'!AM262-'[1]$ Зима'!AL262-'[1]$ Зима'!AK262-'[1]$ Зима'!AJ262-'[1]$ Зима'!AH262-'[1]$ Зима'!AG262-'[1]$ Зима'!AF262-'[1]$ Зима'!AE262-'[1]$ Зима'!AD262-'[1]$ Зима'!AB262-'[1]$ Зима'!AA262-'[1]$ Зима'!Z262-'[1]$ Зима'!Y262-'[1]$ Зима'!X262-'[1]$ Зима'!V262-'[1]$ Зима'!U262-'[1]$ Зима'!T262-'[1]$ Зима'!S262-'[1]$ Зима'!R262-'[1]$ Зима'!P262-'[1]$ Зима'!O262-'[1]$ Зима'!N262-'[1]$ Зима'!M262-'[1]$ Зима'!L262+'[1]$ Зима'!Q262+'[1]$ Зима'!W262+'[1]$ Зима'!AC262+'[1]$ Зима'!AI262+'[1]$ Зима'!AO262+'[1]$ Зима'!K262</f>
        <v>1</v>
      </c>
      <c r="I262" s="111">
        <f>'[1]$ Зима'!AY262*1.1</f>
        <v>462.00000000000006</v>
      </c>
    </row>
    <row r="263" spans="1:10" x14ac:dyDescent="0.25">
      <c r="A263" s="302" t="s">
        <v>574</v>
      </c>
      <c r="B263" s="295" t="s">
        <v>479</v>
      </c>
      <c r="C263" s="296" t="s">
        <v>1726</v>
      </c>
      <c r="D263" s="296"/>
      <c r="E263" s="300"/>
      <c r="F263" s="300"/>
      <c r="G263" s="207"/>
      <c r="H263" s="281">
        <f>'[1]$ Зима'!J263-'[1]$ Зима'!AU263-'[1]$ Зима'!AT263-'[1]$ Зима'!AS263-'[1]$ Зима'!AR263-'[1]$ Зима'!AQ263-'[1]$ Зима'!AP263-'[1]$ Зима'!AN263-'[1]$ Зима'!AM263-'[1]$ Зима'!AL263-'[1]$ Зима'!AK263-'[1]$ Зима'!AJ263-'[1]$ Зима'!AH263-'[1]$ Зима'!AG263-'[1]$ Зима'!AF263-'[1]$ Зима'!AE263-'[1]$ Зима'!AD263-'[1]$ Зима'!AB263-'[1]$ Зима'!AA263-'[1]$ Зима'!Z263-'[1]$ Зима'!Y263-'[1]$ Зима'!X263-'[1]$ Зима'!V263-'[1]$ Зима'!U263-'[1]$ Зима'!T263-'[1]$ Зима'!S263-'[1]$ Зима'!R263-'[1]$ Зима'!P263-'[1]$ Зима'!O263-'[1]$ Зима'!N263-'[1]$ Зима'!M263-'[1]$ Зима'!L263+'[1]$ Зима'!Q263+'[1]$ Зима'!W263+'[1]$ Зима'!AC263+'[1]$ Зима'!AI263+'[1]$ Зима'!AO263+'[1]$ Зима'!K263</f>
        <v>1</v>
      </c>
      <c r="I263" s="111">
        <f>'[1]$ Зима'!AY263*1.1</f>
        <v>708.40000000000009</v>
      </c>
    </row>
    <row r="264" spans="1:10" hidden="1" x14ac:dyDescent="0.25">
      <c r="A264" s="302" t="s">
        <v>574</v>
      </c>
      <c r="B264" s="295" t="s">
        <v>483</v>
      </c>
      <c r="C264" s="296" t="s">
        <v>1732</v>
      </c>
      <c r="D264" s="296"/>
      <c r="E264" s="296"/>
      <c r="F264" s="296"/>
      <c r="G264" s="207" t="s">
        <v>2616</v>
      </c>
      <c r="H264" s="281">
        <f>'[1]$ Зима'!J264-'[1]$ Зима'!AU264-'[1]$ Зима'!AT264-'[1]$ Зима'!AS264-'[1]$ Зима'!AR264-'[1]$ Зима'!AQ264-'[1]$ Зима'!AP264-'[1]$ Зима'!AN264-'[1]$ Зима'!AM264-'[1]$ Зима'!AL264-'[1]$ Зима'!AK264-'[1]$ Зима'!AJ264-'[1]$ Зима'!AH264-'[1]$ Зима'!AG264-'[1]$ Зима'!AF264-'[1]$ Зима'!AE264-'[1]$ Зима'!AD264-'[1]$ Зима'!AB264-'[1]$ Зима'!AA264-'[1]$ Зима'!Z264-'[1]$ Зима'!Y264-'[1]$ Зима'!X264-'[1]$ Зима'!V264-'[1]$ Зима'!U264-'[1]$ Зима'!T264-'[1]$ Зима'!S264-'[1]$ Зима'!R264-'[1]$ Зима'!P264-'[1]$ Зима'!O264-'[1]$ Зима'!N264-'[1]$ Зима'!M264-'[1]$ Зима'!L264+'[1]$ Зима'!Q264+'[1]$ Зима'!W264+'[1]$ Зима'!AC264+'[1]$ Зима'!AI264+'[1]$ Зима'!AO264+'[1]$ Зима'!K264</f>
        <v>0</v>
      </c>
      <c r="I264" s="111">
        <f>'[1]$ Зима'!AY264*1.1</f>
        <v>1556.5000000000002</v>
      </c>
    </row>
    <row r="265" spans="1:10" hidden="1" x14ac:dyDescent="0.25">
      <c r="A265" s="302" t="s">
        <v>127</v>
      </c>
      <c r="B265" s="295" t="s">
        <v>474</v>
      </c>
      <c r="C265" s="296" t="s">
        <v>1802</v>
      </c>
      <c r="D265" s="296"/>
      <c r="E265" s="296"/>
      <c r="F265" s="296"/>
      <c r="G265" s="207"/>
      <c r="H265" s="281">
        <f>'[1]$ Зима'!J265-'[1]$ Зима'!AU265-'[1]$ Зима'!AT265-'[1]$ Зима'!AS265-'[1]$ Зима'!AR265-'[1]$ Зима'!AQ265-'[1]$ Зима'!AP265-'[1]$ Зима'!AN265-'[1]$ Зима'!AM265-'[1]$ Зима'!AL265-'[1]$ Зима'!AK265-'[1]$ Зима'!AJ265-'[1]$ Зима'!AH265-'[1]$ Зима'!AG265-'[1]$ Зима'!AF265-'[1]$ Зима'!AE265-'[1]$ Зима'!AD265-'[1]$ Зима'!AB265-'[1]$ Зима'!AA265-'[1]$ Зима'!Z265-'[1]$ Зима'!Y265-'[1]$ Зима'!X265-'[1]$ Зима'!V265-'[1]$ Зима'!U265-'[1]$ Зима'!T265-'[1]$ Зима'!S265-'[1]$ Зима'!R265-'[1]$ Зима'!P265-'[1]$ Зима'!O265-'[1]$ Зима'!N265-'[1]$ Зима'!M265-'[1]$ Зима'!L265+'[1]$ Зима'!Q265+'[1]$ Зима'!W265+'[1]$ Зима'!AC265+'[1]$ Зима'!AI265+'[1]$ Зима'!AO265+'[1]$ Зима'!K265</f>
        <v>0</v>
      </c>
      <c r="I265" s="111">
        <f>'[1]$ Зима'!AY265*1.1</f>
        <v>1293.6000000000001</v>
      </c>
    </row>
    <row r="266" spans="1:10" x14ac:dyDescent="0.25">
      <c r="A266" s="302" t="s">
        <v>127</v>
      </c>
      <c r="B266" s="295" t="s">
        <v>492</v>
      </c>
      <c r="C266" s="296" t="s">
        <v>3684</v>
      </c>
      <c r="D266" s="296"/>
      <c r="E266" s="300">
        <v>91</v>
      </c>
      <c r="F266" s="300" t="s">
        <v>509</v>
      </c>
      <c r="G266" s="207" t="s">
        <v>2608</v>
      </c>
      <c r="H266" s="281">
        <f>'[1]$ Зима'!J266-'[1]$ Зима'!AU266-'[1]$ Зима'!AT266-'[1]$ Зима'!AS266-'[1]$ Зима'!AR266-'[1]$ Зима'!AQ266-'[1]$ Зима'!AP266-'[1]$ Зима'!AN266-'[1]$ Зима'!AM266-'[1]$ Зима'!AL266-'[1]$ Зима'!AK266-'[1]$ Зима'!AJ266-'[1]$ Зима'!AH266-'[1]$ Зима'!AG266-'[1]$ Зима'!AF266-'[1]$ Зима'!AE266-'[1]$ Зима'!AD266-'[1]$ Зима'!AB266-'[1]$ Зима'!AA266-'[1]$ Зима'!Z266-'[1]$ Зима'!Y266-'[1]$ Зима'!X266-'[1]$ Зима'!V266-'[1]$ Зима'!U266-'[1]$ Зима'!T266-'[1]$ Зима'!S266-'[1]$ Зима'!R266-'[1]$ Зима'!P266-'[1]$ Зима'!O266-'[1]$ Зима'!N266-'[1]$ Зима'!M266-'[1]$ Зима'!L266+'[1]$ Зима'!Q266+'[1]$ Зима'!W266+'[1]$ Зима'!AC266+'[1]$ Зима'!AI266+'[1]$ Зима'!AO266+'[1]$ Зима'!K266</f>
        <v>8</v>
      </c>
      <c r="I266" s="111">
        <f>'[1]$ Зима'!AY266*1.1</f>
        <v>1386</v>
      </c>
      <c r="J266" s="220">
        <v>2018</v>
      </c>
    </row>
    <row r="267" spans="1:10" hidden="1" x14ac:dyDescent="0.25">
      <c r="A267" s="302" t="s">
        <v>127</v>
      </c>
      <c r="B267" s="295" t="s">
        <v>492</v>
      </c>
      <c r="C267" s="296" t="s">
        <v>3734</v>
      </c>
      <c r="D267" s="296"/>
      <c r="E267" s="296">
        <v>91</v>
      </c>
      <c r="F267" s="296" t="s">
        <v>509</v>
      </c>
      <c r="G267" s="207"/>
      <c r="H267" s="281">
        <f>'[1]$ Зима'!J267-'[1]$ Зима'!AU267-'[1]$ Зима'!AT267-'[1]$ Зима'!AS267-'[1]$ Зима'!AR267-'[1]$ Зима'!AQ267-'[1]$ Зима'!AP267-'[1]$ Зима'!AN267-'[1]$ Зима'!AM267-'[1]$ Зима'!AL267-'[1]$ Зима'!AK267-'[1]$ Зима'!AJ267-'[1]$ Зима'!AH267-'[1]$ Зима'!AG267-'[1]$ Зима'!AF267-'[1]$ Зима'!AE267-'[1]$ Зима'!AD267-'[1]$ Зима'!AB267-'[1]$ Зима'!AA267-'[1]$ Зима'!Z267-'[1]$ Зима'!Y267-'[1]$ Зима'!X267-'[1]$ Зима'!V267-'[1]$ Зима'!U267-'[1]$ Зима'!T267-'[1]$ Зима'!S267-'[1]$ Зима'!R267-'[1]$ Зима'!P267-'[1]$ Зима'!O267-'[1]$ Зима'!N267-'[1]$ Зима'!M267-'[1]$ Зима'!L267+'[1]$ Зима'!Q267+'[1]$ Зима'!W267+'[1]$ Зима'!AC267+'[1]$ Зима'!AI267+'[1]$ Зима'!AO267+'[1]$ Зима'!K267</f>
        <v>0</v>
      </c>
      <c r="I267" s="111">
        <f>'[1]$ Зима'!AY267*1.1</f>
        <v>1324.4</v>
      </c>
    </row>
    <row r="268" spans="1:10" x14ac:dyDescent="0.25">
      <c r="A268" s="302" t="s">
        <v>127</v>
      </c>
      <c r="B268" s="295" t="s">
        <v>492</v>
      </c>
      <c r="C268" s="92" t="s">
        <v>3685</v>
      </c>
      <c r="D268" s="296"/>
      <c r="E268" s="300">
        <v>91</v>
      </c>
      <c r="F268" s="300" t="s">
        <v>509</v>
      </c>
      <c r="G268" s="207" t="s">
        <v>2608</v>
      </c>
      <c r="H268" s="281">
        <f>'[1]$ Зима'!J268-'[1]$ Зима'!AU268-'[1]$ Зима'!AT268-'[1]$ Зима'!AS268-'[1]$ Зима'!AR268-'[1]$ Зима'!AQ268-'[1]$ Зима'!AP268-'[1]$ Зима'!AN268-'[1]$ Зима'!AM268-'[1]$ Зима'!AL268-'[1]$ Зима'!AK268-'[1]$ Зима'!AJ268-'[1]$ Зима'!AH268-'[1]$ Зима'!AG268-'[1]$ Зима'!AF268-'[1]$ Зима'!AE268-'[1]$ Зима'!AD268-'[1]$ Зима'!AB268-'[1]$ Зима'!AA268-'[1]$ Зима'!Z268-'[1]$ Зима'!Y268-'[1]$ Зима'!X268-'[1]$ Зима'!V268-'[1]$ Зима'!U268-'[1]$ Зима'!T268-'[1]$ Зима'!S268-'[1]$ Зима'!R268-'[1]$ Зима'!P268-'[1]$ Зима'!O268-'[1]$ Зима'!N268-'[1]$ Зима'!M268-'[1]$ Зима'!L268+'[1]$ Зима'!Q268+'[1]$ Зима'!W268+'[1]$ Зима'!AC268+'[1]$ Зима'!AI268+'[1]$ Зима'!AO268+'[1]$ Зима'!K268</f>
        <v>4</v>
      </c>
      <c r="I268" s="111">
        <f>'[1]$ Зима'!AY268*1.1</f>
        <v>1386</v>
      </c>
      <c r="J268" s="220">
        <v>2018</v>
      </c>
    </row>
    <row r="269" spans="1:10" hidden="1" x14ac:dyDescent="0.25">
      <c r="A269" s="302" t="s">
        <v>127</v>
      </c>
      <c r="B269" s="295" t="s">
        <v>3678</v>
      </c>
      <c r="C269" s="296" t="s">
        <v>3735</v>
      </c>
      <c r="D269" s="296" t="s">
        <v>3674</v>
      </c>
      <c r="E269" s="296"/>
      <c r="F269" s="296"/>
      <c r="G269" s="207"/>
      <c r="H269" s="281">
        <f>'[1]$ Зима'!J269-'[1]$ Зима'!AU269-'[1]$ Зима'!AT269-'[1]$ Зима'!AS269-'[1]$ Зима'!AR269-'[1]$ Зима'!AQ269-'[1]$ Зима'!AP269-'[1]$ Зима'!AN269-'[1]$ Зима'!AM269-'[1]$ Зима'!AL269-'[1]$ Зима'!AK269-'[1]$ Зима'!AJ269-'[1]$ Зима'!AH269-'[1]$ Зима'!AG269-'[1]$ Зима'!AF269-'[1]$ Зима'!AE269-'[1]$ Зима'!AD269-'[1]$ Зима'!AB269-'[1]$ Зима'!AA269-'[1]$ Зима'!Z269-'[1]$ Зима'!Y269-'[1]$ Зима'!X269-'[1]$ Зима'!V269-'[1]$ Зима'!U269-'[1]$ Зима'!T269-'[1]$ Зима'!S269-'[1]$ Зима'!R269-'[1]$ Зима'!P269-'[1]$ Зима'!O269-'[1]$ Зима'!N269-'[1]$ Зима'!M269-'[1]$ Зима'!L269+'[1]$ Зима'!Q269+'[1]$ Зима'!W269+'[1]$ Зима'!AC269+'[1]$ Зима'!AI269+'[1]$ Зима'!AO269+'[1]$ Зима'!K269</f>
        <v>0</v>
      </c>
      <c r="I269" s="111">
        <f>'[1]$ Зима'!AY269*1.1</f>
        <v>1324.4</v>
      </c>
    </row>
    <row r="270" spans="1:10" hidden="1" x14ac:dyDescent="0.25">
      <c r="A270" s="302" t="s">
        <v>127</v>
      </c>
      <c r="B270" s="295" t="s">
        <v>483</v>
      </c>
      <c r="C270" s="296" t="s">
        <v>1803</v>
      </c>
      <c r="D270" s="296"/>
      <c r="E270" s="296"/>
      <c r="F270" s="296"/>
      <c r="G270" s="207" t="s">
        <v>2616</v>
      </c>
      <c r="H270" s="281">
        <f>'[1]$ Зима'!J270-'[1]$ Зима'!AU270-'[1]$ Зима'!AT270-'[1]$ Зима'!AS270-'[1]$ Зима'!AR270-'[1]$ Зима'!AQ270-'[1]$ Зима'!AP270-'[1]$ Зима'!AN270-'[1]$ Зима'!AM270-'[1]$ Зима'!AL270-'[1]$ Зима'!AK270-'[1]$ Зима'!AJ270-'[1]$ Зима'!AH270-'[1]$ Зима'!AG270-'[1]$ Зима'!AF270-'[1]$ Зима'!AE270-'[1]$ Зима'!AD270-'[1]$ Зима'!AB270-'[1]$ Зима'!AA270-'[1]$ Зима'!Z270-'[1]$ Зима'!Y270-'[1]$ Зима'!X270-'[1]$ Зима'!V270-'[1]$ Зима'!U270-'[1]$ Зима'!T270-'[1]$ Зима'!S270-'[1]$ Зима'!R270-'[1]$ Зима'!P270-'[1]$ Зима'!O270-'[1]$ Зима'!N270-'[1]$ Зима'!M270-'[1]$ Зима'!L270+'[1]$ Зима'!Q270+'[1]$ Зима'!W270+'[1]$ Зима'!AC270+'[1]$ Зима'!AI270+'[1]$ Зима'!AO270+'[1]$ Зима'!K270</f>
        <v>0</v>
      </c>
      <c r="I270" s="111">
        <f>'[1]$ Зима'!AY270*1.1</f>
        <v>1400.8500000000001</v>
      </c>
    </row>
    <row r="271" spans="1:10" hidden="1" x14ac:dyDescent="0.25">
      <c r="A271" s="302" t="s">
        <v>128</v>
      </c>
      <c r="B271" s="295" t="s">
        <v>557</v>
      </c>
      <c r="C271" s="296" t="s">
        <v>1804</v>
      </c>
      <c r="D271" s="296"/>
      <c r="E271" s="296"/>
      <c r="F271" s="296"/>
      <c r="G271" s="207"/>
      <c r="H271" s="281">
        <f>'[1]$ Зима'!J271-'[1]$ Зима'!AU271-'[1]$ Зима'!AT271-'[1]$ Зима'!AS271-'[1]$ Зима'!AR271-'[1]$ Зима'!AQ271-'[1]$ Зима'!AP271-'[1]$ Зима'!AN271-'[1]$ Зима'!AM271-'[1]$ Зима'!AL271-'[1]$ Зима'!AK271-'[1]$ Зима'!AJ271-'[1]$ Зима'!AH271-'[1]$ Зима'!AG271-'[1]$ Зима'!AF271-'[1]$ Зима'!AE271-'[1]$ Зима'!AD271-'[1]$ Зима'!AB271-'[1]$ Зима'!AA271-'[1]$ Зима'!Z271-'[1]$ Зима'!Y271-'[1]$ Зима'!X271-'[1]$ Зима'!V271-'[1]$ Зима'!U271-'[1]$ Зима'!T271-'[1]$ Зима'!S271-'[1]$ Зима'!R271-'[1]$ Зима'!P271-'[1]$ Зима'!O271-'[1]$ Зима'!N271-'[1]$ Зима'!M271-'[1]$ Зима'!L271+'[1]$ Зима'!Q271+'[1]$ Зима'!W271+'[1]$ Зима'!AC271+'[1]$ Зима'!AI271+'[1]$ Зима'!AO271+'[1]$ Зима'!K271</f>
        <v>0</v>
      </c>
      <c r="I271" s="111">
        <f>'[1]$ Зима'!AY271*1.1</f>
        <v>2525.6000000000004</v>
      </c>
    </row>
    <row r="272" spans="1:10" ht="15.75" x14ac:dyDescent="0.25">
      <c r="A272" s="309" t="s">
        <v>134</v>
      </c>
      <c r="B272" s="310"/>
      <c r="C272" s="310"/>
      <c r="D272" s="310"/>
      <c r="E272" s="311"/>
      <c r="F272" s="311"/>
      <c r="G272" s="312"/>
      <c r="H272" s="281"/>
      <c r="I272" s="359">
        <f>'[1]$ Зима'!AY272*1.1</f>
        <v>0</v>
      </c>
    </row>
    <row r="273" spans="1:10" hidden="1" x14ac:dyDescent="0.25">
      <c r="A273" s="294" t="s">
        <v>1805</v>
      </c>
      <c r="B273" s="295" t="s">
        <v>479</v>
      </c>
      <c r="C273" s="296" t="s">
        <v>1726</v>
      </c>
      <c r="D273" s="296"/>
      <c r="E273" s="296"/>
      <c r="F273" s="296"/>
      <c r="G273" s="207"/>
      <c r="H273" s="281">
        <f>'[1]$ Зима'!J273-'[1]$ Зима'!AU273-'[1]$ Зима'!AT273-'[1]$ Зима'!AS273-'[1]$ Зима'!AR273-'[1]$ Зима'!AQ273-'[1]$ Зима'!AP273-'[1]$ Зима'!AN273-'[1]$ Зима'!AM273-'[1]$ Зима'!AL273-'[1]$ Зима'!AK273-'[1]$ Зима'!AJ273-'[1]$ Зима'!AH273-'[1]$ Зима'!AG273-'[1]$ Зима'!AF273-'[1]$ Зима'!AE273-'[1]$ Зима'!AD273-'[1]$ Зима'!AB273-'[1]$ Зима'!AA273-'[1]$ Зима'!Z273-'[1]$ Зима'!Y273-'[1]$ Зима'!X273-'[1]$ Зима'!V273-'[1]$ Зима'!U273-'[1]$ Зима'!T273-'[1]$ Зима'!S273-'[1]$ Зима'!R273-'[1]$ Зима'!P273-'[1]$ Зима'!O273-'[1]$ Зима'!N273-'[1]$ Зима'!M273-'[1]$ Зима'!L273+'[1]$ Зима'!Q273+'[1]$ Зима'!W273+'[1]$ Зима'!AC273+'[1]$ Зима'!AI273+'[1]$ Зима'!AO273+'[1]$ Зима'!K273</f>
        <v>0</v>
      </c>
      <c r="I273" s="111">
        <f>'[1]$ Зима'!AY273*1.1</f>
        <v>0</v>
      </c>
    </row>
    <row r="274" spans="1:10" x14ac:dyDescent="0.25">
      <c r="A274" s="303" t="s">
        <v>587</v>
      </c>
      <c r="B274" s="295" t="s">
        <v>492</v>
      </c>
      <c r="C274" s="92" t="s">
        <v>3685</v>
      </c>
      <c r="D274" s="296"/>
      <c r="E274" s="300">
        <v>88</v>
      </c>
      <c r="F274" s="300" t="s">
        <v>3708</v>
      </c>
      <c r="G274" s="207" t="s">
        <v>2608</v>
      </c>
      <c r="H274" s="281">
        <f>'[1]$ Зима'!J274-'[1]$ Зима'!AU274-'[1]$ Зима'!AT274-'[1]$ Зима'!AS274-'[1]$ Зима'!AR274-'[1]$ Зима'!AQ274-'[1]$ Зима'!AP274-'[1]$ Зима'!AN274-'[1]$ Зима'!AM274-'[1]$ Зима'!AL274-'[1]$ Зима'!AK274-'[1]$ Зима'!AJ274-'[1]$ Зима'!AH274-'[1]$ Зима'!AG274-'[1]$ Зима'!AF274-'[1]$ Зима'!AE274-'[1]$ Зима'!AD274-'[1]$ Зима'!AB274-'[1]$ Зима'!AA274-'[1]$ Зима'!Z274-'[1]$ Зима'!Y274-'[1]$ Зима'!X274-'[1]$ Зима'!V274-'[1]$ Зима'!U274-'[1]$ Зима'!T274-'[1]$ Зима'!S274-'[1]$ Зима'!R274-'[1]$ Зима'!P274-'[1]$ Зима'!O274-'[1]$ Зима'!N274-'[1]$ Зима'!M274-'[1]$ Зима'!L274+'[1]$ Зима'!Q274+'[1]$ Зима'!W274+'[1]$ Зима'!AC274+'[1]$ Зима'!AI274+'[1]$ Зима'!AO274+'[1]$ Зима'!K274</f>
        <v>4</v>
      </c>
      <c r="I274" s="111">
        <f>'[1]$ Зима'!AY274*1.1</f>
        <v>1293.6000000000001</v>
      </c>
      <c r="J274" s="220">
        <v>2018</v>
      </c>
    </row>
    <row r="275" spans="1:10" x14ac:dyDescent="0.25">
      <c r="A275" s="303" t="s">
        <v>587</v>
      </c>
      <c r="B275" s="295" t="s">
        <v>479</v>
      </c>
      <c r="C275" s="296" t="s">
        <v>3675</v>
      </c>
      <c r="D275" s="296"/>
      <c r="E275" s="300"/>
      <c r="F275" s="300"/>
      <c r="G275" s="207"/>
      <c r="H275" s="281">
        <f>'[1]$ Зима'!J275-'[1]$ Зима'!AU275-'[1]$ Зима'!AT275-'[1]$ Зима'!AS275-'[1]$ Зима'!AR275-'[1]$ Зима'!AQ275-'[1]$ Зима'!AP275-'[1]$ Зима'!AN275-'[1]$ Зима'!AM275-'[1]$ Зима'!AL275-'[1]$ Зима'!AK275-'[1]$ Зима'!AJ275-'[1]$ Зима'!AH275-'[1]$ Зима'!AG275-'[1]$ Зима'!AF275-'[1]$ Зима'!AE275-'[1]$ Зима'!AD275-'[1]$ Зима'!AB275-'[1]$ Зима'!AA275-'[1]$ Зима'!Z275-'[1]$ Зима'!Y275-'[1]$ Зима'!X275-'[1]$ Зима'!V275-'[1]$ Зима'!U275-'[1]$ Зима'!T275-'[1]$ Зима'!S275-'[1]$ Зима'!R275-'[1]$ Зима'!P275-'[1]$ Зима'!O275-'[1]$ Зима'!N275-'[1]$ Зима'!M275-'[1]$ Зима'!L275+'[1]$ Зима'!Q275+'[1]$ Зима'!W275+'[1]$ Зима'!AC275+'[1]$ Зима'!AI275+'[1]$ Зима'!AO275+'[1]$ Зима'!K275</f>
        <v>4</v>
      </c>
      <c r="I275" s="111">
        <f>'[1]$ Зима'!AY275*1.1</f>
        <v>1078</v>
      </c>
      <c r="J275" s="220">
        <v>2015</v>
      </c>
    </row>
    <row r="276" spans="1:10" hidden="1" x14ac:dyDescent="0.25">
      <c r="A276" s="303" t="s">
        <v>587</v>
      </c>
      <c r="B276" s="295" t="s">
        <v>467</v>
      </c>
      <c r="C276" s="296" t="s">
        <v>3736</v>
      </c>
      <c r="D276" s="296"/>
      <c r="E276" s="296">
        <v>91</v>
      </c>
      <c r="F276" s="296" t="s">
        <v>509</v>
      </c>
      <c r="G276" s="207"/>
      <c r="H276" s="281">
        <f>'[1]$ Зима'!J276-'[1]$ Зима'!AU276-'[1]$ Зима'!AT276-'[1]$ Зима'!AS276-'[1]$ Зима'!AR276-'[1]$ Зима'!AQ276-'[1]$ Зима'!AP276-'[1]$ Зима'!AN276-'[1]$ Зима'!AM276-'[1]$ Зима'!AL276-'[1]$ Зима'!AK276-'[1]$ Зима'!AJ276-'[1]$ Зима'!AH276-'[1]$ Зима'!AG276-'[1]$ Зима'!AF276-'[1]$ Зима'!AE276-'[1]$ Зима'!AD276-'[1]$ Зима'!AB276-'[1]$ Зима'!AA276-'[1]$ Зима'!Z276-'[1]$ Зима'!Y276-'[1]$ Зима'!X276-'[1]$ Зима'!V276-'[1]$ Зима'!U276-'[1]$ Зима'!T276-'[1]$ Зима'!S276-'[1]$ Зима'!R276-'[1]$ Зима'!P276-'[1]$ Зима'!O276-'[1]$ Зима'!N276-'[1]$ Зима'!M276-'[1]$ Зима'!L276+'[1]$ Зима'!Q276+'[1]$ Зима'!W276+'[1]$ Зима'!AC276+'[1]$ Зима'!AI276+'[1]$ Зима'!AO276+'[1]$ Зима'!K276</f>
        <v>0</v>
      </c>
      <c r="I276" s="111">
        <f>'[1]$ Зима'!AY276*1.1</f>
        <v>1232</v>
      </c>
    </row>
    <row r="277" spans="1:10" hidden="1" x14ac:dyDescent="0.25">
      <c r="A277" s="303" t="s">
        <v>135</v>
      </c>
      <c r="B277" s="304" t="s">
        <v>514</v>
      </c>
      <c r="C277" s="92" t="s">
        <v>1780</v>
      </c>
      <c r="D277" s="92"/>
      <c r="E277" s="92"/>
      <c r="F277" s="92"/>
      <c r="G277" s="207"/>
      <c r="H277" s="281">
        <f>'[1]$ Зима'!J277-'[1]$ Зима'!AU277-'[1]$ Зима'!AT277-'[1]$ Зима'!AS277-'[1]$ Зима'!AR277-'[1]$ Зима'!AQ277-'[1]$ Зима'!AP277-'[1]$ Зима'!AN277-'[1]$ Зима'!AM277-'[1]$ Зима'!AL277-'[1]$ Зима'!AK277-'[1]$ Зима'!AJ277-'[1]$ Зима'!AH277-'[1]$ Зима'!AG277-'[1]$ Зима'!AF277-'[1]$ Зима'!AE277-'[1]$ Зима'!AD277-'[1]$ Зима'!AB277-'[1]$ Зима'!AA277-'[1]$ Зима'!Z277-'[1]$ Зима'!Y277-'[1]$ Зима'!X277-'[1]$ Зима'!V277-'[1]$ Зима'!U277-'[1]$ Зима'!T277-'[1]$ Зима'!S277-'[1]$ Зима'!R277-'[1]$ Зима'!P277-'[1]$ Зима'!O277-'[1]$ Зима'!N277-'[1]$ Зима'!M277-'[1]$ Зима'!L277+'[1]$ Зима'!Q277+'[1]$ Зима'!W277+'[1]$ Зима'!AC277+'[1]$ Зима'!AI277+'[1]$ Зима'!AO277+'[1]$ Зима'!K277</f>
        <v>0</v>
      </c>
      <c r="I277" s="111">
        <f>'[1]$ Зима'!AY277*1.1</f>
        <v>1447.6000000000001</v>
      </c>
    </row>
    <row r="278" spans="1:10" x14ac:dyDescent="0.25">
      <c r="A278" s="303" t="s">
        <v>135</v>
      </c>
      <c r="B278" s="304" t="s">
        <v>492</v>
      </c>
      <c r="C278" s="92" t="s">
        <v>3717</v>
      </c>
      <c r="D278" s="92"/>
      <c r="E278" s="298">
        <v>86</v>
      </c>
      <c r="F278" s="298" t="s">
        <v>509</v>
      </c>
      <c r="G278" s="207"/>
      <c r="H278" s="281">
        <f>'[1]$ Зима'!J278-'[1]$ Зима'!AU278-'[1]$ Зима'!AT278-'[1]$ Зима'!AS278-'[1]$ Зима'!AR278-'[1]$ Зима'!AQ278-'[1]$ Зима'!AP278-'[1]$ Зима'!AN278-'[1]$ Зима'!AM278-'[1]$ Зима'!AL278-'[1]$ Зима'!AK278-'[1]$ Зима'!AJ278-'[1]$ Зима'!AH278-'[1]$ Зима'!AG278-'[1]$ Зима'!AF278-'[1]$ Зима'!AE278-'[1]$ Зима'!AD278-'[1]$ Зима'!AB278-'[1]$ Зима'!AA278-'[1]$ Зима'!Z278-'[1]$ Зима'!Y278-'[1]$ Зима'!X278-'[1]$ Зима'!V278-'[1]$ Зима'!U278-'[1]$ Зима'!T278-'[1]$ Зима'!S278-'[1]$ Зима'!R278-'[1]$ Зима'!P278-'[1]$ Зима'!O278-'[1]$ Зима'!N278-'[1]$ Зима'!M278-'[1]$ Зима'!L278+'[1]$ Зима'!Q278+'[1]$ Зима'!W278+'[1]$ Зима'!AC278+'[1]$ Зима'!AI278+'[1]$ Зима'!AO278+'[1]$ Зима'!K278</f>
        <v>4</v>
      </c>
      <c r="I278" s="111">
        <f>'[1]$ Зима'!AY278*1.1</f>
        <v>1694.0000000000002</v>
      </c>
      <c r="J278" s="220">
        <v>2017</v>
      </c>
    </row>
    <row r="279" spans="1:10" hidden="1" x14ac:dyDescent="0.25">
      <c r="A279" s="294" t="s">
        <v>135</v>
      </c>
      <c r="B279" s="295" t="s">
        <v>467</v>
      </c>
      <c r="C279" s="296" t="s">
        <v>1784</v>
      </c>
      <c r="D279" s="296"/>
      <c r="E279" s="296"/>
      <c r="F279" s="296"/>
      <c r="G279" s="207"/>
      <c r="H279" s="281">
        <f>'[1]$ Зима'!J279-'[1]$ Зима'!AU279-'[1]$ Зима'!AT279-'[1]$ Зима'!AS279-'[1]$ Зима'!AR279-'[1]$ Зима'!AQ279-'[1]$ Зима'!AP279-'[1]$ Зима'!AN279-'[1]$ Зима'!AM279-'[1]$ Зима'!AL279-'[1]$ Зима'!AK279-'[1]$ Зима'!AJ279-'[1]$ Зима'!AH279-'[1]$ Зима'!AG279-'[1]$ Зима'!AF279-'[1]$ Зима'!AE279-'[1]$ Зима'!AD279-'[1]$ Зима'!AB279-'[1]$ Зима'!AA279-'[1]$ Зима'!Z279-'[1]$ Зима'!Y279-'[1]$ Зима'!X279-'[1]$ Зима'!V279-'[1]$ Зима'!U279-'[1]$ Зима'!T279-'[1]$ Зима'!S279-'[1]$ Зима'!R279-'[1]$ Зима'!P279-'[1]$ Зима'!O279-'[1]$ Зима'!N279-'[1]$ Зима'!M279-'[1]$ Зима'!L279+'[1]$ Зима'!Q279+'[1]$ Зима'!W279+'[1]$ Зима'!AC279+'[1]$ Зима'!AI279+'[1]$ Зима'!AO279+'[1]$ Зима'!K279</f>
        <v>0</v>
      </c>
      <c r="I279" s="111">
        <f>'[1]$ Зима'!AY279*1.1</f>
        <v>1386</v>
      </c>
      <c r="J279" s="220">
        <v>2013</v>
      </c>
    </row>
    <row r="280" spans="1:10" x14ac:dyDescent="0.25">
      <c r="A280" s="294" t="s">
        <v>135</v>
      </c>
      <c r="B280" s="295" t="s">
        <v>467</v>
      </c>
      <c r="C280" s="296" t="s">
        <v>3737</v>
      </c>
      <c r="D280" s="296"/>
      <c r="E280" s="300"/>
      <c r="F280" s="300"/>
      <c r="G280" s="207" t="s">
        <v>2331</v>
      </c>
      <c r="H280" s="281">
        <f>'[1]$ Зима'!J280-'[1]$ Зима'!AU280-'[1]$ Зима'!AT280-'[1]$ Зима'!AS280-'[1]$ Зима'!AR280-'[1]$ Зима'!AQ280-'[1]$ Зима'!AP280-'[1]$ Зима'!AN280-'[1]$ Зима'!AM280-'[1]$ Зима'!AL280-'[1]$ Зима'!AK280-'[1]$ Зима'!AJ280-'[1]$ Зима'!AH280-'[1]$ Зима'!AG280-'[1]$ Зима'!AF280-'[1]$ Зима'!AE280-'[1]$ Зима'!AD280-'[1]$ Зима'!AB280-'[1]$ Зима'!AA280-'[1]$ Зима'!Z280-'[1]$ Зима'!Y280-'[1]$ Зима'!X280-'[1]$ Зима'!V280-'[1]$ Зима'!U280-'[1]$ Зима'!T280-'[1]$ Зима'!S280-'[1]$ Зима'!R280-'[1]$ Зима'!P280-'[1]$ Зима'!O280-'[1]$ Зима'!N280-'[1]$ Зима'!M280-'[1]$ Зима'!L280+'[1]$ Зима'!Q280+'[1]$ Зима'!W280+'[1]$ Зима'!AC280+'[1]$ Зима'!AI280+'[1]$ Зима'!AO280+'[1]$ Зима'!K280</f>
        <v>6</v>
      </c>
      <c r="I280" s="111">
        <f>'[1]$ Зима'!AY280*1.1</f>
        <v>1416.8000000000002</v>
      </c>
      <c r="J280" s="220">
        <v>2016</v>
      </c>
    </row>
    <row r="281" spans="1:10" x14ac:dyDescent="0.25">
      <c r="A281" s="303" t="s">
        <v>135</v>
      </c>
      <c r="B281" s="295" t="s">
        <v>494</v>
      </c>
      <c r="C281" s="296" t="s">
        <v>1725</v>
      </c>
      <c r="D281" s="296"/>
      <c r="E281" s="300"/>
      <c r="F281" s="300"/>
      <c r="G281" s="207" t="s">
        <v>2628</v>
      </c>
      <c r="H281" s="281">
        <f>'[1]$ Зима'!J281-'[1]$ Зима'!AU281-'[1]$ Зима'!AT281-'[1]$ Зима'!AS281-'[1]$ Зима'!AR281-'[1]$ Зима'!AQ281-'[1]$ Зима'!AP281-'[1]$ Зима'!AN281-'[1]$ Зима'!AM281-'[1]$ Зима'!AL281-'[1]$ Зима'!AK281-'[1]$ Зима'!AJ281-'[1]$ Зима'!AH281-'[1]$ Зима'!AG281-'[1]$ Зима'!AF281-'[1]$ Зима'!AE281-'[1]$ Зима'!AD281-'[1]$ Зима'!AB281-'[1]$ Зима'!AA281-'[1]$ Зима'!Z281-'[1]$ Зима'!Y281-'[1]$ Зима'!X281-'[1]$ Зима'!V281-'[1]$ Зима'!U281-'[1]$ Зима'!T281-'[1]$ Зима'!S281-'[1]$ Зима'!R281-'[1]$ Зима'!P281-'[1]$ Зима'!O281-'[1]$ Зима'!N281-'[1]$ Зима'!M281-'[1]$ Зима'!L281+'[1]$ Зима'!Q281+'[1]$ Зима'!W281+'[1]$ Зима'!AC281+'[1]$ Зима'!AI281+'[1]$ Зима'!AO281+'[1]$ Зима'!K281</f>
        <v>2</v>
      </c>
      <c r="I281" s="111">
        <f>'[1]$ Зима'!AY281*1.1</f>
        <v>1343.3200000000002</v>
      </c>
      <c r="J281" s="220">
        <v>2013</v>
      </c>
    </row>
    <row r="282" spans="1:10" x14ac:dyDescent="0.25">
      <c r="A282" s="313" t="s">
        <v>135</v>
      </c>
      <c r="B282" s="295" t="s">
        <v>593</v>
      </c>
      <c r="C282" s="296" t="s">
        <v>1791</v>
      </c>
      <c r="D282" s="296"/>
      <c r="E282" s="300"/>
      <c r="F282" s="300"/>
      <c r="G282" s="207"/>
      <c r="H282" s="281">
        <f>'[1]$ Зима'!J282-'[1]$ Зима'!AU282-'[1]$ Зима'!AT282-'[1]$ Зима'!AS282-'[1]$ Зима'!AR282-'[1]$ Зима'!AQ282-'[1]$ Зима'!AP282-'[1]$ Зима'!AN282-'[1]$ Зима'!AM282-'[1]$ Зима'!AL282-'[1]$ Зима'!AK282-'[1]$ Зима'!AJ282-'[1]$ Зима'!AH282-'[1]$ Зима'!AG282-'[1]$ Зима'!AF282-'[1]$ Зима'!AE282-'[1]$ Зима'!AD282-'[1]$ Зима'!AB282-'[1]$ Зима'!AA282-'[1]$ Зима'!Z282-'[1]$ Зима'!Y282-'[1]$ Зима'!X282-'[1]$ Зима'!V282-'[1]$ Зима'!U282-'[1]$ Зима'!T282-'[1]$ Зима'!S282-'[1]$ Зима'!R282-'[1]$ Зима'!P282-'[1]$ Зима'!O282-'[1]$ Зима'!N282-'[1]$ Зима'!M282-'[1]$ Зима'!L282+'[1]$ Зима'!Q282+'[1]$ Зима'!W282+'[1]$ Зима'!AC282+'[1]$ Зима'!AI282+'[1]$ Зима'!AO282+'[1]$ Зима'!K282</f>
        <v>6</v>
      </c>
      <c r="I282" s="111">
        <f>'[1]$ Зима'!AY282*1.1</f>
        <v>1386</v>
      </c>
      <c r="J282" s="220">
        <v>2012</v>
      </c>
    </row>
    <row r="283" spans="1:10" hidden="1" x14ac:dyDescent="0.25">
      <c r="A283" s="313" t="s">
        <v>135</v>
      </c>
      <c r="B283" s="295" t="s">
        <v>479</v>
      </c>
      <c r="C283" s="296" t="s">
        <v>1806</v>
      </c>
      <c r="D283" s="296"/>
      <c r="E283" s="296"/>
      <c r="F283" s="296"/>
      <c r="G283" s="207"/>
      <c r="H283" s="281">
        <f>'[1]$ Зима'!J283-'[1]$ Зима'!AU283-'[1]$ Зима'!AT283-'[1]$ Зима'!AS283-'[1]$ Зима'!AR283-'[1]$ Зима'!AQ283-'[1]$ Зима'!AP283-'[1]$ Зима'!AN283-'[1]$ Зима'!AM283-'[1]$ Зима'!AL283-'[1]$ Зима'!AK283-'[1]$ Зима'!AJ283-'[1]$ Зима'!AH283-'[1]$ Зима'!AG283-'[1]$ Зима'!AF283-'[1]$ Зима'!AE283-'[1]$ Зима'!AD283-'[1]$ Зима'!AB283-'[1]$ Зима'!AA283-'[1]$ Зима'!Z283-'[1]$ Зима'!Y283-'[1]$ Зима'!X283-'[1]$ Зима'!V283-'[1]$ Зима'!U283-'[1]$ Зима'!T283-'[1]$ Зима'!S283-'[1]$ Зима'!R283-'[1]$ Зима'!P283-'[1]$ Зима'!O283-'[1]$ Зима'!N283-'[1]$ Зима'!M283-'[1]$ Зима'!L283+'[1]$ Зима'!Q283+'[1]$ Зима'!W283+'[1]$ Зима'!AC283+'[1]$ Зима'!AI283+'[1]$ Зима'!AO283+'[1]$ Зима'!K283</f>
        <v>0</v>
      </c>
      <c r="I283" s="111">
        <f>'[1]$ Зима'!AY283*1.1</f>
        <v>1632.4</v>
      </c>
    </row>
    <row r="284" spans="1:10" x14ac:dyDescent="0.25">
      <c r="A284" s="303" t="s">
        <v>136</v>
      </c>
      <c r="B284" s="304" t="s">
        <v>469</v>
      </c>
      <c r="C284" s="296" t="s">
        <v>3738</v>
      </c>
      <c r="D284" s="296" t="s">
        <v>3674</v>
      </c>
      <c r="E284" s="301"/>
      <c r="F284" s="301"/>
      <c r="G284" s="209"/>
      <c r="H284" s="281">
        <f>'[1]$ Зима'!J284-'[1]$ Зима'!AU284-'[1]$ Зима'!AT284-'[1]$ Зима'!AS284-'[1]$ Зима'!AR284-'[1]$ Зима'!AQ284-'[1]$ Зима'!AP284-'[1]$ Зима'!AN284-'[1]$ Зима'!AM284-'[1]$ Зима'!AL284-'[1]$ Зима'!AK284-'[1]$ Зима'!AJ284-'[1]$ Зима'!AH284-'[1]$ Зима'!AG284-'[1]$ Зима'!AF284-'[1]$ Зима'!AE284-'[1]$ Зима'!AD284-'[1]$ Зима'!AB284-'[1]$ Зима'!AA284-'[1]$ Зима'!Z284-'[1]$ Зима'!Y284-'[1]$ Зима'!X284-'[1]$ Зима'!V284-'[1]$ Зима'!U284-'[1]$ Зима'!T284-'[1]$ Зима'!S284-'[1]$ Зима'!R284-'[1]$ Зима'!P284-'[1]$ Зима'!O284-'[1]$ Зима'!N284-'[1]$ Зима'!M284-'[1]$ Зима'!L284+'[1]$ Зима'!Q284+'[1]$ Зима'!W284+'[1]$ Зима'!AC284+'[1]$ Зима'!AI284+'[1]$ Зима'!AO284+'[1]$ Зима'!K284</f>
        <v>2</v>
      </c>
      <c r="I284" s="111">
        <f>'[1]$ Зима'!AY284*1.1</f>
        <v>1078</v>
      </c>
      <c r="J284" s="222">
        <v>2014</v>
      </c>
    </row>
    <row r="285" spans="1:10" hidden="1" x14ac:dyDescent="0.25">
      <c r="A285" s="302" t="s">
        <v>136</v>
      </c>
      <c r="B285" s="304" t="s">
        <v>471</v>
      </c>
      <c r="C285" s="92" t="s">
        <v>1737</v>
      </c>
      <c r="D285" s="92"/>
      <c r="E285" s="92"/>
      <c r="F285" s="92"/>
      <c r="G285" s="209"/>
      <c r="H285" s="281">
        <f>'[1]$ Зима'!J285-'[1]$ Зима'!AU285-'[1]$ Зима'!AT285-'[1]$ Зима'!AS285-'[1]$ Зима'!AR285-'[1]$ Зима'!AQ285-'[1]$ Зима'!AP285-'[1]$ Зима'!AN285-'[1]$ Зима'!AM285-'[1]$ Зима'!AL285-'[1]$ Зима'!AK285-'[1]$ Зима'!AJ285-'[1]$ Зима'!AH285-'[1]$ Зима'!AG285-'[1]$ Зима'!AF285-'[1]$ Зима'!AE285-'[1]$ Зима'!AD285-'[1]$ Зима'!AB285-'[1]$ Зима'!AA285-'[1]$ Зима'!Z285-'[1]$ Зима'!Y285-'[1]$ Зима'!X285-'[1]$ Зима'!V285-'[1]$ Зима'!U285-'[1]$ Зима'!T285-'[1]$ Зима'!S285-'[1]$ Зима'!R285-'[1]$ Зима'!P285-'[1]$ Зима'!O285-'[1]$ Зима'!N285-'[1]$ Зима'!M285-'[1]$ Зима'!L285+'[1]$ Зима'!Q285+'[1]$ Зима'!W285+'[1]$ Зима'!AC285+'[1]$ Зима'!AI285+'[1]$ Зима'!AO285+'[1]$ Зима'!K285</f>
        <v>0</v>
      </c>
      <c r="I285" s="111">
        <f>'[1]$ Зима'!AY285*1.1</f>
        <v>1201.2</v>
      </c>
      <c r="J285" s="222"/>
    </row>
    <row r="286" spans="1:10" x14ac:dyDescent="0.25">
      <c r="A286" s="302" t="s">
        <v>136</v>
      </c>
      <c r="B286" s="304" t="s">
        <v>489</v>
      </c>
      <c r="C286" s="296" t="s">
        <v>1740</v>
      </c>
      <c r="D286" s="318"/>
      <c r="E286" s="319"/>
      <c r="F286" s="319"/>
      <c r="G286" s="213"/>
      <c r="H286" s="281">
        <f>'[1]$ Зима'!J286-'[1]$ Зима'!AU286-'[1]$ Зима'!AT286-'[1]$ Зима'!AS286-'[1]$ Зима'!AR286-'[1]$ Зима'!AQ286-'[1]$ Зима'!AP286-'[1]$ Зима'!AN286-'[1]$ Зима'!AM286-'[1]$ Зима'!AL286-'[1]$ Зима'!AK286-'[1]$ Зима'!AJ286-'[1]$ Зима'!AH286-'[1]$ Зима'!AG286-'[1]$ Зима'!AF286-'[1]$ Зима'!AE286-'[1]$ Зима'!AD286-'[1]$ Зима'!AB286-'[1]$ Зима'!AA286-'[1]$ Зима'!Z286-'[1]$ Зима'!Y286-'[1]$ Зима'!X286-'[1]$ Зима'!V286-'[1]$ Зима'!U286-'[1]$ Зима'!T286-'[1]$ Зима'!S286-'[1]$ Зима'!R286-'[1]$ Зима'!P286-'[1]$ Зима'!O286-'[1]$ Зима'!N286-'[1]$ Зима'!M286-'[1]$ Зима'!L286+'[1]$ Зима'!Q286+'[1]$ Зима'!W286+'[1]$ Зима'!AC286+'[1]$ Зима'!AI286+'[1]$ Зима'!AO286+'[1]$ Зима'!K286</f>
        <v>2</v>
      </c>
      <c r="I286" s="111">
        <f>'[1]$ Зима'!AY286*1.1</f>
        <v>1262.8000000000002</v>
      </c>
      <c r="J286" s="222">
        <v>2016</v>
      </c>
    </row>
    <row r="287" spans="1:10" x14ac:dyDescent="0.25">
      <c r="A287" s="302" t="s">
        <v>136</v>
      </c>
      <c r="B287" s="304" t="s">
        <v>489</v>
      </c>
      <c r="C287" s="296" t="s">
        <v>1761</v>
      </c>
      <c r="D287" s="318"/>
      <c r="E287" s="319"/>
      <c r="F287" s="319"/>
      <c r="G287" s="213"/>
      <c r="H287" s="281">
        <f>'[1]$ Зима'!J287-'[1]$ Зима'!AU287-'[1]$ Зима'!AT287-'[1]$ Зима'!AS287-'[1]$ Зима'!AR287-'[1]$ Зима'!AQ287-'[1]$ Зима'!AP287-'[1]$ Зима'!AN287-'[1]$ Зима'!AM287-'[1]$ Зима'!AL287-'[1]$ Зима'!AK287-'[1]$ Зима'!AJ287-'[1]$ Зима'!AH287-'[1]$ Зима'!AG287-'[1]$ Зима'!AF287-'[1]$ Зима'!AE287-'[1]$ Зима'!AD287-'[1]$ Зима'!AB287-'[1]$ Зима'!AA287-'[1]$ Зима'!Z287-'[1]$ Зима'!Y287-'[1]$ Зима'!X287-'[1]$ Зима'!V287-'[1]$ Зима'!U287-'[1]$ Зима'!T287-'[1]$ Зима'!S287-'[1]$ Зима'!R287-'[1]$ Зима'!P287-'[1]$ Зима'!O287-'[1]$ Зима'!N287-'[1]$ Зима'!M287-'[1]$ Зима'!L287+'[1]$ Зима'!Q287+'[1]$ Зима'!W287+'[1]$ Зима'!AC287+'[1]$ Зима'!AI287+'[1]$ Зима'!AO287+'[1]$ Зима'!K287</f>
        <v>2</v>
      </c>
      <c r="I287" s="111">
        <f>'[1]$ Зима'!AY287*1.1</f>
        <v>1786.4</v>
      </c>
      <c r="J287" s="222">
        <v>2016</v>
      </c>
    </row>
    <row r="288" spans="1:10" hidden="1" x14ac:dyDescent="0.25">
      <c r="A288" s="302" t="s">
        <v>136</v>
      </c>
      <c r="B288" s="304" t="s">
        <v>1758</v>
      </c>
      <c r="C288" s="296" t="s">
        <v>1764</v>
      </c>
      <c r="D288" s="318"/>
      <c r="E288" s="318"/>
      <c r="F288" s="318"/>
      <c r="G288" s="213"/>
      <c r="H288" s="281">
        <f>'[1]$ Зима'!J288-'[1]$ Зима'!AU288-'[1]$ Зима'!AT288-'[1]$ Зима'!AS288-'[1]$ Зима'!AR288-'[1]$ Зима'!AQ288-'[1]$ Зима'!AP288-'[1]$ Зима'!AN288-'[1]$ Зима'!AM288-'[1]$ Зима'!AL288-'[1]$ Зима'!AK288-'[1]$ Зима'!AJ288-'[1]$ Зима'!AH288-'[1]$ Зима'!AG288-'[1]$ Зима'!AF288-'[1]$ Зима'!AE288-'[1]$ Зима'!AD288-'[1]$ Зима'!AB288-'[1]$ Зима'!AA288-'[1]$ Зима'!Z288-'[1]$ Зима'!Y288-'[1]$ Зима'!X288-'[1]$ Зима'!V288-'[1]$ Зима'!U288-'[1]$ Зима'!T288-'[1]$ Зима'!S288-'[1]$ Зима'!R288-'[1]$ Зима'!P288-'[1]$ Зима'!O288-'[1]$ Зима'!N288-'[1]$ Зима'!M288-'[1]$ Зима'!L288+'[1]$ Зима'!Q288+'[1]$ Зима'!W288+'[1]$ Зима'!AC288+'[1]$ Зима'!AI288+'[1]$ Зима'!AO288+'[1]$ Зима'!K288</f>
        <v>0</v>
      </c>
      <c r="I288" s="111">
        <f>'[1]$ Зима'!AY288*1.1</f>
        <v>831.6</v>
      </c>
      <c r="J288" s="222"/>
    </row>
    <row r="289" spans="1:10" x14ac:dyDescent="0.25">
      <c r="A289" s="302" t="s">
        <v>136</v>
      </c>
      <c r="B289" s="295" t="s">
        <v>474</v>
      </c>
      <c r="C289" s="296" t="s">
        <v>1789</v>
      </c>
      <c r="D289" s="318"/>
      <c r="E289" s="319"/>
      <c r="F289" s="319"/>
      <c r="G289" s="206" t="s">
        <v>2628</v>
      </c>
      <c r="H289" s="281">
        <f>'[1]$ Зима'!J289-'[1]$ Зима'!AU289-'[1]$ Зима'!AT289-'[1]$ Зима'!AS289-'[1]$ Зима'!AR289-'[1]$ Зима'!AQ289-'[1]$ Зима'!AP289-'[1]$ Зима'!AN289-'[1]$ Зима'!AM289-'[1]$ Зима'!AL289-'[1]$ Зима'!AK289-'[1]$ Зима'!AJ289-'[1]$ Зима'!AH289-'[1]$ Зима'!AG289-'[1]$ Зима'!AF289-'[1]$ Зима'!AE289-'[1]$ Зима'!AD289-'[1]$ Зима'!AB289-'[1]$ Зима'!AA289-'[1]$ Зима'!Z289-'[1]$ Зима'!Y289-'[1]$ Зима'!X289-'[1]$ Зима'!V289-'[1]$ Зима'!U289-'[1]$ Зима'!T289-'[1]$ Зима'!S289-'[1]$ Зима'!R289-'[1]$ Зима'!P289-'[1]$ Зима'!O289-'[1]$ Зима'!N289-'[1]$ Зима'!M289-'[1]$ Зима'!L289+'[1]$ Зима'!Q289+'[1]$ Зима'!W289+'[1]$ Зима'!AC289+'[1]$ Зима'!AI289+'[1]$ Зима'!AO289+'[1]$ Зима'!K289</f>
        <v>4</v>
      </c>
      <c r="I289" s="111">
        <f>'[1]$ Зима'!AY289*1.1</f>
        <v>1293.6000000000001</v>
      </c>
      <c r="J289" s="220">
        <v>2014</v>
      </c>
    </row>
    <row r="290" spans="1:10" hidden="1" x14ac:dyDescent="0.25">
      <c r="A290" s="302" t="s">
        <v>136</v>
      </c>
      <c r="B290" s="295" t="s">
        <v>492</v>
      </c>
      <c r="C290" s="296" t="s">
        <v>3739</v>
      </c>
      <c r="D290" s="318"/>
      <c r="E290" s="318"/>
      <c r="F290" s="318"/>
      <c r="G290" s="206"/>
      <c r="H290" s="281">
        <f>'[1]$ Зима'!J290-'[1]$ Зима'!AU290-'[1]$ Зима'!AT290-'[1]$ Зима'!AS290-'[1]$ Зима'!AR290-'[1]$ Зима'!AQ290-'[1]$ Зима'!AP290-'[1]$ Зима'!AN290-'[1]$ Зима'!AM290-'[1]$ Зима'!AL290-'[1]$ Зима'!AK290-'[1]$ Зима'!AJ290-'[1]$ Зима'!AH290-'[1]$ Зима'!AG290-'[1]$ Зима'!AF290-'[1]$ Зима'!AE290-'[1]$ Зима'!AD290-'[1]$ Зима'!AB290-'[1]$ Зима'!AA290-'[1]$ Зима'!Z290-'[1]$ Зима'!Y290-'[1]$ Зима'!X290-'[1]$ Зима'!V290-'[1]$ Зима'!U290-'[1]$ Зима'!T290-'[1]$ Зима'!S290-'[1]$ Зима'!R290-'[1]$ Зима'!P290-'[1]$ Зима'!O290-'[1]$ Зима'!N290-'[1]$ Зима'!M290-'[1]$ Зима'!L290+'[1]$ Зима'!Q290+'[1]$ Зима'!W290+'[1]$ Зима'!AC290+'[1]$ Зима'!AI290+'[1]$ Зима'!AO290+'[1]$ Зима'!K290</f>
        <v>0</v>
      </c>
      <c r="I290" s="111">
        <f>'[1]$ Зима'!AY290*1.1</f>
        <v>1386</v>
      </c>
      <c r="J290" s="220">
        <v>2017</v>
      </c>
    </row>
    <row r="291" spans="1:10" x14ac:dyDescent="0.25">
      <c r="A291" s="302" t="s">
        <v>136</v>
      </c>
      <c r="B291" s="295" t="s">
        <v>492</v>
      </c>
      <c r="C291" s="92" t="s">
        <v>3717</v>
      </c>
      <c r="D291" s="318"/>
      <c r="E291" s="319">
        <v>88</v>
      </c>
      <c r="F291" s="319" t="s">
        <v>3708</v>
      </c>
      <c r="G291" s="206" t="s">
        <v>2608</v>
      </c>
      <c r="H291" s="281">
        <f>'[1]$ Зима'!J291-'[1]$ Зима'!AU291-'[1]$ Зима'!AT291-'[1]$ Зима'!AS291-'[1]$ Зима'!AR291-'[1]$ Зима'!AQ291-'[1]$ Зима'!AP291-'[1]$ Зима'!AN291-'[1]$ Зима'!AM291-'[1]$ Зима'!AL291-'[1]$ Зима'!AK291-'[1]$ Зима'!AJ291-'[1]$ Зима'!AH291-'[1]$ Зима'!AG291-'[1]$ Зима'!AF291-'[1]$ Зима'!AE291-'[1]$ Зима'!AD291-'[1]$ Зима'!AB291-'[1]$ Зима'!AA291-'[1]$ Зима'!Z291-'[1]$ Зима'!Y291-'[1]$ Зима'!X291-'[1]$ Зима'!V291-'[1]$ Зима'!U291-'[1]$ Зима'!T291-'[1]$ Зима'!S291-'[1]$ Зима'!R291-'[1]$ Зима'!P291-'[1]$ Зима'!O291-'[1]$ Зима'!N291-'[1]$ Зима'!M291-'[1]$ Зима'!L291+'[1]$ Зима'!Q291+'[1]$ Зима'!W291+'[1]$ Зима'!AC291+'[1]$ Зима'!AI291+'[1]$ Зима'!AO291+'[1]$ Зима'!K291</f>
        <v>16</v>
      </c>
      <c r="I291" s="111">
        <f>'[1]$ Зима'!AY291*1.1</f>
        <v>1355.2</v>
      </c>
      <c r="J291" s="220">
        <v>2018</v>
      </c>
    </row>
    <row r="292" spans="1:10" x14ac:dyDescent="0.25">
      <c r="A292" s="302" t="s">
        <v>136</v>
      </c>
      <c r="B292" s="295" t="s">
        <v>476</v>
      </c>
      <c r="C292" s="296" t="s">
        <v>3740</v>
      </c>
      <c r="D292" s="296" t="s">
        <v>3674</v>
      </c>
      <c r="E292" s="319">
        <v>88</v>
      </c>
      <c r="F292" s="319" t="s">
        <v>3708</v>
      </c>
      <c r="G292" s="206"/>
      <c r="H292" s="281">
        <f>'[1]$ Зима'!J292-'[1]$ Зима'!AU292-'[1]$ Зима'!AT292-'[1]$ Зима'!AS292-'[1]$ Зима'!AR292-'[1]$ Зима'!AQ292-'[1]$ Зима'!AP292-'[1]$ Зима'!AN292-'[1]$ Зима'!AM292-'[1]$ Зима'!AL292-'[1]$ Зима'!AK292-'[1]$ Зима'!AJ292-'[1]$ Зима'!AH292-'[1]$ Зима'!AG292-'[1]$ Зима'!AF292-'[1]$ Зима'!AE292-'[1]$ Зима'!AD292-'[1]$ Зима'!AB292-'[1]$ Зима'!AA292-'[1]$ Зима'!Z292-'[1]$ Зима'!Y292-'[1]$ Зима'!X292-'[1]$ Зима'!V292-'[1]$ Зима'!U292-'[1]$ Зима'!T292-'[1]$ Зима'!S292-'[1]$ Зима'!R292-'[1]$ Зима'!P292-'[1]$ Зима'!O292-'[1]$ Зима'!N292-'[1]$ Зима'!M292-'[1]$ Зима'!L292+'[1]$ Зима'!Q292+'[1]$ Зима'!W292+'[1]$ Зима'!AC292+'[1]$ Зима'!AI292+'[1]$ Зима'!AO292+'[1]$ Зима'!K292</f>
        <v>8</v>
      </c>
      <c r="I292" s="111">
        <f>'[1]$ Зима'!AY292*1.1</f>
        <v>1078</v>
      </c>
    </row>
    <row r="293" spans="1:10" x14ac:dyDescent="0.25">
      <c r="A293" s="302" t="s">
        <v>136</v>
      </c>
      <c r="B293" s="295" t="s">
        <v>494</v>
      </c>
      <c r="C293" s="296" t="s">
        <v>1766</v>
      </c>
      <c r="D293" s="296"/>
      <c r="E293" s="300"/>
      <c r="F293" s="300"/>
      <c r="G293" s="207" t="s">
        <v>2628</v>
      </c>
      <c r="H293" s="281">
        <f>'[1]$ Зима'!J293-'[1]$ Зима'!AU293-'[1]$ Зима'!AT293-'[1]$ Зима'!AS293-'[1]$ Зима'!AR293-'[1]$ Зима'!AQ293-'[1]$ Зима'!AP293-'[1]$ Зима'!AN293-'[1]$ Зима'!AM293-'[1]$ Зима'!AL293-'[1]$ Зима'!AK293-'[1]$ Зима'!AJ293-'[1]$ Зима'!AH293-'[1]$ Зима'!AG293-'[1]$ Зима'!AF293-'[1]$ Зима'!AE293-'[1]$ Зима'!AD293-'[1]$ Зима'!AB293-'[1]$ Зима'!AA293-'[1]$ Зима'!Z293-'[1]$ Зима'!Y293-'[1]$ Зима'!X293-'[1]$ Зима'!V293-'[1]$ Зима'!U293-'[1]$ Зима'!T293-'[1]$ Зима'!S293-'[1]$ Зима'!R293-'[1]$ Зима'!P293-'[1]$ Зима'!O293-'[1]$ Зима'!N293-'[1]$ Зима'!M293-'[1]$ Зима'!L293+'[1]$ Зима'!Q293+'[1]$ Зима'!W293+'[1]$ Зима'!AC293+'[1]$ Зима'!AI293+'[1]$ Зима'!AO293+'[1]$ Зима'!K293</f>
        <v>4</v>
      </c>
      <c r="I293" s="111">
        <f>'[1]$ Зима'!AY293*1.1</f>
        <v>1374.56</v>
      </c>
      <c r="J293" s="220">
        <v>2015</v>
      </c>
    </row>
    <row r="294" spans="1:10" hidden="1" x14ac:dyDescent="0.25">
      <c r="A294" s="302" t="s">
        <v>136</v>
      </c>
      <c r="B294" s="295" t="s">
        <v>467</v>
      </c>
      <c r="C294" s="299" t="s">
        <v>1792</v>
      </c>
      <c r="D294" s="318"/>
      <c r="E294" s="318"/>
      <c r="F294" s="318"/>
      <c r="G294" s="206"/>
      <c r="H294" s="281">
        <f>'[1]$ Зима'!J294-'[1]$ Зима'!AU294-'[1]$ Зима'!AT294-'[1]$ Зима'!AS294-'[1]$ Зима'!AR294-'[1]$ Зима'!AQ294-'[1]$ Зима'!AP294-'[1]$ Зима'!AN294-'[1]$ Зима'!AM294-'[1]$ Зима'!AL294-'[1]$ Зима'!AK294-'[1]$ Зима'!AJ294-'[1]$ Зима'!AH294-'[1]$ Зима'!AG294-'[1]$ Зима'!AF294-'[1]$ Зима'!AE294-'[1]$ Зима'!AD294-'[1]$ Зима'!AB294-'[1]$ Зима'!AA294-'[1]$ Зима'!Z294-'[1]$ Зима'!Y294-'[1]$ Зима'!X294-'[1]$ Зима'!V294-'[1]$ Зима'!U294-'[1]$ Зима'!T294-'[1]$ Зима'!S294-'[1]$ Зима'!R294-'[1]$ Зима'!P294-'[1]$ Зима'!O294-'[1]$ Зима'!N294-'[1]$ Зима'!M294-'[1]$ Зима'!L294+'[1]$ Зима'!Q294+'[1]$ Зима'!W294+'[1]$ Зима'!AC294+'[1]$ Зима'!AI294+'[1]$ Зима'!AO294+'[1]$ Зима'!K294</f>
        <v>0</v>
      </c>
      <c r="I294" s="111">
        <f>'[1]$ Зима'!AY294*1.1</f>
        <v>1386</v>
      </c>
      <c r="J294" s="220">
        <v>2017</v>
      </c>
    </row>
    <row r="295" spans="1:10" x14ac:dyDescent="0.25">
      <c r="A295" s="302" t="s">
        <v>136</v>
      </c>
      <c r="B295" s="295" t="s">
        <v>493</v>
      </c>
      <c r="C295" s="296" t="s">
        <v>3718</v>
      </c>
      <c r="D295" s="296"/>
      <c r="E295" s="300"/>
      <c r="F295" s="300" t="s">
        <v>3741</v>
      </c>
      <c r="G295" s="207" t="s">
        <v>2716</v>
      </c>
      <c r="H295" s="281">
        <f>'[1]$ Зима'!J295-'[1]$ Зима'!AU295-'[1]$ Зима'!AT295-'[1]$ Зима'!AS295-'[1]$ Зима'!AR295-'[1]$ Зима'!AQ295-'[1]$ Зима'!AP295-'[1]$ Зима'!AN295-'[1]$ Зима'!AM295-'[1]$ Зима'!AL295-'[1]$ Зима'!AK295-'[1]$ Зима'!AJ295-'[1]$ Зима'!AH295-'[1]$ Зима'!AG295-'[1]$ Зима'!AF295-'[1]$ Зима'!AE295-'[1]$ Зима'!AD295-'[1]$ Зима'!AB295-'[1]$ Зима'!AA295-'[1]$ Зима'!Z295-'[1]$ Зима'!Y295-'[1]$ Зима'!X295-'[1]$ Зима'!V295-'[1]$ Зима'!U295-'[1]$ Зима'!T295-'[1]$ Зима'!S295-'[1]$ Зима'!R295-'[1]$ Зима'!P295-'[1]$ Зима'!O295-'[1]$ Зима'!N295-'[1]$ Зима'!M295-'[1]$ Зима'!L295+'[1]$ Зима'!Q295+'[1]$ Зима'!W295+'[1]$ Зима'!AC295+'[1]$ Зима'!AI295+'[1]$ Зима'!AO295+'[1]$ Зима'!K295</f>
        <v>4</v>
      </c>
      <c r="I295" s="111">
        <f>'[1]$ Зима'!AY295*1.1</f>
        <v>1170.4000000000001</v>
      </c>
    </row>
    <row r="296" spans="1:10" x14ac:dyDescent="0.25">
      <c r="A296" s="302" t="s">
        <v>136</v>
      </c>
      <c r="B296" s="295" t="s">
        <v>2332</v>
      </c>
      <c r="C296" s="296" t="s">
        <v>3742</v>
      </c>
      <c r="D296" s="318"/>
      <c r="E296" s="318">
        <v>88</v>
      </c>
      <c r="F296" s="319" t="s">
        <v>599</v>
      </c>
      <c r="G296" s="206"/>
      <c r="H296" s="281">
        <f>'[1]$ Зима'!J296-'[1]$ Зима'!AU296-'[1]$ Зима'!AT296-'[1]$ Зима'!AS296-'[1]$ Зима'!AR296-'[1]$ Зима'!AQ296-'[1]$ Зима'!AP296-'[1]$ Зима'!AN296-'[1]$ Зима'!AM296-'[1]$ Зима'!AL296-'[1]$ Зима'!AK296-'[1]$ Зима'!AJ296-'[1]$ Зима'!AH296-'[1]$ Зима'!AG296-'[1]$ Зима'!AF296-'[1]$ Зима'!AE296-'[1]$ Зима'!AD296-'[1]$ Зима'!AB296-'[1]$ Зима'!AA296-'[1]$ Зима'!Z296-'[1]$ Зима'!Y296-'[1]$ Зима'!X296-'[1]$ Зима'!V296-'[1]$ Зима'!U296-'[1]$ Зима'!T296-'[1]$ Зима'!S296-'[1]$ Зима'!R296-'[1]$ Зима'!P296-'[1]$ Зима'!O296-'[1]$ Зима'!N296-'[1]$ Зима'!M296-'[1]$ Зима'!L296+'[1]$ Зима'!Q296+'[1]$ Зима'!W296+'[1]$ Зима'!AC296+'[1]$ Зима'!AI296+'[1]$ Зима'!AO296+'[1]$ Зима'!K296</f>
        <v>4</v>
      </c>
      <c r="I296" s="111">
        <f>'[1]$ Зима'!AY296*1.1</f>
        <v>1017.5000000000001</v>
      </c>
      <c r="J296" s="220">
        <v>2017</v>
      </c>
    </row>
    <row r="297" spans="1:10" x14ac:dyDescent="0.25">
      <c r="A297" s="302" t="s">
        <v>136</v>
      </c>
      <c r="B297" s="295" t="s">
        <v>480</v>
      </c>
      <c r="C297" s="296" t="s">
        <v>3743</v>
      </c>
      <c r="D297" s="318" t="s">
        <v>1795</v>
      </c>
      <c r="E297" s="319"/>
      <c r="F297" s="319"/>
      <c r="G297" s="206"/>
      <c r="H297" s="281">
        <f>'[1]$ Зима'!J297-'[1]$ Зима'!AU297-'[1]$ Зима'!AT297-'[1]$ Зима'!AS297-'[1]$ Зима'!AR297-'[1]$ Зима'!AQ297-'[1]$ Зима'!AP297-'[1]$ Зима'!AN297-'[1]$ Зима'!AM297-'[1]$ Зима'!AL297-'[1]$ Зима'!AK297-'[1]$ Зима'!AJ297-'[1]$ Зима'!AH297-'[1]$ Зима'!AG297-'[1]$ Зима'!AF297-'[1]$ Зима'!AE297-'[1]$ Зима'!AD297-'[1]$ Зима'!AB297-'[1]$ Зима'!AA297-'[1]$ Зима'!Z297-'[1]$ Зима'!Y297-'[1]$ Зима'!X297-'[1]$ Зима'!V297-'[1]$ Зима'!U297-'[1]$ Зима'!T297-'[1]$ Зима'!S297-'[1]$ Зима'!R297-'[1]$ Зима'!P297-'[1]$ Зима'!O297-'[1]$ Зима'!N297-'[1]$ Зима'!M297-'[1]$ Зима'!L297+'[1]$ Зима'!Q297+'[1]$ Зима'!W297+'[1]$ Зима'!AC297+'[1]$ Зима'!AI297+'[1]$ Зима'!AO297+'[1]$ Зима'!K297</f>
        <v>4</v>
      </c>
      <c r="I297" s="111">
        <f>'[1]$ Зима'!AY297*1.1</f>
        <v>1601.6000000000001</v>
      </c>
      <c r="J297" s="220">
        <v>2013</v>
      </c>
    </row>
    <row r="298" spans="1:10" x14ac:dyDescent="0.25">
      <c r="A298" s="302" t="s">
        <v>136</v>
      </c>
      <c r="B298" s="295" t="s">
        <v>480</v>
      </c>
      <c r="C298" s="296" t="s">
        <v>1786</v>
      </c>
      <c r="D298" s="318"/>
      <c r="E298" s="319"/>
      <c r="F298" s="319"/>
      <c r="G298" s="206" t="s">
        <v>2727</v>
      </c>
      <c r="H298" s="281">
        <f>'[1]$ Зима'!J298-'[1]$ Зима'!AU298-'[1]$ Зима'!AT298-'[1]$ Зима'!AS298-'[1]$ Зима'!AR298-'[1]$ Зима'!AQ298-'[1]$ Зима'!AP298-'[1]$ Зима'!AN298-'[1]$ Зима'!AM298-'[1]$ Зима'!AL298-'[1]$ Зима'!AK298-'[1]$ Зима'!AJ298-'[1]$ Зима'!AH298-'[1]$ Зима'!AG298-'[1]$ Зима'!AF298-'[1]$ Зима'!AE298-'[1]$ Зима'!AD298-'[1]$ Зима'!AB298-'[1]$ Зима'!AA298-'[1]$ Зима'!Z298-'[1]$ Зима'!Y298-'[1]$ Зима'!X298-'[1]$ Зима'!V298-'[1]$ Зима'!U298-'[1]$ Зима'!T298-'[1]$ Зима'!S298-'[1]$ Зима'!R298-'[1]$ Зима'!P298-'[1]$ Зима'!O298-'[1]$ Зима'!N298-'[1]$ Зима'!M298-'[1]$ Зима'!L298+'[1]$ Зима'!Q298+'[1]$ Зима'!W298+'[1]$ Зима'!AC298+'[1]$ Зима'!AI298+'[1]$ Зима'!AO298+'[1]$ Зима'!K298</f>
        <v>2</v>
      </c>
      <c r="I298" s="111">
        <f>'[1]$ Зима'!AY298*1.1</f>
        <v>1324.4</v>
      </c>
      <c r="J298" s="220">
        <v>2010</v>
      </c>
    </row>
    <row r="299" spans="1:10" hidden="1" x14ac:dyDescent="0.25">
      <c r="A299" s="302" t="s">
        <v>136</v>
      </c>
      <c r="B299" s="295" t="s">
        <v>480</v>
      </c>
      <c r="C299" s="296" t="s">
        <v>3363</v>
      </c>
      <c r="D299" s="318"/>
      <c r="E299" s="318"/>
      <c r="F299" s="318"/>
      <c r="G299" s="206" t="s">
        <v>3494</v>
      </c>
      <c r="H299" s="281">
        <f>'[1]$ Зима'!J299-'[1]$ Зима'!AU299-'[1]$ Зима'!AT299-'[1]$ Зима'!AS299-'[1]$ Зима'!AR299-'[1]$ Зима'!AQ299-'[1]$ Зима'!AP299-'[1]$ Зима'!AN299-'[1]$ Зима'!AM299-'[1]$ Зима'!AL299-'[1]$ Зима'!AK299-'[1]$ Зима'!AJ299-'[1]$ Зима'!AH299-'[1]$ Зима'!AG299-'[1]$ Зима'!AF299-'[1]$ Зима'!AE299-'[1]$ Зима'!AD299-'[1]$ Зима'!AB299-'[1]$ Зима'!AA299-'[1]$ Зима'!Z299-'[1]$ Зима'!Y299-'[1]$ Зима'!X299-'[1]$ Зима'!V299-'[1]$ Зима'!U299-'[1]$ Зима'!T299-'[1]$ Зима'!S299-'[1]$ Зима'!R299-'[1]$ Зима'!P299-'[1]$ Зима'!O299-'[1]$ Зима'!N299-'[1]$ Зима'!M299-'[1]$ Зима'!L299+'[1]$ Зима'!Q299+'[1]$ Зима'!W299+'[1]$ Зима'!AC299+'[1]$ Зима'!AI299+'[1]$ Зима'!AO299+'[1]$ Зима'!K299</f>
        <v>0</v>
      </c>
      <c r="I299" s="111">
        <f>'[1]$ Зима'!AY299*1.1</f>
        <v>1540.0000000000002</v>
      </c>
    </row>
    <row r="300" spans="1:10" hidden="1" x14ac:dyDescent="0.25">
      <c r="A300" s="302" t="s">
        <v>136</v>
      </c>
      <c r="B300" s="295" t="s">
        <v>664</v>
      </c>
      <c r="C300" s="296" t="s">
        <v>3744</v>
      </c>
      <c r="D300" s="318"/>
      <c r="E300" s="318"/>
      <c r="F300" s="318"/>
      <c r="G300" s="206"/>
      <c r="H300" s="281">
        <f>'[1]$ Зима'!J300-'[1]$ Зима'!AU300-'[1]$ Зима'!AT300-'[1]$ Зима'!AS300-'[1]$ Зима'!AR300-'[1]$ Зима'!AQ300-'[1]$ Зима'!AP300-'[1]$ Зима'!AN300-'[1]$ Зима'!AM300-'[1]$ Зима'!AL300-'[1]$ Зима'!AK300-'[1]$ Зима'!AJ300-'[1]$ Зима'!AH300-'[1]$ Зима'!AG300-'[1]$ Зима'!AF300-'[1]$ Зима'!AE300-'[1]$ Зима'!AD300-'[1]$ Зима'!AB300-'[1]$ Зима'!AA300-'[1]$ Зима'!Z300-'[1]$ Зима'!Y300-'[1]$ Зима'!X300-'[1]$ Зима'!V300-'[1]$ Зима'!U300-'[1]$ Зима'!T300-'[1]$ Зима'!S300-'[1]$ Зима'!R300-'[1]$ Зима'!P300-'[1]$ Зима'!O300-'[1]$ Зима'!N300-'[1]$ Зима'!M300-'[1]$ Зима'!L300+'[1]$ Зима'!Q300+'[1]$ Зима'!W300+'[1]$ Зима'!AC300+'[1]$ Зима'!AI300+'[1]$ Зима'!AO300+'[1]$ Зима'!K300</f>
        <v>0</v>
      </c>
      <c r="I300" s="111">
        <f>'[1]$ Зима'!AY300*1.1</f>
        <v>924.00000000000011</v>
      </c>
      <c r="J300" s="220">
        <v>2013</v>
      </c>
    </row>
    <row r="301" spans="1:10" x14ac:dyDescent="0.25">
      <c r="A301" s="302" t="s">
        <v>136</v>
      </c>
      <c r="B301" s="295" t="s">
        <v>3678</v>
      </c>
      <c r="C301" s="296" t="s">
        <v>3694</v>
      </c>
      <c r="D301" s="296" t="s">
        <v>3674</v>
      </c>
      <c r="E301" s="319"/>
      <c r="F301" s="319"/>
      <c r="G301" s="206"/>
      <c r="H301" s="281">
        <f>'[1]$ Зима'!J301-'[1]$ Зима'!AU301-'[1]$ Зима'!AT301-'[1]$ Зима'!AS301-'[1]$ Зима'!AR301-'[1]$ Зима'!AQ301-'[1]$ Зима'!AP301-'[1]$ Зима'!AN301-'[1]$ Зима'!AM301-'[1]$ Зима'!AL301-'[1]$ Зима'!AK301-'[1]$ Зима'!AJ301-'[1]$ Зима'!AH301-'[1]$ Зима'!AG301-'[1]$ Зима'!AF301-'[1]$ Зима'!AE301-'[1]$ Зима'!AD301-'[1]$ Зима'!AB301-'[1]$ Зима'!AA301-'[1]$ Зима'!Z301-'[1]$ Зима'!Y301-'[1]$ Зима'!X301-'[1]$ Зима'!V301-'[1]$ Зима'!U301-'[1]$ Зима'!T301-'[1]$ Зима'!S301-'[1]$ Зима'!R301-'[1]$ Зима'!P301-'[1]$ Зима'!O301-'[1]$ Зима'!N301-'[1]$ Зима'!M301-'[1]$ Зима'!L301+'[1]$ Зима'!Q301+'[1]$ Зима'!W301+'[1]$ Зима'!AC301+'[1]$ Зима'!AI301+'[1]$ Зима'!AO301+'[1]$ Зима'!K301</f>
        <v>6</v>
      </c>
      <c r="I301" s="111">
        <f>'[1]$ Зима'!AY301*1.1</f>
        <v>1232</v>
      </c>
      <c r="J301" s="220">
        <v>2014</v>
      </c>
    </row>
    <row r="302" spans="1:10" hidden="1" x14ac:dyDescent="0.25">
      <c r="A302" s="302" t="s">
        <v>136</v>
      </c>
      <c r="B302" s="295" t="s">
        <v>497</v>
      </c>
      <c r="C302" s="92" t="s">
        <v>1778</v>
      </c>
      <c r="D302" s="320"/>
      <c r="E302" s="320"/>
      <c r="F302" s="320"/>
      <c r="G302" s="214"/>
      <c r="H302" s="281">
        <f>'[1]$ Зима'!J302-'[1]$ Зима'!AU302-'[1]$ Зима'!AT302-'[1]$ Зима'!AS302-'[1]$ Зима'!AR302-'[1]$ Зима'!AQ302-'[1]$ Зима'!AP302-'[1]$ Зима'!AN302-'[1]$ Зима'!AM302-'[1]$ Зима'!AL302-'[1]$ Зима'!AK302-'[1]$ Зима'!AJ302-'[1]$ Зима'!AH302-'[1]$ Зима'!AG302-'[1]$ Зима'!AF302-'[1]$ Зима'!AE302-'[1]$ Зима'!AD302-'[1]$ Зима'!AB302-'[1]$ Зима'!AA302-'[1]$ Зима'!Z302-'[1]$ Зима'!Y302-'[1]$ Зима'!X302-'[1]$ Зима'!V302-'[1]$ Зима'!U302-'[1]$ Зима'!T302-'[1]$ Зима'!S302-'[1]$ Зима'!R302-'[1]$ Зима'!P302-'[1]$ Зима'!O302-'[1]$ Зима'!N302-'[1]$ Зима'!M302-'[1]$ Зима'!L302+'[1]$ Зима'!Q302+'[1]$ Зима'!W302+'[1]$ Зима'!AC302+'[1]$ Зима'!AI302+'[1]$ Зима'!AO302+'[1]$ Зима'!K302</f>
        <v>0</v>
      </c>
      <c r="I302" s="111">
        <f>'[1]$ Зима'!AY302*1.1</f>
        <v>924.00000000000011</v>
      </c>
      <c r="J302" s="221">
        <v>2013</v>
      </c>
    </row>
    <row r="303" spans="1:10" x14ac:dyDescent="0.25">
      <c r="A303" s="302" t="s">
        <v>136</v>
      </c>
      <c r="B303" s="295" t="s">
        <v>844</v>
      </c>
      <c r="C303" s="296" t="s">
        <v>3745</v>
      </c>
      <c r="D303" s="296"/>
      <c r="E303" s="300">
        <v>84</v>
      </c>
      <c r="F303" s="300" t="s">
        <v>599</v>
      </c>
      <c r="G303" s="207" t="s">
        <v>2331</v>
      </c>
      <c r="H303" s="281">
        <f>'[1]$ Зима'!J303-'[1]$ Зима'!AU303-'[1]$ Зима'!AT303-'[1]$ Зима'!AS303-'[1]$ Зима'!AR303-'[1]$ Зима'!AQ303-'[1]$ Зима'!AP303-'[1]$ Зима'!AN303-'[1]$ Зима'!AM303-'[1]$ Зима'!AL303-'[1]$ Зима'!AK303-'[1]$ Зима'!AJ303-'[1]$ Зима'!AH303-'[1]$ Зима'!AG303-'[1]$ Зима'!AF303-'[1]$ Зима'!AE303-'[1]$ Зима'!AD303-'[1]$ Зима'!AB303-'[1]$ Зима'!AA303-'[1]$ Зима'!Z303-'[1]$ Зима'!Y303-'[1]$ Зима'!X303-'[1]$ Зима'!V303-'[1]$ Зима'!U303-'[1]$ Зима'!T303-'[1]$ Зима'!S303-'[1]$ Зима'!R303-'[1]$ Зима'!P303-'[1]$ Зима'!O303-'[1]$ Зима'!N303-'[1]$ Зима'!M303-'[1]$ Зима'!L303+'[1]$ Зима'!Q303+'[1]$ Зима'!W303+'[1]$ Зима'!AC303+'[1]$ Зима'!AI303+'[1]$ Зима'!AO303+'[1]$ Зима'!K303</f>
        <v>12</v>
      </c>
      <c r="I303" s="111">
        <f>'[1]$ Зима'!AY303*1.1</f>
        <v>1155</v>
      </c>
      <c r="J303" s="220">
        <v>2018</v>
      </c>
    </row>
    <row r="304" spans="1:10" hidden="1" x14ac:dyDescent="0.25">
      <c r="A304" s="302" t="s">
        <v>136</v>
      </c>
      <c r="B304" s="295" t="s">
        <v>483</v>
      </c>
      <c r="C304" s="296" t="s">
        <v>1752</v>
      </c>
      <c r="D304" s="296"/>
      <c r="E304" s="296"/>
      <c r="F304" s="296"/>
      <c r="G304" s="207" t="s">
        <v>2616</v>
      </c>
      <c r="H304" s="281">
        <f>'[1]$ Зима'!J304-'[1]$ Зима'!AU304-'[1]$ Зима'!AT304-'[1]$ Зима'!AS304-'[1]$ Зима'!AR304-'[1]$ Зима'!AQ304-'[1]$ Зима'!AP304-'[1]$ Зима'!AN304-'[1]$ Зима'!AM304-'[1]$ Зима'!AL304-'[1]$ Зима'!AK304-'[1]$ Зима'!AJ304-'[1]$ Зима'!AH304-'[1]$ Зима'!AG304-'[1]$ Зима'!AF304-'[1]$ Зима'!AE304-'[1]$ Зима'!AD304-'[1]$ Зима'!AB304-'[1]$ Зима'!AA304-'[1]$ Зима'!Z304-'[1]$ Зима'!Y304-'[1]$ Зима'!X304-'[1]$ Зима'!V304-'[1]$ Зима'!U304-'[1]$ Зима'!T304-'[1]$ Зима'!S304-'[1]$ Зима'!R304-'[1]$ Зима'!P304-'[1]$ Зима'!O304-'[1]$ Зима'!N304-'[1]$ Зима'!M304-'[1]$ Зима'!L304+'[1]$ Зима'!Q304+'[1]$ Зима'!W304+'[1]$ Зима'!AC304+'[1]$ Зима'!AI304+'[1]$ Зима'!AO304+'[1]$ Зима'!K304</f>
        <v>0</v>
      </c>
      <c r="I304" s="111">
        <f>'[1]$ Зима'!AY304*1.1</f>
        <v>1463.1100000000004</v>
      </c>
      <c r="J304" s="220">
        <v>2017</v>
      </c>
    </row>
    <row r="305" spans="1:10" hidden="1" x14ac:dyDescent="0.25">
      <c r="A305" s="302" t="s">
        <v>136</v>
      </c>
      <c r="B305" s="295" t="s">
        <v>483</v>
      </c>
      <c r="C305" s="296" t="s">
        <v>1769</v>
      </c>
      <c r="D305" s="296"/>
      <c r="E305" s="296"/>
      <c r="F305" s="296"/>
      <c r="G305" s="207" t="s">
        <v>2616</v>
      </c>
      <c r="H305" s="281">
        <f>'[1]$ Зима'!J305-'[1]$ Зима'!AU305-'[1]$ Зима'!AT305-'[1]$ Зима'!AS305-'[1]$ Зима'!AR305-'[1]$ Зима'!AQ305-'[1]$ Зима'!AP305-'[1]$ Зима'!AN305-'[1]$ Зима'!AM305-'[1]$ Зима'!AL305-'[1]$ Зима'!AK305-'[1]$ Зима'!AJ305-'[1]$ Зима'!AH305-'[1]$ Зима'!AG305-'[1]$ Зима'!AF305-'[1]$ Зима'!AE305-'[1]$ Зима'!AD305-'[1]$ Зима'!AB305-'[1]$ Зима'!AA305-'[1]$ Зима'!Z305-'[1]$ Зима'!Y305-'[1]$ Зима'!X305-'[1]$ Зима'!V305-'[1]$ Зима'!U305-'[1]$ Зима'!T305-'[1]$ Зима'!S305-'[1]$ Зима'!R305-'[1]$ Зима'!P305-'[1]$ Зима'!O305-'[1]$ Зима'!N305-'[1]$ Зима'!M305-'[1]$ Зима'!L305+'[1]$ Зима'!Q305+'[1]$ Зима'!W305+'[1]$ Зима'!AC305+'[1]$ Зима'!AI305+'[1]$ Зима'!AO305+'[1]$ Зима'!K305</f>
        <v>0</v>
      </c>
      <c r="I305" s="111">
        <f>'[1]$ Зима'!AY305*1.1</f>
        <v>1587.63</v>
      </c>
    </row>
    <row r="306" spans="1:10" hidden="1" x14ac:dyDescent="0.25">
      <c r="A306" s="302" t="s">
        <v>136</v>
      </c>
      <c r="B306" s="295" t="s">
        <v>483</v>
      </c>
      <c r="C306" s="296" t="s">
        <v>1751</v>
      </c>
      <c r="D306" s="296"/>
      <c r="E306" s="296"/>
      <c r="F306" s="296"/>
      <c r="G306" s="207" t="s">
        <v>2616</v>
      </c>
      <c r="H306" s="281">
        <f>'[1]$ Зима'!J306-'[1]$ Зима'!AU306-'[1]$ Зима'!AT306-'[1]$ Зима'!AS306-'[1]$ Зима'!AR306-'[1]$ Зима'!AQ306-'[1]$ Зима'!AP306-'[1]$ Зима'!AN306-'[1]$ Зима'!AM306-'[1]$ Зима'!AL306-'[1]$ Зима'!AK306-'[1]$ Зима'!AJ306-'[1]$ Зима'!AH306-'[1]$ Зима'!AG306-'[1]$ Зима'!AF306-'[1]$ Зима'!AE306-'[1]$ Зима'!AD306-'[1]$ Зима'!AB306-'[1]$ Зима'!AA306-'[1]$ Зима'!Z306-'[1]$ Зима'!Y306-'[1]$ Зима'!X306-'[1]$ Зима'!V306-'[1]$ Зима'!U306-'[1]$ Зима'!T306-'[1]$ Зима'!S306-'[1]$ Зима'!R306-'[1]$ Зима'!P306-'[1]$ Зима'!O306-'[1]$ Зима'!N306-'[1]$ Зима'!M306-'[1]$ Зима'!L306+'[1]$ Зима'!Q306+'[1]$ Зима'!W306+'[1]$ Зима'!AC306+'[1]$ Зима'!AI306+'[1]$ Зима'!AO306+'[1]$ Зима'!K306</f>
        <v>0</v>
      </c>
      <c r="I306" s="111">
        <f>'[1]$ Зима'!AY306*1.1</f>
        <v>1245.2</v>
      </c>
      <c r="J306" s="220">
        <v>2014</v>
      </c>
    </row>
    <row r="307" spans="1:10" hidden="1" x14ac:dyDescent="0.25">
      <c r="A307" s="302" t="s">
        <v>136</v>
      </c>
      <c r="B307" s="295" t="s">
        <v>653</v>
      </c>
      <c r="C307" s="296" t="s">
        <v>1754</v>
      </c>
      <c r="D307" s="296"/>
      <c r="E307" s="296"/>
      <c r="F307" s="296"/>
      <c r="G307" s="207"/>
      <c r="H307" s="281">
        <f>'[1]$ Зима'!J307-'[1]$ Зима'!AU307-'[1]$ Зима'!AT307-'[1]$ Зима'!AS307-'[1]$ Зима'!AR307-'[1]$ Зима'!AQ307-'[1]$ Зима'!AP307-'[1]$ Зима'!AN307-'[1]$ Зима'!AM307-'[1]$ Зима'!AL307-'[1]$ Зима'!AK307-'[1]$ Зима'!AJ307-'[1]$ Зима'!AH307-'[1]$ Зима'!AG307-'[1]$ Зима'!AF307-'[1]$ Зима'!AE307-'[1]$ Зима'!AD307-'[1]$ Зима'!AB307-'[1]$ Зима'!AA307-'[1]$ Зима'!Z307-'[1]$ Зима'!Y307-'[1]$ Зима'!X307-'[1]$ Зима'!V307-'[1]$ Зима'!U307-'[1]$ Зима'!T307-'[1]$ Зима'!S307-'[1]$ Зима'!R307-'[1]$ Зима'!P307-'[1]$ Зима'!O307-'[1]$ Зима'!N307-'[1]$ Зима'!M307-'[1]$ Зима'!L307+'[1]$ Зима'!Q307+'[1]$ Зима'!W307+'[1]$ Зима'!AC307+'[1]$ Зима'!AI307+'[1]$ Зима'!AO307+'[1]$ Зима'!K307</f>
        <v>0</v>
      </c>
      <c r="I307" s="111">
        <f>'[1]$ Зима'!AY307*1.1</f>
        <v>1386</v>
      </c>
      <c r="J307" s="220">
        <v>2014</v>
      </c>
    </row>
    <row r="308" spans="1:10" hidden="1" x14ac:dyDescent="0.25">
      <c r="A308" s="302" t="s">
        <v>136</v>
      </c>
      <c r="B308" s="295" t="s">
        <v>653</v>
      </c>
      <c r="C308" s="296" t="s">
        <v>1755</v>
      </c>
      <c r="D308" s="296"/>
      <c r="E308" s="296"/>
      <c r="F308" s="296"/>
      <c r="G308" s="208"/>
      <c r="H308" s="281">
        <f>'[1]$ Зима'!J308-'[1]$ Зима'!AU308-'[1]$ Зима'!AT308-'[1]$ Зима'!AS308-'[1]$ Зима'!AR308-'[1]$ Зима'!AQ308-'[1]$ Зима'!AP308-'[1]$ Зима'!AN308-'[1]$ Зима'!AM308-'[1]$ Зима'!AL308-'[1]$ Зима'!AK308-'[1]$ Зима'!AJ308-'[1]$ Зима'!AH308-'[1]$ Зима'!AG308-'[1]$ Зима'!AF308-'[1]$ Зима'!AE308-'[1]$ Зима'!AD308-'[1]$ Зима'!AB308-'[1]$ Зима'!AA308-'[1]$ Зима'!Z308-'[1]$ Зима'!Y308-'[1]$ Зима'!X308-'[1]$ Зима'!V308-'[1]$ Зима'!U308-'[1]$ Зима'!T308-'[1]$ Зима'!S308-'[1]$ Зима'!R308-'[1]$ Зима'!P308-'[1]$ Зима'!O308-'[1]$ Зима'!N308-'[1]$ Зима'!M308-'[1]$ Зима'!L308+'[1]$ Зима'!Q308+'[1]$ Зима'!W308+'[1]$ Зима'!AC308+'[1]$ Зима'!AI308+'[1]$ Зима'!AO308+'[1]$ Зима'!K308</f>
        <v>0</v>
      </c>
      <c r="I308" s="111">
        <f>'[1]$ Зима'!AY308*1.1</f>
        <v>1386</v>
      </c>
      <c r="J308" s="221"/>
    </row>
    <row r="309" spans="1:10" x14ac:dyDescent="0.25">
      <c r="A309" s="294" t="s">
        <v>141</v>
      </c>
      <c r="B309" s="295" t="s">
        <v>1214</v>
      </c>
      <c r="C309" s="296" t="s">
        <v>1787</v>
      </c>
      <c r="D309" s="296"/>
      <c r="E309" s="300"/>
      <c r="F309" s="300"/>
      <c r="G309" s="207"/>
      <c r="H309" s="281">
        <f>'[1]$ Зима'!J309-'[1]$ Зима'!AU309-'[1]$ Зима'!AT309-'[1]$ Зима'!AS309-'[1]$ Зима'!AR309-'[1]$ Зима'!AQ309-'[1]$ Зима'!AP309-'[1]$ Зима'!AN309-'[1]$ Зима'!AM309-'[1]$ Зима'!AL309-'[1]$ Зима'!AK309-'[1]$ Зима'!AJ309-'[1]$ Зима'!AH309-'[1]$ Зима'!AG309-'[1]$ Зима'!AF309-'[1]$ Зима'!AE309-'[1]$ Зима'!AD309-'[1]$ Зима'!AB309-'[1]$ Зима'!AA309-'[1]$ Зима'!Z309-'[1]$ Зима'!Y309-'[1]$ Зима'!X309-'[1]$ Зима'!V309-'[1]$ Зима'!U309-'[1]$ Зима'!T309-'[1]$ Зима'!S309-'[1]$ Зима'!R309-'[1]$ Зима'!P309-'[1]$ Зима'!O309-'[1]$ Зима'!N309-'[1]$ Зима'!M309-'[1]$ Зима'!L309+'[1]$ Зима'!Q309+'[1]$ Зима'!W309+'[1]$ Зима'!AC309+'[1]$ Зима'!AI309+'[1]$ Зима'!AO309+'[1]$ Зима'!K309</f>
        <v>1</v>
      </c>
      <c r="I309" s="111">
        <f>'[1]$ Зима'!AY309*1.1</f>
        <v>462.00000000000006</v>
      </c>
      <c r="J309" s="220">
        <v>2012</v>
      </c>
    </row>
    <row r="310" spans="1:10" x14ac:dyDescent="0.25">
      <c r="A310" s="294" t="s">
        <v>141</v>
      </c>
      <c r="B310" s="295" t="s">
        <v>1214</v>
      </c>
      <c r="C310" s="296" t="s">
        <v>1807</v>
      </c>
      <c r="D310" s="296"/>
      <c r="E310" s="300"/>
      <c r="F310" s="300"/>
      <c r="G310" s="207"/>
      <c r="H310" s="281">
        <f>'[1]$ Зима'!J310-'[1]$ Зима'!AU310-'[1]$ Зима'!AT310-'[1]$ Зима'!AS310-'[1]$ Зима'!AR310-'[1]$ Зима'!AQ310-'[1]$ Зима'!AP310-'[1]$ Зима'!AN310-'[1]$ Зима'!AM310-'[1]$ Зима'!AL310-'[1]$ Зима'!AK310-'[1]$ Зима'!AJ310-'[1]$ Зима'!AH310-'[1]$ Зима'!AG310-'[1]$ Зима'!AF310-'[1]$ Зима'!AE310-'[1]$ Зима'!AD310-'[1]$ Зима'!AB310-'[1]$ Зима'!AA310-'[1]$ Зима'!Z310-'[1]$ Зима'!Y310-'[1]$ Зима'!X310-'[1]$ Зима'!V310-'[1]$ Зима'!U310-'[1]$ Зима'!T310-'[1]$ Зима'!S310-'[1]$ Зима'!R310-'[1]$ Зима'!P310-'[1]$ Зима'!O310-'[1]$ Зима'!N310-'[1]$ Зима'!M310-'[1]$ Зима'!L310+'[1]$ Зима'!Q310+'[1]$ Зима'!W310+'[1]$ Зима'!AC310+'[1]$ Зима'!AI310+'[1]$ Зима'!AO310+'[1]$ Зима'!K310</f>
        <v>2</v>
      </c>
      <c r="I310" s="111">
        <f>'[1]$ Зима'!AY310*1.1</f>
        <v>924.00000000000011</v>
      </c>
    </row>
    <row r="311" spans="1:10" x14ac:dyDescent="0.25">
      <c r="A311" s="294" t="s">
        <v>141</v>
      </c>
      <c r="B311" s="295" t="s">
        <v>469</v>
      </c>
      <c r="C311" s="296" t="s">
        <v>3700</v>
      </c>
      <c r="D311" s="296"/>
      <c r="E311" s="300"/>
      <c r="F311" s="300"/>
      <c r="G311" s="207"/>
      <c r="H311" s="281">
        <f>'[1]$ Зима'!J311-'[1]$ Зима'!AU311-'[1]$ Зима'!AT311-'[1]$ Зима'!AS311-'[1]$ Зима'!AR311-'[1]$ Зима'!AQ311-'[1]$ Зима'!AP311-'[1]$ Зима'!AN311-'[1]$ Зима'!AM311-'[1]$ Зима'!AL311-'[1]$ Зима'!AK311-'[1]$ Зима'!AJ311-'[1]$ Зима'!AH311-'[1]$ Зима'!AG311-'[1]$ Зима'!AF311-'[1]$ Зима'!AE311-'[1]$ Зима'!AD311-'[1]$ Зима'!AB311-'[1]$ Зима'!AA311-'[1]$ Зима'!Z311-'[1]$ Зима'!Y311-'[1]$ Зима'!X311-'[1]$ Зима'!V311-'[1]$ Зима'!U311-'[1]$ Зима'!T311-'[1]$ Зима'!S311-'[1]$ Зима'!R311-'[1]$ Зима'!P311-'[1]$ Зима'!O311-'[1]$ Зима'!N311-'[1]$ Зима'!M311-'[1]$ Зима'!L311+'[1]$ Зима'!Q311+'[1]$ Зима'!W311+'[1]$ Зима'!AC311+'[1]$ Зима'!AI311+'[1]$ Зима'!AO311+'[1]$ Зима'!K311</f>
        <v>14</v>
      </c>
      <c r="I311" s="111">
        <f>'[1]$ Зима'!AY311*1.1</f>
        <v>1047.2</v>
      </c>
      <c r="J311" s="220">
        <v>2014</v>
      </c>
    </row>
    <row r="312" spans="1:10" x14ac:dyDescent="0.25">
      <c r="A312" s="294" t="s">
        <v>141</v>
      </c>
      <c r="B312" s="295" t="s">
        <v>469</v>
      </c>
      <c r="C312" s="296" t="s">
        <v>3738</v>
      </c>
      <c r="D312" s="296" t="s">
        <v>3674</v>
      </c>
      <c r="E312" s="314"/>
      <c r="F312" s="314"/>
      <c r="G312" s="210"/>
      <c r="H312" s="281">
        <f>'[1]$ Зима'!J312-'[1]$ Зима'!AU312-'[1]$ Зима'!AT312-'[1]$ Зима'!AS312-'[1]$ Зима'!AR312-'[1]$ Зима'!AQ312-'[1]$ Зима'!AP312-'[1]$ Зима'!AN312-'[1]$ Зима'!AM312-'[1]$ Зима'!AL312-'[1]$ Зима'!AK312-'[1]$ Зима'!AJ312-'[1]$ Зима'!AH312-'[1]$ Зима'!AG312-'[1]$ Зима'!AF312-'[1]$ Зима'!AE312-'[1]$ Зима'!AD312-'[1]$ Зима'!AB312-'[1]$ Зима'!AA312-'[1]$ Зима'!Z312-'[1]$ Зима'!Y312-'[1]$ Зима'!X312-'[1]$ Зима'!V312-'[1]$ Зима'!U312-'[1]$ Зима'!T312-'[1]$ Зима'!S312-'[1]$ Зима'!R312-'[1]$ Зима'!P312-'[1]$ Зима'!O312-'[1]$ Зима'!N312-'[1]$ Зима'!M312-'[1]$ Зима'!L312+'[1]$ Зима'!Q312+'[1]$ Зима'!W312+'[1]$ Зима'!AC312+'[1]$ Зима'!AI312+'[1]$ Зима'!AO312+'[1]$ Зима'!K312</f>
        <v>8</v>
      </c>
      <c r="I312" s="111">
        <f>'[1]$ Зима'!AY312*1.1</f>
        <v>1108.8000000000002</v>
      </c>
    </row>
    <row r="313" spans="1:10" x14ac:dyDescent="0.25">
      <c r="A313" s="294" t="s">
        <v>141</v>
      </c>
      <c r="B313" s="295" t="s">
        <v>489</v>
      </c>
      <c r="C313" s="296" t="s">
        <v>1740</v>
      </c>
      <c r="D313" s="296"/>
      <c r="E313" s="300"/>
      <c r="F313" s="300"/>
      <c r="G313" s="207"/>
      <c r="H313" s="281">
        <f>'[1]$ Зима'!J313-'[1]$ Зима'!AU313-'[1]$ Зима'!AT313-'[1]$ Зима'!AS313-'[1]$ Зима'!AR313-'[1]$ Зима'!AQ313-'[1]$ Зима'!AP313-'[1]$ Зима'!AN313-'[1]$ Зима'!AM313-'[1]$ Зима'!AL313-'[1]$ Зима'!AK313-'[1]$ Зима'!AJ313-'[1]$ Зима'!AH313-'[1]$ Зима'!AG313-'[1]$ Зима'!AF313-'[1]$ Зима'!AE313-'[1]$ Зима'!AD313-'[1]$ Зима'!AB313-'[1]$ Зима'!AA313-'[1]$ Зима'!Z313-'[1]$ Зима'!Y313-'[1]$ Зима'!X313-'[1]$ Зима'!V313-'[1]$ Зима'!U313-'[1]$ Зима'!T313-'[1]$ Зима'!S313-'[1]$ Зима'!R313-'[1]$ Зима'!P313-'[1]$ Зима'!O313-'[1]$ Зима'!N313-'[1]$ Зима'!M313-'[1]$ Зима'!L313+'[1]$ Зима'!Q313+'[1]$ Зима'!W313+'[1]$ Зима'!AC313+'[1]$ Зима'!AI313+'[1]$ Зима'!AO313+'[1]$ Зима'!K313</f>
        <v>2</v>
      </c>
      <c r="I313" s="111">
        <f>'[1]$ Зима'!AY313*1.1</f>
        <v>1540.0000000000002</v>
      </c>
      <c r="J313" s="220" t="s">
        <v>4061</v>
      </c>
    </row>
    <row r="314" spans="1:10" x14ac:dyDescent="0.25">
      <c r="A314" s="294" t="s">
        <v>141</v>
      </c>
      <c r="B314" s="295" t="s">
        <v>489</v>
      </c>
      <c r="C314" s="296" t="s">
        <v>1761</v>
      </c>
      <c r="D314" s="296"/>
      <c r="E314" s="300"/>
      <c r="F314" s="300"/>
      <c r="G314" s="207" t="s">
        <v>2616</v>
      </c>
      <c r="H314" s="281">
        <f>'[1]$ Зима'!J314-'[1]$ Зима'!AU314-'[1]$ Зима'!AT314-'[1]$ Зима'!AS314-'[1]$ Зима'!AR314-'[1]$ Зима'!AQ314-'[1]$ Зима'!AP314-'[1]$ Зима'!AN314-'[1]$ Зима'!AM314-'[1]$ Зима'!AL314-'[1]$ Зима'!AK314-'[1]$ Зима'!AJ314-'[1]$ Зима'!AH314-'[1]$ Зима'!AG314-'[1]$ Зима'!AF314-'[1]$ Зима'!AE314-'[1]$ Зима'!AD314-'[1]$ Зима'!AB314-'[1]$ Зима'!AA314-'[1]$ Зима'!Z314-'[1]$ Зима'!Y314-'[1]$ Зима'!X314-'[1]$ Зима'!V314-'[1]$ Зима'!U314-'[1]$ Зима'!T314-'[1]$ Зима'!S314-'[1]$ Зима'!R314-'[1]$ Зима'!P314-'[1]$ Зима'!O314-'[1]$ Зима'!N314-'[1]$ Зима'!M314-'[1]$ Зима'!L314+'[1]$ Зима'!Q314+'[1]$ Зима'!W314+'[1]$ Зима'!AC314+'[1]$ Зима'!AI314+'[1]$ Зима'!AO314+'[1]$ Зима'!K314</f>
        <v>2</v>
      </c>
      <c r="I314" s="111">
        <f>'[1]$ Зима'!AY314*1.1</f>
        <v>1663.2</v>
      </c>
      <c r="J314" s="220">
        <v>2015</v>
      </c>
    </row>
    <row r="315" spans="1:10" hidden="1" x14ac:dyDescent="0.25">
      <c r="A315" s="294" t="s">
        <v>141</v>
      </c>
      <c r="B315" s="295" t="s">
        <v>472</v>
      </c>
      <c r="C315" s="296" t="s">
        <v>3746</v>
      </c>
      <c r="D315" s="307"/>
      <c r="E315" s="307">
        <v>88</v>
      </c>
      <c r="F315" s="307" t="s">
        <v>509</v>
      </c>
      <c r="G315" s="210"/>
      <c r="H315" s="281">
        <f>'[1]$ Зима'!J315-'[1]$ Зима'!AU315-'[1]$ Зима'!AT315-'[1]$ Зима'!AS315-'[1]$ Зима'!AR315-'[1]$ Зима'!AQ315-'[1]$ Зима'!AP315-'[1]$ Зима'!AN315-'[1]$ Зима'!AM315-'[1]$ Зима'!AL315-'[1]$ Зима'!AK315-'[1]$ Зима'!AJ315-'[1]$ Зима'!AH315-'[1]$ Зима'!AG315-'[1]$ Зима'!AF315-'[1]$ Зима'!AE315-'[1]$ Зима'!AD315-'[1]$ Зима'!AB315-'[1]$ Зима'!AA315-'[1]$ Зима'!Z315-'[1]$ Зима'!Y315-'[1]$ Зима'!X315-'[1]$ Зима'!V315-'[1]$ Зима'!U315-'[1]$ Зима'!T315-'[1]$ Зима'!S315-'[1]$ Зима'!R315-'[1]$ Зима'!P315-'[1]$ Зима'!O315-'[1]$ Зима'!N315-'[1]$ Зима'!M315-'[1]$ Зима'!L315+'[1]$ Зима'!Q315+'[1]$ Зима'!W315+'[1]$ Зима'!AC315+'[1]$ Зима'!AI315+'[1]$ Зима'!AO315+'[1]$ Зима'!K315</f>
        <v>0</v>
      </c>
      <c r="I315" s="111">
        <f>'[1]$ Зима'!AY315*1.1</f>
        <v>935.00000000000011</v>
      </c>
      <c r="J315" s="220" t="s">
        <v>3503</v>
      </c>
    </row>
    <row r="316" spans="1:10" hidden="1" x14ac:dyDescent="0.25">
      <c r="A316" s="294" t="s">
        <v>141</v>
      </c>
      <c r="B316" s="295" t="s">
        <v>1719</v>
      </c>
      <c r="C316" s="296" t="s">
        <v>1720</v>
      </c>
      <c r="D316" s="296"/>
      <c r="E316" s="296"/>
      <c r="F316" s="296"/>
      <c r="G316" s="207"/>
      <c r="H316" s="281">
        <f>'[1]$ Зима'!J316-'[1]$ Зима'!AU316-'[1]$ Зима'!AT316-'[1]$ Зима'!AS316-'[1]$ Зима'!AR316-'[1]$ Зима'!AQ316-'[1]$ Зима'!AP316-'[1]$ Зима'!AN316-'[1]$ Зима'!AM316-'[1]$ Зима'!AL316-'[1]$ Зима'!AK316-'[1]$ Зима'!AJ316-'[1]$ Зима'!AH316-'[1]$ Зима'!AG316-'[1]$ Зима'!AF316-'[1]$ Зима'!AE316-'[1]$ Зима'!AD316-'[1]$ Зима'!AB316-'[1]$ Зима'!AA316-'[1]$ Зима'!Z316-'[1]$ Зима'!Y316-'[1]$ Зима'!X316-'[1]$ Зима'!V316-'[1]$ Зима'!U316-'[1]$ Зима'!T316-'[1]$ Зима'!S316-'[1]$ Зима'!R316-'[1]$ Зима'!P316-'[1]$ Зима'!O316-'[1]$ Зима'!N316-'[1]$ Зима'!M316-'[1]$ Зима'!L316+'[1]$ Зима'!Q316+'[1]$ Зима'!W316+'[1]$ Зима'!AC316+'[1]$ Зима'!AI316+'[1]$ Зима'!AO316+'[1]$ Зима'!K316</f>
        <v>0</v>
      </c>
      <c r="I316" s="111">
        <f>'[1]$ Зима'!AY316*1.1</f>
        <v>770.00000000000011</v>
      </c>
    </row>
    <row r="317" spans="1:10" hidden="1" x14ac:dyDescent="0.25">
      <c r="A317" s="294" t="s">
        <v>141</v>
      </c>
      <c r="B317" s="295" t="s">
        <v>463</v>
      </c>
      <c r="C317" s="296" t="s">
        <v>1734</v>
      </c>
      <c r="D317" s="296"/>
      <c r="E317" s="296"/>
      <c r="F317" s="296"/>
      <c r="G317" s="207"/>
      <c r="H317" s="281">
        <f>'[1]$ Зима'!J317-'[1]$ Зима'!AU317-'[1]$ Зима'!AT317-'[1]$ Зима'!AS317-'[1]$ Зима'!AR317-'[1]$ Зима'!AQ317-'[1]$ Зима'!AP317-'[1]$ Зима'!AN317-'[1]$ Зима'!AM317-'[1]$ Зима'!AL317-'[1]$ Зима'!AK317-'[1]$ Зима'!AJ317-'[1]$ Зима'!AH317-'[1]$ Зима'!AG317-'[1]$ Зима'!AF317-'[1]$ Зима'!AE317-'[1]$ Зима'!AD317-'[1]$ Зима'!AB317-'[1]$ Зима'!AA317-'[1]$ Зима'!Z317-'[1]$ Зима'!Y317-'[1]$ Зима'!X317-'[1]$ Зима'!V317-'[1]$ Зима'!U317-'[1]$ Зима'!T317-'[1]$ Зима'!S317-'[1]$ Зима'!R317-'[1]$ Зима'!P317-'[1]$ Зима'!O317-'[1]$ Зима'!N317-'[1]$ Зима'!M317-'[1]$ Зима'!L317+'[1]$ Зима'!Q317+'[1]$ Зима'!W317+'[1]$ Зима'!AC317+'[1]$ Зима'!AI317+'[1]$ Зима'!AO317+'[1]$ Зима'!K317</f>
        <v>0</v>
      </c>
      <c r="I317" s="111">
        <f>'[1]$ Зима'!AY317*1.1</f>
        <v>1047.2</v>
      </c>
    </row>
    <row r="318" spans="1:10" hidden="1" x14ac:dyDescent="0.25">
      <c r="A318" s="294" t="s">
        <v>141</v>
      </c>
      <c r="B318" s="295" t="s">
        <v>508</v>
      </c>
      <c r="C318" s="296" t="s">
        <v>1757</v>
      </c>
      <c r="D318" s="296"/>
      <c r="E318" s="296"/>
      <c r="F318" s="296"/>
      <c r="G318" s="208"/>
      <c r="H318" s="281">
        <f>'[1]$ Зима'!J318-'[1]$ Зима'!AU318-'[1]$ Зима'!AT318-'[1]$ Зима'!AS318-'[1]$ Зима'!AR318-'[1]$ Зима'!AQ318-'[1]$ Зима'!AP318-'[1]$ Зима'!AN318-'[1]$ Зима'!AM318-'[1]$ Зима'!AL318-'[1]$ Зима'!AK318-'[1]$ Зима'!AJ318-'[1]$ Зима'!AH318-'[1]$ Зима'!AG318-'[1]$ Зима'!AF318-'[1]$ Зима'!AE318-'[1]$ Зима'!AD318-'[1]$ Зима'!AB318-'[1]$ Зима'!AA318-'[1]$ Зима'!Z318-'[1]$ Зима'!Y318-'[1]$ Зима'!X318-'[1]$ Зима'!V318-'[1]$ Зима'!U318-'[1]$ Зима'!T318-'[1]$ Зима'!S318-'[1]$ Зима'!R318-'[1]$ Зима'!P318-'[1]$ Зима'!O318-'[1]$ Зима'!N318-'[1]$ Зима'!M318-'[1]$ Зима'!L318+'[1]$ Зима'!Q318+'[1]$ Зима'!W318+'[1]$ Зима'!AC318+'[1]$ Зима'!AI318+'[1]$ Зима'!AO318+'[1]$ Зима'!K318</f>
        <v>0</v>
      </c>
      <c r="I318" s="111">
        <f>'[1]$ Зима'!AY318*1.1</f>
        <v>954.80000000000007</v>
      </c>
      <c r="J318" s="221"/>
    </row>
    <row r="319" spans="1:10" x14ac:dyDescent="0.25">
      <c r="A319" s="294" t="s">
        <v>141</v>
      </c>
      <c r="B319" s="295" t="s">
        <v>465</v>
      </c>
      <c r="C319" s="296" t="s">
        <v>1808</v>
      </c>
      <c r="D319" s="296"/>
      <c r="E319" s="300"/>
      <c r="F319" s="300"/>
      <c r="G319" s="207" t="s">
        <v>2671</v>
      </c>
      <c r="H319" s="281">
        <f>'[1]$ Зима'!J319-'[1]$ Зима'!AU319-'[1]$ Зима'!AT319-'[1]$ Зима'!AS319-'[1]$ Зима'!AR319-'[1]$ Зима'!AQ319-'[1]$ Зима'!AP319-'[1]$ Зима'!AN319-'[1]$ Зима'!AM319-'[1]$ Зима'!AL319-'[1]$ Зима'!AK319-'[1]$ Зима'!AJ319-'[1]$ Зима'!AH319-'[1]$ Зима'!AG319-'[1]$ Зима'!AF319-'[1]$ Зима'!AE319-'[1]$ Зима'!AD319-'[1]$ Зима'!AB319-'[1]$ Зима'!AA319-'[1]$ Зима'!Z319-'[1]$ Зима'!Y319-'[1]$ Зима'!X319-'[1]$ Зима'!V319-'[1]$ Зима'!U319-'[1]$ Зима'!T319-'[1]$ Зима'!S319-'[1]$ Зима'!R319-'[1]$ Зима'!P319-'[1]$ Зима'!O319-'[1]$ Зима'!N319-'[1]$ Зима'!M319-'[1]$ Зима'!L319+'[1]$ Зима'!Q319+'[1]$ Зима'!W319+'[1]$ Зима'!AC319+'[1]$ Зима'!AI319+'[1]$ Зима'!AO319+'[1]$ Зима'!K319</f>
        <v>10</v>
      </c>
      <c r="I319" s="111">
        <f>'[1]$ Зима'!AY319*1.1</f>
        <v>1078</v>
      </c>
      <c r="J319" s="220">
        <v>2014</v>
      </c>
    </row>
    <row r="320" spans="1:10" hidden="1" x14ac:dyDescent="0.25">
      <c r="A320" s="294" t="s">
        <v>141</v>
      </c>
      <c r="B320" s="295" t="s">
        <v>465</v>
      </c>
      <c r="C320" s="296" t="s">
        <v>1763</v>
      </c>
      <c r="D320" s="296"/>
      <c r="E320" s="296"/>
      <c r="F320" s="296"/>
      <c r="G320" s="207"/>
      <c r="H320" s="281">
        <f>'[1]$ Зима'!J320-'[1]$ Зима'!AU320-'[1]$ Зима'!AT320-'[1]$ Зима'!AS320-'[1]$ Зима'!AR320-'[1]$ Зима'!AQ320-'[1]$ Зима'!AP320-'[1]$ Зима'!AN320-'[1]$ Зима'!AM320-'[1]$ Зима'!AL320-'[1]$ Зима'!AK320-'[1]$ Зима'!AJ320-'[1]$ Зима'!AH320-'[1]$ Зима'!AG320-'[1]$ Зима'!AF320-'[1]$ Зима'!AE320-'[1]$ Зима'!AD320-'[1]$ Зима'!AB320-'[1]$ Зима'!AA320-'[1]$ Зима'!Z320-'[1]$ Зима'!Y320-'[1]$ Зима'!X320-'[1]$ Зима'!V320-'[1]$ Зима'!U320-'[1]$ Зима'!T320-'[1]$ Зима'!S320-'[1]$ Зима'!R320-'[1]$ Зима'!P320-'[1]$ Зима'!O320-'[1]$ Зима'!N320-'[1]$ Зима'!M320-'[1]$ Зима'!L320+'[1]$ Зима'!Q320+'[1]$ Зима'!W320+'[1]$ Зима'!AC320+'[1]$ Зима'!AI320+'[1]$ Зима'!AO320+'[1]$ Зима'!K320</f>
        <v>0</v>
      </c>
      <c r="I320" s="111">
        <f>'[1]$ Зима'!AY320*1.1</f>
        <v>1078</v>
      </c>
    </row>
    <row r="321" spans="1:10" x14ac:dyDescent="0.25">
      <c r="A321" s="294" t="s">
        <v>141</v>
      </c>
      <c r="B321" s="295" t="s">
        <v>557</v>
      </c>
      <c r="C321" s="296" t="s">
        <v>1774</v>
      </c>
      <c r="D321" s="296"/>
      <c r="E321" s="300"/>
      <c r="F321" s="300"/>
      <c r="G321" s="207" t="s">
        <v>2626</v>
      </c>
      <c r="H321" s="281">
        <f>'[1]$ Зима'!J321-'[1]$ Зима'!AU321-'[1]$ Зима'!AT321-'[1]$ Зима'!AS321-'[1]$ Зима'!AR321-'[1]$ Зима'!AQ321-'[1]$ Зима'!AP321-'[1]$ Зима'!AN321-'[1]$ Зима'!AM321-'[1]$ Зима'!AL321-'[1]$ Зима'!AK321-'[1]$ Зима'!AJ321-'[1]$ Зима'!AH321-'[1]$ Зима'!AG321-'[1]$ Зима'!AF321-'[1]$ Зима'!AE321-'[1]$ Зима'!AD321-'[1]$ Зима'!AB321-'[1]$ Зима'!AA321-'[1]$ Зима'!Z321-'[1]$ Зима'!Y321-'[1]$ Зима'!X321-'[1]$ Зима'!V321-'[1]$ Зима'!U321-'[1]$ Зима'!T321-'[1]$ Зима'!S321-'[1]$ Зима'!R321-'[1]$ Зима'!P321-'[1]$ Зима'!O321-'[1]$ Зима'!N321-'[1]$ Зима'!M321-'[1]$ Зима'!L321+'[1]$ Зима'!Q321+'[1]$ Зима'!W321+'[1]$ Зима'!AC321+'[1]$ Зима'!AI321+'[1]$ Зима'!AO321+'[1]$ Зима'!K321</f>
        <v>4</v>
      </c>
      <c r="I321" s="111">
        <f>'[1]$ Зима'!AY321*1.1</f>
        <v>1108.8000000000002</v>
      </c>
      <c r="J321" s="220">
        <v>2012</v>
      </c>
    </row>
    <row r="322" spans="1:10" x14ac:dyDescent="0.25">
      <c r="A322" s="294" t="s">
        <v>141</v>
      </c>
      <c r="B322" s="295" t="s">
        <v>1758</v>
      </c>
      <c r="C322" s="296" t="s">
        <v>3364</v>
      </c>
      <c r="D322" s="307"/>
      <c r="E322" s="314"/>
      <c r="F322" s="314"/>
      <c r="G322" s="210" t="s">
        <v>2712</v>
      </c>
      <c r="H322" s="281">
        <f>'[1]$ Зима'!J322-'[1]$ Зима'!AU322-'[1]$ Зима'!AT322-'[1]$ Зима'!AS322-'[1]$ Зима'!AR322-'[1]$ Зима'!AQ322-'[1]$ Зима'!AP322-'[1]$ Зима'!AN322-'[1]$ Зима'!AM322-'[1]$ Зима'!AL322-'[1]$ Зима'!AK322-'[1]$ Зима'!AJ322-'[1]$ Зима'!AH322-'[1]$ Зима'!AG322-'[1]$ Зима'!AF322-'[1]$ Зима'!AE322-'[1]$ Зима'!AD322-'[1]$ Зима'!AB322-'[1]$ Зима'!AA322-'[1]$ Зима'!Z322-'[1]$ Зима'!Y322-'[1]$ Зима'!X322-'[1]$ Зима'!V322-'[1]$ Зима'!U322-'[1]$ Зима'!T322-'[1]$ Зима'!S322-'[1]$ Зима'!R322-'[1]$ Зима'!P322-'[1]$ Зима'!O322-'[1]$ Зима'!N322-'[1]$ Зима'!M322-'[1]$ Зима'!L322+'[1]$ Зима'!Q322+'[1]$ Зима'!W322+'[1]$ Зима'!AC322+'[1]$ Зима'!AI322+'[1]$ Зима'!AO322+'[1]$ Зима'!K322</f>
        <v>2</v>
      </c>
      <c r="I322" s="111">
        <f>'[1]$ Зима'!AY322*1.1</f>
        <v>924.00000000000011</v>
      </c>
    </row>
    <row r="323" spans="1:10" hidden="1" x14ac:dyDescent="0.25">
      <c r="A323" s="294" t="s">
        <v>141</v>
      </c>
      <c r="B323" s="295" t="s">
        <v>474</v>
      </c>
      <c r="C323" s="307" t="s">
        <v>1789</v>
      </c>
      <c r="D323" s="307"/>
      <c r="E323" s="307"/>
      <c r="F323" s="307"/>
      <c r="G323" s="207" t="s">
        <v>2836</v>
      </c>
      <c r="H323" s="281">
        <f>'[1]$ Зима'!J323-'[1]$ Зима'!AU323-'[1]$ Зима'!AT323-'[1]$ Зима'!AS323-'[1]$ Зима'!AR323-'[1]$ Зима'!AQ323-'[1]$ Зима'!AP323-'[1]$ Зима'!AN323-'[1]$ Зима'!AM323-'[1]$ Зима'!AL323-'[1]$ Зима'!AK323-'[1]$ Зима'!AJ323-'[1]$ Зима'!AH323-'[1]$ Зима'!AG323-'[1]$ Зима'!AF323-'[1]$ Зима'!AE323-'[1]$ Зима'!AD323-'[1]$ Зима'!AB323-'[1]$ Зима'!AA323-'[1]$ Зима'!Z323-'[1]$ Зима'!Y323-'[1]$ Зима'!X323-'[1]$ Зима'!V323-'[1]$ Зима'!U323-'[1]$ Зима'!T323-'[1]$ Зима'!S323-'[1]$ Зима'!R323-'[1]$ Зима'!P323-'[1]$ Зима'!O323-'[1]$ Зима'!N323-'[1]$ Зима'!M323-'[1]$ Зима'!L323+'[1]$ Зима'!Q323+'[1]$ Зима'!W323+'[1]$ Зима'!AC323+'[1]$ Зима'!AI323+'[1]$ Зима'!AO323+'[1]$ Зима'!K323</f>
        <v>0</v>
      </c>
      <c r="I323" s="111">
        <f>'[1]$ Зима'!AY323*1.1</f>
        <v>1170.4000000000001</v>
      </c>
    </row>
    <row r="324" spans="1:10" x14ac:dyDescent="0.25">
      <c r="A324" s="294" t="s">
        <v>141</v>
      </c>
      <c r="B324" s="295" t="s">
        <v>492</v>
      </c>
      <c r="C324" s="92" t="s">
        <v>3684</v>
      </c>
      <c r="D324" s="296"/>
      <c r="E324" s="300">
        <v>92</v>
      </c>
      <c r="F324" s="300" t="s">
        <v>3708</v>
      </c>
      <c r="G324" s="207" t="s">
        <v>2608</v>
      </c>
      <c r="H324" s="281">
        <f>'[1]$ Зима'!J324-'[1]$ Зима'!AU324-'[1]$ Зима'!AT324-'[1]$ Зима'!AS324-'[1]$ Зима'!AR324-'[1]$ Зима'!AQ324-'[1]$ Зима'!AP324-'[1]$ Зима'!AN324-'[1]$ Зима'!AM324-'[1]$ Зима'!AL324-'[1]$ Зима'!AK324-'[1]$ Зима'!AJ324-'[1]$ Зима'!AH324-'[1]$ Зима'!AG324-'[1]$ Зима'!AF324-'[1]$ Зима'!AE324-'[1]$ Зима'!AD324-'[1]$ Зима'!AB324-'[1]$ Зима'!AA324-'[1]$ Зима'!Z324-'[1]$ Зима'!Y324-'[1]$ Зима'!X324-'[1]$ Зима'!V324-'[1]$ Зима'!U324-'[1]$ Зима'!T324-'[1]$ Зима'!S324-'[1]$ Зима'!R324-'[1]$ Зима'!P324-'[1]$ Зима'!O324-'[1]$ Зима'!N324-'[1]$ Зима'!M324-'[1]$ Зима'!L324+'[1]$ Зима'!Q324+'[1]$ Зима'!W324+'[1]$ Зима'!AC324+'[1]$ Зима'!AI324+'[1]$ Зима'!AO324+'[1]$ Зима'!K324</f>
        <v>12</v>
      </c>
      <c r="I324" s="111">
        <f>'[1]$ Зима'!AY324*1.1</f>
        <v>1355.2</v>
      </c>
      <c r="J324" s="220">
        <v>2018</v>
      </c>
    </row>
    <row r="325" spans="1:10" x14ac:dyDescent="0.25">
      <c r="A325" s="294" t="s">
        <v>141</v>
      </c>
      <c r="B325" s="295" t="s">
        <v>492</v>
      </c>
      <c r="C325" s="296" t="s">
        <v>3747</v>
      </c>
      <c r="D325" s="296"/>
      <c r="E325" s="300"/>
      <c r="F325" s="300"/>
      <c r="G325" s="207"/>
      <c r="H325" s="281">
        <f>'[1]$ Зима'!J325-'[1]$ Зима'!AU325-'[1]$ Зима'!AT325-'[1]$ Зима'!AS325-'[1]$ Зима'!AR325-'[1]$ Зима'!AQ325-'[1]$ Зима'!AP325-'[1]$ Зима'!AN325-'[1]$ Зима'!AM325-'[1]$ Зима'!AL325-'[1]$ Зима'!AK325-'[1]$ Зима'!AJ325-'[1]$ Зима'!AH325-'[1]$ Зима'!AG325-'[1]$ Зима'!AF325-'[1]$ Зима'!AE325-'[1]$ Зима'!AD325-'[1]$ Зима'!AB325-'[1]$ Зима'!AA325-'[1]$ Зима'!Z325-'[1]$ Зима'!Y325-'[1]$ Зима'!X325-'[1]$ Зима'!V325-'[1]$ Зима'!U325-'[1]$ Зима'!T325-'[1]$ Зима'!S325-'[1]$ Зима'!R325-'[1]$ Зима'!P325-'[1]$ Зима'!O325-'[1]$ Зима'!N325-'[1]$ Зима'!M325-'[1]$ Зима'!L325+'[1]$ Зима'!Q325+'[1]$ Зима'!W325+'[1]$ Зима'!AC325+'[1]$ Зима'!AI325+'[1]$ Зима'!AO325+'[1]$ Зима'!K325</f>
        <v>12</v>
      </c>
      <c r="I325" s="111">
        <f>'[1]$ Зима'!AY325*1.1</f>
        <v>1355.2</v>
      </c>
    </row>
    <row r="326" spans="1:10" x14ac:dyDescent="0.25">
      <c r="A326" s="294" t="s">
        <v>141</v>
      </c>
      <c r="B326" s="295" t="s">
        <v>492</v>
      </c>
      <c r="C326" s="92" t="s">
        <v>3685</v>
      </c>
      <c r="D326" s="296"/>
      <c r="E326" s="300">
        <v>92</v>
      </c>
      <c r="F326" s="300" t="s">
        <v>3708</v>
      </c>
      <c r="G326" s="207" t="s">
        <v>2608</v>
      </c>
      <c r="H326" s="281">
        <f>'[1]$ Зима'!J326-'[1]$ Зима'!AU326-'[1]$ Зима'!AT326-'[1]$ Зима'!AS326-'[1]$ Зима'!AR326-'[1]$ Зима'!AQ326-'[1]$ Зима'!AP326-'[1]$ Зима'!AN326-'[1]$ Зима'!AM326-'[1]$ Зима'!AL326-'[1]$ Зима'!AK326-'[1]$ Зима'!AJ326-'[1]$ Зима'!AH326-'[1]$ Зима'!AG326-'[1]$ Зима'!AF326-'[1]$ Зима'!AE326-'[1]$ Зима'!AD326-'[1]$ Зима'!AB326-'[1]$ Зима'!AA326-'[1]$ Зима'!Z326-'[1]$ Зима'!Y326-'[1]$ Зима'!X326-'[1]$ Зима'!V326-'[1]$ Зима'!U326-'[1]$ Зима'!T326-'[1]$ Зима'!S326-'[1]$ Зима'!R326-'[1]$ Зима'!P326-'[1]$ Зима'!O326-'[1]$ Зима'!N326-'[1]$ Зима'!M326-'[1]$ Зима'!L326+'[1]$ Зима'!Q326+'[1]$ Зима'!W326+'[1]$ Зима'!AC326+'[1]$ Зима'!AI326+'[1]$ Зима'!AO326+'[1]$ Зима'!K326</f>
        <v>20</v>
      </c>
      <c r="I326" s="111">
        <f>'[1]$ Зима'!AY326*1.1</f>
        <v>1324.4</v>
      </c>
      <c r="J326" s="220">
        <v>2018</v>
      </c>
    </row>
    <row r="327" spans="1:10" x14ac:dyDescent="0.25">
      <c r="A327" s="321" t="s">
        <v>141</v>
      </c>
      <c r="B327" s="180" t="s">
        <v>492</v>
      </c>
      <c r="C327" s="322" t="s">
        <v>3717</v>
      </c>
      <c r="D327" s="322"/>
      <c r="E327" s="300">
        <v>92</v>
      </c>
      <c r="F327" s="300" t="s">
        <v>3708</v>
      </c>
      <c r="G327" s="216" t="s">
        <v>2608</v>
      </c>
      <c r="H327" s="281">
        <f>'[1]$ Зима'!J327-'[1]$ Зима'!AU327-'[1]$ Зима'!AT327-'[1]$ Зима'!AS327-'[1]$ Зима'!AR327-'[1]$ Зима'!AQ327-'[1]$ Зима'!AP327-'[1]$ Зима'!AN327-'[1]$ Зима'!AM327-'[1]$ Зима'!AL327-'[1]$ Зима'!AK327-'[1]$ Зима'!AJ327-'[1]$ Зима'!AH327-'[1]$ Зима'!AG327-'[1]$ Зима'!AF327-'[1]$ Зима'!AE327-'[1]$ Зима'!AD327-'[1]$ Зима'!AB327-'[1]$ Зима'!AA327-'[1]$ Зима'!Z327-'[1]$ Зима'!Y327-'[1]$ Зима'!X327-'[1]$ Зима'!V327-'[1]$ Зима'!U327-'[1]$ Зима'!T327-'[1]$ Зима'!S327-'[1]$ Зима'!R327-'[1]$ Зима'!P327-'[1]$ Зима'!O327-'[1]$ Зима'!N327-'[1]$ Зима'!M327-'[1]$ Зима'!L327+'[1]$ Зима'!Q327+'[1]$ Зима'!W327+'[1]$ Зима'!AC327+'[1]$ Зима'!AI327+'[1]$ Зима'!AO327+'[1]$ Зима'!K327</f>
        <v>4</v>
      </c>
      <c r="I327" s="112">
        <f>'[1]$ Зима'!AY327*1.1</f>
        <v>1100</v>
      </c>
    </row>
    <row r="328" spans="1:10" x14ac:dyDescent="0.25">
      <c r="A328" s="294" t="s">
        <v>141</v>
      </c>
      <c r="B328" s="295" t="s">
        <v>520</v>
      </c>
      <c r="C328" s="296" t="s">
        <v>3366</v>
      </c>
      <c r="D328" s="296"/>
      <c r="E328" s="300"/>
      <c r="F328" s="300"/>
      <c r="G328" s="207" t="s">
        <v>2618</v>
      </c>
      <c r="H328" s="281">
        <f>'[1]$ Зима'!J328-'[1]$ Зима'!AU328-'[1]$ Зима'!AT328-'[1]$ Зима'!AS328-'[1]$ Зима'!AR328-'[1]$ Зима'!AQ328-'[1]$ Зима'!AP328-'[1]$ Зима'!AN328-'[1]$ Зима'!AM328-'[1]$ Зима'!AL328-'[1]$ Зима'!AK328-'[1]$ Зима'!AJ328-'[1]$ Зима'!AH328-'[1]$ Зима'!AG328-'[1]$ Зима'!AF328-'[1]$ Зима'!AE328-'[1]$ Зима'!AD328-'[1]$ Зима'!AB328-'[1]$ Зима'!AA328-'[1]$ Зима'!Z328-'[1]$ Зима'!Y328-'[1]$ Зима'!X328-'[1]$ Зима'!V328-'[1]$ Зима'!U328-'[1]$ Зима'!T328-'[1]$ Зима'!S328-'[1]$ Зима'!R328-'[1]$ Зима'!P328-'[1]$ Зима'!O328-'[1]$ Зима'!N328-'[1]$ Зима'!M328-'[1]$ Зима'!L328+'[1]$ Зима'!Q328+'[1]$ Зима'!W328+'[1]$ Зима'!AC328+'[1]$ Зима'!AI328+'[1]$ Зима'!AO328+'[1]$ Зима'!K328</f>
        <v>2</v>
      </c>
      <c r="I328" s="111">
        <f>'[1]$ Зима'!AY328*1.1</f>
        <v>1324.4</v>
      </c>
      <c r="J328" s="220">
        <v>2017</v>
      </c>
    </row>
    <row r="329" spans="1:10" x14ac:dyDescent="0.25">
      <c r="A329" s="294" t="s">
        <v>141</v>
      </c>
      <c r="B329" s="295" t="s">
        <v>476</v>
      </c>
      <c r="C329" s="296" t="s">
        <v>3740</v>
      </c>
      <c r="D329" s="296" t="s">
        <v>1795</v>
      </c>
      <c r="E329" s="300"/>
      <c r="F329" s="300"/>
      <c r="G329" s="207"/>
      <c r="H329" s="281">
        <f>'[1]$ Зима'!J329-'[1]$ Зима'!AU329-'[1]$ Зима'!AT329-'[1]$ Зима'!AS329-'[1]$ Зима'!AR329-'[1]$ Зима'!AQ329-'[1]$ Зима'!AP329-'[1]$ Зима'!AN329-'[1]$ Зима'!AM329-'[1]$ Зима'!AL329-'[1]$ Зима'!AK329-'[1]$ Зима'!AJ329-'[1]$ Зима'!AH329-'[1]$ Зима'!AG329-'[1]$ Зима'!AF329-'[1]$ Зима'!AE329-'[1]$ Зима'!AD329-'[1]$ Зима'!AB329-'[1]$ Зима'!AA329-'[1]$ Зима'!Z329-'[1]$ Зима'!Y329-'[1]$ Зима'!X329-'[1]$ Зима'!V329-'[1]$ Зима'!U329-'[1]$ Зима'!T329-'[1]$ Зима'!S329-'[1]$ Зима'!R329-'[1]$ Зима'!P329-'[1]$ Зима'!O329-'[1]$ Зима'!N329-'[1]$ Зима'!M329-'[1]$ Зима'!L329+'[1]$ Зима'!Q329+'[1]$ Зима'!W329+'[1]$ Зима'!AC329+'[1]$ Зима'!AI329+'[1]$ Зима'!AO329+'[1]$ Зима'!K329</f>
        <v>4</v>
      </c>
      <c r="I329" s="111">
        <f>'[1]$ Зима'!AY329*1.1</f>
        <v>1355.2</v>
      </c>
    </row>
    <row r="330" spans="1:10" x14ac:dyDescent="0.25">
      <c r="A330" s="294" t="s">
        <v>141</v>
      </c>
      <c r="B330" s="295" t="s">
        <v>467</v>
      </c>
      <c r="C330" s="299" t="s">
        <v>1792</v>
      </c>
      <c r="D330" s="296"/>
      <c r="E330" s="300"/>
      <c r="F330" s="300"/>
      <c r="G330" s="207"/>
      <c r="H330" s="281">
        <f>'[1]$ Зима'!J330-'[1]$ Зима'!AU330-'[1]$ Зима'!AT330-'[1]$ Зима'!AS330-'[1]$ Зима'!AR330-'[1]$ Зима'!AQ330-'[1]$ Зима'!AP330-'[1]$ Зима'!AN330-'[1]$ Зима'!AM330-'[1]$ Зима'!AL330-'[1]$ Зима'!AK330-'[1]$ Зима'!AJ330-'[1]$ Зима'!AH330-'[1]$ Зима'!AG330-'[1]$ Зима'!AF330-'[1]$ Зима'!AE330-'[1]$ Зима'!AD330-'[1]$ Зима'!AB330-'[1]$ Зима'!AA330-'[1]$ Зима'!Z330-'[1]$ Зима'!Y330-'[1]$ Зима'!X330-'[1]$ Зима'!V330-'[1]$ Зима'!U330-'[1]$ Зима'!T330-'[1]$ Зима'!S330-'[1]$ Зима'!R330-'[1]$ Зима'!P330-'[1]$ Зима'!O330-'[1]$ Зима'!N330-'[1]$ Зима'!M330-'[1]$ Зима'!L330+'[1]$ Зима'!Q330+'[1]$ Зима'!W330+'[1]$ Зима'!AC330+'[1]$ Зима'!AI330+'[1]$ Зима'!AO330+'[1]$ Зима'!K330</f>
        <v>2</v>
      </c>
      <c r="I330" s="111">
        <f>'[1]$ Зима'!AY330*1.1</f>
        <v>1232</v>
      </c>
      <c r="J330" s="220">
        <v>2017</v>
      </c>
    </row>
    <row r="331" spans="1:10" hidden="1" x14ac:dyDescent="0.25">
      <c r="A331" s="294" t="s">
        <v>141</v>
      </c>
      <c r="B331" s="295" t="s">
        <v>494</v>
      </c>
      <c r="C331" s="296" t="s">
        <v>3726</v>
      </c>
      <c r="D331" s="296"/>
      <c r="E331" s="300">
        <v>88</v>
      </c>
      <c r="F331" s="300" t="s">
        <v>509</v>
      </c>
      <c r="G331" s="207" t="s">
        <v>2628</v>
      </c>
      <c r="H331" s="281">
        <f>'[1]$ Зима'!J331-'[1]$ Зима'!AU331-'[1]$ Зима'!AT331-'[1]$ Зима'!AS331-'[1]$ Зима'!AR331-'[1]$ Зима'!AQ331-'[1]$ Зима'!AP331-'[1]$ Зима'!AN331-'[1]$ Зима'!AM331-'[1]$ Зима'!AL331-'[1]$ Зима'!AK331-'[1]$ Зима'!AJ331-'[1]$ Зима'!AH331-'[1]$ Зима'!AG331-'[1]$ Зима'!AF331-'[1]$ Зима'!AE331-'[1]$ Зима'!AD331-'[1]$ Зима'!AB331-'[1]$ Зима'!AA331-'[1]$ Зима'!Z331-'[1]$ Зима'!Y331-'[1]$ Зима'!X331-'[1]$ Зима'!V331-'[1]$ Зима'!U331-'[1]$ Зима'!T331-'[1]$ Зима'!S331-'[1]$ Зима'!R331-'[1]$ Зима'!P331-'[1]$ Зима'!O331-'[1]$ Зима'!N331-'[1]$ Зима'!M331-'[1]$ Зима'!L331+'[1]$ Зима'!Q331+'[1]$ Зима'!W331+'[1]$ Зима'!AC331+'[1]$ Зима'!AI331+'[1]$ Зима'!AO331+'[1]$ Зима'!K331</f>
        <v>0</v>
      </c>
      <c r="I331" s="111">
        <f>'[1]$ Зима'!AY331*1.1</f>
        <v>1280.8399999999999</v>
      </c>
      <c r="J331" s="220">
        <v>2017</v>
      </c>
    </row>
    <row r="332" spans="1:10" hidden="1" x14ac:dyDescent="0.25">
      <c r="A332" s="294" t="s">
        <v>141</v>
      </c>
      <c r="B332" s="295" t="s">
        <v>494</v>
      </c>
      <c r="C332" s="296" t="s">
        <v>1744</v>
      </c>
      <c r="D332" s="296"/>
      <c r="E332" s="296"/>
      <c r="F332" s="296"/>
      <c r="G332" s="207" t="s">
        <v>2628</v>
      </c>
      <c r="H332" s="281">
        <f>'[1]$ Зима'!J332-'[1]$ Зима'!AU332-'[1]$ Зима'!AT332-'[1]$ Зима'!AS332-'[1]$ Зима'!AR332-'[1]$ Зима'!AQ332-'[1]$ Зима'!AP332-'[1]$ Зима'!AN332-'[1]$ Зима'!AM332-'[1]$ Зима'!AL332-'[1]$ Зима'!AK332-'[1]$ Зима'!AJ332-'[1]$ Зима'!AH332-'[1]$ Зима'!AG332-'[1]$ Зима'!AF332-'[1]$ Зима'!AE332-'[1]$ Зима'!AD332-'[1]$ Зима'!AB332-'[1]$ Зима'!AA332-'[1]$ Зима'!Z332-'[1]$ Зима'!Y332-'[1]$ Зима'!X332-'[1]$ Зима'!V332-'[1]$ Зима'!U332-'[1]$ Зима'!T332-'[1]$ Зима'!S332-'[1]$ Зима'!R332-'[1]$ Зима'!P332-'[1]$ Зима'!O332-'[1]$ Зима'!N332-'[1]$ Зима'!M332-'[1]$ Зима'!L332+'[1]$ Зима'!Q332+'[1]$ Зима'!W332+'[1]$ Зима'!AC332+'[1]$ Зима'!AI332+'[1]$ Зима'!AO332+'[1]$ Зима'!K332</f>
        <v>0</v>
      </c>
      <c r="I332" s="111">
        <f>'[1]$ Зима'!AY332*1.1</f>
        <v>1182.9400000000003</v>
      </c>
    </row>
    <row r="333" spans="1:10" x14ac:dyDescent="0.25">
      <c r="A333" s="294" t="s">
        <v>141</v>
      </c>
      <c r="B333" s="295" t="s">
        <v>493</v>
      </c>
      <c r="C333" s="296" t="s">
        <v>3728</v>
      </c>
      <c r="D333" s="296"/>
      <c r="E333" s="300">
        <v>88</v>
      </c>
      <c r="F333" s="300" t="s">
        <v>509</v>
      </c>
      <c r="G333" s="207" t="s">
        <v>2716</v>
      </c>
      <c r="H333" s="281">
        <f>'[1]$ Зима'!J333-'[1]$ Зима'!AU333-'[1]$ Зима'!AT333-'[1]$ Зима'!AS333-'[1]$ Зима'!AR333-'[1]$ Зима'!AQ333-'[1]$ Зима'!AP333-'[1]$ Зима'!AN333-'[1]$ Зима'!AM333-'[1]$ Зима'!AL333-'[1]$ Зима'!AK333-'[1]$ Зима'!AJ333-'[1]$ Зима'!AH333-'[1]$ Зима'!AG333-'[1]$ Зима'!AF333-'[1]$ Зима'!AE333-'[1]$ Зима'!AD333-'[1]$ Зима'!AB333-'[1]$ Зима'!AA333-'[1]$ Зима'!Z333-'[1]$ Зима'!Y333-'[1]$ Зима'!X333-'[1]$ Зима'!V333-'[1]$ Зима'!U333-'[1]$ Зима'!T333-'[1]$ Зима'!S333-'[1]$ Зима'!R333-'[1]$ Зима'!P333-'[1]$ Зима'!O333-'[1]$ Зима'!N333-'[1]$ Зима'!M333-'[1]$ Зима'!L333+'[1]$ Зима'!Q333+'[1]$ Зима'!W333+'[1]$ Зима'!AC333+'[1]$ Зима'!AI333+'[1]$ Зима'!AO333+'[1]$ Зима'!K333</f>
        <v>4</v>
      </c>
      <c r="I333" s="111">
        <f>'[1]$ Зима'!AY333*1.1</f>
        <v>1139.6000000000001</v>
      </c>
      <c r="J333" s="220">
        <v>2017</v>
      </c>
    </row>
    <row r="334" spans="1:10" x14ac:dyDescent="0.25">
      <c r="A334" s="294" t="s">
        <v>141</v>
      </c>
      <c r="B334" s="295" t="s">
        <v>493</v>
      </c>
      <c r="C334" s="296" t="s">
        <v>3727</v>
      </c>
      <c r="D334" s="296"/>
      <c r="E334" s="300">
        <v>92</v>
      </c>
      <c r="F334" s="300" t="s">
        <v>3708</v>
      </c>
      <c r="G334" s="207" t="s">
        <v>2716</v>
      </c>
      <c r="H334" s="281">
        <f>'[1]$ Зима'!J334-'[1]$ Зима'!AU334-'[1]$ Зима'!AT334-'[1]$ Зима'!AS334-'[1]$ Зима'!AR334-'[1]$ Зима'!AQ334-'[1]$ Зима'!AP334-'[1]$ Зима'!AN334-'[1]$ Зима'!AM334-'[1]$ Зима'!AL334-'[1]$ Зима'!AK334-'[1]$ Зима'!AJ334-'[1]$ Зима'!AH334-'[1]$ Зима'!AG334-'[1]$ Зима'!AF334-'[1]$ Зима'!AE334-'[1]$ Зима'!AD334-'[1]$ Зима'!AB334-'[1]$ Зима'!AA334-'[1]$ Зима'!Z334-'[1]$ Зима'!Y334-'[1]$ Зима'!X334-'[1]$ Зима'!V334-'[1]$ Зима'!U334-'[1]$ Зима'!T334-'[1]$ Зима'!S334-'[1]$ Зима'!R334-'[1]$ Зима'!P334-'[1]$ Зима'!O334-'[1]$ Зима'!N334-'[1]$ Зима'!M334-'[1]$ Зима'!L334+'[1]$ Зима'!Q334+'[1]$ Зима'!W334+'[1]$ Зима'!AC334+'[1]$ Зима'!AI334+'[1]$ Зима'!AO334+'[1]$ Зима'!K334</f>
        <v>6</v>
      </c>
      <c r="I334" s="111">
        <f>'[1]$ Зима'!AY334*1.1</f>
        <v>1139.6000000000001</v>
      </c>
      <c r="J334" s="220">
        <v>2017</v>
      </c>
    </row>
    <row r="335" spans="1:10" x14ac:dyDescent="0.25">
      <c r="A335" s="294" t="s">
        <v>141</v>
      </c>
      <c r="B335" s="295" t="s">
        <v>593</v>
      </c>
      <c r="C335" s="296" t="s">
        <v>1776</v>
      </c>
      <c r="D335" s="296"/>
      <c r="E335" s="300"/>
      <c r="F335" s="300"/>
      <c r="G335" s="207"/>
      <c r="H335" s="281">
        <f>'[1]$ Зима'!J335-'[1]$ Зима'!AU335-'[1]$ Зима'!AT335-'[1]$ Зима'!AS335-'[1]$ Зима'!AR335-'[1]$ Зима'!AQ335-'[1]$ Зима'!AP335-'[1]$ Зима'!AN335-'[1]$ Зима'!AM335-'[1]$ Зима'!AL335-'[1]$ Зима'!AK335-'[1]$ Зима'!AJ335-'[1]$ Зима'!AH335-'[1]$ Зима'!AG335-'[1]$ Зима'!AF335-'[1]$ Зима'!AE335-'[1]$ Зима'!AD335-'[1]$ Зима'!AB335-'[1]$ Зима'!AA335-'[1]$ Зима'!Z335-'[1]$ Зима'!Y335-'[1]$ Зима'!X335-'[1]$ Зима'!V335-'[1]$ Зима'!U335-'[1]$ Зима'!T335-'[1]$ Зима'!S335-'[1]$ Зима'!R335-'[1]$ Зима'!P335-'[1]$ Зима'!O335-'[1]$ Зима'!N335-'[1]$ Зима'!M335-'[1]$ Зима'!L335+'[1]$ Зима'!Q335+'[1]$ Зима'!W335+'[1]$ Зима'!AC335+'[1]$ Зима'!AI335+'[1]$ Зима'!AO335+'[1]$ Зима'!K335</f>
        <v>2</v>
      </c>
      <c r="I335" s="111">
        <f>'[1]$ Зима'!AY335*1.1</f>
        <v>1232</v>
      </c>
    </row>
    <row r="336" spans="1:10" x14ac:dyDescent="0.25">
      <c r="A336" s="294" t="s">
        <v>141</v>
      </c>
      <c r="B336" s="295" t="s">
        <v>479</v>
      </c>
      <c r="C336" s="296" t="s">
        <v>3748</v>
      </c>
      <c r="D336" s="307"/>
      <c r="E336" s="314"/>
      <c r="F336" s="314"/>
      <c r="G336" s="210"/>
      <c r="H336" s="281">
        <f>'[1]$ Зима'!J336-'[1]$ Зима'!AU336-'[1]$ Зима'!AT336-'[1]$ Зима'!AS336-'[1]$ Зима'!AR336-'[1]$ Зима'!AQ336-'[1]$ Зима'!AP336-'[1]$ Зима'!AN336-'[1]$ Зима'!AM336-'[1]$ Зима'!AL336-'[1]$ Зима'!AK336-'[1]$ Зима'!AJ336-'[1]$ Зима'!AH336-'[1]$ Зима'!AG336-'[1]$ Зима'!AF336-'[1]$ Зима'!AE336-'[1]$ Зима'!AD336-'[1]$ Зима'!AB336-'[1]$ Зима'!AA336-'[1]$ Зима'!Z336-'[1]$ Зима'!Y336-'[1]$ Зима'!X336-'[1]$ Зима'!V336-'[1]$ Зима'!U336-'[1]$ Зима'!T336-'[1]$ Зима'!S336-'[1]$ Зима'!R336-'[1]$ Зима'!P336-'[1]$ Зима'!O336-'[1]$ Зима'!N336-'[1]$ Зима'!M336-'[1]$ Зима'!L336+'[1]$ Зима'!Q336+'[1]$ Зима'!W336+'[1]$ Зима'!AC336+'[1]$ Зима'!AI336+'[1]$ Зима'!AO336+'[1]$ Зима'!K336</f>
        <v>11</v>
      </c>
      <c r="I336" s="111">
        <f>'[1]$ Зима'!AY336*1.1</f>
        <v>1139.6000000000001</v>
      </c>
    </row>
    <row r="337" spans="1:10" x14ac:dyDescent="0.25">
      <c r="A337" s="294" t="s">
        <v>141</v>
      </c>
      <c r="B337" s="295" t="s">
        <v>496</v>
      </c>
      <c r="C337" s="296" t="s">
        <v>3693</v>
      </c>
      <c r="D337" s="296"/>
      <c r="E337" s="300">
        <v>92</v>
      </c>
      <c r="F337" s="300" t="s">
        <v>509</v>
      </c>
      <c r="G337" s="207"/>
      <c r="H337" s="281">
        <f>'[1]$ Зима'!J337-'[1]$ Зима'!AU337-'[1]$ Зима'!AT337-'[1]$ Зима'!AS337-'[1]$ Зима'!AR337-'[1]$ Зима'!AQ337-'[1]$ Зима'!AP337-'[1]$ Зима'!AN337-'[1]$ Зима'!AM337-'[1]$ Зима'!AL337-'[1]$ Зима'!AK337-'[1]$ Зима'!AJ337-'[1]$ Зима'!AH337-'[1]$ Зима'!AG337-'[1]$ Зима'!AF337-'[1]$ Зима'!AE337-'[1]$ Зима'!AD337-'[1]$ Зима'!AB337-'[1]$ Зима'!AA337-'[1]$ Зима'!Z337-'[1]$ Зима'!Y337-'[1]$ Зима'!X337-'[1]$ Зима'!V337-'[1]$ Зима'!U337-'[1]$ Зима'!T337-'[1]$ Зима'!S337-'[1]$ Зима'!R337-'[1]$ Зима'!P337-'[1]$ Зима'!O337-'[1]$ Зима'!N337-'[1]$ Зима'!M337-'[1]$ Зима'!L337+'[1]$ Зима'!Q337+'[1]$ Зима'!W337+'[1]$ Зима'!AC337+'[1]$ Зима'!AI337+'[1]$ Зима'!AO337+'[1]$ Зима'!K337</f>
        <v>20</v>
      </c>
      <c r="I337" s="111">
        <f>'[1]$ Зима'!AY337*1.1</f>
        <v>1108.8000000000002</v>
      </c>
      <c r="J337" s="220">
        <v>2017</v>
      </c>
    </row>
    <row r="338" spans="1:10" x14ac:dyDescent="0.25">
      <c r="A338" s="294" t="s">
        <v>141</v>
      </c>
      <c r="B338" s="295" t="s">
        <v>1767</v>
      </c>
      <c r="C338" s="296" t="s">
        <v>3703</v>
      </c>
      <c r="D338" s="307"/>
      <c r="E338" s="314"/>
      <c r="F338" s="314"/>
      <c r="G338" s="210"/>
      <c r="H338" s="281">
        <f>'[1]$ Зима'!J338-'[1]$ Зима'!AU338-'[1]$ Зима'!AT338-'[1]$ Зима'!AS338-'[1]$ Зима'!AR338-'[1]$ Зима'!AQ338-'[1]$ Зима'!AP338-'[1]$ Зима'!AN338-'[1]$ Зима'!AM338-'[1]$ Зима'!AL338-'[1]$ Зима'!AK338-'[1]$ Зима'!AJ338-'[1]$ Зима'!AH338-'[1]$ Зима'!AG338-'[1]$ Зима'!AF338-'[1]$ Зима'!AE338-'[1]$ Зима'!AD338-'[1]$ Зима'!AB338-'[1]$ Зима'!AA338-'[1]$ Зима'!Z338-'[1]$ Зима'!Y338-'[1]$ Зима'!X338-'[1]$ Зима'!V338-'[1]$ Зима'!U338-'[1]$ Зима'!T338-'[1]$ Зима'!S338-'[1]$ Зима'!R338-'[1]$ Зима'!P338-'[1]$ Зима'!O338-'[1]$ Зима'!N338-'[1]$ Зима'!M338-'[1]$ Зима'!L338+'[1]$ Зима'!Q338+'[1]$ Зима'!W338+'[1]$ Зима'!AC338+'[1]$ Зима'!AI338+'[1]$ Зима'!AO338+'[1]$ Зима'!K338</f>
        <v>2</v>
      </c>
      <c r="I338" s="111">
        <f>'[1]$ Зима'!AY338*1.1</f>
        <v>770.00000000000011</v>
      </c>
    </row>
    <row r="339" spans="1:10" hidden="1" x14ac:dyDescent="0.25">
      <c r="A339" s="294" t="s">
        <v>141</v>
      </c>
      <c r="B339" s="295" t="s">
        <v>480</v>
      </c>
      <c r="C339" s="296" t="s">
        <v>3365</v>
      </c>
      <c r="D339" s="296"/>
      <c r="E339" s="296">
        <v>92</v>
      </c>
      <c r="F339" s="296" t="s">
        <v>3708</v>
      </c>
      <c r="G339" s="207" t="s">
        <v>3083</v>
      </c>
      <c r="H339" s="281">
        <f>'[1]$ Зима'!J339-'[1]$ Зима'!AU339-'[1]$ Зима'!AT339-'[1]$ Зима'!AS339-'[1]$ Зима'!AR339-'[1]$ Зима'!AQ339-'[1]$ Зима'!AP339-'[1]$ Зима'!AN339-'[1]$ Зима'!AM339-'[1]$ Зима'!AL339-'[1]$ Зима'!AK339-'[1]$ Зима'!AJ339-'[1]$ Зима'!AH339-'[1]$ Зима'!AG339-'[1]$ Зима'!AF339-'[1]$ Зима'!AE339-'[1]$ Зима'!AD339-'[1]$ Зима'!AB339-'[1]$ Зима'!AA339-'[1]$ Зима'!Z339-'[1]$ Зима'!Y339-'[1]$ Зима'!X339-'[1]$ Зима'!V339-'[1]$ Зима'!U339-'[1]$ Зима'!T339-'[1]$ Зима'!S339-'[1]$ Зима'!R339-'[1]$ Зима'!P339-'[1]$ Зима'!O339-'[1]$ Зима'!N339-'[1]$ Зима'!M339-'[1]$ Зима'!L339+'[1]$ Зима'!Q339+'[1]$ Зима'!W339+'[1]$ Зима'!AC339+'[1]$ Зима'!AI339+'[1]$ Зима'!AO339+'[1]$ Зима'!K339</f>
        <v>0</v>
      </c>
      <c r="I339" s="111">
        <f>'[1]$ Зима'!AY339*1.1</f>
        <v>1694.0000000000002</v>
      </c>
      <c r="J339" s="220">
        <v>2017</v>
      </c>
    </row>
    <row r="340" spans="1:10" hidden="1" x14ac:dyDescent="0.25">
      <c r="A340" s="294" t="s">
        <v>141</v>
      </c>
      <c r="B340" s="295" t="s">
        <v>480</v>
      </c>
      <c r="C340" s="296" t="s">
        <v>3363</v>
      </c>
      <c r="D340" s="307"/>
      <c r="E340" s="307"/>
      <c r="F340" s="307"/>
      <c r="G340" s="210" t="s">
        <v>2696</v>
      </c>
      <c r="H340" s="281">
        <f>'[1]$ Зима'!J340-'[1]$ Зима'!AU340-'[1]$ Зима'!AT340-'[1]$ Зима'!AS340-'[1]$ Зима'!AR340-'[1]$ Зима'!AQ340-'[1]$ Зима'!AP340-'[1]$ Зима'!AN340-'[1]$ Зима'!AM340-'[1]$ Зима'!AL340-'[1]$ Зима'!AK340-'[1]$ Зима'!AJ340-'[1]$ Зима'!AH340-'[1]$ Зима'!AG340-'[1]$ Зима'!AF340-'[1]$ Зима'!AE340-'[1]$ Зима'!AD340-'[1]$ Зима'!AB340-'[1]$ Зима'!AA340-'[1]$ Зима'!Z340-'[1]$ Зима'!Y340-'[1]$ Зима'!X340-'[1]$ Зима'!V340-'[1]$ Зима'!U340-'[1]$ Зима'!T340-'[1]$ Зима'!S340-'[1]$ Зима'!R340-'[1]$ Зима'!P340-'[1]$ Зима'!O340-'[1]$ Зима'!N340-'[1]$ Зима'!M340-'[1]$ Зима'!L340+'[1]$ Зима'!Q340+'[1]$ Зима'!W340+'[1]$ Зима'!AC340+'[1]$ Зима'!AI340+'[1]$ Зима'!AO340+'[1]$ Зима'!K340</f>
        <v>0</v>
      </c>
      <c r="I340" s="111">
        <f>'[1]$ Зима'!AY340*1.1</f>
        <v>1601.6000000000001</v>
      </c>
    </row>
    <row r="341" spans="1:10" x14ac:dyDescent="0.25">
      <c r="A341" s="294" t="s">
        <v>141</v>
      </c>
      <c r="B341" s="295" t="s">
        <v>585</v>
      </c>
      <c r="C341" s="296" t="s">
        <v>1867</v>
      </c>
      <c r="D341" s="307"/>
      <c r="E341" s="307">
        <v>88</v>
      </c>
      <c r="F341" s="314" t="s">
        <v>509</v>
      </c>
      <c r="G341" s="210" t="s">
        <v>2331</v>
      </c>
      <c r="H341" s="281">
        <f>'[1]$ Зима'!J341-'[1]$ Зима'!AU341-'[1]$ Зима'!AT341-'[1]$ Зима'!AS341-'[1]$ Зима'!AR341-'[1]$ Зима'!AQ341-'[1]$ Зима'!AP341-'[1]$ Зима'!AN341-'[1]$ Зима'!AM341-'[1]$ Зима'!AL341-'[1]$ Зима'!AK341-'[1]$ Зима'!AJ341-'[1]$ Зима'!AH341-'[1]$ Зима'!AG341-'[1]$ Зима'!AF341-'[1]$ Зима'!AE341-'[1]$ Зима'!AD341-'[1]$ Зима'!AB341-'[1]$ Зима'!AA341-'[1]$ Зима'!Z341-'[1]$ Зима'!Y341-'[1]$ Зима'!X341-'[1]$ Зима'!V341-'[1]$ Зима'!U341-'[1]$ Зима'!T341-'[1]$ Зима'!S341-'[1]$ Зима'!R341-'[1]$ Зима'!P341-'[1]$ Зима'!O341-'[1]$ Зима'!N341-'[1]$ Зима'!M341-'[1]$ Зима'!L341+'[1]$ Зима'!Q341+'[1]$ Зима'!W341+'[1]$ Зима'!AC341+'[1]$ Зима'!AI341+'[1]$ Зима'!AO341+'[1]$ Зима'!K341</f>
        <v>8</v>
      </c>
      <c r="I341" s="111">
        <f>'[1]$ Зима'!AY341*1.1</f>
        <v>1108.8000000000002</v>
      </c>
    </row>
    <row r="342" spans="1:10" hidden="1" x14ac:dyDescent="0.25">
      <c r="A342" s="294" t="s">
        <v>141</v>
      </c>
      <c r="B342" s="295" t="s">
        <v>3678</v>
      </c>
      <c r="C342" s="296" t="s">
        <v>3729</v>
      </c>
      <c r="D342" s="296" t="s">
        <v>3674</v>
      </c>
      <c r="E342" s="307"/>
      <c r="F342" s="307"/>
      <c r="G342" s="210"/>
      <c r="H342" s="281">
        <f>'[1]$ Зима'!J342-'[1]$ Зима'!AU342-'[1]$ Зима'!AT342-'[1]$ Зима'!AS342-'[1]$ Зима'!AR342-'[1]$ Зима'!AQ342-'[1]$ Зима'!AP342-'[1]$ Зима'!AN342-'[1]$ Зима'!AM342-'[1]$ Зима'!AL342-'[1]$ Зима'!AK342-'[1]$ Зима'!AJ342-'[1]$ Зима'!AH342-'[1]$ Зима'!AG342-'[1]$ Зима'!AF342-'[1]$ Зима'!AE342-'[1]$ Зима'!AD342-'[1]$ Зима'!AB342-'[1]$ Зима'!AA342-'[1]$ Зима'!Z342-'[1]$ Зима'!Y342-'[1]$ Зима'!X342-'[1]$ Зима'!V342-'[1]$ Зима'!U342-'[1]$ Зима'!T342-'[1]$ Зима'!S342-'[1]$ Зима'!R342-'[1]$ Зима'!P342-'[1]$ Зима'!O342-'[1]$ Зима'!N342-'[1]$ Зима'!M342-'[1]$ Зима'!L342+'[1]$ Зима'!Q342+'[1]$ Зима'!W342+'[1]$ Зима'!AC342+'[1]$ Зима'!AI342+'[1]$ Зима'!AO342+'[1]$ Зима'!K342</f>
        <v>0</v>
      </c>
      <c r="I342" s="111">
        <f>'[1]$ Зима'!AY342*1.1</f>
        <v>1078</v>
      </c>
    </row>
    <row r="343" spans="1:10" x14ac:dyDescent="0.25">
      <c r="A343" s="294" t="s">
        <v>141</v>
      </c>
      <c r="B343" s="295" t="s">
        <v>604</v>
      </c>
      <c r="C343" s="296" t="s">
        <v>1799</v>
      </c>
      <c r="D343" s="296"/>
      <c r="E343" s="300">
        <v>88</v>
      </c>
      <c r="F343" s="300" t="s">
        <v>509</v>
      </c>
      <c r="G343" s="207"/>
      <c r="H343" s="281">
        <f>'[1]$ Зима'!J343-'[1]$ Зима'!AU343-'[1]$ Зима'!AT343-'[1]$ Зима'!AS343-'[1]$ Зима'!AR343-'[1]$ Зима'!AQ343-'[1]$ Зима'!AP343-'[1]$ Зима'!AN343-'[1]$ Зима'!AM343-'[1]$ Зима'!AL343-'[1]$ Зима'!AK343-'[1]$ Зима'!AJ343-'[1]$ Зима'!AH343-'[1]$ Зима'!AG343-'[1]$ Зима'!AF343-'[1]$ Зима'!AE343-'[1]$ Зима'!AD343-'[1]$ Зима'!AB343-'[1]$ Зима'!AA343-'[1]$ Зима'!Z343-'[1]$ Зима'!Y343-'[1]$ Зима'!X343-'[1]$ Зима'!V343-'[1]$ Зима'!U343-'[1]$ Зима'!T343-'[1]$ Зима'!S343-'[1]$ Зима'!R343-'[1]$ Зима'!P343-'[1]$ Зима'!O343-'[1]$ Зима'!N343-'[1]$ Зима'!M343-'[1]$ Зима'!L343+'[1]$ Зима'!Q343+'[1]$ Зима'!W343+'[1]$ Зима'!AC343+'[1]$ Зима'!AI343+'[1]$ Зима'!AO343+'[1]$ Зима'!K343</f>
        <v>8</v>
      </c>
      <c r="I343" s="111">
        <f>'[1]$ Зима'!AY343*1.1</f>
        <v>1201.2</v>
      </c>
      <c r="J343" s="220">
        <v>2017</v>
      </c>
    </row>
    <row r="344" spans="1:10" x14ac:dyDescent="0.25">
      <c r="A344" s="294" t="s">
        <v>141</v>
      </c>
      <c r="B344" s="295" t="s">
        <v>616</v>
      </c>
      <c r="C344" s="296" t="s">
        <v>3749</v>
      </c>
      <c r="D344" s="296"/>
      <c r="E344" s="300">
        <v>92</v>
      </c>
      <c r="F344" s="300" t="s">
        <v>3708</v>
      </c>
      <c r="G344" s="207"/>
      <c r="H344" s="281">
        <f>'[1]$ Зима'!J344-'[1]$ Зима'!AU344-'[1]$ Зима'!AT344-'[1]$ Зима'!AS344-'[1]$ Зима'!AR344-'[1]$ Зима'!AQ344-'[1]$ Зима'!AP344-'[1]$ Зима'!AN344-'[1]$ Зима'!AM344-'[1]$ Зима'!AL344-'[1]$ Зима'!AK344-'[1]$ Зима'!AJ344-'[1]$ Зима'!AH344-'[1]$ Зима'!AG344-'[1]$ Зима'!AF344-'[1]$ Зима'!AE344-'[1]$ Зима'!AD344-'[1]$ Зима'!AB344-'[1]$ Зима'!AA344-'[1]$ Зима'!Z344-'[1]$ Зима'!Y344-'[1]$ Зима'!X344-'[1]$ Зима'!V344-'[1]$ Зима'!U344-'[1]$ Зима'!T344-'[1]$ Зима'!S344-'[1]$ Зима'!R344-'[1]$ Зима'!P344-'[1]$ Зима'!O344-'[1]$ Зима'!N344-'[1]$ Зима'!M344-'[1]$ Зима'!L344+'[1]$ Зима'!Q344+'[1]$ Зима'!W344+'[1]$ Зима'!AC344+'[1]$ Зима'!AI344+'[1]$ Зима'!AO344+'[1]$ Зима'!K344</f>
        <v>12</v>
      </c>
      <c r="I344" s="111">
        <f>'[1]$ Зима'!AY344*1.1</f>
        <v>1170.4000000000001</v>
      </c>
    </row>
    <row r="345" spans="1:10" x14ac:dyDescent="0.25">
      <c r="A345" s="294" t="s">
        <v>141</v>
      </c>
      <c r="B345" s="295" t="s">
        <v>844</v>
      </c>
      <c r="C345" s="296" t="s">
        <v>1810</v>
      </c>
      <c r="D345" s="296"/>
      <c r="E345" s="300">
        <v>88</v>
      </c>
      <c r="F345" s="300" t="s">
        <v>509</v>
      </c>
      <c r="G345" s="207" t="s">
        <v>2331</v>
      </c>
      <c r="H345" s="281">
        <f>'[1]$ Зима'!J345-'[1]$ Зима'!AU345-'[1]$ Зима'!AT345-'[1]$ Зима'!AS345-'[1]$ Зима'!AR345-'[1]$ Зима'!AQ345-'[1]$ Зима'!AP345-'[1]$ Зима'!AN345-'[1]$ Зима'!AM345-'[1]$ Зима'!AL345-'[1]$ Зима'!AK345-'[1]$ Зима'!AJ345-'[1]$ Зима'!AH345-'[1]$ Зима'!AG345-'[1]$ Зима'!AF345-'[1]$ Зима'!AE345-'[1]$ Зима'!AD345-'[1]$ Зима'!AB345-'[1]$ Зима'!AA345-'[1]$ Зима'!Z345-'[1]$ Зима'!Y345-'[1]$ Зима'!X345-'[1]$ Зима'!V345-'[1]$ Зима'!U345-'[1]$ Зима'!T345-'[1]$ Зима'!S345-'[1]$ Зима'!R345-'[1]$ Зима'!P345-'[1]$ Зима'!O345-'[1]$ Зима'!N345-'[1]$ Зима'!M345-'[1]$ Зима'!L345+'[1]$ Зима'!Q345+'[1]$ Зима'!W345+'[1]$ Зима'!AC345+'[1]$ Зима'!AI345+'[1]$ Зима'!AO345+'[1]$ Зима'!K345</f>
        <v>16</v>
      </c>
      <c r="I345" s="111">
        <f>'[1]$ Зима'!AY345*1.1</f>
        <v>1155</v>
      </c>
      <c r="J345" s="220">
        <v>2018</v>
      </c>
    </row>
    <row r="346" spans="1:10" x14ac:dyDescent="0.25">
      <c r="A346" s="294" t="s">
        <v>141</v>
      </c>
      <c r="B346" s="295" t="s">
        <v>483</v>
      </c>
      <c r="C346" s="296" t="s">
        <v>3713</v>
      </c>
      <c r="D346" s="323"/>
      <c r="E346" s="324">
        <v>88</v>
      </c>
      <c r="F346" s="324" t="s">
        <v>509</v>
      </c>
      <c r="G346" s="207" t="s">
        <v>2616</v>
      </c>
      <c r="H346" s="281">
        <f>'[1]$ Зима'!J346-'[1]$ Зима'!AU346-'[1]$ Зима'!AT346-'[1]$ Зима'!AS346-'[1]$ Зима'!AR346-'[1]$ Зима'!AQ346-'[1]$ Зима'!AP346-'[1]$ Зима'!AN346-'[1]$ Зима'!AM346-'[1]$ Зима'!AL346-'[1]$ Зима'!AK346-'[1]$ Зима'!AJ346-'[1]$ Зима'!AH346-'[1]$ Зима'!AG346-'[1]$ Зима'!AF346-'[1]$ Зима'!AE346-'[1]$ Зима'!AD346-'[1]$ Зима'!AB346-'[1]$ Зима'!AA346-'[1]$ Зима'!Z346-'[1]$ Зима'!Y346-'[1]$ Зима'!X346-'[1]$ Зима'!V346-'[1]$ Зима'!U346-'[1]$ Зима'!T346-'[1]$ Зима'!S346-'[1]$ Зима'!R346-'[1]$ Зима'!P346-'[1]$ Зима'!O346-'[1]$ Зима'!N346-'[1]$ Зима'!M346-'[1]$ Зима'!L346+'[1]$ Зима'!Q346+'[1]$ Зима'!W346+'[1]$ Зима'!AC346+'[1]$ Зима'!AI346+'[1]$ Зима'!AO346+'[1]$ Зима'!K346</f>
        <v>4</v>
      </c>
      <c r="I346" s="111">
        <f>'[1]$ Зима'!AY346*1.1</f>
        <v>1405.8000000000002</v>
      </c>
      <c r="J346" s="220">
        <v>2017</v>
      </c>
    </row>
    <row r="347" spans="1:10" x14ac:dyDescent="0.25">
      <c r="A347" s="294" t="s">
        <v>141</v>
      </c>
      <c r="B347" s="295" t="s">
        <v>483</v>
      </c>
      <c r="C347" s="296" t="s">
        <v>3713</v>
      </c>
      <c r="D347" s="323" t="s">
        <v>1795</v>
      </c>
      <c r="E347" s="324">
        <v>88</v>
      </c>
      <c r="F347" s="324" t="s">
        <v>509</v>
      </c>
      <c r="G347" s="207" t="s">
        <v>2616</v>
      </c>
      <c r="H347" s="281">
        <f>'[1]$ Зима'!J347-'[1]$ Зима'!AU347-'[1]$ Зима'!AT347-'[1]$ Зима'!AS347-'[1]$ Зима'!AR347-'[1]$ Зима'!AQ347-'[1]$ Зима'!AP347-'[1]$ Зима'!AN347-'[1]$ Зима'!AM347-'[1]$ Зима'!AL347-'[1]$ Зима'!AK347-'[1]$ Зима'!AJ347-'[1]$ Зима'!AH347-'[1]$ Зима'!AG347-'[1]$ Зима'!AF347-'[1]$ Зима'!AE347-'[1]$ Зима'!AD347-'[1]$ Зима'!AB347-'[1]$ Зима'!AA347-'[1]$ Зима'!Z347-'[1]$ Зима'!Y347-'[1]$ Зима'!X347-'[1]$ Зима'!V347-'[1]$ Зима'!U347-'[1]$ Зима'!T347-'[1]$ Зима'!S347-'[1]$ Зима'!R347-'[1]$ Зима'!P347-'[1]$ Зима'!O347-'[1]$ Зима'!N347-'[1]$ Зима'!M347-'[1]$ Зима'!L347+'[1]$ Зима'!Q347+'[1]$ Зима'!W347+'[1]$ Зима'!AC347+'[1]$ Зима'!AI347+'[1]$ Зима'!AO347+'[1]$ Зима'!K347</f>
        <v>10</v>
      </c>
      <c r="I347" s="111">
        <f>'[1]$ Зима'!AY347*1.1</f>
        <v>1624.48</v>
      </c>
      <c r="J347" s="220">
        <v>2017</v>
      </c>
    </row>
    <row r="348" spans="1:10" x14ac:dyDescent="0.25">
      <c r="A348" s="294" t="s">
        <v>141</v>
      </c>
      <c r="B348" s="295" t="s">
        <v>483</v>
      </c>
      <c r="C348" s="296" t="s">
        <v>1779</v>
      </c>
      <c r="D348" s="296"/>
      <c r="E348" s="296">
        <v>88</v>
      </c>
      <c r="F348" s="296" t="s">
        <v>3705</v>
      </c>
      <c r="G348" s="207" t="s">
        <v>2616</v>
      </c>
      <c r="H348" s="281">
        <f>'[1]$ Зима'!J348-'[1]$ Зима'!AU348-'[1]$ Зима'!AT348-'[1]$ Зима'!AS348-'[1]$ Зима'!AR348-'[1]$ Зима'!AQ348-'[1]$ Зима'!AP348-'[1]$ Зима'!AN348-'[1]$ Зима'!AM348-'[1]$ Зима'!AL348-'[1]$ Зима'!AK348-'[1]$ Зима'!AJ348-'[1]$ Зима'!AH348-'[1]$ Зима'!AG348-'[1]$ Зима'!AF348-'[1]$ Зима'!AE348-'[1]$ Зима'!AD348-'[1]$ Зима'!AB348-'[1]$ Зима'!AA348-'[1]$ Зима'!Z348-'[1]$ Зима'!Y348-'[1]$ Зима'!X348-'[1]$ Зима'!V348-'[1]$ Зима'!U348-'[1]$ Зима'!T348-'[1]$ Зима'!S348-'[1]$ Зима'!R348-'[1]$ Зима'!P348-'[1]$ Зима'!O348-'[1]$ Зима'!N348-'[1]$ Зима'!M348-'[1]$ Зима'!L348+'[1]$ Зима'!Q348+'[1]$ Зима'!W348+'[1]$ Зима'!AC348+'[1]$ Зима'!AI348+'[1]$ Зима'!AO348+'[1]$ Зима'!K348</f>
        <v>16</v>
      </c>
      <c r="I348" s="111">
        <f>'[1]$ Зима'!AY348*1.1</f>
        <v>1556.5000000000002</v>
      </c>
      <c r="J348" s="220">
        <v>2018</v>
      </c>
    </row>
    <row r="349" spans="1:10" x14ac:dyDescent="0.25">
      <c r="A349" s="294" t="s">
        <v>141</v>
      </c>
      <c r="B349" s="295" t="s">
        <v>662</v>
      </c>
      <c r="C349" s="296" t="s">
        <v>3750</v>
      </c>
      <c r="D349" s="296"/>
      <c r="E349" s="300"/>
      <c r="F349" s="300"/>
      <c r="G349" s="207"/>
      <c r="H349" s="281">
        <f>'[1]$ Зима'!J349-'[1]$ Зима'!AU349-'[1]$ Зима'!AT349-'[1]$ Зима'!AS349-'[1]$ Зима'!AR349-'[1]$ Зима'!AQ349-'[1]$ Зима'!AP349-'[1]$ Зима'!AN349-'[1]$ Зима'!AM349-'[1]$ Зима'!AL349-'[1]$ Зима'!AK349-'[1]$ Зима'!AJ349-'[1]$ Зима'!AH349-'[1]$ Зима'!AG349-'[1]$ Зима'!AF349-'[1]$ Зима'!AE349-'[1]$ Зима'!AD349-'[1]$ Зима'!AB349-'[1]$ Зима'!AA349-'[1]$ Зима'!Z349-'[1]$ Зима'!Y349-'[1]$ Зима'!X349-'[1]$ Зима'!V349-'[1]$ Зима'!U349-'[1]$ Зима'!T349-'[1]$ Зима'!S349-'[1]$ Зима'!R349-'[1]$ Зима'!P349-'[1]$ Зима'!O349-'[1]$ Зима'!N349-'[1]$ Зима'!M349-'[1]$ Зима'!L349+'[1]$ Зима'!Q349+'[1]$ Зима'!W349+'[1]$ Зима'!AC349+'[1]$ Зима'!AI349+'[1]$ Зима'!AO349+'[1]$ Зима'!K349</f>
        <v>2</v>
      </c>
      <c r="I349" s="111">
        <f>'[1]$ Зима'!AY349*1.1</f>
        <v>1078</v>
      </c>
    </row>
    <row r="350" spans="1:10" hidden="1" x14ac:dyDescent="0.25">
      <c r="A350" s="294" t="s">
        <v>141</v>
      </c>
      <c r="B350" s="295" t="s">
        <v>653</v>
      </c>
      <c r="C350" s="296" t="s">
        <v>1755</v>
      </c>
      <c r="D350" s="296"/>
      <c r="E350" s="296"/>
      <c r="F350" s="296"/>
      <c r="G350" s="207"/>
      <c r="H350" s="281">
        <f>'[1]$ Зима'!J350-'[1]$ Зима'!AU350-'[1]$ Зима'!AT350-'[1]$ Зима'!AS350-'[1]$ Зима'!AR350-'[1]$ Зима'!AQ350-'[1]$ Зима'!AP350-'[1]$ Зима'!AN350-'[1]$ Зима'!AM350-'[1]$ Зима'!AL350-'[1]$ Зима'!AK350-'[1]$ Зима'!AJ350-'[1]$ Зима'!AH350-'[1]$ Зима'!AG350-'[1]$ Зима'!AF350-'[1]$ Зима'!AE350-'[1]$ Зима'!AD350-'[1]$ Зима'!AB350-'[1]$ Зима'!AA350-'[1]$ Зима'!Z350-'[1]$ Зима'!Y350-'[1]$ Зима'!X350-'[1]$ Зима'!V350-'[1]$ Зима'!U350-'[1]$ Зима'!T350-'[1]$ Зима'!S350-'[1]$ Зима'!R350-'[1]$ Зима'!P350-'[1]$ Зима'!O350-'[1]$ Зима'!N350-'[1]$ Зима'!M350-'[1]$ Зима'!L350+'[1]$ Зима'!Q350+'[1]$ Зима'!W350+'[1]$ Зима'!AC350+'[1]$ Зима'!AI350+'[1]$ Зима'!AO350+'[1]$ Зима'!K350</f>
        <v>0</v>
      </c>
      <c r="I350" s="111">
        <f>'[1]$ Зима'!AY350*1.1</f>
        <v>1540.0000000000002</v>
      </c>
    </row>
    <row r="351" spans="1:10" x14ac:dyDescent="0.25">
      <c r="A351" s="294" t="s">
        <v>606</v>
      </c>
      <c r="B351" s="295" t="s">
        <v>479</v>
      </c>
      <c r="C351" s="296" t="s">
        <v>3748</v>
      </c>
      <c r="D351" s="296"/>
      <c r="E351" s="300"/>
      <c r="F351" s="300"/>
      <c r="G351" s="207"/>
      <c r="H351" s="281">
        <f>'[1]$ Зима'!J351-'[1]$ Зима'!AU351-'[1]$ Зима'!AT351-'[1]$ Зима'!AS351-'[1]$ Зима'!AR351-'[1]$ Зима'!AQ351-'[1]$ Зима'!AP351-'[1]$ Зима'!AN351-'[1]$ Зима'!AM351-'[1]$ Зима'!AL351-'[1]$ Зима'!AK351-'[1]$ Зима'!AJ351-'[1]$ Зима'!AH351-'[1]$ Зима'!AG351-'[1]$ Зима'!AF351-'[1]$ Зима'!AE351-'[1]$ Зима'!AD351-'[1]$ Зима'!AB351-'[1]$ Зима'!AA351-'[1]$ Зима'!Z351-'[1]$ Зима'!Y351-'[1]$ Зима'!X351-'[1]$ Зима'!V351-'[1]$ Зима'!U351-'[1]$ Зима'!T351-'[1]$ Зима'!S351-'[1]$ Зима'!R351-'[1]$ Зима'!P351-'[1]$ Зима'!O351-'[1]$ Зима'!N351-'[1]$ Зима'!M351-'[1]$ Зима'!L351+'[1]$ Зима'!Q351+'[1]$ Зима'!W351+'[1]$ Зима'!AC351+'[1]$ Зима'!AI351+'[1]$ Зима'!AO351+'[1]$ Зима'!K351</f>
        <v>10</v>
      </c>
      <c r="I351" s="111">
        <f>'[1]$ Зима'!AY351*1.1</f>
        <v>1262.8000000000002</v>
      </c>
      <c r="J351" s="220">
        <v>2017</v>
      </c>
    </row>
    <row r="352" spans="1:10" x14ac:dyDescent="0.25">
      <c r="A352" s="294" t="s">
        <v>147</v>
      </c>
      <c r="B352" s="295" t="s">
        <v>469</v>
      </c>
      <c r="C352" s="296" t="s">
        <v>3700</v>
      </c>
      <c r="D352" s="296"/>
      <c r="E352" s="300"/>
      <c r="F352" s="300"/>
      <c r="G352" s="207"/>
      <c r="H352" s="281">
        <f>'[1]$ Зима'!J352-'[1]$ Зима'!AU352-'[1]$ Зима'!AT352-'[1]$ Зима'!AS352-'[1]$ Зима'!AR352-'[1]$ Зима'!AQ352-'[1]$ Зима'!AP352-'[1]$ Зима'!AN352-'[1]$ Зима'!AM352-'[1]$ Зима'!AL352-'[1]$ Зима'!AK352-'[1]$ Зима'!AJ352-'[1]$ Зима'!AH352-'[1]$ Зима'!AG352-'[1]$ Зима'!AF352-'[1]$ Зима'!AE352-'[1]$ Зима'!AD352-'[1]$ Зима'!AB352-'[1]$ Зима'!AA352-'[1]$ Зима'!Z352-'[1]$ Зима'!Y352-'[1]$ Зима'!X352-'[1]$ Зима'!V352-'[1]$ Зима'!U352-'[1]$ Зима'!T352-'[1]$ Зима'!S352-'[1]$ Зима'!R352-'[1]$ Зима'!P352-'[1]$ Зима'!O352-'[1]$ Зима'!N352-'[1]$ Зима'!M352-'[1]$ Зима'!L352+'[1]$ Зима'!Q352+'[1]$ Зима'!W352+'[1]$ Зима'!AC352+'[1]$ Зима'!AI352+'[1]$ Зима'!AO352+'[1]$ Зима'!K352</f>
        <v>4</v>
      </c>
      <c r="I352" s="111">
        <f>'[1]$ Зима'!AY352*1.1</f>
        <v>1232</v>
      </c>
    </row>
    <row r="353" spans="1:10" x14ac:dyDescent="0.25">
      <c r="A353" s="294" t="s">
        <v>147</v>
      </c>
      <c r="B353" s="295" t="s">
        <v>469</v>
      </c>
      <c r="C353" s="296" t="s">
        <v>3738</v>
      </c>
      <c r="D353" s="296" t="s">
        <v>3674</v>
      </c>
      <c r="E353" s="300"/>
      <c r="F353" s="300"/>
      <c r="G353" s="207"/>
      <c r="H353" s="281">
        <f>'[1]$ Зима'!J353-'[1]$ Зима'!AU353-'[1]$ Зима'!AT353-'[1]$ Зима'!AS353-'[1]$ Зима'!AR353-'[1]$ Зима'!AQ353-'[1]$ Зима'!AP353-'[1]$ Зима'!AN353-'[1]$ Зима'!AM353-'[1]$ Зима'!AL353-'[1]$ Зима'!AK353-'[1]$ Зима'!AJ353-'[1]$ Зима'!AH353-'[1]$ Зима'!AG353-'[1]$ Зима'!AF353-'[1]$ Зима'!AE353-'[1]$ Зима'!AD353-'[1]$ Зима'!AB353-'[1]$ Зима'!AA353-'[1]$ Зима'!Z353-'[1]$ Зима'!Y353-'[1]$ Зима'!X353-'[1]$ Зима'!V353-'[1]$ Зима'!U353-'[1]$ Зима'!T353-'[1]$ Зима'!S353-'[1]$ Зима'!R353-'[1]$ Зима'!P353-'[1]$ Зима'!O353-'[1]$ Зима'!N353-'[1]$ Зима'!M353-'[1]$ Зима'!L353+'[1]$ Зима'!Q353+'[1]$ Зима'!W353+'[1]$ Зима'!AC353+'[1]$ Зима'!AI353+'[1]$ Зима'!AO353+'[1]$ Зима'!K353</f>
        <v>2</v>
      </c>
      <c r="I353" s="111">
        <f>'[1]$ Зима'!AY353*1.1</f>
        <v>1293.6000000000001</v>
      </c>
    </row>
    <row r="354" spans="1:10" hidden="1" x14ac:dyDescent="0.25">
      <c r="A354" s="294" t="s">
        <v>147</v>
      </c>
      <c r="B354" s="295" t="s">
        <v>489</v>
      </c>
      <c r="C354" s="296" t="s">
        <v>1772</v>
      </c>
      <c r="D354" s="296"/>
      <c r="E354" s="296"/>
      <c r="F354" s="296"/>
      <c r="G354" s="207"/>
      <c r="H354" s="281">
        <f>'[1]$ Зима'!J354-'[1]$ Зима'!AU354-'[1]$ Зима'!AT354-'[1]$ Зима'!AS354-'[1]$ Зима'!AR354-'[1]$ Зима'!AQ354-'[1]$ Зима'!AP354-'[1]$ Зима'!AN354-'[1]$ Зима'!AM354-'[1]$ Зима'!AL354-'[1]$ Зима'!AK354-'[1]$ Зима'!AJ354-'[1]$ Зима'!AH354-'[1]$ Зима'!AG354-'[1]$ Зима'!AF354-'[1]$ Зима'!AE354-'[1]$ Зима'!AD354-'[1]$ Зима'!AB354-'[1]$ Зима'!AA354-'[1]$ Зима'!Z354-'[1]$ Зима'!Y354-'[1]$ Зима'!X354-'[1]$ Зима'!V354-'[1]$ Зима'!U354-'[1]$ Зима'!T354-'[1]$ Зима'!S354-'[1]$ Зима'!R354-'[1]$ Зима'!P354-'[1]$ Зима'!O354-'[1]$ Зима'!N354-'[1]$ Зима'!M354-'[1]$ Зима'!L354+'[1]$ Зима'!Q354+'[1]$ Зима'!W354+'[1]$ Зима'!AC354+'[1]$ Зима'!AI354+'[1]$ Зима'!AO354+'[1]$ Зима'!K354</f>
        <v>0</v>
      </c>
      <c r="I354" s="111">
        <f>'[1]$ Зима'!AY354*1.1</f>
        <v>1663.2</v>
      </c>
    </row>
    <row r="355" spans="1:10" hidden="1" x14ac:dyDescent="0.25">
      <c r="A355" s="294" t="s">
        <v>147</v>
      </c>
      <c r="B355" s="295" t="s">
        <v>489</v>
      </c>
      <c r="C355" s="296" t="s">
        <v>1761</v>
      </c>
      <c r="D355" s="296"/>
      <c r="E355" s="296"/>
      <c r="F355" s="296"/>
      <c r="G355" s="207"/>
      <c r="H355" s="281">
        <f>'[1]$ Зима'!J355-'[1]$ Зима'!AU355-'[1]$ Зима'!AT355-'[1]$ Зима'!AS355-'[1]$ Зима'!AR355-'[1]$ Зима'!AQ355-'[1]$ Зима'!AP355-'[1]$ Зима'!AN355-'[1]$ Зима'!AM355-'[1]$ Зима'!AL355-'[1]$ Зима'!AK355-'[1]$ Зима'!AJ355-'[1]$ Зима'!AH355-'[1]$ Зима'!AG355-'[1]$ Зима'!AF355-'[1]$ Зима'!AE355-'[1]$ Зима'!AD355-'[1]$ Зима'!AB355-'[1]$ Зима'!AA355-'[1]$ Зима'!Z355-'[1]$ Зима'!Y355-'[1]$ Зима'!X355-'[1]$ Зима'!V355-'[1]$ Зима'!U355-'[1]$ Зима'!T355-'[1]$ Зима'!S355-'[1]$ Зима'!R355-'[1]$ Зима'!P355-'[1]$ Зима'!O355-'[1]$ Зима'!N355-'[1]$ Зима'!M355-'[1]$ Зима'!L355+'[1]$ Зима'!Q355+'[1]$ Зима'!W355+'[1]$ Зима'!AC355+'[1]$ Зима'!AI355+'[1]$ Зима'!AO355+'[1]$ Зима'!K355</f>
        <v>0</v>
      </c>
      <c r="I355" s="111">
        <f>'[1]$ Зима'!AY355*1.1</f>
        <v>1909.6000000000001</v>
      </c>
    </row>
    <row r="356" spans="1:10" x14ac:dyDescent="0.25">
      <c r="A356" s="313" t="s">
        <v>147</v>
      </c>
      <c r="B356" s="295" t="s">
        <v>492</v>
      </c>
      <c r="C356" s="296" t="s">
        <v>3751</v>
      </c>
      <c r="D356" s="296"/>
      <c r="E356" s="300"/>
      <c r="F356" s="300"/>
      <c r="G356" s="207"/>
      <c r="H356" s="281">
        <f>'[1]$ Зима'!J356-'[1]$ Зима'!AU356-'[1]$ Зима'!AT356-'[1]$ Зима'!AS356-'[1]$ Зима'!AR356-'[1]$ Зима'!AQ356-'[1]$ Зима'!AP356-'[1]$ Зима'!AN356-'[1]$ Зима'!AM356-'[1]$ Зима'!AL356-'[1]$ Зима'!AK356-'[1]$ Зима'!AJ356-'[1]$ Зима'!AH356-'[1]$ Зима'!AG356-'[1]$ Зима'!AF356-'[1]$ Зима'!AE356-'[1]$ Зима'!AD356-'[1]$ Зима'!AB356-'[1]$ Зима'!AA356-'[1]$ Зима'!Z356-'[1]$ Зима'!Y356-'[1]$ Зима'!X356-'[1]$ Зима'!V356-'[1]$ Зима'!U356-'[1]$ Зима'!T356-'[1]$ Зима'!S356-'[1]$ Зима'!R356-'[1]$ Зима'!P356-'[1]$ Зима'!O356-'[1]$ Зима'!N356-'[1]$ Зима'!M356-'[1]$ Зима'!L356+'[1]$ Зима'!Q356+'[1]$ Зима'!W356+'[1]$ Зима'!AC356+'[1]$ Зима'!AI356+'[1]$ Зима'!AO356+'[1]$ Зима'!K356</f>
        <v>6</v>
      </c>
      <c r="I356" s="111">
        <f>'[1]$ Зима'!AY356*1.1</f>
        <v>1663.2</v>
      </c>
    </row>
    <row r="357" spans="1:10" hidden="1" x14ac:dyDescent="0.25">
      <c r="A357" s="313" t="s">
        <v>147</v>
      </c>
      <c r="B357" s="295" t="s">
        <v>492</v>
      </c>
      <c r="C357" s="92" t="s">
        <v>3752</v>
      </c>
      <c r="D357" s="296"/>
      <c r="E357" s="296"/>
      <c r="F357" s="296"/>
      <c r="G357" s="207"/>
      <c r="H357" s="281">
        <f>'[1]$ Зима'!J357-'[1]$ Зима'!AU357-'[1]$ Зима'!AT357-'[1]$ Зима'!AS357-'[1]$ Зима'!AR357-'[1]$ Зима'!AQ357-'[1]$ Зима'!AP357-'[1]$ Зима'!AN357-'[1]$ Зима'!AM357-'[1]$ Зима'!AL357-'[1]$ Зима'!AK357-'[1]$ Зима'!AJ357-'[1]$ Зима'!AH357-'[1]$ Зима'!AG357-'[1]$ Зима'!AF357-'[1]$ Зима'!AE357-'[1]$ Зима'!AD357-'[1]$ Зима'!AB357-'[1]$ Зима'!AA357-'[1]$ Зима'!Z357-'[1]$ Зима'!Y357-'[1]$ Зима'!X357-'[1]$ Зима'!V357-'[1]$ Зима'!U357-'[1]$ Зима'!T357-'[1]$ Зима'!S357-'[1]$ Зима'!R357-'[1]$ Зима'!P357-'[1]$ Зима'!O357-'[1]$ Зима'!N357-'[1]$ Зима'!M357-'[1]$ Зима'!L357+'[1]$ Зима'!Q357+'[1]$ Зима'!W357+'[1]$ Зима'!AC357+'[1]$ Зима'!AI357+'[1]$ Зима'!AO357+'[1]$ Зима'!K357</f>
        <v>0</v>
      </c>
      <c r="I357" s="111">
        <f>'[1]$ Зима'!AY357*1.1</f>
        <v>1632.4</v>
      </c>
    </row>
    <row r="358" spans="1:10" x14ac:dyDescent="0.25">
      <c r="A358" s="313" t="s">
        <v>147</v>
      </c>
      <c r="B358" s="295" t="s">
        <v>1811</v>
      </c>
      <c r="C358" s="296" t="s">
        <v>3753</v>
      </c>
      <c r="D358" s="296"/>
      <c r="E358" s="300"/>
      <c r="F358" s="300"/>
      <c r="G358" s="207"/>
      <c r="H358" s="281">
        <f>'[1]$ Зима'!J358-'[1]$ Зима'!AU358-'[1]$ Зима'!AT358-'[1]$ Зима'!AS358-'[1]$ Зима'!AR358-'[1]$ Зима'!AQ358-'[1]$ Зима'!AP358-'[1]$ Зима'!AN358-'[1]$ Зима'!AM358-'[1]$ Зима'!AL358-'[1]$ Зима'!AK358-'[1]$ Зима'!AJ358-'[1]$ Зима'!AH358-'[1]$ Зима'!AG358-'[1]$ Зима'!AF358-'[1]$ Зима'!AE358-'[1]$ Зима'!AD358-'[1]$ Зима'!AB358-'[1]$ Зима'!AA358-'[1]$ Зима'!Z358-'[1]$ Зима'!Y358-'[1]$ Зима'!X358-'[1]$ Зима'!V358-'[1]$ Зима'!U358-'[1]$ Зима'!T358-'[1]$ Зима'!S358-'[1]$ Зима'!R358-'[1]$ Зима'!P358-'[1]$ Зима'!O358-'[1]$ Зима'!N358-'[1]$ Зима'!M358-'[1]$ Зима'!L358+'[1]$ Зима'!Q358+'[1]$ Зима'!W358+'[1]$ Зима'!AC358+'[1]$ Зима'!AI358+'[1]$ Зима'!AO358+'[1]$ Зима'!K358</f>
        <v>6</v>
      </c>
      <c r="I358" s="111">
        <f>'[1]$ Зима'!AY358*1.1</f>
        <v>1293.6000000000001</v>
      </c>
    </row>
    <row r="359" spans="1:10" hidden="1" x14ac:dyDescent="0.25">
      <c r="A359" s="313" t="s">
        <v>147</v>
      </c>
      <c r="B359" s="304" t="s">
        <v>467</v>
      </c>
      <c r="C359" s="296" t="s">
        <v>1783</v>
      </c>
      <c r="D359" s="296"/>
      <c r="E359" s="296"/>
      <c r="F359" s="296"/>
      <c r="G359" s="207"/>
      <c r="H359" s="281">
        <f>'[1]$ Зима'!J359-'[1]$ Зима'!AU359-'[1]$ Зима'!AT359-'[1]$ Зима'!AS359-'[1]$ Зима'!AR359-'[1]$ Зима'!AQ359-'[1]$ Зима'!AP359-'[1]$ Зима'!AN359-'[1]$ Зима'!AM359-'[1]$ Зима'!AL359-'[1]$ Зима'!AK359-'[1]$ Зима'!AJ359-'[1]$ Зима'!AH359-'[1]$ Зима'!AG359-'[1]$ Зима'!AF359-'[1]$ Зима'!AE359-'[1]$ Зима'!AD359-'[1]$ Зима'!AB359-'[1]$ Зима'!AA359-'[1]$ Зима'!Z359-'[1]$ Зима'!Y359-'[1]$ Зима'!X359-'[1]$ Зима'!V359-'[1]$ Зима'!U359-'[1]$ Зима'!T359-'[1]$ Зима'!S359-'[1]$ Зима'!R359-'[1]$ Зима'!P359-'[1]$ Зима'!O359-'[1]$ Зима'!N359-'[1]$ Зима'!M359-'[1]$ Зима'!L359+'[1]$ Зима'!Q359+'[1]$ Зима'!W359+'[1]$ Зима'!AC359+'[1]$ Зима'!AI359+'[1]$ Зима'!AO359+'[1]$ Зима'!K359</f>
        <v>0</v>
      </c>
      <c r="I359" s="111">
        <f>'[1]$ Зима'!AY359*1.1</f>
        <v>1078</v>
      </c>
    </row>
    <row r="360" spans="1:10" x14ac:dyDescent="0.25">
      <c r="A360" s="313" t="s">
        <v>147</v>
      </c>
      <c r="B360" s="304" t="s">
        <v>467</v>
      </c>
      <c r="C360" s="299" t="s">
        <v>1792</v>
      </c>
      <c r="D360" s="296"/>
      <c r="E360" s="300"/>
      <c r="F360" s="300"/>
      <c r="G360" s="207"/>
      <c r="H360" s="281">
        <f>'[1]$ Зима'!J360-'[1]$ Зима'!AU360-'[1]$ Зима'!AT360-'[1]$ Зима'!AS360-'[1]$ Зима'!AR360-'[1]$ Зима'!AQ360-'[1]$ Зима'!AP360-'[1]$ Зима'!AN360-'[1]$ Зима'!AM360-'[1]$ Зима'!AL360-'[1]$ Зима'!AK360-'[1]$ Зима'!AJ360-'[1]$ Зима'!AH360-'[1]$ Зима'!AG360-'[1]$ Зима'!AF360-'[1]$ Зима'!AE360-'[1]$ Зима'!AD360-'[1]$ Зима'!AB360-'[1]$ Зима'!AA360-'[1]$ Зима'!Z360-'[1]$ Зима'!Y360-'[1]$ Зима'!X360-'[1]$ Зима'!V360-'[1]$ Зима'!U360-'[1]$ Зима'!T360-'[1]$ Зима'!S360-'[1]$ Зима'!R360-'[1]$ Зима'!P360-'[1]$ Зима'!O360-'[1]$ Зима'!N360-'[1]$ Зима'!M360-'[1]$ Зима'!L360+'[1]$ Зима'!Q360+'[1]$ Зима'!W360+'[1]$ Зима'!AC360+'[1]$ Зима'!AI360+'[1]$ Зима'!AO360+'[1]$ Зима'!K360</f>
        <v>4</v>
      </c>
      <c r="I360" s="111">
        <f>'[1]$ Зима'!AY360*1.1</f>
        <v>1601.6000000000001</v>
      </c>
    </row>
    <row r="361" spans="1:10" hidden="1" x14ac:dyDescent="0.25">
      <c r="A361" s="294" t="s">
        <v>147</v>
      </c>
      <c r="B361" s="295" t="s">
        <v>593</v>
      </c>
      <c r="C361" s="296" t="s">
        <v>1791</v>
      </c>
      <c r="D361" s="296"/>
      <c r="E361" s="296"/>
      <c r="F361" s="296"/>
      <c r="G361" s="207"/>
      <c r="H361" s="281">
        <f>'[1]$ Зима'!J361-'[1]$ Зима'!AU361-'[1]$ Зима'!AT361-'[1]$ Зима'!AS361-'[1]$ Зима'!AR361-'[1]$ Зима'!AQ361-'[1]$ Зима'!AP361-'[1]$ Зима'!AN361-'[1]$ Зима'!AM361-'[1]$ Зима'!AL361-'[1]$ Зима'!AK361-'[1]$ Зима'!AJ361-'[1]$ Зима'!AH361-'[1]$ Зима'!AG361-'[1]$ Зима'!AF361-'[1]$ Зима'!AE361-'[1]$ Зима'!AD361-'[1]$ Зима'!AB361-'[1]$ Зима'!AA361-'[1]$ Зима'!Z361-'[1]$ Зима'!Y361-'[1]$ Зима'!X361-'[1]$ Зима'!V361-'[1]$ Зима'!U361-'[1]$ Зима'!T361-'[1]$ Зима'!S361-'[1]$ Зима'!R361-'[1]$ Зима'!P361-'[1]$ Зима'!O361-'[1]$ Зима'!N361-'[1]$ Зима'!M361-'[1]$ Зима'!L361+'[1]$ Зима'!Q361+'[1]$ Зима'!W361+'[1]$ Зима'!AC361+'[1]$ Зима'!AI361+'[1]$ Зима'!AO361+'[1]$ Зима'!K361</f>
        <v>0</v>
      </c>
      <c r="I361" s="111">
        <f>'[1]$ Зима'!AY361*1.1</f>
        <v>1509.2</v>
      </c>
    </row>
    <row r="362" spans="1:10" x14ac:dyDescent="0.25">
      <c r="A362" s="294" t="s">
        <v>147</v>
      </c>
      <c r="B362" s="295" t="s">
        <v>479</v>
      </c>
      <c r="C362" s="296" t="s">
        <v>3754</v>
      </c>
      <c r="D362" s="296"/>
      <c r="E362" s="300"/>
      <c r="F362" s="300"/>
      <c r="G362" s="207"/>
      <c r="H362" s="281">
        <f>'[1]$ Зима'!J362-'[1]$ Зима'!AU362-'[1]$ Зима'!AT362-'[1]$ Зима'!AS362-'[1]$ Зима'!AR362-'[1]$ Зима'!AQ362-'[1]$ Зима'!AP362-'[1]$ Зима'!AN362-'[1]$ Зима'!AM362-'[1]$ Зима'!AL362-'[1]$ Зима'!AK362-'[1]$ Зима'!AJ362-'[1]$ Зима'!AH362-'[1]$ Зима'!AG362-'[1]$ Зима'!AF362-'[1]$ Зима'!AE362-'[1]$ Зима'!AD362-'[1]$ Зима'!AB362-'[1]$ Зима'!AA362-'[1]$ Зима'!Z362-'[1]$ Зима'!Y362-'[1]$ Зима'!X362-'[1]$ Зима'!V362-'[1]$ Зима'!U362-'[1]$ Зима'!T362-'[1]$ Зима'!S362-'[1]$ Зима'!R362-'[1]$ Зима'!P362-'[1]$ Зима'!O362-'[1]$ Зима'!N362-'[1]$ Зима'!M362-'[1]$ Зима'!L362+'[1]$ Зима'!Q362+'[1]$ Зима'!W362+'[1]$ Зима'!AC362+'[1]$ Зима'!AI362+'[1]$ Зима'!AO362+'[1]$ Зима'!K362</f>
        <v>4</v>
      </c>
      <c r="I362" s="111">
        <f>'[1]$ Зима'!AY362*1.1</f>
        <v>1293.6000000000001</v>
      </c>
    </row>
    <row r="363" spans="1:10" hidden="1" x14ac:dyDescent="0.25">
      <c r="A363" s="294" t="s">
        <v>147</v>
      </c>
      <c r="B363" s="295" t="s">
        <v>480</v>
      </c>
      <c r="C363" s="296" t="s">
        <v>1785</v>
      </c>
      <c r="D363" s="296"/>
      <c r="E363" s="296"/>
      <c r="F363" s="296"/>
      <c r="G363" s="207"/>
      <c r="H363" s="281">
        <f>'[1]$ Зима'!J363-'[1]$ Зима'!AU363-'[1]$ Зима'!AT363-'[1]$ Зима'!AS363-'[1]$ Зима'!AR363-'[1]$ Зима'!AQ363-'[1]$ Зима'!AP363-'[1]$ Зима'!AN363-'[1]$ Зима'!AM363-'[1]$ Зима'!AL363-'[1]$ Зима'!AK363-'[1]$ Зима'!AJ363-'[1]$ Зима'!AH363-'[1]$ Зима'!AG363-'[1]$ Зима'!AF363-'[1]$ Зима'!AE363-'[1]$ Зима'!AD363-'[1]$ Зима'!AB363-'[1]$ Зима'!AA363-'[1]$ Зима'!Z363-'[1]$ Зима'!Y363-'[1]$ Зима'!X363-'[1]$ Зима'!V363-'[1]$ Зима'!U363-'[1]$ Зима'!T363-'[1]$ Зима'!S363-'[1]$ Зима'!R363-'[1]$ Зима'!P363-'[1]$ Зима'!O363-'[1]$ Зима'!N363-'[1]$ Зима'!M363-'[1]$ Зима'!L363+'[1]$ Зима'!Q363+'[1]$ Зима'!W363+'[1]$ Зима'!AC363+'[1]$ Зима'!AI363+'[1]$ Зима'!AO363+'[1]$ Зима'!K363</f>
        <v>0</v>
      </c>
      <c r="I363" s="111">
        <f>'[1]$ Зима'!AY363*1.1</f>
        <v>1848.0000000000002</v>
      </c>
    </row>
    <row r="364" spans="1:10" hidden="1" x14ac:dyDescent="0.25">
      <c r="A364" s="294" t="s">
        <v>147</v>
      </c>
      <c r="B364" s="295" t="s">
        <v>480</v>
      </c>
      <c r="C364" s="296" t="s">
        <v>1786</v>
      </c>
      <c r="D364" s="296"/>
      <c r="E364" s="296"/>
      <c r="F364" s="296"/>
      <c r="G364" s="207" t="s">
        <v>3083</v>
      </c>
      <c r="H364" s="281">
        <f>'[1]$ Зима'!J364-'[1]$ Зима'!AU364-'[1]$ Зима'!AT364-'[1]$ Зима'!AS364-'[1]$ Зима'!AR364-'[1]$ Зима'!AQ364-'[1]$ Зима'!AP364-'[1]$ Зима'!AN364-'[1]$ Зима'!AM364-'[1]$ Зима'!AL364-'[1]$ Зима'!AK364-'[1]$ Зима'!AJ364-'[1]$ Зима'!AH364-'[1]$ Зима'!AG364-'[1]$ Зима'!AF364-'[1]$ Зима'!AE364-'[1]$ Зима'!AD364-'[1]$ Зима'!AB364-'[1]$ Зима'!AA364-'[1]$ Зима'!Z364-'[1]$ Зима'!Y364-'[1]$ Зима'!X364-'[1]$ Зима'!V364-'[1]$ Зима'!U364-'[1]$ Зима'!T364-'[1]$ Зима'!S364-'[1]$ Зима'!R364-'[1]$ Зима'!P364-'[1]$ Зима'!O364-'[1]$ Зима'!N364-'[1]$ Зима'!M364-'[1]$ Зима'!L364+'[1]$ Зима'!Q364+'[1]$ Зима'!W364+'[1]$ Зима'!AC364+'[1]$ Зима'!AI364+'[1]$ Зима'!AO364+'[1]$ Зима'!K364</f>
        <v>0</v>
      </c>
      <c r="I364" s="111">
        <f>'[1]$ Зима'!AY364*1.1</f>
        <v>1848.0000000000002</v>
      </c>
    </row>
    <row r="365" spans="1:10" x14ac:dyDescent="0.25">
      <c r="A365" s="294" t="s">
        <v>147</v>
      </c>
      <c r="B365" s="295" t="s">
        <v>585</v>
      </c>
      <c r="C365" s="296" t="s">
        <v>3755</v>
      </c>
      <c r="D365" s="318"/>
      <c r="E365" s="296">
        <v>85</v>
      </c>
      <c r="F365" s="300" t="s">
        <v>599</v>
      </c>
      <c r="G365" s="207" t="s">
        <v>2331</v>
      </c>
      <c r="H365" s="281">
        <f>'[1]$ Зима'!J365-'[1]$ Зима'!AU365-'[1]$ Зима'!AT365-'[1]$ Зима'!AS365-'[1]$ Зима'!AR365-'[1]$ Зима'!AQ365-'[1]$ Зима'!AP365-'[1]$ Зима'!AN365-'[1]$ Зима'!AM365-'[1]$ Зима'!AL365-'[1]$ Зима'!AK365-'[1]$ Зима'!AJ365-'[1]$ Зима'!AH365-'[1]$ Зима'!AG365-'[1]$ Зима'!AF365-'[1]$ Зима'!AE365-'[1]$ Зима'!AD365-'[1]$ Зима'!AB365-'[1]$ Зима'!AA365-'[1]$ Зима'!Z365-'[1]$ Зима'!Y365-'[1]$ Зима'!X365-'[1]$ Зима'!V365-'[1]$ Зима'!U365-'[1]$ Зима'!T365-'[1]$ Зима'!S365-'[1]$ Зима'!R365-'[1]$ Зима'!P365-'[1]$ Зима'!O365-'[1]$ Зима'!N365-'[1]$ Зима'!M365-'[1]$ Зима'!L365+'[1]$ Зима'!Q365+'[1]$ Зима'!W365+'[1]$ Зима'!AC365+'[1]$ Зима'!AI365+'[1]$ Зима'!AO365+'[1]$ Зима'!K365</f>
        <v>4</v>
      </c>
      <c r="I365" s="111">
        <f>'[1]$ Зима'!AY365*1.1</f>
        <v>1078</v>
      </c>
      <c r="J365" s="220">
        <v>2018</v>
      </c>
    </row>
    <row r="366" spans="1:10" hidden="1" x14ac:dyDescent="0.25">
      <c r="A366" s="294" t="s">
        <v>147</v>
      </c>
      <c r="B366" s="295" t="s">
        <v>3678</v>
      </c>
      <c r="C366" s="296" t="s">
        <v>3729</v>
      </c>
      <c r="D366" s="296" t="s">
        <v>3674</v>
      </c>
      <c r="E366" s="296"/>
      <c r="F366" s="296"/>
      <c r="G366" s="207"/>
      <c r="H366" s="281">
        <f>'[1]$ Зима'!J366-'[1]$ Зима'!AU366-'[1]$ Зима'!AT366-'[1]$ Зима'!AS366-'[1]$ Зима'!AR366-'[1]$ Зима'!AQ366-'[1]$ Зима'!AP366-'[1]$ Зима'!AN366-'[1]$ Зима'!AM366-'[1]$ Зима'!AL366-'[1]$ Зима'!AK366-'[1]$ Зима'!AJ366-'[1]$ Зима'!AH366-'[1]$ Зима'!AG366-'[1]$ Зима'!AF366-'[1]$ Зима'!AE366-'[1]$ Зима'!AD366-'[1]$ Зима'!AB366-'[1]$ Зима'!AA366-'[1]$ Зима'!Z366-'[1]$ Зима'!Y366-'[1]$ Зима'!X366-'[1]$ Зима'!V366-'[1]$ Зима'!U366-'[1]$ Зима'!T366-'[1]$ Зима'!S366-'[1]$ Зима'!R366-'[1]$ Зима'!P366-'[1]$ Зима'!O366-'[1]$ Зима'!N366-'[1]$ Зима'!M366-'[1]$ Зима'!L366+'[1]$ Зима'!Q366+'[1]$ Зима'!W366+'[1]$ Зима'!AC366+'[1]$ Зима'!AI366+'[1]$ Зима'!AO366+'[1]$ Зима'!K366</f>
        <v>0</v>
      </c>
      <c r="I366" s="111">
        <f>'[1]$ Зима'!AY366*1.1</f>
        <v>2094.4</v>
      </c>
    </row>
    <row r="367" spans="1:10" hidden="1" x14ac:dyDescent="0.25">
      <c r="A367" s="294" t="s">
        <v>147</v>
      </c>
      <c r="B367" s="295" t="s">
        <v>709</v>
      </c>
      <c r="C367" s="296" t="s">
        <v>1797</v>
      </c>
      <c r="D367" s="296"/>
      <c r="E367" s="296"/>
      <c r="F367" s="296"/>
      <c r="G367" s="207"/>
      <c r="H367" s="281">
        <f>'[1]$ Зима'!J367-'[1]$ Зима'!AU367-'[1]$ Зима'!AT367-'[1]$ Зима'!AS367-'[1]$ Зима'!AR367-'[1]$ Зима'!AQ367-'[1]$ Зима'!AP367-'[1]$ Зима'!AN367-'[1]$ Зима'!AM367-'[1]$ Зима'!AL367-'[1]$ Зима'!AK367-'[1]$ Зима'!AJ367-'[1]$ Зима'!AH367-'[1]$ Зима'!AG367-'[1]$ Зима'!AF367-'[1]$ Зима'!AE367-'[1]$ Зима'!AD367-'[1]$ Зима'!AB367-'[1]$ Зима'!AA367-'[1]$ Зима'!Z367-'[1]$ Зима'!Y367-'[1]$ Зима'!X367-'[1]$ Зима'!V367-'[1]$ Зима'!U367-'[1]$ Зима'!T367-'[1]$ Зима'!S367-'[1]$ Зима'!R367-'[1]$ Зима'!P367-'[1]$ Зима'!O367-'[1]$ Зима'!N367-'[1]$ Зима'!M367-'[1]$ Зима'!L367+'[1]$ Зима'!Q367+'[1]$ Зима'!W367+'[1]$ Зима'!AC367+'[1]$ Зима'!AI367+'[1]$ Зима'!AO367+'[1]$ Зима'!K367</f>
        <v>0</v>
      </c>
      <c r="I367" s="111">
        <f>'[1]$ Зима'!AY367*1.1</f>
        <v>1078</v>
      </c>
      <c r="J367" s="220">
        <v>2011</v>
      </c>
    </row>
    <row r="368" spans="1:10" x14ac:dyDescent="0.25">
      <c r="A368" s="294" t="s">
        <v>152</v>
      </c>
      <c r="B368" s="295" t="s">
        <v>469</v>
      </c>
      <c r="C368" s="296" t="s">
        <v>3700</v>
      </c>
      <c r="D368" s="296"/>
      <c r="E368" s="300"/>
      <c r="F368" s="300"/>
      <c r="G368" s="207"/>
      <c r="H368" s="281">
        <f>'[1]$ Зима'!J368-'[1]$ Зима'!AU368-'[1]$ Зима'!AT368-'[1]$ Зима'!AS368-'[1]$ Зима'!AR368-'[1]$ Зима'!AQ368-'[1]$ Зима'!AP368-'[1]$ Зима'!AN368-'[1]$ Зима'!AM368-'[1]$ Зима'!AL368-'[1]$ Зима'!AK368-'[1]$ Зима'!AJ368-'[1]$ Зима'!AH368-'[1]$ Зима'!AG368-'[1]$ Зима'!AF368-'[1]$ Зима'!AE368-'[1]$ Зима'!AD368-'[1]$ Зима'!AB368-'[1]$ Зима'!AA368-'[1]$ Зима'!Z368-'[1]$ Зима'!Y368-'[1]$ Зима'!X368-'[1]$ Зима'!V368-'[1]$ Зима'!U368-'[1]$ Зима'!T368-'[1]$ Зима'!S368-'[1]$ Зима'!R368-'[1]$ Зима'!P368-'[1]$ Зима'!O368-'[1]$ Зима'!N368-'[1]$ Зима'!M368-'[1]$ Зима'!L368+'[1]$ Зима'!Q368+'[1]$ Зима'!W368+'[1]$ Зима'!AC368+'[1]$ Зима'!AI368+'[1]$ Зима'!AO368+'[1]$ Зима'!K368</f>
        <v>2</v>
      </c>
      <c r="I368" s="111">
        <f>'[1]$ Зима'!AY368*1.1</f>
        <v>1016.4000000000001</v>
      </c>
    </row>
    <row r="369" spans="1:10" hidden="1" x14ac:dyDescent="0.25">
      <c r="A369" s="294" t="s">
        <v>152</v>
      </c>
      <c r="B369" s="295" t="s">
        <v>469</v>
      </c>
      <c r="C369" s="296" t="s">
        <v>3756</v>
      </c>
      <c r="D369" s="296" t="s">
        <v>3757</v>
      </c>
      <c r="E369" s="296"/>
      <c r="F369" s="296"/>
      <c r="G369" s="207"/>
      <c r="H369" s="281">
        <f>'[1]$ Зима'!J369-'[1]$ Зима'!AU369-'[1]$ Зима'!AT369-'[1]$ Зима'!AS369-'[1]$ Зима'!AR369-'[1]$ Зима'!AQ369-'[1]$ Зима'!AP369-'[1]$ Зима'!AN369-'[1]$ Зима'!AM369-'[1]$ Зима'!AL369-'[1]$ Зима'!AK369-'[1]$ Зима'!AJ369-'[1]$ Зима'!AH369-'[1]$ Зима'!AG369-'[1]$ Зима'!AF369-'[1]$ Зима'!AE369-'[1]$ Зима'!AD369-'[1]$ Зима'!AB369-'[1]$ Зима'!AA369-'[1]$ Зима'!Z369-'[1]$ Зима'!Y369-'[1]$ Зима'!X369-'[1]$ Зима'!V369-'[1]$ Зима'!U369-'[1]$ Зима'!T369-'[1]$ Зима'!S369-'[1]$ Зима'!R369-'[1]$ Зима'!P369-'[1]$ Зима'!O369-'[1]$ Зима'!N369-'[1]$ Зима'!M369-'[1]$ Зима'!L369+'[1]$ Зима'!Q369+'[1]$ Зима'!W369+'[1]$ Зима'!AC369+'[1]$ Зима'!AI369+'[1]$ Зима'!AO369+'[1]$ Зима'!K369</f>
        <v>0</v>
      </c>
      <c r="I369" s="111">
        <f>'[1]$ Зима'!AY369*1.1</f>
        <v>1016.4000000000001</v>
      </c>
    </row>
    <row r="370" spans="1:10" x14ac:dyDescent="0.25">
      <c r="A370" s="294" t="s">
        <v>152</v>
      </c>
      <c r="B370" s="295" t="s">
        <v>471</v>
      </c>
      <c r="C370" s="92" t="s">
        <v>1813</v>
      </c>
      <c r="D370" s="92"/>
      <c r="E370" s="298"/>
      <c r="F370" s="298"/>
      <c r="G370" s="207"/>
      <c r="H370" s="281">
        <f>'[1]$ Зима'!J370-'[1]$ Зима'!AU370-'[1]$ Зима'!AT370-'[1]$ Зима'!AS370-'[1]$ Зима'!AR370-'[1]$ Зима'!AQ370-'[1]$ Зима'!AP370-'[1]$ Зима'!AN370-'[1]$ Зима'!AM370-'[1]$ Зима'!AL370-'[1]$ Зима'!AK370-'[1]$ Зима'!AJ370-'[1]$ Зима'!AH370-'[1]$ Зима'!AG370-'[1]$ Зима'!AF370-'[1]$ Зима'!AE370-'[1]$ Зима'!AD370-'[1]$ Зима'!AB370-'[1]$ Зима'!AA370-'[1]$ Зима'!Z370-'[1]$ Зима'!Y370-'[1]$ Зима'!X370-'[1]$ Зима'!V370-'[1]$ Зима'!U370-'[1]$ Зима'!T370-'[1]$ Зима'!S370-'[1]$ Зима'!R370-'[1]$ Зима'!P370-'[1]$ Зима'!O370-'[1]$ Зима'!N370-'[1]$ Зима'!M370-'[1]$ Зима'!L370+'[1]$ Зима'!Q370+'[1]$ Зима'!W370+'[1]$ Зима'!AC370+'[1]$ Зима'!AI370+'[1]$ Зима'!AO370+'[1]$ Зима'!K370</f>
        <v>1</v>
      </c>
      <c r="I370" s="111">
        <f>'[1]$ Зима'!AY370*1.1</f>
        <v>616</v>
      </c>
    </row>
    <row r="371" spans="1:10" x14ac:dyDescent="0.25">
      <c r="A371" s="294" t="s">
        <v>152</v>
      </c>
      <c r="B371" s="295" t="s">
        <v>471</v>
      </c>
      <c r="C371" s="92" t="s">
        <v>1737</v>
      </c>
      <c r="D371" s="92"/>
      <c r="E371" s="298"/>
      <c r="F371" s="298"/>
      <c r="G371" s="207"/>
      <c r="H371" s="281">
        <f>'[1]$ Зима'!J371-'[1]$ Зима'!AU371-'[1]$ Зима'!AT371-'[1]$ Зима'!AS371-'[1]$ Зима'!AR371-'[1]$ Зима'!AQ371-'[1]$ Зима'!AP371-'[1]$ Зима'!AN371-'[1]$ Зима'!AM371-'[1]$ Зима'!AL371-'[1]$ Зима'!AK371-'[1]$ Зима'!AJ371-'[1]$ Зима'!AH371-'[1]$ Зима'!AG371-'[1]$ Зима'!AF371-'[1]$ Зима'!AE371-'[1]$ Зима'!AD371-'[1]$ Зима'!AB371-'[1]$ Зима'!AA371-'[1]$ Зима'!Z371-'[1]$ Зима'!Y371-'[1]$ Зима'!X371-'[1]$ Зима'!V371-'[1]$ Зима'!U371-'[1]$ Зима'!T371-'[1]$ Зима'!S371-'[1]$ Зима'!R371-'[1]$ Зима'!P371-'[1]$ Зима'!O371-'[1]$ Зима'!N371-'[1]$ Зима'!M371-'[1]$ Зима'!L371+'[1]$ Зима'!Q371+'[1]$ Зима'!W371+'[1]$ Зима'!AC371+'[1]$ Зима'!AI371+'[1]$ Зима'!AO371+'[1]$ Зима'!K371</f>
        <v>4</v>
      </c>
      <c r="I371" s="111">
        <f>'[1]$ Зима'!AY371*1.1</f>
        <v>1324.4</v>
      </c>
    </row>
    <row r="372" spans="1:10" hidden="1" x14ac:dyDescent="0.25">
      <c r="A372" s="294" t="s">
        <v>152</v>
      </c>
      <c r="B372" s="295" t="s">
        <v>489</v>
      </c>
      <c r="C372" s="296" t="s">
        <v>1814</v>
      </c>
      <c r="D372" s="296"/>
      <c r="E372" s="296"/>
      <c r="F372" s="296"/>
      <c r="G372" s="207"/>
      <c r="H372" s="281">
        <f>'[1]$ Зима'!J372-'[1]$ Зима'!AU372-'[1]$ Зима'!AT372-'[1]$ Зима'!AS372-'[1]$ Зима'!AR372-'[1]$ Зима'!AQ372-'[1]$ Зима'!AP372-'[1]$ Зима'!AN372-'[1]$ Зима'!AM372-'[1]$ Зима'!AL372-'[1]$ Зима'!AK372-'[1]$ Зима'!AJ372-'[1]$ Зима'!AH372-'[1]$ Зима'!AG372-'[1]$ Зима'!AF372-'[1]$ Зима'!AE372-'[1]$ Зима'!AD372-'[1]$ Зима'!AB372-'[1]$ Зима'!AA372-'[1]$ Зима'!Z372-'[1]$ Зима'!Y372-'[1]$ Зима'!X372-'[1]$ Зима'!V372-'[1]$ Зима'!U372-'[1]$ Зима'!T372-'[1]$ Зима'!S372-'[1]$ Зима'!R372-'[1]$ Зима'!P372-'[1]$ Зима'!O372-'[1]$ Зима'!N372-'[1]$ Зима'!M372-'[1]$ Зима'!L372+'[1]$ Зима'!Q372+'[1]$ Зима'!W372+'[1]$ Зима'!AC372+'[1]$ Зима'!AI372+'[1]$ Зима'!AO372+'[1]$ Зима'!K372</f>
        <v>0</v>
      </c>
      <c r="I372" s="111">
        <f>'[1]$ Зима'!AY372*1.1</f>
        <v>1447.6000000000001</v>
      </c>
    </row>
    <row r="373" spans="1:10" hidden="1" x14ac:dyDescent="0.25">
      <c r="A373" s="294" t="s">
        <v>152</v>
      </c>
      <c r="B373" s="295" t="s">
        <v>489</v>
      </c>
      <c r="C373" s="296" t="s">
        <v>1740</v>
      </c>
      <c r="D373" s="296"/>
      <c r="E373" s="296"/>
      <c r="F373" s="296"/>
      <c r="G373" s="207"/>
      <c r="H373" s="281">
        <f>'[1]$ Зима'!J373-'[1]$ Зима'!AU373-'[1]$ Зима'!AT373-'[1]$ Зима'!AS373-'[1]$ Зима'!AR373-'[1]$ Зима'!AQ373-'[1]$ Зима'!AP373-'[1]$ Зима'!AN373-'[1]$ Зима'!AM373-'[1]$ Зима'!AL373-'[1]$ Зима'!AK373-'[1]$ Зима'!AJ373-'[1]$ Зима'!AH373-'[1]$ Зима'!AG373-'[1]$ Зима'!AF373-'[1]$ Зима'!AE373-'[1]$ Зима'!AD373-'[1]$ Зима'!AB373-'[1]$ Зима'!AA373-'[1]$ Зима'!Z373-'[1]$ Зима'!Y373-'[1]$ Зима'!X373-'[1]$ Зима'!V373-'[1]$ Зима'!U373-'[1]$ Зима'!T373-'[1]$ Зима'!S373-'[1]$ Зима'!R373-'[1]$ Зима'!P373-'[1]$ Зима'!O373-'[1]$ Зима'!N373-'[1]$ Зима'!M373-'[1]$ Зима'!L373+'[1]$ Зима'!Q373+'[1]$ Зима'!W373+'[1]$ Зима'!AC373+'[1]$ Зима'!AI373+'[1]$ Зима'!AO373+'[1]$ Зима'!K373</f>
        <v>0</v>
      </c>
      <c r="I373" s="111">
        <f>'[1]$ Зима'!AY373*1.1</f>
        <v>1540.0000000000002</v>
      </c>
    </row>
    <row r="374" spans="1:10" hidden="1" x14ac:dyDescent="0.25">
      <c r="A374" s="294" t="s">
        <v>152</v>
      </c>
      <c r="B374" s="295" t="s">
        <v>489</v>
      </c>
      <c r="C374" s="296" t="s">
        <v>1781</v>
      </c>
      <c r="D374" s="296"/>
      <c r="E374" s="296"/>
      <c r="F374" s="296"/>
      <c r="G374" s="207"/>
      <c r="H374" s="281">
        <f>'[1]$ Зима'!J374-'[1]$ Зима'!AU374-'[1]$ Зима'!AT374-'[1]$ Зима'!AS374-'[1]$ Зима'!AR374-'[1]$ Зима'!AQ374-'[1]$ Зима'!AP374-'[1]$ Зима'!AN374-'[1]$ Зима'!AM374-'[1]$ Зима'!AL374-'[1]$ Зима'!AK374-'[1]$ Зима'!AJ374-'[1]$ Зима'!AH374-'[1]$ Зима'!AG374-'[1]$ Зима'!AF374-'[1]$ Зима'!AE374-'[1]$ Зима'!AD374-'[1]$ Зима'!AB374-'[1]$ Зима'!AA374-'[1]$ Зима'!Z374-'[1]$ Зима'!Y374-'[1]$ Зима'!X374-'[1]$ Зима'!V374-'[1]$ Зима'!U374-'[1]$ Зима'!T374-'[1]$ Зима'!S374-'[1]$ Зима'!R374-'[1]$ Зима'!P374-'[1]$ Зима'!O374-'[1]$ Зима'!N374-'[1]$ Зима'!M374-'[1]$ Зима'!L374+'[1]$ Зима'!Q374+'[1]$ Зима'!W374+'[1]$ Зима'!AC374+'[1]$ Зима'!AI374+'[1]$ Зима'!AO374+'[1]$ Зима'!K374</f>
        <v>0</v>
      </c>
      <c r="I374" s="111">
        <f>'[1]$ Зима'!AY374*1.1</f>
        <v>924.00000000000011</v>
      </c>
      <c r="J374" s="220">
        <v>2010</v>
      </c>
    </row>
    <row r="375" spans="1:10" hidden="1" x14ac:dyDescent="0.25">
      <c r="A375" s="294" t="s">
        <v>152</v>
      </c>
      <c r="B375" s="295" t="s">
        <v>489</v>
      </c>
      <c r="C375" s="296" t="s">
        <v>1761</v>
      </c>
      <c r="D375" s="296"/>
      <c r="E375" s="296"/>
      <c r="F375" s="296"/>
      <c r="G375" s="207"/>
      <c r="H375" s="281">
        <f>'[1]$ Зима'!J375-'[1]$ Зима'!AU375-'[1]$ Зима'!AT375-'[1]$ Зима'!AS375-'[1]$ Зима'!AR375-'[1]$ Зима'!AQ375-'[1]$ Зима'!AP375-'[1]$ Зима'!AN375-'[1]$ Зима'!AM375-'[1]$ Зима'!AL375-'[1]$ Зима'!AK375-'[1]$ Зима'!AJ375-'[1]$ Зима'!AH375-'[1]$ Зима'!AG375-'[1]$ Зима'!AF375-'[1]$ Зима'!AE375-'[1]$ Зима'!AD375-'[1]$ Зима'!AB375-'[1]$ Зима'!AA375-'[1]$ Зима'!Z375-'[1]$ Зима'!Y375-'[1]$ Зима'!X375-'[1]$ Зима'!V375-'[1]$ Зима'!U375-'[1]$ Зима'!T375-'[1]$ Зима'!S375-'[1]$ Зима'!R375-'[1]$ Зима'!P375-'[1]$ Зима'!O375-'[1]$ Зима'!N375-'[1]$ Зима'!M375-'[1]$ Зима'!L375+'[1]$ Зима'!Q375+'[1]$ Зима'!W375+'[1]$ Зима'!AC375+'[1]$ Зима'!AI375+'[1]$ Зима'!AO375+'[1]$ Зима'!K375</f>
        <v>0</v>
      </c>
      <c r="I375" s="111">
        <f>'[1]$ Зима'!AY375*1.1</f>
        <v>1786.4</v>
      </c>
      <c r="J375" s="220">
        <v>2017</v>
      </c>
    </row>
    <row r="376" spans="1:10" x14ac:dyDescent="0.25">
      <c r="A376" s="294" t="s">
        <v>152</v>
      </c>
      <c r="B376" s="295" t="s">
        <v>1719</v>
      </c>
      <c r="C376" s="296" t="s">
        <v>1720</v>
      </c>
      <c r="D376" s="296"/>
      <c r="E376" s="300"/>
      <c r="F376" s="300"/>
      <c r="G376" s="207"/>
      <c r="H376" s="281">
        <f>'[1]$ Зима'!J376-'[1]$ Зима'!AU376-'[1]$ Зима'!AT376-'[1]$ Зима'!AS376-'[1]$ Зима'!AR376-'[1]$ Зима'!AQ376-'[1]$ Зима'!AP376-'[1]$ Зима'!AN376-'[1]$ Зима'!AM376-'[1]$ Зима'!AL376-'[1]$ Зима'!AK376-'[1]$ Зима'!AJ376-'[1]$ Зима'!AH376-'[1]$ Зима'!AG376-'[1]$ Зима'!AF376-'[1]$ Зима'!AE376-'[1]$ Зима'!AD376-'[1]$ Зима'!AB376-'[1]$ Зима'!AA376-'[1]$ Зима'!Z376-'[1]$ Зима'!Y376-'[1]$ Зима'!X376-'[1]$ Зима'!V376-'[1]$ Зима'!U376-'[1]$ Зима'!T376-'[1]$ Зима'!S376-'[1]$ Зима'!R376-'[1]$ Зима'!P376-'[1]$ Зима'!O376-'[1]$ Зима'!N376-'[1]$ Зима'!M376-'[1]$ Зима'!L376+'[1]$ Зима'!Q376+'[1]$ Зима'!W376+'[1]$ Зима'!AC376+'[1]$ Зима'!AI376+'[1]$ Зима'!AO376+'[1]$ Зима'!K376</f>
        <v>2</v>
      </c>
      <c r="I376" s="111">
        <f>'[1]$ Зима'!AY376*1.1</f>
        <v>831.6</v>
      </c>
    </row>
    <row r="377" spans="1:10" hidden="1" x14ac:dyDescent="0.25">
      <c r="A377" s="294" t="s">
        <v>152</v>
      </c>
      <c r="B377" s="295" t="s">
        <v>463</v>
      </c>
      <c r="C377" s="296" t="s">
        <v>1734</v>
      </c>
      <c r="D377" s="296"/>
      <c r="E377" s="296"/>
      <c r="F377" s="296"/>
      <c r="G377" s="207"/>
      <c r="H377" s="281">
        <f>'[1]$ Зима'!J377-'[1]$ Зима'!AU377-'[1]$ Зима'!AT377-'[1]$ Зима'!AS377-'[1]$ Зима'!AR377-'[1]$ Зима'!AQ377-'[1]$ Зима'!AP377-'[1]$ Зима'!AN377-'[1]$ Зима'!AM377-'[1]$ Зима'!AL377-'[1]$ Зима'!AK377-'[1]$ Зима'!AJ377-'[1]$ Зима'!AH377-'[1]$ Зима'!AG377-'[1]$ Зима'!AF377-'[1]$ Зима'!AE377-'[1]$ Зима'!AD377-'[1]$ Зима'!AB377-'[1]$ Зима'!AA377-'[1]$ Зима'!Z377-'[1]$ Зима'!Y377-'[1]$ Зима'!X377-'[1]$ Зима'!V377-'[1]$ Зима'!U377-'[1]$ Зима'!T377-'[1]$ Зима'!S377-'[1]$ Зима'!R377-'[1]$ Зима'!P377-'[1]$ Зима'!O377-'[1]$ Зима'!N377-'[1]$ Зима'!M377-'[1]$ Зима'!L377+'[1]$ Зима'!Q377+'[1]$ Зима'!W377+'[1]$ Зима'!AC377+'[1]$ Зима'!AI377+'[1]$ Зима'!AO377+'[1]$ Зима'!K377</f>
        <v>0</v>
      </c>
      <c r="I377" s="111">
        <f>'[1]$ Зима'!AY377*1.1</f>
        <v>1416.8000000000002</v>
      </c>
    </row>
    <row r="378" spans="1:10" x14ac:dyDescent="0.25">
      <c r="A378" s="294" t="s">
        <v>152</v>
      </c>
      <c r="B378" s="295" t="s">
        <v>508</v>
      </c>
      <c r="C378" s="296" t="s">
        <v>1757</v>
      </c>
      <c r="D378" s="296" t="s">
        <v>3552</v>
      </c>
      <c r="E378" s="300"/>
      <c r="F378" s="300"/>
      <c r="G378" s="207" t="s">
        <v>2626</v>
      </c>
      <c r="H378" s="281">
        <f>'[1]$ Зима'!J378-'[1]$ Зима'!AU378-'[1]$ Зима'!AT378-'[1]$ Зима'!AS378-'[1]$ Зима'!AR378-'[1]$ Зима'!AQ378-'[1]$ Зима'!AP378-'[1]$ Зима'!AN378-'[1]$ Зима'!AM378-'[1]$ Зима'!AL378-'[1]$ Зима'!AK378-'[1]$ Зима'!AJ378-'[1]$ Зима'!AH378-'[1]$ Зима'!AG378-'[1]$ Зима'!AF378-'[1]$ Зима'!AE378-'[1]$ Зима'!AD378-'[1]$ Зима'!AB378-'[1]$ Зима'!AA378-'[1]$ Зима'!Z378-'[1]$ Зима'!Y378-'[1]$ Зима'!X378-'[1]$ Зима'!V378-'[1]$ Зима'!U378-'[1]$ Зима'!T378-'[1]$ Зима'!S378-'[1]$ Зима'!R378-'[1]$ Зима'!P378-'[1]$ Зима'!O378-'[1]$ Зима'!N378-'[1]$ Зима'!M378-'[1]$ Зима'!L378+'[1]$ Зима'!Q378+'[1]$ Зима'!W378+'[1]$ Зима'!AC378+'[1]$ Зима'!AI378+'[1]$ Зима'!AO378+'[1]$ Зима'!K378</f>
        <v>6</v>
      </c>
      <c r="I378" s="111">
        <f>'[1]$ Зима'!AY378*1.1</f>
        <v>924.00000000000011</v>
      </c>
      <c r="J378" s="220">
        <v>2011</v>
      </c>
    </row>
    <row r="379" spans="1:10" hidden="1" x14ac:dyDescent="0.25">
      <c r="A379" s="294" t="s">
        <v>152</v>
      </c>
      <c r="B379" s="295" t="s">
        <v>536</v>
      </c>
      <c r="C379" s="296" t="s">
        <v>1815</v>
      </c>
      <c r="D379" s="296"/>
      <c r="E379" s="296"/>
      <c r="F379" s="296"/>
      <c r="G379" s="207"/>
      <c r="H379" s="281">
        <f>'[1]$ Зима'!J379-'[1]$ Зима'!AU379-'[1]$ Зима'!AT379-'[1]$ Зима'!AS379-'[1]$ Зима'!AR379-'[1]$ Зима'!AQ379-'[1]$ Зима'!AP379-'[1]$ Зима'!AN379-'[1]$ Зима'!AM379-'[1]$ Зима'!AL379-'[1]$ Зима'!AK379-'[1]$ Зима'!AJ379-'[1]$ Зима'!AH379-'[1]$ Зима'!AG379-'[1]$ Зима'!AF379-'[1]$ Зима'!AE379-'[1]$ Зима'!AD379-'[1]$ Зима'!AB379-'[1]$ Зима'!AA379-'[1]$ Зима'!Z379-'[1]$ Зима'!Y379-'[1]$ Зима'!X379-'[1]$ Зима'!V379-'[1]$ Зима'!U379-'[1]$ Зима'!T379-'[1]$ Зима'!S379-'[1]$ Зима'!R379-'[1]$ Зима'!P379-'[1]$ Зима'!O379-'[1]$ Зима'!N379-'[1]$ Зима'!M379-'[1]$ Зима'!L379+'[1]$ Зима'!Q379+'[1]$ Зима'!W379+'[1]$ Зима'!AC379+'[1]$ Зима'!AI379+'[1]$ Зима'!AO379+'[1]$ Зима'!K379</f>
        <v>0</v>
      </c>
      <c r="I379" s="111">
        <f>'[1]$ Зима'!AY379*1.1</f>
        <v>616</v>
      </c>
    </row>
    <row r="380" spans="1:10" hidden="1" x14ac:dyDescent="0.25">
      <c r="A380" s="313" t="s">
        <v>152</v>
      </c>
      <c r="B380" s="295" t="s">
        <v>461</v>
      </c>
      <c r="C380" s="296" t="s">
        <v>1816</v>
      </c>
      <c r="D380" s="296"/>
      <c r="E380" s="296"/>
      <c r="F380" s="296"/>
      <c r="G380" s="207" t="s">
        <v>2616</v>
      </c>
      <c r="H380" s="281">
        <f>'[1]$ Зима'!J380-'[1]$ Зима'!AU380-'[1]$ Зима'!AT380-'[1]$ Зима'!AS380-'[1]$ Зима'!AR380-'[1]$ Зима'!AQ380-'[1]$ Зима'!AP380-'[1]$ Зима'!AN380-'[1]$ Зима'!AM380-'[1]$ Зима'!AL380-'[1]$ Зима'!AK380-'[1]$ Зима'!AJ380-'[1]$ Зима'!AH380-'[1]$ Зима'!AG380-'[1]$ Зима'!AF380-'[1]$ Зима'!AE380-'[1]$ Зима'!AD380-'[1]$ Зима'!AB380-'[1]$ Зима'!AA380-'[1]$ Зима'!Z380-'[1]$ Зима'!Y380-'[1]$ Зима'!X380-'[1]$ Зима'!V380-'[1]$ Зима'!U380-'[1]$ Зима'!T380-'[1]$ Зима'!S380-'[1]$ Зима'!R380-'[1]$ Зима'!P380-'[1]$ Зима'!O380-'[1]$ Зима'!N380-'[1]$ Зима'!M380-'[1]$ Зима'!L380+'[1]$ Зима'!Q380+'[1]$ Зима'!W380+'[1]$ Зима'!AC380+'[1]$ Зима'!AI380+'[1]$ Зима'!AO380+'[1]$ Зима'!K380</f>
        <v>0</v>
      </c>
      <c r="I380" s="111">
        <f>'[1]$ Зима'!AY380*1.1</f>
        <v>924.00000000000011</v>
      </c>
      <c r="J380" s="220">
        <v>2011</v>
      </c>
    </row>
    <row r="381" spans="1:10" x14ac:dyDescent="0.25">
      <c r="A381" s="313" t="s">
        <v>152</v>
      </c>
      <c r="B381" s="295" t="s">
        <v>1758</v>
      </c>
      <c r="C381" s="296" t="s">
        <v>1764</v>
      </c>
      <c r="D381" s="296"/>
      <c r="E381" s="300"/>
      <c r="F381" s="300"/>
      <c r="G381" s="207"/>
      <c r="H381" s="281">
        <f>'[1]$ Зима'!J381-'[1]$ Зима'!AU381-'[1]$ Зима'!AT381-'[1]$ Зима'!AS381-'[1]$ Зима'!AR381-'[1]$ Зима'!AQ381-'[1]$ Зима'!AP381-'[1]$ Зима'!AN381-'[1]$ Зима'!AM381-'[1]$ Зима'!AL381-'[1]$ Зима'!AK381-'[1]$ Зима'!AJ381-'[1]$ Зима'!AH381-'[1]$ Зима'!AG381-'[1]$ Зима'!AF381-'[1]$ Зима'!AE381-'[1]$ Зима'!AD381-'[1]$ Зима'!AB381-'[1]$ Зима'!AA381-'[1]$ Зима'!Z381-'[1]$ Зима'!Y381-'[1]$ Зима'!X381-'[1]$ Зима'!V381-'[1]$ Зима'!U381-'[1]$ Зима'!T381-'[1]$ Зима'!S381-'[1]$ Зима'!R381-'[1]$ Зима'!P381-'[1]$ Зима'!O381-'[1]$ Зима'!N381-'[1]$ Зима'!M381-'[1]$ Зима'!L381+'[1]$ Зима'!Q381+'[1]$ Зима'!W381+'[1]$ Зима'!AC381+'[1]$ Зима'!AI381+'[1]$ Зима'!AO381+'[1]$ Зима'!K381</f>
        <v>2</v>
      </c>
      <c r="I381" s="111">
        <f>'[1]$ Зима'!AY381*1.1</f>
        <v>924.00000000000011</v>
      </c>
    </row>
    <row r="382" spans="1:10" x14ac:dyDescent="0.25">
      <c r="A382" s="313" t="s">
        <v>152</v>
      </c>
      <c r="B382" s="304" t="s">
        <v>474</v>
      </c>
      <c r="C382" s="299" t="s">
        <v>1741</v>
      </c>
      <c r="D382" s="299"/>
      <c r="E382" s="301"/>
      <c r="F382" s="301"/>
      <c r="G382" s="209"/>
      <c r="H382" s="281">
        <f>'[1]$ Зима'!J382-'[1]$ Зима'!AU382-'[1]$ Зима'!AT382-'[1]$ Зима'!AS382-'[1]$ Зима'!AR382-'[1]$ Зима'!AQ382-'[1]$ Зима'!AP382-'[1]$ Зима'!AN382-'[1]$ Зима'!AM382-'[1]$ Зима'!AL382-'[1]$ Зима'!AK382-'[1]$ Зима'!AJ382-'[1]$ Зима'!AH382-'[1]$ Зима'!AG382-'[1]$ Зима'!AF382-'[1]$ Зима'!AE382-'[1]$ Зима'!AD382-'[1]$ Зима'!AB382-'[1]$ Зима'!AA382-'[1]$ Зима'!Z382-'[1]$ Зима'!Y382-'[1]$ Зима'!X382-'[1]$ Зима'!V382-'[1]$ Зима'!U382-'[1]$ Зима'!T382-'[1]$ Зима'!S382-'[1]$ Зима'!R382-'[1]$ Зима'!P382-'[1]$ Зима'!O382-'[1]$ Зима'!N382-'[1]$ Зима'!M382-'[1]$ Зима'!L382+'[1]$ Зима'!Q382+'[1]$ Зима'!W382+'[1]$ Зима'!AC382+'[1]$ Зима'!AI382+'[1]$ Зима'!AO382+'[1]$ Зима'!K382</f>
        <v>6</v>
      </c>
      <c r="I382" s="111">
        <f>'[1]$ Зима'!AY382*1.1</f>
        <v>1386</v>
      </c>
      <c r="J382" s="222"/>
    </row>
    <row r="383" spans="1:10" x14ac:dyDescent="0.25">
      <c r="A383" s="294" t="s">
        <v>152</v>
      </c>
      <c r="B383" s="304" t="s">
        <v>541</v>
      </c>
      <c r="C383" s="299" t="s">
        <v>1790</v>
      </c>
      <c r="D383" s="299"/>
      <c r="E383" s="301"/>
      <c r="F383" s="301"/>
      <c r="G383" s="209"/>
      <c r="H383" s="281">
        <f>'[1]$ Зима'!J383-'[1]$ Зима'!AU383-'[1]$ Зима'!AT383-'[1]$ Зима'!AS383-'[1]$ Зима'!AR383-'[1]$ Зима'!AQ383-'[1]$ Зима'!AP383-'[1]$ Зима'!AN383-'[1]$ Зима'!AM383-'[1]$ Зима'!AL383-'[1]$ Зима'!AK383-'[1]$ Зима'!AJ383-'[1]$ Зима'!AH383-'[1]$ Зима'!AG383-'[1]$ Зима'!AF383-'[1]$ Зима'!AE383-'[1]$ Зима'!AD383-'[1]$ Зима'!AB383-'[1]$ Зима'!AA383-'[1]$ Зима'!Z383-'[1]$ Зима'!Y383-'[1]$ Зима'!X383-'[1]$ Зима'!V383-'[1]$ Зима'!U383-'[1]$ Зима'!T383-'[1]$ Зима'!S383-'[1]$ Зима'!R383-'[1]$ Зима'!P383-'[1]$ Зима'!O383-'[1]$ Зима'!N383-'[1]$ Зима'!M383-'[1]$ Зима'!L383+'[1]$ Зима'!Q383+'[1]$ Зима'!W383+'[1]$ Зима'!AC383+'[1]$ Зима'!AI383+'[1]$ Зима'!AO383+'[1]$ Зима'!K383</f>
        <v>2</v>
      </c>
      <c r="I383" s="111">
        <f>'[1]$ Зима'!AY383*1.1</f>
        <v>924.00000000000011</v>
      </c>
      <c r="J383" s="222"/>
    </row>
    <row r="384" spans="1:10" x14ac:dyDescent="0.25">
      <c r="A384" s="294" t="s">
        <v>152</v>
      </c>
      <c r="B384" s="295" t="s">
        <v>492</v>
      </c>
      <c r="C384" s="296" t="s">
        <v>3758</v>
      </c>
      <c r="D384" s="296"/>
      <c r="E384" s="300">
        <v>88</v>
      </c>
      <c r="F384" s="300" t="s">
        <v>509</v>
      </c>
      <c r="G384" s="207"/>
      <c r="H384" s="281">
        <f>'[1]$ Зима'!J384-'[1]$ Зима'!AU384-'[1]$ Зима'!AT384-'[1]$ Зима'!AS384-'[1]$ Зима'!AR384-'[1]$ Зима'!AQ384-'[1]$ Зима'!AP384-'[1]$ Зима'!AN384-'[1]$ Зима'!AM384-'[1]$ Зима'!AL384-'[1]$ Зима'!AK384-'[1]$ Зима'!AJ384-'[1]$ Зима'!AH384-'[1]$ Зима'!AG384-'[1]$ Зима'!AF384-'[1]$ Зима'!AE384-'[1]$ Зима'!AD384-'[1]$ Зима'!AB384-'[1]$ Зима'!AA384-'[1]$ Зима'!Z384-'[1]$ Зима'!Y384-'[1]$ Зима'!X384-'[1]$ Зима'!V384-'[1]$ Зима'!U384-'[1]$ Зима'!T384-'[1]$ Зима'!S384-'[1]$ Зима'!R384-'[1]$ Зима'!P384-'[1]$ Зима'!O384-'[1]$ Зима'!N384-'[1]$ Зима'!M384-'[1]$ Зима'!L384+'[1]$ Зима'!Q384+'[1]$ Зима'!W384+'[1]$ Зима'!AC384+'[1]$ Зима'!AI384+'[1]$ Зима'!AO384+'[1]$ Зима'!K384</f>
        <v>2</v>
      </c>
      <c r="I384" s="111">
        <f>'[1]$ Зима'!AY384*1.1</f>
        <v>1386</v>
      </c>
    </row>
    <row r="385" spans="1:10" x14ac:dyDescent="0.25">
      <c r="A385" s="294" t="s">
        <v>152</v>
      </c>
      <c r="B385" s="295" t="s">
        <v>492</v>
      </c>
      <c r="C385" s="296" t="s">
        <v>3672</v>
      </c>
      <c r="D385" s="296"/>
      <c r="E385" s="300">
        <v>92</v>
      </c>
      <c r="F385" s="300" t="s">
        <v>3708</v>
      </c>
      <c r="G385" s="207"/>
      <c r="H385" s="281">
        <f>'[1]$ Зима'!J385-'[1]$ Зима'!AU385-'[1]$ Зима'!AT385-'[1]$ Зима'!AS385-'[1]$ Зима'!AR385-'[1]$ Зима'!AQ385-'[1]$ Зима'!AP385-'[1]$ Зима'!AN385-'[1]$ Зима'!AM385-'[1]$ Зима'!AL385-'[1]$ Зима'!AK385-'[1]$ Зима'!AJ385-'[1]$ Зима'!AH385-'[1]$ Зима'!AG385-'[1]$ Зима'!AF385-'[1]$ Зима'!AE385-'[1]$ Зима'!AD385-'[1]$ Зима'!AB385-'[1]$ Зима'!AA385-'[1]$ Зима'!Z385-'[1]$ Зима'!Y385-'[1]$ Зима'!X385-'[1]$ Зима'!V385-'[1]$ Зима'!U385-'[1]$ Зима'!T385-'[1]$ Зима'!S385-'[1]$ Зима'!R385-'[1]$ Зима'!P385-'[1]$ Зима'!O385-'[1]$ Зима'!N385-'[1]$ Зима'!M385-'[1]$ Зима'!L385+'[1]$ Зима'!Q385+'[1]$ Зима'!W385+'[1]$ Зима'!AC385+'[1]$ Зима'!AI385+'[1]$ Зима'!AO385+'[1]$ Зима'!K385</f>
        <v>2</v>
      </c>
      <c r="I385" s="111">
        <f>'[1]$ Зима'!AY385*1.1</f>
        <v>1447.6000000000001</v>
      </c>
      <c r="J385" s="220">
        <v>2017</v>
      </c>
    </row>
    <row r="386" spans="1:10" x14ac:dyDescent="0.25">
      <c r="A386" s="294" t="s">
        <v>152</v>
      </c>
      <c r="B386" s="295" t="s">
        <v>492</v>
      </c>
      <c r="C386" s="296" t="s">
        <v>3672</v>
      </c>
      <c r="D386" s="323" t="s">
        <v>1795</v>
      </c>
      <c r="E386" s="300"/>
      <c r="F386" s="300"/>
      <c r="G386" s="207"/>
      <c r="H386" s="281">
        <f>'[1]$ Зима'!J386-'[1]$ Зима'!AU386-'[1]$ Зима'!AT386-'[1]$ Зима'!AS386-'[1]$ Зима'!AR386-'[1]$ Зима'!AQ386-'[1]$ Зима'!AP386-'[1]$ Зима'!AN386-'[1]$ Зима'!AM386-'[1]$ Зима'!AL386-'[1]$ Зима'!AK386-'[1]$ Зима'!AJ386-'[1]$ Зима'!AH386-'[1]$ Зима'!AG386-'[1]$ Зима'!AF386-'[1]$ Зима'!AE386-'[1]$ Зима'!AD386-'[1]$ Зима'!AB386-'[1]$ Зима'!AA386-'[1]$ Зима'!Z386-'[1]$ Зима'!Y386-'[1]$ Зима'!X386-'[1]$ Зима'!V386-'[1]$ Зима'!U386-'[1]$ Зима'!T386-'[1]$ Зима'!S386-'[1]$ Зима'!R386-'[1]$ Зима'!P386-'[1]$ Зима'!O386-'[1]$ Зима'!N386-'[1]$ Зима'!M386-'[1]$ Зима'!L386+'[1]$ Зима'!Q386+'[1]$ Зима'!W386+'[1]$ Зима'!AC386+'[1]$ Зима'!AI386+'[1]$ Зима'!AO386+'[1]$ Зима'!K386</f>
        <v>4</v>
      </c>
      <c r="I386" s="111">
        <f>'[1]$ Зима'!AY386*1.1</f>
        <v>1694.0000000000002</v>
      </c>
    </row>
    <row r="387" spans="1:10" x14ac:dyDescent="0.25">
      <c r="A387" s="294" t="s">
        <v>152</v>
      </c>
      <c r="B387" s="295" t="s">
        <v>492</v>
      </c>
      <c r="C387" s="92" t="s">
        <v>3684</v>
      </c>
      <c r="D387" s="296"/>
      <c r="E387" s="300">
        <v>92</v>
      </c>
      <c r="F387" s="300" t="s">
        <v>3708</v>
      </c>
      <c r="G387" s="207" t="s">
        <v>2608</v>
      </c>
      <c r="H387" s="281">
        <f>'[1]$ Зима'!J387-'[1]$ Зима'!AU387-'[1]$ Зима'!AT387-'[1]$ Зима'!AS387-'[1]$ Зима'!AR387-'[1]$ Зима'!AQ387-'[1]$ Зима'!AP387-'[1]$ Зима'!AN387-'[1]$ Зима'!AM387-'[1]$ Зима'!AL387-'[1]$ Зима'!AK387-'[1]$ Зима'!AJ387-'[1]$ Зима'!AH387-'[1]$ Зима'!AG387-'[1]$ Зима'!AF387-'[1]$ Зима'!AE387-'[1]$ Зима'!AD387-'[1]$ Зима'!AB387-'[1]$ Зима'!AA387-'[1]$ Зима'!Z387-'[1]$ Зима'!Y387-'[1]$ Зима'!X387-'[1]$ Зима'!V387-'[1]$ Зима'!U387-'[1]$ Зима'!T387-'[1]$ Зима'!S387-'[1]$ Зима'!R387-'[1]$ Зима'!P387-'[1]$ Зима'!O387-'[1]$ Зима'!N387-'[1]$ Зима'!M387-'[1]$ Зима'!L387+'[1]$ Зима'!Q387+'[1]$ Зима'!W387+'[1]$ Зима'!AC387+'[1]$ Зима'!AI387+'[1]$ Зима'!AO387+'[1]$ Зима'!K387</f>
        <v>12</v>
      </c>
      <c r="I387" s="111">
        <f>'[1]$ Зима'!AY387*1.1</f>
        <v>1478.4</v>
      </c>
      <c r="J387" s="220">
        <v>2018</v>
      </c>
    </row>
    <row r="388" spans="1:10" x14ac:dyDescent="0.25">
      <c r="A388" s="294" t="s">
        <v>152</v>
      </c>
      <c r="B388" s="295" t="s">
        <v>492</v>
      </c>
      <c r="C388" s="92" t="s">
        <v>3685</v>
      </c>
      <c r="D388" s="92"/>
      <c r="E388" s="298">
        <v>92</v>
      </c>
      <c r="F388" s="298" t="s">
        <v>509</v>
      </c>
      <c r="G388" s="207" t="s">
        <v>2608</v>
      </c>
      <c r="H388" s="281">
        <f>'[1]$ Зима'!J388-'[1]$ Зима'!AU388-'[1]$ Зима'!AT388-'[1]$ Зима'!AS388-'[1]$ Зима'!AR388-'[1]$ Зима'!AQ388-'[1]$ Зима'!AP388-'[1]$ Зима'!AN388-'[1]$ Зима'!AM388-'[1]$ Зима'!AL388-'[1]$ Зима'!AK388-'[1]$ Зима'!AJ388-'[1]$ Зима'!AH388-'[1]$ Зима'!AG388-'[1]$ Зима'!AF388-'[1]$ Зима'!AE388-'[1]$ Зима'!AD388-'[1]$ Зима'!AB388-'[1]$ Зима'!AA388-'[1]$ Зима'!Z388-'[1]$ Зима'!Y388-'[1]$ Зима'!X388-'[1]$ Зима'!V388-'[1]$ Зима'!U388-'[1]$ Зима'!T388-'[1]$ Зима'!S388-'[1]$ Зима'!R388-'[1]$ Зима'!P388-'[1]$ Зима'!O388-'[1]$ Зима'!N388-'[1]$ Зима'!M388-'[1]$ Зима'!L388+'[1]$ Зима'!Q388+'[1]$ Зима'!W388+'[1]$ Зима'!AC388+'[1]$ Зима'!AI388+'[1]$ Зима'!AO388+'[1]$ Зима'!K388</f>
        <v>12</v>
      </c>
      <c r="I388" s="111">
        <f>'[1]$ Зима'!AY388*1.1</f>
        <v>1447.6000000000001</v>
      </c>
      <c r="J388" s="220">
        <v>2018</v>
      </c>
    </row>
    <row r="389" spans="1:10" x14ac:dyDescent="0.25">
      <c r="A389" s="313" t="s">
        <v>152</v>
      </c>
      <c r="B389" s="304" t="s">
        <v>467</v>
      </c>
      <c r="C389" s="299" t="s">
        <v>1792</v>
      </c>
      <c r="D389" s="296"/>
      <c r="E389" s="300"/>
      <c r="F389" s="300"/>
      <c r="G389" s="207" t="s">
        <v>2608</v>
      </c>
      <c r="H389" s="281">
        <f>'[1]$ Зима'!J389-'[1]$ Зима'!AU389-'[1]$ Зима'!AT389-'[1]$ Зима'!AS389-'[1]$ Зима'!AR389-'[1]$ Зима'!AQ389-'[1]$ Зима'!AP389-'[1]$ Зима'!AN389-'[1]$ Зима'!AM389-'[1]$ Зима'!AL389-'[1]$ Зима'!AK389-'[1]$ Зима'!AJ389-'[1]$ Зима'!AH389-'[1]$ Зима'!AG389-'[1]$ Зима'!AF389-'[1]$ Зима'!AE389-'[1]$ Зима'!AD389-'[1]$ Зима'!AB389-'[1]$ Зима'!AA389-'[1]$ Зима'!Z389-'[1]$ Зима'!Y389-'[1]$ Зима'!X389-'[1]$ Зима'!V389-'[1]$ Зима'!U389-'[1]$ Зима'!T389-'[1]$ Зима'!S389-'[1]$ Зима'!R389-'[1]$ Зима'!P389-'[1]$ Зима'!O389-'[1]$ Зима'!N389-'[1]$ Зима'!M389-'[1]$ Зима'!L389+'[1]$ Зима'!Q389+'[1]$ Зима'!W389+'[1]$ Зима'!AC389+'[1]$ Зима'!AI389+'[1]$ Зима'!AO389+'[1]$ Зима'!K389</f>
        <v>12</v>
      </c>
      <c r="I389" s="111">
        <f>'[1]$ Зима'!AY389*1.1</f>
        <v>1293.6000000000001</v>
      </c>
      <c r="J389" s="220">
        <v>2018</v>
      </c>
    </row>
    <row r="390" spans="1:10" hidden="1" x14ac:dyDescent="0.25">
      <c r="A390" s="313" t="s">
        <v>152</v>
      </c>
      <c r="B390" s="304" t="s">
        <v>494</v>
      </c>
      <c r="C390" s="296" t="s">
        <v>1765</v>
      </c>
      <c r="D390" s="296"/>
      <c r="E390" s="296"/>
      <c r="F390" s="296"/>
      <c r="G390" s="207" t="s">
        <v>2628</v>
      </c>
      <c r="H390" s="281">
        <f>'[1]$ Зима'!J390-'[1]$ Зима'!AU390-'[1]$ Зима'!AT390-'[1]$ Зима'!AS390-'[1]$ Зима'!AR390-'[1]$ Зима'!AQ390-'[1]$ Зима'!AP390-'[1]$ Зима'!AN390-'[1]$ Зима'!AM390-'[1]$ Зима'!AL390-'[1]$ Зима'!AK390-'[1]$ Зима'!AJ390-'[1]$ Зима'!AH390-'[1]$ Зима'!AG390-'[1]$ Зима'!AF390-'[1]$ Зима'!AE390-'[1]$ Зима'!AD390-'[1]$ Зима'!AB390-'[1]$ Зима'!AA390-'[1]$ Зима'!Z390-'[1]$ Зима'!Y390-'[1]$ Зима'!X390-'[1]$ Зима'!V390-'[1]$ Зима'!U390-'[1]$ Зима'!T390-'[1]$ Зима'!S390-'[1]$ Зима'!R390-'[1]$ Зима'!P390-'[1]$ Зима'!O390-'[1]$ Зима'!N390-'[1]$ Зима'!M390-'[1]$ Зима'!L390+'[1]$ Зима'!Q390+'[1]$ Зима'!W390+'[1]$ Зима'!AC390+'[1]$ Зима'!AI390+'[1]$ Зима'!AO390+'[1]$ Зима'!K390</f>
        <v>0</v>
      </c>
      <c r="I390" s="111">
        <f>'[1]$ Зима'!AY390*1.1</f>
        <v>1182.9400000000003</v>
      </c>
    </row>
    <row r="391" spans="1:10" x14ac:dyDescent="0.25">
      <c r="A391" s="313" t="s">
        <v>152</v>
      </c>
      <c r="B391" s="304" t="s">
        <v>494</v>
      </c>
      <c r="C391" s="296" t="s">
        <v>1744</v>
      </c>
      <c r="D391" s="296"/>
      <c r="E391" s="300"/>
      <c r="F391" s="300"/>
      <c r="G391" s="207" t="s">
        <v>2628</v>
      </c>
      <c r="H391" s="281">
        <f>'[1]$ Зима'!J391-'[1]$ Зима'!AU391-'[1]$ Зима'!AT391-'[1]$ Зима'!AS391-'[1]$ Зима'!AR391-'[1]$ Зима'!AQ391-'[1]$ Зима'!AP391-'[1]$ Зима'!AN391-'[1]$ Зима'!AM391-'[1]$ Зима'!AL391-'[1]$ Зима'!AK391-'[1]$ Зима'!AJ391-'[1]$ Зима'!AH391-'[1]$ Зима'!AG391-'[1]$ Зима'!AF391-'[1]$ Зима'!AE391-'[1]$ Зима'!AD391-'[1]$ Зима'!AB391-'[1]$ Зима'!AA391-'[1]$ Зима'!Z391-'[1]$ Зима'!Y391-'[1]$ Зима'!X391-'[1]$ Зима'!V391-'[1]$ Зима'!U391-'[1]$ Зима'!T391-'[1]$ Зима'!S391-'[1]$ Зима'!R391-'[1]$ Зима'!P391-'[1]$ Зима'!O391-'[1]$ Зима'!N391-'[1]$ Зима'!M391-'[1]$ Зима'!L391+'[1]$ Зима'!Q391+'[1]$ Зима'!W391+'[1]$ Зима'!AC391+'[1]$ Зима'!AI391+'[1]$ Зима'!AO391+'[1]$ Зима'!K391</f>
        <v>4</v>
      </c>
      <c r="I391" s="111">
        <f>'[1]$ Зима'!AY391*1.1</f>
        <v>1343.3200000000002</v>
      </c>
    </row>
    <row r="392" spans="1:10" hidden="1" x14ac:dyDescent="0.25">
      <c r="A392" s="313" t="s">
        <v>152</v>
      </c>
      <c r="B392" s="295" t="s">
        <v>493</v>
      </c>
      <c r="C392" s="296" t="s">
        <v>3728</v>
      </c>
      <c r="D392" s="296"/>
      <c r="E392" s="296"/>
      <c r="F392" s="296"/>
      <c r="G392" s="207" t="s">
        <v>2716</v>
      </c>
      <c r="H392" s="281">
        <f>'[1]$ Зима'!J392-'[1]$ Зима'!AU392-'[1]$ Зима'!AT392-'[1]$ Зима'!AS392-'[1]$ Зима'!AR392-'[1]$ Зима'!AQ392-'[1]$ Зима'!AP392-'[1]$ Зима'!AN392-'[1]$ Зима'!AM392-'[1]$ Зима'!AL392-'[1]$ Зима'!AK392-'[1]$ Зима'!AJ392-'[1]$ Зима'!AH392-'[1]$ Зима'!AG392-'[1]$ Зима'!AF392-'[1]$ Зима'!AE392-'[1]$ Зима'!AD392-'[1]$ Зима'!AB392-'[1]$ Зима'!AA392-'[1]$ Зима'!Z392-'[1]$ Зима'!Y392-'[1]$ Зима'!X392-'[1]$ Зима'!V392-'[1]$ Зима'!U392-'[1]$ Зима'!T392-'[1]$ Зима'!S392-'[1]$ Зима'!R392-'[1]$ Зима'!P392-'[1]$ Зима'!O392-'[1]$ Зима'!N392-'[1]$ Зима'!M392-'[1]$ Зима'!L392+'[1]$ Зима'!Q392+'[1]$ Зима'!W392+'[1]$ Зима'!AC392+'[1]$ Зима'!AI392+'[1]$ Зима'!AO392+'[1]$ Зима'!K392</f>
        <v>0</v>
      </c>
      <c r="I392" s="111">
        <f>'[1]$ Зима'!AY392*1.1</f>
        <v>1139.6000000000001</v>
      </c>
    </row>
    <row r="393" spans="1:10" hidden="1" x14ac:dyDescent="0.25">
      <c r="A393" s="294" t="s">
        <v>152</v>
      </c>
      <c r="B393" s="295" t="s">
        <v>593</v>
      </c>
      <c r="C393" s="296" t="s">
        <v>1791</v>
      </c>
      <c r="D393" s="296"/>
      <c r="E393" s="296"/>
      <c r="F393" s="296"/>
      <c r="G393" s="207"/>
      <c r="H393" s="281">
        <f>'[1]$ Зима'!J393-'[1]$ Зима'!AU393-'[1]$ Зима'!AT393-'[1]$ Зима'!AS393-'[1]$ Зима'!AR393-'[1]$ Зима'!AQ393-'[1]$ Зима'!AP393-'[1]$ Зима'!AN393-'[1]$ Зима'!AM393-'[1]$ Зима'!AL393-'[1]$ Зима'!AK393-'[1]$ Зима'!AJ393-'[1]$ Зима'!AH393-'[1]$ Зима'!AG393-'[1]$ Зима'!AF393-'[1]$ Зима'!AE393-'[1]$ Зима'!AD393-'[1]$ Зима'!AB393-'[1]$ Зима'!AA393-'[1]$ Зима'!Z393-'[1]$ Зима'!Y393-'[1]$ Зима'!X393-'[1]$ Зима'!V393-'[1]$ Зима'!U393-'[1]$ Зима'!T393-'[1]$ Зима'!S393-'[1]$ Зима'!R393-'[1]$ Зима'!P393-'[1]$ Зима'!O393-'[1]$ Зима'!N393-'[1]$ Зима'!M393-'[1]$ Зима'!L393+'[1]$ Зима'!Q393+'[1]$ Зима'!W393+'[1]$ Зима'!AC393+'[1]$ Зима'!AI393+'[1]$ Зима'!AO393+'[1]$ Зима'!K393</f>
        <v>0</v>
      </c>
      <c r="I393" s="111">
        <f>'[1]$ Зима'!AY393*1.1</f>
        <v>1108.8000000000002</v>
      </c>
    </row>
    <row r="394" spans="1:10" hidden="1" x14ac:dyDescent="0.25">
      <c r="A394" s="294" t="s">
        <v>152</v>
      </c>
      <c r="B394" s="295" t="s">
        <v>593</v>
      </c>
      <c r="C394" s="296" t="s">
        <v>1776</v>
      </c>
      <c r="D394" s="296"/>
      <c r="E394" s="296"/>
      <c r="F394" s="296"/>
      <c r="G394" s="207"/>
      <c r="H394" s="281">
        <f>'[1]$ Зима'!J394-'[1]$ Зима'!AU394-'[1]$ Зима'!AT394-'[1]$ Зима'!AS394-'[1]$ Зима'!AR394-'[1]$ Зима'!AQ394-'[1]$ Зима'!AP394-'[1]$ Зима'!AN394-'[1]$ Зима'!AM394-'[1]$ Зима'!AL394-'[1]$ Зима'!AK394-'[1]$ Зима'!AJ394-'[1]$ Зима'!AH394-'[1]$ Зима'!AG394-'[1]$ Зима'!AF394-'[1]$ Зима'!AE394-'[1]$ Зима'!AD394-'[1]$ Зима'!AB394-'[1]$ Зима'!AA394-'[1]$ Зима'!Z394-'[1]$ Зима'!Y394-'[1]$ Зима'!X394-'[1]$ Зима'!V394-'[1]$ Зима'!U394-'[1]$ Зима'!T394-'[1]$ Зима'!S394-'[1]$ Зима'!R394-'[1]$ Зима'!P394-'[1]$ Зима'!O394-'[1]$ Зима'!N394-'[1]$ Зима'!M394-'[1]$ Зима'!L394+'[1]$ Зима'!Q394+'[1]$ Зима'!W394+'[1]$ Зима'!AC394+'[1]$ Зима'!AI394+'[1]$ Зима'!AO394+'[1]$ Зима'!K394</f>
        <v>0</v>
      </c>
      <c r="I394" s="111">
        <f>'[1]$ Зима'!AY394*1.1</f>
        <v>1201.2</v>
      </c>
    </row>
    <row r="395" spans="1:10" hidden="1" x14ac:dyDescent="0.25">
      <c r="A395" s="294" t="s">
        <v>152</v>
      </c>
      <c r="B395" s="295" t="s">
        <v>479</v>
      </c>
      <c r="C395" s="296" t="s">
        <v>1806</v>
      </c>
      <c r="D395" s="296"/>
      <c r="E395" s="296"/>
      <c r="F395" s="296"/>
      <c r="G395" s="207"/>
      <c r="H395" s="281">
        <f>'[1]$ Зима'!J395-'[1]$ Зима'!AU395-'[1]$ Зима'!AT395-'[1]$ Зима'!AS395-'[1]$ Зима'!AR395-'[1]$ Зима'!AQ395-'[1]$ Зима'!AP395-'[1]$ Зима'!AN395-'[1]$ Зима'!AM395-'[1]$ Зима'!AL395-'[1]$ Зима'!AK395-'[1]$ Зима'!AJ395-'[1]$ Зима'!AH395-'[1]$ Зима'!AG395-'[1]$ Зима'!AF395-'[1]$ Зима'!AE395-'[1]$ Зима'!AD395-'[1]$ Зима'!AB395-'[1]$ Зима'!AA395-'[1]$ Зима'!Z395-'[1]$ Зима'!Y395-'[1]$ Зима'!X395-'[1]$ Зима'!V395-'[1]$ Зима'!U395-'[1]$ Зима'!T395-'[1]$ Зима'!S395-'[1]$ Зима'!R395-'[1]$ Зима'!P395-'[1]$ Зима'!O395-'[1]$ Зима'!N395-'[1]$ Зима'!M395-'[1]$ Зима'!L395+'[1]$ Зима'!Q395+'[1]$ Зима'!W395+'[1]$ Зима'!AC395+'[1]$ Зима'!AI395+'[1]$ Зима'!AO395+'[1]$ Зима'!K395</f>
        <v>0</v>
      </c>
      <c r="I395" s="111">
        <f>'[1]$ Зима'!AY395*1.1</f>
        <v>1078</v>
      </c>
    </row>
    <row r="396" spans="1:10" x14ac:dyDescent="0.25">
      <c r="A396" s="294" t="s">
        <v>152</v>
      </c>
      <c r="B396" s="295" t="s">
        <v>479</v>
      </c>
      <c r="C396" s="296" t="s">
        <v>3754</v>
      </c>
      <c r="D396" s="296"/>
      <c r="E396" s="300"/>
      <c r="F396" s="300"/>
      <c r="G396" s="207"/>
      <c r="H396" s="281">
        <f>'[1]$ Зима'!J396-'[1]$ Зима'!AU396-'[1]$ Зима'!AT396-'[1]$ Зима'!AS396-'[1]$ Зима'!AR396-'[1]$ Зима'!AQ396-'[1]$ Зима'!AP396-'[1]$ Зима'!AN396-'[1]$ Зима'!AM396-'[1]$ Зима'!AL396-'[1]$ Зима'!AK396-'[1]$ Зима'!AJ396-'[1]$ Зима'!AH396-'[1]$ Зима'!AG396-'[1]$ Зима'!AF396-'[1]$ Зима'!AE396-'[1]$ Зима'!AD396-'[1]$ Зима'!AB396-'[1]$ Зима'!AA396-'[1]$ Зима'!Z396-'[1]$ Зима'!Y396-'[1]$ Зима'!X396-'[1]$ Зима'!V396-'[1]$ Зима'!U396-'[1]$ Зима'!T396-'[1]$ Зима'!S396-'[1]$ Зима'!R396-'[1]$ Зима'!P396-'[1]$ Зима'!O396-'[1]$ Зима'!N396-'[1]$ Зима'!M396-'[1]$ Зима'!L396+'[1]$ Зима'!Q396+'[1]$ Зима'!W396+'[1]$ Зима'!AC396+'[1]$ Зима'!AI396+'[1]$ Зима'!AO396+'[1]$ Зима'!K396</f>
        <v>2</v>
      </c>
      <c r="I396" s="111">
        <f>'[1]$ Зима'!AY396*1.1</f>
        <v>1324.4</v>
      </c>
    </row>
    <row r="397" spans="1:10" x14ac:dyDescent="0.25">
      <c r="A397" s="294" t="s">
        <v>152</v>
      </c>
      <c r="B397" s="295" t="s">
        <v>496</v>
      </c>
      <c r="C397" s="296" t="s">
        <v>3693</v>
      </c>
      <c r="D397" s="325"/>
      <c r="E397" s="326">
        <v>92</v>
      </c>
      <c r="F397" s="326" t="s">
        <v>509</v>
      </c>
      <c r="G397" s="215"/>
      <c r="H397" s="281">
        <f>'[1]$ Зима'!J397-'[1]$ Зима'!AU397-'[1]$ Зима'!AT397-'[1]$ Зима'!AS397-'[1]$ Зима'!AR397-'[1]$ Зима'!AQ397-'[1]$ Зима'!AP397-'[1]$ Зима'!AN397-'[1]$ Зима'!AM397-'[1]$ Зима'!AL397-'[1]$ Зима'!AK397-'[1]$ Зима'!AJ397-'[1]$ Зима'!AH397-'[1]$ Зима'!AG397-'[1]$ Зима'!AF397-'[1]$ Зима'!AE397-'[1]$ Зима'!AD397-'[1]$ Зима'!AB397-'[1]$ Зима'!AA397-'[1]$ Зима'!Z397-'[1]$ Зима'!Y397-'[1]$ Зима'!X397-'[1]$ Зима'!V397-'[1]$ Зима'!U397-'[1]$ Зима'!T397-'[1]$ Зима'!S397-'[1]$ Зима'!R397-'[1]$ Зима'!P397-'[1]$ Зима'!O397-'[1]$ Зима'!N397-'[1]$ Зима'!M397-'[1]$ Зима'!L397+'[1]$ Зима'!Q397+'[1]$ Зима'!W397+'[1]$ Зима'!AC397+'[1]$ Зима'!AI397+'[1]$ Зима'!AO397+'[1]$ Зима'!K397</f>
        <v>8</v>
      </c>
      <c r="I397" s="111">
        <f>'[1]$ Зима'!AY397*1.1</f>
        <v>1108.8000000000002</v>
      </c>
    </row>
    <row r="398" spans="1:10" x14ac:dyDescent="0.25">
      <c r="A398" s="294" t="s">
        <v>152</v>
      </c>
      <c r="B398" s="295" t="s">
        <v>480</v>
      </c>
      <c r="C398" s="296" t="s">
        <v>1746</v>
      </c>
      <c r="D398" s="296"/>
      <c r="E398" s="300"/>
      <c r="F398" s="300"/>
      <c r="G398" s="207"/>
      <c r="H398" s="281">
        <f>'[1]$ Зима'!J398-'[1]$ Зима'!AU398-'[1]$ Зима'!AT398-'[1]$ Зима'!AS398-'[1]$ Зима'!AR398-'[1]$ Зима'!AQ398-'[1]$ Зима'!AP398-'[1]$ Зима'!AN398-'[1]$ Зима'!AM398-'[1]$ Зима'!AL398-'[1]$ Зима'!AK398-'[1]$ Зима'!AJ398-'[1]$ Зима'!AH398-'[1]$ Зима'!AG398-'[1]$ Зима'!AF398-'[1]$ Зима'!AE398-'[1]$ Зима'!AD398-'[1]$ Зима'!AB398-'[1]$ Зима'!AA398-'[1]$ Зима'!Z398-'[1]$ Зима'!Y398-'[1]$ Зима'!X398-'[1]$ Зима'!V398-'[1]$ Зима'!U398-'[1]$ Зима'!T398-'[1]$ Зима'!S398-'[1]$ Зима'!R398-'[1]$ Зима'!P398-'[1]$ Зима'!O398-'[1]$ Зима'!N398-'[1]$ Зима'!M398-'[1]$ Зима'!L398+'[1]$ Зима'!Q398+'[1]$ Зима'!W398+'[1]$ Зима'!AC398+'[1]$ Зима'!AI398+'[1]$ Зима'!AO398+'[1]$ Зима'!K398</f>
        <v>2</v>
      </c>
      <c r="I398" s="111">
        <f>'[1]$ Зима'!AY398*1.1</f>
        <v>1078</v>
      </c>
      <c r="J398" s="220">
        <v>2007</v>
      </c>
    </row>
    <row r="399" spans="1:10" x14ac:dyDescent="0.25">
      <c r="A399" s="294" t="s">
        <v>152</v>
      </c>
      <c r="B399" s="295" t="s">
        <v>480</v>
      </c>
      <c r="C399" s="296" t="s">
        <v>1785</v>
      </c>
      <c r="D399" s="296"/>
      <c r="E399" s="300"/>
      <c r="F399" s="300"/>
      <c r="G399" s="207" t="s">
        <v>2727</v>
      </c>
      <c r="H399" s="281">
        <f>'[1]$ Зима'!J399-'[1]$ Зима'!AU399-'[1]$ Зима'!AT399-'[1]$ Зима'!AS399-'[1]$ Зима'!AR399-'[1]$ Зима'!AQ399-'[1]$ Зима'!AP399-'[1]$ Зима'!AN399-'[1]$ Зима'!AM399-'[1]$ Зима'!AL399-'[1]$ Зима'!AK399-'[1]$ Зима'!AJ399-'[1]$ Зима'!AH399-'[1]$ Зима'!AG399-'[1]$ Зима'!AF399-'[1]$ Зима'!AE399-'[1]$ Зима'!AD399-'[1]$ Зима'!AB399-'[1]$ Зима'!AA399-'[1]$ Зима'!Z399-'[1]$ Зима'!Y399-'[1]$ Зима'!X399-'[1]$ Зима'!V399-'[1]$ Зима'!U399-'[1]$ Зима'!T399-'[1]$ Зима'!S399-'[1]$ Зима'!R399-'[1]$ Зима'!P399-'[1]$ Зима'!O399-'[1]$ Зима'!N399-'[1]$ Зима'!M399-'[1]$ Зима'!L399+'[1]$ Зима'!Q399+'[1]$ Зима'!W399+'[1]$ Зима'!AC399+'[1]$ Зима'!AI399+'[1]$ Зима'!AO399+'[1]$ Зима'!K399</f>
        <v>6</v>
      </c>
      <c r="I399" s="111">
        <f>'[1]$ Зима'!AY399*1.1</f>
        <v>1540.0000000000002</v>
      </c>
      <c r="J399" s="220">
        <v>2013</v>
      </c>
    </row>
    <row r="400" spans="1:10" x14ac:dyDescent="0.25">
      <c r="A400" s="294" t="s">
        <v>152</v>
      </c>
      <c r="B400" s="295" t="s">
        <v>480</v>
      </c>
      <c r="C400" s="296" t="s">
        <v>3374</v>
      </c>
      <c r="D400" s="296"/>
      <c r="E400" s="300">
        <v>92</v>
      </c>
      <c r="F400" s="300" t="s">
        <v>3564</v>
      </c>
      <c r="G400" s="207" t="s">
        <v>2727</v>
      </c>
      <c r="H400" s="281">
        <f>'[1]$ Зима'!J400-'[1]$ Зима'!AU400-'[1]$ Зима'!AT400-'[1]$ Зима'!AS400-'[1]$ Зима'!AR400-'[1]$ Зима'!AQ400-'[1]$ Зима'!AP400-'[1]$ Зима'!AN400-'[1]$ Зима'!AM400-'[1]$ Зима'!AL400-'[1]$ Зима'!AK400-'[1]$ Зима'!AJ400-'[1]$ Зима'!AH400-'[1]$ Зима'!AG400-'[1]$ Зима'!AF400-'[1]$ Зима'!AE400-'[1]$ Зима'!AD400-'[1]$ Зима'!AB400-'[1]$ Зима'!AA400-'[1]$ Зима'!Z400-'[1]$ Зима'!Y400-'[1]$ Зима'!X400-'[1]$ Зима'!V400-'[1]$ Зима'!U400-'[1]$ Зима'!T400-'[1]$ Зима'!S400-'[1]$ Зима'!R400-'[1]$ Зима'!P400-'[1]$ Зима'!O400-'[1]$ Зима'!N400-'[1]$ Зима'!M400-'[1]$ Зима'!L400+'[1]$ Зима'!Q400+'[1]$ Зима'!W400+'[1]$ Зима'!AC400+'[1]$ Зима'!AI400+'[1]$ Зима'!AO400+'[1]$ Зима'!K400</f>
        <v>6</v>
      </c>
      <c r="I400" s="111">
        <f>'[1]$ Зима'!AY400*1.1</f>
        <v>1878.8000000000002</v>
      </c>
    </row>
    <row r="401" spans="1:10" x14ac:dyDescent="0.25">
      <c r="A401" s="294" t="s">
        <v>152</v>
      </c>
      <c r="B401" s="295" t="s">
        <v>480</v>
      </c>
      <c r="C401" s="296" t="s">
        <v>3759</v>
      </c>
      <c r="D401" s="318" t="s">
        <v>1795</v>
      </c>
      <c r="E401" s="300"/>
      <c r="F401" s="300"/>
      <c r="G401" s="207" t="s">
        <v>2725</v>
      </c>
      <c r="H401" s="281">
        <f>'[1]$ Зима'!J401-'[1]$ Зима'!AU401-'[1]$ Зима'!AT401-'[1]$ Зима'!AS401-'[1]$ Зима'!AR401-'[1]$ Зима'!AQ401-'[1]$ Зима'!AP401-'[1]$ Зима'!AN401-'[1]$ Зима'!AM401-'[1]$ Зима'!AL401-'[1]$ Зима'!AK401-'[1]$ Зима'!AJ401-'[1]$ Зима'!AH401-'[1]$ Зима'!AG401-'[1]$ Зима'!AF401-'[1]$ Зима'!AE401-'[1]$ Зима'!AD401-'[1]$ Зима'!AB401-'[1]$ Зима'!AA401-'[1]$ Зима'!Z401-'[1]$ Зима'!Y401-'[1]$ Зима'!X401-'[1]$ Зима'!V401-'[1]$ Зима'!U401-'[1]$ Зима'!T401-'[1]$ Зима'!S401-'[1]$ Зима'!R401-'[1]$ Зима'!P401-'[1]$ Зима'!O401-'[1]$ Зима'!N401-'[1]$ Зима'!M401-'[1]$ Зима'!L401+'[1]$ Зима'!Q401+'[1]$ Зима'!W401+'[1]$ Зима'!AC401+'[1]$ Зима'!AI401+'[1]$ Зима'!AO401+'[1]$ Зима'!K401</f>
        <v>2</v>
      </c>
      <c r="I401" s="111">
        <f>'[1]$ Зима'!AY401*1.1</f>
        <v>1386</v>
      </c>
      <c r="J401" s="220">
        <v>2008</v>
      </c>
    </row>
    <row r="402" spans="1:10" x14ac:dyDescent="0.25">
      <c r="A402" s="294" t="s">
        <v>152</v>
      </c>
      <c r="B402" s="295" t="s">
        <v>480</v>
      </c>
      <c r="C402" s="296" t="s">
        <v>3760</v>
      </c>
      <c r="D402" s="318" t="s">
        <v>1795</v>
      </c>
      <c r="E402" s="300"/>
      <c r="F402" s="300"/>
      <c r="G402" s="207"/>
      <c r="H402" s="281">
        <f>'[1]$ Зима'!J402-'[1]$ Зима'!AU402-'[1]$ Зима'!AT402-'[1]$ Зима'!AS402-'[1]$ Зима'!AR402-'[1]$ Зима'!AQ402-'[1]$ Зима'!AP402-'[1]$ Зима'!AN402-'[1]$ Зима'!AM402-'[1]$ Зима'!AL402-'[1]$ Зима'!AK402-'[1]$ Зима'!AJ402-'[1]$ Зима'!AH402-'[1]$ Зима'!AG402-'[1]$ Зима'!AF402-'[1]$ Зима'!AE402-'[1]$ Зима'!AD402-'[1]$ Зима'!AB402-'[1]$ Зима'!AA402-'[1]$ Зима'!Z402-'[1]$ Зима'!Y402-'[1]$ Зима'!X402-'[1]$ Зима'!V402-'[1]$ Зима'!U402-'[1]$ Зима'!T402-'[1]$ Зима'!S402-'[1]$ Зима'!R402-'[1]$ Зима'!P402-'[1]$ Зима'!O402-'[1]$ Зима'!N402-'[1]$ Зима'!M402-'[1]$ Зима'!L402+'[1]$ Зима'!Q402+'[1]$ Зима'!W402+'[1]$ Зима'!AC402+'[1]$ Зима'!AI402+'[1]$ Зима'!AO402+'[1]$ Зима'!K402</f>
        <v>8</v>
      </c>
      <c r="I402" s="111">
        <f>'[1]$ Зима'!AY402*1.1</f>
        <v>2002.0000000000002</v>
      </c>
    </row>
    <row r="403" spans="1:10" hidden="1" x14ac:dyDescent="0.25">
      <c r="A403" s="294" t="s">
        <v>152</v>
      </c>
      <c r="B403" s="295" t="s">
        <v>585</v>
      </c>
      <c r="C403" s="296" t="s">
        <v>1817</v>
      </c>
      <c r="D403" s="296"/>
      <c r="E403" s="296">
        <v>88</v>
      </c>
      <c r="F403" s="296" t="s">
        <v>599</v>
      </c>
      <c r="G403" s="207"/>
      <c r="H403" s="281">
        <f>'[1]$ Зима'!J403-'[1]$ Зима'!AU403-'[1]$ Зима'!AT403-'[1]$ Зима'!AS403-'[1]$ Зима'!AR403-'[1]$ Зима'!AQ403-'[1]$ Зима'!AP403-'[1]$ Зима'!AN403-'[1]$ Зима'!AM403-'[1]$ Зима'!AL403-'[1]$ Зима'!AK403-'[1]$ Зима'!AJ403-'[1]$ Зима'!AH403-'[1]$ Зима'!AG403-'[1]$ Зима'!AF403-'[1]$ Зима'!AE403-'[1]$ Зима'!AD403-'[1]$ Зима'!AB403-'[1]$ Зима'!AA403-'[1]$ Зима'!Z403-'[1]$ Зима'!Y403-'[1]$ Зима'!X403-'[1]$ Зима'!V403-'[1]$ Зима'!U403-'[1]$ Зима'!T403-'[1]$ Зима'!S403-'[1]$ Зима'!R403-'[1]$ Зима'!P403-'[1]$ Зима'!O403-'[1]$ Зима'!N403-'[1]$ Зима'!M403-'[1]$ Зима'!L403+'[1]$ Зима'!Q403+'[1]$ Зима'!W403+'[1]$ Зима'!AC403+'[1]$ Зима'!AI403+'[1]$ Зима'!AO403+'[1]$ Зима'!K403</f>
        <v>0</v>
      </c>
      <c r="I403" s="111">
        <f>'[1]$ Зима'!AY403*1.1</f>
        <v>924.00000000000011</v>
      </c>
    </row>
    <row r="404" spans="1:10" x14ac:dyDescent="0.25">
      <c r="A404" s="294" t="s">
        <v>152</v>
      </c>
      <c r="B404" s="295" t="s">
        <v>3678</v>
      </c>
      <c r="C404" s="296" t="s">
        <v>3694</v>
      </c>
      <c r="D404" s="296" t="s">
        <v>3674</v>
      </c>
      <c r="E404" s="300"/>
      <c r="F404" s="300"/>
      <c r="G404" s="207"/>
      <c r="H404" s="281">
        <f>'[1]$ Зима'!J404-'[1]$ Зима'!AU404-'[1]$ Зима'!AT404-'[1]$ Зима'!AS404-'[1]$ Зима'!AR404-'[1]$ Зима'!AQ404-'[1]$ Зима'!AP404-'[1]$ Зима'!AN404-'[1]$ Зима'!AM404-'[1]$ Зима'!AL404-'[1]$ Зима'!AK404-'[1]$ Зима'!AJ404-'[1]$ Зима'!AH404-'[1]$ Зима'!AG404-'[1]$ Зима'!AF404-'[1]$ Зима'!AE404-'[1]$ Зима'!AD404-'[1]$ Зима'!AB404-'[1]$ Зима'!AA404-'[1]$ Зима'!Z404-'[1]$ Зима'!Y404-'[1]$ Зима'!X404-'[1]$ Зима'!V404-'[1]$ Зима'!U404-'[1]$ Зима'!T404-'[1]$ Зима'!S404-'[1]$ Зима'!R404-'[1]$ Зима'!P404-'[1]$ Зима'!O404-'[1]$ Зима'!N404-'[1]$ Зима'!M404-'[1]$ Зима'!L404+'[1]$ Зима'!Q404+'[1]$ Зима'!W404+'[1]$ Зима'!AC404+'[1]$ Зима'!AI404+'[1]$ Зима'!AO404+'[1]$ Зима'!K404</f>
        <v>4</v>
      </c>
      <c r="I404" s="111">
        <f>'[1]$ Зима'!AY404*1.1</f>
        <v>1108.8000000000002</v>
      </c>
    </row>
    <row r="405" spans="1:10" x14ac:dyDescent="0.25">
      <c r="A405" s="294" t="s">
        <v>152</v>
      </c>
      <c r="B405" s="295" t="s">
        <v>3678</v>
      </c>
      <c r="C405" s="296" t="s">
        <v>3761</v>
      </c>
      <c r="D405" s="296" t="s">
        <v>3674</v>
      </c>
      <c r="E405" s="300"/>
      <c r="F405" s="300"/>
      <c r="G405" s="207"/>
      <c r="H405" s="281">
        <f>'[1]$ Зима'!J405-'[1]$ Зима'!AU405-'[1]$ Зима'!AT405-'[1]$ Зима'!AS405-'[1]$ Зима'!AR405-'[1]$ Зима'!AQ405-'[1]$ Зима'!AP405-'[1]$ Зима'!AN405-'[1]$ Зима'!AM405-'[1]$ Зима'!AL405-'[1]$ Зима'!AK405-'[1]$ Зима'!AJ405-'[1]$ Зима'!AH405-'[1]$ Зима'!AG405-'[1]$ Зима'!AF405-'[1]$ Зима'!AE405-'[1]$ Зима'!AD405-'[1]$ Зима'!AB405-'[1]$ Зима'!AA405-'[1]$ Зима'!Z405-'[1]$ Зима'!Y405-'[1]$ Зима'!X405-'[1]$ Зима'!V405-'[1]$ Зима'!U405-'[1]$ Зима'!T405-'[1]$ Зима'!S405-'[1]$ Зима'!R405-'[1]$ Зима'!P405-'[1]$ Зима'!O405-'[1]$ Зима'!N405-'[1]$ Зима'!M405-'[1]$ Зима'!L405+'[1]$ Зима'!Q405+'[1]$ Зима'!W405+'[1]$ Зима'!AC405+'[1]$ Зима'!AI405+'[1]$ Зима'!AO405+'[1]$ Зима'!K405</f>
        <v>20</v>
      </c>
      <c r="I405" s="111">
        <f>'[1]$ Зима'!AY405*1.1</f>
        <v>1108.8000000000002</v>
      </c>
    </row>
    <row r="406" spans="1:10" hidden="1" x14ac:dyDescent="0.25">
      <c r="A406" s="294" t="s">
        <v>152</v>
      </c>
      <c r="B406" s="295" t="s">
        <v>3678</v>
      </c>
      <c r="C406" s="296" t="s">
        <v>3679</v>
      </c>
      <c r="D406" s="296"/>
      <c r="E406" s="296"/>
      <c r="F406" s="296"/>
      <c r="G406" s="207"/>
      <c r="H406" s="281">
        <f>'[1]$ Зима'!J406-'[1]$ Зима'!AU406-'[1]$ Зима'!AT406-'[1]$ Зима'!AS406-'[1]$ Зима'!AR406-'[1]$ Зима'!AQ406-'[1]$ Зима'!AP406-'[1]$ Зима'!AN406-'[1]$ Зима'!AM406-'[1]$ Зима'!AL406-'[1]$ Зима'!AK406-'[1]$ Зима'!AJ406-'[1]$ Зима'!AH406-'[1]$ Зима'!AG406-'[1]$ Зима'!AF406-'[1]$ Зима'!AE406-'[1]$ Зима'!AD406-'[1]$ Зима'!AB406-'[1]$ Зима'!AA406-'[1]$ Зима'!Z406-'[1]$ Зима'!Y406-'[1]$ Зима'!X406-'[1]$ Зима'!V406-'[1]$ Зима'!U406-'[1]$ Зима'!T406-'[1]$ Зима'!S406-'[1]$ Зима'!R406-'[1]$ Зима'!P406-'[1]$ Зима'!O406-'[1]$ Зима'!N406-'[1]$ Зима'!M406-'[1]$ Зима'!L406+'[1]$ Зима'!Q406+'[1]$ Зима'!W406+'[1]$ Зима'!AC406+'[1]$ Зима'!AI406+'[1]$ Зима'!AO406+'[1]$ Зима'!K406</f>
        <v>0</v>
      </c>
      <c r="I406" s="111">
        <f>'[1]$ Зима'!AY406*1.1</f>
        <v>924.00000000000011</v>
      </c>
    </row>
    <row r="407" spans="1:10" x14ac:dyDescent="0.25">
      <c r="A407" s="294" t="s">
        <v>152</v>
      </c>
      <c r="B407" s="295" t="s">
        <v>844</v>
      </c>
      <c r="C407" s="296" t="s">
        <v>3745</v>
      </c>
      <c r="D407" s="296"/>
      <c r="E407" s="300">
        <v>88</v>
      </c>
      <c r="F407" s="300" t="s">
        <v>509</v>
      </c>
      <c r="G407" s="207"/>
      <c r="H407" s="281">
        <f>'[1]$ Зима'!J407-'[1]$ Зима'!AU407-'[1]$ Зима'!AT407-'[1]$ Зима'!AS407-'[1]$ Зима'!AR407-'[1]$ Зима'!AQ407-'[1]$ Зима'!AP407-'[1]$ Зима'!AN407-'[1]$ Зима'!AM407-'[1]$ Зима'!AL407-'[1]$ Зима'!AK407-'[1]$ Зима'!AJ407-'[1]$ Зима'!AH407-'[1]$ Зима'!AG407-'[1]$ Зима'!AF407-'[1]$ Зима'!AE407-'[1]$ Зима'!AD407-'[1]$ Зима'!AB407-'[1]$ Зима'!AA407-'[1]$ Зима'!Z407-'[1]$ Зима'!Y407-'[1]$ Зима'!X407-'[1]$ Зима'!V407-'[1]$ Зима'!U407-'[1]$ Зима'!T407-'[1]$ Зима'!S407-'[1]$ Зима'!R407-'[1]$ Зима'!P407-'[1]$ Зима'!O407-'[1]$ Зима'!N407-'[1]$ Зима'!M407-'[1]$ Зима'!L407+'[1]$ Зима'!Q407+'[1]$ Зима'!W407+'[1]$ Зима'!AC407+'[1]$ Зима'!AI407+'[1]$ Зима'!AO407+'[1]$ Зима'!K407</f>
        <v>6</v>
      </c>
      <c r="I407" s="111">
        <f>'[1]$ Зима'!AY407*1.1</f>
        <v>1078</v>
      </c>
    </row>
    <row r="408" spans="1:10" x14ac:dyDescent="0.25">
      <c r="A408" s="294" t="s">
        <v>152</v>
      </c>
      <c r="B408" s="295" t="s">
        <v>483</v>
      </c>
      <c r="C408" s="296" t="s">
        <v>3707</v>
      </c>
      <c r="D408" s="296"/>
      <c r="E408" s="300">
        <v>88</v>
      </c>
      <c r="F408" s="300" t="s">
        <v>3705</v>
      </c>
      <c r="G408" s="207" t="s">
        <v>2616</v>
      </c>
      <c r="H408" s="281">
        <f>'[1]$ Зима'!J408-'[1]$ Зима'!AU408-'[1]$ Зима'!AT408-'[1]$ Зима'!AS408-'[1]$ Зима'!AR408-'[1]$ Зима'!AQ408-'[1]$ Зима'!AP408-'[1]$ Зима'!AN408-'[1]$ Зима'!AM408-'[1]$ Зима'!AL408-'[1]$ Зима'!AK408-'[1]$ Зима'!AJ408-'[1]$ Зима'!AH408-'[1]$ Зима'!AG408-'[1]$ Зима'!AF408-'[1]$ Зима'!AE408-'[1]$ Зима'!AD408-'[1]$ Зима'!AB408-'[1]$ Зима'!AA408-'[1]$ Зима'!Z408-'[1]$ Зима'!Y408-'[1]$ Зима'!X408-'[1]$ Зима'!V408-'[1]$ Зима'!U408-'[1]$ Зима'!T408-'[1]$ Зима'!S408-'[1]$ Зима'!R408-'[1]$ Зима'!P408-'[1]$ Зима'!O408-'[1]$ Зима'!N408-'[1]$ Зима'!M408-'[1]$ Зима'!L408+'[1]$ Зима'!Q408+'[1]$ Зима'!W408+'[1]$ Зима'!AC408+'[1]$ Зима'!AI408+'[1]$ Зима'!AO408+'[1]$ Зима'!K408</f>
        <v>5</v>
      </c>
      <c r="I408" s="111">
        <f>'[1]$ Зима'!AY408*1.1</f>
        <v>1718.2</v>
      </c>
      <c r="J408" s="220">
        <v>2018</v>
      </c>
    </row>
    <row r="409" spans="1:10" x14ac:dyDescent="0.25">
      <c r="A409" s="294" t="s">
        <v>152</v>
      </c>
      <c r="B409" s="295" t="s">
        <v>662</v>
      </c>
      <c r="C409" s="296" t="s">
        <v>3750</v>
      </c>
      <c r="D409" s="296"/>
      <c r="E409" s="300"/>
      <c r="F409" s="300"/>
      <c r="G409" s="207"/>
      <c r="H409" s="281">
        <f>'[1]$ Зима'!J409-'[1]$ Зима'!AU409-'[1]$ Зима'!AT409-'[1]$ Зима'!AS409-'[1]$ Зима'!AR409-'[1]$ Зима'!AQ409-'[1]$ Зима'!AP409-'[1]$ Зима'!AN409-'[1]$ Зима'!AM409-'[1]$ Зима'!AL409-'[1]$ Зима'!AK409-'[1]$ Зима'!AJ409-'[1]$ Зима'!AH409-'[1]$ Зима'!AG409-'[1]$ Зима'!AF409-'[1]$ Зима'!AE409-'[1]$ Зима'!AD409-'[1]$ Зима'!AB409-'[1]$ Зима'!AA409-'[1]$ Зима'!Z409-'[1]$ Зима'!Y409-'[1]$ Зима'!X409-'[1]$ Зима'!V409-'[1]$ Зима'!U409-'[1]$ Зима'!T409-'[1]$ Зима'!S409-'[1]$ Зима'!R409-'[1]$ Зима'!P409-'[1]$ Зима'!O409-'[1]$ Зима'!N409-'[1]$ Зима'!M409-'[1]$ Зима'!L409+'[1]$ Зима'!Q409+'[1]$ Зима'!W409+'[1]$ Зима'!AC409+'[1]$ Зима'!AI409+'[1]$ Зима'!AO409+'[1]$ Зима'!K409</f>
        <v>8</v>
      </c>
      <c r="I409" s="111">
        <f>'[1]$ Зима'!AY409*1.1</f>
        <v>1108.8000000000002</v>
      </c>
      <c r="J409" s="220">
        <v>2017</v>
      </c>
    </row>
    <row r="410" spans="1:10" x14ac:dyDescent="0.25">
      <c r="A410" s="294" t="s">
        <v>152</v>
      </c>
      <c r="B410" s="295" t="s">
        <v>483</v>
      </c>
      <c r="C410" s="296" t="s">
        <v>3713</v>
      </c>
      <c r="D410" s="296"/>
      <c r="E410" s="300">
        <v>88</v>
      </c>
      <c r="F410" s="300" t="s">
        <v>509</v>
      </c>
      <c r="G410" s="207" t="s">
        <v>2616</v>
      </c>
      <c r="H410" s="281">
        <f>'[1]$ Зима'!J410-'[1]$ Зима'!AU410-'[1]$ Зима'!AT410-'[1]$ Зима'!AS410-'[1]$ Зима'!AR410-'[1]$ Зима'!AQ410-'[1]$ Зима'!AP410-'[1]$ Зима'!AN410-'[1]$ Зима'!AM410-'[1]$ Зима'!AL410-'[1]$ Зима'!AK410-'[1]$ Зима'!AJ410-'[1]$ Зима'!AH410-'[1]$ Зима'!AG410-'[1]$ Зима'!AF410-'[1]$ Зима'!AE410-'[1]$ Зима'!AD410-'[1]$ Зима'!AB410-'[1]$ Зима'!AA410-'[1]$ Зима'!Z410-'[1]$ Зима'!Y410-'[1]$ Зима'!X410-'[1]$ Зима'!V410-'[1]$ Зима'!U410-'[1]$ Зима'!T410-'[1]$ Зима'!S410-'[1]$ Зима'!R410-'[1]$ Зима'!P410-'[1]$ Зима'!O410-'[1]$ Зима'!N410-'[1]$ Зима'!M410-'[1]$ Зима'!L410+'[1]$ Зима'!Q410+'[1]$ Зима'!W410+'[1]$ Зима'!AC410+'[1]$ Зима'!AI410+'[1]$ Зима'!AO410+'[1]$ Зима'!K410</f>
        <v>4</v>
      </c>
      <c r="I410" s="111">
        <f>'[1]$ Зима'!AY410*1.1</f>
        <v>1499.52</v>
      </c>
    </row>
    <row r="411" spans="1:10" x14ac:dyDescent="0.25">
      <c r="A411" s="302" t="s">
        <v>152</v>
      </c>
      <c r="B411" s="295" t="s">
        <v>653</v>
      </c>
      <c r="C411" s="296" t="s">
        <v>3762</v>
      </c>
      <c r="D411" s="296" t="s">
        <v>1795</v>
      </c>
      <c r="E411" s="300"/>
      <c r="F411" s="300"/>
      <c r="G411" s="207"/>
      <c r="H411" s="281">
        <f>'[1]$ Зима'!J411-'[1]$ Зима'!AU411-'[1]$ Зима'!AT411-'[1]$ Зима'!AS411-'[1]$ Зима'!AR411-'[1]$ Зима'!AQ411-'[1]$ Зима'!AP411-'[1]$ Зима'!AN411-'[1]$ Зима'!AM411-'[1]$ Зима'!AL411-'[1]$ Зима'!AK411-'[1]$ Зима'!AJ411-'[1]$ Зима'!AH411-'[1]$ Зима'!AG411-'[1]$ Зима'!AF411-'[1]$ Зима'!AE411-'[1]$ Зима'!AD411-'[1]$ Зима'!AB411-'[1]$ Зима'!AA411-'[1]$ Зима'!Z411-'[1]$ Зима'!Y411-'[1]$ Зима'!X411-'[1]$ Зима'!V411-'[1]$ Зима'!U411-'[1]$ Зима'!T411-'[1]$ Зима'!S411-'[1]$ Зима'!R411-'[1]$ Зима'!P411-'[1]$ Зима'!O411-'[1]$ Зима'!N411-'[1]$ Зима'!M411-'[1]$ Зима'!L411+'[1]$ Зима'!Q411+'[1]$ Зима'!W411+'[1]$ Зима'!AC411+'[1]$ Зима'!AI411+'[1]$ Зима'!AO411+'[1]$ Зима'!K411</f>
        <v>2</v>
      </c>
      <c r="I411" s="111">
        <f>'[1]$ Зима'!AY411*1.1</f>
        <v>1694.0000000000002</v>
      </c>
    </row>
    <row r="412" spans="1:10" hidden="1" x14ac:dyDescent="0.25">
      <c r="A412" s="294" t="s">
        <v>159</v>
      </c>
      <c r="B412" s="295" t="s">
        <v>1736</v>
      </c>
      <c r="C412" s="296" t="s">
        <v>3763</v>
      </c>
      <c r="D412" s="296"/>
      <c r="E412" s="296"/>
      <c r="F412" s="296"/>
      <c r="G412" s="207"/>
      <c r="H412" s="281">
        <f>'[1]$ Зима'!J412-'[1]$ Зима'!AU412-'[1]$ Зима'!AT412-'[1]$ Зима'!AS412-'[1]$ Зима'!AR412-'[1]$ Зима'!AQ412-'[1]$ Зима'!AP412-'[1]$ Зима'!AN412-'[1]$ Зима'!AM412-'[1]$ Зима'!AL412-'[1]$ Зима'!AK412-'[1]$ Зима'!AJ412-'[1]$ Зима'!AH412-'[1]$ Зима'!AG412-'[1]$ Зима'!AF412-'[1]$ Зима'!AE412-'[1]$ Зима'!AD412-'[1]$ Зима'!AB412-'[1]$ Зима'!AA412-'[1]$ Зима'!Z412-'[1]$ Зима'!Y412-'[1]$ Зима'!X412-'[1]$ Зима'!V412-'[1]$ Зима'!U412-'[1]$ Зима'!T412-'[1]$ Зима'!S412-'[1]$ Зима'!R412-'[1]$ Зима'!P412-'[1]$ Зима'!O412-'[1]$ Зима'!N412-'[1]$ Зима'!M412-'[1]$ Зима'!L412+'[1]$ Зима'!Q412+'[1]$ Зима'!W412+'[1]$ Зима'!AC412+'[1]$ Зима'!AI412+'[1]$ Зима'!AO412+'[1]$ Зима'!K412</f>
        <v>0</v>
      </c>
      <c r="I412" s="111">
        <f>'[1]$ Зима'!AY412*1.1</f>
        <v>1047.2</v>
      </c>
    </row>
    <row r="413" spans="1:10" hidden="1" x14ac:dyDescent="0.25">
      <c r="A413" s="294" t="s">
        <v>159</v>
      </c>
      <c r="B413" s="295" t="s">
        <v>471</v>
      </c>
      <c r="C413" s="92" t="s">
        <v>1737</v>
      </c>
      <c r="D413" s="92"/>
      <c r="E413" s="92"/>
      <c r="F413" s="92"/>
      <c r="G413" s="207"/>
      <c r="H413" s="281">
        <f>'[1]$ Зима'!J413-'[1]$ Зима'!AU413-'[1]$ Зима'!AT413-'[1]$ Зима'!AS413-'[1]$ Зима'!AR413-'[1]$ Зима'!AQ413-'[1]$ Зима'!AP413-'[1]$ Зима'!AN413-'[1]$ Зима'!AM413-'[1]$ Зима'!AL413-'[1]$ Зима'!AK413-'[1]$ Зима'!AJ413-'[1]$ Зима'!AH413-'[1]$ Зима'!AG413-'[1]$ Зима'!AF413-'[1]$ Зима'!AE413-'[1]$ Зима'!AD413-'[1]$ Зима'!AB413-'[1]$ Зима'!AA413-'[1]$ Зима'!Z413-'[1]$ Зима'!Y413-'[1]$ Зима'!X413-'[1]$ Зима'!V413-'[1]$ Зима'!U413-'[1]$ Зима'!T413-'[1]$ Зима'!S413-'[1]$ Зима'!R413-'[1]$ Зима'!P413-'[1]$ Зима'!O413-'[1]$ Зима'!N413-'[1]$ Зима'!M413-'[1]$ Зима'!L413+'[1]$ Зима'!Q413+'[1]$ Зима'!W413+'[1]$ Зима'!AC413+'[1]$ Зима'!AI413+'[1]$ Зима'!AO413+'[1]$ Зима'!K413</f>
        <v>0</v>
      </c>
      <c r="I413" s="111">
        <f>'[1]$ Зима'!AY413*1.1</f>
        <v>1047.2</v>
      </c>
    </row>
    <row r="414" spans="1:10" x14ac:dyDescent="0.25">
      <c r="A414" s="294" t="s">
        <v>159</v>
      </c>
      <c r="B414" s="295" t="s">
        <v>489</v>
      </c>
      <c r="C414" s="296" t="s">
        <v>3764</v>
      </c>
      <c r="D414" s="296"/>
      <c r="E414" s="300">
        <v>91</v>
      </c>
      <c r="F414" s="300" t="s">
        <v>3585</v>
      </c>
      <c r="G414" s="207" t="s">
        <v>2616</v>
      </c>
      <c r="H414" s="281">
        <f>'[1]$ Зима'!J414-'[1]$ Зима'!AU414-'[1]$ Зима'!AT414-'[1]$ Зима'!AS414-'[1]$ Зима'!AR414-'[1]$ Зима'!AQ414-'[1]$ Зима'!AP414-'[1]$ Зима'!AN414-'[1]$ Зима'!AM414-'[1]$ Зима'!AL414-'[1]$ Зима'!AK414-'[1]$ Зима'!AJ414-'[1]$ Зима'!AH414-'[1]$ Зима'!AG414-'[1]$ Зима'!AF414-'[1]$ Зима'!AE414-'[1]$ Зима'!AD414-'[1]$ Зима'!AB414-'[1]$ Зима'!AA414-'[1]$ Зима'!Z414-'[1]$ Зима'!Y414-'[1]$ Зима'!X414-'[1]$ Зима'!V414-'[1]$ Зима'!U414-'[1]$ Зима'!T414-'[1]$ Зима'!S414-'[1]$ Зима'!R414-'[1]$ Зима'!P414-'[1]$ Зима'!O414-'[1]$ Зима'!N414-'[1]$ Зима'!M414-'[1]$ Зима'!L414+'[1]$ Зима'!Q414+'[1]$ Зима'!W414+'[1]$ Зима'!AC414+'[1]$ Зима'!AI414+'[1]$ Зима'!AO414+'[1]$ Зима'!K414</f>
        <v>3</v>
      </c>
      <c r="I414" s="111">
        <f>'[1]$ Зима'!AY414*1.1</f>
        <v>1724.8000000000002</v>
      </c>
      <c r="J414" s="220">
        <v>2015</v>
      </c>
    </row>
    <row r="415" spans="1:10" hidden="1" x14ac:dyDescent="0.25">
      <c r="A415" s="294" t="s">
        <v>159</v>
      </c>
      <c r="B415" s="295" t="s">
        <v>489</v>
      </c>
      <c r="C415" s="296" t="s">
        <v>1818</v>
      </c>
      <c r="D415" s="296"/>
      <c r="E415" s="296">
        <v>91</v>
      </c>
      <c r="F415" s="296" t="s">
        <v>3585</v>
      </c>
      <c r="G415" s="207"/>
      <c r="H415" s="281">
        <f>'[1]$ Зима'!J415-'[1]$ Зима'!AU415-'[1]$ Зима'!AT415-'[1]$ Зима'!AS415-'[1]$ Зима'!AR415-'[1]$ Зима'!AQ415-'[1]$ Зима'!AP415-'[1]$ Зима'!AN415-'[1]$ Зима'!AM415-'[1]$ Зима'!AL415-'[1]$ Зима'!AK415-'[1]$ Зима'!AJ415-'[1]$ Зима'!AH415-'[1]$ Зима'!AG415-'[1]$ Зима'!AF415-'[1]$ Зима'!AE415-'[1]$ Зима'!AD415-'[1]$ Зима'!AB415-'[1]$ Зима'!AA415-'[1]$ Зима'!Z415-'[1]$ Зима'!Y415-'[1]$ Зима'!X415-'[1]$ Зима'!V415-'[1]$ Зима'!U415-'[1]$ Зима'!T415-'[1]$ Зима'!S415-'[1]$ Зима'!R415-'[1]$ Зима'!P415-'[1]$ Зима'!O415-'[1]$ Зима'!N415-'[1]$ Зима'!M415-'[1]$ Зима'!L415+'[1]$ Зима'!Q415+'[1]$ Зима'!W415+'[1]$ Зима'!AC415+'[1]$ Зима'!AI415+'[1]$ Зима'!AO415+'[1]$ Зима'!K415</f>
        <v>0</v>
      </c>
      <c r="I415" s="111">
        <f>'[1]$ Зима'!AY415*1.1</f>
        <v>1940.4</v>
      </c>
    </row>
    <row r="416" spans="1:10" x14ac:dyDescent="0.25">
      <c r="A416" s="327" t="s">
        <v>159</v>
      </c>
      <c r="B416" s="277" t="s">
        <v>489</v>
      </c>
      <c r="C416" s="278"/>
      <c r="D416" s="278"/>
      <c r="E416" s="328"/>
      <c r="F416" s="328"/>
      <c r="G416" s="329"/>
      <c r="H416" s="281">
        <f>'[1]$ Зима'!J416-'[1]$ Зима'!AU416-'[1]$ Зима'!AT416-'[1]$ Зима'!AS416-'[1]$ Зима'!AR416-'[1]$ Зима'!AQ416-'[1]$ Зима'!AP416-'[1]$ Зима'!AN416-'[1]$ Зима'!AM416-'[1]$ Зима'!AL416-'[1]$ Зима'!AK416-'[1]$ Зима'!AJ416-'[1]$ Зима'!AH416-'[1]$ Зима'!AG416-'[1]$ Зима'!AF416-'[1]$ Зима'!AE416-'[1]$ Зима'!AD416-'[1]$ Зима'!AB416-'[1]$ Зима'!AA416-'[1]$ Зима'!Z416-'[1]$ Зима'!Y416-'[1]$ Зима'!X416-'[1]$ Зима'!V416-'[1]$ Зима'!U416-'[1]$ Зима'!T416-'[1]$ Зима'!S416-'[1]$ Зима'!R416-'[1]$ Зима'!P416-'[1]$ Зима'!O416-'[1]$ Зима'!N416-'[1]$ Зима'!M416-'[1]$ Зима'!L416+'[1]$ Зима'!Q416+'[1]$ Зима'!W416+'[1]$ Зима'!AC416+'[1]$ Зима'!AI416+'[1]$ Зима'!AO416+'[1]$ Зима'!K416</f>
        <v>2</v>
      </c>
      <c r="I416" s="113">
        <f>'[1]$ Зима'!AY416*1.1</f>
        <v>990.00000000000011</v>
      </c>
    </row>
    <row r="417" spans="1:10" hidden="1" x14ac:dyDescent="0.25">
      <c r="A417" s="294" t="s">
        <v>159</v>
      </c>
      <c r="B417" s="295" t="s">
        <v>516</v>
      </c>
      <c r="C417" s="92" t="s">
        <v>3765</v>
      </c>
      <c r="D417" s="296"/>
      <c r="E417" s="296"/>
      <c r="F417" s="296"/>
      <c r="G417" s="207"/>
      <c r="H417" s="281">
        <f>'[1]$ Зима'!J417-'[1]$ Зима'!AU417-'[1]$ Зима'!AT417-'[1]$ Зима'!AS417-'[1]$ Зима'!AR417-'[1]$ Зима'!AQ417-'[1]$ Зима'!AP417-'[1]$ Зима'!AN417-'[1]$ Зима'!AM417-'[1]$ Зима'!AL417-'[1]$ Зима'!AK417-'[1]$ Зима'!AJ417-'[1]$ Зима'!AH417-'[1]$ Зима'!AG417-'[1]$ Зима'!AF417-'[1]$ Зима'!AE417-'[1]$ Зима'!AD417-'[1]$ Зима'!AB417-'[1]$ Зима'!AA417-'[1]$ Зима'!Z417-'[1]$ Зима'!Y417-'[1]$ Зима'!X417-'[1]$ Зима'!V417-'[1]$ Зима'!U417-'[1]$ Зима'!T417-'[1]$ Зима'!S417-'[1]$ Зима'!R417-'[1]$ Зима'!P417-'[1]$ Зима'!O417-'[1]$ Зима'!N417-'[1]$ Зима'!M417-'[1]$ Зима'!L417+'[1]$ Зима'!Q417+'[1]$ Зима'!W417+'[1]$ Зима'!AC417+'[1]$ Зима'!AI417+'[1]$ Зима'!AO417+'[1]$ Зима'!K417</f>
        <v>0</v>
      </c>
      <c r="I417" s="111">
        <f>'[1]$ Зима'!AY417*1.1</f>
        <v>1601.6000000000001</v>
      </c>
      <c r="J417" s="220">
        <v>2017</v>
      </c>
    </row>
    <row r="418" spans="1:10" hidden="1" x14ac:dyDescent="0.25">
      <c r="A418" s="294" t="s">
        <v>159</v>
      </c>
      <c r="B418" s="295" t="s">
        <v>1719</v>
      </c>
      <c r="C418" s="296" t="s">
        <v>1720</v>
      </c>
      <c r="D418" s="296"/>
      <c r="E418" s="296"/>
      <c r="F418" s="296"/>
      <c r="G418" s="207" t="s">
        <v>3205</v>
      </c>
      <c r="H418" s="281">
        <f>'[1]$ Зима'!J418-'[1]$ Зима'!AU418-'[1]$ Зима'!AT418-'[1]$ Зима'!AS418-'[1]$ Зима'!AR418-'[1]$ Зима'!AQ418-'[1]$ Зима'!AP418-'[1]$ Зима'!AN418-'[1]$ Зима'!AM418-'[1]$ Зима'!AL418-'[1]$ Зима'!AK418-'[1]$ Зима'!AJ418-'[1]$ Зима'!AH418-'[1]$ Зима'!AG418-'[1]$ Зима'!AF418-'[1]$ Зима'!AE418-'[1]$ Зима'!AD418-'[1]$ Зима'!AB418-'[1]$ Зима'!AA418-'[1]$ Зима'!Z418-'[1]$ Зима'!Y418-'[1]$ Зима'!X418-'[1]$ Зима'!V418-'[1]$ Зима'!U418-'[1]$ Зима'!T418-'[1]$ Зима'!S418-'[1]$ Зима'!R418-'[1]$ Зима'!P418-'[1]$ Зима'!O418-'[1]$ Зима'!N418-'[1]$ Зима'!M418-'[1]$ Зима'!L418+'[1]$ Зима'!Q418+'[1]$ Зима'!W418+'[1]$ Зима'!AC418+'[1]$ Зима'!AI418+'[1]$ Зима'!AO418+'[1]$ Зима'!K418</f>
        <v>0</v>
      </c>
      <c r="I418" s="111">
        <f>'[1]$ Зима'!AY418*1.1</f>
        <v>1293.6000000000001</v>
      </c>
    </row>
    <row r="419" spans="1:10" hidden="1" x14ac:dyDescent="0.25">
      <c r="A419" s="294" t="s">
        <v>159</v>
      </c>
      <c r="B419" s="295" t="s">
        <v>463</v>
      </c>
      <c r="C419" s="296" t="s">
        <v>1734</v>
      </c>
      <c r="D419" s="296"/>
      <c r="E419" s="296"/>
      <c r="F419" s="296"/>
      <c r="G419" s="207"/>
      <c r="H419" s="281">
        <f>'[1]$ Зима'!J419-'[1]$ Зима'!AU419-'[1]$ Зима'!AT419-'[1]$ Зима'!AS419-'[1]$ Зима'!AR419-'[1]$ Зима'!AQ419-'[1]$ Зима'!AP419-'[1]$ Зима'!AN419-'[1]$ Зима'!AM419-'[1]$ Зима'!AL419-'[1]$ Зима'!AK419-'[1]$ Зима'!AJ419-'[1]$ Зима'!AH419-'[1]$ Зима'!AG419-'[1]$ Зима'!AF419-'[1]$ Зима'!AE419-'[1]$ Зима'!AD419-'[1]$ Зима'!AB419-'[1]$ Зима'!AA419-'[1]$ Зима'!Z419-'[1]$ Зима'!Y419-'[1]$ Зима'!X419-'[1]$ Зима'!V419-'[1]$ Зима'!U419-'[1]$ Зима'!T419-'[1]$ Зима'!S419-'[1]$ Зима'!R419-'[1]$ Зима'!P419-'[1]$ Зима'!O419-'[1]$ Зима'!N419-'[1]$ Зима'!M419-'[1]$ Зима'!L419+'[1]$ Зима'!Q419+'[1]$ Зима'!W419+'[1]$ Зима'!AC419+'[1]$ Зима'!AI419+'[1]$ Зима'!AO419+'[1]$ Зима'!K419</f>
        <v>0</v>
      </c>
      <c r="I419" s="111">
        <f>'[1]$ Зима'!AY419*1.1</f>
        <v>1016.4000000000001</v>
      </c>
      <c r="J419" s="223"/>
    </row>
    <row r="420" spans="1:10" hidden="1" x14ac:dyDescent="0.25">
      <c r="A420" s="294" t="s">
        <v>159</v>
      </c>
      <c r="B420" s="295" t="s">
        <v>508</v>
      </c>
      <c r="C420" s="296" t="s">
        <v>1757</v>
      </c>
      <c r="D420" s="296"/>
      <c r="E420" s="296"/>
      <c r="F420" s="296"/>
      <c r="G420" s="207"/>
      <c r="H420" s="281">
        <f>'[1]$ Зима'!J420-'[1]$ Зима'!AU420-'[1]$ Зима'!AT420-'[1]$ Зима'!AS420-'[1]$ Зима'!AR420-'[1]$ Зима'!AQ420-'[1]$ Зима'!AP420-'[1]$ Зима'!AN420-'[1]$ Зима'!AM420-'[1]$ Зима'!AL420-'[1]$ Зима'!AK420-'[1]$ Зима'!AJ420-'[1]$ Зима'!AH420-'[1]$ Зима'!AG420-'[1]$ Зима'!AF420-'[1]$ Зима'!AE420-'[1]$ Зима'!AD420-'[1]$ Зима'!AB420-'[1]$ Зима'!AA420-'[1]$ Зима'!Z420-'[1]$ Зима'!Y420-'[1]$ Зима'!X420-'[1]$ Зима'!V420-'[1]$ Зима'!U420-'[1]$ Зима'!T420-'[1]$ Зима'!S420-'[1]$ Зима'!R420-'[1]$ Зима'!P420-'[1]$ Зима'!O420-'[1]$ Зима'!N420-'[1]$ Зима'!M420-'[1]$ Зима'!L420+'[1]$ Зима'!Q420+'[1]$ Зима'!W420+'[1]$ Зима'!AC420+'[1]$ Зима'!AI420+'[1]$ Зима'!AO420+'[1]$ Зима'!K420</f>
        <v>0</v>
      </c>
      <c r="I420" s="111">
        <f>'[1]$ Зима'!AY420*1.1</f>
        <v>1201.2</v>
      </c>
      <c r="J420" s="223"/>
    </row>
    <row r="421" spans="1:10" hidden="1" x14ac:dyDescent="0.25">
      <c r="A421" s="294" t="s">
        <v>159</v>
      </c>
      <c r="B421" s="295" t="s">
        <v>465</v>
      </c>
      <c r="C421" s="296" t="s">
        <v>3766</v>
      </c>
      <c r="D421" s="296" t="s">
        <v>3674</v>
      </c>
      <c r="E421" s="296">
        <v>95</v>
      </c>
      <c r="F421" s="296" t="s">
        <v>3708</v>
      </c>
      <c r="G421" s="207"/>
      <c r="H421" s="281">
        <f>'[1]$ Зима'!J421-'[1]$ Зима'!AU421-'[1]$ Зима'!AT421-'[1]$ Зима'!AS421-'[1]$ Зима'!AR421-'[1]$ Зима'!AQ421-'[1]$ Зима'!AP421-'[1]$ Зима'!AN421-'[1]$ Зима'!AM421-'[1]$ Зима'!AL421-'[1]$ Зима'!AK421-'[1]$ Зима'!AJ421-'[1]$ Зима'!AH421-'[1]$ Зима'!AG421-'[1]$ Зима'!AF421-'[1]$ Зима'!AE421-'[1]$ Зима'!AD421-'[1]$ Зима'!AB421-'[1]$ Зима'!AA421-'[1]$ Зима'!Z421-'[1]$ Зима'!Y421-'[1]$ Зима'!X421-'[1]$ Зима'!V421-'[1]$ Зима'!U421-'[1]$ Зима'!T421-'[1]$ Зима'!S421-'[1]$ Зима'!R421-'[1]$ Зима'!P421-'[1]$ Зима'!O421-'[1]$ Зима'!N421-'[1]$ Зима'!M421-'[1]$ Зима'!L421+'[1]$ Зима'!Q421+'[1]$ Зима'!W421+'[1]$ Зима'!AC421+'[1]$ Зима'!AI421+'[1]$ Зима'!AO421+'[1]$ Зима'!K421</f>
        <v>0</v>
      </c>
      <c r="I421" s="111">
        <f>'[1]$ Зима'!AY421*1.1</f>
        <v>1386</v>
      </c>
    </row>
    <row r="422" spans="1:10" x14ac:dyDescent="0.25">
      <c r="A422" s="294" t="s">
        <v>159</v>
      </c>
      <c r="B422" s="295" t="s">
        <v>474</v>
      </c>
      <c r="C422" s="296" t="s">
        <v>1789</v>
      </c>
      <c r="D422" s="296"/>
      <c r="E422" s="300">
        <v>91</v>
      </c>
      <c r="F422" s="300" t="s">
        <v>509</v>
      </c>
      <c r="G422" s="207"/>
      <c r="H422" s="281">
        <f>'[1]$ Зима'!J422-'[1]$ Зима'!AU422-'[1]$ Зима'!AT422-'[1]$ Зима'!AS422-'[1]$ Зима'!AR422-'[1]$ Зима'!AQ422-'[1]$ Зима'!AP422-'[1]$ Зима'!AN422-'[1]$ Зима'!AM422-'[1]$ Зима'!AL422-'[1]$ Зима'!AK422-'[1]$ Зима'!AJ422-'[1]$ Зима'!AH422-'[1]$ Зима'!AG422-'[1]$ Зима'!AF422-'[1]$ Зима'!AE422-'[1]$ Зима'!AD422-'[1]$ Зима'!AB422-'[1]$ Зима'!AA422-'[1]$ Зима'!Z422-'[1]$ Зима'!Y422-'[1]$ Зима'!X422-'[1]$ Зима'!V422-'[1]$ Зима'!U422-'[1]$ Зима'!T422-'[1]$ Зима'!S422-'[1]$ Зима'!R422-'[1]$ Зима'!P422-'[1]$ Зима'!O422-'[1]$ Зима'!N422-'[1]$ Зима'!M422-'[1]$ Зима'!L422+'[1]$ Зима'!Q422+'[1]$ Зима'!W422+'[1]$ Зима'!AC422+'[1]$ Зима'!AI422+'[1]$ Зима'!AO422+'[1]$ Зима'!K422</f>
        <v>1</v>
      </c>
      <c r="I422" s="111">
        <f>'[1]$ Зима'!AY422*1.1</f>
        <v>1416.8000000000002</v>
      </c>
      <c r="J422" s="220">
        <v>2017</v>
      </c>
    </row>
    <row r="423" spans="1:10" hidden="1" x14ac:dyDescent="0.25">
      <c r="A423" s="294" t="s">
        <v>159</v>
      </c>
      <c r="B423" s="295" t="s">
        <v>541</v>
      </c>
      <c r="C423" s="296" t="s">
        <v>3767</v>
      </c>
      <c r="D423" s="296"/>
      <c r="E423" s="296"/>
      <c r="F423" s="296"/>
      <c r="G423" s="207"/>
      <c r="H423" s="281">
        <f>'[1]$ Зима'!J423-'[1]$ Зима'!AU423-'[1]$ Зима'!AT423-'[1]$ Зима'!AS423-'[1]$ Зима'!AR423-'[1]$ Зима'!AQ423-'[1]$ Зима'!AP423-'[1]$ Зима'!AN423-'[1]$ Зима'!AM423-'[1]$ Зима'!AL423-'[1]$ Зима'!AK423-'[1]$ Зима'!AJ423-'[1]$ Зима'!AH423-'[1]$ Зима'!AG423-'[1]$ Зима'!AF423-'[1]$ Зима'!AE423-'[1]$ Зима'!AD423-'[1]$ Зима'!AB423-'[1]$ Зима'!AA423-'[1]$ Зима'!Z423-'[1]$ Зима'!Y423-'[1]$ Зима'!X423-'[1]$ Зима'!V423-'[1]$ Зима'!U423-'[1]$ Зима'!T423-'[1]$ Зима'!S423-'[1]$ Зима'!R423-'[1]$ Зима'!P423-'[1]$ Зима'!O423-'[1]$ Зима'!N423-'[1]$ Зима'!M423-'[1]$ Зима'!L423+'[1]$ Зима'!Q423+'[1]$ Зима'!W423+'[1]$ Зима'!AC423+'[1]$ Зима'!AI423+'[1]$ Зима'!AO423+'[1]$ Зима'!K423</f>
        <v>0</v>
      </c>
      <c r="I423" s="111">
        <f>'[1]$ Зима'!AY423*1.1</f>
        <v>924.00000000000011</v>
      </c>
    </row>
    <row r="424" spans="1:10" hidden="1" x14ac:dyDescent="0.25">
      <c r="A424" s="294" t="s">
        <v>159</v>
      </c>
      <c r="B424" s="295" t="s">
        <v>491</v>
      </c>
      <c r="C424" s="92" t="s">
        <v>1820</v>
      </c>
      <c r="D424" s="92"/>
      <c r="E424" s="92"/>
      <c r="F424" s="92"/>
      <c r="G424" s="207"/>
      <c r="H424" s="281">
        <f>'[1]$ Зима'!J424-'[1]$ Зима'!AU424-'[1]$ Зима'!AT424-'[1]$ Зима'!AS424-'[1]$ Зима'!AR424-'[1]$ Зима'!AQ424-'[1]$ Зима'!AP424-'[1]$ Зима'!AN424-'[1]$ Зима'!AM424-'[1]$ Зима'!AL424-'[1]$ Зима'!AK424-'[1]$ Зима'!AJ424-'[1]$ Зима'!AH424-'[1]$ Зима'!AG424-'[1]$ Зима'!AF424-'[1]$ Зима'!AE424-'[1]$ Зима'!AD424-'[1]$ Зима'!AB424-'[1]$ Зима'!AA424-'[1]$ Зима'!Z424-'[1]$ Зима'!Y424-'[1]$ Зима'!X424-'[1]$ Зима'!V424-'[1]$ Зима'!U424-'[1]$ Зима'!T424-'[1]$ Зима'!S424-'[1]$ Зима'!R424-'[1]$ Зима'!P424-'[1]$ Зима'!O424-'[1]$ Зима'!N424-'[1]$ Зима'!M424-'[1]$ Зима'!L424+'[1]$ Зима'!Q424+'[1]$ Зима'!W424+'[1]$ Зима'!AC424+'[1]$ Зима'!AI424+'[1]$ Зима'!AO424+'[1]$ Зима'!K424</f>
        <v>0</v>
      </c>
      <c r="I424" s="111">
        <f>'[1]$ Зима'!AY424*1.1</f>
        <v>1232</v>
      </c>
    </row>
    <row r="425" spans="1:10" x14ac:dyDescent="0.25">
      <c r="A425" s="294" t="s">
        <v>159</v>
      </c>
      <c r="B425" s="295" t="s">
        <v>492</v>
      </c>
      <c r="C425" s="92" t="s">
        <v>3684</v>
      </c>
      <c r="D425" s="296"/>
      <c r="E425" s="300">
        <v>91</v>
      </c>
      <c r="F425" s="300" t="s">
        <v>3708</v>
      </c>
      <c r="G425" s="207" t="s">
        <v>2608</v>
      </c>
      <c r="H425" s="281">
        <f>'[1]$ Зима'!J425-'[1]$ Зима'!AU425-'[1]$ Зима'!AT425-'[1]$ Зима'!AS425-'[1]$ Зима'!AR425-'[1]$ Зима'!AQ425-'[1]$ Зима'!AP425-'[1]$ Зима'!AN425-'[1]$ Зима'!AM425-'[1]$ Зима'!AL425-'[1]$ Зима'!AK425-'[1]$ Зима'!AJ425-'[1]$ Зима'!AH425-'[1]$ Зима'!AG425-'[1]$ Зима'!AF425-'[1]$ Зима'!AE425-'[1]$ Зима'!AD425-'[1]$ Зима'!AB425-'[1]$ Зима'!AA425-'[1]$ Зима'!Z425-'[1]$ Зима'!Y425-'[1]$ Зима'!X425-'[1]$ Зима'!V425-'[1]$ Зима'!U425-'[1]$ Зима'!T425-'[1]$ Зима'!S425-'[1]$ Зима'!R425-'[1]$ Зима'!P425-'[1]$ Зима'!O425-'[1]$ Зима'!N425-'[1]$ Зима'!M425-'[1]$ Зима'!L425+'[1]$ Зима'!Q425+'[1]$ Зима'!W425+'[1]$ Зима'!AC425+'[1]$ Зима'!AI425+'[1]$ Зима'!AO425+'[1]$ Зима'!K425</f>
        <v>24</v>
      </c>
      <c r="I425" s="111">
        <f>'[1]$ Зима'!AY425*1.1</f>
        <v>1447.6000000000001</v>
      </c>
      <c r="J425" s="220">
        <v>2018</v>
      </c>
    </row>
    <row r="426" spans="1:10" x14ac:dyDescent="0.25">
      <c r="A426" s="294" t="s">
        <v>159</v>
      </c>
      <c r="B426" s="295" t="s">
        <v>492</v>
      </c>
      <c r="C426" s="92" t="s">
        <v>3685</v>
      </c>
      <c r="D426" s="296"/>
      <c r="E426" s="300">
        <v>95</v>
      </c>
      <c r="F426" s="300" t="s">
        <v>3708</v>
      </c>
      <c r="G426" s="207" t="s">
        <v>2608</v>
      </c>
      <c r="H426" s="281">
        <f>'[1]$ Зима'!J426-'[1]$ Зима'!AU426-'[1]$ Зима'!AT426-'[1]$ Зима'!AS426-'[1]$ Зима'!AR426-'[1]$ Зима'!AQ426-'[1]$ Зима'!AP426-'[1]$ Зима'!AN426-'[1]$ Зима'!AM426-'[1]$ Зима'!AL426-'[1]$ Зима'!AK426-'[1]$ Зима'!AJ426-'[1]$ Зима'!AH426-'[1]$ Зима'!AG426-'[1]$ Зима'!AF426-'[1]$ Зима'!AE426-'[1]$ Зима'!AD426-'[1]$ Зима'!AB426-'[1]$ Зима'!AA426-'[1]$ Зима'!Z426-'[1]$ Зима'!Y426-'[1]$ Зима'!X426-'[1]$ Зима'!V426-'[1]$ Зима'!U426-'[1]$ Зима'!T426-'[1]$ Зима'!S426-'[1]$ Зима'!R426-'[1]$ Зима'!P426-'[1]$ Зима'!O426-'[1]$ Зима'!N426-'[1]$ Зима'!M426-'[1]$ Зима'!L426+'[1]$ Зима'!Q426+'[1]$ Зима'!W426+'[1]$ Зима'!AC426+'[1]$ Зима'!AI426+'[1]$ Зима'!AO426+'[1]$ Зима'!K426</f>
        <v>22</v>
      </c>
      <c r="I426" s="111">
        <f>'[1]$ Зима'!AY426*1.1</f>
        <v>1447.6000000000001</v>
      </c>
      <c r="J426" s="220">
        <v>2018</v>
      </c>
    </row>
    <row r="427" spans="1:10" x14ac:dyDescent="0.25">
      <c r="A427" s="294" t="s">
        <v>159</v>
      </c>
      <c r="B427" s="295" t="s">
        <v>492</v>
      </c>
      <c r="C427" s="296" t="s">
        <v>3768</v>
      </c>
      <c r="D427" s="296"/>
      <c r="E427" s="300"/>
      <c r="F427" s="300"/>
      <c r="G427" s="207"/>
      <c r="H427" s="281">
        <f>'[1]$ Зима'!J427-'[1]$ Зима'!AU427-'[1]$ Зима'!AT427-'[1]$ Зима'!AS427-'[1]$ Зима'!AR427-'[1]$ Зима'!AQ427-'[1]$ Зима'!AP427-'[1]$ Зима'!AN427-'[1]$ Зима'!AM427-'[1]$ Зима'!AL427-'[1]$ Зима'!AK427-'[1]$ Зима'!AJ427-'[1]$ Зима'!AH427-'[1]$ Зима'!AG427-'[1]$ Зима'!AF427-'[1]$ Зима'!AE427-'[1]$ Зима'!AD427-'[1]$ Зима'!AB427-'[1]$ Зима'!AA427-'[1]$ Зима'!Z427-'[1]$ Зима'!Y427-'[1]$ Зима'!X427-'[1]$ Зима'!V427-'[1]$ Зима'!U427-'[1]$ Зима'!T427-'[1]$ Зима'!S427-'[1]$ Зима'!R427-'[1]$ Зима'!P427-'[1]$ Зима'!O427-'[1]$ Зима'!N427-'[1]$ Зима'!M427-'[1]$ Зима'!L427+'[1]$ Зима'!Q427+'[1]$ Зима'!W427+'[1]$ Зима'!AC427+'[1]$ Зима'!AI427+'[1]$ Зима'!AO427+'[1]$ Зима'!K427</f>
        <v>3</v>
      </c>
      <c r="I427" s="111">
        <f>'[1]$ Зима'!AY427*1.1</f>
        <v>1386</v>
      </c>
    </row>
    <row r="428" spans="1:10" x14ac:dyDescent="0.25">
      <c r="A428" s="294" t="s">
        <v>159</v>
      </c>
      <c r="B428" s="295" t="s">
        <v>520</v>
      </c>
      <c r="C428" s="296" t="s">
        <v>3366</v>
      </c>
      <c r="D428" s="296"/>
      <c r="E428" s="300"/>
      <c r="F428" s="300"/>
      <c r="G428" s="207" t="s">
        <v>2626</v>
      </c>
      <c r="H428" s="281">
        <f>'[1]$ Зима'!J428-'[1]$ Зима'!AU428-'[1]$ Зима'!AT428-'[1]$ Зима'!AS428-'[1]$ Зима'!AR428-'[1]$ Зима'!AQ428-'[1]$ Зима'!AP428-'[1]$ Зима'!AN428-'[1]$ Зима'!AM428-'[1]$ Зима'!AL428-'[1]$ Зима'!AK428-'[1]$ Зима'!AJ428-'[1]$ Зима'!AH428-'[1]$ Зима'!AG428-'[1]$ Зима'!AF428-'[1]$ Зима'!AE428-'[1]$ Зима'!AD428-'[1]$ Зима'!AB428-'[1]$ Зима'!AA428-'[1]$ Зима'!Z428-'[1]$ Зима'!Y428-'[1]$ Зима'!X428-'[1]$ Зима'!V428-'[1]$ Зима'!U428-'[1]$ Зима'!T428-'[1]$ Зима'!S428-'[1]$ Зима'!R428-'[1]$ Зима'!P428-'[1]$ Зима'!O428-'[1]$ Зима'!N428-'[1]$ Зима'!M428-'[1]$ Зима'!L428+'[1]$ Зима'!Q428+'[1]$ Зима'!W428+'[1]$ Зима'!AC428+'[1]$ Зима'!AI428+'[1]$ Зима'!AO428+'[1]$ Зима'!K428</f>
        <v>2</v>
      </c>
      <c r="I428" s="111">
        <f>'[1]$ Зима'!AY428*1.1</f>
        <v>1386</v>
      </c>
      <c r="J428" s="220">
        <v>2017</v>
      </c>
    </row>
    <row r="429" spans="1:10" x14ac:dyDescent="0.25">
      <c r="A429" s="294" t="s">
        <v>159</v>
      </c>
      <c r="B429" s="295" t="s">
        <v>476</v>
      </c>
      <c r="C429" s="296" t="s">
        <v>3769</v>
      </c>
      <c r="D429" s="296"/>
      <c r="E429" s="300">
        <v>91</v>
      </c>
      <c r="F429" s="300" t="s">
        <v>599</v>
      </c>
      <c r="G429" s="207"/>
      <c r="H429" s="281">
        <f>'[1]$ Зима'!J429-'[1]$ Зима'!AU429-'[1]$ Зима'!AT429-'[1]$ Зима'!AS429-'[1]$ Зима'!AR429-'[1]$ Зима'!AQ429-'[1]$ Зима'!AP429-'[1]$ Зима'!AN429-'[1]$ Зима'!AM429-'[1]$ Зима'!AL429-'[1]$ Зима'!AK429-'[1]$ Зима'!AJ429-'[1]$ Зима'!AH429-'[1]$ Зима'!AG429-'[1]$ Зима'!AF429-'[1]$ Зима'!AE429-'[1]$ Зима'!AD429-'[1]$ Зима'!AB429-'[1]$ Зима'!AA429-'[1]$ Зима'!Z429-'[1]$ Зима'!Y429-'[1]$ Зима'!X429-'[1]$ Зима'!V429-'[1]$ Зима'!U429-'[1]$ Зима'!T429-'[1]$ Зима'!S429-'[1]$ Зима'!R429-'[1]$ Зима'!P429-'[1]$ Зима'!O429-'[1]$ Зима'!N429-'[1]$ Зима'!M429-'[1]$ Зима'!L429+'[1]$ Зима'!Q429+'[1]$ Зима'!W429+'[1]$ Зима'!AC429+'[1]$ Зима'!AI429+'[1]$ Зима'!AO429+'[1]$ Зима'!K429</f>
        <v>12</v>
      </c>
      <c r="I429" s="111">
        <f>'[1]$ Зима'!AY429*1.1</f>
        <v>1108.8000000000002</v>
      </c>
    </row>
    <row r="430" spans="1:10" hidden="1" x14ac:dyDescent="0.25">
      <c r="A430" s="294" t="s">
        <v>159</v>
      </c>
      <c r="B430" s="295" t="s">
        <v>467</v>
      </c>
      <c r="C430" s="296" t="s">
        <v>1784</v>
      </c>
      <c r="D430" s="296"/>
      <c r="E430" s="296"/>
      <c r="F430" s="296"/>
      <c r="G430" s="207"/>
      <c r="H430" s="281">
        <f>'[1]$ Зима'!J430-'[1]$ Зима'!AU430-'[1]$ Зима'!AT430-'[1]$ Зима'!AS430-'[1]$ Зима'!AR430-'[1]$ Зима'!AQ430-'[1]$ Зима'!AP430-'[1]$ Зима'!AN430-'[1]$ Зима'!AM430-'[1]$ Зима'!AL430-'[1]$ Зима'!AK430-'[1]$ Зима'!AJ430-'[1]$ Зима'!AH430-'[1]$ Зима'!AG430-'[1]$ Зима'!AF430-'[1]$ Зима'!AE430-'[1]$ Зима'!AD430-'[1]$ Зима'!AB430-'[1]$ Зима'!AA430-'[1]$ Зима'!Z430-'[1]$ Зима'!Y430-'[1]$ Зима'!X430-'[1]$ Зима'!V430-'[1]$ Зима'!U430-'[1]$ Зима'!T430-'[1]$ Зима'!S430-'[1]$ Зима'!R430-'[1]$ Зима'!P430-'[1]$ Зима'!O430-'[1]$ Зима'!N430-'[1]$ Зима'!M430-'[1]$ Зима'!L430+'[1]$ Зима'!Q430+'[1]$ Зима'!W430+'[1]$ Зима'!AC430+'[1]$ Зима'!AI430+'[1]$ Зима'!AO430+'[1]$ Зима'!K430</f>
        <v>0</v>
      </c>
      <c r="I430" s="111">
        <f>'[1]$ Зима'!AY430*1.1</f>
        <v>1078</v>
      </c>
    </row>
    <row r="431" spans="1:10" x14ac:dyDescent="0.25">
      <c r="A431" s="294" t="s">
        <v>159</v>
      </c>
      <c r="B431" s="295" t="s">
        <v>467</v>
      </c>
      <c r="C431" s="299" t="s">
        <v>1792</v>
      </c>
      <c r="D431" s="296"/>
      <c r="E431" s="300"/>
      <c r="F431" s="300"/>
      <c r="G431" s="207" t="s">
        <v>2608</v>
      </c>
      <c r="H431" s="281">
        <f>'[1]$ Зима'!J431-'[1]$ Зима'!AU431-'[1]$ Зима'!AT431-'[1]$ Зима'!AS431-'[1]$ Зима'!AR431-'[1]$ Зима'!AQ431-'[1]$ Зима'!AP431-'[1]$ Зима'!AN431-'[1]$ Зима'!AM431-'[1]$ Зима'!AL431-'[1]$ Зима'!AK431-'[1]$ Зима'!AJ431-'[1]$ Зима'!AH431-'[1]$ Зима'!AG431-'[1]$ Зима'!AF431-'[1]$ Зима'!AE431-'[1]$ Зима'!AD431-'[1]$ Зима'!AB431-'[1]$ Зима'!AA431-'[1]$ Зима'!Z431-'[1]$ Зима'!Y431-'[1]$ Зима'!X431-'[1]$ Зима'!V431-'[1]$ Зима'!U431-'[1]$ Зима'!T431-'[1]$ Зима'!S431-'[1]$ Зима'!R431-'[1]$ Зима'!P431-'[1]$ Зима'!O431-'[1]$ Зима'!N431-'[1]$ Зима'!M431-'[1]$ Зима'!L431+'[1]$ Зима'!Q431+'[1]$ Зима'!W431+'[1]$ Зима'!AC431+'[1]$ Зима'!AI431+'[1]$ Зима'!AO431+'[1]$ Зима'!K431</f>
        <v>12</v>
      </c>
      <c r="I431" s="111">
        <f>'[1]$ Зима'!AY431*1.1</f>
        <v>1324.4</v>
      </c>
      <c r="J431" s="220">
        <v>2018</v>
      </c>
    </row>
    <row r="432" spans="1:10" x14ac:dyDescent="0.25">
      <c r="A432" s="294" t="s">
        <v>159</v>
      </c>
      <c r="B432" s="295" t="s">
        <v>494</v>
      </c>
      <c r="C432" s="296" t="s">
        <v>1744</v>
      </c>
      <c r="D432" s="296"/>
      <c r="E432" s="300"/>
      <c r="F432" s="300"/>
      <c r="G432" s="207" t="s">
        <v>2628</v>
      </c>
      <c r="H432" s="281">
        <f>'[1]$ Зима'!J432-'[1]$ Зима'!AU432-'[1]$ Зима'!AT432-'[1]$ Зима'!AS432-'[1]$ Зима'!AR432-'[1]$ Зима'!AQ432-'[1]$ Зима'!AP432-'[1]$ Зима'!AN432-'[1]$ Зима'!AM432-'[1]$ Зима'!AL432-'[1]$ Зима'!AK432-'[1]$ Зима'!AJ432-'[1]$ Зима'!AH432-'[1]$ Зима'!AG432-'[1]$ Зима'!AF432-'[1]$ Зима'!AE432-'[1]$ Зима'!AD432-'[1]$ Зима'!AB432-'[1]$ Зима'!AA432-'[1]$ Зима'!Z432-'[1]$ Зима'!Y432-'[1]$ Зима'!X432-'[1]$ Зима'!V432-'[1]$ Зима'!U432-'[1]$ Зима'!T432-'[1]$ Зима'!S432-'[1]$ Зима'!R432-'[1]$ Зима'!P432-'[1]$ Зима'!O432-'[1]$ Зима'!N432-'[1]$ Зима'!M432-'[1]$ Зима'!L432+'[1]$ Зима'!Q432+'[1]$ Зима'!W432+'[1]$ Зима'!AC432+'[1]$ Зима'!AI432+'[1]$ Зима'!AO432+'[1]$ Зима'!K432</f>
        <v>1</v>
      </c>
      <c r="I432" s="111">
        <f>'[1]$ Зима'!AY432*1.1</f>
        <v>1249.6000000000001</v>
      </c>
      <c r="J432" s="220">
        <v>2016</v>
      </c>
    </row>
    <row r="433" spans="1:10" x14ac:dyDescent="0.25">
      <c r="A433" s="294" t="s">
        <v>159</v>
      </c>
      <c r="B433" s="295" t="s">
        <v>494</v>
      </c>
      <c r="C433" s="296" t="s">
        <v>3690</v>
      </c>
      <c r="D433" s="296"/>
      <c r="E433" s="300">
        <v>91</v>
      </c>
      <c r="F433" s="300" t="s">
        <v>509</v>
      </c>
      <c r="G433" s="207" t="s">
        <v>2628</v>
      </c>
      <c r="H433" s="281">
        <f>'[1]$ Зима'!J433-'[1]$ Зима'!AU433-'[1]$ Зима'!AT433-'[1]$ Зима'!AS433-'[1]$ Зима'!AR433-'[1]$ Зима'!AQ433-'[1]$ Зима'!AP433-'[1]$ Зима'!AN433-'[1]$ Зима'!AM433-'[1]$ Зима'!AL433-'[1]$ Зима'!AK433-'[1]$ Зима'!AJ433-'[1]$ Зима'!AH433-'[1]$ Зима'!AG433-'[1]$ Зима'!AF433-'[1]$ Зима'!AE433-'[1]$ Зима'!AD433-'[1]$ Зима'!AB433-'[1]$ Зима'!AA433-'[1]$ Зима'!Z433-'[1]$ Зима'!Y433-'[1]$ Зима'!X433-'[1]$ Зима'!V433-'[1]$ Зима'!U433-'[1]$ Зима'!T433-'[1]$ Зима'!S433-'[1]$ Зима'!R433-'[1]$ Зима'!P433-'[1]$ Зима'!O433-'[1]$ Зима'!N433-'[1]$ Зима'!M433-'[1]$ Зима'!L433+'[1]$ Зима'!Q433+'[1]$ Зима'!W433+'[1]$ Зима'!AC433+'[1]$ Зима'!AI433+'[1]$ Зима'!AO433+'[1]$ Зима'!K433</f>
        <v>20</v>
      </c>
      <c r="I433" s="111">
        <f>'[1]$ Зима'!AY433*1.1</f>
        <v>1280.8399999999999</v>
      </c>
      <c r="J433" s="220" t="s">
        <v>3469</v>
      </c>
    </row>
    <row r="434" spans="1:10" hidden="1" x14ac:dyDescent="0.25">
      <c r="A434" s="294" t="s">
        <v>159</v>
      </c>
      <c r="B434" s="295" t="s">
        <v>494</v>
      </c>
      <c r="C434" s="296" t="s">
        <v>1766</v>
      </c>
      <c r="D434" s="296"/>
      <c r="E434" s="296"/>
      <c r="F434" s="296"/>
      <c r="G434" s="207" t="s">
        <v>2628</v>
      </c>
      <c r="H434" s="281">
        <f>'[1]$ Зима'!J434-'[1]$ Зима'!AU434-'[1]$ Зима'!AT434-'[1]$ Зима'!AS434-'[1]$ Зима'!AR434-'[1]$ Зима'!AQ434-'[1]$ Зима'!AP434-'[1]$ Зима'!AN434-'[1]$ Зима'!AM434-'[1]$ Зима'!AL434-'[1]$ Зима'!AK434-'[1]$ Зима'!AJ434-'[1]$ Зима'!AH434-'[1]$ Зима'!AG434-'[1]$ Зима'!AF434-'[1]$ Зима'!AE434-'[1]$ Зима'!AD434-'[1]$ Зима'!AB434-'[1]$ Зима'!AA434-'[1]$ Зима'!Z434-'[1]$ Зима'!Y434-'[1]$ Зима'!X434-'[1]$ Зима'!V434-'[1]$ Зима'!U434-'[1]$ Зима'!T434-'[1]$ Зима'!S434-'[1]$ Зима'!R434-'[1]$ Зима'!P434-'[1]$ Зима'!O434-'[1]$ Зима'!N434-'[1]$ Зима'!M434-'[1]$ Зима'!L434+'[1]$ Зима'!Q434+'[1]$ Зима'!W434+'[1]$ Зима'!AC434+'[1]$ Зима'!AI434+'[1]$ Зима'!AO434+'[1]$ Зима'!K434</f>
        <v>0</v>
      </c>
      <c r="I434" s="111">
        <f>'[1]$ Зима'!AY434*1.1</f>
        <v>1276.3300000000002</v>
      </c>
    </row>
    <row r="435" spans="1:10" x14ac:dyDescent="0.25">
      <c r="A435" s="294" t="s">
        <v>159</v>
      </c>
      <c r="B435" s="295" t="s">
        <v>493</v>
      </c>
      <c r="C435" s="296" t="s">
        <v>3691</v>
      </c>
      <c r="D435" s="296"/>
      <c r="E435" s="300">
        <v>91</v>
      </c>
      <c r="F435" s="300" t="s">
        <v>509</v>
      </c>
      <c r="G435" s="207" t="s">
        <v>2716</v>
      </c>
      <c r="H435" s="281">
        <f>'[1]$ Зима'!J435-'[1]$ Зима'!AU435-'[1]$ Зима'!AT435-'[1]$ Зима'!AS435-'[1]$ Зима'!AR435-'[1]$ Зима'!AQ435-'[1]$ Зима'!AP435-'[1]$ Зима'!AN435-'[1]$ Зима'!AM435-'[1]$ Зима'!AL435-'[1]$ Зима'!AK435-'[1]$ Зима'!AJ435-'[1]$ Зима'!AH435-'[1]$ Зима'!AG435-'[1]$ Зима'!AF435-'[1]$ Зима'!AE435-'[1]$ Зима'!AD435-'[1]$ Зима'!AB435-'[1]$ Зима'!AA435-'[1]$ Зима'!Z435-'[1]$ Зима'!Y435-'[1]$ Зима'!X435-'[1]$ Зима'!V435-'[1]$ Зима'!U435-'[1]$ Зима'!T435-'[1]$ Зима'!S435-'[1]$ Зима'!R435-'[1]$ Зима'!P435-'[1]$ Зима'!O435-'[1]$ Зима'!N435-'[1]$ Зима'!M435-'[1]$ Зима'!L435+'[1]$ Зима'!Q435+'[1]$ Зима'!W435+'[1]$ Зима'!AC435+'[1]$ Зима'!AI435+'[1]$ Зима'!AO435+'[1]$ Зима'!K435</f>
        <v>7</v>
      </c>
      <c r="I435" s="111">
        <f>'[1]$ Зима'!AY435*1.1</f>
        <v>1262.8000000000002</v>
      </c>
    </row>
    <row r="436" spans="1:10" x14ac:dyDescent="0.25">
      <c r="A436" s="294" t="s">
        <v>159</v>
      </c>
      <c r="B436" s="295" t="s">
        <v>493</v>
      </c>
      <c r="C436" s="296" t="s">
        <v>3718</v>
      </c>
      <c r="D436" s="296"/>
      <c r="E436" s="300">
        <v>95</v>
      </c>
      <c r="F436" s="300" t="s">
        <v>3708</v>
      </c>
      <c r="G436" s="207" t="s">
        <v>2716</v>
      </c>
      <c r="H436" s="281">
        <f>'[1]$ Зима'!J436-'[1]$ Зима'!AU436-'[1]$ Зима'!AT436-'[1]$ Зима'!AS436-'[1]$ Зима'!AR436-'[1]$ Зима'!AQ436-'[1]$ Зима'!AP436-'[1]$ Зима'!AN436-'[1]$ Зима'!AM436-'[1]$ Зима'!AL436-'[1]$ Зима'!AK436-'[1]$ Зима'!AJ436-'[1]$ Зима'!AH436-'[1]$ Зима'!AG436-'[1]$ Зима'!AF436-'[1]$ Зима'!AE436-'[1]$ Зима'!AD436-'[1]$ Зима'!AB436-'[1]$ Зима'!AA436-'[1]$ Зима'!Z436-'[1]$ Зима'!Y436-'[1]$ Зима'!X436-'[1]$ Зима'!V436-'[1]$ Зима'!U436-'[1]$ Зима'!T436-'[1]$ Зима'!S436-'[1]$ Зима'!R436-'[1]$ Зима'!P436-'[1]$ Зима'!O436-'[1]$ Зима'!N436-'[1]$ Зима'!M436-'[1]$ Зима'!L436+'[1]$ Зима'!Q436+'[1]$ Зима'!W436+'[1]$ Зима'!AC436+'[1]$ Зима'!AI436+'[1]$ Зима'!AO436+'[1]$ Зима'!K436</f>
        <v>4</v>
      </c>
      <c r="I436" s="111">
        <f>'[1]$ Зима'!AY436*1.1</f>
        <v>1355.2</v>
      </c>
    </row>
    <row r="437" spans="1:10" x14ac:dyDescent="0.25">
      <c r="A437" s="294" t="s">
        <v>159</v>
      </c>
      <c r="B437" s="295" t="s">
        <v>478</v>
      </c>
      <c r="C437" s="296" t="s">
        <v>3770</v>
      </c>
      <c r="D437" s="296" t="s">
        <v>3674</v>
      </c>
      <c r="E437" s="300"/>
      <c r="F437" s="300"/>
      <c r="G437" s="207"/>
      <c r="H437" s="281">
        <f>'[1]$ Зима'!J437-'[1]$ Зима'!AU437-'[1]$ Зима'!AT437-'[1]$ Зима'!AS437-'[1]$ Зима'!AR437-'[1]$ Зима'!AQ437-'[1]$ Зима'!AP437-'[1]$ Зима'!AN437-'[1]$ Зима'!AM437-'[1]$ Зима'!AL437-'[1]$ Зима'!AK437-'[1]$ Зима'!AJ437-'[1]$ Зима'!AH437-'[1]$ Зима'!AG437-'[1]$ Зима'!AF437-'[1]$ Зима'!AE437-'[1]$ Зима'!AD437-'[1]$ Зима'!AB437-'[1]$ Зима'!AA437-'[1]$ Зима'!Z437-'[1]$ Зима'!Y437-'[1]$ Зима'!X437-'[1]$ Зима'!V437-'[1]$ Зима'!U437-'[1]$ Зима'!T437-'[1]$ Зима'!S437-'[1]$ Зима'!R437-'[1]$ Зима'!P437-'[1]$ Зима'!O437-'[1]$ Зима'!N437-'[1]$ Зима'!M437-'[1]$ Зима'!L437+'[1]$ Зима'!Q437+'[1]$ Зима'!W437+'[1]$ Зима'!AC437+'[1]$ Зима'!AI437+'[1]$ Зима'!AO437+'[1]$ Зима'!K437</f>
        <v>1</v>
      </c>
      <c r="I437" s="111">
        <f>'[1]$ Зима'!AY437*1.1</f>
        <v>616</v>
      </c>
    </row>
    <row r="438" spans="1:10" x14ac:dyDescent="0.25">
      <c r="A438" s="294" t="s">
        <v>159</v>
      </c>
      <c r="B438" s="295" t="s">
        <v>593</v>
      </c>
      <c r="C438" s="296" t="s">
        <v>3711</v>
      </c>
      <c r="D438" s="296"/>
      <c r="E438" s="300">
        <v>91</v>
      </c>
      <c r="F438" s="300" t="s">
        <v>940</v>
      </c>
      <c r="G438" s="207" t="s">
        <v>2608</v>
      </c>
      <c r="H438" s="281">
        <f>'[1]$ Зима'!J438-'[1]$ Зима'!AU438-'[1]$ Зима'!AT438-'[1]$ Зима'!AS438-'[1]$ Зима'!AR438-'[1]$ Зима'!AQ438-'[1]$ Зима'!AP438-'[1]$ Зима'!AN438-'[1]$ Зима'!AM438-'[1]$ Зима'!AL438-'[1]$ Зима'!AK438-'[1]$ Зима'!AJ438-'[1]$ Зима'!AH438-'[1]$ Зима'!AG438-'[1]$ Зима'!AF438-'[1]$ Зима'!AE438-'[1]$ Зима'!AD438-'[1]$ Зима'!AB438-'[1]$ Зима'!AA438-'[1]$ Зима'!Z438-'[1]$ Зима'!Y438-'[1]$ Зима'!X438-'[1]$ Зима'!V438-'[1]$ Зима'!U438-'[1]$ Зима'!T438-'[1]$ Зима'!S438-'[1]$ Зима'!R438-'[1]$ Зима'!P438-'[1]$ Зима'!O438-'[1]$ Зима'!N438-'[1]$ Зима'!M438-'[1]$ Зима'!L438+'[1]$ Зима'!Q438+'[1]$ Зима'!W438+'[1]$ Зима'!AC438+'[1]$ Зима'!AI438+'[1]$ Зима'!AO438+'[1]$ Зима'!K438</f>
        <v>16</v>
      </c>
      <c r="I438" s="111">
        <f>'[1]$ Зима'!AY438*1.1</f>
        <v>1262.8000000000002</v>
      </c>
      <c r="J438" s="220">
        <v>2018</v>
      </c>
    </row>
    <row r="439" spans="1:10" hidden="1" x14ac:dyDescent="0.25">
      <c r="A439" s="294" t="s">
        <v>159</v>
      </c>
      <c r="B439" s="295" t="s">
        <v>479</v>
      </c>
      <c r="C439" s="296" t="s">
        <v>3771</v>
      </c>
      <c r="D439" s="296"/>
      <c r="E439" s="296"/>
      <c r="F439" s="296"/>
      <c r="G439" s="207"/>
      <c r="H439" s="281">
        <f>'[1]$ Зима'!J439-'[1]$ Зима'!AU439-'[1]$ Зима'!AT439-'[1]$ Зима'!AS439-'[1]$ Зима'!AR439-'[1]$ Зима'!AQ439-'[1]$ Зима'!AP439-'[1]$ Зима'!AN439-'[1]$ Зима'!AM439-'[1]$ Зима'!AL439-'[1]$ Зима'!AK439-'[1]$ Зима'!AJ439-'[1]$ Зима'!AH439-'[1]$ Зима'!AG439-'[1]$ Зима'!AF439-'[1]$ Зима'!AE439-'[1]$ Зима'!AD439-'[1]$ Зима'!AB439-'[1]$ Зима'!AA439-'[1]$ Зима'!Z439-'[1]$ Зима'!Y439-'[1]$ Зима'!X439-'[1]$ Зима'!V439-'[1]$ Зима'!U439-'[1]$ Зима'!T439-'[1]$ Зима'!S439-'[1]$ Зима'!R439-'[1]$ Зима'!P439-'[1]$ Зима'!O439-'[1]$ Зима'!N439-'[1]$ Зима'!M439-'[1]$ Зима'!L439+'[1]$ Зима'!Q439+'[1]$ Зима'!W439+'[1]$ Зима'!AC439+'[1]$ Зима'!AI439+'[1]$ Зима'!AO439+'[1]$ Зима'!K439</f>
        <v>0</v>
      </c>
      <c r="I439" s="111">
        <f>'[1]$ Зима'!AY439*1.1</f>
        <v>1232</v>
      </c>
    </row>
    <row r="440" spans="1:10" hidden="1" x14ac:dyDescent="0.25">
      <c r="A440" s="294" t="s">
        <v>159</v>
      </c>
      <c r="B440" s="295" t="s">
        <v>496</v>
      </c>
      <c r="C440" s="296" t="s">
        <v>3772</v>
      </c>
      <c r="D440" s="296"/>
      <c r="E440" s="296">
        <v>95</v>
      </c>
      <c r="F440" s="296" t="s">
        <v>3708</v>
      </c>
      <c r="G440" s="207"/>
      <c r="H440" s="281">
        <f>'[1]$ Зима'!J440-'[1]$ Зима'!AU440-'[1]$ Зима'!AT440-'[1]$ Зима'!AS440-'[1]$ Зима'!AR440-'[1]$ Зима'!AQ440-'[1]$ Зима'!AP440-'[1]$ Зима'!AN440-'[1]$ Зима'!AM440-'[1]$ Зима'!AL440-'[1]$ Зима'!AK440-'[1]$ Зима'!AJ440-'[1]$ Зима'!AH440-'[1]$ Зима'!AG440-'[1]$ Зима'!AF440-'[1]$ Зима'!AE440-'[1]$ Зима'!AD440-'[1]$ Зима'!AB440-'[1]$ Зима'!AA440-'[1]$ Зима'!Z440-'[1]$ Зима'!Y440-'[1]$ Зима'!X440-'[1]$ Зима'!V440-'[1]$ Зима'!U440-'[1]$ Зима'!T440-'[1]$ Зима'!S440-'[1]$ Зима'!R440-'[1]$ Зима'!P440-'[1]$ Зима'!O440-'[1]$ Зима'!N440-'[1]$ Зима'!M440-'[1]$ Зима'!L440+'[1]$ Зима'!Q440+'[1]$ Зима'!W440+'[1]$ Зима'!AC440+'[1]$ Зима'!AI440+'[1]$ Зима'!AO440+'[1]$ Зима'!K440</f>
        <v>0</v>
      </c>
      <c r="I440" s="111">
        <f>'[1]$ Зима'!AY440*1.1</f>
        <v>1016.4000000000001</v>
      </c>
    </row>
    <row r="441" spans="1:10" x14ac:dyDescent="0.25">
      <c r="A441" s="294" t="s">
        <v>159</v>
      </c>
      <c r="B441" s="295" t="s">
        <v>480</v>
      </c>
      <c r="C441" s="296" t="s">
        <v>3773</v>
      </c>
      <c r="D441" s="296"/>
      <c r="E441" s="300">
        <v>91</v>
      </c>
      <c r="F441" s="300" t="s">
        <v>509</v>
      </c>
      <c r="G441" s="207" t="s">
        <v>2712</v>
      </c>
      <c r="H441" s="281">
        <f>'[1]$ Зима'!J441-'[1]$ Зима'!AU441-'[1]$ Зима'!AT441-'[1]$ Зима'!AS441-'[1]$ Зима'!AR441-'[1]$ Зима'!AQ441-'[1]$ Зима'!AP441-'[1]$ Зима'!AN441-'[1]$ Зима'!AM441-'[1]$ Зима'!AL441-'[1]$ Зима'!AK441-'[1]$ Зима'!AJ441-'[1]$ Зима'!AH441-'[1]$ Зима'!AG441-'[1]$ Зима'!AF441-'[1]$ Зима'!AE441-'[1]$ Зима'!AD441-'[1]$ Зима'!AB441-'[1]$ Зима'!AA441-'[1]$ Зима'!Z441-'[1]$ Зима'!Y441-'[1]$ Зима'!X441-'[1]$ Зима'!V441-'[1]$ Зима'!U441-'[1]$ Зима'!T441-'[1]$ Зима'!S441-'[1]$ Зима'!R441-'[1]$ Зима'!P441-'[1]$ Зима'!O441-'[1]$ Зима'!N441-'[1]$ Зима'!M441-'[1]$ Зима'!L441+'[1]$ Зима'!Q441+'[1]$ Зима'!W441+'[1]$ Зима'!AC441+'[1]$ Зима'!AI441+'[1]$ Зима'!AO441+'[1]$ Зима'!K441</f>
        <v>14</v>
      </c>
      <c r="I441" s="111">
        <f>'[1]$ Зима'!AY441*1.1</f>
        <v>1786.4</v>
      </c>
      <c r="J441" s="220">
        <v>2017</v>
      </c>
    </row>
    <row r="442" spans="1:10" hidden="1" x14ac:dyDescent="0.25">
      <c r="A442" s="321" t="s">
        <v>159</v>
      </c>
      <c r="B442" s="180" t="s">
        <v>480</v>
      </c>
      <c r="C442" s="322" t="s">
        <v>3774</v>
      </c>
      <c r="D442" s="322"/>
      <c r="E442" s="322"/>
      <c r="F442" s="322"/>
      <c r="G442" s="216"/>
      <c r="H442" s="281">
        <f>'[1]$ Зима'!J442-'[1]$ Зима'!AU442-'[1]$ Зима'!AT442-'[1]$ Зима'!AS442-'[1]$ Зима'!AR442-'[1]$ Зима'!AQ442-'[1]$ Зима'!AP442-'[1]$ Зима'!AN442-'[1]$ Зима'!AM442-'[1]$ Зима'!AL442-'[1]$ Зима'!AK442-'[1]$ Зима'!AJ442-'[1]$ Зима'!AH442-'[1]$ Зима'!AG442-'[1]$ Зима'!AF442-'[1]$ Зима'!AE442-'[1]$ Зима'!AD442-'[1]$ Зима'!AB442-'[1]$ Зима'!AA442-'[1]$ Зима'!Z442-'[1]$ Зима'!Y442-'[1]$ Зима'!X442-'[1]$ Зима'!V442-'[1]$ Зима'!U442-'[1]$ Зима'!T442-'[1]$ Зима'!S442-'[1]$ Зима'!R442-'[1]$ Зима'!P442-'[1]$ Зима'!O442-'[1]$ Зима'!N442-'[1]$ Зима'!M442-'[1]$ Зима'!L442+'[1]$ Зима'!Q442+'[1]$ Зима'!W442+'[1]$ Зима'!AC442+'[1]$ Зима'!AI442+'[1]$ Зима'!AO442+'[1]$ Зима'!K442</f>
        <v>0</v>
      </c>
      <c r="I442" s="112">
        <f>'[1]$ Зима'!AY442*1.1</f>
        <v>1375</v>
      </c>
    </row>
    <row r="443" spans="1:10" x14ac:dyDescent="0.25">
      <c r="A443" s="294" t="s">
        <v>159</v>
      </c>
      <c r="B443" s="295" t="s">
        <v>480</v>
      </c>
      <c r="C443" s="296" t="s">
        <v>3775</v>
      </c>
      <c r="D443" s="296"/>
      <c r="E443" s="300">
        <v>95</v>
      </c>
      <c r="F443" s="300" t="s">
        <v>3708</v>
      </c>
      <c r="G443" s="207" t="s">
        <v>2712</v>
      </c>
      <c r="H443" s="281">
        <f>'[1]$ Зима'!J443-'[1]$ Зима'!AU443-'[1]$ Зима'!AT443-'[1]$ Зима'!AS443-'[1]$ Зима'!AR443-'[1]$ Зима'!AQ443-'[1]$ Зима'!AP443-'[1]$ Зима'!AN443-'[1]$ Зима'!AM443-'[1]$ Зима'!AL443-'[1]$ Зима'!AK443-'[1]$ Зима'!AJ443-'[1]$ Зима'!AH443-'[1]$ Зима'!AG443-'[1]$ Зима'!AF443-'[1]$ Зима'!AE443-'[1]$ Зима'!AD443-'[1]$ Зима'!AB443-'[1]$ Зима'!AA443-'[1]$ Зима'!Z443-'[1]$ Зима'!Y443-'[1]$ Зима'!X443-'[1]$ Зима'!V443-'[1]$ Зима'!U443-'[1]$ Зима'!T443-'[1]$ Зима'!S443-'[1]$ Зима'!R443-'[1]$ Зима'!P443-'[1]$ Зима'!O443-'[1]$ Зима'!N443-'[1]$ Зима'!M443-'[1]$ Зима'!L443+'[1]$ Зима'!Q443+'[1]$ Зима'!W443+'[1]$ Зима'!AC443+'[1]$ Зима'!AI443+'[1]$ Зима'!AO443+'[1]$ Зима'!K443</f>
        <v>20</v>
      </c>
      <c r="I443" s="111">
        <f>'[1]$ Зима'!AY443*1.1</f>
        <v>1870.0000000000002</v>
      </c>
    </row>
    <row r="444" spans="1:10" hidden="1" x14ac:dyDescent="0.25">
      <c r="A444" s="294" t="s">
        <v>159</v>
      </c>
      <c r="B444" s="295" t="s">
        <v>480</v>
      </c>
      <c r="C444" s="296" t="s">
        <v>1759</v>
      </c>
      <c r="D444" s="296"/>
      <c r="E444" s="296"/>
      <c r="F444" s="296"/>
      <c r="G444" s="207"/>
      <c r="H444" s="281">
        <f>'[1]$ Зима'!J444-'[1]$ Зима'!AU444-'[1]$ Зима'!AT444-'[1]$ Зима'!AS444-'[1]$ Зима'!AR444-'[1]$ Зима'!AQ444-'[1]$ Зима'!AP444-'[1]$ Зима'!AN444-'[1]$ Зима'!AM444-'[1]$ Зима'!AL444-'[1]$ Зима'!AK444-'[1]$ Зима'!AJ444-'[1]$ Зима'!AH444-'[1]$ Зима'!AG444-'[1]$ Зима'!AF444-'[1]$ Зима'!AE444-'[1]$ Зима'!AD444-'[1]$ Зима'!AB444-'[1]$ Зима'!AA444-'[1]$ Зима'!Z444-'[1]$ Зима'!Y444-'[1]$ Зима'!X444-'[1]$ Зима'!V444-'[1]$ Зима'!U444-'[1]$ Зима'!T444-'[1]$ Зима'!S444-'[1]$ Зима'!R444-'[1]$ Зима'!P444-'[1]$ Зима'!O444-'[1]$ Зима'!N444-'[1]$ Зима'!M444-'[1]$ Зима'!L444+'[1]$ Зима'!Q444+'[1]$ Зима'!W444+'[1]$ Зима'!AC444+'[1]$ Зима'!AI444+'[1]$ Зима'!AO444+'[1]$ Зима'!K444</f>
        <v>0</v>
      </c>
      <c r="I444" s="111">
        <f>'[1]$ Зима'!AY444*1.1</f>
        <v>1601.6000000000001</v>
      </c>
    </row>
    <row r="445" spans="1:10" hidden="1" x14ac:dyDescent="0.25">
      <c r="A445" s="294" t="s">
        <v>159</v>
      </c>
      <c r="B445" s="295" t="s">
        <v>3678</v>
      </c>
      <c r="C445" s="296" t="s">
        <v>3729</v>
      </c>
      <c r="D445" s="296" t="s">
        <v>3674</v>
      </c>
      <c r="E445" s="296"/>
      <c r="F445" s="296"/>
      <c r="G445" s="207"/>
      <c r="H445" s="281">
        <f>'[1]$ Зима'!J445-'[1]$ Зима'!AU445-'[1]$ Зима'!AT445-'[1]$ Зима'!AS445-'[1]$ Зима'!AR445-'[1]$ Зима'!AQ445-'[1]$ Зима'!AP445-'[1]$ Зима'!AN445-'[1]$ Зима'!AM445-'[1]$ Зима'!AL445-'[1]$ Зима'!AK445-'[1]$ Зима'!AJ445-'[1]$ Зима'!AH445-'[1]$ Зима'!AG445-'[1]$ Зима'!AF445-'[1]$ Зима'!AE445-'[1]$ Зима'!AD445-'[1]$ Зима'!AB445-'[1]$ Зима'!AA445-'[1]$ Зима'!Z445-'[1]$ Зима'!Y445-'[1]$ Зима'!X445-'[1]$ Зима'!V445-'[1]$ Зима'!U445-'[1]$ Зима'!T445-'[1]$ Зима'!S445-'[1]$ Зима'!R445-'[1]$ Зима'!P445-'[1]$ Зима'!O445-'[1]$ Зима'!N445-'[1]$ Зима'!M445-'[1]$ Зима'!L445+'[1]$ Зима'!Q445+'[1]$ Зима'!W445+'[1]$ Зима'!AC445+'[1]$ Зима'!AI445+'[1]$ Зима'!AO445+'[1]$ Зима'!K445</f>
        <v>0</v>
      </c>
      <c r="I445" s="111">
        <f>'[1]$ Зима'!AY445*1.1</f>
        <v>1078</v>
      </c>
    </row>
    <row r="446" spans="1:10" hidden="1" x14ac:dyDescent="0.25">
      <c r="A446" s="294" t="s">
        <v>159</v>
      </c>
      <c r="B446" s="295" t="s">
        <v>604</v>
      </c>
      <c r="C446" s="296" t="s">
        <v>3367</v>
      </c>
      <c r="D446" s="296"/>
      <c r="E446" s="296">
        <v>91</v>
      </c>
      <c r="F446" s="296" t="s">
        <v>509</v>
      </c>
      <c r="G446" s="207" t="s">
        <v>3247</v>
      </c>
      <c r="H446" s="281">
        <f>'[1]$ Зима'!J446-'[1]$ Зима'!AU446-'[1]$ Зима'!AT446-'[1]$ Зима'!AS446-'[1]$ Зима'!AR446-'[1]$ Зима'!AQ446-'[1]$ Зима'!AP446-'[1]$ Зима'!AN446-'[1]$ Зима'!AM446-'[1]$ Зима'!AL446-'[1]$ Зима'!AK446-'[1]$ Зима'!AJ446-'[1]$ Зима'!AH446-'[1]$ Зима'!AG446-'[1]$ Зима'!AF446-'[1]$ Зима'!AE446-'[1]$ Зима'!AD446-'[1]$ Зима'!AB446-'[1]$ Зима'!AA446-'[1]$ Зима'!Z446-'[1]$ Зима'!Y446-'[1]$ Зима'!X446-'[1]$ Зима'!V446-'[1]$ Зима'!U446-'[1]$ Зима'!T446-'[1]$ Зима'!S446-'[1]$ Зима'!R446-'[1]$ Зима'!P446-'[1]$ Зима'!O446-'[1]$ Зима'!N446-'[1]$ Зима'!M446-'[1]$ Зима'!L446+'[1]$ Зима'!Q446+'[1]$ Зима'!W446+'[1]$ Зима'!AC446+'[1]$ Зима'!AI446+'[1]$ Зима'!AO446+'[1]$ Зима'!K446</f>
        <v>0</v>
      </c>
      <c r="I446" s="111">
        <f>'[1]$ Зима'!AY446*1.1</f>
        <v>1170.4000000000001</v>
      </c>
      <c r="J446" s="220">
        <v>2017</v>
      </c>
    </row>
    <row r="447" spans="1:10" x14ac:dyDescent="0.25">
      <c r="A447" s="294" t="s">
        <v>159</v>
      </c>
      <c r="B447" s="295" t="s">
        <v>497</v>
      </c>
      <c r="C447" s="296" t="s">
        <v>1729</v>
      </c>
      <c r="D447" s="296"/>
      <c r="E447" s="300"/>
      <c r="F447" s="300"/>
      <c r="G447" s="207"/>
      <c r="H447" s="281">
        <f>'[1]$ Зима'!J447-'[1]$ Зима'!AU447-'[1]$ Зима'!AT447-'[1]$ Зима'!AS447-'[1]$ Зима'!AR447-'[1]$ Зима'!AQ447-'[1]$ Зима'!AP447-'[1]$ Зима'!AN447-'[1]$ Зима'!AM447-'[1]$ Зима'!AL447-'[1]$ Зима'!AK447-'[1]$ Зима'!AJ447-'[1]$ Зима'!AH447-'[1]$ Зима'!AG447-'[1]$ Зима'!AF447-'[1]$ Зима'!AE447-'[1]$ Зима'!AD447-'[1]$ Зима'!AB447-'[1]$ Зима'!AA447-'[1]$ Зима'!Z447-'[1]$ Зима'!Y447-'[1]$ Зима'!X447-'[1]$ Зима'!V447-'[1]$ Зима'!U447-'[1]$ Зима'!T447-'[1]$ Зима'!S447-'[1]$ Зима'!R447-'[1]$ Зима'!P447-'[1]$ Зима'!O447-'[1]$ Зима'!N447-'[1]$ Зима'!M447-'[1]$ Зима'!L447+'[1]$ Зима'!Q447+'[1]$ Зима'!W447+'[1]$ Зима'!AC447+'[1]$ Зима'!AI447+'[1]$ Зима'!AO447+'[1]$ Зима'!K447</f>
        <v>8</v>
      </c>
      <c r="I447" s="111">
        <f>'[1]$ Зима'!AY447*1.1</f>
        <v>1201.2</v>
      </c>
      <c r="J447" s="220">
        <v>2017</v>
      </c>
    </row>
    <row r="448" spans="1:10" x14ac:dyDescent="0.25">
      <c r="A448" s="294" t="s">
        <v>159</v>
      </c>
      <c r="B448" s="295" t="s">
        <v>2179</v>
      </c>
      <c r="C448" s="296" t="s">
        <v>1799</v>
      </c>
      <c r="D448" s="296"/>
      <c r="E448" s="300">
        <v>91</v>
      </c>
      <c r="F448" s="300" t="s">
        <v>509</v>
      </c>
      <c r="G448" s="207" t="s">
        <v>2712</v>
      </c>
      <c r="H448" s="281">
        <f>'[1]$ Зима'!J448-'[1]$ Зима'!AU448-'[1]$ Зима'!AT448-'[1]$ Зима'!AS448-'[1]$ Зима'!AR448-'[1]$ Зима'!AQ448-'[1]$ Зима'!AP448-'[1]$ Зима'!AN448-'[1]$ Зима'!AM448-'[1]$ Зима'!AL448-'[1]$ Зима'!AK448-'[1]$ Зима'!AJ448-'[1]$ Зима'!AH448-'[1]$ Зима'!AG448-'[1]$ Зима'!AF448-'[1]$ Зима'!AE448-'[1]$ Зима'!AD448-'[1]$ Зима'!AB448-'[1]$ Зима'!AA448-'[1]$ Зима'!Z448-'[1]$ Зима'!Y448-'[1]$ Зима'!X448-'[1]$ Зима'!V448-'[1]$ Зима'!U448-'[1]$ Зима'!T448-'[1]$ Зима'!S448-'[1]$ Зима'!R448-'[1]$ Зима'!P448-'[1]$ Зима'!O448-'[1]$ Зима'!N448-'[1]$ Зима'!M448-'[1]$ Зима'!L448+'[1]$ Зима'!Q448+'[1]$ Зима'!W448+'[1]$ Зима'!AC448+'[1]$ Зима'!AI448+'[1]$ Зима'!AO448+'[1]$ Зима'!K448</f>
        <v>8</v>
      </c>
      <c r="I448" s="111">
        <f>'[1]$ Зима'!AY448*1.1</f>
        <v>1201.2</v>
      </c>
      <c r="J448" s="220">
        <v>2017</v>
      </c>
    </row>
    <row r="449" spans="1:10" x14ac:dyDescent="0.25">
      <c r="A449" s="294" t="s">
        <v>159</v>
      </c>
      <c r="B449" s="295" t="s">
        <v>616</v>
      </c>
      <c r="C449" s="299" t="s">
        <v>3677</v>
      </c>
      <c r="D449" s="307"/>
      <c r="E449" s="314">
        <v>91</v>
      </c>
      <c r="F449" s="314" t="s">
        <v>509</v>
      </c>
      <c r="G449" s="210" t="s">
        <v>2331</v>
      </c>
      <c r="H449" s="281">
        <f>'[1]$ Зима'!J449-'[1]$ Зима'!AU449-'[1]$ Зима'!AT449-'[1]$ Зима'!AS449-'[1]$ Зима'!AR449-'[1]$ Зима'!AQ449-'[1]$ Зима'!AP449-'[1]$ Зима'!AN449-'[1]$ Зима'!AM449-'[1]$ Зима'!AL449-'[1]$ Зима'!AK449-'[1]$ Зима'!AJ449-'[1]$ Зима'!AH449-'[1]$ Зима'!AG449-'[1]$ Зима'!AF449-'[1]$ Зима'!AE449-'[1]$ Зима'!AD449-'[1]$ Зима'!AB449-'[1]$ Зима'!AA449-'[1]$ Зима'!Z449-'[1]$ Зима'!Y449-'[1]$ Зима'!X449-'[1]$ Зима'!V449-'[1]$ Зима'!U449-'[1]$ Зима'!T449-'[1]$ Зима'!S449-'[1]$ Зима'!R449-'[1]$ Зима'!P449-'[1]$ Зима'!O449-'[1]$ Зима'!N449-'[1]$ Зима'!M449-'[1]$ Зима'!L449+'[1]$ Зима'!Q449+'[1]$ Зима'!W449+'[1]$ Зима'!AC449+'[1]$ Зима'!AI449+'[1]$ Зима'!AO449+'[1]$ Зима'!K449</f>
        <v>4</v>
      </c>
      <c r="I449" s="111">
        <f>'[1]$ Зима'!AY449*1.1</f>
        <v>1139.6000000000001</v>
      </c>
      <c r="J449" s="220">
        <v>2017</v>
      </c>
    </row>
    <row r="450" spans="1:10" x14ac:dyDescent="0.25">
      <c r="A450" s="294" t="s">
        <v>159</v>
      </c>
      <c r="B450" s="295" t="s">
        <v>616</v>
      </c>
      <c r="C450" s="296" t="s">
        <v>3776</v>
      </c>
      <c r="D450" s="296"/>
      <c r="E450" s="300">
        <v>95</v>
      </c>
      <c r="F450" s="300" t="s">
        <v>3708</v>
      </c>
      <c r="G450" s="210" t="s">
        <v>2331</v>
      </c>
      <c r="H450" s="281">
        <f>'[1]$ Зима'!J450-'[1]$ Зима'!AU450-'[1]$ Зима'!AT450-'[1]$ Зима'!AS450-'[1]$ Зима'!AR450-'[1]$ Зима'!AQ450-'[1]$ Зима'!AP450-'[1]$ Зима'!AN450-'[1]$ Зима'!AM450-'[1]$ Зима'!AL450-'[1]$ Зима'!AK450-'[1]$ Зима'!AJ450-'[1]$ Зима'!AH450-'[1]$ Зима'!AG450-'[1]$ Зима'!AF450-'[1]$ Зима'!AE450-'[1]$ Зима'!AD450-'[1]$ Зима'!AB450-'[1]$ Зима'!AA450-'[1]$ Зима'!Z450-'[1]$ Зима'!Y450-'[1]$ Зима'!X450-'[1]$ Зима'!V450-'[1]$ Зима'!U450-'[1]$ Зима'!T450-'[1]$ Зима'!S450-'[1]$ Зима'!R450-'[1]$ Зима'!P450-'[1]$ Зима'!O450-'[1]$ Зима'!N450-'[1]$ Зима'!M450-'[1]$ Зима'!L450+'[1]$ Зима'!Q450+'[1]$ Зима'!W450+'[1]$ Зима'!AC450+'[1]$ Зима'!AI450+'[1]$ Зима'!AO450+'[1]$ Зима'!K450</f>
        <v>20</v>
      </c>
      <c r="I450" s="111">
        <f>'[1]$ Зима'!AY450*1.1</f>
        <v>1170.4000000000001</v>
      </c>
      <c r="J450" s="220">
        <v>2017</v>
      </c>
    </row>
    <row r="451" spans="1:10" x14ac:dyDescent="0.25">
      <c r="A451" s="294" t="s">
        <v>159</v>
      </c>
      <c r="B451" s="295" t="s">
        <v>616</v>
      </c>
      <c r="C451" s="299" t="s">
        <v>1749</v>
      </c>
      <c r="D451" s="296"/>
      <c r="E451" s="300"/>
      <c r="F451" s="300"/>
      <c r="G451" s="210" t="s">
        <v>2331</v>
      </c>
      <c r="H451" s="281">
        <f>'[1]$ Зима'!J451-'[1]$ Зима'!AU451-'[1]$ Зима'!AT451-'[1]$ Зима'!AS451-'[1]$ Зима'!AR451-'[1]$ Зима'!AQ451-'[1]$ Зима'!AP451-'[1]$ Зима'!AN451-'[1]$ Зима'!AM451-'[1]$ Зима'!AL451-'[1]$ Зима'!AK451-'[1]$ Зима'!AJ451-'[1]$ Зима'!AH451-'[1]$ Зима'!AG451-'[1]$ Зима'!AF451-'[1]$ Зима'!AE451-'[1]$ Зима'!AD451-'[1]$ Зима'!AB451-'[1]$ Зима'!AA451-'[1]$ Зима'!Z451-'[1]$ Зима'!Y451-'[1]$ Зима'!X451-'[1]$ Зима'!V451-'[1]$ Зима'!U451-'[1]$ Зима'!T451-'[1]$ Зима'!S451-'[1]$ Зима'!R451-'[1]$ Зима'!P451-'[1]$ Зима'!O451-'[1]$ Зима'!N451-'[1]$ Зима'!M451-'[1]$ Зима'!L451+'[1]$ Зима'!Q451+'[1]$ Зима'!W451+'[1]$ Зима'!AC451+'[1]$ Зима'!AI451+'[1]$ Зима'!AO451+'[1]$ Зима'!K451</f>
        <v>4</v>
      </c>
      <c r="I451" s="111">
        <f>'[1]$ Зима'!AY451*1.1</f>
        <v>1139.6000000000001</v>
      </c>
      <c r="J451" s="220">
        <v>2017</v>
      </c>
    </row>
    <row r="452" spans="1:10" x14ac:dyDescent="0.25">
      <c r="A452" s="294" t="s">
        <v>159</v>
      </c>
      <c r="B452" s="295" t="s">
        <v>844</v>
      </c>
      <c r="C452" s="296" t="s">
        <v>3745</v>
      </c>
      <c r="D452" s="296"/>
      <c r="E452" s="300">
        <v>91</v>
      </c>
      <c r="F452" s="300" t="s">
        <v>509</v>
      </c>
      <c r="G452" s="210" t="s">
        <v>2331</v>
      </c>
      <c r="H452" s="281">
        <f>'[1]$ Зима'!J452-'[1]$ Зима'!AU452-'[1]$ Зима'!AT452-'[1]$ Зима'!AS452-'[1]$ Зима'!AR452-'[1]$ Зима'!AQ452-'[1]$ Зима'!AP452-'[1]$ Зима'!AN452-'[1]$ Зима'!AM452-'[1]$ Зима'!AL452-'[1]$ Зима'!AK452-'[1]$ Зима'!AJ452-'[1]$ Зима'!AH452-'[1]$ Зима'!AG452-'[1]$ Зима'!AF452-'[1]$ Зима'!AE452-'[1]$ Зима'!AD452-'[1]$ Зима'!AB452-'[1]$ Зима'!AA452-'[1]$ Зима'!Z452-'[1]$ Зима'!Y452-'[1]$ Зима'!X452-'[1]$ Зима'!V452-'[1]$ Зима'!U452-'[1]$ Зима'!T452-'[1]$ Зима'!S452-'[1]$ Зима'!R452-'[1]$ Зима'!P452-'[1]$ Зима'!O452-'[1]$ Зима'!N452-'[1]$ Зима'!M452-'[1]$ Зима'!L452+'[1]$ Зима'!Q452+'[1]$ Зима'!W452+'[1]$ Зима'!AC452+'[1]$ Зима'!AI452+'[1]$ Зима'!AO452+'[1]$ Зима'!K452</f>
        <v>2</v>
      </c>
      <c r="I452" s="111">
        <f>'[1]$ Зима'!AY452*1.1</f>
        <v>1201.2</v>
      </c>
      <c r="J452" s="220">
        <v>2017</v>
      </c>
    </row>
    <row r="453" spans="1:10" x14ac:dyDescent="0.25">
      <c r="A453" s="294" t="s">
        <v>159</v>
      </c>
      <c r="B453" s="295" t="s">
        <v>483</v>
      </c>
      <c r="C453" s="296" t="s">
        <v>3706</v>
      </c>
      <c r="D453" s="323" t="s">
        <v>1795</v>
      </c>
      <c r="E453" s="300">
        <v>91</v>
      </c>
      <c r="F453" s="300" t="s">
        <v>509</v>
      </c>
      <c r="G453" s="207" t="s">
        <v>2616</v>
      </c>
      <c r="H453" s="281">
        <f>'[1]$ Зима'!J453-'[1]$ Зима'!AU453-'[1]$ Зима'!AT453-'[1]$ Зима'!AS453-'[1]$ Зима'!AR453-'[1]$ Зима'!AQ453-'[1]$ Зима'!AP453-'[1]$ Зима'!AN453-'[1]$ Зима'!AM453-'[1]$ Зима'!AL453-'[1]$ Зима'!AK453-'[1]$ Зима'!AJ453-'[1]$ Зима'!AH453-'[1]$ Зима'!AG453-'[1]$ Зима'!AF453-'[1]$ Зима'!AE453-'[1]$ Зима'!AD453-'[1]$ Зима'!AB453-'[1]$ Зима'!AA453-'[1]$ Зима'!Z453-'[1]$ Зима'!Y453-'[1]$ Зима'!X453-'[1]$ Зима'!V453-'[1]$ Зима'!U453-'[1]$ Зима'!T453-'[1]$ Зима'!S453-'[1]$ Зима'!R453-'[1]$ Зима'!P453-'[1]$ Зима'!O453-'[1]$ Зима'!N453-'[1]$ Зима'!M453-'[1]$ Зима'!L453+'[1]$ Зима'!Q453+'[1]$ Зима'!W453+'[1]$ Зима'!AC453+'[1]$ Зима'!AI453+'[1]$ Зима'!AO453+'[1]$ Зима'!K453</f>
        <v>4</v>
      </c>
      <c r="I453" s="111">
        <f>'[1]$ Зима'!AY453*1.1</f>
        <v>1718.2</v>
      </c>
      <c r="J453" s="224"/>
    </row>
    <row r="454" spans="1:10" x14ac:dyDescent="0.25">
      <c r="A454" s="294" t="s">
        <v>159</v>
      </c>
      <c r="B454" s="295" t="s">
        <v>483</v>
      </c>
      <c r="C454" s="296" t="s">
        <v>3714</v>
      </c>
      <c r="D454" s="296"/>
      <c r="E454" s="300">
        <v>91</v>
      </c>
      <c r="F454" s="300" t="s">
        <v>3705</v>
      </c>
      <c r="G454" s="207" t="s">
        <v>2616</v>
      </c>
      <c r="H454" s="281">
        <f>'[1]$ Зима'!J454-'[1]$ Зима'!AU454-'[1]$ Зима'!AT454-'[1]$ Зима'!AS454-'[1]$ Зима'!AR454-'[1]$ Зима'!AQ454-'[1]$ Зима'!AP454-'[1]$ Зима'!AN454-'[1]$ Зима'!AM454-'[1]$ Зима'!AL454-'[1]$ Зима'!AK454-'[1]$ Зима'!AJ454-'[1]$ Зима'!AH454-'[1]$ Зима'!AG454-'[1]$ Зима'!AF454-'[1]$ Зима'!AE454-'[1]$ Зима'!AD454-'[1]$ Зима'!AB454-'[1]$ Зима'!AA454-'[1]$ Зима'!Z454-'[1]$ Зима'!Y454-'[1]$ Зима'!X454-'[1]$ Зима'!V454-'[1]$ Зима'!U454-'[1]$ Зима'!T454-'[1]$ Зима'!S454-'[1]$ Зима'!R454-'[1]$ Зима'!P454-'[1]$ Зима'!O454-'[1]$ Зима'!N454-'[1]$ Зима'!M454-'[1]$ Зима'!L454+'[1]$ Зима'!Q454+'[1]$ Зима'!W454+'[1]$ Зима'!AC454+'[1]$ Зима'!AI454+'[1]$ Зима'!AO454+'[1]$ Зима'!K454</f>
        <v>40</v>
      </c>
      <c r="I454" s="111">
        <f>'[1]$ Зима'!AY454*1.1</f>
        <v>1686.96</v>
      </c>
      <c r="J454" s="224">
        <v>2018</v>
      </c>
    </row>
    <row r="455" spans="1:10" hidden="1" x14ac:dyDescent="0.25">
      <c r="A455" s="294" t="s">
        <v>159</v>
      </c>
      <c r="B455" s="295" t="s">
        <v>483</v>
      </c>
      <c r="C455" s="296" t="s">
        <v>3707</v>
      </c>
      <c r="D455" s="296"/>
      <c r="E455" s="300"/>
      <c r="F455" s="300"/>
      <c r="G455" s="207" t="s">
        <v>2616</v>
      </c>
      <c r="H455" s="281">
        <f>'[1]$ Зима'!J455-'[1]$ Зима'!AU455-'[1]$ Зима'!AT455-'[1]$ Зима'!AS455-'[1]$ Зима'!AR455-'[1]$ Зима'!AQ455-'[1]$ Зима'!AP455-'[1]$ Зима'!AN455-'[1]$ Зима'!AM455-'[1]$ Зима'!AL455-'[1]$ Зима'!AK455-'[1]$ Зима'!AJ455-'[1]$ Зима'!AH455-'[1]$ Зима'!AG455-'[1]$ Зима'!AF455-'[1]$ Зима'!AE455-'[1]$ Зима'!AD455-'[1]$ Зима'!AB455-'[1]$ Зима'!AA455-'[1]$ Зима'!Z455-'[1]$ Зима'!Y455-'[1]$ Зима'!X455-'[1]$ Зима'!V455-'[1]$ Зима'!U455-'[1]$ Зима'!T455-'[1]$ Зима'!S455-'[1]$ Зима'!R455-'[1]$ Зима'!P455-'[1]$ Зима'!O455-'[1]$ Зима'!N455-'[1]$ Зима'!M455-'[1]$ Зима'!L455+'[1]$ Зима'!Q455+'[1]$ Зима'!W455+'[1]$ Зима'!AC455+'[1]$ Зима'!AI455+'[1]$ Зима'!AO455+'[1]$ Зима'!K455</f>
        <v>0</v>
      </c>
      <c r="I455" s="111">
        <f>'[1]$ Зима'!AY455*1.1</f>
        <v>1655.72</v>
      </c>
      <c r="J455" s="224">
        <v>2017</v>
      </c>
    </row>
    <row r="456" spans="1:10" hidden="1" x14ac:dyDescent="0.25">
      <c r="A456" s="294" t="s">
        <v>159</v>
      </c>
      <c r="B456" s="295" t="s">
        <v>662</v>
      </c>
      <c r="C456" s="296" t="s">
        <v>2199</v>
      </c>
      <c r="D456" s="296"/>
      <c r="E456" s="296"/>
      <c r="F456" s="296"/>
      <c r="G456" s="217"/>
      <c r="H456" s="281">
        <f>'[1]$ Зима'!J456-'[1]$ Зима'!AU456-'[1]$ Зима'!AT456-'[1]$ Зима'!AS456-'[1]$ Зима'!AR456-'[1]$ Зима'!AQ456-'[1]$ Зима'!AP456-'[1]$ Зима'!AN456-'[1]$ Зима'!AM456-'[1]$ Зима'!AL456-'[1]$ Зима'!AK456-'[1]$ Зима'!AJ456-'[1]$ Зима'!AH456-'[1]$ Зима'!AG456-'[1]$ Зима'!AF456-'[1]$ Зима'!AE456-'[1]$ Зима'!AD456-'[1]$ Зима'!AB456-'[1]$ Зима'!AA456-'[1]$ Зима'!Z456-'[1]$ Зима'!Y456-'[1]$ Зима'!X456-'[1]$ Зима'!V456-'[1]$ Зима'!U456-'[1]$ Зима'!T456-'[1]$ Зима'!S456-'[1]$ Зима'!R456-'[1]$ Зима'!P456-'[1]$ Зима'!O456-'[1]$ Зима'!N456-'[1]$ Зима'!M456-'[1]$ Зима'!L456+'[1]$ Зима'!Q456+'[1]$ Зима'!W456+'[1]$ Зима'!AC456+'[1]$ Зима'!AI456+'[1]$ Зима'!AO456+'[1]$ Зима'!K456</f>
        <v>0</v>
      </c>
      <c r="I456" s="111">
        <f>'[1]$ Зима'!AY456*1.1</f>
        <v>1108.8000000000002</v>
      </c>
      <c r="J456" s="224"/>
    </row>
    <row r="457" spans="1:10" hidden="1" x14ac:dyDescent="0.25">
      <c r="A457" s="294" t="s">
        <v>159</v>
      </c>
      <c r="B457" s="295" t="s">
        <v>653</v>
      </c>
      <c r="C457" s="296" t="s">
        <v>3368</v>
      </c>
      <c r="D457" s="296"/>
      <c r="E457" s="296"/>
      <c r="F457" s="296"/>
      <c r="G457" s="217" t="s">
        <v>3468</v>
      </c>
      <c r="H457" s="281">
        <f>'[1]$ Зима'!J457-'[1]$ Зима'!AU457-'[1]$ Зима'!AT457-'[1]$ Зима'!AS457-'[1]$ Зима'!AR457-'[1]$ Зима'!AQ457-'[1]$ Зима'!AP457-'[1]$ Зима'!AN457-'[1]$ Зима'!AM457-'[1]$ Зима'!AL457-'[1]$ Зима'!AK457-'[1]$ Зима'!AJ457-'[1]$ Зима'!AH457-'[1]$ Зима'!AG457-'[1]$ Зима'!AF457-'[1]$ Зима'!AE457-'[1]$ Зима'!AD457-'[1]$ Зима'!AB457-'[1]$ Зима'!AA457-'[1]$ Зима'!Z457-'[1]$ Зима'!Y457-'[1]$ Зима'!X457-'[1]$ Зима'!V457-'[1]$ Зима'!U457-'[1]$ Зима'!T457-'[1]$ Зима'!S457-'[1]$ Зима'!R457-'[1]$ Зима'!P457-'[1]$ Зима'!O457-'[1]$ Зима'!N457-'[1]$ Зима'!M457-'[1]$ Зима'!L457+'[1]$ Зима'!Q457+'[1]$ Зима'!W457+'[1]$ Зима'!AC457+'[1]$ Зима'!AI457+'[1]$ Зима'!AO457+'[1]$ Зима'!K457</f>
        <v>0</v>
      </c>
      <c r="I457" s="111">
        <f>'[1]$ Зима'!AY457*1.1</f>
        <v>1694.0000000000002</v>
      </c>
      <c r="J457" s="224">
        <v>2017</v>
      </c>
    </row>
    <row r="458" spans="1:10" x14ac:dyDescent="0.25">
      <c r="A458" s="294" t="s">
        <v>159</v>
      </c>
      <c r="B458" s="295" t="s">
        <v>653</v>
      </c>
      <c r="C458" s="296" t="s">
        <v>3777</v>
      </c>
      <c r="D458" s="296"/>
      <c r="E458" s="300"/>
      <c r="F458" s="300"/>
      <c r="G458" s="207"/>
      <c r="H458" s="281">
        <f>'[1]$ Зима'!J458-'[1]$ Зима'!AU458-'[1]$ Зима'!AT458-'[1]$ Зима'!AS458-'[1]$ Зима'!AR458-'[1]$ Зима'!AQ458-'[1]$ Зима'!AP458-'[1]$ Зима'!AN458-'[1]$ Зима'!AM458-'[1]$ Зима'!AL458-'[1]$ Зима'!AK458-'[1]$ Зима'!AJ458-'[1]$ Зима'!AH458-'[1]$ Зима'!AG458-'[1]$ Зима'!AF458-'[1]$ Зима'!AE458-'[1]$ Зима'!AD458-'[1]$ Зима'!AB458-'[1]$ Зима'!AA458-'[1]$ Зима'!Z458-'[1]$ Зима'!Y458-'[1]$ Зима'!X458-'[1]$ Зима'!V458-'[1]$ Зима'!U458-'[1]$ Зима'!T458-'[1]$ Зима'!S458-'[1]$ Зима'!R458-'[1]$ Зима'!P458-'[1]$ Зима'!O458-'[1]$ Зима'!N458-'[1]$ Зима'!M458-'[1]$ Зима'!L458+'[1]$ Зима'!Q458+'[1]$ Зима'!W458+'[1]$ Зима'!AC458+'[1]$ Зима'!AI458+'[1]$ Зима'!AO458+'[1]$ Зима'!K458</f>
        <v>2</v>
      </c>
      <c r="I458" s="111">
        <f>'[1]$ Зима'!AY458*1.1</f>
        <v>1139.6000000000001</v>
      </c>
    </row>
    <row r="459" spans="1:10" hidden="1" x14ac:dyDescent="0.25">
      <c r="A459" s="294" t="s">
        <v>159</v>
      </c>
      <c r="B459" s="295" t="s">
        <v>621</v>
      </c>
      <c r="C459" s="296" t="s">
        <v>1822</v>
      </c>
      <c r="D459" s="296"/>
      <c r="E459" s="296"/>
      <c r="F459" s="296"/>
      <c r="G459" s="207"/>
      <c r="H459" s="281">
        <f>'[1]$ Зима'!J459-'[1]$ Зима'!AU459-'[1]$ Зима'!AT459-'[1]$ Зима'!AS459-'[1]$ Зима'!AR459-'[1]$ Зима'!AQ459-'[1]$ Зима'!AP459-'[1]$ Зима'!AN459-'[1]$ Зима'!AM459-'[1]$ Зима'!AL459-'[1]$ Зима'!AK459-'[1]$ Зима'!AJ459-'[1]$ Зима'!AH459-'[1]$ Зима'!AG459-'[1]$ Зима'!AF459-'[1]$ Зима'!AE459-'[1]$ Зима'!AD459-'[1]$ Зима'!AB459-'[1]$ Зима'!AA459-'[1]$ Зима'!Z459-'[1]$ Зима'!Y459-'[1]$ Зима'!X459-'[1]$ Зима'!V459-'[1]$ Зима'!U459-'[1]$ Зима'!T459-'[1]$ Зима'!S459-'[1]$ Зима'!R459-'[1]$ Зима'!P459-'[1]$ Зима'!O459-'[1]$ Зима'!N459-'[1]$ Зима'!M459-'[1]$ Зима'!L459+'[1]$ Зима'!Q459+'[1]$ Зима'!W459+'[1]$ Зима'!AC459+'[1]$ Зима'!AI459+'[1]$ Зима'!AO459+'[1]$ Зима'!K459</f>
        <v>0</v>
      </c>
      <c r="I459" s="111">
        <f>'[1]$ Зима'!AY459*1.1</f>
        <v>1601.6000000000001</v>
      </c>
    </row>
    <row r="460" spans="1:10" hidden="1" x14ac:dyDescent="0.25">
      <c r="A460" s="294" t="s">
        <v>632</v>
      </c>
      <c r="B460" s="295" t="s">
        <v>471</v>
      </c>
      <c r="C460" s="296" t="s">
        <v>3778</v>
      </c>
      <c r="D460" s="296" t="s">
        <v>3779</v>
      </c>
      <c r="E460" s="296"/>
      <c r="F460" s="296"/>
      <c r="G460" s="207" t="s">
        <v>2596</v>
      </c>
      <c r="H460" s="281">
        <f>'[1]$ Зима'!J460-'[1]$ Зима'!AU460-'[1]$ Зима'!AT460-'[1]$ Зима'!AS460-'[1]$ Зима'!AR460-'[1]$ Зима'!AQ460-'[1]$ Зима'!AP460-'[1]$ Зима'!AN460-'[1]$ Зима'!AM460-'[1]$ Зима'!AL460-'[1]$ Зима'!AK460-'[1]$ Зима'!AJ460-'[1]$ Зима'!AH460-'[1]$ Зима'!AG460-'[1]$ Зима'!AF460-'[1]$ Зима'!AE460-'[1]$ Зима'!AD460-'[1]$ Зима'!AB460-'[1]$ Зима'!AA460-'[1]$ Зима'!Z460-'[1]$ Зима'!Y460-'[1]$ Зима'!X460-'[1]$ Зима'!V460-'[1]$ Зима'!U460-'[1]$ Зима'!T460-'[1]$ Зима'!S460-'[1]$ Зима'!R460-'[1]$ Зима'!P460-'[1]$ Зима'!O460-'[1]$ Зима'!N460-'[1]$ Зима'!M460-'[1]$ Зима'!L460+'[1]$ Зима'!Q460+'[1]$ Зима'!W460+'[1]$ Зима'!AC460+'[1]$ Зима'!AI460+'[1]$ Зима'!AO460+'[1]$ Зима'!K460</f>
        <v>0</v>
      </c>
      <c r="I460" s="111">
        <f>'[1]$ Зима'!AY460*1.1</f>
        <v>1601.6000000000001</v>
      </c>
      <c r="J460" s="220">
        <v>2017</v>
      </c>
    </row>
    <row r="461" spans="1:10" hidden="1" x14ac:dyDescent="0.25">
      <c r="A461" s="294" t="s">
        <v>632</v>
      </c>
      <c r="B461" s="295" t="s">
        <v>516</v>
      </c>
      <c r="C461" s="296" t="s">
        <v>1823</v>
      </c>
      <c r="D461" s="296" t="s">
        <v>3779</v>
      </c>
      <c r="E461" s="296"/>
      <c r="F461" s="296"/>
      <c r="G461" s="207"/>
      <c r="H461" s="281">
        <f>'[1]$ Зима'!J461-'[1]$ Зима'!AU461-'[1]$ Зима'!AT461-'[1]$ Зима'!AS461-'[1]$ Зима'!AR461-'[1]$ Зима'!AQ461-'[1]$ Зима'!AP461-'[1]$ Зима'!AN461-'[1]$ Зима'!AM461-'[1]$ Зима'!AL461-'[1]$ Зима'!AK461-'[1]$ Зима'!AJ461-'[1]$ Зима'!AH461-'[1]$ Зима'!AG461-'[1]$ Зима'!AF461-'[1]$ Зима'!AE461-'[1]$ Зима'!AD461-'[1]$ Зима'!AB461-'[1]$ Зима'!AA461-'[1]$ Зима'!Z461-'[1]$ Зима'!Y461-'[1]$ Зима'!X461-'[1]$ Зима'!V461-'[1]$ Зима'!U461-'[1]$ Зима'!T461-'[1]$ Зима'!S461-'[1]$ Зима'!R461-'[1]$ Зима'!P461-'[1]$ Зима'!O461-'[1]$ Зима'!N461-'[1]$ Зима'!M461-'[1]$ Зима'!L461+'[1]$ Зима'!Q461+'[1]$ Зима'!W461+'[1]$ Зима'!AC461+'[1]$ Зима'!AI461+'[1]$ Зима'!AO461+'[1]$ Зима'!K461</f>
        <v>0</v>
      </c>
      <c r="I461" s="111">
        <f>'[1]$ Зима'!AY461*1.1</f>
        <v>1694.0000000000002</v>
      </c>
    </row>
    <row r="462" spans="1:10" hidden="1" x14ac:dyDescent="0.25">
      <c r="A462" s="294" t="s">
        <v>632</v>
      </c>
      <c r="B462" s="295" t="s">
        <v>492</v>
      </c>
      <c r="C462" s="296" t="s">
        <v>3780</v>
      </c>
      <c r="D462" s="296"/>
      <c r="E462" s="296">
        <v>97</v>
      </c>
      <c r="F462" s="296" t="s">
        <v>3708</v>
      </c>
      <c r="G462" s="207"/>
      <c r="H462" s="281">
        <f>'[1]$ Зима'!J462-'[1]$ Зима'!AU462-'[1]$ Зима'!AT462-'[1]$ Зима'!AS462-'[1]$ Зима'!AR462-'[1]$ Зима'!AQ462-'[1]$ Зима'!AP462-'[1]$ Зима'!AN462-'[1]$ Зима'!AM462-'[1]$ Зима'!AL462-'[1]$ Зима'!AK462-'[1]$ Зима'!AJ462-'[1]$ Зима'!AH462-'[1]$ Зима'!AG462-'[1]$ Зима'!AF462-'[1]$ Зима'!AE462-'[1]$ Зима'!AD462-'[1]$ Зима'!AB462-'[1]$ Зима'!AA462-'[1]$ Зима'!Z462-'[1]$ Зима'!Y462-'[1]$ Зима'!X462-'[1]$ Зима'!V462-'[1]$ Зима'!U462-'[1]$ Зима'!T462-'[1]$ Зима'!S462-'[1]$ Зима'!R462-'[1]$ Зима'!P462-'[1]$ Зима'!O462-'[1]$ Зима'!N462-'[1]$ Зима'!M462-'[1]$ Зима'!L462+'[1]$ Зима'!Q462+'[1]$ Зима'!W462+'[1]$ Зима'!AC462+'[1]$ Зима'!AI462+'[1]$ Зима'!AO462+'[1]$ Зима'!K462</f>
        <v>0</v>
      </c>
      <c r="I462" s="111">
        <f>'[1]$ Зима'!AY462*1.1</f>
        <v>1694.0000000000002</v>
      </c>
    </row>
    <row r="463" spans="1:10" hidden="1" x14ac:dyDescent="0.25">
      <c r="A463" s="294" t="s">
        <v>632</v>
      </c>
      <c r="B463" s="295" t="s">
        <v>3678</v>
      </c>
      <c r="C463" s="296" t="s">
        <v>1824</v>
      </c>
      <c r="D463" s="296"/>
      <c r="E463" s="296"/>
      <c r="F463" s="296"/>
      <c r="G463" s="207"/>
      <c r="H463" s="281">
        <f>'[1]$ Зима'!J463-'[1]$ Зима'!AU463-'[1]$ Зима'!AT463-'[1]$ Зима'!AS463-'[1]$ Зима'!AR463-'[1]$ Зима'!AQ463-'[1]$ Зима'!AP463-'[1]$ Зима'!AN463-'[1]$ Зима'!AM463-'[1]$ Зима'!AL463-'[1]$ Зима'!AK463-'[1]$ Зима'!AJ463-'[1]$ Зима'!AH463-'[1]$ Зима'!AG463-'[1]$ Зима'!AF463-'[1]$ Зима'!AE463-'[1]$ Зима'!AD463-'[1]$ Зима'!AB463-'[1]$ Зима'!AA463-'[1]$ Зима'!Z463-'[1]$ Зима'!Y463-'[1]$ Зима'!X463-'[1]$ Зима'!V463-'[1]$ Зима'!U463-'[1]$ Зима'!T463-'[1]$ Зима'!S463-'[1]$ Зима'!R463-'[1]$ Зима'!P463-'[1]$ Зима'!O463-'[1]$ Зима'!N463-'[1]$ Зима'!M463-'[1]$ Зима'!L463+'[1]$ Зима'!Q463+'[1]$ Зима'!W463+'[1]$ Зима'!AC463+'[1]$ Зима'!AI463+'[1]$ Зима'!AO463+'[1]$ Зима'!K463</f>
        <v>0</v>
      </c>
      <c r="I463" s="111">
        <f>'[1]$ Зима'!AY463*1.1</f>
        <v>1386</v>
      </c>
    </row>
    <row r="464" spans="1:10" x14ac:dyDescent="0.25">
      <c r="A464" s="313" t="s">
        <v>632</v>
      </c>
      <c r="B464" s="304" t="s">
        <v>499</v>
      </c>
      <c r="C464" s="299" t="s">
        <v>3358</v>
      </c>
      <c r="D464" s="299" t="s">
        <v>3779</v>
      </c>
      <c r="E464" s="301"/>
      <c r="F464" s="301"/>
      <c r="G464" s="209"/>
      <c r="H464" s="281">
        <f>'[1]$ Зима'!J464-'[1]$ Зима'!AU464-'[1]$ Зима'!AT464-'[1]$ Зима'!AS464-'[1]$ Зима'!AR464-'[1]$ Зима'!AQ464-'[1]$ Зима'!AP464-'[1]$ Зима'!AN464-'[1]$ Зима'!AM464-'[1]$ Зима'!AL464-'[1]$ Зима'!AK464-'[1]$ Зима'!AJ464-'[1]$ Зима'!AH464-'[1]$ Зима'!AG464-'[1]$ Зима'!AF464-'[1]$ Зима'!AE464-'[1]$ Зима'!AD464-'[1]$ Зима'!AB464-'[1]$ Зима'!AA464-'[1]$ Зима'!Z464-'[1]$ Зима'!Y464-'[1]$ Зима'!X464-'[1]$ Зима'!V464-'[1]$ Зима'!U464-'[1]$ Зима'!T464-'[1]$ Зима'!S464-'[1]$ Зима'!R464-'[1]$ Зима'!P464-'[1]$ Зима'!O464-'[1]$ Зима'!N464-'[1]$ Зима'!M464-'[1]$ Зима'!L464+'[1]$ Зима'!Q464+'[1]$ Зима'!W464+'[1]$ Зима'!AC464+'[1]$ Зима'!AI464+'[1]$ Зима'!AO464+'[1]$ Зима'!K464</f>
        <v>1</v>
      </c>
      <c r="I464" s="111">
        <f>'[1]$ Зима'!AY464*1.1</f>
        <v>924.00000000000011</v>
      </c>
      <c r="J464" s="222"/>
    </row>
    <row r="465" spans="1:10" hidden="1" x14ac:dyDescent="0.25">
      <c r="A465" s="313" t="s">
        <v>632</v>
      </c>
      <c r="B465" s="304" t="s">
        <v>483</v>
      </c>
      <c r="C465" s="299" t="s">
        <v>1751</v>
      </c>
      <c r="D465" s="299"/>
      <c r="E465" s="299"/>
      <c r="F465" s="299"/>
      <c r="G465" s="207" t="s">
        <v>2616</v>
      </c>
      <c r="H465" s="281">
        <f>'[1]$ Зима'!J465-'[1]$ Зима'!AU465-'[1]$ Зима'!AT465-'[1]$ Зима'!AS465-'[1]$ Зима'!AR465-'[1]$ Зима'!AQ465-'[1]$ Зима'!AP465-'[1]$ Зима'!AN465-'[1]$ Зима'!AM465-'[1]$ Зима'!AL465-'[1]$ Зима'!AK465-'[1]$ Зима'!AJ465-'[1]$ Зима'!AH465-'[1]$ Зима'!AG465-'[1]$ Зима'!AF465-'[1]$ Зима'!AE465-'[1]$ Зима'!AD465-'[1]$ Зима'!AB465-'[1]$ Зима'!AA465-'[1]$ Зима'!Z465-'[1]$ Зима'!Y465-'[1]$ Зима'!X465-'[1]$ Зима'!V465-'[1]$ Зима'!U465-'[1]$ Зима'!T465-'[1]$ Зима'!S465-'[1]$ Зима'!R465-'[1]$ Зима'!P465-'[1]$ Зима'!O465-'[1]$ Зима'!N465-'[1]$ Зима'!M465-'[1]$ Зима'!L465+'[1]$ Зима'!Q465+'[1]$ Зима'!W465+'[1]$ Зима'!AC465+'[1]$ Зима'!AI465+'[1]$ Зима'!AO465+'[1]$ Зима'!K465</f>
        <v>0</v>
      </c>
      <c r="I465" s="111">
        <f>'[1]$ Зима'!AY465*1.1</f>
        <v>2179.1000000000004</v>
      </c>
      <c r="J465" s="222"/>
    </row>
    <row r="466" spans="1:10" hidden="1" x14ac:dyDescent="0.25">
      <c r="A466" s="313" t="s">
        <v>632</v>
      </c>
      <c r="B466" s="304" t="s">
        <v>653</v>
      </c>
      <c r="C466" s="299" t="s">
        <v>1825</v>
      </c>
      <c r="D466" s="299"/>
      <c r="E466" s="299"/>
      <c r="F466" s="299"/>
      <c r="G466" s="209"/>
      <c r="H466" s="281">
        <f>'[1]$ Зима'!J466-'[1]$ Зима'!AU466-'[1]$ Зима'!AT466-'[1]$ Зима'!AS466-'[1]$ Зима'!AR466-'[1]$ Зима'!AQ466-'[1]$ Зима'!AP466-'[1]$ Зима'!AN466-'[1]$ Зима'!AM466-'[1]$ Зима'!AL466-'[1]$ Зима'!AK466-'[1]$ Зима'!AJ466-'[1]$ Зима'!AH466-'[1]$ Зима'!AG466-'[1]$ Зима'!AF466-'[1]$ Зима'!AE466-'[1]$ Зима'!AD466-'[1]$ Зима'!AB466-'[1]$ Зима'!AA466-'[1]$ Зима'!Z466-'[1]$ Зима'!Y466-'[1]$ Зима'!X466-'[1]$ Зима'!V466-'[1]$ Зима'!U466-'[1]$ Зима'!T466-'[1]$ Зима'!S466-'[1]$ Зима'!R466-'[1]$ Зима'!P466-'[1]$ Зима'!O466-'[1]$ Зима'!N466-'[1]$ Зима'!M466-'[1]$ Зима'!L466+'[1]$ Зима'!Q466+'[1]$ Зима'!W466+'[1]$ Зима'!AC466+'[1]$ Зима'!AI466+'[1]$ Зима'!AO466+'[1]$ Зима'!K466</f>
        <v>0</v>
      </c>
      <c r="I466" s="111">
        <f>'[1]$ Зима'!AY466*1.1</f>
        <v>1694.0000000000002</v>
      </c>
      <c r="J466" s="222"/>
    </row>
    <row r="467" spans="1:10" hidden="1" x14ac:dyDescent="0.25">
      <c r="A467" s="294" t="s">
        <v>169</v>
      </c>
      <c r="B467" s="295" t="s">
        <v>489</v>
      </c>
      <c r="C467" s="296" t="s">
        <v>1814</v>
      </c>
      <c r="D467" s="296"/>
      <c r="E467" s="296"/>
      <c r="F467" s="296"/>
      <c r="G467" s="207"/>
      <c r="H467" s="281">
        <f>'[1]$ Зима'!J467-'[1]$ Зима'!AU467-'[1]$ Зима'!AT467-'[1]$ Зима'!AS467-'[1]$ Зима'!AR467-'[1]$ Зима'!AQ467-'[1]$ Зима'!AP467-'[1]$ Зима'!AN467-'[1]$ Зима'!AM467-'[1]$ Зима'!AL467-'[1]$ Зима'!AK467-'[1]$ Зима'!AJ467-'[1]$ Зима'!AH467-'[1]$ Зима'!AG467-'[1]$ Зима'!AF467-'[1]$ Зима'!AE467-'[1]$ Зима'!AD467-'[1]$ Зима'!AB467-'[1]$ Зима'!AA467-'[1]$ Зима'!Z467-'[1]$ Зима'!Y467-'[1]$ Зима'!X467-'[1]$ Зима'!V467-'[1]$ Зима'!U467-'[1]$ Зима'!T467-'[1]$ Зима'!S467-'[1]$ Зима'!R467-'[1]$ Зима'!P467-'[1]$ Зима'!O467-'[1]$ Зима'!N467-'[1]$ Зима'!M467-'[1]$ Зима'!L467+'[1]$ Зима'!Q467+'[1]$ Зима'!W467+'[1]$ Зима'!AC467+'[1]$ Зима'!AI467+'[1]$ Зима'!AO467+'[1]$ Зима'!K467</f>
        <v>0</v>
      </c>
      <c r="I467" s="111">
        <f>'[1]$ Зима'!AY467*1.1</f>
        <v>1540.0000000000002</v>
      </c>
    </row>
    <row r="468" spans="1:10" hidden="1" x14ac:dyDescent="0.25">
      <c r="A468" s="294" t="s">
        <v>169</v>
      </c>
      <c r="B468" s="295" t="s">
        <v>465</v>
      </c>
      <c r="C468" s="296" t="s">
        <v>1763</v>
      </c>
      <c r="D468" s="296" t="s">
        <v>3674</v>
      </c>
      <c r="E468" s="296"/>
      <c r="F468" s="296"/>
      <c r="G468" s="207"/>
      <c r="H468" s="281">
        <f>'[1]$ Зима'!J468-'[1]$ Зима'!AU468-'[1]$ Зима'!AT468-'[1]$ Зима'!AS468-'[1]$ Зима'!AR468-'[1]$ Зима'!AQ468-'[1]$ Зима'!AP468-'[1]$ Зима'!AN468-'[1]$ Зима'!AM468-'[1]$ Зима'!AL468-'[1]$ Зима'!AK468-'[1]$ Зима'!AJ468-'[1]$ Зима'!AH468-'[1]$ Зима'!AG468-'[1]$ Зима'!AF468-'[1]$ Зима'!AE468-'[1]$ Зима'!AD468-'[1]$ Зима'!AB468-'[1]$ Зима'!AA468-'[1]$ Зима'!Z468-'[1]$ Зима'!Y468-'[1]$ Зима'!X468-'[1]$ Зима'!V468-'[1]$ Зима'!U468-'[1]$ Зима'!T468-'[1]$ Зима'!S468-'[1]$ Зима'!R468-'[1]$ Зима'!P468-'[1]$ Зима'!O468-'[1]$ Зима'!N468-'[1]$ Зима'!M468-'[1]$ Зима'!L468+'[1]$ Зима'!Q468+'[1]$ Зима'!W468+'[1]$ Зима'!AC468+'[1]$ Зима'!AI468+'[1]$ Зима'!AO468+'[1]$ Зима'!K468</f>
        <v>0</v>
      </c>
      <c r="I468" s="111">
        <f>'[1]$ Зима'!AY468*1.1</f>
        <v>1232</v>
      </c>
    </row>
    <row r="469" spans="1:10" hidden="1" x14ac:dyDescent="0.25">
      <c r="A469" s="294" t="s">
        <v>169</v>
      </c>
      <c r="B469" s="295" t="s">
        <v>557</v>
      </c>
      <c r="C469" s="296" t="s">
        <v>1804</v>
      </c>
      <c r="D469" s="296"/>
      <c r="E469" s="296"/>
      <c r="F469" s="296"/>
      <c r="G469" s="208"/>
      <c r="H469" s="281">
        <f>'[1]$ Зима'!J469-'[1]$ Зима'!AU469-'[1]$ Зима'!AT469-'[1]$ Зима'!AS469-'[1]$ Зима'!AR469-'[1]$ Зима'!AQ469-'[1]$ Зима'!AP469-'[1]$ Зима'!AN469-'[1]$ Зима'!AM469-'[1]$ Зима'!AL469-'[1]$ Зима'!AK469-'[1]$ Зима'!AJ469-'[1]$ Зима'!AH469-'[1]$ Зима'!AG469-'[1]$ Зима'!AF469-'[1]$ Зима'!AE469-'[1]$ Зима'!AD469-'[1]$ Зима'!AB469-'[1]$ Зима'!AA469-'[1]$ Зима'!Z469-'[1]$ Зима'!Y469-'[1]$ Зима'!X469-'[1]$ Зима'!V469-'[1]$ Зима'!U469-'[1]$ Зима'!T469-'[1]$ Зима'!S469-'[1]$ Зима'!R469-'[1]$ Зима'!P469-'[1]$ Зима'!O469-'[1]$ Зима'!N469-'[1]$ Зима'!M469-'[1]$ Зима'!L469+'[1]$ Зима'!Q469+'[1]$ Зима'!W469+'[1]$ Зима'!AC469+'[1]$ Зима'!AI469+'[1]$ Зима'!AO469+'[1]$ Зима'!K469</f>
        <v>0</v>
      </c>
      <c r="I469" s="111">
        <f>'[1]$ Зима'!AY469*1.1</f>
        <v>924.00000000000011</v>
      </c>
      <c r="J469" s="221"/>
    </row>
    <row r="470" spans="1:10" hidden="1" x14ac:dyDescent="0.25">
      <c r="A470" s="294" t="s">
        <v>169</v>
      </c>
      <c r="B470" s="295" t="s">
        <v>474</v>
      </c>
      <c r="C470" s="296" t="s">
        <v>1741</v>
      </c>
      <c r="D470" s="296"/>
      <c r="E470" s="296"/>
      <c r="F470" s="296"/>
      <c r="G470" s="207"/>
      <c r="H470" s="281">
        <f>'[1]$ Зима'!J470-'[1]$ Зима'!AU470-'[1]$ Зима'!AT470-'[1]$ Зима'!AS470-'[1]$ Зима'!AR470-'[1]$ Зима'!AQ470-'[1]$ Зима'!AP470-'[1]$ Зима'!AN470-'[1]$ Зима'!AM470-'[1]$ Зима'!AL470-'[1]$ Зима'!AK470-'[1]$ Зима'!AJ470-'[1]$ Зима'!AH470-'[1]$ Зима'!AG470-'[1]$ Зима'!AF470-'[1]$ Зима'!AE470-'[1]$ Зима'!AD470-'[1]$ Зима'!AB470-'[1]$ Зима'!AA470-'[1]$ Зима'!Z470-'[1]$ Зима'!Y470-'[1]$ Зима'!X470-'[1]$ Зима'!V470-'[1]$ Зима'!U470-'[1]$ Зима'!T470-'[1]$ Зима'!S470-'[1]$ Зима'!R470-'[1]$ Зима'!P470-'[1]$ Зима'!O470-'[1]$ Зима'!N470-'[1]$ Зима'!M470-'[1]$ Зима'!L470+'[1]$ Зима'!Q470+'[1]$ Зима'!W470+'[1]$ Зима'!AC470+'[1]$ Зима'!AI470+'[1]$ Зима'!AO470+'[1]$ Зима'!K470</f>
        <v>0</v>
      </c>
      <c r="I470" s="111">
        <f>'[1]$ Зима'!AY470*1.1</f>
        <v>1694.0000000000002</v>
      </c>
    </row>
    <row r="471" spans="1:10" hidden="1" x14ac:dyDescent="0.25">
      <c r="A471" s="294" t="s">
        <v>169</v>
      </c>
      <c r="B471" s="295" t="s">
        <v>491</v>
      </c>
      <c r="C471" s="296" t="s">
        <v>1826</v>
      </c>
      <c r="D471" s="296"/>
      <c r="E471" s="296"/>
      <c r="F471" s="296"/>
      <c r="G471" s="207"/>
      <c r="H471" s="281">
        <f>'[1]$ Зима'!J471-'[1]$ Зима'!AU471-'[1]$ Зима'!AT471-'[1]$ Зима'!AS471-'[1]$ Зима'!AR471-'[1]$ Зима'!AQ471-'[1]$ Зима'!AP471-'[1]$ Зима'!AN471-'[1]$ Зима'!AM471-'[1]$ Зима'!AL471-'[1]$ Зима'!AK471-'[1]$ Зима'!AJ471-'[1]$ Зима'!AH471-'[1]$ Зима'!AG471-'[1]$ Зима'!AF471-'[1]$ Зима'!AE471-'[1]$ Зима'!AD471-'[1]$ Зима'!AB471-'[1]$ Зима'!AA471-'[1]$ Зима'!Z471-'[1]$ Зима'!Y471-'[1]$ Зима'!X471-'[1]$ Зима'!V471-'[1]$ Зима'!U471-'[1]$ Зима'!T471-'[1]$ Зима'!S471-'[1]$ Зима'!R471-'[1]$ Зима'!P471-'[1]$ Зима'!O471-'[1]$ Зима'!N471-'[1]$ Зима'!M471-'[1]$ Зима'!L471+'[1]$ Зима'!Q471+'[1]$ Зима'!W471+'[1]$ Зима'!AC471+'[1]$ Зима'!AI471+'[1]$ Зима'!AO471+'[1]$ Зима'!K471</f>
        <v>0</v>
      </c>
      <c r="I471" s="111">
        <f>'[1]$ Зима'!AY471*1.1</f>
        <v>1232</v>
      </c>
    </row>
    <row r="472" spans="1:10" x14ac:dyDescent="0.25">
      <c r="A472" s="294" t="s">
        <v>169</v>
      </c>
      <c r="B472" s="295" t="s">
        <v>492</v>
      </c>
      <c r="C472" s="296" t="s">
        <v>3672</v>
      </c>
      <c r="D472" s="296"/>
      <c r="E472" s="300">
        <v>91</v>
      </c>
      <c r="F472" s="300" t="s">
        <v>509</v>
      </c>
      <c r="G472" s="207"/>
      <c r="H472" s="281">
        <f>'[1]$ Зима'!J472-'[1]$ Зима'!AU472-'[1]$ Зима'!AT472-'[1]$ Зима'!AS472-'[1]$ Зима'!AR472-'[1]$ Зима'!AQ472-'[1]$ Зима'!AP472-'[1]$ Зима'!AN472-'[1]$ Зима'!AM472-'[1]$ Зима'!AL472-'[1]$ Зима'!AK472-'[1]$ Зима'!AJ472-'[1]$ Зима'!AH472-'[1]$ Зима'!AG472-'[1]$ Зима'!AF472-'[1]$ Зима'!AE472-'[1]$ Зима'!AD472-'[1]$ Зима'!AB472-'[1]$ Зима'!AA472-'[1]$ Зима'!Z472-'[1]$ Зима'!Y472-'[1]$ Зима'!X472-'[1]$ Зима'!V472-'[1]$ Зима'!U472-'[1]$ Зима'!T472-'[1]$ Зима'!S472-'[1]$ Зима'!R472-'[1]$ Зима'!P472-'[1]$ Зима'!O472-'[1]$ Зима'!N472-'[1]$ Зима'!M472-'[1]$ Зима'!L472+'[1]$ Зима'!Q472+'[1]$ Зима'!W472+'[1]$ Зима'!AC472+'[1]$ Зима'!AI472+'[1]$ Зима'!AO472+'[1]$ Зима'!K472</f>
        <v>4</v>
      </c>
      <c r="I472" s="111">
        <f>'[1]$ Зима'!AY472*1.1</f>
        <v>1694.0000000000002</v>
      </c>
    </row>
    <row r="473" spans="1:10" x14ac:dyDescent="0.25">
      <c r="A473" s="294" t="s">
        <v>169</v>
      </c>
      <c r="B473" s="295" t="s">
        <v>480</v>
      </c>
      <c r="C473" s="296" t="s">
        <v>3374</v>
      </c>
      <c r="D473" s="296"/>
      <c r="E473" s="300">
        <v>95</v>
      </c>
      <c r="F473" s="300" t="s">
        <v>3564</v>
      </c>
      <c r="G473" s="207" t="s">
        <v>2727</v>
      </c>
      <c r="H473" s="281">
        <f>'[1]$ Зима'!J473-'[1]$ Зима'!AU473-'[1]$ Зима'!AT473-'[1]$ Зима'!AS473-'[1]$ Зима'!AR473-'[1]$ Зима'!AQ473-'[1]$ Зима'!AP473-'[1]$ Зима'!AN473-'[1]$ Зима'!AM473-'[1]$ Зима'!AL473-'[1]$ Зима'!AK473-'[1]$ Зима'!AJ473-'[1]$ Зима'!AH473-'[1]$ Зима'!AG473-'[1]$ Зима'!AF473-'[1]$ Зима'!AE473-'[1]$ Зима'!AD473-'[1]$ Зима'!AB473-'[1]$ Зима'!AA473-'[1]$ Зима'!Z473-'[1]$ Зима'!Y473-'[1]$ Зима'!X473-'[1]$ Зима'!V473-'[1]$ Зима'!U473-'[1]$ Зима'!T473-'[1]$ Зима'!S473-'[1]$ Зима'!R473-'[1]$ Зима'!P473-'[1]$ Зима'!O473-'[1]$ Зима'!N473-'[1]$ Зима'!M473-'[1]$ Зима'!L473+'[1]$ Зима'!Q473+'[1]$ Зима'!W473+'[1]$ Зима'!AC473+'[1]$ Зима'!AI473+'[1]$ Зима'!AO473+'[1]$ Зима'!K473</f>
        <v>4</v>
      </c>
      <c r="I473" s="111">
        <f>'[1]$ Зима'!AY473*1.1</f>
        <v>1848.0000000000002</v>
      </c>
    </row>
    <row r="474" spans="1:10" hidden="1" x14ac:dyDescent="0.25">
      <c r="A474" s="294" t="s">
        <v>169</v>
      </c>
      <c r="B474" s="295" t="s">
        <v>3678</v>
      </c>
      <c r="C474" s="296" t="s">
        <v>1827</v>
      </c>
      <c r="D474" s="296"/>
      <c r="E474" s="296"/>
      <c r="F474" s="296"/>
      <c r="G474" s="207"/>
      <c r="H474" s="281">
        <f>'[1]$ Зима'!J474-'[1]$ Зима'!AU474-'[1]$ Зима'!AT474-'[1]$ Зима'!AS474-'[1]$ Зима'!AR474-'[1]$ Зима'!AQ474-'[1]$ Зима'!AP474-'[1]$ Зима'!AN474-'[1]$ Зима'!AM474-'[1]$ Зима'!AL474-'[1]$ Зима'!AK474-'[1]$ Зима'!AJ474-'[1]$ Зима'!AH474-'[1]$ Зима'!AG474-'[1]$ Зима'!AF474-'[1]$ Зима'!AE474-'[1]$ Зима'!AD474-'[1]$ Зима'!AB474-'[1]$ Зима'!AA474-'[1]$ Зима'!Z474-'[1]$ Зима'!Y474-'[1]$ Зима'!X474-'[1]$ Зима'!V474-'[1]$ Зима'!U474-'[1]$ Зима'!T474-'[1]$ Зима'!S474-'[1]$ Зима'!R474-'[1]$ Зима'!P474-'[1]$ Зима'!O474-'[1]$ Зима'!N474-'[1]$ Зима'!M474-'[1]$ Зима'!L474+'[1]$ Зима'!Q474+'[1]$ Зима'!W474+'[1]$ Зима'!AC474+'[1]$ Зима'!AI474+'[1]$ Зима'!AO474+'[1]$ Зима'!K474</f>
        <v>0</v>
      </c>
      <c r="I474" s="111">
        <f>'[1]$ Зима'!AY474*1.1</f>
        <v>1078</v>
      </c>
    </row>
    <row r="475" spans="1:10" hidden="1" x14ac:dyDescent="0.25">
      <c r="A475" s="294" t="s">
        <v>169</v>
      </c>
      <c r="B475" s="295" t="s">
        <v>499</v>
      </c>
      <c r="C475" s="296" t="s">
        <v>1730</v>
      </c>
      <c r="D475" s="296"/>
      <c r="E475" s="296"/>
      <c r="F475" s="296"/>
      <c r="G475" s="207"/>
      <c r="H475" s="281">
        <f>'[1]$ Зима'!J475-'[1]$ Зима'!AU475-'[1]$ Зима'!AT475-'[1]$ Зима'!AS475-'[1]$ Зима'!AR475-'[1]$ Зима'!AQ475-'[1]$ Зима'!AP475-'[1]$ Зима'!AN475-'[1]$ Зима'!AM475-'[1]$ Зима'!AL475-'[1]$ Зима'!AK475-'[1]$ Зима'!AJ475-'[1]$ Зима'!AH475-'[1]$ Зима'!AG475-'[1]$ Зима'!AF475-'[1]$ Зима'!AE475-'[1]$ Зима'!AD475-'[1]$ Зима'!AB475-'[1]$ Зима'!AA475-'[1]$ Зима'!Z475-'[1]$ Зима'!Y475-'[1]$ Зима'!X475-'[1]$ Зима'!V475-'[1]$ Зима'!U475-'[1]$ Зима'!T475-'[1]$ Зима'!S475-'[1]$ Зима'!R475-'[1]$ Зима'!P475-'[1]$ Зима'!O475-'[1]$ Зима'!N475-'[1]$ Зима'!M475-'[1]$ Зима'!L475+'[1]$ Зима'!Q475+'[1]$ Зима'!W475+'[1]$ Зима'!AC475+'[1]$ Зима'!AI475+'[1]$ Зима'!AO475+'[1]$ Зима'!K475</f>
        <v>0</v>
      </c>
      <c r="I475" s="111">
        <f>'[1]$ Зима'!AY475*1.1</f>
        <v>1078</v>
      </c>
    </row>
    <row r="476" spans="1:10" hidden="1" x14ac:dyDescent="0.25">
      <c r="A476" s="294" t="s">
        <v>169</v>
      </c>
      <c r="B476" s="295" t="s">
        <v>483</v>
      </c>
      <c r="C476" s="296" t="s">
        <v>1732</v>
      </c>
      <c r="D476" s="296"/>
      <c r="E476" s="296"/>
      <c r="F476" s="296"/>
      <c r="G476" s="207" t="s">
        <v>2616</v>
      </c>
      <c r="H476" s="281">
        <f>'[1]$ Зима'!J476-'[1]$ Зима'!AU476-'[1]$ Зима'!AT476-'[1]$ Зима'!AS476-'[1]$ Зима'!AR476-'[1]$ Зима'!AQ476-'[1]$ Зима'!AP476-'[1]$ Зима'!AN476-'[1]$ Зима'!AM476-'[1]$ Зима'!AL476-'[1]$ Зима'!AK476-'[1]$ Зима'!AJ476-'[1]$ Зима'!AH476-'[1]$ Зима'!AG476-'[1]$ Зима'!AF476-'[1]$ Зима'!AE476-'[1]$ Зима'!AD476-'[1]$ Зима'!AB476-'[1]$ Зима'!AA476-'[1]$ Зима'!Z476-'[1]$ Зима'!Y476-'[1]$ Зима'!X476-'[1]$ Зима'!V476-'[1]$ Зима'!U476-'[1]$ Зима'!T476-'[1]$ Зима'!S476-'[1]$ Зима'!R476-'[1]$ Зима'!P476-'[1]$ Зима'!O476-'[1]$ Зима'!N476-'[1]$ Зима'!M476-'[1]$ Зима'!L476+'[1]$ Зима'!Q476+'[1]$ Зима'!W476+'[1]$ Зима'!AC476+'[1]$ Зима'!AI476+'[1]$ Зима'!AO476+'[1]$ Зима'!K476</f>
        <v>0</v>
      </c>
      <c r="I476" s="111">
        <f>'[1]$ Зима'!AY476*1.1</f>
        <v>1245.2</v>
      </c>
    </row>
    <row r="477" spans="1:10" hidden="1" x14ac:dyDescent="0.25">
      <c r="A477" s="294" t="s">
        <v>171</v>
      </c>
      <c r="B477" s="295" t="s">
        <v>1736</v>
      </c>
      <c r="C477" s="296" t="s">
        <v>3680</v>
      </c>
      <c r="D477" s="296"/>
      <c r="E477" s="296"/>
      <c r="F477" s="296"/>
      <c r="G477" s="207"/>
      <c r="H477" s="281">
        <f>'[1]$ Зима'!J477-'[1]$ Зима'!AU477-'[1]$ Зима'!AT477-'[1]$ Зима'!AS477-'[1]$ Зима'!AR477-'[1]$ Зима'!AQ477-'[1]$ Зима'!AP477-'[1]$ Зима'!AN477-'[1]$ Зима'!AM477-'[1]$ Зима'!AL477-'[1]$ Зима'!AK477-'[1]$ Зима'!AJ477-'[1]$ Зима'!AH477-'[1]$ Зима'!AG477-'[1]$ Зима'!AF477-'[1]$ Зима'!AE477-'[1]$ Зима'!AD477-'[1]$ Зима'!AB477-'[1]$ Зима'!AA477-'[1]$ Зима'!Z477-'[1]$ Зима'!Y477-'[1]$ Зима'!X477-'[1]$ Зима'!V477-'[1]$ Зима'!U477-'[1]$ Зима'!T477-'[1]$ Зима'!S477-'[1]$ Зима'!R477-'[1]$ Зима'!P477-'[1]$ Зима'!O477-'[1]$ Зима'!N477-'[1]$ Зима'!M477-'[1]$ Зима'!L477+'[1]$ Зима'!Q477+'[1]$ Зима'!W477+'[1]$ Зима'!AC477+'[1]$ Зима'!AI477+'[1]$ Зима'!AO477+'[1]$ Зима'!K477</f>
        <v>0</v>
      </c>
      <c r="I477" s="111">
        <f>'[1]$ Зима'!AY477*1.1</f>
        <v>1170.4000000000001</v>
      </c>
      <c r="J477" s="220">
        <v>2017</v>
      </c>
    </row>
    <row r="478" spans="1:10" x14ac:dyDescent="0.25">
      <c r="A478" s="294" t="s">
        <v>171</v>
      </c>
      <c r="B478" s="295" t="s">
        <v>514</v>
      </c>
      <c r="C478" s="296" t="s">
        <v>1760</v>
      </c>
      <c r="D478" s="296"/>
      <c r="E478" s="300"/>
      <c r="F478" s="300"/>
      <c r="G478" s="207"/>
      <c r="H478" s="281">
        <f>'[1]$ Зима'!J478-'[1]$ Зима'!AU478-'[1]$ Зима'!AT478-'[1]$ Зима'!AS478-'[1]$ Зима'!AR478-'[1]$ Зима'!AQ478-'[1]$ Зима'!AP478-'[1]$ Зима'!AN478-'[1]$ Зима'!AM478-'[1]$ Зима'!AL478-'[1]$ Зима'!AK478-'[1]$ Зима'!AJ478-'[1]$ Зима'!AH478-'[1]$ Зима'!AG478-'[1]$ Зима'!AF478-'[1]$ Зима'!AE478-'[1]$ Зима'!AD478-'[1]$ Зима'!AB478-'[1]$ Зима'!AA478-'[1]$ Зима'!Z478-'[1]$ Зима'!Y478-'[1]$ Зима'!X478-'[1]$ Зима'!V478-'[1]$ Зима'!U478-'[1]$ Зима'!T478-'[1]$ Зима'!S478-'[1]$ Зима'!R478-'[1]$ Зима'!P478-'[1]$ Зима'!O478-'[1]$ Зима'!N478-'[1]$ Зима'!M478-'[1]$ Зима'!L478+'[1]$ Зима'!Q478+'[1]$ Зима'!W478+'[1]$ Зима'!AC478+'[1]$ Зима'!AI478+'[1]$ Зима'!AO478+'[1]$ Зима'!K478</f>
        <v>4</v>
      </c>
      <c r="I478" s="111">
        <f>'[1]$ Зима'!AY478*1.1</f>
        <v>1540.0000000000002</v>
      </c>
    </row>
    <row r="479" spans="1:10" hidden="1" x14ac:dyDescent="0.25">
      <c r="A479" s="294" t="s">
        <v>171</v>
      </c>
      <c r="B479" s="295" t="s">
        <v>489</v>
      </c>
      <c r="C479" s="296" t="s">
        <v>1828</v>
      </c>
      <c r="D479" s="296"/>
      <c r="E479" s="296">
        <v>94</v>
      </c>
      <c r="F479" s="296" t="s">
        <v>3585</v>
      </c>
      <c r="G479" s="207"/>
      <c r="H479" s="281">
        <f>'[1]$ Зима'!J479-'[1]$ Зима'!AU479-'[1]$ Зима'!AT479-'[1]$ Зима'!AS479-'[1]$ Зима'!AR479-'[1]$ Зима'!AQ479-'[1]$ Зима'!AP479-'[1]$ Зима'!AN479-'[1]$ Зима'!AM479-'[1]$ Зима'!AL479-'[1]$ Зима'!AK479-'[1]$ Зима'!AJ479-'[1]$ Зима'!AH479-'[1]$ Зима'!AG479-'[1]$ Зима'!AF479-'[1]$ Зима'!AE479-'[1]$ Зима'!AD479-'[1]$ Зима'!AB479-'[1]$ Зима'!AA479-'[1]$ Зима'!Z479-'[1]$ Зима'!Y479-'[1]$ Зима'!X479-'[1]$ Зима'!V479-'[1]$ Зима'!U479-'[1]$ Зима'!T479-'[1]$ Зима'!S479-'[1]$ Зима'!R479-'[1]$ Зима'!P479-'[1]$ Зима'!O479-'[1]$ Зима'!N479-'[1]$ Зима'!M479-'[1]$ Зима'!L479+'[1]$ Зима'!Q479+'[1]$ Зима'!W479+'[1]$ Зима'!AC479+'[1]$ Зима'!AI479+'[1]$ Зима'!AO479+'[1]$ Зима'!K479</f>
        <v>0</v>
      </c>
      <c r="I479" s="111">
        <f>'[1]$ Зима'!AY479*1.1</f>
        <v>1878.8000000000002</v>
      </c>
    </row>
    <row r="480" spans="1:10" hidden="1" x14ac:dyDescent="0.25">
      <c r="A480" s="294" t="s">
        <v>171</v>
      </c>
      <c r="B480" s="295" t="s">
        <v>489</v>
      </c>
      <c r="C480" s="296" t="s">
        <v>1761</v>
      </c>
      <c r="D480" s="307"/>
      <c r="E480" s="307"/>
      <c r="F480" s="307"/>
      <c r="G480" s="210"/>
      <c r="H480" s="281">
        <f>'[1]$ Зима'!J480-'[1]$ Зима'!AU480-'[1]$ Зима'!AT480-'[1]$ Зима'!AS480-'[1]$ Зима'!AR480-'[1]$ Зима'!AQ480-'[1]$ Зима'!AP480-'[1]$ Зима'!AN480-'[1]$ Зима'!AM480-'[1]$ Зима'!AL480-'[1]$ Зима'!AK480-'[1]$ Зима'!AJ480-'[1]$ Зима'!AH480-'[1]$ Зима'!AG480-'[1]$ Зима'!AF480-'[1]$ Зима'!AE480-'[1]$ Зима'!AD480-'[1]$ Зима'!AB480-'[1]$ Зима'!AA480-'[1]$ Зима'!Z480-'[1]$ Зима'!Y480-'[1]$ Зима'!X480-'[1]$ Зима'!V480-'[1]$ Зима'!U480-'[1]$ Зима'!T480-'[1]$ Зима'!S480-'[1]$ Зима'!R480-'[1]$ Зима'!P480-'[1]$ Зима'!O480-'[1]$ Зима'!N480-'[1]$ Зима'!M480-'[1]$ Зима'!L480+'[1]$ Зима'!Q480+'[1]$ Зима'!W480+'[1]$ Зима'!AC480+'[1]$ Зима'!AI480+'[1]$ Зима'!AO480+'[1]$ Зима'!K480</f>
        <v>0</v>
      </c>
      <c r="I480" s="111">
        <f>'[1]$ Зима'!AY480*1.1</f>
        <v>2002.0000000000002</v>
      </c>
    </row>
    <row r="481" spans="1:10" hidden="1" x14ac:dyDescent="0.25">
      <c r="A481" s="294" t="s">
        <v>171</v>
      </c>
      <c r="B481" s="295" t="s">
        <v>465</v>
      </c>
      <c r="C481" s="296" t="s">
        <v>2180</v>
      </c>
      <c r="D481" s="296" t="s">
        <v>3674</v>
      </c>
      <c r="E481" s="296">
        <v>99</v>
      </c>
      <c r="F481" s="296" t="s">
        <v>3708</v>
      </c>
      <c r="G481" s="207"/>
      <c r="H481" s="281">
        <f>'[1]$ Зима'!J481-'[1]$ Зима'!AU481-'[1]$ Зима'!AT481-'[1]$ Зима'!AS481-'[1]$ Зима'!AR481-'[1]$ Зима'!AQ481-'[1]$ Зима'!AP481-'[1]$ Зима'!AN481-'[1]$ Зима'!AM481-'[1]$ Зима'!AL481-'[1]$ Зима'!AK481-'[1]$ Зима'!AJ481-'[1]$ Зима'!AH481-'[1]$ Зима'!AG481-'[1]$ Зима'!AF481-'[1]$ Зима'!AE481-'[1]$ Зима'!AD481-'[1]$ Зима'!AB481-'[1]$ Зима'!AA481-'[1]$ Зима'!Z481-'[1]$ Зима'!Y481-'[1]$ Зима'!X481-'[1]$ Зима'!V481-'[1]$ Зима'!U481-'[1]$ Зима'!T481-'[1]$ Зима'!S481-'[1]$ Зима'!R481-'[1]$ Зима'!P481-'[1]$ Зима'!O481-'[1]$ Зима'!N481-'[1]$ Зима'!M481-'[1]$ Зима'!L481+'[1]$ Зима'!Q481+'[1]$ Зима'!W481+'[1]$ Зима'!AC481+'[1]$ Зима'!AI481+'[1]$ Зима'!AO481+'[1]$ Зима'!K481</f>
        <v>0</v>
      </c>
      <c r="I481" s="111">
        <f>'[1]$ Зима'!AY481*1.1</f>
        <v>1540.0000000000002</v>
      </c>
    </row>
    <row r="482" spans="1:10" hidden="1" x14ac:dyDescent="0.25">
      <c r="A482" s="294" t="s">
        <v>171</v>
      </c>
      <c r="B482" s="295" t="s">
        <v>492</v>
      </c>
      <c r="C482" s="296" t="s">
        <v>3672</v>
      </c>
      <c r="D482" s="296"/>
      <c r="E482" s="296"/>
      <c r="F482" s="296"/>
      <c r="G482" s="207" t="s">
        <v>2689</v>
      </c>
      <c r="H482" s="281">
        <f>'[1]$ Зима'!J482-'[1]$ Зима'!AU482-'[1]$ Зима'!AT482-'[1]$ Зима'!AS482-'[1]$ Зима'!AR482-'[1]$ Зима'!AQ482-'[1]$ Зима'!AP482-'[1]$ Зима'!AN482-'[1]$ Зима'!AM482-'[1]$ Зима'!AL482-'[1]$ Зима'!AK482-'[1]$ Зима'!AJ482-'[1]$ Зима'!AH482-'[1]$ Зима'!AG482-'[1]$ Зима'!AF482-'[1]$ Зима'!AE482-'[1]$ Зима'!AD482-'[1]$ Зима'!AB482-'[1]$ Зима'!AA482-'[1]$ Зима'!Z482-'[1]$ Зима'!Y482-'[1]$ Зима'!X482-'[1]$ Зима'!V482-'[1]$ Зима'!U482-'[1]$ Зима'!T482-'[1]$ Зима'!S482-'[1]$ Зима'!R482-'[1]$ Зима'!P482-'[1]$ Зима'!O482-'[1]$ Зима'!N482-'[1]$ Зима'!M482-'[1]$ Зима'!L482+'[1]$ Зима'!Q482+'[1]$ Зима'!W482+'[1]$ Зима'!AC482+'[1]$ Зима'!AI482+'[1]$ Зима'!AO482+'[1]$ Зима'!K482</f>
        <v>0</v>
      </c>
      <c r="I482" s="111">
        <f>'[1]$ Зима'!AY482*1.1</f>
        <v>1570.8000000000002</v>
      </c>
      <c r="J482" s="220">
        <v>2017</v>
      </c>
    </row>
    <row r="483" spans="1:10" x14ac:dyDescent="0.25">
      <c r="A483" s="294" t="s">
        <v>171</v>
      </c>
      <c r="B483" s="295" t="s">
        <v>492</v>
      </c>
      <c r="C483" s="92" t="s">
        <v>3717</v>
      </c>
      <c r="D483" s="296"/>
      <c r="E483" s="300">
        <v>99</v>
      </c>
      <c r="F483" s="300" t="s">
        <v>3708</v>
      </c>
      <c r="G483" s="207" t="s">
        <v>2608</v>
      </c>
      <c r="H483" s="281">
        <f>'[1]$ Зима'!J483-'[1]$ Зима'!AU483-'[1]$ Зима'!AT483-'[1]$ Зима'!AS483-'[1]$ Зима'!AR483-'[1]$ Зима'!AQ483-'[1]$ Зима'!AP483-'[1]$ Зима'!AN483-'[1]$ Зима'!AM483-'[1]$ Зима'!AL483-'[1]$ Зима'!AK483-'[1]$ Зима'!AJ483-'[1]$ Зима'!AH483-'[1]$ Зима'!AG483-'[1]$ Зима'!AF483-'[1]$ Зима'!AE483-'[1]$ Зима'!AD483-'[1]$ Зима'!AB483-'[1]$ Зима'!AA483-'[1]$ Зима'!Z483-'[1]$ Зима'!Y483-'[1]$ Зима'!X483-'[1]$ Зима'!V483-'[1]$ Зима'!U483-'[1]$ Зима'!T483-'[1]$ Зима'!S483-'[1]$ Зима'!R483-'[1]$ Зима'!P483-'[1]$ Зима'!O483-'[1]$ Зима'!N483-'[1]$ Зима'!M483-'[1]$ Зима'!L483+'[1]$ Зима'!Q483+'[1]$ Зима'!W483+'[1]$ Зима'!AC483+'[1]$ Зима'!AI483+'[1]$ Зима'!AO483+'[1]$ Зима'!K483</f>
        <v>8</v>
      </c>
      <c r="I483" s="111">
        <f>'[1]$ Зима'!AY483*1.1</f>
        <v>1601.6000000000001</v>
      </c>
      <c r="J483" s="220">
        <v>2018</v>
      </c>
    </row>
    <row r="484" spans="1:10" hidden="1" x14ac:dyDescent="0.25">
      <c r="A484" s="294" t="s">
        <v>171</v>
      </c>
      <c r="B484" s="295" t="s">
        <v>492</v>
      </c>
      <c r="C484" s="296" t="s">
        <v>3781</v>
      </c>
      <c r="D484" s="296"/>
      <c r="E484" s="296">
        <v>94</v>
      </c>
      <c r="F484" s="296" t="s">
        <v>599</v>
      </c>
      <c r="G484" s="208"/>
      <c r="H484" s="281">
        <f>'[1]$ Зима'!J484-'[1]$ Зима'!AU484-'[1]$ Зима'!AT484-'[1]$ Зима'!AS484-'[1]$ Зима'!AR484-'[1]$ Зима'!AQ484-'[1]$ Зима'!AP484-'[1]$ Зима'!AN484-'[1]$ Зима'!AM484-'[1]$ Зима'!AL484-'[1]$ Зима'!AK484-'[1]$ Зима'!AJ484-'[1]$ Зима'!AH484-'[1]$ Зима'!AG484-'[1]$ Зима'!AF484-'[1]$ Зима'!AE484-'[1]$ Зима'!AD484-'[1]$ Зима'!AB484-'[1]$ Зима'!AA484-'[1]$ Зима'!Z484-'[1]$ Зима'!Y484-'[1]$ Зима'!X484-'[1]$ Зима'!V484-'[1]$ Зима'!U484-'[1]$ Зима'!T484-'[1]$ Зима'!S484-'[1]$ Зима'!R484-'[1]$ Зима'!P484-'[1]$ Зима'!O484-'[1]$ Зима'!N484-'[1]$ Зима'!M484-'[1]$ Зима'!L484+'[1]$ Зима'!Q484+'[1]$ Зима'!W484+'[1]$ Зима'!AC484+'[1]$ Зима'!AI484+'[1]$ Зима'!AO484+'[1]$ Зима'!K484</f>
        <v>0</v>
      </c>
      <c r="I484" s="111">
        <f>'[1]$ Зима'!AY484*1.1</f>
        <v>1632.4</v>
      </c>
      <c r="J484" s="221"/>
    </row>
    <row r="485" spans="1:10" x14ac:dyDescent="0.25">
      <c r="A485" s="294" t="s">
        <v>171</v>
      </c>
      <c r="B485" s="295" t="s">
        <v>467</v>
      </c>
      <c r="C485" s="299" t="s">
        <v>1792</v>
      </c>
      <c r="D485" s="296"/>
      <c r="E485" s="296"/>
      <c r="F485" s="300"/>
      <c r="G485" s="207" t="s">
        <v>2608</v>
      </c>
      <c r="H485" s="281">
        <f>'[1]$ Зима'!J485-'[1]$ Зима'!AU485-'[1]$ Зима'!AT485-'[1]$ Зима'!AS485-'[1]$ Зима'!AR485-'[1]$ Зима'!AQ485-'[1]$ Зима'!AP485-'[1]$ Зима'!AN485-'[1]$ Зима'!AM485-'[1]$ Зима'!AL485-'[1]$ Зима'!AK485-'[1]$ Зима'!AJ485-'[1]$ Зима'!AH485-'[1]$ Зима'!AG485-'[1]$ Зима'!AF485-'[1]$ Зима'!AE485-'[1]$ Зима'!AD485-'[1]$ Зима'!AB485-'[1]$ Зима'!AA485-'[1]$ Зима'!Z485-'[1]$ Зима'!Y485-'[1]$ Зима'!X485-'[1]$ Зима'!V485-'[1]$ Зима'!U485-'[1]$ Зима'!T485-'[1]$ Зима'!S485-'[1]$ Зима'!R485-'[1]$ Зима'!P485-'[1]$ Зима'!O485-'[1]$ Зима'!N485-'[1]$ Зима'!M485-'[1]$ Зима'!L485+'[1]$ Зима'!Q485+'[1]$ Зима'!W485+'[1]$ Зима'!AC485+'[1]$ Зима'!AI485+'[1]$ Зима'!AO485+'[1]$ Зима'!K485</f>
        <v>8</v>
      </c>
      <c r="I485" s="111">
        <f>'[1]$ Зима'!AY485*1.1</f>
        <v>1509.2</v>
      </c>
      <c r="J485" s="220">
        <v>2018</v>
      </c>
    </row>
    <row r="486" spans="1:10" x14ac:dyDescent="0.25">
      <c r="A486" s="294" t="s">
        <v>171</v>
      </c>
      <c r="B486" s="295" t="s">
        <v>494</v>
      </c>
      <c r="C486" s="296" t="s">
        <v>2166</v>
      </c>
      <c r="D486" s="296"/>
      <c r="E486" s="300">
        <v>94</v>
      </c>
      <c r="F486" s="300" t="s">
        <v>509</v>
      </c>
      <c r="G486" s="207" t="s">
        <v>2628</v>
      </c>
      <c r="H486" s="281">
        <f>'[1]$ Зима'!J486-'[1]$ Зима'!AU486-'[1]$ Зима'!AT486-'[1]$ Зима'!AS486-'[1]$ Зима'!AR486-'[1]$ Зима'!AQ486-'[1]$ Зима'!AP486-'[1]$ Зима'!AN486-'[1]$ Зима'!AM486-'[1]$ Зима'!AL486-'[1]$ Зима'!AK486-'[1]$ Зима'!AJ486-'[1]$ Зима'!AH486-'[1]$ Зима'!AG486-'[1]$ Зима'!AF486-'[1]$ Зима'!AE486-'[1]$ Зима'!AD486-'[1]$ Зима'!AB486-'[1]$ Зима'!AA486-'[1]$ Зима'!Z486-'[1]$ Зима'!Y486-'[1]$ Зима'!X486-'[1]$ Зима'!V486-'[1]$ Зима'!U486-'[1]$ Зима'!T486-'[1]$ Зима'!S486-'[1]$ Зима'!R486-'[1]$ Зима'!P486-'[1]$ Зима'!O486-'[1]$ Зима'!N486-'[1]$ Зима'!M486-'[1]$ Зима'!L486+'[1]$ Зима'!Q486+'[1]$ Зима'!W486+'[1]$ Зима'!AC486+'[1]$ Зима'!AI486+'[1]$ Зима'!AO486+'[1]$ Зима'!K486</f>
        <v>4</v>
      </c>
      <c r="I486" s="111">
        <f>'[1]$ Зима'!AY486*1.1</f>
        <v>1624.48</v>
      </c>
      <c r="J486" s="220">
        <v>2017</v>
      </c>
    </row>
    <row r="487" spans="1:10" x14ac:dyDescent="0.25">
      <c r="A487" s="294" t="s">
        <v>171</v>
      </c>
      <c r="B487" s="295" t="s">
        <v>494</v>
      </c>
      <c r="C487" s="296" t="s">
        <v>1744</v>
      </c>
      <c r="D487" s="296"/>
      <c r="E487" s="300"/>
      <c r="F487" s="300"/>
      <c r="G487" s="207" t="s">
        <v>2628</v>
      </c>
      <c r="H487" s="281">
        <f>'[1]$ Зима'!J487-'[1]$ Зима'!AU487-'[1]$ Зима'!AT487-'[1]$ Зима'!AS487-'[1]$ Зима'!AR487-'[1]$ Зима'!AQ487-'[1]$ Зима'!AP487-'[1]$ Зима'!AN487-'[1]$ Зима'!AM487-'[1]$ Зима'!AL487-'[1]$ Зима'!AK487-'[1]$ Зима'!AJ487-'[1]$ Зима'!AH487-'[1]$ Зима'!AG487-'[1]$ Зима'!AF487-'[1]$ Зима'!AE487-'[1]$ Зима'!AD487-'[1]$ Зима'!AB487-'[1]$ Зима'!AA487-'[1]$ Зима'!Z487-'[1]$ Зима'!Y487-'[1]$ Зима'!X487-'[1]$ Зима'!V487-'[1]$ Зима'!U487-'[1]$ Зима'!T487-'[1]$ Зима'!S487-'[1]$ Зима'!R487-'[1]$ Зима'!P487-'[1]$ Зима'!O487-'[1]$ Зима'!N487-'[1]$ Зима'!M487-'[1]$ Зима'!L487+'[1]$ Зима'!Q487+'[1]$ Зима'!W487+'[1]$ Зима'!AC487+'[1]$ Зима'!AI487+'[1]$ Зима'!AO487+'[1]$ Зима'!K487</f>
        <v>1</v>
      </c>
      <c r="I487" s="111">
        <f>'[1]$ Зима'!AY487*1.1</f>
        <v>1530.76</v>
      </c>
    </row>
    <row r="488" spans="1:10" hidden="1" x14ac:dyDescent="0.25">
      <c r="A488" s="294" t="s">
        <v>171</v>
      </c>
      <c r="B488" s="295" t="s">
        <v>494</v>
      </c>
      <c r="C488" s="296" t="s">
        <v>3782</v>
      </c>
      <c r="D488" s="296"/>
      <c r="E488" s="296">
        <v>94</v>
      </c>
      <c r="F488" s="296" t="s">
        <v>509</v>
      </c>
      <c r="G488" s="207" t="s">
        <v>2628</v>
      </c>
      <c r="H488" s="281">
        <f>'[1]$ Зима'!J488-'[1]$ Зима'!AU488-'[1]$ Зима'!AT488-'[1]$ Зима'!AS488-'[1]$ Зима'!AR488-'[1]$ Зима'!AQ488-'[1]$ Зима'!AP488-'[1]$ Зима'!AN488-'[1]$ Зима'!AM488-'[1]$ Зима'!AL488-'[1]$ Зима'!AK488-'[1]$ Зима'!AJ488-'[1]$ Зима'!AH488-'[1]$ Зима'!AG488-'[1]$ Зима'!AF488-'[1]$ Зима'!AE488-'[1]$ Зима'!AD488-'[1]$ Зима'!AB488-'[1]$ Зима'!AA488-'[1]$ Зима'!Z488-'[1]$ Зима'!Y488-'[1]$ Зима'!X488-'[1]$ Зима'!V488-'[1]$ Зима'!U488-'[1]$ Зима'!T488-'[1]$ Зима'!S488-'[1]$ Зима'!R488-'[1]$ Зима'!P488-'[1]$ Зима'!O488-'[1]$ Зима'!N488-'[1]$ Зима'!M488-'[1]$ Зима'!L488+'[1]$ Зима'!Q488+'[1]$ Зима'!W488+'[1]$ Зима'!AC488+'[1]$ Зима'!AI488+'[1]$ Зима'!AO488+'[1]$ Зима'!K488</f>
        <v>0</v>
      </c>
      <c r="I488" s="111">
        <f>'[1]$ Зима'!AY488*1.1</f>
        <v>1618.7600000000002</v>
      </c>
    </row>
    <row r="489" spans="1:10" hidden="1" x14ac:dyDescent="0.25">
      <c r="A489" s="294" t="s">
        <v>171</v>
      </c>
      <c r="B489" s="295" t="s">
        <v>493</v>
      </c>
      <c r="C489" s="296" t="s">
        <v>3783</v>
      </c>
      <c r="D489" s="296"/>
      <c r="E489" s="296">
        <v>94</v>
      </c>
      <c r="F489" s="296" t="s">
        <v>509</v>
      </c>
      <c r="G489" s="207" t="s">
        <v>2716</v>
      </c>
      <c r="H489" s="281">
        <f>'[1]$ Зима'!J489-'[1]$ Зима'!AU489-'[1]$ Зима'!AT489-'[1]$ Зима'!AS489-'[1]$ Зима'!AR489-'[1]$ Зима'!AQ489-'[1]$ Зима'!AP489-'[1]$ Зима'!AN489-'[1]$ Зима'!AM489-'[1]$ Зима'!AL489-'[1]$ Зима'!AK489-'[1]$ Зима'!AJ489-'[1]$ Зима'!AH489-'[1]$ Зима'!AG489-'[1]$ Зима'!AF489-'[1]$ Зима'!AE489-'[1]$ Зима'!AD489-'[1]$ Зима'!AB489-'[1]$ Зима'!AA489-'[1]$ Зима'!Z489-'[1]$ Зима'!Y489-'[1]$ Зима'!X489-'[1]$ Зима'!V489-'[1]$ Зима'!U489-'[1]$ Зима'!T489-'[1]$ Зима'!S489-'[1]$ Зима'!R489-'[1]$ Зима'!P489-'[1]$ Зима'!O489-'[1]$ Зима'!N489-'[1]$ Зима'!M489-'[1]$ Зима'!L489+'[1]$ Зима'!Q489+'[1]$ Зима'!W489+'[1]$ Зима'!AC489+'[1]$ Зима'!AI489+'[1]$ Зима'!AO489+'[1]$ Зима'!K489</f>
        <v>0</v>
      </c>
      <c r="I489" s="111">
        <f>'[1]$ Зима'!AY489*1.1</f>
        <v>1293.6000000000001</v>
      </c>
    </row>
    <row r="490" spans="1:10" x14ac:dyDescent="0.25">
      <c r="A490" s="294" t="s">
        <v>171</v>
      </c>
      <c r="B490" s="295" t="s">
        <v>593</v>
      </c>
      <c r="C490" s="296" t="s">
        <v>3784</v>
      </c>
      <c r="D490" s="296" t="s">
        <v>3674</v>
      </c>
      <c r="E490" s="300"/>
      <c r="F490" s="300"/>
      <c r="G490" s="207"/>
      <c r="H490" s="281">
        <f>'[1]$ Зима'!J490-'[1]$ Зима'!AU490-'[1]$ Зима'!AT490-'[1]$ Зима'!AS490-'[1]$ Зима'!AR490-'[1]$ Зима'!AQ490-'[1]$ Зима'!AP490-'[1]$ Зима'!AN490-'[1]$ Зима'!AM490-'[1]$ Зима'!AL490-'[1]$ Зима'!AK490-'[1]$ Зима'!AJ490-'[1]$ Зима'!AH490-'[1]$ Зима'!AG490-'[1]$ Зима'!AF490-'[1]$ Зима'!AE490-'[1]$ Зима'!AD490-'[1]$ Зима'!AB490-'[1]$ Зима'!AA490-'[1]$ Зима'!Z490-'[1]$ Зима'!Y490-'[1]$ Зима'!X490-'[1]$ Зима'!V490-'[1]$ Зима'!U490-'[1]$ Зима'!T490-'[1]$ Зима'!S490-'[1]$ Зима'!R490-'[1]$ Зима'!P490-'[1]$ Зима'!O490-'[1]$ Зима'!N490-'[1]$ Зима'!M490-'[1]$ Зима'!L490+'[1]$ Зима'!Q490+'[1]$ Зима'!W490+'[1]$ Зима'!AC490+'[1]$ Зима'!AI490+'[1]$ Зима'!AO490+'[1]$ Зима'!K490</f>
        <v>2</v>
      </c>
      <c r="I490" s="111">
        <f>'[1]$ Зима'!AY490*1.1</f>
        <v>1540.0000000000002</v>
      </c>
      <c r="J490" s="220">
        <v>2017</v>
      </c>
    </row>
    <row r="491" spans="1:10" hidden="1" x14ac:dyDescent="0.25">
      <c r="A491" s="294" t="s">
        <v>171</v>
      </c>
      <c r="B491" s="295" t="s">
        <v>479</v>
      </c>
      <c r="C491" s="296" t="s">
        <v>1806</v>
      </c>
      <c r="D491" s="296"/>
      <c r="E491" s="296"/>
      <c r="F491" s="296"/>
      <c r="G491" s="207"/>
      <c r="H491" s="281">
        <f>'[1]$ Зима'!J491-'[1]$ Зима'!AU491-'[1]$ Зима'!AT491-'[1]$ Зима'!AS491-'[1]$ Зима'!AR491-'[1]$ Зима'!AQ491-'[1]$ Зима'!AP491-'[1]$ Зима'!AN491-'[1]$ Зима'!AM491-'[1]$ Зима'!AL491-'[1]$ Зима'!AK491-'[1]$ Зима'!AJ491-'[1]$ Зима'!AH491-'[1]$ Зима'!AG491-'[1]$ Зима'!AF491-'[1]$ Зима'!AE491-'[1]$ Зима'!AD491-'[1]$ Зима'!AB491-'[1]$ Зима'!AA491-'[1]$ Зима'!Z491-'[1]$ Зима'!Y491-'[1]$ Зима'!X491-'[1]$ Зима'!V491-'[1]$ Зима'!U491-'[1]$ Зима'!T491-'[1]$ Зима'!S491-'[1]$ Зима'!R491-'[1]$ Зима'!P491-'[1]$ Зима'!O491-'[1]$ Зима'!N491-'[1]$ Зима'!M491-'[1]$ Зима'!L491+'[1]$ Зима'!Q491+'[1]$ Зима'!W491+'[1]$ Зима'!AC491+'[1]$ Зима'!AI491+'[1]$ Зима'!AO491+'[1]$ Зима'!K491</f>
        <v>0</v>
      </c>
      <c r="I491" s="111">
        <f>'[1]$ Зима'!AY491*1.1</f>
        <v>1694.0000000000002</v>
      </c>
    </row>
    <row r="492" spans="1:10" x14ac:dyDescent="0.25">
      <c r="A492" s="294" t="s">
        <v>171</v>
      </c>
      <c r="B492" s="295" t="s">
        <v>479</v>
      </c>
      <c r="C492" s="296" t="s">
        <v>3754</v>
      </c>
      <c r="D492" s="296"/>
      <c r="E492" s="300"/>
      <c r="F492" s="300"/>
      <c r="G492" s="207" t="s">
        <v>2598</v>
      </c>
      <c r="H492" s="281">
        <f>'[1]$ Зима'!J492-'[1]$ Зима'!AU492-'[1]$ Зима'!AT492-'[1]$ Зима'!AS492-'[1]$ Зима'!AR492-'[1]$ Зима'!AQ492-'[1]$ Зима'!AP492-'[1]$ Зима'!AN492-'[1]$ Зима'!AM492-'[1]$ Зима'!AL492-'[1]$ Зима'!AK492-'[1]$ Зима'!AJ492-'[1]$ Зима'!AH492-'[1]$ Зима'!AG492-'[1]$ Зима'!AF492-'[1]$ Зима'!AE492-'[1]$ Зима'!AD492-'[1]$ Зима'!AB492-'[1]$ Зима'!AA492-'[1]$ Зима'!Z492-'[1]$ Зима'!Y492-'[1]$ Зима'!X492-'[1]$ Зима'!V492-'[1]$ Зима'!U492-'[1]$ Зима'!T492-'[1]$ Зима'!S492-'[1]$ Зима'!R492-'[1]$ Зима'!P492-'[1]$ Зима'!O492-'[1]$ Зима'!N492-'[1]$ Зима'!M492-'[1]$ Зима'!L492+'[1]$ Зима'!Q492+'[1]$ Зима'!W492+'[1]$ Зима'!AC492+'[1]$ Зима'!AI492+'[1]$ Зима'!AO492+'[1]$ Зима'!K492</f>
        <v>4</v>
      </c>
      <c r="I492" s="111">
        <f>'[1]$ Зима'!AY492*1.1</f>
        <v>1478.4</v>
      </c>
      <c r="J492" s="220">
        <v>2016</v>
      </c>
    </row>
    <row r="493" spans="1:10" hidden="1" x14ac:dyDescent="0.25">
      <c r="A493" s="294" t="s">
        <v>171</v>
      </c>
      <c r="B493" s="295" t="s">
        <v>480</v>
      </c>
      <c r="C493" s="296" t="s">
        <v>1759</v>
      </c>
      <c r="D493" s="296"/>
      <c r="E493" s="296"/>
      <c r="F493" s="296"/>
      <c r="G493" s="207"/>
      <c r="H493" s="281">
        <f>'[1]$ Зима'!J493-'[1]$ Зима'!AU493-'[1]$ Зима'!AT493-'[1]$ Зима'!AS493-'[1]$ Зима'!AR493-'[1]$ Зима'!AQ493-'[1]$ Зима'!AP493-'[1]$ Зима'!AN493-'[1]$ Зима'!AM493-'[1]$ Зима'!AL493-'[1]$ Зима'!AK493-'[1]$ Зима'!AJ493-'[1]$ Зима'!AH493-'[1]$ Зима'!AG493-'[1]$ Зима'!AF493-'[1]$ Зима'!AE493-'[1]$ Зима'!AD493-'[1]$ Зима'!AB493-'[1]$ Зима'!AA493-'[1]$ Зима'!Z493-'[1]$ Зима'!Y493-'[1]$ Зима'!X493-'[1]$ Зима'!V493-'[1]$ Зима'!U493-'[1]$ Зима'!T493-'[1]$ Зима'!S493-'[1]$ Зима'!R493-'[1]$ Зима'!P493-'[1]$ Зима'!O493-'[1]$ Зима'!N493-'[1]$ Зима'!M493-'[1]$ Зима'!L493+'[1]$ Зима'!Q493+'[1]$ Зима'!W493+'[1]$ Зима'!AC493+'[1]$ Зима'!AI493+'[1]$ Зима'!AO493+'[1]$ Зима'!K493</f>
        <v>0</v>
      </c>
      <c r="I493" s="111">
        <f>'[1]$ Зима'!AY493*1.1</f>
        <v>1940.4</v>
      </c>
      <c r="J493" s="220" t="s">
        <v>3504</v>
      </c>
    </row>
    <row r="494" spans="1:10" x14ac:dyDescent="0.25">
      <c r="A494" s="294" t="s">
        <v>171</v>
      </c>
      <c r="B494" s="295" t="s">
        <v>3678</v>
      </c>
      <c r="C494" s="296" t="s">
        <v>3785</v>
      </c>
      <c r="D494" s="296" t="s">
        <v>3674</v>
      </c>
      <c r="E494" s="300"/>
      <c r="F494" s="300"/>
      <c r="G494" s="207"/>
      <c r="H494" s="281">
        <f>'[1]$ Зима'!J494-'[1]$ Зима'!AU494-'[1]$ Зима'!AT494-'[1]$ Зима'!AS494-'[1]$ Зима'!AR494-'[1]$ Зима'!AQ494-'[1]$ Зима'!AP494-'[1]$ Зима'!AN494-'[1]$ Зима'!AM494-'[1]$ Зима'!AL494-'[1]$ Зима'!AK494-'[1]$ Зима'!AJ494-'[1]$ Зима'!AH494-'[1]$ Зима'!AG494-'[1]$ Зима'!AF494-'[1]$ Зима'!AE494-'[1]$ Зима'!AD494-'[1]$ Зима'!AB494-'[1]$ Зима'!AA494-'[1]$ Зима'!Z494-'[1]$ Зима'!Y494-'[1]$ Зима'!X494-'[1]$ Зима'!V494-'[1]$ Зима'!U494-'[1]$ Зима'!T494-'[1]$ Зима'!S494-'[1]$ Зима'!R494-'[1]$ Зима'!P494-'[1]$ Зима'!O494-'[1]$ Зима'!N494-'[1]$ Зима'!M494-'[1]$ Зима'!L494+'[1]$ Зима'!Q494+'[1]$ Зима'!W494+'[1]$ Зима'!AC494+'[1]$ Зима'!AI494+'[1]$ Зима'!AO494+'[1]$ Зима'!K494</f>
        <v>2</v>
      </c>
      <c r="I494" s="111">
        <f>'[1]$ Зима'!AY494*1.1</f>
        <v>1540.0000000000002</v>
      </c>
    </row>
    <row r="495" spans="1:10" hidden="1" x14ac:dyDescent="0.25">
      <c r="A495" s="294" t="s">
        <v>171</v>
      </c>
      <c r="B495" s="295" t="s">
        <v>3678</v>
      </c>
      <c r="C495" s="296" t="s">
        <v>1829</v>
      </c>
      <c r="D495" s="296"/>
      <c r="E495" s="296">
        <v>99</v>
      </c>
      <c r="F495" s="296" t="s">
        <v>509</v>
      </c>
      <c r="G495" s="296"/>
      <c r="H495" s="281">
        <f>'[1]$ Зима'!J495-'[1]$ Зима'!AU495-'[1]$ Зима'!AT495-'[1]$ Зима'!AS495-'[1]$ Зима'!AR495-'[1]$ Зима'!AQ495-'[1]$ Зима'!AP495-'[1]$ Зима'!AN495-'[1]$ Зима'!AM495-'[1]$ Зима'!AL495-'[1]$ Зима'!AK495-'[1]$ Зима'!AJ495-'[1]$ Зима'!AH495-'[1]$ Зима'!AG495-'[1]$ Зима'!AF495-'[1]$ Зима'!AE495-'[1]$ Зима'!AD495-'[1]$ Зима'!AB495-'[1]$ Зима'!AA495-'[1]$ Зима'!Z495-'[1]$ Зима'!Y495-'[1]$ Зима'!X495-'[1]$ Зима'!V495-'[1]$ Зима'!U495-'[1]$ Зима'!T495-'[1]$ Зима'!S495-'[1]$ Зима'!R495-'[1]$ Зима'!P495-'[1]$ Зима'!O495-'[1]$ Зима'!N495-'[1]$ Зима'!M495-'[1]$ Зима'!L495+'[1]$ Зима'!Q495+'[1]$ Зима'!W495+'[1]$ Зима'!AC495+'[1]$ Зима'!AI495+'[1]$ Зима'!AO495+'[1]$ Зима'!K495</f>
        <v>0</v>
      </c>
      <c r="I495" s="111">
        <f>'[1]$ Зима'!AY495*1.1</f>
        <v>1293.6000000000001</v>
      </c>
    </row>
    <row r="496" spans="1:10" hidden="1" x14ac:dyDescent="0.25">
      <c r="A496" s="294" t="s">
        <v>171</v>
      </c>
      <c r="B496" s="295" t="s">
        <v>709</v>
      </c>
      <c r="C496" s="296" t="s">
        <v>1748</v>
      </c>
      <c r="D496" s="296"/>
      <c r="E496" s="296"/>
      <c r="F496" s="296"/>
      <c r="G496" s="207"/>
      <c r="H496" s="281">
        <f>'[1]$ Зима'!J496-'[1]$ Зима'!AU496-'[1]$ Зима'!AT496-'[1]$ Зима'!AS496-'[1]$ Зима'!AR496-'[1]$ Зима'!AQ496-'[1]$ Зима'!AP496-'[1]$ Зима'!AN496-'[1]$ Зима'!AM496-'[1]$ Зима'!AL496-'[1]$ Зима'!AK496-'[1]$ Зима'!AJ496-'[1]$ Зима'!AH496-'[1]$ Зима'!AG496-'[1]$ Зима'!AF496-'[1]$ Зима'!AE496-'[1]$ Зима'!AD496-'[1]$ Зима'!AB496-'[1]$ Зима'!AA496-'[1]$ Зима'!Z496-'[1]$ Зима'!Y496-'[1]$ Зима'!X496-'[1]$ Зима'!V496-'[1]$ Зима'!U496-'[1]$ Зима'!T496-'[1]$ Зима'!S496-'[1]$ Зима'!R496-'[1]$ Зима'!P496-'[1]$ Зима'!O496-'[1]$ Зима'!N496-'[1]$ Зима'!M496-'[1]$ Зима'!L496+'[1]$ Зима'!Q496+'[1]$ Зима'!W496+'[1]$ Зима'!AC496+'[1]$ Зима'!AI496+'[1]$ Зима'!AO496+'[1]$ Зима'!K496</f>
        <v>0</v>
      </c>
      <c r="I496" s="111">
        <f>'[1]$ Зима'!AY496*1.1</f>
        <v>2217.6000000000004</v>
      </c>
    </row>
    <row r="497" spans="1:10" hidden="1" x14ac:dyDescent="0.25">
      <c r="A497" s="294" t="s">
        <v>171</v>
      </c>
      <c r="B497" s="295" t="s">
        <v>709</v>
      </c>
      <c r="C497" s="296" t="s">
        <v>3786</v>
      </c>
      <c r="D497" s="296"/>
      <c r="E497" s="296"/>
      <c r="F497" s="296"/>
      <c r="G497" s="207"/>
      <c r="H497" s="281">
        <f>'[1]$ Зима'!J497-'[1]$ Зима'!AU497-'[1]$ Зима'!AT497-'[1]$ Зима'!AS497-'[1]$ Зима'!AR497-'[1]$ Зима'!AQ497-'[1]$ Зима'!AP497-'[1]$ Зима'!AN497-'[1]$ Зима'!AM497-'[1]$ Зима'!AL497-'[1]$ Зима'!AK497-'[1]$ Зима'!AJ497-'[1]$ Зима'!AH497-'[1]$ Зима'!AG497-'[1]$ Зима'!AF497-'[1]$ Зима'!AE497-'[1]$ Зима'!AD497-'[1]$ Зима'!AB497-'[1]$ Зима'!AA497-'[1]$ Зима'!Z497-'[1]$ Зима'!Y497-'[1]$ Зима'!X497-'[1]$ Зима'!V497-'[1]$ Зима'!U497-'[1]$ Зима'!T497-'[1]$ Зима'!S497-'[1]$ Зима'!R497-'[1]$ Зима'!P497-'[1]$ Зима'!O497-'[1]$ Зима'!N497-'[1]$ Зима'!M497-'[1]$ Зима'!L497+'[1]$ Зима'!Q497+'[1]$ Зима'!W497+'[1]$ Зима'!AC497+'[1]$ Зима'!AI497+'[1]$ Зима'!AO497+'[1]$ Зима'!K497</f>
        <v>0</v>
      </c>
      <c r="I497" s="111">
        <f>'[1]$ Зима'!AY497*1.1</f>
        <v>2525.6000000000004</v>
      </c>
    </row>
    <row r="498" spans="1:10" hidden="1" x14ac:dyDescent="0.25">
      <c r="A498" s="294" t="s">
        <v>171</v>
      </c>
      <c r="B498" s="295" t="s">
        <v>499</v>
      </c>
      <c r="C498" s="296" t="s">
        <v>1830</v>
      </c>
      <c r="D498" s="296"/>
      <c r="E498" s="296"/>
      <c r="F498" s="296"/>
      <c r="G498" s="207"/>
      <c r="H498" s="281">
        <f>'[1]$ Зима'!J498-'[1]$ Зима'!AU498-'[1]$ Зима'!AT498-'[1]$ Зима'!AS498-'[1]$ Зима'!AR498-'[1]$ Зима'!AQ498-'[1]$ Зима'!AP498-'[1]$ Зима'!AN498-'[1]$ Зима'!AM498-'[1]$ Зима'!AL498-'[1]$ Зима'!AK498-'[1]$ Зима'!AJ498-'[1]$ Зима'!AH498-'[1]$ Зима'!AG498-'[1]$ Зима'!AF498-'[1]$ Зима'!AE498-'[1]$ Зима'!AD498-'[1]$ Зима'!AB498-'[1]$ Зима'!AA498-'[1]$ Зима'!Z498-'[1]$ Зима'!Y498-'[1]$ Зима'!X498-'[1]$ Зима'!V498-'[1]$ Зима'!U498-'[1]$ Зима'!T498-'[1]$ Зима'!S498-'[1]$ Зима'!R498-'[1]$ Зима'!P498-'[1]$ Зима'!O498-'[1]$ Зима'!N498-'[1]$ Зима'!M498-'[1]$ Зима'!L498+'[1]$ Зима'!Q498+'[1]$ Зима'!W498+'[1]$ Зима'!AC498+'[1]$ Зима'!AI498+'[1]$ Зима'!AO498+'[1]$ Зима'!K498</f>
        <v>0</v>
      </c>
      <c r="I498" s="111">
        <f>'[1]$ Зима'!AY498*1.1</f>
        <v>1293.6000000000001</v>
      </c>
    </row>
    <row r="499" spans="1:10" x14ac:dyDescent="0.25">
      <c r="A499" s="294" t="s">
        <v>171</v>
      </c>
      <c r="B499" s="295" t="s">
        <v>844</v>
      </c>
      <c r="C499" s="296" t="s">
        <v>3745</v>
      </c>
      <c r="D499" s="296"/>
      <c r="E499" s="300">
        <v>94</v>
      </c>
      <c r="F499" s="300" t="s">
        <v>599</v>
      </c>
      <c r="G499" s="207"/>
      <c r="H499" s="281">
        <f>'[1]$ Зима'!J499-'[1]$ Зима'!AU499-'[1]$ Зима'!AT499-'[1]$ Зима'!AS499-'[1]$ Зима'!AR499-'[1]$ Зима'!AQ499-'[1]$ Зима'!AP499-'[1]$ Зима'!AN499-'[1]$ Зима'!AM499-'[1]$ Зима'!AL499-'[1]$ Зима'!AK499-'[1]$ Зима'!AJ499-'[1]$ Зима'!AH499-'[1]$ Зима'!AG499-'[1]$ Зима'!AF499-'[1]$ Зима'!AE499-'[1]$ Зима'!AD499-'[1]$ Зима'!AB499-'[1]$ Зима'!AA499-'[1]$ Зима'!Z499-'[1]$ Зима'!Y499-'[1]$ Зима'!X499-'[1]$ Зима'!V499-'[1]$ Зима'!U499-'[1]$ Зима'!T499-'[1]$ Зима'!S499-'[1]$ Зима'!R499-'[1]$ Зима'!P499-'[1]$ Зима'!O499-'[1]$ Зима'!N499-'[1]$ Зима'!M499-'[1]$ Зима'!L499+'[1]$ Зима'!Q499+'[1]$ Зима'!W499+'[1]$ Зима'!AC499+'[1]$ Зима'!AI499+'[1]$ Зима'!AO499+'[1]$ Зима'!K499</f>
        <v>12</v>
      </c>
      <c r="I499" s="111">
        <f>'[1]$ Зима'!AY499*1.1</f>
        <v>1293.6000000000001</v>
      </c>
      <c r="J499" s="220">
        <v>2018</v>
      </c>
    </row>
    <row r="500" spans="1:10" hidden="1" x14ac:dyDescent="0.25">
      <c r="A500" s="294" t="s">
        <v>171</v>
      </c>
      <c r="B500" s="295" t="s">
        <v>482</v>
      </c>
      <c r="C500" s="296" t="s">
        <v>1831</v>
      </c>
      <c r="D500" s="296"/>
      <c r="E500" s="296"/>
      <c r="F500" s="296"/>
      <c r="G500" s="207"/>
      <c r="H500" s="281">
        <f>'[1]$ Зима'!J500-'[1]$ Зима'!AU500-'[1]$ Зима'!AT500-'[1]$ Зима'!AS500-'[1]$ Зима'!AR500-'[1]$ Зима'!AQ500-'[1]$ Зима'!AP500-'[1]$ Зима'!AN500-'[1]$ Зима'!AM500-'[1]$ Зима'!AL500-'[1]$ Зима'!AK500-'[1]$ Зима'!AJ500-'[1]$ Зима'!AH500-'[1]$ Зима'!AG500-'[1]$ Зима'!AF500-'[1]$ Зима'!AE500-'[1]$ Зима'!AD500-'[1]$ Зима'!AB500-'[1]$ Зима'!AA500-'[1]$ Зима'!Z500-'[1]$ Зима'!Y500-'[1]$ Зима'!X500-'[1]$ Зима'!V500-'[1]$ Зима'!U500-'[1]$ Зима'!T500-'[1]$ Зима'!S500-'[1]$ Зима'!R500-'[1]$ Зима'!P500-'[1]$ Зима'!O500-'[1]$ Зима'!N500-'[1]$ Зима'!M500-'[1]$ Зима'!L500+'[1]$ Зима'!Q500+'[1]$ Зима'!W500+'[1]$ Зима'!AC500+'[1]$ Зима'!AI500+'[1]$ Зима'!AO500+'[1]$ Зима'!K500</f>
        <v>0</v>
      </c>
      <c r="I500" s="111">
        <f>'[1]$ Зима'!AY500*1.1</f>
        <v>1386</v>
      </c>
    </row>
    <row r="501" spans="1:10" x14ac:dyDescent="0.25">
      <c r="A501" s="294" t="s">
        <v>171</v>
      </c>
      <c r="B501" s="295" t="s">
        <v>483</v>
      </c>
      <c r="C501" s="296" t="s">
        <v>3714</v>
      </c>
      <c r="D501" s="296"/>
      <c r="E501" s="300">
        <v>95</v>
      </c>
      <c r="F501" s="300" t="s">
        <v>3705</v>
      </c>
      <c r="G501" s="207" t="s">
        <v>2616</v>
      </c>
      <c r="H501" s="281">
        <f>'[1]$ Зима'!J501-'[1]$ Зима'!AU501-'[1]$ Зима'!AT501-'[1]$ Зима'!AS501-'[1]$ Зима'!AR501-'[1]$ Зима'!AQ501-'[1]$ Зима'!AP501-'[1]$ Зима'!AN501-'[1]$ Зима'!AM501-'[1]$ Зима'!AL501-'[1]$ Зима'!AK501-'[1]$ Зима'!AJ501-'[1]$ Зима'!AH501-'[1]$ Зима'!AG501-'[1]$ Зима'!AF501-'[1]$ Зима'!AE501-'[1]$ Зима'!AD501-'[1]$ Зима'!AB501-'[1]$ Зима'!AA501-'[1]$ Зима'!Z501-'[1]$ Зима'!Y501-'[1]$ Зима'!X501-'[1]$ Зима'!V501-'[1]$ Зима'!U501-'[1]$ Зима'!T501-'[1]$ Зима'!S501-'[1]$ Зима'!R501-'[1]$ Зима'!P501-'[1]$ Зима'!O501-'[1]$ Зима'!N501-'[1]$ Зима'!M501-'[1]$ Зима'!L501+'[1]$ Зима'!Q501+'[1]$ Зима'!W501+'[1]$ Зима'!AC501+'[1]$ Зима'!AI501+'[1]$ Зима'!AO501+'[1]$ Зима'!K501</f>
        <v>4</v>
      </c>
      <c r="I501" s="111">
        <f>'[1]$ Зима'!AY501*1.1</f>
        <v>2655.4</v>
      </c>
      <c r="J501" s="220">
        <v>2018</v>
      </c>
    </row>
    <row r="502" spans="1:10" x14ac:dyDescent="0.25">
      <c r="A502" s="294" t="s">
        <v>171</v>
      </c>
      <c r="B502" s="295" t="s">
        <v>483</v>
      </c>
      <c r="C502" s="296" t="s">
        <v>3707</v>
      </c>
      <c r="D502" s="296"/>
      <c r="E502" s="300">
        <v>94</v>
      </c>
      <c r="F502" s="300" t="s">
        <v>3705</v>
      </c>
      <c r="G502" s="207" t="s">
        <v>2616</v>
      </c>
      <c r="H502" s="281">
        <f>'[1]$ Зима'!J502-'[1]$ Зима'!AU502-'[1]$ Зима'!AT502-'[1]$ Зима'!AS502-'[1]$ Зима'!AR502-'[1]$ Зима'!AQ502-'[1]$ Зима'!AP502-'[1]$ Зима'!AN502-'[1]$ Зима'!AM502-'[1]$ Зима'!AL502-'[1]$ Зима'!AK502-'[1]$ Зима'!AJ502-'[1]$ Зима'!AH502-'[1]$ Зима'!AG502-'[1]$ Зима'!AF502-'[1]$ Зима'!AE502-'[1]$ Зима'!AD502-'[1]$ Зима'!AB502-'[1]$ Зима'!AA502-'[1]$ Зима'!Z502-'[1]$ Зима'!Y502-'[1]$ Зима'!X502-'[1]$ Зима'!V502-'[1]$ Зима'!U502-'[1]$ Зима'!T502-'[1]$ Зима'!S502-'[1]$ Зима'!R502-'[1]$ Зима'!P502-'[1]$ Зима'!O502-'[1]$ Зима'!N502-'[1]$ Зима'!M502-'[1]$ Зима'!L502+'[1]$ Зима'!Q502+'[1]$ Зима'!W502+'[1]$ Зима'!AC502+'[1]$ Зима'!AI502+'[1]$ Зима'!AO502+'[1]$ Зима'!K502</f>
        <v>4</v>
      </c>
      <c r="I502" s="111">
        <f>'[1]$ Зима'!AY502*1.1</f>
        <v>1874.4</v>
      </c>
      <c r="J502" s="220">
        <v>2018</v>
      </c>
    </row>
    <row r="503" spans="1:10" x14ac:dyDescent="0.25">
      <c r="A503" s="294" t="s">
        <v>171</v>
      </c>
      <c r="B503" s="295" t="s">
        <v>483</v>
      </c>
      <c r="C503" s="296" t="s">
        <v>1798</v>
      </c>
      <c r="D503" s="296"/>
      <c r="E503" s="300"/>
      <c r="F503" s="300"/>
      <c r="G503" s="207" t="s">
        <v>2616</v>
      </c>
      <c r="H503" s="281">
        <f>'[1]$ Зима'!J503-'[1]$ Зима'!AU503-'[1]$ Зима'!AT503-'[1]$ Зима'!AS503-'[1]$ Зима'!AR503-'[1]$ Зима'!AQ503-'[1]$ Зима'!AP503-'[1]$ Зима'!AN503-'[1]$ Зима'!AM503-'[1]$ Зима'!AL503-'[1]$ Зима'!AK503-'[1]$ Зима'!AJ503-'[1]$ Зима'!AH503-'[1]$ Зима'!AG503-'[1]$ Зима'!AF503-'[1]$ Зима'!AE503-'[1]$ Зима'!AD503-'[1]$ Зима'!AB503-'[1]$ Зима'!AA503-'[1]$ Зима'!Z503-'[1]$ Зима'!Y503-'[1]$ Зима'!X503-'[1]$ Зима'!V503-'[1]$ Зима'!U503-'[1]$ Зима'!T503-'[1]$ Зима'!S503-'[1]$ Зима'!R503-'[1]$ Зима'!P503-'[1]$ Зима'!O503-'[1]$ Зима'!N503-'[1]$ Зима'!M503-'[1]$ Зима'!L503+'[1]$ Зима'!Q503+'[1]$ Зима'!W503+'[1]$ Зима'!AC503+'[1]$ Зима'!AI503+'[1]$ Зима'!AO503+'[1]$ Зима'!K503</f>
        <v>2</v>
      </c>
      <c r="I503" s="111">
        <f>'[1]$ Зима'!AY503*1.1</f>
        <v>1468.28</v>
      </c>
    </row>
    <row r="504" spans="1:10" hidden="1" x14ac:dyDescent="0.25">
      <c r="A504" s="294" t="s">
        <v>171</v>
      </c>
      <c r="B504" s="295" t="s">
        <v>653</v>
      </c>
      <c r="C504" s="296" t="s">
        <v>1755</v>
      </c>
      <c r="D504" s="296"/>
      <c r="E504" s="296"/>
      <c r="F504" s="296"/>
      <c r="G504" s="207"/>
      <c r="H504" s="281">
        <f>'[1]$ Зима'!J504-'[1]$ Зима'!AU504-'[1]$ Зима'!AT504-'[1]$ Зима'!AS504-'[1]$ Зима'!AR504-'[1]$ Зима'!AQ504-'[1]$ Зима'!AP504-'[1]$ Зима'!AN504-'[1]$ Зима'!AM504-'[1]$ Зима'!AL504-'[1]$ Зима'!AK504-'[1]$ Зима'!AJ504-'[1]$ Зима'!AH504-'[1]$ Зима'!AG504-'[1]$ Зима'!AF504-'[1]$ Зима'!AE504-'[1]$ Зима'!AD504-'[1]$ Зима'!AB504-'[1]$ Зима'!AA504-'[1]$ Зима'!Z504-'[1]$ Зима'!Y504-'[1]$ Зима'!X504-'[1]$ Зима'!V504-'[1]$ Зима'!U504-'[1]$ Зима'!T504-'[1]$ Зима'!S504-'[1]$ Зима'!R504-'[1]$ Зима'!P504-'[1]$ Зима'!O504-'[1]$ Зима'!N504-'[1]$ Зима'!M504-'[1]$ Зима'!L504+'[1]$ Зима'!Q504+'[1]$ Зима'!W504+'[1]$ Зима'!AC504+'[1]$ Зима'!AI504+'[1]$ Зима'!AO504+'[1]$ Зима'!K504</f>
        <v>0</v>
      </c>
      <c r="I504" s="111">
        <f>'[1]$ Зима'!AY504*1.1</f>
        <v>1848.0000000000002</v>
      </c>
    </row>
    <row r="505" spans="1:10" hidden="1" x14ac:dyDescent="0.25">
      <c r="A505" s="294" t="s">
        <v>176</v>
      </c>
      <c r="B505" s="295" t="s">
        <v>489</v>
      </c>
      <c r="C505" s="296" t="s">
        <v>3787</v>
      </c>
      <c r="D505" s="296"/>
      <c r="E505" s="296">
        <v>96</v>
      </c>
      <c r="F505" s="296" t="s">
        <v>3585</v>
      </c>
      <c r="G505" s="207"/>
      <c r="H505" s="281">
        <f>'[1]$ Зима'!J505-'[1]$ Зима'!AU505-'[1]$ Зима'!AT505-'[1]$ Зима'!AS505-'[1]$ Зима'!AR505-'[1]$ Зима'!AQ505-'[1]$ Зима'!AP505-'[1]$ Зима'!AN505-'[1]$ Зима'!AM505-'[1]$ Зима'!AL505-'[1]$ Зима'!AK505-'[1]$ Зима'!AJ505-'[1]$ Зима'!AH505-'[1]$ Зима'!AG505-'[1]$ Зима'!AF505-'[1]$ Зима'!AE505-'[1]$ Зима'!AD505-'[1]$ Зима'!AB505-'[1]$ Зима'!AA505-'[1]$ Зима'!Z505-'[1]$ Зима'!Y505-'[1]$ Зима'!X505-'[1]$ Зима'!V505-'[1]$ Зима'!U505-'[1]$ Зима'!T505-'[1]$ Зима'!S505-'[1]$ Зима'!R505-'[1]$ Зима'!P505-'[1]$ Зима'!O505-'[1]$ Зима'!N505-'[1]$ Зима'!M505-'[1]$ Зима'!L505+'[1]$ Зима'!Q505+'[1]$ Зима'!W505+'[1]$ Зима'!AC505+'[1]$ Зима'!AI505+'[1]$ Зима'!AO505+'[1]$ Зима'!K505</f>
        <v>0</v>
      </c>
      <c r="I505" s="111">
        <f>'[1]$ Зима'!AY505*1.1</f>
        <v>2094.4</v>
      </c>
    </row>
    <row r="506" spans="1:10" hidden="1" x14ac:dyDescent="0.25">
      <c r="A506" s="294" t="s">
        <v>176</v>
      </c>
      <c r="B506" s="295" t="s">
        <v>536</v>
      </c>
      <c r="C506" s="296" t="s">
        <v>1838</v>
      </c>
      <c r="D506" s="296"/>
      <c r="E506" s="296"/>
      <c r="F506" s="296"/>
      <c r="G506" s="207"/>
      <c r="H506" s="281">
        <f>'[1]$ Зима'!J506-'[1]$ Зима'!AU506-'[1]$ Зима'!AT506-'[1]$ Зима'!AS506-'[1]$ Зима'!AR506-'[1]$ Зима'!AQ506-'[1]$ Зима'!AP506-'[1]$ Зима'!AN506-'[1]$ Зима'!AM506-'[1]$ Зима'!AL506-'[1]$ Зима'!AK506-'[1]$ Зима'!AJ506-'[1]$ Зима'!AH506-'[1]$ Зима'!AG506-'[1]$ Зима'!AF506-'[1]$ Зима'!AE506-'[1]$ Зима'!AD506-'[1]$ Зима'!AB506-'[1]$ Зима'!AA506-'[1]$ Зима'!Z506-'[1]$ Зима'!Y506-'[1]$ Зима'!X506-'[1]$ Зима'!V506-'[1]$ Зима'!U506-'[1]$ Зима'!T506-'[1]$ Зима'!S506-'[1]$ Зима'!R506-'[1]$ Зима'!P506-'[1]$ Зима'!O506-'[1]$ Зима'!N506-'[1]$ Зима'!M506-'[1]$ Зима'!L506+'[1]$ Зима'!Q506+'[1]$ Зима'!W506+'[1]$ Зима'!AC506+'[1]$ Зима'!AI506+'[1]$ Зима'!AO506+'[1]$ Зима'!K506</f>
        <v>0</v>
      </c>
      <c r="I506" s="111">
        <f>'[1]$ Зима'!AY506*1.1</f>
        <v>2464</v>
      </c>
    </row>
    <row r="507" spans="1:10" hidden="1" x14ac:dyDescent="0.25">
      <c r="A507" s="294" t="s">
        <v>176</v>
      </c>
      <c r="B507" s="295" t="s">
        <v>465</v>
      </c>
      <c r="C507" s="296" t="s">
        <v>1763</v>
      </c>
      <c r="D507" s="296" t="s">
        <v>3674</v>
      </c>
      <c r="E507" s="296"/>
      <c r="F507" s="296"/>
      <c r="G507" s="207"/>
      <c r="H507" s="281">
        <f>'[1]$ Зима'!J507-'[1]$ Зима'!AU507-'[1]$ Зима'!AT507-'[1]$ Зима'!AS507-'[1]$ Зима'!AR507-'[1]$ Зима'!AQ507-'[1]$ Зима'!AP507-'[1]$ Зима'!AN507-'[1]$ Зима'!AM507-'[1]$ Зима'!AL507-'[1]$ Зима'!AK507-'[1]$ Зима'!AJ507-'[1]$ Зима'!AH507-'[1]$ Зима'!AG507-'[1]$ Зима'!AF507-'[1]$ Зима'!AE507-'[1]$ Зима'!AD507-'[1]$ Зима'!AB507-'[1]$ Зима'!AA507-'[1]$ Зима'!Z507-'[1]$ Зима'!Y507-'[1]$ Зима'!X507-'[1]$ Зима'!V507-'[1]$ Зима'!U507-'[1]$ Зима'!T507-'[1]$ Зима'!S507-'[1]$ Зима'!R507-'[1]$ Зима'!P507-'[1]$ Зима'!O507-'[1]$ Зима'!N507-'[1]$ Зима'!M507-'[1]$ Зима'!L507+'[1]$ Зима'!Q507+'[1]$ Зима'!W507+'[1]$ Зима'!AC507+'[1]$ Зима'!AI507+'[1]$ Зима'!AO507+'[1]$ Зима'!K507</f>
        <v>0</v>
      </c>
      <c r="I507" s="111">
        <f>'[1]$ Зима'!AY507*1.1</f>
        <v>1386</v>
      </c>
    </row>
    <row r="508" spans="1:10" hidden="1" x14ac:dyDescent="0.25">
      <c r="A508" s="294" t="s">
        <v>176</v>
      </c>
      <c r="B508" s="295" t="s">
        <v>557</v>
      </c>
      <c r="C508" s="296" t="s">
        <v>1804</v>
      </c>
      <c r="D508" s="296"/>
      <c r="E508" s="296"/>
      <c r="F508" s="296"/>
      <c r="G508" s="207"/>
      <c r="H508" s="281">
        <f>'[1]$ Зима'!J508-'[1]$ Зима'!AU508-'[1]$ Зима'!AT508-'[1]$ Зима'!AS508-'[1]$ Зима'!AR508-'[1]$ Зима'!AQ508-'[1]$ Зима'!AP508-'[1]$ Зима'!AN508-'[1]$ Зима'!AM508-'[1]$ Зима'!AL508-'[1]$ Зима'!AK508-'[1]$ Зима'!AJ508-'[1]$ Зима'!AH508-'[1]$ Зима'!AG508-'[1]$ Зима'!AF508-'[1]$ Зима'!AE508-'[1]$ Зима'!AD508-'[1]$ Зима'!AB508-'[1]$ Зима'!AA508-'[1]$ Зима'!Z508-'[1]$ Зима'!Y508-'[1]$ Зима'!X508-'[1]$ Зима'!V508-'[1]$ Зима'!U508-'[1]$ Зима'!T508-'[1]$ Зима'!S508-'[1]$ Зима'!R508-'[1]$ Зима'!P508-'[1]$ Зима'!O508-'[1]$ Зима'!N508-'[1]$ Зима'!M508-'[1]$ Зима'!L508+'[1]$ Зима'!Q508+'[1]$ Зима'!W508+'[1]$ Зима'!AC508+'[1]$ Зима'!AI508+'[1]$ Зима'!AO508+'[1]$ Зима'!K508</f>
        <v>0</v>
      </c>
      <c r="I508" s="111">
        <f>'[1]$ Зима'!AY508*1.1</f>
        <v>2310</v>
      </c>
    </row>
    <row r="509" spans="1:10" hidden="1" x14ac:dyDescent="0.25">
      <c r="A509" s="294" t="s">
        <v>176</v>
      </c>
      <c r="B509" s="295" t="s">
        <v>541</v>
      </c>
      <c r="C509" s="296" t="s">
        <v>3369</v>
      </c>
      <c r="D509" s="296" t="s">
        <v>1795</v>
      </c>
      <c r="E509" s="296">
        <v>96</v>
      </c>
      <c r="F509" s="296" t="s">
        <v>509</v>
      </c>
      <c r="G509" s="207" t="s">
        <v>3495</v>
      </c>
      <c r="H509" s="281">
        <f>'[1]$ Зима'!J509-'[1]$ Зима'!AU509-'[1]$ Зима'!AT509-'[1]$ Зима'!AS509-'[1]$ Зима'!AR509-'[1]$ Зима'!AQ509-'[1]$ Зима'!AP509-'[1]$ Зима'!AN509-'[1]$ Зима'!AM509-'[1]$ Зима'!AL509-'[1]$ Зима'!AK509-'[1]$ Зима'!AJ509-'[1]$ Зима'!AH509-'[1]$ Зима'!AG509-'[1]$ Зима'!AF509-'[1]$ Зима'!AE509-'[1]$ Зима'!AD509-'[1]$ Зима'!AB509-'[1]$ Зима'!AA509-'[1]$ Зима'!Z509-'[1]$ Зима'!Y509-'[1]$ Зима'!X509-'[1]$ Зима'!V509-'[1]$ Зима'!U509-'[1]$ Зима'!T509-'[1]$ Зима'!S509-'[1]$ Зима'!R509-'[1]$ Зима'!P509-'[1]$ Зима'!O509-'[1]$ Зима'!N509-'[1]$ Зима'!M509-'[1]$ Зима'!L509+'[1]$ Зима'!Q509+'[1]$ Зима'!W509+'[1]$ Зима'!AC509+'[1]$ Зима'!AI509+'[1]$ Зима'!AO509+'[1]$ Зима'!K509</f>
        <v>0</v>
      </c>
      <c r="I509" s="111">
        <f>'[1]$ Зима'!AY509*1.1</f>
        <v>1694.0000000000002</v>
      </c>
    </row>
    <row r="510" spans="1:10" hidden="1" x14ac:dyDescent="0.25">
      <c r="A510" s="294" t="s">
        <v>176</v>
      </c>
      <c r="B510" s="295" t="s">
        <v>492</v>
      </c>
      <c r="C510" s="296" t="s">
        <v>3788</v>
      </c>
      <c r="D510" s="296"/>
      <c r="E510" s="296">
        <v>97</v>
      </c>
      <c r="F510" s="296" t="s">
        <v>509</v>
      </c>
      <c r="G510" s="207" t="s">
        <v>2689</v>
      </c>
      <c r="H510" s="281">
        <f>'[1]$ Зима'!J510-'[1]$ Зима'!AU510-'[1]$ Зима'!AT510-'[1]$ Зима'!AS510-'[1]$ Зима'!AR510-'[1]$ Зима'!AQ510-'[1]$ Зима'!AP510-'[1]$ Зима'!AN510-'[1]$ Зима'!AM510-'[1]$ Зима'!AL510-'[1]$ Зима'!AK510-'[1]$ Зима'!AJ510-'[1]$ Зима'!AH510-'[1]$ Зима'!AG510-'[1]$ Зима'!AF510-'[1]$ Зима'!AE510-'[1]$ Зима'!AD510-'[1]$ Зима'!AB510-'[1]$ Зима'!AA510-'[1]$ Зима'!Z510-'[1]$ Зима'!Y510-'[1]$ Зима'!X510-'[1]$ Зима'!V510-'[1]$ Зима'!U510-'[1]$ Зима'!T510-'[1]$ Зима'!S510-'[1]$ Зима'!R510-'[1]$ Зима'!P510-'[1]$ Зима'!O510-'[1]$ Зима'!N510-'[1]$ Зима'!M510-'[1]$ Зима'!L510+'[1]$ Зима'!Q510+'[1]$ Зима'!W510+'[1]$ Зима'!AC510+'[1]$ Зима'!AI510+'[1]$ Зима'!AO510+'[1]$ Зима'!K510</f>
        <v>0</v>
      </c>
      <c r="I510" s="111">
        <f>'[1]$ Зима'!AY510*1.1</f>
        <v>2094.4</v>
      </c>
      <c r="J510" s="220">
        <v>2018</v>
      </c>
    </row>
    <row r="511" spans="1:10" x14ac:dyDescent="0.25">
      <c r="A511" s="294" t="s">
        <v>176</v>
      </c>
      <c r="B511" s="295" t="s">
        <v>492</v>
      </c>
      <c r="C511" s="92" t="s">
        <v>3685</v>
      </c>
      <c r="D511" s="296"/>
      <c r="E511" s="300">
        <v>96</v>
      </c>
      <c r="F511" s="300" t="s">
        <v>509</v>
      </c>
      <c r="G511" s="207" t="s">
        <v>2689</v>
      </c>
      <c r="H511" s="281">
        <f>'[1]$ Зима'!J511-'[1]$ Зима'!AU511-'[1]$ Зима'!AT511-'[1]$ Зима'!AS511-'[1]$ Зима'!AR511-'[1]$ Зима'!AQ511-'[1]$ Зима'!AP511-'[1]$ Зима'!AN511-'[1]$ Зима'!AM511-'[1]$ Зима'!AL511-'[1]$ Зима'!AK511-'[1]$ Зима'!AJ511-'[1]$ Зима'!AH511-'[1]$ Зима'!AG511-'[1]$ Зима'!AF511-'[1]$ Зима'!AE511-'[1]$ Зима'!AD511-'[1]$ Зима'!AB511-'[1]$ Зима'!AA511-'[1]$ Зима'!Z511-'[1]$ Зима'!Y511-'[1]$ Зима'!X511-'[1]$ Зима'!V511-'[1]$ Зима'!U511-'[1]$ Зима'!T511-'[1]$ Зима'!S511-'[1]$ Зима'!R511-'[1]$ Зима'!P511-'[1]$ Зима'!O511-'[1]$ Зима'!N511-'[1]$ Зима'!M511-'[1]$ Зима'!L511+'[1]$ Зима'!Q511+'[1]$ Зима'!W511+'[1]$ Зима'!AC511+'[1]$ Зима'!AI511+'[1]$ Зима'!AO511+'[1]$ Зима'!K511</f>
        <v>12</v>
      </c>
      <c r="I511" s="111">
        <f>'[1]$ Зима'!AY511*1.1</f>
        <v>1632.4</v>
      </c>
      <c r="J511" s="220">
        <v>2018</v>
      </c>
    </row>
    <row r="512" spans="1:10" x14ac:dyDescent="0.25">
      <c r="A512" s="294" t="s">
        <v>176</v>
      </c>
      <c r="B512" s="295" t="s">
        <v>467</v>
      </c>
      <c r="C512" s="296" t="s">
        <v>3789</v>
      </c>
      <c r="D512" s="296" t="s">
        <v>3674</v>
      </c>
      <c r="E512" s="300"/>
      <c r="F512" s="300"/>
      <c r="G512" s="207"/>
      <c r="H512" s="281">
        <f>'[1]$ Зима'!J512-'[1]$ Зима'!AU512-'[1]$ Зима'!AT512-'[1]$ Зима'!AS512-'[1]$ Зима'!AR512-'[1]$ Зима'!AQ512-'[1]$ Зима'!AP512-'[1]$ Зима'!AN512-'[1]$ Зима'!AM512-'[1]$ Зима'!AL512-'[1]$ Зима'!AK512-'[1]$ Зима'!AJ512-'[1]$ Зима'!AH512-'[1]$ Зима'!AG512-'[1]$ Зима'!AF512-'[1]$ Зима'!AE512-'[1]$ Зима'!AD512-'[1]$ Зима'!AB512-'[1]$ Зима'!AA512-'[1]$ Зима'!Z512-'[1]$ Зима'!Y512-'[1]$ Зима'!X512-'[1]$ Зима'!V512-'[1]$ Зима'!U512-'[1]$ Зима'!T512-'[1]$ Зима'!S512-'[1]$ Зима'!R512-'[1]$ Зима'!P512-'[1]$ Зима'!O512-'[1]$ Зима'!N512-'[1]$ Зима'!M512-'[1]$ Зима'!L512+'[1]$ Зима'!Q512+'[1]$ Зима'!W512+'[1]$ Зима'!AC512+'[1]$ Зима'!AI512+'[1]$ Зима'!AO512+'[1]$ Зима'!K512</f>
        <v>2</v>
      </c>
      <c r="I512" s="111">
        <f>'[1]$ Зима'!AY512*1.1</f>
        <v>1694.0000000000002</v>
      </c>
    </row>
    <row r="513" spans="1:10" x14ac:dyDescent="0.25">
      <c r="A513" s="294" t="s">
        <v>176</v>
      </c>
      <c r="B513" s="295" t="s">
        <v>494</v>
      </c>
      <c r="C513" s="296" t="s">
        <v>3790</v>
      </c>
      <c r="D513" s="296"/>
      <c r="E513" s="300">
        <v>96</v>
      </c>
      <c r="F513" s="300" t="s">
        <v>599</v>
      </c>
      <c r="G513" s="207" t="s">
        <v>2628</v>
      </c>
      <c r="H513" s="281">
        <f>'[1]$ Зима'!J513-'[1]$ Зима'!AU513-'[1]$ Зима'!AT513-'[1]$ Зима'!AS513-'[1]$ Зима'!AR513-'[1]$ Зима'!AQ513-'[1]$ Зима'!AP513-'[1]$ Зима'!AN513-'[1]$ Зима'!AM513-'[1]$ Зима'!AL513-'[1]$ Зима'!AK513-'[1]$ Зима'!AJ513-'[1]$ Зима'!AH513-'[1]$ Зима'!AG513-'[1]$ Зима'!AF513-'[1]$ Зима'!AE513-'[1]$ Зима'!AD513-'[1]$ Зима'!AB513-'[1]$ Зима'!AA513-'[1]$ Зима'!Z513-'[1]$ Зима'!Y513-'[1]$ Зима'!X513-'[1]$ Зима'!V513-'[1]$ Зима'!U513-'[1]$ Зима'!T513-'[1]$ Зима'!S513-'[1]$ Зима'!R513-'[1]$ Зима'!P513-'[1]$ Зима'!O513-'[1]$ Зима'!N513-'[1]$ Зима'!M513-'[1]$ Зима'!L513+'[1]$ Зима'!Q513+'[1]$ Зима'!W513+'[1]$ Зима'!AC513+'[1]$ Зима'!AI513+'[1]$ Зима'!AO513+'[1]$ Зима'!K513</f>
        <v>8</v>
      </c>
      <c r="I513" s="111">
        <f>'[1]$ Зима'!AY513*1.1</f>
        <v>1874.4</v>
      </c>
      <c r="J513" s="220">
        <v>2018</v>
      </c>
    </row>
    <row r="514" spans="1:10" x14ac:dyDescent="0.25">
      <c r="A514" s="294" t="s">
        <v>176</v>
      </c>
      <c r="B514" s="295" t="s">
        <v>493</v>
      </c>
      <c r="C514" s="296" t="s">
        <v>3718</v>
      </c>
      <c r="D514" s="296"/>
      <c r="E514" s="300">
        <v>96</v>
      </c>
      <c r="F514" s="300" t="s">
        <v>509</v>
      </c>
      <c r="G514" s="207" t="s">
        <v>2716</v>
      </c>
      <c r="H514" s="281">
        <f>'[1]$ Зима'!J514-'[1]$ Зима'!AU514-'[1]$ Зима'!AT514-'[1]$ Зима'!AS514-'[1]$ Зима'!AR514-'[1]$ Зима'!AQ514-'[1]$ Зима'!AP514-'[1]$ Зима'!AN514-'[1]$ Зима'!AM514-'[1]$ Зима'!AL514-'[1]$ Зима'!AK514-'[1]$ Зима'!AJ514-'[1]$ Зима'!AH514-'[1]$ Зима'!AG514-'[1]$ Зима'!AF514-'[1]$ Зима'!AE514-'[1]$ Зима'!AD514-'[1]$ Зима'!AB514-'[1]$ Зима'!AA514-'[1]$ Зима'!Z514-'[1]$ Зима'!Y514-'[1]$ Зима'!X514-'[1]$ Зима'!V514-'[1]$ Зима'!U514-'[1]$ Зима'!T514-'[1]$ Зима'!S514-'[1]$ Зима'!R514-'[1]$ Зима'!P514-'[1]$ Зима'!O514-'[1]$ Зима'!N514-'[1]$ Зима'!M514-'[1]$ Зима'!L514+'[1]$ Зима'!Q514+'[1]$ Зима'!W514+'[1]$ Зима'!AC514+'[1]$ Зима'!AI514+'[1]$ Зима'!AO514+'[1]$ Зима'!K514</f>
        <v>12</v>
      </c>
      <c r="I514" s="111">
        <f>'[1]$ Зима'!AY514*1.1</f>
        <v>1509.2</v>
      </c>
      <c r="J514" s="220">
        <v>2018</v>
      </c>
    </row>
    <row r="515" spans="1:10" x14ac:dyDescent="0.25">
      <c r="A515" s="294" t="s">
        <v>176</v>
      </c>
      <c r="B515" s="295" t="s">
        <v>479</v>
      </c>
      <c r="C515" s="296" t="s">
        <v>3754</v>
      </c>
      <c r="D515" s="296"/>
      <c r="E515" s="300"/>
      <c r="F515" s="300"/>
      <c r="G515" s="207"/>
      <c r="H515" s="281">
        <f>'[1]$ Зима'!J515-'[1]$ Зима'!AU515-'[1]$ Зима'!AT515-'[1]$ Зима'!AS515-'[1]$ Зима'!AR515-'[1]$ Зима'!AQ515-'[1]$ Зима'!AP515-'[1]$ Зима'!AN515-'[1]$ Зима'!AM515-'[1]$ Зима'!AL515-'[1]$ Зима'!AK515-'[1]$ Зима'!AJ515-'[1]$ Зима'!AH515-'[1]$ Зима'!AG515-'[1]$ Зима'!AF515-'[1]$ Зима'!AE515-'[1]$ Зима'!AD515-'[1]$ Зима'!AB515-'[1]$ Зима'!AA515-'[1]$ Зима'!Z515-'[1]$ Зима'!Y515-'[1]$ Зима'!X515-'[1]$ Зима'!V515-'[1]$ Зима'!U515-'[1]$ Зима'!T515-'[1]$ Зима'!S515-'[1]$ Зима'!R515-'[1]$ Зима'!P515-'[1]$ Зима'!O515-'[1]$ Зима'!N515-'[1]$ Зима'!M515-'[1]$ Зима'!L515+'[1]$ Зима'!Q515+'[1]$ Зима'!W515+'[1]$ Зима'!AC515+'[1]$ Зима'!AI515+'[1]$ Зима'!AO515+'[1]$ Зима'!K515</f>
        <v>2</v>
      </c>
      <c r="I515" s="111">
        <f>'[1]$ Зима'!AY515*1.1</f>
        <v>1694.0000000000002</v>
      </c>
    </row>
    <row r="516" spans="1:10" hidden="1" x14ac:dyDescent="0.25">
      <c r="A516" s="294" t="s">
        <v>176</v>
      </c>
      <c r="B516" s="295" t="s">
        <v>480</v>
      </c>
      <c r="C516" s="296" t="s">
        <v>1759</v>
      </c>
      <c r="D516" s="296"/>
      <c r="E516" s="296"/>
      <c r="F516" s="296"/>
      <c r="G516" s="207"/>
      <c r="H516" s="281">
        <f>'[1]$ Зима'!J516-'[1]$ Зима'!AU516-'[1]$ Зима'!AT516-'[1]$ Зима'!AS516-'[1]$ Зима'!AR516-'[1]$ Зима'!AQ516-'[1]$ Зима'!AP516-'[1]$ Зима'!AN516-'[1]$ Зима'!AM516-'[1]$ Зима'!AL516-'[1]$ Зима'!AK516-'[1]$ Зима'!AJ516-'[1]$ Зима'!AH516-'[1]$ Зима'!AG516-'[1]$ Зима'!AF516-'[1]$ Зима'!AE516-'[1]$ Зима'!AD516-'[1]$ Зима'!AB516-'[1]$ Зима'!AA516-'[1]$ Зима'!Z516-'[1]$ Зима'!Y516-'[1]$ Зима'!X516-'[1]$ Зима'!V516-'[1]$ Зима'!U516-'[1]$ Зима'!T516-'[1]$ Зима'!S516-'[1]$ Зима'!R516-'[1]$ Зима'!P516-'[1]$ Зима'!O516-'[1]$ Зима'!N516-'[1]$ Зима'!M516-'[1]$ Зима'!L516+'[1]$ Зима'!Q516+'[1]$ Зима'!W516+'[1]$ Зима'!AC516+'[1]$ Зима'!AI516+'[1]$ Зима'!AO516+'[1]$ Зима'!K516</f>
        <v>0</v>
      </c>
      <c r="I516" s="111">
        <f>'[1]$ Зима'!AY516*1.1</f>
        <v>2156</v>
      </c>
    </row>
    <row r="517" spans="1:10" hidden="1" x14ac:dyDescent="0.25">
      <c r="A517" s="294" t="s">
        <v>176</v>
      </c>
      <c r="B517" s="295" t="s">
        <v>3678</v>
      </c>
      <c r="C517" s="296" t="s">
        <v>1835</v>
      </c>
      <c r="D517" s="296"/>
      <c r="E517" s="296"/>
      <c r="F517" s="296"/>
      <c r="G517" s="207"/>
      <c r="H517" s="281">
        <f>'[1]$ Зима'!J517-'[1]$ Зима'!AU517-'[1]$ Зима'!AT517-'[1]$ Зима'!AS517-'[1]$ Зима'!AR517-'[1]$ Зима'!AQ517-'[1]$ Зима'!AP517-'[1]$ Зима'!AN517-'[1]$ Зима'!AM517-'[1]$ Зима'!AL517-'[1]$ Зима'!AK517-'[1]$ Зима'!AJ517-'[1]$ Зима'!AH517-'[1]$ Зима'!AG517-'[1]$ Зима'!AF517-'[1]$ Зима'!AE517-'[1]$ Зима'!AD517-'[1]$ Зима'!AB517-'[1]$ Зима'!AA517-'[1]$ Зима'!Z517-'[1]$ Зима'!Y517-'[1]$ Зима'!X517-'[1]$ Зима'!V517-'[1]$ Зима'!U517-'[1]$ Зима'!T517-'[1]$ Зима'!S517-'[1]$ Зима'!R517-'[1]$ Зима'!P517-'[1]$ Зима'!O517-'[1]$ Зима'!N517-'[1]$ Зима'!M517-'[1]$ Зима'!L517+'[1]$ Зима'!Q517+'[1]$ Зима'!W517+'[1]$ Зима'!AC517+'[1]$ Зима'!AI517+'[1]$ Зима'!AO517+'[1]$ Зима'!K517</f>
        <v>0</v>
      </c>
      <c r="I517" s="111">
        <f>'[1]$ Зима'!AY517*1.1</f>
        <v>1386</v>
      </c>
    </row>
    <row r="518" spans="1:10" x14ac:dyDescent="0.25">
      <c r="A518" s="294" t="s">
        <v>176</v>
      </c>
      <c r="B518" s="295" t="s">
        <v>483</v>
      </c>
      <c r="C518" s="296" t="s">
        <v>1779</v>
      </c>
      <c r="D518" s="296"/>
      <c r="E518" s="296">
        <v>95</v>
      </c>
      <c r="F518" s="296" t="s">
        <v>3791</v>
      </c>
      <c r="G518" s="207" t="s">
        <v>2616</v>
      </c>
      <c r="H518" s="281">
        <f>'[1]$ Зима'!J518-'[1]$ Зима'!AU518-'[1]$ Зима'!AT518-'[1]$ Зима'!AS518-'[1]$ Зима'!AR518-'[1]$ Зима'!AQ518-'[1]$ Зима'!AP518-'[1]$ Зима'!AN518-'[1]$ Зима'!AM518-'[1]$ Зима'!AL518-'[1]$ Зима'!AK518-'[1]$ Зима'!AJ518-'[1]$ Зима'!AH518-'[1]$ Зима'!AG518-'[1]$ Зима'!AF518-'[1]$ Зима'!AE518-'[1]$ Зима'!AD518-'[1]$ Зима'!AB518-'[1]$ Зима'!AA518-'[1]$ Зима'!Z518-'[1]$ Зима'!Y518-'[1]$ Зима'!X518-'[1]$ Зима'!V518-'[1]$ Зима'!U518-'[1]$ Зима'!T518-'[1]$ Зима'!S518-'[1]$ Зима'!R518-'[1]$ Зима'!P518-'[1]$ Зима'!O518-'[1]$ Зима'!N518-'[1]$ Зима'!M518-'[1]$ Зима'!L518+'[1]$ Зима'!Q518+'[1]$ Зима'!W518+'[1]$ Зима'!AC518+'[1]$ Зима'!AI518+'[1]$ Зима'!AO518+'[1]$ Зима'!K518</f>
        <v>4</v>
      </c>
      <c r="I518" s="111">
        <f>'[1]$ Зима'!AY518*1.1</f>
        <v>2210.23</v>
      </c>
      <c r="J518" s="220">
        <v>2018</v>
      </c>
    </row>
    <row r="519" spans="1:10" hidden="1" x14ac:dyDescent="0.25">
      <c r="A519" s="294" t="s">
        <v>176</v>
      </c>
      <c r="B519" s="295" t="s">
        <v>630</v>
      </c>
      <c r="C519" s="296" t="s">
        <v>2200</v>
      </c>
      <c r="D519" s="296"/>
      <c r="E519" s="296"/>
      <c r="F519" s="296"/>
      <c r="G519" s="207"/>
      <c r="H519" s="281">
        <f>'[1]$ Зима'!J519-'[1]$ Зима'!AU519-'[1]$ Зима'!AT519-'[1]$ Зима'!AS519-'[1]$ Зима'!AR519-'[1]$ Зима'!AQ519-'[1]$ Зима'!AP519-'[1]$ Зима'!AN519-'[1]$ Зима'!AM519-'[1]$ Зима'!AL519-'[1]$ Зима'!AK519-'[1]$ Зима'!AJ519-'[1]$ Зима'!AH519-'[1]$ Зима'!AG519-'[1]$ Зима'!AF519-'[1]$ Зима'!AE519-'[1]$ Зима'!AD519-'[1]$ Зима'!AB519-'[1]$ Зима'!AA519-'[1]$ Зима'!Z519-'[1]$ Зима'!Y519-'[1]$ Зима'!X519-'[1]$ Зима'!V519-'[1]$ Зима'!U519-'[1]$ Зима'!T519-'[1]$ Зима'!S519-'[1]$ Зима'!R519-'[1]$ Зима'!P519-'[1]$ Зима'!O519-'[1]$ Зима'!N519-'[1]$ Зима'!M519-'[1]$ Зима'!L519+'[1]$ Зима'!Q519+'[1]$ Зима'!W519+'[1]$ Зима'!AC519+'[1]$ Зима'!AI519+'[1]$ Зима'!AO519+'[1]$ Зима'!K519</f>
        <v>0</v>
      </c>
      <c r="I519" s="111">
        <f>'[1]$ Зима'!AY519*1.1</f>
        <v>1386</v>
      </c>
    </row>
    <row r="520" spans="1:10" hidden="1" x14ac:dyDescent="0.25">
      <c r="A520" s="294" t="s">
        <v>176</v>
      </c>
      <c r="B520" s="295" t="s">
        <v>653</v>
      </c>
      <c r="C520" s="296" t="s">
        <v>3370</v>
      </c>
      <c r="D520" s="296"/>
      <c r="E520" s="296"/>
      <c r="F520" s="296"/>
      <c r="G520" s="207" t="s">
        <v>2698</v>
      </c>
      <c r="H520" s="281">
        <f>'[1]$ Зима'!J520-'[1]$ Зима'!AU520-'[1]$ Зима'!AT520-'[1]$ Зима'!AS520-'[1]$ Зима'!AR520-'[1]$ Зима'!AQ520-'[1]$ Зима'!AP520-'[1]$ Зима'!AN520-'[1]$ Зима'!AM520-'[1]$ Зима'!AL520-'[1]$ Зима'!AK520-'[1]$ Зима'!AJ520-'[1]$ Зима'!AH520-'[1]$ Зима'!AG520-'[1]$ Зима'!AF520-'[1]$ Зима'!AE520-'[1]$ Зима'!AD520-'[1]$ Зима'!AB520-'[1]$ Зима'!AA520-'[1]$ Зима'!Z520-'[1]$ Зима'!Y520-'[1]$ Зима'!X520-'[1]$ Зима'!V520-'[1]$ Зима'!U520-'[1]$ Зима'!T520-'[1]$ Зима'!S520-'[1]$ Зима'!R520-'[1]$ Зима'!P520-'[1]$ Зима'!O520-'[1]$ Зима'!N520-'[1]$ Зима'!M520-'[1]$ Зима'!L520+'[1]$ Зима'!Q520+'[1]$ Зима'!W520+'[1]$ Зима'!AC520+'[1]$ Зима'!AI520+'[1]$ Зима'!AO520+'[1]$ Зима'!K520</f>
        <v>0</v>
      </c>
      <c r="I520" s="111">
        <f>'[1]$ Зима'!AY520*1.1</f>
        <v>1909.6000000000001</v>
      </c>
      <c r="J520" s="220">
        <v>2017</v>
      </c>
    </row>
    <row r="521" spans="1:10" x14ac:dyDescent="0.25">
      <c r="A521" s="294" t="s">
        <v>179</v>
      </c>
      <c r="B521" s="295" t="s">
        <v>492</v>
      </c>
      <c r="C521" s="296" t="s">
        <v>3792</v>
      </c>
      <c r="D521" s="296"/>
      <c r="E521" s="300">
        <v>97</v>
      </c>
      <c r="F521" s="300" t="s">
        <v>509</v>
      </c>
      <c r="G521" s="207" t="s">
        <v>2689</v>
      </c>
      <c r="H521" s="281">
        <f>'[1]$ Зима'!J521-'[1]$ Зима'!AU521-'[1]$ Зима'!AT521-'[1]$ Зима'!AS521-'[1]$ Зима'!AR521-'[1]$ Зима'!AQ521-'[1]$ Зима'!AP521-'[1]$ Зима'!AN521-'[1]$ Зима'!AM521-'[1]$ Зима'!AL521-'[1]$ Зима'!AK521-'[1]$ Зима'!AJ521-'[1]$ Зима'!AH521-'[1]$ Зима'!AG521-'[1]$ Зима'!AF521-'[1]$ Зима'!AE521-'[1]$ Зима'!AD521-'[1]$ Зима'!AB521-'[1]$ Зима'!AA521-'[1]$ Зима'!Z521-'[1]$ Зима'!Y521-'[1]$ Зима'!X521-'[1]$ Зима'!V521-'[1]$ Зима'!U521-'[1]$ Зима'!T521-'[1]$ Зима'!S521-'[1]$ Зима'!R521-'[1]$ Зима'!P521-'[1]$ Зима'!O521-'[1]$ Зима'!N521-'[1]$ Зима'!M521-'[1]$ Зима'!L521+'[1]$ Зима'!Q521+'[1]$ Зима'!W521+'[1]$ Зима'!AC521+'[1]$ Зима'!AI521+'[1]$ Зима'!AO521+'[1]$ Зима'!K521</f>
        <v>8</v>
      </c>
      <c r="I521" s="111">
        <f>'[1]$ Зима'!AY521*1.1</f>
        <v>2094.4</v>
      </c>
      <c r="J521" s="220">
        <v>2018</v>
      </c>
    </row>
    <row r="522" spans="1:10" x14ac:dyDescent="0.25">
      <c r="A522" s="294" t="s">
        <v>179</v>
      </c>
      <c r="B522" s="295" t="s">
        <v>493</v>
      </c>
      <c r="C522" s="296" t="s">
        <v>3718</v>
      </c>
      <c r="D522" s="296"/>
      <c r="E522" s="300">
        <v>97</v>
      </c>
      <c r="F522" s="300" t="s">
        <v>509</v>
      </c>
      <c r="G522" s="207" t="s">
        <v>2716</v>
      </c>
      <c r="H522" s="281">
        <f>'[1]$ Зима'!J522-'[1]$ Зима'!AU522-'[1]$ Зима'!AT522-'[1]$ Зима'!AS522-'[1]$ Зима'!AR522-'[1]$ Зима'!AQ522-'[1]$ Зима'!AP522-'[1]$ Зима'!AN522-'[1]$ Зима'!AM522-'[1]$ Зима'!AL522-'[1]$ Зима'!AK522-'[1]$ Зима'!AJ522-'[1]$ Зима'!AH522-'[1]$ Зима'!AG522-'[1]$ Зима'!AF522-'[1]$ Зима'!AE522-'[1]$ Зима'!AD522-'[1]$ Зима'!AB522-'[1]$ Зима'!AA522-'[1]$ Зима'!Z522-'[1]$ Зима'!Y522-'[1]$ Зима'!X522-'[1]$ Зима'!V522-'[1]$ Зима'!U522-'[1]$ Зима'!T522-'[1]$ Зима'!S522-'[1]$ Зима'!R522-'[1]$ Зима'!P522-'[1]$ Зима'!O522-'[1]$ Зима'!N522-'[1]$ Зима'!M522-'[1]$ Зима'!L522+'[1]$ Зима'!Q522+'[1]$ Зима'!W522+'[1]$ Зима'!AC522+'[1]$ Зима'!AI522+'[1]$ Зима'!AO522+'[1]$ Зима'!K522</f>
        <v>8</v>
      </c>
      <c r="I522" s="111">
        <f>'[1]$ Зима'!AY522*1.1</f>
        <v>1848.0000000000002</v>
      </c>
      <c r="J522" s="220">
        <v>2018</v>
      </c>
    </row>
    <row r="523" spans="1:10" x14ac:dyDescent="0.25">
      <c r="A523" s="294" t="s">
        <v>666</v>
      </c>
      <c r="B523" s="295" t="s">
        <v>472</v>
      </c>
      <c r="C523" s="296" t="s">
        <v>3793</v>
      </c>
      <c r="D523" s="296"/>
      <c r="E523" s="300"/>
      <c r="F523" s="300"/>
      <c r="G523" s="207"/>
      <c r="H523" s="281">
        <f>'[1]$ Зима'!J523-'[1]$ Зима'!AU523-'[1]$ Зима'!AT523-'[1]$ Зима'!AS523-'[1]$ Зима'!AR523-'[1]$ Зима'!AQ523-'[1]$ Зима'!AP523-'[1]$ Зима'!AN523-'[1]$ Зима'!AM523-'[1]$ Зима'!AL523-'[1]$ Зима'!AK523-'[1]$ Зима'!AJ523-'[1]$ Зима'!AH523-'[1]$ Зима'!AG523-'[1]$ Зима'!AF523-'[1]$ Зима'!AE523-'[1]$ Зима'!AD523-'[1]$ Зима'!AB523-'[1]$ Зима'!AA523-'[1]$ Зима'!Z523-'[1]$ Зима'!Y523-'[1]$ Зима'!X523-'[1]$ Зима'!V523-'[1]$ Зима'!U523-'[1]$ Зима'!T523-'[1]$ Зима'!S523-'[1]$ Зима'!R523-'[1]$ Зима'!P523-'[1]$ Зима'!O523-'[1]$ Зима'!N523-'[1]$ Зима'!M523-'[1]$ Зима'!L523+'[1]$ Зима'!Q523+'[1]$ Зима'!W523+'[1]$ Зима'!AC523+'[1]$ Зима'!AI523+'[1]$ Зима'!AO523+'[1]$ Зима'!K523</f>
        <v>4</v>
      </c>
      <c r="I523" s="111">
        <f>'[1]$ Зима'!AY523*1.1</f>
        <v>1540.0000000000002</v>
      </c>
    </row>
    <row r="524" spans="1:10" hidden="1" x14ac:dyDescent="0.25">
      <c r="A524" s="294" t="s">
        <v>668</v>
      </c>
      <c r="B524" s="295" t="s">
        <v>492</v>
      </c>
      <c r="C524" s="296" t="s">
        <v>3794</v>
      </c>
      <c r="D524" s="296"/>
      <c r="E524" s="296">
        <v>98</v>
      </c>
      <c r="F524" s="296" t="s">
        <v>509</v>
      </c>
      <c r="G524" s="207"/>
      <c r="H524" s="281">
        <f>'[1]$ Зима'!J524-'[1]$ Зима'!AU524-'[1]$ Зима'!AT524-'[1]$ Зима'!AS524-'[1]$ Зима'!AR524-'[1]$ Зима'!AQ524-'[1]$ Зима'!AP524-'[1]$ Зима'!AN524-'[1]$ Зима'!AM524-'[1]$ Зима'!AL524-'[1]$ Зима'!AK524-'[1]$ Зима'!AJ524-'[1]$ Зима'!AH524-'[1]$ Зима'!AG524-'[1]$ Зима'!AF524-'[1]$ Зима'!AE524-'[1]$ Зима'!AD524-'[1]$ Зима'!AB524-'[1]$ Зима'!AA524-'[1]$ Зима'!Z524-'[1]$ Зима'!Y524-'[1]$ Зима'!X524-'[1]$ Зима'!V524-'[1]$ Зима'!U524-'[1]$ Зима'!T524-'[1]$ Зима'!S524-'[1]$ Зима'!R524-'[1]$ Зима'!P524-'[1]$ Зима'!O524-'[1]$ Зима'!N524-'[1]$ Зима'!M524-'[1]$ Зима'!L524+'[1]$ Зима'!Q524+'[1]$ Зима'!W524+'[1]$ Зима'!AC524+'[1]$ Зима'!AI524+'[1]$ Зима'!AO524+'[1]$ Зима'!K524</f>
        <v>0</v>
      </c>
      <c r="I524" s="111">
        <f>'[1]$ Зима'!AY524*1.1</f>
        <v>2063.6000000000004</v>
      </c>
      <c r="J524" s="220">
        <v>2017</v>
      </c>
    </row>
    <row r="525" spans="1:10" hidden="1" x14ac:dyDescent="0.25">
      <c r="A525" s="294" t="s">
        <v>668</v>
      </c>
      <c r="B525" s="295" t="s">
        <v>467</v>
      </c>
      <c r="C525" s="296" t="s">
        <v>3732</v>
      </c>
      <c r="D525" s="296" t="s">
        <v>3674</v>
      </c>
      <c r="E525" s="296"/>
      <c r="F525" s="296"/>
      <c r="G525" s="207"/>
      <c r="H525" s="281">
        <f>'[1]$ Зима'!J525-'[1]$ Зима'!AU525-'[1]$ Зима'!AT525-'[1]$ Зима'!AS525-'[1]$ Зима'!AR525-'[1]$ Зима'!AQ525-'[1]$ Зима'!AP525-'[1]$ Зима'!AN525-'[1]$ Зима'!AM525-'[1]$ Зима'!AL525-'[1]$ Зима'!AK525-'[1]$ Зима'!AJ525-'[1]$ Зима'!AH525-'[1]$ Зима'!AG525-'[1]$ Зима'!AF525-'[1]$ Зима'!AE525-'[1]$ Зима'!AD525-'[1]$ Зима'!AB525-'[1]$ Зима'!AA525-'[1]$ Зима'!Z525-'[1]$ Зима'!Y525-'[1]$ Зима'!X525-'[1]$ Зима'!V525-'[1]$ Зима'!U525-'[1]$ Зима'!T525-'[1]$ Зима'!S525-'[1]$ Зима'!R525-'[1]$ Зима'!P525-'[1]$ Зима'!O525-'[1]$ Зима'!N525-'[1]$ Зима'!M525-'[1]$ Зима'!L525+'[1]$ Зима'!Q525+'[1]$ Зима'!W525+'[1]$ Зима'!AC525+'[1]$ Зима'!AI525+'[1]$ Зима'!AO525+'[1]$ Зима'!K525</f>
        <v>0</v>
      </c>
      <c r="I525" s="111">
        <f>'[1]$ Зима'!AY525*1.1</f>
        <v>1786.4</v>
      </c>
    </row>
    <row r="526" spans="1:10" hidden="1" x14ac:dyDescent="0.25">
      <c r="A526" s="294" t="s">
        <v>668</v>
      </c>
      <c r="B526" s="295" t="s">
        <v>3678</v>
      </c>
      <c r="C526" s="296" t="s">
        <v>3795</v>
      </c>
      <c r="D526" s="296"/>
      <c r="E526" s="296"/>
      <c r="F526" s="296"/>
      <c r="G526" s="207"/>
      <c r="H526" s="281">
        <f>'[1]$ Зима'!J526-'[1]$ Зима'!AU526-'[1]$ Зима'!AT526-'[1]$ Зима'!AS526-'[1]$ Зима'!AR526-'[1]$ Зима'!AQ526-'[1]$ Зима'!AP526-'[1]$ Зима'!AN526-'[1]$ Зима'!AM526-'[1]$ Зима'!AL526-'[1]$ Зима'!AK526-'[1]$ Зима'!AJ526-'[1]$ Зима'!AH526-'[1]$ Зима'!AG526-'[1]$ Зима'!AF526-'[1]$ Зима'!AE526-'[1]$ Зима'!AD526-'[1]$ Зима'!AB526-'[1]$ Зима'!AA526-'[1]$ Зима'!Z526-'[1]$ Зима'!Y526-'[1]$ Зима'!X526-'[1]$ Зима'!V526-'[1]$ Зима'!U526-'[1]$ Зима'!T526-'[1]$ Зима'!S526-'[1]$ Зима'!R526-'[1]$ Зима'!P526-'[1]$ Зима'!O526-'[1]$ Зима'!N526-'[1]$ Зима'!M526-'[1]$ Зима'!L526+'[1]$ Зима'!Q526+'[1]$ Зима'!W526+'[1]$ Зима'!AC526+'[1]$ Зима'!AI526+'[1]$ Зима'!AO526+'[1]$ Зима'!K526</f>
        <v>0</v>
      </c>
      <c r="I526" s="111">
        <f>'[1]$ Зима'!AY526*1.1</f>
        <v>1540.0000000000002</v>
      </c>
    </row>
    <row r="527" spans="1:10" hidden="1" x14ac:dyDescent="0.25">
      <c r="A527" s="294" t="s">
        <v>668</v>
      </c>
      <c r="B527" s="295" t="s">
        <v>480</v>
      </c>
      <c r="C527" s="296" t="s">
        <v>1786</v>
      </c>
      <c r="D527" s="296"/>
      <c r="E527" s="296"/>
      <c r="F527" s="296"/>
      <c r="G527" s="207"/>
      <c r="H527" s="281">
        <f>'[1]$ Зима'!J527-'[1]$ Зима'!AU527-'[1]$ Зима'!AT527-'[1]$ Зима'!AS527-'[1]$ Зима'!AR527-'[1]$ Зима'!AQ527-'[1]$ Зима'!AP527-'[1]$ Зима'!AN527-'[1]$ Зима'!AM527-'[1]$ Зима'!AL527-'[1]$ Зима'!AK527-'[1]$ Зима'!AJ527-'[1]$ Зима'!AH527-'[1]$ Зима'!AG527-'[1]$ Зима'!AF527-'[1]$ Зима'!AE527-'[1]$ Зима'!AD527-'[1]$ Зима'!AB527-'[1]$ Зима'!AA527-'[1]$ Зима'!Z527-'[1]$ Зима'!Y527-'[1]$ Зима'!X527-'[1]$ Зима'!V527-'[1]$ Зима'!U527-'[1]$ Зима'!T527-'[1]$ Зима'!S527-'[1]$ Зима'!R527-'[1]$ Зима'!P527-'[1]$ Зима'!O527-'[1]$ Зима'!N527-'[1]$ Зима'!M527-'[1]$ Зима'!L527+'[1]$ Зима'!Q527+'[1]$ Зима'!W527+'[1]$ Зима'!AC527+'[1]$ Зима'!AI527+'[1]$ Зима'!AO527+'[1]$ Зима'!K527</f>
        <v>0</v>
      </c>
      <c r="I527" s="111">
        <f>'[1]$ Зима'!AY527*1.1</f>
        <v>1971.2000000000003</v>
      </c>
      <c r="J527" s="220" t="s">
        <v>3468</v>
      </c>
    </row>
    <row r="528" spans="1:10" hidden="1" x14ac:dyDescent="0.25">
      <c r="A528" s="294" t="s">
        <v>668</v>
      </c>
      <c r="B528" s="295" t="s">
        <v>616</v>
      </c>
      <c r="C528" s="299" t="s">
        <v>3677</v>
      </c>
      <c r="D528" s="296"/>
      <c r="E528" s="296"/>
      <c r="F528" s="296"/>
      <c r="G528" s="207"/>
      <c r="H528" s="281">
        <f>'[1]$ Зима'!J528-'[1]$ Зима'!AU528-'[1]$ Зима'!AT528-'[1]$ Зима'!AS528-'[1]$ Зима'!AR528-'[1]$ Зима'!AQ528-'[1]$ Зима'!AP528-'[1]$ Зима'!AN528-'[1]$ Зима'!AM528-'[1]$ Зима'!AL528-'[1]$ Зима'!AK528-'[1]$ Зима'!AJ528-'[1]$ Зима'!AH528-'[1]$ Зима'!AG528-'[1]$ Зима'!AF528-'[1]$ Зима'!AE528-'[1]$ Зима'!AD528-'[1]$ Зима'!AB528-'[1]$ Зима'!AA528-'[1]$ Зима'!Z528-'[1]$ Зима'!Y528-'[1]$ Зима'!X528-'[1]$ Зима'!V528-'[1]$ Зима'!U528-'[1]$ Зима'!T528-'[1]$ Зима'!S528-'[1]$ Зима'!R528-'[1]$ Зима'!P528-'[1]$ Зима'!O528-'[1]$ Зима'!N528-'[1]$ Зима'!M528-'[1]$ Зима'!L528+'[1]$ Зима'!Q528+'[1]$ Зима'!W528+'[1]$ Зима'!AC528+'[1]$ Зима'!AI528+'[1]$ Зима'!AO528+'[1]$ Зима'!K528</f>
        <v>0</v>
      </c>
      <c r="I528" s="111">
        <f>'[1]$ Зима'!AY528*1.1</f>
        <v>1786.4</v>
      </c>
      <c r="J528" s="220">
        <v>2017</v>
      </c>
    </row>
    <row r="529" spans="1:10" hidden="1" x14ac:dyDescent="0.25">
      <c r="A529" s="294" t="s">
        <v>668</v>
      </c>
      <c r="B529" s="295" t="s">
        <v>653</v>
      </c>
      <c r="C529" s="296" t="s">
        <v>1754</v>
      </c>
      <c r="D529" s="296"/>
      <c r="E529" s="296"/>
      <c r="F529" s="296"/>
      <c r="G529" s="207"/>
      <c r="H529" s="281">
        <f>'[1]$ Зима'!J529-'[1]$ Зима'!AU529-'[1]$ Зима'!AT529-'[1]$ Зима'!AS529-'[1]$ Зима'!AR529-'[1]$ Зима'!AQ529-'[1]$ Зима'!AP529-'[1]$ Зима'!AN529-'[1]$ Зима'!AM529-'[1]$ Зима'!AL529-'[1]$ Зима'!AK529-'[1]$ Зима'!AJ529-'[1]$ Зима'!AH529-'[1]$ Зима'!AG529-'[1]$ Зима'!AF529-'[1]$ Зима'!AE529-'[1]$ Зима'!AD529-'[1]$ Зима'!AB529-'[1]$ Зима'!AA529-'[1]$ Зима'!Z529-'[1]$ Зима'!Y529-'[1]$ Зима'!X529-'[1]$ Зима'!V529-'[1]$ Зима'!U529-'[1]$ Зима'!T529-'[1]$ Зима'!S529-'[1]$ Зима'!R529-'[1]$ Зима'!P529-'[1]$ Зима'!O529-'[1]$ Зима'!N529-'[1]$ Зима'!M529-'[1]$ Зима'!L529+'[1]$ Зима'!Q529+'[1]$ Зима'!W529+'[1]$ Зима'!AC529+'[1]$ Зима'!AI529+'[1]$ Зима'!AO529+'[1]$ Зима'!K529</f>
        <v>0</v>
      </c>
      <c r="I529" s="111">
        <f>'[1]$ Зима'!AY529*1.1</f>
        <v>2926.0000000000005</v>
      </c>
    </row>
    <row r="530" spans="1:10" hidden="1" x14ac:dyDescent="0.25">
      <c r="A530" s="294" t="s">
        <v>668</v>
      </c>
      <c r="B530" s="295" t="s">
        <v>758</v>
      </c>
      <c r="C530" s="296" t="s">
        <v>2181</v>
      </c>
      <c r="D530" s="296"/>
      <c r="E530" s="296"/>
      <c r="F530" s="296"/>
      <c r="G530" s="207"/>
      <c r="H530" s="281">
        <f>'[1]$ Зима'!J530-'[1]$ Зима'!AU530-'[1]$ Зима'!AT530-'[1]$ Зима'!AS530-'[1]$ Зима'!AR530-'[1]$ Зима'!AQ530-'[1]$ Зима'!AP530-'[1]$ Зима'!AN530-'[1]$ Зима'!AM530-'[1]$ Зима'!AL530-'[1]$ Зима'!AK530-'[1]$ Зима'!AJ530-'[1]$ Зима'!AH530-'[1]$ Зима'!AG530-'[1]$ Зима'!AF530-'[1]$ Зима'!AE530-'[1]$ Зима'!AD530-'[1]$ Зима'!AB530-'[1]$ Зима'!AA530-'[1]$ Зима'!Z530-'[1]$ Зима'!Y530-'[1]$ Зима'!X530-'[1]$ Зима'!V530-'[1]$ Зима'!U530-'[1]$ Зима'!T530-'[1]$ Зима'!S530-'[1]$ Зима'!R530-'[1]$ Зима'!P530-'[1]$ Зима'!O530-'[1]$ Зима'!N530-'[1]$ Зима'!M530-'[1]$ Зима'!L530+'[1]$ Зима'!Q530+'[1]$ Зима'!W530+'[1]$ Зима'!AC530+'[1]$ Зима'!AI530+'[1]$ Зима'!AO530+'[1]$ Зима'!K530</f>
        <v>0</v>
      </c>
      <c r="I530" s="111">
        <f>'[1]$ Зима'!AY530*1.1</f>
        <v>1570.8000000000002</v>
      </c>
    </row>
    <row r="531" spans="1:10" hidden="1" x14ac:dyDescent="0.25">
      <c r="A531" s="294" t="s">
        <v>673</v>
      </c>
      <c r="B531" s="295" t="s">
        <v>514</v>
      </c>
      <c r="C531" s="296" t="s">
        <v>1836</v>
      </c>
      <c r="D531" s="296"/>
      <c r="E531" s="296"/>
      <c r="F531" s="296"/>
      <c r="G531" s="207"/>
      <c r="H531" s="281">
        <f>'[1]$ Зима'!J531-'[1]$ Зима'!AU531-'[1]$ Зима'!AT531-'[1]$ Зима'!AS531-'[1]$ Зима'!AR531-'[1]$ Зима'!AQ531-'[1]$ Зима'!AP531-'[1]$ Зима'!AN531-'[1]$ Зима'!AM531-'[1]$ Зима'!AL531-'[1]$ Зима'!AK531-'[1]$ Зима'!AJ531-'[1]$ Зима'!AH531-'[1]$ Зима'!AG531-'[1]$ Зима'!AF531-'[1]$ Зима'!AE531-'[1]$ Зима'!AD531-'[1]$ Зима'!AB531-'[1]$ Зима'!AA531-'[1]$ Зима'!Z531-'[1]$ Зима'!Y531-'[1]$ Зима'!X531-'[1]$ Зима'!V531-'[1]$ Зима'!U531-'[1]$ Зима'!T531-'[1]$ Зима'!S531-'[1]$ Зима'!R531-'[1]$ Зима'!P531-'[1]$ Зима'!O531-'[1]$ Зима'!N531-'[1]$ Зима'!M531-'[1]$ Зима'!L531+'[1]$ Зима'!Q531+'[1]$ Зима'!W531+'[1]$ Зима'!AC531+'[1]$ Зима'!AI531+'[1]$ Зима'!AO531+'[1]$ Зима'!K531</f>
        <v>0</v>
      </c>
      <c r="I531" s="111">
        <f>'[1]$ Зима'!AY531*1.1</f>
        <v>2464</v>
      </c>
    </row>
    <row r="532" spans="1:10" hidden="1" x14ac:dyDescent="0.25">
      <c r="A532" s="294" t="s">
        <v>673</v>
      </c>
      <c r="B532" s="295" t="s">
        <v>557</v>
      </c>
      <c r="C532" s="296" t="s">
        <v>1804</v>
      </c>
      <c r="D532" s="296"/>
      <c r="E532" s="296"/>
      <c r="F532" s="296"/>
      <c r="G532" s="207"/>
      <c r="H532" s="281">
        <f>'[1]$ Зима'!J532-'[1]$ Зима'!AU532-'[1]$ Зима'!AT532-'[1]$ Зима'!AS532-'[1]$ Зима'!AR532-'[1]$ Зима'!AQ532-'[1]$ Зима'!AP532-'[1]$ Зима'!AN532-'[1]$ Зима'!AM532-'[1]$ Зима'!AL532-'[1]$ Зима'!AK532-'[1]$ Зима'!AJ532-'[1]$ Зима'!AH532-'[1]$ Зима'!AG532-'[1]$ Зима'!AF532-'[1]$ Зима'!AE532-'[1]$ Зима'!AD532-'[1]$ Зима'!AB532-'[1]$ Зима'!AA532-'[1]$ Зима'!Z532-'[1]$ Зима'!Y532-'[1]$ Зима'!X532-'[1]$ Зима'!V532-'[1]$ Зима'!U532-'[1]$ Зима'!T532-'[1]$ Зима'!S532-'[1]$ Зима'!R532-'[1]$ Зима'!P532-'[1]$ Зима'!O532-'[1]$ Зима'!N532-'[1]$ Зима'!M532-'[1]$ Зима'!L532+'[1]$ Зима'!Q532+'[1]$ Зима'!W532+'[1]$ Зима'!AC532+'[1]$ Зима'!AI532+'[1]$ Зима'!AO532+'[1]$ Зима'!K532</f>
        <v>0</v>
      </c>
      <c r="I532" s="111">
        <f>'[1]$ Зима'!AY532*1.1</f>
        <v>1694.0000000000002</v>
      </c>
    </row>
    <row r="533" spans="1:10" hidden="1" x14ac:dyDescent="0.25">
      <c r="A533" s="294" t="s">
        <v>673</v>
      </c>
      <c r="B533" s="295" t="s">
        <v>492</v>
      </c>
      <c r="C533" s="296" t="s">
        <v>3796</v>
      </c>
      <c r="D533" s="296"/>
      <c r="E533" s="296">
        <v>98</v>
      </c>
      <c r="F533" s="296" t="s">
        <v>509</v>
      </c>
      <c r="G533" s="207"/>
      <c r="H533" s="281">
        <f>'[1]$ Зима'!J533-'[1]$ Зима'!AU533-'[1]$ Зима'!AT533-'[1]$ Зима'!AS533-'[1]$ Зима'!AR533-'[1]$ Зима'!AQ533-'[1]$ Зима'!AP533-'[1]$ Зима'!AN533-'[1]$ Зима'!AM533-'[1]$ Зима'!AL533-'[1]$ Зима'!AK533-'[1]$ Зима'!AJ533-'[1]$ Зима'!AH533-'[1]$ Зима'!AG533-'[1]$ Зима'!AF533-'[1]$ Зима'!AE533-'[1]$ Зима'!AD533-'[1]$ Зима'!AB533-'[1]$ Зима'!AA533-'[1]$ Зима'!Z533-'[1]$ Зима'!Y533-'[1]$ Зима'!X533-'[1]$ Зима'!V533-'[1]$ Зима'!U533-'[1]$ Зима'!T533-'[1]$ Зима'!S533-'[1]$ Зима'!R533-'[1]$ Зима'!P533-'[1]$ Зима'!O533-'[1]$ Зима'!N533-'[1]$ Зима'!M533-'[1]$ Зима'!L533+'[1]$ Зима'!Q533+'[1]$ Зима'!W533+'[1]$ Зима'!AC533+'[1]$ Зима'!AI533+'[1]$ Зима'!AO533+'[1]$ Зима'!K533</f>
        <v>0</v>
      </c>
      <c r="I533" s="111">
        <f>'[1]$ Зима'!AY533*1.1</f>
        <v>2002.0000000000002</v>
      </c>
      <c r="J533" s="220">
        <v>2017</v>
      </c>
    </row>
    <row r="534" spans="1:10" hidden="1" x14ac:dyDescent="0.25">
      <c r="A534" s="294" t="s">
        <v>673</v>
      </c>
      <c r="B534" s="295" t="s">
        <v>492</v>
      </c>
      <c r="C534" s="296" t="s">
        <v>3797</v>
      </c>
      <c r="D534" s="296"/>
      <c r="E534" s="296">
        <v>97</v>
      </c>
      <c r="F534" s="296" t="s">
        <v>509</v>
      </c>
      <c r="G534" s="207"/>
      <c r="H534" s="281">
        <f>'[1]$ Зима'!J534-'[1]$ Зима'!AU534-'[1]$ Зима'!AT534-'[1]$ Зима'!AS534-'[1]$ Зима'!AR534-'[1]$ Зима'!AQ534-'[1]$ Зима'!AP534-'[1]$ Зима'!AN534-'[1]$ Зима'!AM534-'[1]$ Зима'!AL534-'[1]$ Зима'!AK534-'[1]$ Зима'!AJ534-'[1]$ Зима'!AH534-'[1]$ Зима'!AG534-'[1]$ Зима'!AF534-'[1]$ Зима'!AE534-'[1]$ Зима'!AD534-'[1]$ Зима'!AB534-'[1]$ Зима'!AA534-'[1]$ Зима'!Z534-'[1]$ Зима'!Y534-'[1]$ Зима'!X534-'[1]$ Зима'!V534-'[1]$ Зима'!U534-'[1]$ Зима'!T534-'[1]$ Зима'!S534-'[1]$ Зима'!R534-'[1]$ Зима'!P534-'[1]$ Зима'!O534-'[1]$ Зима'!N534-'[1]$ Зима'!M534-'[1]$ Зима'!L534+'[1]$ Зима'!Q534+'[1]$ Зима'!W534+'[1]$ Зима'!AC534+'[1]$ Зима'!AI534+'[1]$ Зима'!AO534+'[1]$ Зима'!K534</f>
        <v>0</v>
      </c>
      <c r="I534" s="111">
        <f>'[1]$ Зима'!AY534*1.1</f>
        <v>1848.0000000000002</v>
      </c>
      <c r="J534" s="220">
        <v>2017</v>
      </c>
    </row>
    <row r="535" spans="1:10" hidden="1" x14ac:dyDescent="0.25">
      <c r="A535" s="294" t="s">
        <v>676</v>
      </c>
      <c r="B535" s="295" t="s">
        <v>630</v>
      </c>
      <c r="C535" s="296" t="s">
        <v>3371</v>
      </c>
      <c r="D535" s="296"/>
      <c r="E535" s="296"/>
      <c r="F535" s="296"/>
      <c r="G535" s="207" t="s">
        <v>3247</v>
      </c>
      <c r="H535" s="281">
        <f>'[1]$ Зима'!J535-'[1]$ Зима'!AU535-'[1]$ Зима'!AT535-'[1]$ Зима'!AS535-'[1]$ Зима'!AR535-'[1]$ Зима'!AQ535-'[1]$ Зима'!AP535-'[1]$ Зима'!AN535-'[1]$ Зима'!AM535-'[1]$ Зима'!AL535-'[1]$ Зима'!AK535-'[1]$ Зима'!AJ535-'[1]$ Зима'!AH535-'[1]$ Зима'!AG535-'[1]$ Зима'!AF535-'[1]$ Зима'!AE535-'[1]$ Зима'!AD535-'[1]$ Зима'!AB535-'[1]$ Зима'!AA535-'[1]$ Зима'!Z535-'[1]$ Зима'!Y535-'[1]$ Зима'!X535-'[1]$ Зима'!V535-'[1]$ Зима'!U535-'[1]$ Зима'!T535-'[1]$ Зима'!S535-'[1]$ Зима'!R535-'[1]$ Зима'!P535-'[1]$ Зима'!O535-'[1]$ Зима'!N535-'[1]$ Зима'!M535-'[1]$ Зима'!L535+'[1]$ Зима'!Q535+'[1]$ Зима'!W535+'[1]$ Зима'!AC535+'[1]$ Зима'!AI535+'[1]$ Зима'!AO535+'[1]$ Зима'!K535</f>
        <v>0</v>
      </c>
      <c r="I535" s="111">
        <f>'[1]$ Зима'!AY535*1.1</f>
        <v>2002.0000000000002</v>
      </c>
      <c r="J535" s="220">
        <v>2014</v>
      </c>
    </row>
    <row r="536" spans="1:10" hidden="1" x14ac:dyDescent="0.25">
      <c r="A536" s="294" t="s">
        <v>679</v>
      </c>
      <c r="B536" s="295" t="s">
        <v>472</v>
      </c>
      <c r="C536" s="296" t="s">
        <v>1837</v>
      </c>
      <c r="D536" s="296" t="s">
        <v>3757</v>
      </c>
      <c r="E536" s="296"/>
      <c r="F536" s="296"/>
      <c r="G536" s="207"/>
      <c r="H536" s="281">
        <f>'[1]$ Зима'!J536-'[1]$ Зима'!AU536-'[1]$ Зима'!AT536-'[1]$ Зима'!AS536-'[1]$ Зима'!AR536-'[1]$ Зима'!AQ536-'[1]$ Зима'!AP536-'[1]$ Зима'!AN536-'[1]$ Зима'!AM536-'[1]$ Зима'!AL536-'[1]$ Зима'!AK536-'[1]$ Зима'!AJ536-'[1]$ Зима'!AH536-'[1]$ Зима'!AG536-'[1]$ Зима'!AF536-'[1]$ Зима'!AE536-'[1]$ Зима'!AD536-'[1]$ Зима'!AB536-'[1]$ Зима'!AA536-'[1]$ Зима'!Z536-'[1]$ Зима'!Y536-'[1]$ Зима'!X536-'[1]$ Зима'!V536-'[1]$ Зима'!U536-'[1]$ Зима'!T536-'[1]$ Зима'!S536-'[1]$ Зима'!R536-'[1]$ Зима'!P536-'[1]$ Зима'!O536-'[1]$ Зима'!N536-'[1]$ Зима'!M536-'[1]$ Зима'!L536+'[1]$ Зима'!Q536+'[1]$ Зима'!W536+'[1]$ Зима'!AC536+'[1]$ Зима'!AI536+'[1]$ Зима'!AO536+'[1]$ Зима'!K536</f>
        <v>0</v>
      </c>
      <c r="I536" s="111">
        <f>'[1]$ Зима'!AY536*1.1</f>
        <v>1848.0000000000002</v>
      </c>
    </row>
    <row r="537" spans="1:10" hidden="1" x14ac:dyDescent="0.25">
      <c r="A537" s="294" t="s">
        <v>679</v>
      </c>
      <c r="B537" s="295" t="s">
        <v>536</v>
      </c>
      <c r="C537" s="296" t="s">
        <v>1838</v>
      </c>
      <c r="D537" s="296"/>
      <c r="E537" s="296"/>
      <c r="F537" s="296"/>
      <c r="G537" s="207"/>
      <c r="H537" s="281">
        <f>'[1]$ Зима'!J537-'[1]$ Зима'!AU537-'[1]$ Зима'!AT537-'[1]$ Зима'!AS537-'[1]$ Зима'!AR537-'[1]$ Зима'!AQ537-'[1]$ Зима'!AP537-'[1]$ Зима'!AN537-'[1]$ Зима'!AM537-'[1]$ Зима'!AL537-'[1]$ Зима'!AK537-'[1]$ Зима'!AJ537-'[1]$ Зима'!AH537-'[1]$ Зима'!AG537-'[1]$ Зима'!AF537-'[1]$ Зима'!AE537-'[1]$ Зима'!AD537-'[1]$ Зима'!AB537-'[1]$ Зима'!AA537-'[1]$ Зима'!Z537-'[1]$ Зима'!Y537-'[1]$ Зима'!X537-'[1]$ Зима'!V537-'[1]$ Зима'!U537-'[1]$ Зима'!T537-'[1]$ Зима'!S537-'[1]$ Зима'!R537-'[1]$ Зима'!P537-'[1]$ Зима'!O537-'[1]$ Зима'!N537-'[1]$ Зима'!M537-'[1]$ Зима'!L537+'[1]$ Зима'!Q537+'[1]$ Зима'!W537+'[1]$ Зима'!AC537+'[1]$ Зима'!AI537+'[1]$ Зима'!AO537+'[1]$ Зима'!K537</f>
        <v>0</v>
      </c>
      <c r="I537" s="111">
        <f>'[1]$ Зима'!AY537*1.1</f>
        <v>2156</v>
      </c>
    </row>
    <row r="538" spans="1:10" hidden="1" x14ac:dyDescent="0.25">
      <c r="A538" s="313" t="s">
        <v>184</v>
      </c>
      <c r="B538" s="304" t="s">
        <v>479</v>
      </c>
      <c r="C538" s="296" t="s">
        <v>3754</v>
      </c>
      <c r="D538" s="299"/>
      <c r="E538" s="299"/>
      <c r="F538" s="299"/>
      <c r="G538" s="209"/>
      <c r="H538" s="281">
        <f>'[1]$ Зима'!J538-'[1]$ Зима'!AU538-'[1]$ Зима'!AT538-'[1]$ Зима'!AS538-'[1]$ Зима'!AR538-'[1]$ Зима'!AQ538-'[1]$ Зима'!AP538-'[1]$ Зима'!AN538-'[1]$ Зима'!AM538-'[1]$ Зима'!AL538-'[1]$ Зима'!AK538-'[1]$ Зима'!AJ538-'[1]$ Зима'!AH538-'[1]$ Зима'!AG538-'[1]$ Зима'!AF538-'[1]$ Зима'!AE538-'[1]$ Зима'!AD538-'[1]$ Зима'!AB538-'[1]$ Зима'!AA538-'[1]$ Зима'!Z538-'[1]$ Зима'!Y538-'[1]$ Зима'!X538-'[1]$ Зима'!V538-'[1]$ Зима'!U538-'[1]$ Зима'!T538-'[1]$ Зима'!S538-'[1]$ Зима'!R538-'[1]$ Зима'!P538-'[1]$ Зима'!O538-'[1]$ Зима'!N538-'[1]$ Зима'!M538-'[1]$ Зима'!L538+'[1]$ Зима'!Q538+'[1]$ Зима'!W538+'[1]$ Зима'!AC538+'[1]$ Зима'!AI538+'[1]$ Зима'!AO538+'[1]$ Зима'!K538</f>
        <v>0</v>
      </c>
      <c r="I538" s="111">
        <f>'[1]$ Зима'!AY538*1.1</f>
        <v>1848.0000000000002</v>
      </c>
      <c r="J538" s="222"/>
    </row>
    <row r="539" spans="1:10" hidden="1" x14ac:dyDescent="0.25">
      <c r="A539" s="313" t="s">
        <v>184</v>
      </c>
      <c r="B539" s="304" t="s">
        <v>844</v>
      </c>
      <c r="C539" s="296" t="s">
        <v>1839</v>
      </c>
      <c r="D539" s="296"/>
      <c r="E539" s="296"/>
      <c r="F539" s="296"/>
      <c r="G539" s="209"/>
      <c r="H539" s="281">
        <f>'[1]$ Зима'!J539-'[1]$ Зима'!AU539-'[1]$ Зима'!AT539-'[1]$ Зима'!AS539-'[1]$ Зима'!AR539-'[1]$ Зима'!AQ539-'[1]$ Зима'!AP539-'[1]$ Зима'!AN539-'[1]$ Зима'!AM539-'[1]$ Зима'!AL539-'[1]$ Зима'!AK539-'[1]$ Зима'!AJ539-'[1]$ Зима'!AH539-'[1]$ Зима'!AG539-'[1]$ Зима'!AF539-'[1]$ Зима'!AE539-'[1]$ Зима'!AD539-'[1]$ Зима'!AB539-'[1]$ Зима'!AA539-'[1]$ Зима'!Z539-'[1]$ Зима'!Y539-'[1]$ Зима'!X539-'[1]$ Зима'!V539-'[1]$ Зима'!U539-'[1]$ Зима'!T539-'[1]$ Зима'!S539-'[1]$ Зима'!R539-'[1]$ Зима'!P539-'[1]$ Зима'!O539-'[1]$ Зима'!N539-'[1]$ Зима'!M539-'[1]$ Зима'!L539+'[1]$ Зима'!Q539+'[1]$ Зима'!W539+'[1]$ Зима'!AC539+'[1]$ Зима'!AI539+'[1]$ Зима'!AO539+'[1]$ Зима'!K539</f>
        <v>0</v>
      </c>
      <c r="I539" s="111">
        <f>'[1]$ Зима'!AY539*1.1</f>
        <v>2217.6000000000004</v>
      </c>
      <c r="J539" s="222"/>
    </row>
    <row r="540" spans="1:10" hidden="1" x14ac:dyDescent="0.25">
      <c r="A540" s="294" t="s">
        <v>1840</v>
      </c>
      <c r="B540" s="295" t="s">
        <v>3678</v>
      </c>
      <c r="C540" s="296" t="s">
        <v>1841</v>
      </c>
      <c r="D540" s="296"/>
      <c r="E540" s="296">
        <v>108</v>
      </c>
      <c r="F540" s="296" t="s">
        <v>509</v>
      </c>
      <c r="G540" s="296"/>
      <c r="H540" s="281">
        <f>'[1]$ Зима'!J540-'[1]$ Зима'!AU540-'[1]$ Зима'!AT540-'[1]$ Зима'!AS540-'[1]$ Зима'!AR540-'[1]$ Зима'!AQ540-'[1]$ Зима'!AP540-'[1]$ Зима'!AN540-'[1]$ Зима'!AM540-'[1]$ Зима'!AL540-'[1]$ Зима'!AK540-'[1]$ Зима'!AJ540-'[1]$ Зима'!AH540-'[1]$ Зима'!AG540-'[1]$ Зима'!AF540-'[1]$ Зима'!AE540-'[1]$ Зима'!AD540-'[1]$ Зима'!AB540-'[1]$ Зима'!AA540-'[1]$ Зима'!Z540-'[1]$ Зима'!Y540-'[1]$ Зима'!X540-'[1]$ Зима'!V540-'[1]$ Зима'!U540-'[1]$ Зима'!T540-'[1]$ Зима'!S540-'[1]$ Зима'!R540-'[1]$ Зима'!P540-'[1]$ Зима'!O540-'[1]$ Зима'!N540-'[1]$ Зима'!M540-'[1]$ Зима'!L540+'[1]$ Зима'!Q540+'[1]$ Зима'!W540+'[1]$ Зима'!AC540+'[1]$ Зима'!AI540+'[1]$ Зима'!AO540+'[1]$ Зима'!K540</f>
        <v>0</v>
      </c>
      <c r="I540" s="111">
        <f>'[1]$ Зима'!AY540*1.1</f>
        <v>2156</v>
      </c>
      <c r="J540" s="222"/>
    </row>
    <row r="541" spans="1:10" hidden="1" x14ac:dyDescent="0.25">
      <c r="A541" s="302" t="s">
        <v>688</v>
      </c>
      <c r="B541" s="304" t="s">
        <v>489</v>
      </c>
      <c r="C541" s="296" t="s">
        <v>3798</v>
      </c>
      <c r="D541" s="299"/>
      <c r="E541" s="299"/>
      <c r="F541" s="299"/>
      <c r="G541" s="209"/>
      <c r="H541" s="281">
        <f>'[1]$ Зима'!J541-'[1]$ Зима'!AU541-'[1]$ Зима'!AT541-'[1]$ Зима'!AS541-'[1]$ Зима'!AR541-'[1]$ Зима'!AQ541-'[1]$ Зима'!AP541-'[1]$ Зима'!AN541-'[1]$ Зима'!AM541-'[1]$ Зима'!AL541-'[1]$ Зима'!AK541-'[1]$ Зима'!AJ541-'[1]$ Зима'!AH541-'[1]$ Зима'!AG541-'[1]$ Зима'!AF541-'[1]$ Зима'!AE541-'[1]$ Зима'!AD541-'[1]$ Зима'!AB541-'[1]$ Зима'!AA541-'[1]$ Зима'!Z541-'[1]$ Зима'!Y541-'[1]$ Зима'!X541-'[1]$ Зима'!V541-'[1]$ Зима'!U541-'[1]$ Зима'!T541-'[1]$ Зима'!S541-'[1]$ Зима'!R541-'[1]$ Зима'!P541-'[1]$ Зима'!O541-'[1]$ Зима'!N541-'[1]$ Зима'!M541-'[1]$ Зима'!L541+'[1]$ Зима'!Q541+'[1]$ Зима'!W541+'[1]$ Зима'!AC541+'[1]$ Зима'!AI541+'[1]$ Зима'!AO541+'[1]$ Зима'!K541</f>
        <v>0</v>
      </c>
      <c r="I541" s="111">
        <f>'[1]$ Зима'!AY541*1.1</f>
        <v>3449.6000000000004</v>
      </c>
      <c r="J541" s="222"/>
    </row>
    <row r="542" spans="1:10" hidden="1" x14ac:dyDescent="0.25">
      <c r="A542" s="302" t="s">
        <v>688</v>
      </c>
      <c r="B542" s="295" t="s">
        <v>536</v>
      </c>
      <c r="C542" s="296" t="s">
        <v>1838</v>
      </c>
      <c r="D542" s="296"/>
      <c r="E542" s="296"/>
      <c r="F542" s="296"/>
      <c r="G542" s="207"/>
      <c r="H542" s="281">
        <f>'[1]$ Зима'!J542-'[1]$ Зима'!AU542-'[1]$ Зима'!AT542-'[1]$ Зима'!AS542-'[1]$ Зима'!AR542-'[1]$ Зима'!AQ542-'[1]$ Зима'!AP542-'[1]$ Зима'!AN542-'[1]$ Зима'!AM542-'[1]$ Зима'!AL542-'[1]$ Зима'!AK542-'[1]$ Зима'!AJ542-'[1]$ Зима'!AH542-'[1]$ Зима'!AG542-'[1]$ Зима'!AF542-'[1]$ Зима'!AE542-'[1]$ Зима'!AD542-'[1]$ Зима'!AB542-'[1]$ Зима'!AA542-'[1]$ Зима'!Z542-'[1]$ Зима'!Y542-'[1]$ Зима'!X542-'[1]$ Зима'!V542-'[1]$ Зима'!U542-'[1]$ Зима'!T542-'[1]$ Зима'!S542-'[1]$ Зима'!R542-'[1]$ Зима'!P542-'[1]$ Зима'!O542-'[1]$ Зима'!N542-'[1]$ Зима'!M542-'[1]$ Зима'!L542+'[1]$ Зима'!Q542+'[1]$ Зима'!W542+'[1]$ Зима'!AC542+'[1]$ Зима'!AI542+'[1]$ Зима'!AO542+'[1]$ Зима'!K542</f>
        <v>0</v>
      </c>
      <c r="I542" s="111">
        <f>'[1]$ Зима'!AY542*1.1</f>
        <v>3850.0000000000005</v>
      </c>
    </row>
    <row r="543" spans="1:10" hidden="1" x14ac:dyDescent="0.25">
      <c r="A543" s="294" t="s">
        <v>688</v>
      </c>
      <c r="B543" s="295" t="s">
        <v>492</v>
      </c>
      <c r="C543" s="296" t="s">
        <v>3799</v>
      </c>
      <c r="D543" s="296"/>
      <c r="E543" s="296">
        <v>112</v>
      </c>
      <c r="F543" s="296" t="s">
        <v>3705</v>
      </c>
      <c r="G543" s="207"/>
      <c r="H543" s="281">
        <f>'[1]$ Зима'!J543-'[1]$ Зима'!AU543-'[1]$ Зима'!AT543-'[1]$ Зима'!AS543-'[1]$ Зима'!AR543-'[1]$ Зима'!AQ543-'[1]$ Зима'!AP543-'[1]$ Зима'!AN543-'[1]$ Зима'!AM543-'[1]$ Зима'!AL543-'[1]$ Зима'!AK543-'[1]$ Зима'!AJ543-'[1]$ Зима'!AH543-'[1]$ Зима'!AG543-'[1]$ Зима'!AF543-'[1]$ Зима'!AE543-'[1]$ Зима'!AD543-'[1]$ Зима'!AB543-'[1]$ Зима'!AA543-'[1]$ Зима'!Z543-'[1]$ Зима'!Y543-'[1]$ Зима'!X543-'[1]$ Зима'!V543-'[1]$ Зима'!U543-'[1]$ Зима'!T543-'[1]$ Зима'!S543-'[1]$ Зима'!R543-'[1]$ Зима'!P543-'[1]$ Зима'!O543-'[1]$ Зима'!N543-'[1]$ Зима'!M543-'[1]$ Зима'!L543+'[1]$ Зима'!Q543+'[1]$ Зима'!W543+'[1]$ Зима'!AC543+'[1]$ Зима'!AI543+'[1]$ Зима'!AO543+'[1]$ Зима'!K543</f>
        <v>0</v>
      </c>
      <c r="I543" s="111">
        <f>'[1]$ Зима'!AY543*1.1</f>
        <v>2772</v>
      </c>
    </row>
    <row r="544" spans="1:10" ht="15.75" x14ac:dyDescent="0.25">
      <c r="A544" s="290" t="s">
        <v>191</v>
      </c>
      <c r="B544" s="310"/>
      <c r="C544" s="310"/>
      <c r="D544" s="310"/>
      <c r="E544" s="311"/>
      <c r="F544" s="311"/>
      <c r="G544" s="312"/>
      <c r="H544" s="281"/>
      <c r="I544" s="359">
        <f>'[1]$ Зима'!AY544*1.1</f>
        <v>0</v>
      </c>
    </row>
    <row r="545" spans="1:10" hidden="1" x14ac:dyDescent="0.25">
      <c r="A545" s="294" t="s">
        <v>203</v>
      </c>
      <c r="B545" s="295" t="s">
        <v>489</v>
      </c>
      <c r="C545" s="296" t="s">
        <v>1814</v>
      </c>
      <c r="D545" s="296"/>
      <c r="E545" s="296"/>
      <c r="F545" s="296"/>
      <c r="G545" s="208"/>
      <c r="H545" s="281">
        <f>'[1]$ Зима'!J545-'[1]$ Зима'!AU545-'[1]$ Зима'!AT545-'[1]$ Зима'!AS545-'[1]$ Зима'!AR545-'[1]$ Зима'!AQ545-'[1]$ Зима'!AP545-'[1]$ Зима'!AN545-'[1]$ Зима'!AM545-'[1]$ Зима'!AL545-'[1]$ Зима'!AK545-'[1]$ Зима'!AJ545-'[1]$ Зима'!AH545-'[1]$ Зима'!AG545-'[1]$ Зима'!AF545-'[1]$ Зима'!AE545-'[1]$ Зима'!AD545-'[1]$ Зима'!AB545-'[1]$ Зима'!AA545-'[1]$ Зима'!Z545-'[1]$ Зима'!Y545-'[1]$ Зима'!X545-'[1]$ Зима'!V545-'[1]$ Зима'!U545-'[1]$ Зима'!T545-'[1]$ Зима'!S545-'[1]$ Зима'!R545-'[1]$ Зима'!P545-'[1]$ Зима'!O545-'[1]$ Зима'!N545-'[1]$ Зима'!M545-'[1]$ Зима'!L545+'[1]$ Зима'!Q545+'[1]$ Зима'!W545+'[1]$ Зима'!AC545+'[1]$ Зима'!AI545+'[1]$ Зима'!AO545+'[1]$ Зима'!K545</f>
        <v>0</v>
      </c>
      <c r="I545" s="111">
        <f>'[1]$ Зима'!AY545*1.1</f>
        <v>2433.2000000000003</v>
      </c>
      <c r="J545" s="221"/>
    </row>
    <row r="546" spans="1:10" hidden="1" x14ac:dyDescent="0.25">
      <c r="A546" s="294" t="s">
        <v>203</v>
      </c>
      <c r="B546" s="295" t="s">
        <v>489</v>
      </c>
      <c r="C546" s="308" t="s">
        <v>1761</v>
      </c>
      <c r="D546" s="308"/>
      <c r="E546" s="308"/>
      <c r="F546" s="308"/>
      <c r="G546" s="208"/>
      <c r="H546" s="281">
        <f>'[1]$ Зима'!J546-'[1]$ Зима'!AU546-'[1]$ Зима'!AT546-'[1]$ Зима'!AS546-'[1]$ Зима'!AR546-'[1]$ Зима'!AQ546-'[1]$ Зима'!AP546-'[1]$ Зима'!AN546-'[1]$ Зима'!AM546-'[1]$ Зима'!AL546-'[1]$ Зима'!AK546-'[1]$ Зима'!AJ546-'[1]$ Зима'!AH546-'[1]$ Зима'!AG546-'[1]$ Зима'!AF546-'[1]$ Зима'!AE546-'[1]$ Зима'!AD546-'[1]$ Зима'!AB546-'[1]$ Зима'!AA546-'[1]$ Зима'!Z546-'[1]$ Зима'!Y546-'[1]$ Зима'!X546-'[1]$ Зима'!V546-'[1]$ Зима'!U546-'[1]$ Зима'!T546-'[1]$ Зима'!S546-'[1]$ Зима'!R546-'[1]$ Зима'!P546-'[1]$ Зима'!O546-'[1]$ Зима'!N546-'[1]$ Зима'!M546-'[1]$ Зима'!L546+'[1]$ Зима'!Q546+'[1]$ Зима'!W546+'[1]$ Зима'!AC546+'[1]$ Зима'!AI546+'[1]$ Зима'!AO546+'[1]$ Зима'!K546</f>
        <v>0</v>
      </c>
      <c r="I546" s="111">
        <f>'[1]$ Зима'!AY546*1.1</f>
        <v>2464</v>
      </c>
      <c r="J546" s="221"/>
    </row>
    <row r="547" spans="1:10" hidden="1" x14ac:dyDescent="0.25">
      <c r="A547" s="294" t="s">
        <v>203</v>
      </c>
      <c r="B547" s="295" t="s">
        <v>492</v>
      </c>
      <c r="C547" s="296" t="s">
        <v>3672</v>
      </c>
      <c r="D547" s="296"/>
      <c r="E547" s="296"/>
      <c r="F547" s="296"/>
      <c r="G547" s="207"/>
      <c r="H547" s="281">
        <f>'[1]$ Зима'!J547-'[1]$ Зима'!AU547-'[1]$ Зима'!AT547-'[1]$ Зима'!AS547-'[1]$ Зима'!AR547-'[1]$ Зима'!AQ547-'[1]$ Зима'!AP547-'[1]$ Зима'!AN547-'[1]$ Зима'!AM547-'[1]$ Зима'!AL547-'[1]$ Зима'!AK547-'[1]$ Зима'!AJ547-'[1]$ Зима'!AH547-'[1]$ Зима'!AG547-'[1]$ Зима'!AF547-'[1]$ Зима'!AE547-'[1]$ Зима'!AD547-'[1]$ Зима'!AB547-'[1]$ Зима'!AA547-'[1]$ Зима'!Z547-'[1]$ Зима'!Y547-'[1]$ Зима'!X547-'[1]$ Зима'!V547-'[1]$ Зима'!U547-'[1]$ Зима'!T547-'[1]$ Зима'!S547-'[1]$ Зима'!R547-'[1]$ Зима'!P547-'[1]$ Зима'!O547-'[1]$ Зима'!N547-'[1]$ Зима'!M547-'[1]$ Зима'!L547+'[1]$ Зима'!Q547+'[1]$ Зима'!W547+'[1]$ Зима'!AC547+'[1]$ Зима'!AI547+'[1]$ Зима'!AO547+'[1]$ Зима'!K547</f>
        <v>0</v>
      </c>
      <c r="I547" s="111">
        <f>'[1]$ Зима'!AY547*1.1</f>
        <v>1848.0000000000002</v>
      </c>
    </row>
    <row r="548" spans="1:10" hidden="1" x14ac:dyDescent="0.25">
      <c r="A548" s="294" t="s">
        <v>203</v>
      </c>
      <c r="B548" s="295" t="s">
        <v>492</v>
      </c>
      <c r="C548" s="92" t="s">
        <v>3800</v>
      </c>
      <c r="D548" s="296"/>
      <c r="E548" s="296">
        <v>91</v>
      </c>
      <c r="F548" s="296" t="s">
        <v>3708</v>
      </c>
      <c r="G548" s="207"/>
      <c r="H548" s="281">
        <f>'[1]$ Зима'!J548-'[1]$ Зима'!AU548-'[1]$ Зима'!AT548-'[1]$ Зима'!AS548-'[1]$ Зима'!AR548-'[1]$ Зима'!AQ548-'[1]$ Зима'!AP548-'[1]$ Зима'!AN548-'[1]$ Зима'!AM548-'[1]$ Зима'!AL548-'[1]$ Зима'!AK548-'[1]$ Зима'!AJ548-'[1]$ Зима'!AH548-'[1]$ Зима'!AG548-'[1]$ Зима'!AF548-'[1]$ Зима'!AE548-'[1]$ Зима'!AD548-'[1]$ Зима'!AB548-'[1]$ Зима'!AA548-'[1]$ Зима'!Z548-'[1]$ Зима'!Y548-'[1]$ Зима'!X548-'[1]$ Зима'!V548-'[1]$ Зима'!U548-'[1]$ Зима'!T548-'[1]$ Зима'!S548-'[1]$ Зима'!R548-'[1]$ Зима'!P548-'[1]$ Зима'!O548-'[1]$ Зима'!N548-'[1]$ Зима'!M548-'[1]$ Зима'!L548+'[1]$ Зима'!Q548+'[1]$ Зима'!W548+'[1]$ Зима'!AC548+'[1]$ Зима'!AI548+'[1]$ Зима'!AO548+'[1]$ Зима'!K548</f>
        <v>0</v>
      </c>
      <c r="I548" s="111">
        <f>'[1]$ Зима'!AY548*1.1</f>
        <v>1786.4</v>
      </c>
    </row>
    <row r="549" spans="1:10" x14ac:dyDescent="0.25">
      <c r="A549" s="294" t="s">
        <v>203</v>
      </c>
      <c r="B549" s="295" t="s">
        <v>467</v>
      </c>
      <c r="C549" s="299" t="s">
        <v>3801</v>
      </c>
      <c r="D549" s="296"/>
      <c r="E549" s="300"/>
      <c r="F549" s="300" t="s">
        <v>3741</v>
      </c>
      <c r="G549" s="207"/>
      <c r="H549" s="281">
        <f>'[1]$ Зима'!J549-'[1]$ Зима'!AU549-'[1]$ Зима'!AT549-'[1]$ Зима'!AS549-'[1]$ Зима'!AR549-'[1]$ Зима'!AQ549-'[1]$ Зима'!AP549-'[1]$ Зима'!AN549-'[1]$ Зима'!AM549-'[1]$ Зима'!AL549-'[1]$ Зима'!AK549-'[1]$ Зима'!AJ549-'[1]$ Зима'!AH549-'[1]$ Зима'!AG549-'[1]$ Зима'!AF549-'[1]$ Зима'!AE549-'[1]$ Зима'!AD549-'[1]$ Зима'!AB549-'[1]$ Зима'!AA549-'[1]$ Зима'!Z549-'[1]$ Зима'!Y549-'[1]$ Зима'!X549-'[1]$ Зима'!V549-'[1]$ Зима'!U549-'[1]$ Зима'!T549-'[1]$ Зима'!S549-'[1]$ Зима'!R549-'[1]$ Зима'!P549-'[1]$ Зима'!O549-'[1]$ Зима'!N549-'[1]$ Зима'!M549-'[1]$ Зима'!L549+'[1]$ Зима'!Q549+'[1]$ Зима'!W549+'[1]$ Зима'!AC549+'[1]$ Зима'!AI549+'[1]$ Зима'!AO549+'[1]$ Зима'!K549</f>
        <v>4</v>
      </c>
      <c r="I549" s="111">
        <f>'[1]$ Зима'!AY549*1.1</f>
        <v>1909.6000000000001</v>
      </c>
    </row>
    <row r="550" spans="1:10" x14ac:dyDescent="0.25">
      <c r="A550" s="294" t="s">
        <v>203</v>
      </c>
      <c r="B550" s="295" t="s">
        <v>483</v>
      </c>
      <c r="C550" s="296" t="s">
        <v>1821</v>
      </c>
      <c r="D550" s="296"/>
      <c r="E550" s="300">
        <v>87</v>
      </c>
      <c r="F550" s="300" t="s">
        <v>3705</v>
      </c>
      <c r="G550" s="207" t="s">
        <v>2616</v>
      </c>
      <c r="H550" s="281">
        <f>'[1]$ Зима'!J550-'[1]$ Зима'!AU550-'[1]$ Зима'!AT550-'[1]$ Зима'!AS550-'[1]$ Зима'!AR550-'[1]$ Зима'!AQ550-'[1]$ Зима'!AP550-'[1]$ Зима'!AN550-'[1]$ Зима'!AM550-'[1]$ Зима'!AL550-'[1]$ Зима'!AK550-'[1]$ Зима'!AJ550-'[1]$ Зима'!AH550-'[1]$ Зима'!AG550-'[1]$ Зима'!AF550-'[1]$ Зима'!AE550-'[1]$ Зима'!AD550-'[1]$ Зима'!AB550-'[1]$ Зима'!AA550-'[1]$ Зима'!Z550-'[1]$ Зима'!Y550-'[1]$ Зима'!X550-'[1]$ Зима'!V550-'[1]$ Зима'!U550-'[1]$ Зима'!T550-'[1]$ Зима'!S550-'[1]$ Зима'!R550-'[1]$ Зима'!P550-'[1]$ Зима'!O550-'[1]$ Зима'!N550-'[1]$ Зима'!M550-'[1]$ Зима'!L550+'[1]$ Зима'!Q550+'[1]$ Зима'!W550+'[1]$ Зима'!AC550+'[1]$ Зима'!AI550+'[1]$ Зима'!AO550+'[1]$ Зима'!K550</f>
        <v>4</v>
      </c>
      <c r="I550" s="111">
        <f>'[1]$ Зима'!AY550*1.1</f>
        <v>2374.2400000000002</v>
      </c>
      <c r="J550" s="220">
        <v>2018</v>
      </c>
    </row>
    <row r="551" spans="1:10" x14ac:dyDescent="0.25">
      <c r="A551" s="294" t="s">
        <v>204</v>
      </c>
      <c r="B551" s="295" t="s">
        <v>1736</v>
      </c>
      <c r="C551" s="296" t="s">
        <v>3680</v>
      </c>
      <c r="D551" s="296"/>
      <c r="E551" s="300"/>
      <c r="F551" s="300"/>
      <c r="G551" s="207"/>
      <c r="H551" s="281">
        <f>'[1]$ Зима'!J551-'[1]$ Зима'!AU551-'[1]$ Зима'!AT551-'[1]$ Зима'!AS551-'[1]$ Зима'!AR551-'[1]$ Зима'!AQ551-'[1]$ Зима'!AP551-'[1]$ Зима'!AN551-'[1]$ Зима'!AM551-'[1]$ Зима'!AL551-'[1]$ Зима'!AK551-'[1]$ Зима'!AJ551-'[1]$ Зима'!AH551-'[1]$ Зима'!AG551-'[1]$ Зима'!AF551-'[1]$ Зима'!AE551-'[1]$ Зима'!AD551-'[1]$ Зима'!AB551-'[1]$ Зима'!AA551-'[1]$ Зима'!Z551-'[1]$ Зима'!Y551-'[1]$ Зима'!X551-'[1]$ Зима'!V551-'[1]$ Зима'!U551-'[1]$ Зима'!T551-'[1]$ Зима'!S551-'[1]$ Зима'!R551-'[1]$ Зима'!P551-'[1]$ Зима'!O551-'[1]$ Зима'!N551-'[1]$ Зима'!M551-'[1]$ Зима'!L551+'[1]$ Зима'!Q551+'[1]$ Зима'!W551+'[1]$ Зима'!AC551+'[1]$ Зима'!AI551+'[1]$ Зима'!AO551+'[1]$ Зима'!K551</f>
        <v>2</v>
      </c>
      <c r="I551" s="111">
        <f>'[1]$ Зима'!AY551*1.1</f>
        <v>1139.6000000000001</v>
      </c>
      <c r="J551" s="220">
        <v>2017</v>
      </c>
    </row>
    <row r="552" spans="1:10" hidden="1" x14ac:dyDescent="0.25">
      <c r="A552" s="294" t="s">
        <v>204</v>
      </c>
      <c r="B552" s="295" t="s">
        <v>1736</v>
      </c>
      <c r="C552" s="296" t="s">
        <v>3763</v>
      </c>
      <c r="D552" s="296"/>
      <c r="E552" s="296"/>
      <c r="F552" s="296"/>
      <c r="G552" s="207"/>
      <c r="H552" s="281">
        <f>'[1]$ Зима'!J552-'[1]$ Зима'!AU552-'[1]$ Зима'!AT552-'[1]$ Зима'!AS552-'[1]$ Зима'!AR552-'[1]$ Зима'!AQ552-'[1]$ Зима'!AP552-'[1]$ Зима'!AN552-'[1]$ Зима'!AM552-'[1]$ Зима'!AL552-'[1]$ Зима'!AK552-'[1]$ Зима'!AJ552-'[1]$ Зима'!AH552-'[1]$ Зима'!AG552-'[1]$ Зима'!AF552-'[1]$ Зима'!AE552-'[1]$ Зима'!AD552-'[1]$ Зима'!AB552-'[1]$ Зима'!AA552-'[1]$ Зима'!Z552-'[1]$ Зима'!Y552-'[1]$ Зима'!X552-'[1]$ Зима'!V552-'[1]$ Зима'!U552-'[1]$ Зима'!T552-'[1]$ Зима'!S552-'[1]$ Зима'!R552-'[1]$ Зима'!P552-'[1]$ Зима'!O552-'[1]$ Зима'!N552-'[1]$ Зима'!M552-'[1]$ Зима'!L552+'[1]$ Зима'!Q552+'[1]$ Зима'!W552+'[1]$ Зима'!AC552+'[1]$ Зима'!AI552+'[1]$ Зима'!AO552+'[1]$ Зима'!K552</f>
        <v>0</v>
      </c>
      <c r="I552" s="111">
        <f>'[1]$ Зима'!AY552*1.1</f>
        <v>1139.6000000000001</v>
      </c>
      <c r="J552" s="220">
        <v>2017</v>
      </c>
    </row>
    <row r="553" spans="1:10" x14ac:dyDescent="0.25">
      <c r="A553" s="294" t="s">
        <v>204</v>
      </c>
      <c r="B553" s="295" t="s">
        <v>469</v>
      </c>
      <c r="C553" s="296" t="s">
        <v>3701</v>
      </c>
      <c r="D553" s="296" t="s">
        <v>3674</v>
      </c>
      <c r="E553" s="300"/>
      <c r="F553" s="300"/>
      <c r="G553" s="207"/>
      <c r="H553" s="281">
        <f>'[1]$ Зима'!J553-'[1]$ Зима'!AU553-'[1]$ Зима'!AT553-'[1]$ Зима'!AS553-'[1]$ Зима'!AR553-'[1]$ Зима'!AQ553-'[1]$ Зима'!AP553-'[1]$ Зима'!AN553-'[1]$ Зима'!AM553-'[1]$ Зима'!AL553-'[1]$ Зима'!AK553-'[1]$ Зима'!AJ553-'[1]$ Зима'!AH553-'[1]$ Зима'!AG553-'[1]$ Зима'!AF553-'[1]$ Зима'!AE553-'[1]$ Зима'!AD553-'[1]$ Зима'!AB553-'[1]$ Зима'!AA553-'[1]$ Зима'!Z553-'[1]$ Зима'!Y553-'[1]$ Зима'!X553-'[1]$ Зима'!V553-'[1]$ Зима'!U553-'[1]$ Зима'!T553-'[1]$ Зима'!S553-'[1]$ Зима'!R553-'[1]$ Зима'!P553-'[1]$ Зима'!O553-'[1]$ Зима'!N553-'[1]$ Зима'!M553-'[1]$ Зима'!L553+'[1]$ Зима'!Q553+'[1]$ Зима'!W553+'[1]$ Зима'!AC553+'[1]$ Зима'!AI553+'[1]$ Зима'!AO553+'[1]$ Зима'!K553</f>
        <v>8</v>
      </c>
      <c r="I553" s="111">
        <f>'[1]$ Зима'!AY553*1.1</f>
        <v>1293.6000000000001</v>
      </c>
    </row>
    <row r="554" spans="1:10" hidden="1" x14ac:dyDescent="0.25">
      <c r="A554" s="294" t="s">
        <v>204</v>
      </c>
      <c r="B554" s="295" t="s">
        <v>471</v>
      </c>
      <c r="C554" s="296" t="s">
        <v>1907</v>
      </c>
      <c r="D554" s="296"/>
      <c r="E554" s="296"/>
      <c r="F554" s="296"/>
      <c r="G554" s="207" t="s">
        <v>2702</v>
      </c>
      <c r="H554" s="281">
        <f>'[1]$ Зима'!J554-'[1]$ Зима'!AU554-'[1]$ Зима'!AT554-'[1]$ Зима'!AS554-'[1]$ Зима'!AR554-'[1]$ Зима'!AQ554-'[1]$ Зима'!AP554-'[1]$ Зима'!AN554-'[1]$ Зима'!AM554-'[1]$ Зима'!AL554-'[1]$ Зима'!AK554-'[1]$ Зима'!AJ554-'[1]$ Зима'!AH554-'[1]$ Зима'!AG554-'[1]$ Зима'!AF554-'[1]$ Зима'!AE554-'[1]$ Зима'!AD554-'[1]$ Зима'!AB554-'[1]$ Зима'!AA554-'[1]$ Зима'!Z554-'[1]$ Зима'!Y554-'[1]$ Зима'!X554-'[1]$ Зима'!V554-'[1]$ Зима'!U554-'[1]$ Зима'!T554-'[1]$ Зима'!S554-'[1]$ Зима'!R554-'[1]$ Зима'!P554-'[1]$ Зима'!O554-'[1]$ Зима'!N554-'[1]$ Зима'!M554-'[1]$ Зима'!L554+'[1]$ Зима'!Q554+'[1]$ Зима'!W554+'[1]$ Зима'!AC554+'[1]$ Зима'!AI554+'[1]$ Зима'!AO554+'[1]$ Зима'!K554</f>
        <v>0</v>
      </c>
      <c r="I554" s="111">
        <f>'[1]$ Зима'!AY554*1.1</f>
        <v>1447.6000000000001</v>
      </c>
    </row>
    <row r="555" spans="1:10" x14ac:dyDescent="0.25">
      <c r="A555" s="294" t="s">
        <v>204</v>
      </c>
      <c r="B555" s="295" t="s">
        <v>489</v>
      </c>
      <c r="C555" s="296" t="s">
        <v>1740</v>
      </c>
      <c r="D555" s="296"/>
      <c r="E555" s="300">
        <v>91</v>
      </c>
      <c r="F555" s="300" t="s">
        <v>3585</v>
      </c>
      <c r="G555" s="207"/>
      <c r="H555" s="281">
        <f>'[1]$ Зима'!J555-'[1]$ Зима'!AU555-'[1]$ Зима'!AT555-'[1]$ Зима'!AS555-'[1]$ Зима'!AR555-'[1]$ Зима'!AQ555-'[1]$ Зима'!AP555-'[1]$ Зима'!AN555-'[1]$ Зима'!AM555-'[1]$ Зима'!AL555-'[1]$ Зима'!AK555-'[1]$ Зима'!AJ555-'[1]$ Зима'!AH555-'[1]$ Зима'!AG555-'[1]$ Зима'!AF555-'[1]$ Зима'!AE555-'[1]$ Зима'!AD555-'[1]$ Зима'!AB555-'[1]$ Зима'!AA555-'[1]$ Зима'!Z555-'[1]$ Зима'!Y555-'[1]$ Зима'!X555-'[1]$ Зима'!V555-'[1]$ Зима'!U555-'[1]$ Зима'!T555-'[1]$ Зима'!S555-'[1]$ Зима'!R555-'[1]$ Зима'!P555-'[1]$ Зима'!O555-'[1]$ Зима'!N555-'[1]$ Зима'!M555-'[1]$ Зима'!L555+'[1]$ Зима'!Q555+'[1]$ Зима'!W555+'[1]$ Зима'!AC555+'[1]$ Зима'!AI555+'[1]$ Зима'!AO555+'[1]$ Зима'!K555</f>
        <v>2</v>
      </c>
      <c r="I555" s="111">
        <f>'[1]$ Зима'!AY555*1.1</f>
        <v>2525.6000000000004</v>
      </c>
    </row>
    <row r="556" spans="1:10" hidden="1" x14ac:dyDescent="0.25">
      <c r="A556" s="294" t="s">
        <v>204</v>
      </c>
      <c r="B556" s="295" t="s">
        <v>489</v>
      </c>
      <c r="C556" s="296" t="s">
        <v>1761</v>
      </c>
      <c r="D556" s="296"/>
      <c r="E556" s="300"/>
      <c r="F556" s="300"/>
      <c r="G556" s="207"/>
      <c r="H556" s="281">
        <f>'[1]$ Зима'!J556-'[1]$ Зима'!AU556-'[1]$ Зима'!AT556-'[1]$ Зима'!AS556-'[1]$ Зима'!AR556-'[1]$ Зима'!AQ556-'[1]$ Зима'!AP556-'[1]$ Зима'!AN556-'[1]$ Зима'!AM556-'[1]$ Зима'!AL556-'[1]$ Зима'!AK556-'[1]$ Зима'!AJ556-'[1]$ Зима'!AH556-'[1]$ Зима'!AG556-'[1]$ Зима'!AF556-'[1]$ Зима'!AE556-'[1]$ Зима'!AD556-'[1]$ Зима'!AB556-'[1]$ Зима'!AA556-'[1]$ Зима'!Z556-'[1]$ Зима'!Y556-'[1]$ Зима'!X556-'[1]$ Зима'!V556-'[1]$ Зима'!U556-'[1]$ Зима'!T556-'[1]$ Зима'!S556-'[1]$ Зима'!R556-'[1]$ Зима'!P556-'[1]$ Зима'!O556-'[1]$ Зима'!N556-'[1]$ Зима'!M556-'[1]$ Зима'!L556+'[1]$ Зима'!Q556+'[1]$ Зима'!W556+'[1]$ Зима'!AC556+'[1]$ Зима'!AI556+'[1]$ Зима'!AO556+'[1]$ Зима'!K556</f>
        <v>0</v>
      </c>
      <c r="I556" s="111">
        <f>'[1]$ Зима'!AY556*1.1</f>
        <v>2679.6000000000004</v>
      </c>
    </row>
    <row r="557" spans="1:10" hidden="1" x14ac:dyDescent="0.25">
      <c r="A557" s="294" t="s">
        <v>204</v>
      </c>
      <c r="B557" s="295" t="s">
        <v>489</v>
      </c>
      <c r="C557" s="296" t="s">
        <v>1842</v>
      </c>
      <c r="D557" s="296" t="s">
        <v>1795</v>
      </c>
      <c r="E557" s="296"/>
      <c r="F557" s="296"/>
      <c r="G557" s="207"/>
      <c r="H557" s="281">
        <f>'[1]$ Зима'!J557-'[1]$ Зима'!AU557-'[1]$ Зима'!AT557-'[1]$ Зима'!AS557-'[1]$ Зима'!AR557-'[1]$ Зима'!AQ557-'[1]$ Зима'!AP557-'[1]$ Зима'!AN557-'[1]$ Зима'!AM557-'[1]$ Зима'!AL557-'[1]$ Зима'!AK557-'[1]$ Зима'!AJ557-'[1]$ Зима'!AH557-'[1]$ Зима'!AG557-'[1]$ Зима'!AF557-'[1]$ Зима'!AE557-'[1]$ Зима'!AD557-'[1]$ Зима'!AB557-'[1]$ Зима'!AA557-'[1]$ Зима'!Z557-'[1]$ Зима'!Y557-'[1]$ Зима'!X557-'[1]$ Зима'!V557-'[1]$ Зима'!U557-'[1]$ Зима'!T557-'[1]$ Зима'!S557-'[1]$ Зима'!R557-'[1]$ Зима'!P557-'[1]$ Зима'!O557-'[1]$ Зима'!N557-'[1]$ Зима'!M557-'[1]$ Зима'!L557+'[1]$ Зима'!Q557+'[1]$ Зима'!W557+'[1]$ Зима'!AC557+'[1]$ Зима'!AI557+'[1]$ Зима'!AO557+'[1]$ Зима'!K557</f>
        <v>0</v>
      </c>
      <c r="I557" s="111">
        <f>'[1]$ Зима'!AY557*1.1</f>
        <v>2556.4</v>
      </c>
    </row>
    <row r="558" spans="1:10" x14ac:dyDescent="0.25">
      <c r="A558" s="294" t="s">
        <v>204</v>
      </c>
      <c r="B558" s="295" t="s">
        <v>489</v>
      </c>
      <c r="C558" s="296" t="s">
        <v>1999</v>
      </c>
      <c r="D558" s="296"/>
      <c r="E558" s="300"/>
      <c r="F558" s="300"/>
      <c r="G558" s="207"/>
      <c r="H558" s="281">
        <f>'[1]$ Зима'!J558-'[1]$ Зима'!AU558-'[1]$ Зима'!AT558-'[1]$ Зима'!AS558-'[1]$ Зима'!AR558-'[1]$ Зима'!AQ558-'[1]$ Зима'!AP558-'[1]$ Зима'!AN558-'[1]$ Зима'!AM558-'[1]$ Зима'!AL558-'[1]$ Зима'!AK558-'[1]$ Зима'!AJ558-'[1]$ Зима'!AH558-'[1]$ Зима'!AG558-'[1]$ Зима'!AF558-'[1]$ Зима'!AE558-'[1]$ Зима'!AD558-'[1]$ Зима'!AB558-'[1]$ Зима'!AA558-'[1]$ Зима'!Z558-'[1]$ Зима'!Y558-'[1]$ Зима'!X558-'[1]$ Зима'!V558-'[1]$ Зима'!U558-'[1]$ Зима'!T558-'[1]$ Зима'!S558-'[1]$ Зима'!R558-'[1]$ Зима'!P558-'[1]$ Зима'!O558-'[1]$ Зима'!N558-'[1]$ Зима'!M558-'[1]$ Зима'!L558+'[1]$ Зима'!Q558+'[1]$ Зима'!W558+'[1]$ Зима'!AC558+'[1]$ Зима'!AI558+'[1]$ Зима'!AO558+'[1]$ Зима'!K558</f>
        <v>6</v>
      </c>
      <c r="I558" s="111">
        <f>'[1]$ Зима'!AY558*1.1</f>
        <v>2002.0000000000002</v>
      </c>
    </row>
    <row r="559" spans="1:10" x14ac:dyDescent="0.25">
      <c r="A559" s="294" t="s">
        <v>204</v>
      </c>
      <c r="B559" s="295" t="s">
        <v>516</v>
      </c>
      <c r="C559" s="92" t="s">
        <v>3765</v>
      </c>
      <c r="D559" s="296"/>
      <c r="E559" s="300"/>
      <c r="F559" s="300"/>
      <c r="G559" s="207" t="s">
        <v>2618</v>
      </c>
      <c r="H559" s="281">
        <f>'[1]$ Зима'!J559-'[1]$ Зима'!AU559-'[1]$ Зима'!AT559-'[1]$ Зима'!AS559-'[1]$ Зима'!AR559-'[1]$ Зима'!AQ559-'[1]$ Зима'!AP559-'[1]$ Зима'!AN559-'[1]$ Зима'!AM559-'[1]$ Зима'!AL559-'[1]$ Зима'!AK559-'[1]$ Зима'!AJ559-'[1]$ Зима'!AH559-'[1]$ Зима'!AG559-'[1]$ Зима'!AF559-'[1]$ Зима'!AE559-'[1]$ Зима'!AD559-'[1]$ Зима'!AB559-'[1]$ Зима'!AA559-'[1]$ Зима'!Z559-'[1]$ Зима'!Y559-'[1]$ Зима'!X559-'[1]$ Зима'!V559-'[1]$ Зима'!U559-'[1]$ Зима'!T559-'[1]$ Зима'!S559-'[1]$ Зима'!R559-'[1]$ Зима'!P559-'[1]$ Зима'!O559-'[1]$ Зима'!N559-'[1]$ Зима'!M559-'[1]$ Зима'!L559+'[1]$ Зима'!Q559+'[1]$ Зима'!W559+'[1]$ Зима'!AC559+'[1]$ Зима'!AI559+'[1]$ Зима'!AO559+'[1]$ Зима'!K559</f>
        <v>1</v>
      </c>
      <c r="I559" s="111">
        <f>'[1]$ Зима'!AY559*1.1</f>
        <v>2556.4</v>
      </c>
      <c r="J559" s="220">
        <v>2017</v>
      </c>
    </row>
    <row r="560" spans="1:10" hidden="1" x14ac:dyDescent="0.25">
      <c r="A560" s="294" t="s">
        <v>204</v>
      </c>
      <c r="B560" s="295" t="s">
        <v>516</v>
      </c>
      <c r="C560" s="92" t="s">
        <v>3802</v>
      </c>
      <c r="D560" s="307"/>
      <c r="E560" s="307"/>
      <c r="F560" s="307"/>
      <c r="G560" s="207" t="s">
        <v>3496</v>
      </c>
      <c r="H560" s="281">
        <f>'[1]$ Зима'!J560-'[1]$ Зима'!AU560-'[1]$ Зима'!AT560-'[1]$ Зима'!AS560-'[1]$ Зима'!AR560-'[1]$ Зима'!AQ560-'[1]$ Зима'!AP560-'[1]$ Зима'!AN560-'[1]$ Зима'!AM560-'[1]$ Зима'!AL560-'[1]$ Зима'!AK560-'[1]$ Зима'!AJ560-'[1]$ Зима'!AH560-'[1]$ Зима'!AG560-'[1]$ Зима'!AF560-'[1]$ Зима'!AE560-'[1]$ Зима'!AD560-'[1]$ Зима'!AB560-'[1]$ Зима'!AA560-'[1]$ Зима'!Z560-'[1]$ Зима'!Y560-'[1]$ Зима'!X560-'[1]$ Зима'!V560-'[1]$ Зима'!U560-'[1]$ Зима'!T560-'[1]$ Зима'!S560-'[1]$ Зима'!R560-'[1]$ Зима'!P560-'[1]$ Зима'!O560-'[1]$ Зима'!N560-'[1]$ Зима'!M560-'[1]$ Зима'!L560+'[1]$ Зима'!Q560+'[1]$ Зима'!W560+'[1]$ Зима'!AC560+'[1]$ Зима'!AI560+'[1]$ Зима'!AO560+'[1]$ Зима'!K560</f>
        <v>0</v>
      </c>
      <c r="I560" s="111">
        <f>'[1]$ Зима'!AY560*1.1</f>
        <v>1540.0000000000002</v>
      </c>
    </row>
    <row r="561" spans="1:10" hidden="1" x14ac:dyDescent="0.25">
      <c r="A561" s="294" t="s">
        <v>204</v>
      </c>
      <c r="B561" s="295" t="s">
        <v>516</v>
      </c>
      <c r="C561" s="92" t="s">
        <v>3765</v>
      </c>
      <c r="D561" s="307"/>
      <c r="E561" s="307"/>
      <c r="F561" s="307"/>
      <c r="G561" s="207"/>
      <c r="H561" s="281">
        <f>'[1]$ Зима'!J561-'[1]$ Зима'!AU561-'[1]$ Зима'!AT561-'[1]$ Зима'!AS561-'[1]$ Зима'!AR561-'[1]$ Зима'!AQ561-'[1]$ Зима'!AP561-'[1]$ Зима'!AN561-'[1]$ Зима'!AM561-'[1]$ Зима'!AL561-'[1]$ Зима'!AK561-'[1]$ Зима'!AJ561-'[1]$ Зима'!AH561-'[1]$ Зима'!AG561-'[1]$ Зима'!AF561-'[1]$ Зима'!AE561-'[1]$ Зима'!AD561-'[1]$ Зима'!AB561-'[1]$ Зима'!AA561-'[1]$ Зима'!Z561-'[1]$ Зима'!Y561-'[1]$ Зима'!X561-'[1]$ Зима'!V561-'[1]$ Зима'!U561-'[1]$ Зима'!T561-'[1]$ Зима'!S561-'[1]$ Зима'!R561-'[1]$ Зима'!P561-'[1]$ Зима'!O561-'[1]$ Зима'!N561-'[1]$ Зима'!M561-'[1]$ Зима'!L561+'[1]$ Зима'!Q561+'[1]$ Зима'!W561+'[1]$ Зима'!AC561+'[1]$ Зима'!AI561+'[1]$ Зима'!AO561+'[1]$ Зима'!K561</f>
        <v>0</v>
      </c>
      <c r="I561" s="111">
        <f>'[1]$ Зима'!AY561*1.1</f>
        <v>2556.4</v>
      </c>
      <c r="J561" s="220">
        <v>2017</v>
      </c>
    </row>
    <row r="562" spans="1:10" hidden="1" x14ac:dyDescent="0.25">
      <c r="A562" s="294" t="s">
        <v>204</v>
      </c>
      <c r="B562" s="295" t="s">
        <v>1719</v>
      </c>
      <c r="C562" s="296" t="s">
        <v>3361</v>
      </c>
      <c r="D562" s="296"/>
      <c r="E562" s="296"/>
      <c r="F562" s="296"/>
      <c r="G562" s="207" t="s">
        <v>3083</v>
      </c>
      <c r="H562" s="281">
        <f>'[1]$ Зима'!J562-'[1]$ Зима'!AU562-'[1]$ Зима'!AT562-'[1]$ Зима'!AS562-'[1]$ Зима'!AR562-'[1]$ Зима'!AQ562-'[1]$ Зима'!AP562-'[1]$ Зима'!AN562-'[1]$ Зима'!AM562-'[1]$ Зима'!AL562-'[1]$ Зима'!AK562-'[1]$ Зима'!AJ562-'[1]$ Зима'!AH562-'[1]$ Зима'!AG562-'[1]$ Зима'!AF562-'[1]$ Зима'!AE562-'[1]$ Зима'!AD562-'[1]$ Зима'!AB562-'[1]$ Зима'!AA562-'[1]$ Зима'!Z562-'[1]$ Зима'!Y562-'[1]$ Зима'!X562-'[1]$ Зима'!V562-'[1]$ Зима'!U562-'[1]$ Зима'!T562-'[1]$ Зима'!S562-'[1]$ Зима'!R562-'[1]$ Зима'!P562-'[1]$ Зима'!O562-'[1]$ Зима'!N562-'[1]$ Зима'!M562-'[1]$ Зима'!L562+'[1]$ Зима'!Q562+'[1]$ Зима'!W562+'[1]$ Зима'!AC562+'[1]$ Зима'!AI562+'[1]$ Зима'!AO562+'[1]$ Зима'!K562</f>
        <v>0</v>
      </c>
      <c r="I562" s="111">
        <f>'[1]$ Зима'!AY562*1.1</f>
        <v>1878.8000000000002</v>
      </c>
    </row>
    <row r="563" spans="1:10" hidden="1" x14ac:dyDescent="0.25">
      <c r="A563" s="294" t="s">
        <v>204</v>
      </c>
      <c r="B563" s="295" t="s">
        <v>508</v>
      </c>
      <c r="C563" s="296" t="s">
        <v>1773</v>
      </c>
      <c r="D563" s="296"/>
      <c r="E563" s="296"/>
      <c r="F563" s="296"/>
      <c r="G563" s="207"/>
      <c r="H563" s="281">
        <f>'[1]$ Зима'!J563-'[1]$ Зима'!AU563-'[1]$ Зима'!AT563-'[1]$ Зима'!AS563-'[1]$ Зима'!AR563-'[1]$ Зима'!AQ563-'[1]$ Зима'!AP563-'[1]$ Зима'!AN563-'[1]$ Зима'!AM563-'[1]$ Зима'!AL563-'[1]$ Зима'!AK563-'[1]$ Зима'!AJ563-'[1]$ Зима'!AH563-'[1]$ Зима'!AG563-'[1]$ Зима'!AF563-'[1]$ Зима'!AE563-'[1]$ Зима'!AD563-'[1]$ Зима'!AB563-'[1]$ Зима'!AA563-'[1]$ Зима'!Z563-'[1]$ Зима'!Y563-'[1]$ Зима'!X563-'[1]$ Зима'!V563-'[1]$ Зима'!U563-'[1]$ Зима'!T563-'[1]$ Зима'!S563-'[1]$ Зима'!R563-'[1]$ Зима'!P563-'[1]$ Зима'!O563-'[1]$ Зима'!N563-'[1]$ Зима'!M563-'[1]$ Зима'!L563+'[1]$ Зима'!Q563+'[1]$ Зима'!W563+'[1]$ Зима'!AC563+'[1]$ Зима'!AI563+'[1]$ Зима'!AO563+'[1]$ Зима'!K563</f>
        <v>0</v>
      </c>
      <c r="I563" s="111">
        <f>'[1]$ Зима'!AY563*1.1</f>
        <v>1078</v>
      </c>
    </row>
    <row r="564" spans="1:10" x14ac:dyDescent="0.25">
      <c r="A564" s="294" t="s">
        <v>204</v>
      </c>
      <c r="B564" s="295" t="s">
        <v>536</v>
      </c>
      <c r="C564" s="296" t="s">
        <v>3803</v>
      </c>
      <c r="D564" s="296"/>
      <c r="E564" s="300"/>
      <c r="F564" s="300"/>
      <c r="G564" s="207"/>
      <c r="H564" s="281">
        <f>'[1]$ Зима'!J564-'[1]$ Зима'!AU564-'[1]$ Зима'!AT564-'[1]$ Зима'!AS564-'[1]$ Зима'!AR564-'[1]$ Зима'!AQ564-'[1]$ Зима'!AP564-'[1]$ Зима'!AN564-'[1]$ Зима'!AM564-'[1]$ Зима'!AL564-'[1]$ Зима'!AK564-'[1]$ Зима'!AJ564-'[1]$ Зима'!AH564-'[1]$ Зима'!AG564-'[1]$ Зима'!AF564-'[1]$ Зима'!AE564-'[1]$ Зима'!AD564-'[1]$ Зима'!AB564-'[1]$ Зима'!AA564-'[1]$ Зима'!Z564-'[1]$ Зима'!Y564-'[1]$ Зима'!X564-'[1]$ Зима'!V564-'[1]$ Зима'!U564-'[1]$ Зима'!T564-'[1]$ Зима'!S564-'[1]$ Зима'!R564-'[1]$ Зима'!P564-'[1]$ Зима'!O564-'[1]$ Зима'!N564-'[1]$ Зима'!M564-'[1]$ Зима'!L564+'[1]$ Зима'!Q564+'[1]$ Зима'!W564+'[1]$ Зима'!AC564+'[1]$ Зима'!AI564+'[1]$ Зима'!AO564+'[1]$ Зима'!K564</f>
        <v>2</v>
      </c>
      <c r="I564" s="111">
        <f>'[1]$ Зима'!AY564*1.1</f>
        <v>1540.0000000000002</v>
      </c>
    </row>
    <row r="565" spans="1:10" x14ac:dyDescent="0.25">
      <c r="A565" s="294" t="s">
        <v>204</v>
      </c>
      <c r="B565" s="295" t="s">
        <v>2201</v>
      </c>
      <c r="C565" s="296" t="s">
        <v>3804</v>
      </c>
      <c r="D565" s="296"/>
      <c r="E565" s="300">
        <v>91</v>
      </c>
      <c r="F565" s="300" t="s">
        <v>599</v>
      </c>
      <c r="G565" s="207"/>
      <c r="H565" s="281">
        <f>'[1]$ Зима'!J565-'[1]$ Зима'!AU565-'[1]$ Зима'!AT565-'[1]$ Зима'!AS565-'[1]$ Зима'!AR565-'[1]$ Зима'!AQ565-'[1]$ Зима'!AP565-'[1]$ Зима'!AN565-'[1]$ Зима'!AM565-'[1]$ Зима'!AL565-'[1]$ Зима'!AK565-'[1]$ Зима'!AJ565-'[1]$ Зима'!AH565-'[1]$ Зима'!AG565-'[1]$ Зима'!AF565-'[1]$ Зима'!AE565-'[1]$ Зима'!AD565-'[1]$ Зима'!AB565-'[1]$ Зима'!AA565-'[1]$ Зима'!Z565-'[1]$ Зима'!Y565-'[1]$ Зима'!X565-'[1]$ Зима'!V565-'[1]$ Зима'!U565-'[1]$ Зима'!T565-'[1]$ Зима'!S565-'[1]$ Зима'!R565-'[1]$ Зима'!P565-'[1]$ Зима'!O565-'[1]$ Зима'!N565-'[1]$ Зима'!M565-'[1]$ Зима'!L565+'[1]$ Зима'!Q565+'[1]$ Зима'!W565+'[1]$ Зима'!AC565+'[1]$ Зима'!AI565+'[1]$ Зима'!AO565+'[1]$ Зима'!K565</f>
        <v>8</v>
      </c>
      <c r="I565" s="111">
        <f>'[1]$ Зима'!AY565*1.1</f>
        <v>1324.4</v>
      </c>
    </row>
    <row r="566" spans="1:10" hidden="1" x14ac:dyDescent="0.25">
      <c r="A566" s="294" t="s">
        <v>204</v>
      </c>
      <c r="B566" s="295" t="s">
        <v>474</v>
      </c>
      <c r="C566" s="296" t="s">
        <v>1789</v>
      </c>
      <c r="D566" s="296"/>
      <c r="E566" s="296"/>
      <c r="F566" s="296"/>
      <c r="G566" s="207" t="s">
        <v>2836</v>
      </c>
      <c r="H566" s="281">
        <f>'[1]$ Зима'!J566-'[1]$ Зима'!AU566-'[1]$ Зима'!AT566-'[1]$ Зима'!AS566-'[1]$ Зима'!AR566-'[1]$ Зима'!AQ566-'[1]$ Зима'!AP566-'[1]$ Зима'!AN566-'[1]$ Зима'!AM566-'[1]$ Зима'!AL566-'[1]$ Зима'!AK566-'[1]$ Зима'!AJ566-'[1]$ Зима'!AH566-'[1]$ Зима'!AG566-'[1]$ Зима'!AF566-'[1]$ Зима'!AE566-'[1]$ Зима'!AD566-'[1]$ Зима'!AB566-'[1]$ Зима'!AA566-'[1]$ Зима'!Z566-'[1]$ Зима'!Y566-'[1]$ Зима'!X566-'[1]$ Зима'!V566-'[1]$ Зима'!U566-'[1]$ Зима'!T566-'[1]$ Зима'!S566-'[1]$ Зима'!R566-'[1]$ Зима'!P566-'[1]$ Зима'!O566-'[1]$ Зима'!N566-'[1]$ Зима'!M566-'[1]$ Зима'!L566+'[1]$ Зима'!Q566+'[1]$ Зима'!W566+'[1]$ Зима'!AC566+'[1]$ Зима'!AI566+'[1]$ Зима'!AO566+'[1]$ Зима'!K566</f>
        <v>0</v>
      </c>
      <c r="I566" s="111">
        <f>'[1]$ Зима'!AY566*1.1</f>
        <v>1786.4</v>
      </c>
    </row>
    <row r="567" spans="1:10" x14ac:dyDescent="0.25">
      <c r="A567" s="294" t="s">
        <v>204</v>
      </c>
      <c r="B567" s="295" t="s">
        <v>541</v>
      </c>
      <c r="C567" s="296" t="s">
        <v>3372</v>
      </c>
      <c r="D567" s="296"/>
      <c r="E567" s="300"/>
      <c r="F567" s="300"/>
      <c r="G567" s="207" t="s">
        <v>2727</v>
      </c>
      <c r="H567" s="281">
        <f>'[1]$ Зима'!J567-'[1]$ Зима'!AU567-'[1]$ Зима'!AT567-'[1]$ Зима'!AS567-'[1]$ Зима'!AR567-'[1]$ Зима'!AQ567-'[1]$ Зима'!AP567-'[1]$ Зима'!AN567-'[1]$ Зима'!AM567-'[1]$ Зима'!AL567-'[1]$ Зима'!AK567-'[1]$ Зима'!AJ567-'[1]$ Зима'!AH567-'[1]$ Зима'!AG567-'[1]$ Зима'!AF567-'[1]$ Зима'!AE567-'[1]$ Зима'!AD567-'[1]$ Зима'!AB567-'[1]$ Зима'!AA567-'[1]$ Зима'!Z567-'[1]$ Зима'!Y567-'[1]$ Зима'!X567-'[1]$ Зима'!V567-'[1]$ Зима'!U567-'[1]$ Зима'!T567-'[1]$ Зима'!S567-'[1]$ Зима'!R567-'[1]$ Зима'!P567-'[1]$ Зима'!O567-'[1]$ Зима'!N567-'[1]$ Зима'!M567-'[1]$ Зима'!L567+'[1]$ Зима'!Q567+'[1]$ Зима'!W567+'[1]$ Зима'!AC567+'[1]$ Зима'!AI567+'[1]$ Зима'!AO567+'[1]$ Зима'!K567</f>
        <v>4</v>
      </c>
      <c r="I567" s="111">
        <f>'[1]$ Зима'!AY567*1.1</f>
        <v>1601.6000000000001</v>
      </c>
    </row>
    <row r="568" spans="1:10" x14ac:dyDescent="0.25">
      <c r="A568" s="294" t="s">
        <v>204</v>
      </c>
      <c r="B568" s="295" t="s">
        <v>542</v>
      </c>
      <c r="C568" s="296" t="s">
        <v>3805</v>
      </c>
      <c r="D568" s="296" t="s">
        <v>1795</v>
      </c>
      <c r="E568" s="300"/>
      <c r="F568" s="300"/>
      <c r="G568" s="207" t="s">
        <v>2679</v>
      </c>
      <c r="H568" s="281">
        <f>'[1]$ Зима'!J568-'[1]$ Зима'!AU568-'[1]$ Зима'!AT568-'[1]$ Зима'!AS568-'[1]$ Зима'!AR568-'[1]$ Зима'!AQ568-'[1]$ Зима'!AP568-'[1]$ Зима'!AN568-'[1]$ Зима'!AM568-'[1]$ Зима'!AL568-'[1]$ Зима'!AK568-'[1]$ Зима'!AJ568-'[1]$ Зима'!AH568-'[1]$ Зима'!AG568-'[1]$ Зима'!AF568-'[1]$ Зима'!AE568-'[1]$ Зима'!AD568-'[1]$ Зима'!AB568-'[1]$ Зима'!AA568-'[1]$ Зима'!Z568-'[1]$ Зима'!Y568-'[1]$ Зима'!X568-'[1]$ Зима'!V568-'[1]$ Зима'!U568-'[1]$ Зима'!T568-'[1]$ Зима'!S568-'[1]$ Зима'!R568-'[1]$ Зима'!P568-'[1]$ Зима'!O568-'[1]$ Зима'!N568-'[1]$ Зима'!M568-'[1]$ Зима'!L568+'[1]$ Зима'!Q568+'[1]$ Зима'!W568+'[1]$ Зима'!AC568+'[1]$ Зима'!AI568+'[1]$ Зима'!AO568+'[1]$ Зима'!K568</f>
        <v>2</v>
      </c>
      <c r="I568" s="111">
        <f>'[1]$ Зима'!AY568*1.1</f>
        <v>1848.0000000000002</v>
      </c>
      <c r="J568" s="220">
        <v>2008</v>
      </c>
    </row>
    <row r="569" spans="1:10" x14ac:dyDescent="0.25">
      <c r="A569" s="327" t="s">
        <v>204</v>
      </c>
      <c r="B569" s="277" t="s">
        <v>542</v>
      </c>
      <c r="C569" s="278" t="s">
        <v>1845</v>
      </c>
      <c r="D569" s="278"/>
      <c r="E569" s="328"/>
      <c r="F569" s="328"/>
      <c r="G569" s="329"/>
      <c r="H569" s="281">
        <f>'[1]$ Зима'!J569-'[1]$ Зима'!AU569-'[1]$ Зима'!AT569-'[1]$ Зима'!AS569-'[1]$ Зима'!AR569-'[1]$ Зима'!AQ569-'[1]$ Зима'!AP569-'[1]$ Зима'!AN569-'[1]$ Зима'!AM569-'[1]$ Зима'!AL569-'[1]$ Зима'!AK569-'[1]$ Зима'!AJ569-'[1]$ Зима'!AH569-'[1]$ Зима'!AG569-'[1]$ Зима'!AF569-'[1]$ Зима'!AE569-'[1]$ Зима'!AD569-'[1]$ Зима'!AB569-'[1]$ Зима'!AA569-'[1]$ Зима'!Z569-'[1]$ Зима'!Y569-'[1]$ Зима'!X569-'[1]$ Зима'!V569-'[1]$ Зима'!U569-'[1]$ Зима'!T569-'[1]$ Зима'!S569-'[1]$ Зима'!R569-'[1]$ Зима'!P569-'[1]$ Зима'!O569-'[1]$ Зима'!N569-'[1]$ Зима'!M569-'[1]$ Зима'!L569+'[1]$ Зима'!Q569+'[1]$ Зима'!W569+'[1]$ Зима'!AC569+'[1]$ Зима'!AI569+'[1]$ Зима'!AO569+'[1]$ Зима'!K569</f>
        <v>4</v>
      </c>
      <c r="I569" s="113">
        <f>'[1]$ Зима'!AY569*1.1</f>
        <v>0</v>
      </c>
    </row>
    <row r="570" spans="1:10" hidden="1" x14ac:dyDescent="0.25">
      <c r="A570" s="294" t="s">
        <v>204</v>
      </c>
      <c r="B570" s="295" t="s">
        <v>1846</v>
      </c>
      <c r="C570" s="296" t="s">
        <v>3806</v>
      </c>
      <c r="D570" s="296"/>
      <c r="E570" s="296"/>
      <c r="F570" s="296"/>
      <c r="G570" s="207"/>
      <c r="H570" s="281">
        <f>'[1]$ Зима'!J570-'[1]$ Зима'!AU570-'[1]$ Зима'!AT570-'[1]$ Зима'!AS570-'[1]$ Зима'!AR570-'[1]$ Зима'!AQ570-'[1]$ Зима'!AP570-'[1]$ Зима'!AN570-'[1]$ Зима'!AM570-'[1]$ Зима'!AL570-'[1]$ Зима'!AK570-'[1]$ Зима'!AJ570-'[1]$ Зима'!AH570-'[1]$ Зима'!AG570-'[1]$ Зима'!AF570-'[1]$ Зима'!AE570-'[1]$ Зима'!AD570-'[1]$ Зима'!AB570-'[1]$ Зима'!AA570-'[1]$ Зима'!Z570-'[1]$ Зима'!Y570-'[1]$ Зима'!X570-'[1]$ Зима'!V570-'[1]$ Зима'!U570-'[1]$ Зима'!T570-'[1]$ Зима'!S570-'[1]$ Зима'!R570-'[1]$ Зима'!P570-'[1]$ Зима'!O570-'[1]$ Зима'!N570-'[1]$ Зима'!M570-'[1]$ Зима'!L570+'[1]$ Зима'!Q570+'[1]$ Зима'!W570+'[1]$ Зима'!AC570+'[1]$ Зима'!AI570+'[1]$ Зима'!AO570+'[1]$ Зима'!K570</f>
        <v>0</v>
      </c>
      <c r="I570" s="111">
        <f>'[1]$ Зима'!AY570*1.1</f>
        <v>1232</v>
      </c>
    </row>
    <row r="571" spans="1:10" hidden="1" x14ac:dyDescent="0.25">
      <c r="A571" s="294" t="s">
        <v>204</v>
      </c>
      <c r="B571" s="295" t="s">
        <v>491</v>
      </c>
      <c r="C571" s="296" t="s">
        <v>1819</v>
      </c>
      <c r="D571" s="296"/>
      <c r="E571" s="296"/>
      <c r="F571" s="296"/>
      <c r="G571" s="207" t="s">
        <v>2634</v>
      </c>
      <c r="H571" s="281">
        <f>'[1]$ Зима'!J571-'[1]$ Зима'!AU571-'[1]$ Зима'!AT571-'[1]$ Зима'!AS571-'[1]$ Зима'!AR571-'[1]$ Зима'!AQ571-'[1]$ Зима'!AP571-'[1]$ Зима'!AN571-'[1]$ Зима'!AM571-'[1]$ Зима'!AL571-'[1]$ Зима'!AK571-'[1]$ Зима'!AJ571-'[1]$ Зима'!AH571-'[1]$ Зима'!AG571-'[1]$ Зима'!AF571-'[1]$ Зима'!AE571-'[1]$ Зима'!AD571-'[1]$ Зима'!AB571-'[1]$ Зима'!AA571-'[1]$ Зима'!Z571-'[1]$ Зима'!Y571-'[1]$ Зима'!X571-'[1]$ Зима'!V571-'[1]$ Зима'!U571-'[1]$ Зима'!T571-'[1]$ Зима'!S571-'[1]$ Зима'!R571-'[1]$ Зима'!P571-'[1]$ Зима'!O571-'[1]$ Зима'!N571-'[1]$ Зима'!M571-'[1]$ Зима'!L571+'[1]$ Зима'!Q571+'[1]$ Зима'!W571+'[1]$ Зима'!AC571+'[1]$ Зима'!AI571+'[1]$ Зима'!AO571+'[1]$ Зима'!K571</f>
        <v>0</v>
      </c>
      <c r="I571" s="111">
        <f>'[1]$ Зима'!AY571*1.1</f>
        <v>2618</v>
      </c>
    </row>
    <row r="572" spans="1:10" hidden="1" x14ac:dyDescent="0.25">
      <c r="A572" s="294" t="s">
        <v>204</v>
      </c>
      <c r="B572" s="295" t="s">
        <v>491</v>
      </c>
      <c r="C572" s="296" t="s">
        <v>1820</v>
      </c>
      <c r="D572" s="296"/>
      <c r="E572" s="296"/>
      <c r="F572" s="296"/>
      <c r="G572" s="207" t="s">
        <v>2634</v>
      </c>
      <c r="H572" s="281">
        <f>'[1]$ Зима'!J572-'[1]$ Зима'!AU572-'[1]$ Зима'!AT572-'[1]$ Зима'!AS572-'[1]$ Зима'!AR572-'[1]$ Зима'!AQ572-'[1]$ Зима'!AP572-'[1]$ Зима'!AN572-'[1]$ Зима'!AM572-'[1]$ Зима'!AL572-'[1]$ Зима'!AK572-'[1]$ Зима'!AJ572-'[1]$ Зима'!AH572-'[1]$ Зима'!AG572-'[1]$ Зима'!AF572-'[1]$ Зима'!AE572-'[1]$ Зима'!AD572-'[1]$ Зима'!AB572-'[1]$ Зима'!AA572-'[1]$ Зима'!Z572-'[1]$ Зима'!Y572-'[1]$ Зима'!X572-'[1]$ Зима'!V572-'[1]$ Зима'!U572-'[1]$ Зима'!T572-'[1]$ Зима'!S572-'[1]$ Зима'!R572-'[1]$ Зима'!P572-'[1]$ Зима'!O572-'[1]$ Зима'!N572-'[1]$ Зима'!M572-'[1]$ Зима'!L572+'[1]$ Зима'!Q572+'[1]$ Зима'!W572+'[1]$ Зима'!AC572+'[1]$ Зима'!AI572+'[1]$ Зима'!AO572+'[1]$ Зима'!K572</f>
        <v>0</v>
      </c>
      <c r="I572" s="111">
        <f>'[1]$ Зима'!AY572*1.1</f>
        <v>1724.8000000000002</v>
      </c>
    </row>
    <row r="573" spans="1:10" hidden="1" x14ac:dyDescent="0.25">
      <c r="A573" s="294" t="s">
        <v>204</v>
      </c>
      <c r="B573" s="295" t="s">
        <v>492</v>
      </c>
      <c r="C573" s="296" t="s">
        <v>3739</v>
      </c>
      <c r="D573" s="296"/>
      <c r="E573" s="296"/>
      <c r="F573" s="296"/>
      <c r="G573" s="207"/>
      <c r="H573" s="281">
        <f>'[1]$ Зима'!J573-'[1]$ Зима'!AU573-'[1]$ Зима'!AT573-'[1]$ Зима'!AS573-'[1]$ Зима'!AR573-'[1]$ Зима'!AQ573-'[1]$ Зима'!AP573-'[1]$ Зима'!AN573-'[1]$ Зима'!AM573-'[1]$ Зима'!AL573-'[1]$ Зима'!AK573-'[1]$ Зима'!AJ573-'[1]$ Зима'!AH573-'[1]$ Зима'!AG573-'[1]$ Зима'!AF573-'[1]$ Зима'!AE573-'[1]$ Зима'!AD573-'[1]$ Зима'!AB573-'[1]$ Зима'!AA573-'[1]$ Зима'!Z573-'[1]$ Зима'!Y573-'[1]$ Зима'!X573-'[1]$ Зима'!V573-'[1]$ Зима'!U573-'[1]$ Зима'!T573-'[1]$ Зима'!S573-'[1]$ Зима'!R573-'[1]$ Зима'!P573-'[1]$ Зима'!O573-'[1]$ Зима'!N573-'[1]$ Зима'!M573-'[1]$ Зима'!L573+'[1]$ Зима'!Q573+'[1]$ Зима'!W573+'[1]$ Зима'!AC573+'[1]$ Зима'!AI573+'[1]$ Зима'!AO573+'[1]$ Зима'!K573</f>
        <v>0</v>
      </c>
      <c r="I573" s="111">
        <f>'[1]$ Зима'!AY573*1.1</f>
        <v>1878.8000000000002</v>
      </c>
      <c r="J573" s="220">
        <v>2017</v>
      </c>
    </row>
    <row r="574" spans="1:10" x14ac:dyDescent="0.25">
      <c r="A574" s="294" t="s">
        <v>204</v>
      </c>
      <c r="B574" s="295" t="s">
        <v>492</v>
      </c>
      <c r="C574" s="296" t="s">
        <v>3807</v>
      </c>
      <c r="D574" s="296" t="s">
        <v>1795</v>
      </c>
      <c r="E574" s="300"/>
      <c r="F574" s="300"/>
      <c r="G574" s="207"/>
      <c r="H574" s="281">
        <f>'[1]$ Зима'!J574-'[1]$ Зима'!AU574-'[1]$ Зима'!AT574-'[1]$ Зима'!AS574-'[1]$ Зима'!AR574-'[1]$ Зима'!AQ574-'[1]$ Зима'!AP574-'[1]$ Зима'!AN574-'[1]$ Зима'!AM574-'[1]$ Зима'!AL574-'[1]$ Зима'!AK574-'[1]$ Зима'!AJ574-'[1]$ Зима'!AH574-'[1]$ Зима'!AG574-'[1]$ Зима'!AF574-'[1]$ Зима'!AE574-'[1]$ Зима'!AD574-'[1]$ Зима'!AB574-'[1]$ Зима'!AA574-'[1]$ Зима'!Z574-'[1]$ Зима'!Y574-'[1]$ Зима'!X574-'[1]$ Зима'!V574-'[1]$ Зима'!U574-'[1]$ Зима'!T574-'[1]$ Зима'!S574-'[1]$ Зима'!R574-'[1]$ Зима'!P574-'[1]$ Зима'!O574-'[1]$ Зима'!N574-'[1]$ Зима'!M574-'[1]$ Зима'!L574+'[1]$ Зима'!Q574+'[1]$ Зима'!W574+'[1]$ Зима'!AC574+'[1]$ Зима'!AI574+'[1]$ Зима'!AO574+'[1]$ Зима'!K574</f>
        <v>2</v>
      </c>
      <c r="I574" s="111">
        <f>'[1]$ Зима'!AY574*1.1</f>
        <v>1848.0000000000002</v>
      </c>
    </row>
    <row r="575" spans="1:10" hidden="1" x14ac:dyDescent="0.25">
      <c r="A575" s="294" t="s">
        <v>204</v>
      </c>
      <c r="B575" s="295" t="s">
        <v>492</v>
      </c>
      <c r="C575" s="296" t="s">
        <v>3781</v>
      </c>
      <c r="D575" s="296"/>
      <c r="E575" s="296">
        <v>94</v>
      </c>
      <c r="F575" s="296" t="s">
        <v>599</v>
      </c>
      <c r="G575" s="207"/>
      <c r="H575" s="281">
        <f>'[1]$ Зима'!J575-'[1]$ Зима'!AU575-'[1]$ Зима'!AT575-'[1]$ Зима'!AS575-'[1]$ Зима'!AR575-'[1]$ Зима'!AQ575-'[1]$ Зима'!AP575-'[1]$ Зима'!AN575-'[1]$ Зима'!AM575-'[1]$ Зима'!AL575-'[1]$ Зима'!AK575-'[1]$ Зима'!AJ575-'[1]$ Зима'!AH575-'[1]$ Зима'!AG575-'[1]$ Зима'!AF575-'[1]$ Зима'!AE575-'[1]$ Зима'!AD575-'[1]$ Зима'!AB575-'[1]$ Зима'!AA575-'[1]$ Зима'!Z575-'[1]$ Зима'!Y575-'[1]$ Зима'!X575-'[1]$ Зима'!V575-'[1]$ Зима'!U575-'[1]$ Зима'!T575-'[1]$ Зима'!S575-'[1]$ Зима'!R575-'[1]$ Зима'!P575-'[1]$ Зима'!O575-'[1]$ Зима'!N575-'[1]$ Зима'!M575-'[1]$ Зима'!L575+'[1]$ Зима'!Q575+'[1]$ Зима'!W575+'[1]$ Зима'!AC575+'[1]$ Зима'!AI575+'[1]$ Зима'!AO575+'[1]$ Зима'!K575</f>
        <v>0</v>
      </c>
      <c r="I575" s="111">
        <f>'[1]$ Зима'!AY575*1.1</f>
        <v>1755.6000000000001</v>
      </c>
    </row>
    <row r="576" spans="1:10" x14ac:dyDescent="0.25">
      <c r="A576" s="294" t="s">
        <v>204</v>
      </c>
      <c r="B576" s="295" t="s">
        <v>492</v>
      </c>
      <c r="C576" s="92" t="s">
        <v>3717</v>
      </c>
      <c r="D576" s="296"/>
      <c r="E576" s="300">
        <v>94</v>
      </c>
      <c r="F576" s="300" t="s">
        <v>3708</v>
      </c>
      <c r="G576" s="207" t="s">
        <v>2608</v>
      </c>
      <c r="H576" s="281">
        <f>'[1]$ Зима'!J576-'[1]$ Зима'!AU576-'[1]$ Зима'!AT576-'[1]$ Зима'!AS576-'[1]$ Зима'!AR576-'[1]$ Зима'!AQ576-'[1]$ Зима'!AP576-'[1]$ Зима'!AN576-'[1]$ Зима'!AM576-'[1]$ Зима'!AL576-'[1]$ Зима'!AK576-'[1]$ Зима'!AJ576-'[1]$ Зима'!AH576-'[1]$ Зима'!AG576-'[1]$ Зима'!AF576-'[1]$ Зима'!AE576-'[1]$ Зима'!AD576-'[1]$ Зима'!AB576-'[1]$ Зима'!AA576-'[1]$ Зима'!Z576-'[1]$ Зима'!Y576-'[1]$ Зима'!X576-'[1]$ Зима'!V576-'[1]$ Зима'!U576-'[1]$ Зима'!T576-'[1]$ Зима'!S576-'[1]$ Зима'!R576-'[1]$ Зима'!P576-'[1]$ Зима'!O576-'[1]$ Зима'!N576-'[1]$ Зима'!M576-'[1]$ Зима'!L576+'[1]$ Зима'!Q576+'[1]$ Зима'!W576+'[1]$ Зима'!AC576+'[1]$ Зима'!AI576+'[1]$ Зима'!AO576+'[1]$ Зима'!K576</f>
        <v>18</v>
      </c>
      <c r="I576" s="111">
        <f>'[1]$ Зима'!AY576*1.1</f>
        <v>1817.2</v>
      </c>
      <c r="J576" s="220">
        <v>2018</v>
      </c>
    </row>
    <row r="577" spans="1:10" x14ac:dyDescent="0.25">
      <c r="A577" s="294" t="s">
        <v>204</v>
      </c>
      <c r="B577" s="295" t="s">
        <v>2172</v>
      </c>
      <c r="C577" s="296" t="s">
        <v>3808</v>
      </c>
      <c r="D577" s="296"/>
      <c r="E577" s="300">
        <v>91</v>
      </c>
      <c r="F577" s="300" t="s">
        <v>599</v>
      </c>
      <c r="G577" s="207"/>
      <c r="H577" s="281">
        <f>'[1]$ Зима'!J577-'[1]$ Зима'!AU577-'[1]$ Зима'!AT577-'[1]$ Зима'!AS577-'[1]$ Зима'!AR577-'[1]$ Зима'!AQ577-'[1]$ Зима'!AP577-'[1]$ Зима'!AN577-'[1]$ Зима'!AM577-'[1]$ Зима'!AL577-'[1]$ Зима'!AK577-'[1]$ Зима'!AJ577-'[1]$ Зима'!AH577-'[1]$ Зима'!AG577-'[1]$ Зима'!AF577-'[1]$ Зима'!AE577-'[1]$ Зима'!AD577-'[1]$ Зима'!AB577-'[1]$ Зима'!AA577-'[1]$ Зима'!Z577-'[1]$ Зима'!Y577-'[1]$ Зима'!X577-'[1]$ Зима'!V577-'[1]$ Зима'!U577-'[1]$ Зима'!T577-'[1]$ Зима'!S577-'[1]$ Зима'!R577-'[1]$ Зима'!P577-'[1]$ Зима'!O577-'[1]$ Зима'!N577-'[1]$ Зима'!M577-'[1]$ Зима'!L577+'[1]$ Зима'!Q577+'[1]$ Зима'!W577+'[1]$ Зима'!AC577+'[1]$ Зима'!AI577+'[1]$ Зима'!AO577+'[1]$ Зима'!K577</f>
        <v>4</v>
      </c>
      <c r="I577" s="111">
        <f>'[1]$ Зима'!AY577*1.1</f>
        <v>1324.4</v>
      </c>
    </row>
    <row r="578" spans="1:10" x14ac:dyDescent="0.25">
      <c r="A578" s="294" t="s">
        <v>204</v>
      </c>
      <c r="B578" s="295" t="s">
        <v>568</v>
      </c>
      <c r="C578" s="296"/>
      <c r="D578" s="296"/>
      <c r="E578" s="300"/>
      <c r="F578" s="300"/>
      <c r="G578" s="207"/>
      <c r="H578" s="281">
        <f>'[1]$ Зима'!J578-'[1]$ Зима'!AU578-'[1]$ Зима'!AT578-'[1]$ Зима'!AS578-'[1]$ Зима'!AR578-'[1]$ Зима'!AQ578-'[1]$ Зима'!AP578-'[1]$ Зима'!AN578-'[1]$ Зима'!AM578-'[1]$ Зима'!AL578-'[1]$ Зима'!AK578-'[1]$ Зима'!AJ578-'[1]$ Зима'!AH578-'[1]$ Зима'!AG578-'[1]$ Зима'!AF578-'[1]$ Зима'!AE578-'[1]$ Зима'!AD578-'[1]$ Зима'!AB578-'[1]$ Зима'!AA578-'[1]$ Зима'!Z578-'[1]$ Зима'!Y578-'[1]$ Зима'!X578-'[1]$ Зима'!V578-'[1]$ Зима'!U578-'[1]$ Зима'!T578-'[1]$ Зима'!S578-'[1]$ Зима'!R578-'[1]$ Зима'!P578-'[1]$ Зима'!O578-'[1]$ Зима'!N578-'[1]$ Зима'!M578-'[1]$ Зима'!L578+'[1]$ Зима'!Q578+'[1]$ Зима'!W578+'[1]$ Зима'!AC578+'[1]$ Зима'!AI578+'[1]$ Зима'!AO578+'[1]$ Зима'!K578</f>
        <v>4</v>
      </c>
      <c r="I578" s="111">
        <f>'[1]$ Зима'!AY578*1.1</f>
        <v>1324.4</v>
      </c>
      <c r="J578" s="220" t="s">
        <v>1723</v>
      </c>
    </row>
    <row r="579" spans="1:10" x14ac:dyDescent="0.25">
      <c r="A579" s="294" t="s">
        <v>204</v>
      </c>
      <c r="B579" s="295" t="s">
        <v>520</v>
      </c>
      <c r="C579" s="296" t="s">
        <v>1847</v>
      </c>
      <c r="D579" s="296"/>
      <c r="E579" s="300"/>
      <c r="F579" s="300"/>
      <c r="G579" s="207"/>
      <c r="H579" s="281">
        <f>'[1]$ Зима'!J579-'[1]$ Зима'!AU579-'[1]$ Зима'!AT579-'[1]$ Зима'!AS579-'[1]$ Зима'!AR579-'[1]$ Зима'!AQ579-'[1]$ Зима'!AP579-'[1]$ Зима'!AN579-'[1]$ Зима'!AM579-'[1]$ Зима'!AL579-'[1]$ Зима'!AK579-'[1]$ Зима'!AJ579-'[1]$ Зима'!AH579-'[1]$ Зима'!AG579-'[1]$ Зима'!AF579-'[1]$ Зима'!AE579-'[1]$ Зима'!AD579-'[1]$ Зима'!AB579-'[1]$ Зима'!AA579-'[1]$ Зима'!Z579-'[1]$ Зима'!Y579-'[1]$ Зима'!X579-'[1]$ Зима'!V579-'[1]$ Зима'!U579-'[1]$ Зима'!T579-'[1]$ Зима'!S579-'[1]$ Зима'!R579-'[1]$ Зима'!P579-'[1]$ Зима'!O579-'[1]$ Зима'!N579-'[1]$ Зима'!M579-'[1]$ Зима'!L579+'[1]$ Зима'!Q579+'[1]$ Зима'!W579+'[1]$ Зима'!AC579+'[1]$ Зима'!AI579+'[1]$ Зима'!AO579+'[1]$ Зима'!K579</f>
        <v>4</v>
      </c>
      <c r="I579" s="111">
        <f>'[1]$ Зима'!AY579*1.1</f>
        <v>1447.6000000000001</v>
      </c>
    </row>
    <row r="580" spans="1:10" x14ac:dyDescent="0.25">
      <c r="A580" s="294" t="s">
        <v>204</v>
      </c>
      <c r="B580" s="295" t="s">
        <v>520</v>
      </c>
      <c r="C580" s="296" t="s">
        <v>2193</v>
      </c>
      <c r="D580" s="296"/>
      <c r="E580" s="300"/>
      <c r="F580" s="300"/>
      <c r="G580" s="207" t="s">
        <v>2626</v>
      </c>
      <c r="H580" s="281">
        <f>'[1]$ Зима'!J580-'[1]$ Зима'!AU580-'[1]$ Зима'!AT580-'[1]$ Зима'!AS580-'[1]$ Зима'!AR580-'[1]$ Зима'!AQ580-'[1]$ Зима'!AP580-'[1]$ Зима'!AN580-'[1]$ Зима'!AM580-'[1]$ Зима'!AL580-'[1]$ Зима'!AK580-'[1]$ Зима'!AJ580-'[1]$ Зима'!AH580-'[1]$ Зима'!AG580-'[1]$ Зима'!AF580-'[1]$ Зима'!AE580-'[1]$ Зима'!AD580-'[1]$ Зима'!AB580-'[1]$ Зима'!AA580-'[1]$ Зима'!Z580-'[1]$ Зима'!Y580-'[1]$ Зима'!X580-'[1]$ Зима'!V580-'[1]$ Зима'!U580-'[1]$ Зима'!T580-'[1]$ Зима'!S580-'[1]$ Зима'!R580-'[1]$ Зима'!P580-'[1]$ Зима'!O580-'[1]$ Зима'!N580-'[1]$ Зима'!M580-'[1]$ Зима'!L580+'[1]$ Зима'!Q580+'[1]$ Зима'!W580+'[1]$ Зима'!AC580+'[1]$ Зима'!AI580+'[1]$ Зима'!AO580+'[1]$ Зима'!K580</f>
        <v>16</v>
      </c>
      <c r="I580" s="111">
        <f>'[1]$ Зима'!AY580*1.1</f>
        <v>1478.4</v>
      </c>
      <c r="J580" s="220">
        <v>2018</v>
      </c>
    </row>
    <row r="581" spans="1:10" x14ac:dyDescent="0.25">
      <c r="A581" s="294" t="s">
        <v>204</v>
      </c>
      <c r="B581" s="295" t="s">
        <v>476</v>
      </c>
      <c r="C581" s="296" t="s">
        <v>3740</v>
      </c>
      <c r="D581" s="296" t="s">
        <v>3674</v>
      </c>
      <c r="E581" s="300">
        <v>94</v>
      </c>
      <c r="F581" s="300" t="s">
        <v>509</v>
      </c>
      <c r="G581" s="207"/>
      <c r="H581" s="281">
        <f>'[1]$ Зима'!J581-'[1]$ Зима'!AU581-'[1]$ Зима'!AT581-'[1]$ Зима'!AS581-'[1]$ Зима'!AR581-'[1]$ Зима'!AQ581-'[1]$ Зима'!AP581-'[1]$ Зима'!AN581-'[1]$ Зима'!AM581-'[1]$ Зима'!AL581-'[1]$ Зима'!AK581-'[1]$ Зима'!AJ581-'[1]$ Зима'!AH581-'[1]$ Зима'!AG581-'[1]$ Зима'!AF581-'[1]$ Зима'!AE581-'[1]$ Зима'!AD581-'[1]$ Зима'!AB581-'[1]$ Зима'!AA581-'[1]$ Зима'!Z581-'[1]$ Зима'!Y581-'[1]$ Зима'!X581-'[1]$ Зима'!V581-'[1]$ Зима'!U581-'[1]$ Зима'!T581-'[1]$ Зима'!S581-'[1]$ Зима'!R581-'[1]$ Зима'!P581-'[1]$ Зима'!O581-'[1]$ Зима'!N581-'[1]$ Зима'!M581-'[1]$ Зима'!L581+'[1]$ Зима'!Q581+'[1]$ Зима'!W581+'[1]$ Зима'!AC581+'[1]$ Зима'!AI581+'[1]$ Зима'!AO581+'[1]$ Зима'!K581</f>
        <v>4</v>
      </c>
      <c r="I581" s="111">
        <f>'[1]$ Зима'!AY581*1.1</f>
        <v>1232</v>
      </c>
    </row>
    <row r="582" spans="1:10" x14ac:dyDescent="0.25">
      <c r="A582" s="294" t="s">
        <v>204</v>
      </c>
      <c r="B582" s="295" t="s">
        <v>467</v>
      </c>
      <c r="C582" s="296" t="s">
        <v>3809</v>
      </c>
      <c r="D582" s="296"/>
      <c r="E582" s="300">
        <v>91</v>
      </c>
      <c r="F582" s="300" t="s">
        <v>509</v>
      </c>
      <c r="G582" s="207"/>
      <c r="H582" s="281">
        <f>'[1]$ Зима'!J582-'[1]$ Зима'!AU582-'[1]$ Зима'!AT582-'[1]$ Зима'!AS582-'[1]$ Зима'!AR582-'[1]$ Зима'!AQ582-'[1]$ Зима'!AP582-'[1]$ Зима'!AN582-'[1]$ Зима'!AM582-'[1]$ Зима'!AL582-'[1]$ Зима'!AK582-'[1]$ Зима'!AJ582-'[1]$ Зима'!AH582-'[1]$ Зима'!AG582-'[1]$ Зима'!AF582-'[1]$ Зима'!AE582-'[1]$ Зима'!AD582-'[1]$ Зима'!AB582-'[1]$ Зима'!AA582-'[1]$ Зима'!Z582-'[1]$ Зима'!Y582-'[1]$ Зима'!X582-'[1]$ Зима'!V582-'[1]$ Зима'!U582-'[1]$ Зима'!T582-'[1]$ Зима'!S582-'[1]$ Зима'!R582-'[1]$ Зима'!P582-'[1]$ Зима'!O582-'[1]$ Зима'!N582-'[1]$ Зима'!M582-'[1]$ Зима'!L582+'[1]$ Зима'!Q582+'[1]$ Зима'!W582+'[1]$ Зима'!AC582+'[1]$ Зима'!AI582+'[1]$ Зима'!AO582+'[1]$ Зима'!K582</f>
        <v>12</v>
      </c>
      <c r="I582" s="111">
        <f>'[1]$ Зима'!AY582*1.1</f>
        <v>1632.4</v>
      </c>
    </row>
    <row r="583" spans="1:10" hidden="1" x14ac:dyDescent="0.25">
      <c r="A583" s="294" t="s">
        <v>204</v>
      </c>
      <c r="B583" s="295" t="s">
        <v>467</v>
      </c>
      <c r="C583" s="299" t="s">
        <v>1792</v>
      </c>
      <c r="D583" s="296"/>
      <c r="E583" s="296"/>
      <c r="F583" s="296"/>
      <c r="G583" s="207"/>
      <c r="H583" s="281">
        <f>'[1]$ Зима'!J583-'[1]$ Зима'!AU583-'[1]$ Зима'!AT583-'[1]$ Зима'!AS583-'[1]$ Зима'!AR583-'[1]$ Зима'!AQ583-'[1]$ Зима'!AP583-'[1]$ Зима'!AN583-'[1]$ Зима'!AM583-'[1]$ Зима'!AL583-'[1]$ Зима'!AK583-'[1]$ Зима'!AJ583-'[1]$ Зима'!AH583-'[1]$ Зима'!AG583-'[1]$ Зима'!AF583-'[1]$ Зима'!AE583-'[1]$ Зима'!AD583-'[1]$ Зима'!AB583-'[1]$ Зима'!AA583-'[1]$ Зима'!Z583-'[1]$ Зима'!Y583-'[1]$ Зима'!X583-'[1]$ Зима'!V583-'[1]$ Зима'!U583-'[1]$ Зима'!T583-'[1]$ Зима'!S583-'[1]$ Зима'!R583-'[1]$ Зима'!P583-'[1]$ Зима'!O583-'[1]$ Зима'!N583-'[1]$ Зима'!M583-'[1]$ Зима'!L583+'[1]$ Зима'!Q583+'[1]$ Зима'!W583+'[1]$ Зима'!AC583+'[1]$ Зима'!AI583+'[1]$ Зима'!AO583+'[1]$ Зима'!K583</f>
        <v>0</v>
      </c>
      <c r="I583" s="111">
        <f>'[1]$ Зима'!AY583*1.1</f>
        <v>1694.0000000000002</v>
      </c>
      <c r="J583" s="220">
        <v>2017</v>
      </c>
    </row>
    <row r="584" spans="1:10" x14ac:dyDescent="0.25">
      <c r="A584" s="294" t="s">
        <v>204</v>
      </c>
      <c r="B584" s="295" t="s">
        <v>494</v>
      </c>
      <c r="C584" s="296" t="s">
        <v>1744</v>
      </c>
      <c r="D584" s="296"/>
      <c r="E584" s="300"/>
      <c r="F584" s="300"/>
      <c r="G584" s="207" t="s">
        <v>2628</v>
      </c>
      <c r="H584" s="281">
        <f>'[1]$ Зима'!J584-'[1]$ Зима'!AU584-'[1]$ Зима'!AT584-'[1]$ Зима'!AS584-'[1]$ Зима'!AR584-'[1]$ Зима'!AQ584-'[1]$ Зима'!AP584-'[1]$ Зима'!AN584-'[1]$ Зима'!AM584-'[1]$ Зима'!AL584-'[1]$ Зима'!AK584-'[1]$ Зима'!AJ584-'[1]$ Зима'!AH584-'[1]$ Зима'!AG584-'[1]$ Зима'!AF584-'[1]$ Зима'!AE584-'[1]$ Зима'!AD584-'[1]$ Зима'!AB584-'[1]$ Зима'!AA584-'[1]$ Зима'!Z584-'[1]$ Зима'!Y584-'[1]$ Зима'!X584-'[1]$ Зима'!V584-'[1]$ Зима'!U584-'[1]$ Зима'!T584-'[1]$ Зима'!S584-'[1]$ Зима'!R584-'[1]$ Зима'!P584-'[1]$ Зима'!O584-'[1]$ Зима'!N584-'[1]$ Зима'!M584-'[1]$ Зима'!L584+'[1]$ Зима'!Q584+'[1]$ Зима'!W584+'[1]$ Зима'!AC584+'[1]$ Зима'!AI584+'[1]$ Зима'!AO584+'[1]$ Зима'!K584</f>
        <v>2</v>
      </c>
      <c r="I584" s="111">
        <f>'[1]$ Зима'!AY584*1.1</f>
        <v>1624.48</v>
      </c>
      <c r="J584" s="220">
        <v>2018</v>
      </c>
    </row>
    <row r="585" spans="1:10" x14ac:dyDescent="0.25">
      <c r="A585" s="294" t="s">
        <v>204</v>
      </c>
      <c r="B585" s="295" t="s">
        <v>494</v>
      </c>
      <c r="C585" s="296" t="s">
        <v>3726</v>
      </c>
      <c r="D585" s="296"/>
      <c r="E585" s="300">
        <v>91</v>
      </c>
      <c r="F585" s="300" t="s">
        <v>509</v>
      </c>
      <c r="G585" s="207" t="s">
        <v>2628</v>
      </c>
      <c r="H585" s="281">
        <f>'[1]$ Зима'!J585-'[1]$ Зима'!AU585-'[1]$ Зима'!AT585-'[1]$ Зима'!AS585-'[1]$ Зима'!AR585-'[1]$ Зима'!AQ585-'[1]$ Зима'!AP585-'[1]$ Зима'!AN585-'[1]$ Зима'!AM585-'[1]$ Зима'!AL585-'[1]$ Зима'!AK585-'[1]$ Зима'!AJ585-'[1]$ Зима'!AH585-'[1]$ Зима'!AG585-'[1]$ Зима'!AF585-'[1]$ Зима'!AE585-'[1]$ Зима'!AD585-'[1]$ Зима'!AB585-'[1]$ Зима'!AA585-'[1]$ Зима'!Z585-'[1]$ Зима'!Y585-'[1]$ Зима'!X585-'[1]$ Зима'!V585-'[1]$ Зима'!U585-'[1]$ Зима'!T585-'[1]$ Зима'!S585-'[1]$ Зима'!R585-'[1]$ Зима'!P585-'[1]$ Зима'!O585-'[1]$ Зима'!N585-'[1]$ Зима'!M585-'[1]$ Зима'!L585+'[1]$ Зима'!Q585+'[1]$ Зима'!W585+'[1]$ Зима'!AC585+'[1]$ Зима'!AI585+'[1]$ Зима'!AO585+'[1]$ Зима'!K585</f>
        <v>2</v>
      </c>
      <c r="I585" s="111">
        <f>'[1]$ Зима'!AY585*1.1</f>
        <v>1280.8399999999999</v>
      </c>
      <c r="J585" s="220">
        <v>2018</v>
      </c>
    </row>
    <row r="586" spans="1:10" hidden="1" x14ac:dyDescent="0.25">
      <c r="A586" s="294" t="s">
        <v>204</v>
      </c>
      <c r="B586" s="295" t="s">
        <v>493</v>
      </c>
      <c r="C586" s="296" t="s">
        <v>3810</v>
      </c>
      <c r="D586" s="296"/>
      <c r="E586" s="296">
        <v>94</v>
      </c>
      <c r="F586" s="296" t="s">
        <v>3708</v>
      </c>
      <c r="G586" s="207" t="s">
        <v>2716</v>
      </c>
      <c r="H586" s="281">
        <f>'[1]$ Зима'!J586-'[1]$ Зима'!AU586-'[1]$ Зима'!AT586-'[1]$ Зима'!AS586-'[1]$ Зима'!AR586-'[1]$ Зима'!AQ586-'[1]$ Зима'!AP586-'[1]$ Зима'!AN586-'[1]$ Зима'!AM586-'[1]$ Зима'!AL586-'[1]$ Зима'!AK586-'[1]$ Зима'!AJ586-'[1]$ Зима'!AH586-'[1]$ Зима'!AG586-'[1]$ Зима'!AF586-'[1]$ Зима'!AE586-'[1]$ Зима'!AD586-'[1]$ Зима'!AB586-'[1]$ Зима'!AA586-'[1]$ Зима'!Z586-'[1]$ Зима'!Y586-'[1]$ Зима'!X586-'[1]$ Зима'!V586-'[1]$ Зима'!U586-'[1]$ Зима'!T586-'[1]$ Зима'!S586-'[1]$ Зима'!R586-'[1]$ Зима'!P586-'[1]$ Зима'!O586-'[1]$ Зима'!N586-'[1]$ Зима'!M586-'[1]$ Зима'!L586+'[1]$ Зима'!Q586+'[1]$ Зима'!W586+'[1]$ Зима'!AC586+'[1]$ Зима'!AI586+'[1]$ Зима'!AO586+'[1]$ Зима'!K586</f>
        <v>0</v>
      </c>
      <c r="I586" s="111">
        <f>'[1]$ Зима'!AY586*1.1</f>
        <v>1540.0000000000002</v>
      </c>
    </row>
    <row r="587" spans="1:10" hidden="1" x14ac:dyDescent="0.25">
      <c r="A587" s="294" t="s">
        <v>204</v>
      </c>
      <c r="B587" s="295" t="s">
        <v>479</v>
      </c>
      <c r="C587" s="296" t="s">
        <v>3754</v>
      </c>
      <c r="D587" s="296"/>
      <c r="E587" s="296"/>
      <c r="F587" s="296"/>
      <c r="G587" s="207"/>
      <c r="H587" s="281">
        <f>'[1]$ Зима'!J587-'[1]$ Зима'!AU587-'[1]$ Зима'!AT587-'[1]$ Зима'!AS587-'[1]$ Зима'!AR587-'[1]$ Зима'!AQ587-'[1]$ Зима'!AP587-'[1]$ Зима'!AN587-'[1]$ Зима'!AM587-'[1]$ Зима'!AL587-'[1]$ Зима'!AK587-'[1]$ Зима'!AJ587-'[1]$ Зима'!AH587-'[1]$ Зима'!AG587-'[1]$ Зима'!AF587-'[1]$ Зима'!AE587-'[1]$ Зима'!AD587-'[1]$ Зима'!AB587-'[1]$ Зима'!AA587-'[1]$ Зима'!Z587-'[1]$ Зима'!Y587-'[1]$ Зима'!X587-'[1]$ Зима'!V587-'[1]$ Зима'!U587-'[1]$ Зима'!T587-'[1]$ Зима'!S587-'[1]$ Зима'!R587-'[1]$ Зима'!P587-'[1]$ Зима'!O587-'[1]$ Зима'!N587-'[1]$ Зима'!M587-'[1]$ Зима'!L587+'[1]$ Зима'!Q587+'[1]$ Зима'!W587+'[1]$ Зима'!AC587+'[1]$ Зима'!AI587+'[1]$ Зима'!AO587+'[1]$ Зима'!K587</f>
        <v>0</v>
      </c>
      <c r="I587" s="111">
        <f>'[1]$ Зима'!AY587*1.1</f>
        <v>1478.4</v>
      </c>
    </row>
    <row r="588" spans="1:10" x14ac:dyDescent="0.25">
      <c r="A588" s="327" t="s">
        <v>204</v>
      </c>
      <c r="B588" s="277" t="s">
        <v>480</v>
      </c>
      <c r="C588" s="322" t="s">
        <v>3811</v>
      </c>
      <c r="D588" s="278"/>
      <c r="E588" s="328"/>
      <c r="F588" s="328"/>
      <c r="G588" s="329"/>
      <c r="H588" s="281">
        <f>'[1]$ Зима'!J588-'[1]$ Зима'!AU588-'[1]$ Зима'!AT588-'[1]$ Зима'!AS588-'[1]$ Зима'!AR588-'[1]$ Зима'!AQ588-'[1]$ Зима'!AP588-'[1]$ Зима'!AN588-'[1]$ Зима'!AM588-'[1]$ Зима'!AL588-'[1]$ Зима'!AK588-'[1]$ Зима'!AJ588-'[1]$ Зима'!AH588-'[1]$ Зима'!AG588-'[1]$ Зима'!AF588-'[1]$ Зима'!AE588-'[1]$ Зима'!AD588-'[1]$ Зима'!AB588-'[1]$ Зима'!AA588-'[1]$ Зима'!Z588-'[1]$ Зима'!Y588-'[1]$ Зима'!X588-'[1]$ Зима'!V588-'[1]$ Зима'!U588-'[1]$ Зима'!T588-'[1]$ Зима'!S588-'[1]$ Зима'!R588-'[1]$ Зима'!P588-'[1]$ Зима'!O588-'[1]$ Зима'!N588-'[1]$ Зима'!M588-'[1]$ Зима'!L588+'[1]$ Зима'!Q588+'[1]$ Зима'!W588+'[1]$ Зима'!AC588+'[1]$ Зима'!AI588+'[1]$ Зима'!AO588+'[1]$ Зима'!K588</f>
        <v>1</v>
      </c>
      <c r="I588" s="113">
        <f>'[1]$ Зима'!AY588*1.1</f>
        <v>440.00000000000006</v>
      </c>
    </row>
    <row r="589" spans="1:10" x14ac:dyDescent="0.25">
      <c r="A589" s="294" t="s">
        <v>204</v>
      </c>
      <c r="B589" s="295" t="s">
        <v>480</v>
      </c>
      <c r="C589" s="296" t="s">
        <v>3812</v>
      </c>
      <c r="D589" s="296"/>
      <c r="E589" s="300">
        <v>94</v>
      </c>
      <c r="F589" s="300" t="s">
        <v>599</v>
      </c>
      <c r="G589" s="207" t="s">
        <v>2712</v>
      </c>
      <c r="H589" s="281">
        <f>'[1]$ Зима'!J589-'[1]$ Зима'!AU589-'[1]$ Зима'!AT589-'[1]$ Зима'!AS589-'[1]$ Зима'!AR589-'[1]$ Зима'!AQ589-'[1]$ Зима'!AP589-'[1]$ Зима'!AN589-'[1]$ Зима'!AM589-'[1]$ Зима'!AL589-'[1]$ Зима'!AK589-'[1]$ Зима'!AJ589-'[1]$ Зима'!AH589-'[1]$ Зима'!AG589-'[1]$ Зима'!AF589-'[1]$ Зима'!AE589-'[1]$ Зима'!AD589-'[1]$ Зима'!AB589-'[1]$ Зима'!AA589-'[1]$ Зима'!Z589-'[1]$ Зима'!Y589-'[1]$ Зима'!X589-'[1]$ Зима'!V589-'[1]$ Зима'!U589-'[1]$ Зима'!T589-'[1]$ Зима'!S589-'[1]$ Зима'!R589-'[1]$ Зима'!P589-'[1]$ Зима'!O589-'[1]$ Зима'!N589-'[1]$ Зима'!M589-'[1]$ Зима'!L589+'[1]$ Зима'!Q589+'[1]$ Зима'!W589+'[1]$ Зима'!AC589+'[1]$ Зима'!AI589+'[1]$ Зима'!AO589+'[1]$ Зима'!K589</f>
        <v>8</v>
      </c>
      <c r="I589" s="111">
        <f>'[1]$ Зима'!AY589*1.1</f>
        <v>2464</v>
      </c>
      <c r="J589" s="220">
        <v>2018</v>
      </c>
    </row>
    <row r="590" spans="1:10" x14ac:dyDescent="0.25">
      <c r="A590" s="294" t="s">
        <v>204</v>
      </c>
      <c r="B590" s="295" t="s">
        <v>480</v>
      </c>
      <c r="C590" s="296" t="s">
        <v>1759</v>
      </c>
      <c r="D590" s="296"/>
      <c r="E590" s="300">
        <v>94</v>
      </c>
      <c r="F590" s="300" t="s">
        <v>599</v>
      </c>
      <c r="G590" s="207" t="s">
        <v>2645</v>
      </c>
      <c r="H590" s="281">
        <f>'[1]$ Зима'!J590-'[1]$ Зима'!AU590-'[1]$ Зима'!AT590-'[1]$ Зима'!AS590-'[1]$ Зима'!AR590-'[1]$ Зима'!AQ590-'[1]$ Зима'!AP590-'[1]$ Зима'!AN590-'[1]$ Зима'!AM590-'[1]$ Зима'!AL590-'[1]$ Зима'!AK590-'[1]$ Зима'!AJ590-'[1]$ Зима'!AH590-'[1]$ Зима'!AG590-'[1]$ Зима'!AF590-'[1]$ Зима'!AE590-'[1]$ Зима'!AD590-'[1]$ Зима'!AB590-'[1]$ Зима'!AA590-'[1]$ Зима'!Z590-'[1]$ Зима'!Y590-'[1]$ Зима'!X590-'[1]$ Зима'!V590-'[1]$ Зима'!U590-'[1]$ Зима'!T590-'[1]$ Зима'!S590-'[1]$ Зима'!R590-'[1]$ Зима'!P590-'[1]$ Зима'!O590-'[1]$ Зима'!N590-'[1]$ Зима'!M590-'[1]$ Зима'!L590+'[1]$ Зима'!Q590+'[1]$ Зима'!W590+'[1]$ Зима'!AC590+'[1]$ Зима'!AI590+'[1]$ Зима'!AO590+'[1]$ Зима'!K590</f>
        <v>9</v>
      </c>
      <c r="I590" s="111">
        <f>'[1]$ Зима'!AY590*1.1</f>
        <v>2556.4</v>
      </c>
      <c r="J590" s="220">
        <v>2017</v>
      </c>
    </row>
    <row r="591" spans="1:10" hidden="1" x14ac:dyDescent="0.25">
      <c r="A591" s="294" t="s">
        <v>204</v>
      </c>
      <c r="B591" s="295" t="s">
        <v>480</v>
      </c>
      <c r="C591" s="296" t="s">
        <v>3373</v>
      </c>
      <c r="D591" s="296"/>
      <c r="E591" s="296">
        <v>94</v>
      </c>
      <c r="F591" s="296" t="s">
        <v>599</v>
      </c>
      <c r="G591" s="207" t="s">
        <v>3083</v>
      </c>
      <c r="H591" s="281">
        <f>'[1]$ Зима'!J591-'[1]$ Зима'!AU591-'[1]$ Зима'!AT591-'[1]$ Зима'!AS591-'[1]$ Зима'!AR591-'[1]$ Зима'!AQ591-'[1]$ Зима'!AP591-'[1]$ Зима'!AN591-'[1]$ Зима'!AM591-'[1]$ Зима'!AL591-'[1]$ Зима'!AK591-'[1]$ Зима'!AJ591-'[1]$ Зима'!AH591-'[1]$ Зима'!AG591-'[1]$ Зима'!AF591-'[1]$ Зима'!AE591-'[1]$ Зима'!AD591-'[1]$ Зима'!AB591-'[1]$ Зима'!AA591-'[1]$ Зима'!Z591-'[1]$ Зима'!Y591-'[1]$ Зима'!X591-'[1]$ Зима'!V591-'[1]$ Зима'!U591-'[1]$ Зима'!T591-'[1]$ Зима'!S591-'[1]$ Зима'!R591-'[1]$ Зима'!P591-'[1]$ Зима'!O591-'[1]$ Зима'!N591-'[1]$ Зима'!M591-'[1]$ Зима'!L591+'[1]$ Зима'!Q591+'[1]$ Зима'!W591+'[1]$ Зима'!AC591+'[1]$ Зима'!AI591+'[1]$ Зима'!AO591+'[1]$ Зима'!K591</f>
        <v>0</v>
      </c>
      <c r="I591" s="111">
        <f>'[1]$ Зима'!AY591*1.1</f>
        <v>2618</v>
      </c>
    </row>
    <row r="592" spans="1:10" x14ac:dyDescent="0.25">
      <c r="A592" s="294" t="s">
        <v>204</v>
      </c>
      <c r="B592" s="295" t="s">
        <v>480</v>
      </c>
      <c r="C592" s="296" t="s">
        <v>3813</v>
      </c>
      <c r="D592" s="318" t="s">
        <v>1795</v>
      </c>
      <c r="E592" s="300"/>
      <c r="F592" s="300"/>
      <c r="G592" s="207" t="s">
        <v>2645</v>
      </c>
      <c r="H592" s="281">
        <f>'[1]$ Зима'!J592-'[1]$ Зима'!AU592-'[1]$ Зима'!AT592-'[1]$ Зима'!AS592-'[1]$ Зима'!AR592-'[1]$ Зима'!AQ592-'[1]$ Зима'!AP592-'[1]$ Зима'!AN592-'[1]$ Зима'!AM592-'[1]$ Зима'!AL592-'[1]$ Зима'!AK592-'[1]$ Зима'!AJ592-'[1]$ Зима'!AH592-'[1]$ Зима'!AG592-'[1]$ Зима'!AF592-'[1]$ Зима'!AE592-'[1]$ Зима'!AD592-'[1]$ Зима'!AB592-'[1]$ Зима'!AA592-'[1]$ Зима'!Z592-'[1]$ Зима'!Y592-'[1]$ Зима'!X592-'[1]$ Зима'!V592-'[1]$ Зима'!U592-'[1]$ Зима'!T592-'[1]$ Зима'!S592-'[1]$ Зима'!R592-'[1]$ Зима'!P592-'[1]$ Зима'!O592-'[1]$ Зима'!N592-'[1]$ Зима'!M592-'[1]$ Зима'!L592+'[1]$ Зима'!Q592+'[1]$ Зима'!W592+'[1]$ Зима'!AC592+'[1]$ Зима'!AI592+'[1]$ Зима'!AO592+'[1]$ Зима'!K592</f>
        <v>2</v>
      </c>
      <c r="I592" s="111">
        <f>'[1]$ Зима'!AY592*1.1</f>
        <v>2618</v>
      </c>
      <c r="J592" s="220">
        <v>2013</v>
      </c>
    </row>
    <row r="593" spans="1:10" x14ac:dyDescent="0.25">
      <c r="A593" s="294" t="s">
        <v>204</v>
      </c>
      <c r="B593" s="295" t="s">
        <v>480</v>
      </c>
      <c r="C593" s="296" t="s">
        <v>3814</v>
      </c>
      <c r="D593" s="296"/>
      <c r="E593" s="300">
        <v>91</v>
      </c>
      <c r="F593" s="300" t="s">
        <v>509</v>
      </c>
      <c r="G593" s="207" t="s">
        <v>2727</v>
      </c>
      <c r="H593" s="281">
        <f>'[1]$ Зима'!J593-'[1]$ Зима'!AU593-'[1]$ Зима'!AT593-'[1]$ Зима'!AS593-'[1]$ Зима'!AR593-'[1]$ Зима'!AQ593-'[1]$ Зима'!AP593-'[1]$ Зима'!AN593-'[1]$ Зима'!AM593-'[1]$ Зима'!AL593-'[1]$ Зима'!AK593-'[1]$ Зима'!AJ593-'[1]$ Зима'!AH593-'[1]$ Зима'!AG593-'[1]$ Зима'!AF593-'[1]$ Зима'!AE593-'[1]$ Зима'!AD593-'[1]$ Зима'!AB593-'[1]$ Зима'!AA593-'[1]$ Зима'!Z593-'[1]$ Зима'!Y593-'[1]$ Зима'!X593-'[1]$ Зима'!V593-'[1]$ Зима'!U593-'[1]$ Зима'!T593-'[1]$ Зима'!S593-'[1]$ Зима'!R593-'[1]$ Зима'!P593-'[1]$ Зима'!O593-'[1]$ Зима'!N593-'[1]$ Зима'!M593-'[1]$ Зима'!L593+'[1]$ Зима'!Q593+'[1]$ Зима'!W593+'[1]$ Зима'!AC593+'[1]$ Зима'!AI593+'[1]$ Зима'!AO593+'[1]$ Зима'!K593</f>
        <v>1</v>
      </c>
      <c r="I593" s="111">
        <f>'[1]$ Зима'!AY593*1.1</f>
        <v>2310</v>
      </c>
      <c r="J593" s="220">
        <v>2015</v>
      </c>
    </row>
    <row r="594" spans="1:10" hidden="1" x14ac:dyDescent="0.25">
      <c r="A594" s="294" t="s">
        <v>204</v>
      </c>
      <c r="B594" s="295" t="s">
        <v>480</v>
      </c>
      <c r="C594" s="296" t="s">
        <v>2167</v>
      </c>
      <c r="D594" s="296"/>
      <c r="E594" s="296">
        <v>91</v>
      </c>
      <c r="F594" s="296" t="s">
        <v>599</v>
      </c>
      <c r="G594" s="207"/>
      <c r="H594" s="281">
        <f>'[1]$ Зима'!J594-'[1]$ Зима'!AU594-'[1]$ Зима'!AT594-'[1]$ Зима'!AS594-'[1]$ Зима'!AR594-'[1]$ Зима'!AQ594-'[1]$ Зима'!AP594-'[1]$ Зима'!AN594-'[1]$ Зима'!AM594-'[1]$ Зима'!AL594-'[1]$ Зима'!AK594-'[1]$ Зима'!AJ594-'[1]$ Зима'!AH594-'[1]$ Зима'!AG594-'[1]$ Зима'!AF594-'[1]$ Зима'!AE594-'[1]$ Зима'!AD594-'[1]$ Зима'!AB594-'[1]$ Зима'!AA594-'[1]$ Зима'!Z594-'[1]$ Зима'!Y594-'[1]$ Зима'!X594-'[1]$ Зима'!V594-'[1]$ Зима'!U594-'[1]$ Зима'!T594-'[1]$ Зима'!S594-'[1]$ Зима'!R594-'[1]$ Зима'!P594-'[1]$ Зима'!O594-'[1]$ Зима'!N594-'[1]$ Зима'!M594-'[1]$ Зима'!L594+'[1]$ Зима'!Q594+'[1]$ Зима'!W594+'[1]$ Зима'!AC594+'[1]$ Зима'!AI594+'[1]$ Зима'!AO594+'[1]$ Зима'!K594</f>
        <v>0</v>
      </c>
      <c r="I594" s="111">
        <f>'[1]$ Зима'!AY594*1.1</f>
        <v>3141.6000000000004</v>
      </c>
    </row>
    <row r="595" spans="1:10" x14ac:dyDescent="0.25">
      <c r="A595" s="330" t="s">
        <v>204</v>
      </c>
      <c r="B595" s="92" t="s">
        <v>585</v>
      </c>
      <c r="C595" s="331" t="s">
        <v>1848</v>
      </c>
      <c r="D595" s="331"/>
      <c r="E595" s="331">
        <v>91</v>
      </c>
      <c r="F595" s="332" t="s">
        <v>599</v>
      </c>
      <c r="G595" s="207" t="s">
        <v>2331</v>
      </c>
      <c r="H595" s="281">
        <f>'[1]$ Зима'!J595-'[1]$ Зима'!AU595-'[1]$ Зима'!AT595-'[1]$ Зима'!AS595-'[1]$ Зима'!AR595-'[1]$ Зима'!AQ595-'[1]$ Зима'!AP595-'[1]$ Зима'!AN595-'[1]$ Зима'!AM595-'[1]$ Зима'!AL595-'[1]$ Зима'!AK595-'[1]$ Зима'!AJ595-'[1]$ Зима'!AH595-'[1]$ Зима'!AG595-'[1]$ Зима'!AF595-'[1]$ Зима'!AE595-'[1]$ Зима'!AD595-'[1]$ Зима'!AB595-'[1]$ Зима'!AA595-'[1]$ Зима'!Z595-'[1]$ Зима'!Y595-'[1]$ Зима'!X595-'[1]$ Зима'!V595-'[1]$ Зима'!U595-'[1]$ Зима'!T595-'[1]$ Зима'!S595-'[1]$ Зима'!R595-'[1]$ Зима'!P595-'[1]$ Зима'!O595-'[1]$ Зима'!N595-'[1]$ Зима'!M595-'[1]$ Зима'!L595+'[1]$ Зима'!Q595+'[1]$ Зима'!W595+'[1]$ Зима'!AC595+'[1]$ Зима'!AI595+'[1]$ Зима'!AO595+'[1]$ Зима'!K595</f>
        <v>4</v>
      </c>
      <c r="I595" s="111">
        <f>'[1]$ Зима'!AY595*1.1</f>
        <v>1262.8000000000002</v>
      </c>
      <c r="J595" s="220">
        <v>2018</v>
      </c>
    </row>
    <row r="596" spans="1:10" hidden="1" x14ac:dyDescent="0.25">
      <c r="A596" s="294" t="s">
        <v>204</v>
      </c>
      <c r="B596" s="295" t="s">
        <v>3678</v>
      </c>
      <c r="C596" s="296" t="s">
        <v>3729</v>
      </c>
      <c r="D596" s="296" t="s">
        <v>3674</v>
      </c>
      <c r="E596" s="296"/>
      <c r="F596" s="296"/>
      <c r="G596" s="207"/>
      <c r="H596" s="281">
        <f>'[1]$ Зима'!J596-'[1]$ Зима'!AU596-'[1]$ Зима'!AT596-'[1]$ Зима'!AS596-'[1]$ Зима'!AR596-'[1]$ Зима'!AQ596-'[1]$ Зима'!AP596-'[1]$ Зима'!AN596-'[1]$ Зима'!AM596-'[1]$ Зима'!AL596-'[1]$ Зима'!AK596-'[1]$ Зима'!AJ596-'[1]$ Зима'!AH596-'[1]$ Зима'!AG596-'[1]$ Зима'!AF596-'[1]$ Зима'!AE596-'[1]$ Зима'!AD596-'[1]$ Зима'!AB596-'[1]$ Зима'!AA596-'[1]$ Зима'!Z596-'[1]$ Зима'!Y596-'[1]$ Зима'!X596-'[1]$ Зима'!V596-'[1]$ Зима'!U596-'[1]$ Зима'!T596-'[1]$ Зима'!S596-'[1]$ Зима'!R596-'[1]$ Зима'!P596-'[1]$ Зима'!O596-'[1]$ Зима'!N596-'[1]$ Зима'!M596-'[1]$ Зима'!L596+'[1]$ Зима'!Q596+'[1]$ Зима'!W596+'[1]$ Зима'!AC596+'[1]$ Зима'!AI596+'[1]$ Зима'!AO596+'[1]$ Зима'!K596</f>
        <v>0</v>
      </c>
      <c r="I596" s="111">
        <f>'[1]$ Зима'!AY596*1.1</f>
        <v>1386</v>
      </c>
    </row>
    <row r="597" spans="1:10" hidden="1" x14ac:dyDescent="0.25">
      <c r="A597" s="294" t="s">
        <v>204</v>
      </c>
      <c r="B597" s="295" t="s">
        <v>709</v>
      </c>
      <c r="C597" s="296" t="s">
        <v>1748</v>
      </c>
      <c r="D597" s="296"/>
      <c r="E597" s="296"/>
      <c r="F597" s="296"/>
      <c r="G597" s="207"/>
      <c r="H597" s="281">
        <f>'[1]$ Зима'!J597-'[1]$ Зима'!AU597-'[1]$ Зима'!AT597-'[1]$ Зима'!AS597-'[1]$ Зима'!AR597-'[1]$ Зима'!AQ597-'[1]$ Зима'!AP597-'[1]$ Зима'!AN597-'[1]$ Зима'!AM597-'[1]$ Зима'!AL597-'[1]$ Зима'!AK597-'[1]$ Зима'!AJ597-'[1]$ Зима'!AH597-'[1]$ Зима'!AG597-'[1]$ Зима'!AF597-'[1]$ Зима'!AE597-'[1]$ Зима'!AD597-'[1]$ Зима'!AB597-'[1]$ Зима'!AA597-'[1]$ Зима'!Z597-'[1]$ Зима'!Y597-'[1]$ Зима'!X597-'[1]$ Зима'!V597-'[1]$ Зима'!U597-'[1]$ Зима'!T597-'[1]$ Зима'!S597-'[1]$ Зима'!R597-'[1]$ Зима'!P597-'[1]$ Зима'!O597-'[1]$ Зима'!N597-'[1]$ Зима'!M597-'[1]$ Зима'!L597+'[1]$ Зима'!Q597+'[1]$ Зима'!W597+'[1]$ Зима'!AC597+'[1]$ Зима'!AI597+'[1]$ Зима'!AO597+'[1]$ Зима'!K597</f>
        <v>0</v>
      </c>
      <c r="I597" s="111">
        <f>'[1]$ Зима'!AY597*1.1</f>
        <v>1232</v>
      </c>
    </row>
    <row r="598" spans="1:10" x14ac:dyDescent="0.25">
      <c r="A598" s="294" t="s">
        <v>204</v>
      </c>
      <c r="B598" s="295" t="s">
        <v>616</v>
      </c>
      <c r="C598" s="299" t="s">
        <v>1749</v>
      </c>
      <c r="D598" s="296"/>
      <c r="E598" s="300"/>
      <c r="F598" s="300"/>
      <c r="G598" s="207"/>
      <c r="H598" s="281">
        <f>'[1]$ Зима'!J598-'[1]$ Зима'!AU598-'[1]$ Зима'!AT598-'[1]$ Зима'!AS598-'[1]$ Зима'!AR598-'[1]$ Зима'!AQ598-'[1]$ Зима'!AP598-'[1]$ Зима'!AN598-'[1]$ Зима'!AM598-'[1]$ Зима'!AL598-'[1]$ Зима'!AK598-'[1]$ Зима'!AJ598-'[1]$ Зима'!AH598-'[1]$ Зима'!AG598-'[1]$ Зима'!AF598-'[1]$ Зима'!AE598-'[1]$ Зима'!AD598-'[1]$ Зима'!AB598-'[1]$ Зима'!AA598-'[1]$ Зима'!Z598-'[1]$ Зима'!Y598-'[1]$ Зима'!X598-'[1]$ Зима'!V598-'[1]$ Зима'!U598-'[1]$ Зима'!T598-'[1]$ Зима'!S598-'[1]$ Зима'!R598-'[1]$ Зима'!P598-'[1]$ Зима'!O598-'[1]$ Зима'!N598-'[1]$ Зима'!M598-'[1]$ Зима'!L598+'[1]$ Зима'!Q598+'[1]$ Зима'!W598+'[1]$ Зима'!AC598+'[1]$ Зима'!AI598+'[1]$ Зима'!AO598+'[1]$ Зима'!K598</f>
        <v>7</v>
      </c>
      <c r="I598" s="111">
        <f>'[1]$ Зима'!AY598*1.1</f>
        <v>1324.4</v>
      </c>
      <c r="J598" s="220">
        <v>2017</v>
      </c>
    </row>
    <row r="599" spans="1:10" hidden="1" x14ac:dyDescent="0.25">
      <c r="A599" s="294" t="s">
        <v>204</v>
      </c>
      <c r="B599" s="295" t="s">
        <v>616</v>
      </c>
      <c r="C599" s="299" t="s">
        <v>3815</v>
      </c>
      <c r="D599" s="296"/>
      <c r="E599" s="296">
        <v>91</v>
      </c>
      <c r="F599" s="296" t="s">
        <v>509</v>
      </c>
      <c r="G599" s="207"/>
      <c r="H599" s="281">
        <f>'[1]$ Зима'!J599-'[1]$ Зима'!AU599-'[1]$ Зима'!AT599-'[1]$ Зима'!AS599-'[1]$ Зима'!AR599-'[1]$ Зима'!AQ599-'[1]$ Зима'!AP599-'[1]$ Зима'!AN599-'[1]$ Зима'!AM599-'[1]$ Зима'!AL599-'[1]$ Зима'!AK599-'[1]$ Зима'!AJ599-'[1]$ Зима'!AH599-'[1]$ Зима'!AG599-'[1]$ Зима'!AF599-'[1]$ Зима'!AE599-'[1]$ Зима'!AD599-'[1]$ Зима'!AB599-'[1]$ Зима'!AA599-'[1]$ Зима'!Z599-'[1]$ Зима'!Y599-'[1]$ Зима'!X599-'[1]$ Зима'!V599-'[1]$ Зима'!U599-'[1]$ Зима'!T599-'[1]$ Зима'!S599-'[1]$ Зима'!R599-'[1]$ Зима'!P599-'[1]$ Зима'!O599-'[1]$ Зима'!N599-'[1]$ Зима'!M599-'[1]$ Зима'!L599+'[1]$ Зима'!Q599+'[1]$ Зима'!W599+'[1]$ Зима'!AC599+'[1]$ Зима'!AI599+'[1]$ Зима'!AO599+'[1]$ Зима'!K599</f>
        <v>0</v>
      </c>
      <c r="I599" s="111">
        <f>'[1]$ Зима'!AY599*1.1</f>
        <v>1324.4</v>
      </c>
    </row>
    <row r="600" spans="1:10" x14ac:dyDescent="0.25">
      <c r="A600" s="294" t="s">
        <v>204</v>
      </c>
      <c r="B600" s="295" t="s">
        <v>844</v>
      </c>
      <c r="C600" s="299" t="s">
        <v>1810</v>
      </c>
      <c r="D600" s="296"/>
      <c r="E600" s="300">
        <v>91</v>
      </c>
      <c r="F600" s="300" t="s">
        <v>509</v>
      </c>
      <c r="G600" s="207" t="s">
        <v>2331</v>
      </c>
      <c r="H600" s="281">
        <f>'[1]$ Зима'!J600-'[1]$ Зима'!AU600-'[1]$ Зима'!AT600-'[1]$ Зима'!AS600-'[1]$ Зима'!AR600-'[1]$ Зима'!AQ600-'[1]$ Зима'!AP600-'[1]$ Зима'!AN600-'[1]$ Зима'!AM600-'[1]$ Зима'!AL600-'[1]$ Зима'!AK600-'[1]$ Зима'!AJ600-'[1]$ Зима'!AH600-'[1]$ Зима'!AG600-'[1]$ Зима'!AF600-'[1]$ Зима'!AE600-'[1]$ Зима'!AD600-'[1]$ Зима'!AB600-'[1]$ Зима'!AA600-'[1]$ Зима'!Z600-'[1]$ Зима'!Y600-'[1]$ Зима'!X600-'[1]$ Зима'!V600-'[1]$ Зима'!U600-'[1]$ Зима'!T600-'[1]$ Зима'!S600-'[1]$ Зима'!R600-'[1]$ Зима'!P600-'[1]$ Зима'!O600-'[1]$ Зима'!N600-'[1]$ Зима'!M600-'[1]$ Зима'!L600+'[1]$ Зима'!Q600+'[1]$ Зима'!W600+'[1]$ Зима'!AC600+'[1]$ Зима'!AI600+'[1]$ Зима'!AO600+'[1]$ Зима'!K600</f>
        <v>8</v>
      </c>
      <c r="I600" s="111">
        <f>'[1]$ Зима'!AY600*1.1</f>
        <v>1375</v>
      </c>
      <c r="J600" s="220">
        <v>2018</v>
      </c>
    </row>
    <row r="601" spans="1:10" x14ac:dyDescent="0.25">
      <c r="A601" s="294" t="s">
        <v>204</v>
      </c>
      <c r="B601" s="295" t="s">
        <v>1974</v>
      </c>
      <c r="C601" s="296" t="s">
        <v>3816</v>
      </c>
      <c r="D601" s="296"/>
      <c r="E601" s="300">
        <v>91</v>
      </c>
      <c r="F601" s="300" t="s">
        <v>509</v>
      </c>
      <c r="G601" s="207"/>
      <c r="H601" s="281">
        <f>'[1]$ Зима'!J601-'[1]$ Зима'!AU601-'[1]$ Зима'!AT601-'[1]$ Зима'!AS601-'[1]$ Зима'!AR601-'[1]$ Зима'!AQ601-'[1]$ Зима'!AP601-'[1]$ Зима'!AN601-'[1]$ Зима'!AM601-'[1]$ Зима'!AL601-'[1]$ Зима'!AK601-'[1]$ Зима'!AJ601-'[1]$ Зима'!AH601-'[1]$ Зима'!AG601-'[1]$ Зима'!AF601-'[1]$ Зима'!AE601-'[1]$ Зима'!AD601-'[1]$ Зима'!AB601-'[1]$ Зима'!AA601-'[1]$ Зима'!Z601-'[1]$ Зима'!Y601-'[1]$ Зима'!X601-'[1]$ Зима'!V601-'[1]$ Зима'!U601-'[1]$ Зима'!T601-'[1]$ Зима'!S601-'[1]$ Зима'!R601-'[1]$ Зима'!P601-'[1]$ Зима'!O601-'[1]$ Зима'!N601-'[1]$ Зима'!M601-'[1]$ Зима'!L601+'[1]$ Зима'!Q601+'[1]$ Зима'!W601+'[1]$ Зима'!AC601+'[1]$ Зима'!AI601+'[1]$ Зима'!AO601+'[1]$ Зима'!K601</f>
        <v>2</v>
      </c>
      <c r="I601" s="111">
        <f>'[1]$ Зима'!AY601*1.1</f>
        <v>1324.4</v>
      </c>
    </row>
    <row r="602" spans="1:10" x14ac:dyDescent="0.25">
      <c r="A602" s="294" t="s">
        <v>204</v>
      </c>
      <c r="B602" s="295" t="s">
        <v>482</v>
      </c>
      <c r="C602" s="296" t="s">
        <v>3817</v>
      </c>
      <c r="D602" s="296" t="s">
        <v>1795</v>
      </c>
      <c r="E602" s="300"/>
      <c r="F602" s="300"/>
      <c r="G602" s="207"/>
      <c r="H602" s="281">
        <f>'[1]$ Зима'!J602-'[1]$ Зима'!AU602-'[1]$ Зима'!AT602-'[1]$ Зима'!AS602-'[1]$ Зима'!AR602-'[1]$ Зима'!AQ602-'[1]$ Зима'!AP602-'[1]$ Зима'!AN602-'[1]$ Зима'!AM602-'[1]$ Зима'!AL602-'[1]$ Зима'!AK602-'[1]$ Зима'!AJ602-'[1]$ Зима'!AH602-'[1]$ Зима'!AG602-'[1]$ Зима'!AF602-'[1]$ Зима'!AE602-'[1]$ Зима'!AD602-'[1]$ Зима'!AB602-'[1]$ Зима'!AA602-'[1]$ Зима'!Z602-'[1]$ Зима'!Y602-'[1]$ Зима'!X602-'[1]$ Зима'!V602-'[1]$ Зима'!U602-'[1]$ Зима'!T602-'[1]$ Зима'!S602-'[1]$ Зима'!R602-'[1]$ Зима'!P602-'[1]$ Зима'!O602-'[1]$ Зима'!N602-'[1]$ Зима'!M602-'[1]$ Зима'!L602+'[1]$ Зима'!Q602+'[1]$ Зима'!W602+'[1]$ Зима'!AC602+'[1]$ Зима'!AI602+'[1]$ Зима'!AO602+'[1]$ Зима'!K602</f>
        <v>4</v>
      </c>
      <c r="I602" s="111">
        <f>'[1]$ Зима'!AY602*1.1</f>
        <v>1694.0000000000002</v>
      </c>
    </row>
    <row r="603" spans="1:10" x14ac:dyDescent="0.25">
      <c r="A603" s="241" t="s">
        <v>204</v>
      </c>
      <c r="B603" s="8" t="s">
        <v>500</v>
      </c>
      <c r="C603" s="333" t="s">
        <v>3818</v>
      </c>
      <c r="D603" s="333" t="s">
        <v>1795</v>
      </c>
      <c r="E603" s="324"/>
      <c r="F603" s="324"/>
      <c r="G603" s="207"/>
      <c r="H603" s="281">
        <f>'[1]$ Зима'!J603-'[1]$ Зима'!AU603-'[1]$ Зима'!AT603-'[1]$ Зима'!AS603-'[1]$ Зима'!AR603-'[1]$ Зима'!AQ603-'[1]$ Зима'!AP603-'[1]$ Зима'!AN603-'[1]$ Зима'!AM603-'[1]$ Зима'!AL603-'[1]$ Зима'!AK603-'[1]$ Зима'!AJ603-'[1]$ Зима'!AH603-'[1]$ Зима'!AG603-'[1]$ Зима'!AF603-'[1]$ Зима'!AE603-'[1]$ Зима'!AD603-'[1]$ Зима'!AB603-'[1]$ Зима'!AA603-'[1]$ Зима'!Z603-'[1]$ Зима'!Y603-'[1]$ Зима'!X603-'[1]$ Зима'!V603-'[1]$ Зима'!U603-'[1]$ Зима'!T603-'[1]$ Зима'!S603-'[1]$ Зима'!R603-'[1]$ Зима'!P603-'[1]$ Зима'!O603-'[1]$ Зима'!N603-'[1]$ Зима'!M603-'[1]$ Зима'!L603+'[1]$ Зима'!Q603+'[1]$ Зима'!W603+'[1]$ Зима'!AC603+'[1]$ Зима'!AI603+'[1]$ Зима'!AO603+'[1]$ Зима'!K603</f>
        <v>6</v>
      </c>
      <c r="I603" s="111">
        <f>'[1]$ Зима'!AY603*1.1</f>
        <v>1694.0000000000002</v>
      </c>
    </row>
    <row r="604" spans="1:10" x14ac:dyDescent="0.25">
      <c r="A604" s="241" t="s">
        <v>204</v>
      </c>
      <c r="B604" s="8" t="s">
        <v>500</v>
      </c>
      <c r="C604" s="333" t="s">
        <v>1768</v>
      </c>
      <c r="D604" s="333"/>
      <c r="E604" s="324"/>
      <c r="F604" s="324"/>
      <c r="G604" s="207"/>
      <c r="H604" s="281">
        <f>'[1]$ Зима'!J604-'[1]$ Зима'!AU604-'[1]$ Зима'!AT604-'[1]$ Зима'!AS604-'[1]$ Зима'!AR604-'[1]$ Зима'!AQ604-'[1]$ Зима'!AP604-'[1]$ Зима'!AN604-'[1]$ Зима'!AM604-'[1]$ Зима'!AL604-'[1]$ Зима'!AK604-'[1]$ Зима'!AJ604-'[1]$ Зима'!AH604-'[1]$ Зима'!AG604-'[1]$ Зима'!AF604-'[1]$ Зима'!AE604-'[1]$ Зима'!AD604-'[1]$ Зима'!AB604-'[1]$ Зима'!AA604-'[1]$ Зима'!Z604-'[1]$ Зима'!Y604-'[1]$ Зима'!X604-'[1]$ Зима'!V604-'[1]$ Зима'!U604-'[1]$ Зима'!T604-'[1]$ Зима'!S604-'[1]$ Зима'!R604-'[1]$ Зима'!P604-'[1]$ Зима'!O604-'[1]$ Зима'!N604-'[1]$ Зима'!M604-'[1]$ Зима'!L604+'[1]$ Зима'!Q604+'[1]$ Зима'!W604+'[1]$ Зима'!AC604+'[1]$ Зима'!AI604+'[1]$ Зима'!AO604+'[1]$ Зима'!K604</f>
        <v>4</v>
      </c>
      <c r="I604" s="111">
        <f>'[1]$ Зима'!AY604*1.1</f>
        <v>1293.6000000000001</v>
      </c>
    </row>
    <row r="605" spans="1:10" x14ac:dyDescent="0.25">
      <c r="A605" s="241" t="s">
        <v>204</v>
      </c>
      <c r="B605" s="8" t="s">
        <v>483</v>
      </c>
      <c r="C605" s="333" t="s">
        <v>3704</v>
      </c>
      <c r="D605" s="333"/>
      <c r="E605" s="324">
        <v>91</v>
      </c>
      <c r="F605" s="324" t="s">
        <v>3705</v>
      </c>
      <c r="G605" s="207" t="s">
        <v>2616</v>
      </c>
      <c r="H605" s="281">
        <f>'[1]$ Зима'!J605-'[1]$ Зима'!AU605-'[1]$ Зима'!AT605-'[1]$ Зима'!AS605-'[1]$ Зима'!AR605-'[1]$ Зима'!AQ605-'[1]$ Зима'!AP605-'[1]$ Зима'!AN605-'[1]$ Зима'!AM605-'[1]$ Зима'!AL605-'[1]$ Зима'!AK605-'[1]$ Зима'!AJ605-'[1]$ Зима'!AH605-'[1]$ Зима'!AG605-'[1]$ Зима'!AF605-'[1]$ Зима'!AE605-'[1]$ Зима'!AD605-'[1]$ Зима'!AB605-'[1]$ Зима'!AA605-'[1]$ Зима'!Z605-'[1]$ Зима'!Y605-'[1]$ Зима'!X605-'[1]$ Зима'!V605-'[1]$ Зима'!U605-'[1]$ Зима'!T605-'[1]$ Зима'!S605-'[1]$ Зима'!R605-'[1]$ Зима'!P605-'[1]$ Зима'!O605-'[1]$ Зима'!N605-'[1]$ Зима'!M605-'[1]$ Зима'!L605+'[1]$ Зима'!Q605+'[1]$ Зима'!W605+'[1]$ Зима'!AC605+'[1]$ Зима'!AI605+'[1]$ Зима'!AO605+'[1]$ Зима'!K605</f>
        <v>2</v>
      </c>
      <c r="I605" s="111">
        <f>'[1]$ Зима'!AY605*1.1</f>
        <v>2436.7199999999998</v>
      </c>
      <c r="J605" s="220">
        <v>2018</v>
      </c>
    </row>
    <row r="606" spans="1:10" x14ac:dyDescent="0.25">
      <c r="A606" s="241" t="s">
        <v>204</v>
      </c>
      <c r="B606" s="8" t="s">
        <v>483</v>
      </c>
      <c r="C606" s="333" t="s">
        <v>3819</v>
      </c>
      <c r="D606" s="333"/>
      <c r="E606" s="324">
        <v>91</v>
      </c>
      <c r="F606" s="324" t="s">
        <v>599</v>
      </c>
      <c r="G606" s="207" t="s">
        <v>2616</v>
      </c>
      <c r="H606" s="281">
        <f>'[1]$ Зима'!J606-'[1]$ Зима'!AU606-'[1]$ Зима'!AT606-'[1]$ Зима'!AS606-'[1]$ Зима'!AR606-'[1]$ Зима'!AQ606-'[1]$ Зима'!AP606-'[1]$ Зима'!AN606-'[1]$ Зима'!AM606-'[1]$ Зима'!AL606-'[1]$ Зима'!AK606-'[1]$ Зима'!AJ606-'[1]$ Зима'!AH606-'[1]$ Зима'!AG606-'[1]$ Зима'!AF606-'[1]$ Зима'!AE606-'[1]$ Зима'!AD606-'[1]$ Зима'!AB606-'[1]$ Зима'!AA606-'[1]$ Зима'!Z606-'[1]$ Зима'!Y606-'[1]$ Зима'!X606-'[1]$ Зима'!V606-'[1]$ Зима'!U606-'[1]$ Зима'!T606-'[1]$ Зима'!S606-'[1]$ Зима'!R606-'[1]$ Зима'!P606-'[1]$ Зима'!O606-'[1]$ Зима'!N606-'[1]$ Зима'!M606-'[1]$ Зима'!L606+'[1]$ Зима'!Q606+'[1]$ Зима'!W606+'[1]$ Зима'!AC606+'[1]$ Зима'!AI606+'[1]$ Зима'!AO606+'[1]$ Зима'!K606</f>
        <v>12</v>
      </c>
      <c r="I606" s="111">
        <f>'[1]$ Зима'!AY606*1.1</f>
        <v>1811.9199999999998</v>
      </c>
    </row>
    <row r="607" spans="1:10" x14ac:dyDescent="0.25">
      <c r="A607" s="241" t="s">
        <v>204</v>
      </c>
      <c r="B607" s="8" t="s">
        <v>483</v>
      </c>
      <c r="C607" s="296" t="s">
        <v>3706</v>
      </c>
      <c r="D607" s="333"/>
      <c r="E607" s="324">
        <v>91</v>
      </c>
      <c r="F607" s="324" t="s">
        <v>509</v>
      </c>
      <c r="G607" s="207" t="s">
        <v>2616</v>
      </c>
      <c r="H607" s="281">
        <f>'[1]$ Зима'!J607-'[1]$ Зима'!AU607-'[1]$ Зима'!AT607-'[1]$ Зима'!AS607-'[1]$ Зима'!AR607-'[1]$ Зима'!AQ607-'[1]$ Зима'!AP607-'[1]$ Зима'!AN607-'[1]$ Зима'!AM607-'[1]$ Зима'!AL607-'[1]$ Зима'!AK607-'[1]$ Зима'!AJ607-'[1]$ Зима'!AH607-'[1]$ Зима'!AG607-'[1]$ Зима'!AF607-'[1]$ Зима'!AE607-'[1]$ Зима'!AD607-'[1]$ Зима'!AB607-'[1]$ Зима'!AA607-'[1]$ Зима'!Z607-'[1]$ Зима'!Y607-'[1]$ Зима'!X607-'[1]$ Зима'!V607-'[1]$ Зима'!U607-'[1]$ Зима'!T607-'[1]$ Зима'!S607-'[1]$ Зима'!R607-'[1]$ Зима'!P607-'[1]$ Зима'!O607-'[1]$ Зима'!N607-'[1]$ Зима'!M607-'[1]$ Зима'!L607+'[1]$ Зима'!Q607+'[1]$ Зима'!W607+'[1]$ Зима'!AC607+'[1]$ Зима'!AI607+'[1]$ Зима'!AO607+'[1]$ Зима'!K607</f>
        <v>8</v>
      </c>
      <c r="I607" s="111">
        <f>'[1]$ Зима'!AY607*1.1</f>
        <v>2186.8000000000002</v>
      </c>
    </row>
    <row r="608" spans="1:10" x14ac:dyDescent="0.25">
      <c r="A608" s="241" t="s">
        <v>204</v>
      </c>
      <c r="B608" s="8" t="s">
        <v>483</v>
      </c>
      <c r="C608" s="296" t="s">
        <v>3706</v>
      </c>
      <c r="D608" s="323" t="s">
        <v>1795</v>
      </c>
      <c r="E608" s="324">
        <v>91</v>
      </c>
      <c r="F608" s="324" t="s">
        <v>509</v>
      </c>
      <c r="G608" s="207" t="s">
        <v>2616</v>
      </c>
      <c r="H608" s="281">
        <f>'[1]$ Зима'!J608-'[1]$ Зима'!AU608-'[1]$ Зима'!AT608-'[1]$ Зима'!AS608-'[1]$ Зима'!AR608-'[1]$ Зима'!AQ608-'[1]$ Зима'!AP608-'[1]$ Зима'!AN608-'[1]$ Зима'!AM608-'[1]$ Зима'!AL608-'[1]$ Зима'!AK608-'[1]$ Зима'!AJ608-'[1]$ Зима'!AH608-'[1]$ Зима'!AG608-'[1]$ Зима'!AF608-'[1]$ Зима'!AE608-'[1]$ Зима'!AD608-'[1]$ Зима'!AB608-'[1]$ Зима'!AA608-'[1]$ Зима'!Z608-'[1]$ Зима'!Y608-'[1]$ Зима'!X608-'[1]$ Зима'!V608-'[1]$ Зима'!U608-'[1]$ Зима'!T608-'[1]$ Зима'!S608-'[1]$ Зима'!R608-'[1]$ Зима'!P608-'[1]$ Зима'!O608-'[1]$ Зима'!N608-'[1]$ Зима'!M608-'[1]$ Зима'!L608+'[1]$ Зима'!Q608+'[1]$ Зима'!W608+'[1]$ Зима'!AC608+'[1]$ Зима'!AI608+'[1]$ Зима'!AO608+'[1]$ Зима'!K608</f>
        <v>8</v>
      </c>
      <c r="I608" s="111">
        <f>'[1]$ Зима'!AY608*1.1</f>
        <v>2343</v>
      </c>
      <c r="J608" s="220">
        <v>2017</v>
      </c>
    </row>
    <row r="609" spans="1:10" x14ac:dyDescent="0.25">
      <c r="A609" s="241" t="s">
        <v>204</v>
      </c>
      <c r="B609" s="8" t="s">
        <v>483</v>
      </c>
      <c r="C609" s="296" t="s">
        <v>1821</v>
      </c>
      <c r="D609" s="333"/>
      <c r="E609" s="324">
        <v>94</v>
      </c>
      <c r="F609" s="324" t="s">
        <v>3820</v>
      </c>
      <c r="G609" s="207" t="s">
        <v>2616</v>
      </c>
      <c r="H609" s="281">
        <f>'[1]$ Зима'!J609-'[1]$ Зима'!AU609-'[1]$ Зима'!AT609-'[1]$ Зима'!AS609-'[1]$ Зима'!AR609-'[1]$ Зима'!AQ609-'[1]$ Зима'!AP609-'[1]$ Зима'!AN609-'[1]$ Зима'!AM609-'[1]$ Зима'!AL609-'[1]$ Зима'!AK609-'[1]$ Зима'!AJ609-'[1]$ Зима'!AH609-'[1]$ Зима'!AG609-'[1]$ Зима'!AF609-'[1]$ Зима'!AE609-'[1]$ Зима'!AD609-'[1]$ Зима'!AB609-'[1]$ Зима'!AA609-'[1]$ Зима'!Z609-'[1]$ Зима'!Y609-'[1]$ Зима'!X609-'[1]$ Зима'!V609-'[1]$ Зима'!U609-'[1]$ Зима'!T609-'[1]$ Зима'!S609-'[1]$ Зима'!R609-'[1]$ Зима'!P609-'[1]$ Зима'!O609-'[1]$ Зима'!N609-'[1]$ Зима'!M609-'[1]$ Зима'!L609+'[1]$ Зима'!Q609+'[1]$ Зима'!W609+'[1]$ Зима'!AC609+'[1]$ Зима'!AI609+'[1]$ Зима'!AO609+'[1]$ Зима'!K609</f>
        <v>8</v>
      </c>
      <c r="I609" s="111">
        <f>'[1]$ Зима'!AY609*1.1</f>
        <v>2249.2800000000002</v>
      </c>
      <c r="J609" s="220">
        <v>2018</v>
      </c>
    </row>
    <row r="610" spans="1:10" x14ac:dyDescent="0.25">
      <c r="A610" s="294" t="s">
        <v>204</v>
      </c>
      <c r="B610" s="295" t="s">
        <v>483</v>
      </c>
      <c r="C610" s="296" t="s">
        <v>1751</v>
      </c>
      <c r="D610" s="296"/>
      <c r="E610" s="300"/>
      <c r="F610" s="300"/>
      <c r="G610" s="207" t="s">
        <v>2616</v>
      </c>
      <c r="H610" s="281">
        <f>'[1]$ Зима'!J610-'[1]$ Зима'!AU610-'[1]$ Зима'!AT610-'[1]$ Зима'!AS610-'[1]$ Зима'!AR610-'[1]$ Зима'!AQ610-'[1]$ Зима'!AP610-'[1]$ Зима'!AN610-'[1]$ Зима'!AM610-'[1]$ Зима'!AL610-'[1]$ Зима'!AK610-'[1]$ Зима'!AJ610-'[1]$ Зима'!AH610-'[1]$ Зима'!AG610-'[1]$ Зима'!AF610-'[1]$ Зима'!AE610-'[1]$ Зима'!AD610-'[1]$ Зима'!AB610-'[1]$ Зима'!AA610-'[1]$ Зима'!Z610-'[1]$ Зима'!Y610-'[1]$ Зима'!X610-'[1]$ Зима'!V610-'[1]$ Зима'!U610-'[1]$ Зима'!T610-'[1]$ Зима'!S610-'[1]$ Зима'!R610-'[1]$ Зима'!P610-'[1]$ Зима'!O610-'[1]$ Зима'!N610-'[1]$ Зима'!M610-'[1]$ Зима'!L610+'[1]$ Зима'!Q610+'[1]$ Зима'!W610+'[1]$ Зима'!AC610+'[1]$ Зима'!AI610+'[1]$ Зима'!AO610+'[1]$ Зима'!K610</f>
        <v>2</v>
      </c>
      <c r="I610" s="111">
        <f>'[1]$ Зима'!AY610*1.1</f>
        <v>1562.0000000000002</v>
      </c>
    </row>
    <row r="611" spans="1:10" x14ac:dyDescent="0.25">
      <c r="A611" s="294" t="s">
        <v>204</v>
      </c>
      <c r="B611" s="295" t="s">
        <v>662</v>
      </c>
      <c r="C611" s="296" t="s">
        <v>3821</v>
      </c>
      <c r="D611" s="296"/>
      <c r="E611" s="300"/>
      <c r="F611" s="300" t="s">
        <v>3741</v>
      </c>
      <c r="G611" s="207"/>
      <c r="H611" s="281">
        <f>'[1]$ Зима'!J611-'[1]$ Зима'!AU611-'[1]$ Зима'!AT611-'[1]$ Зима'!AS611-'[1]$ Зима'!AR611-'[1]$ Зима'!AQ611-'[1]$ Зима'!AP611-'[1]$ Зима'!AN611-'[1]$ Зима'!AM611-'[1]$ Зима'!AL611-'[1]$ Зима'!AK611-'[1]$ Зима'!AJ611-'[1]$ Зима'!AH611-'[1]$ Зима'!AG611-'[1]$ Зима'!AF611-'[1]$ Зима'!AE611-'[1]$ Зима'!AD611-'[1]$ Зима'!AB611-'[1]$ Зима'!AA611-'[1]$ Зима'!Z611-'[1]$ Зима'!Y611-'[1]$ Зима'!X611-'[1]$ Зима'!V611-'[1]$ Зима'!U611-'[1]$ Зима'!T611-'[1]$ Зима'!S611-'[1]$ Зима'!R611-'[1]$ Зима'!P611-'[1]$ Зима'!O611-'[1]$ Зима'!N611-'[1]$ Зима'!M611-'[1]$ Зима'!L611+'[1]$ Зима'!Q611+'[1]$ Зима'!W611+'[1]$ Зима'!AC611+'[1]$ Зима'!AI611+'[1]$ Зима'!AO611+'[1]$ Зима'!K611</f>
        <v>8</v>
      </c>
      <c r="I611" s="111">
        <f>'[1]$ Зима'!AY611*1.1</f>
        <v>1386</v>
      </c>
      <c r="J611" s="220">
        <v>2017</v>
      </c>
    </row>
    <row r="612" spans="1:10" hidden="1" x14ac:dyDescent="0.25">
      <c r="A612" s="313" t="s">
        <v>209</v>
      </c>
      <c r="B612" s="295" t="s">
        <v>1736</v>
      </c>
      <c r="C612" s="296" t="s">
        <v>3680</v>
      </c>
      <c r="D612" s="296"/>
      <c r="E612" s="296"/>
      <c r="F612" s="296"/>
      <c r="G612" s="207"/>
      <c r="H612" s="281">
        <f>'[1]$ Зима'!J612-'[1]$ Зима'!AU612-'[1]$ Зима'!AT612-'[1]$ Зима'!AS612-'[1]$ Зима'!AR612-'[1]$ Зима'!AQ612-'[1]$ Зима'!AP612-'[1]$ Зима'!AN612-'[1]$ Зима'!AM612-'[1]$ Зима'!AL612-'[1]$ Зима'!AK612-'[1]$ Зима'!AJ612-'[1]$ Зима'!AH612-'[1]$ Зима'!AG612-'[1]$ Зима'!AF612-'[1]$ Зима'!AE612-'[1]$ Зима'!AD612-'[1]$ Зима'!AB612-'[1]$ Зима'!AA612-'[1]$ Зима'!Z612-'[1]$ Зима'!Y612-'[1]$ Зима'!X612-'[1]$ Зима'!V612-'[1]$ Зима'!U612-'[1]$ Зима'!T612-'[1]$ Зима'!S612-'[1]$ Зима'!R612-'[1]$ Зима'!P612-'[1]$ Зима'!O612-'[1]$ Зима'!N612-'[1]$ Зима'!M612-'[1]$ Зима'!L612+'[1]$ Зима'!Q612+'[1]$ Зима'!W612+'[1]$ Зима'!AC612+'[1]$ Зима'!AI612+'[1]$ Зима'!AO612+'[1]$ Зима'!K612</f>
        <v>0</v>
      </c>
      <c r="I612" s="111">
        <f>'[1]$ Зима'!AY612*1.1</f>
        <v>1324.4</v>
      </c>
    </row>
    <row r="613" spans="1:10" hidden="1" x14ac:dyDescent="0.25">
      <c r="A613" s="313" t="s">
        <v>209</v>
      </c>
      <c r="B613" s="295" t="s">
        <v>514</v>
      </c>
      <c r="C613" s="296" t="s">
        <v>1760</v>
      </c>
      <c r="D613" s="296"/>
      <c r="E613" s="296"/>
      <c r="F613" s="296"/>
      <c r="G613" s="207"/>
      <c r="H613" s="281">
        <f>'[1]$ Зима'!J613-'[1]$ Зима'!AU613-'[1]$ Зима'!AT613-'[1]$ Зима'!AS613-'[1]$ Зима'!AR613-'[1]$ Зима'!AQ613-'[1]$ Зима'!AP613-'[1]$ Зима'!AN613-'[1]$ Зима'!AM613-'[1]$ Зима'!AL613-'[1]$ Зима'!AK613-'[1]$ Зима'!AJ613-'[1]$ Зима'!AH613-'[1]$ Зима'!AG613-'[1]$ Зима'!AF613-'[1]$ Зима'!AE613-'[1]$ Зима'!AD613-'[1]$ Зима'!AB613-'[1]$ Зима'!AA613-'[1]$ Зима'!Z613-'[1]$ Зима'!Y613-'[1]$ Зима'!X613-'[1]$ Зима'!V613-'[1]$ Зима'!U613-'[1]$ Зима'!T613-'[1]$ Зима'!S613-'[1]$ Зима'!R613-'[1]$ Зима'!P613-'[1]$ Зима'!O613-'[1]$ Зима'!N613-'[1]$ Зима'!M613-'[1]$ Зима'!L613+'[1]$ Зима'!Q613+'[1]$ Зима'!W613+'[1]$ Зима'!AC613+'[1]$ Зима'!AI613+'[1]$ Зима'!AO613+'[1]$ Зима'!K613</f>
        <v>0</v>
      </c>
      <c r="I613" s="111">
        <f>'[1]$ Зима'!AY613*1.1</f>
        <v>2002.0000000000002</v>
      </c>
    </row>
    <row r="614" spans="1:10" hidden="1" x14ac:dyDescent="0.25">
      <c r="A614" s="313" t="s">
        <v>209</v>
      </c>
      <c r="B614" s="295" t="s">
        <v>489</v>
      </c>
      <c r="C614" s="296" t="s">
        <v>3822</v>
      </c>
      <c r="D614" s="296" t="s">
        <v>1795</v>
      </c>
      <c r="E614" s="296"/>
      <c r="F614" s="296"/>
      <c r="G614" s="207"/>
      <c r="H614" s="281">
        <f>'[1]$ Зима'!J614-'[1]$ Зима'!AU614-'[1]$ Зима'!AT614-'[1]$ Зима'!AS614-'[1]$ Зима'!AR614-'[1]$ Зима'!AQ614-'[1]$ Зима'!AP614-'[1]$ Зима'!AN614-'[1]$ Зима'!AM614-'[1]$ Зима'!AL614-'[1]$ Зима'!AK614-'[1]$ Зима'!AJ614-'[1]$ Зима'!AH614-'[1]$ Зима'!AG614-'[1]$ Зима'!AF614-'[1]$ Зима'!AE614-'[1]$ Зима'!AD614-'[1]$ Зима'!AB614-'[1]$ Зима'!AA614-'[1]$ Зима'!Z614-'[1]$ Зима'!Y614-'[1]$ Зима'!X614-'[1]$ Зима'!V614-'[1]$ Зима'!U614-'[1]$ Зима'!T614-'[1]$ Зима'!S614-'[1]$ Зима'!R614-'[1]$ Зима'!P614-'[1]$ Зима'!O614-'[1]$ Зима'!N614-'[1]$ Зима'!M614-'[1]$ Зима'!L614+'[1]$ Зима'!Q614+'[1]$ Зима'!W614+'[1]$ Зима'!AC614+'[1]$ Зима'!AI614+'[1]$ Зима'!AO614+'[1]$ Зима'!K614</f>
        <v>0</v>
      </c>
      <c r="I614" s="111">
        <f>'[1]$ Зима'!AY614*1.1</f>
        <v>2156</v>
      </c>
    </row>
    <row r="615" spans="1:10" hidden="1" x14ac:dyDescent="0.25">
      <c r="A615" s="313" t="s">
        <v>209</v>
      </c>
      <c r="B615" s="295" t="s">
        <v>489</v>
      </c>
      <c r="C615" s="296" t="s">
        <v>1740</v>
      </c>
      <c r="D615" s="296"/>
      <c r="E615" s="296"/>
      <c r="F615" s="296"/>
      <c r="G615" s="208"/>
      <c r="H615" s="281">
        <f>'[1]$ Зима'!J615-'[1]$ Зима'!AU615-'[1]$ Зима'!AT615-'[1]$ Зима'!AS615-'[1]$ Зима'!AR615-'[1]$ Зима'!AQ615-'[1]$ Зима'!AP615-'[1]$ Зима'!AN615-'[1]$ Зима'!AM615-'[1]$ Зима'!AL615-'[1]$ Зима'!AK615-'[1]$ Зима'!AJ615-'[1]$ Зима'!AH615-'[1]$ Зима'!AG615-'[1]$ Зима'!AF615-'[1]$ Зима'!AE615-'[1]$ Зима'!AD615-'[1]$ Зима'!AB615-'[1]$ Зима'!AA615-'[1]$ Зима'!Z615-'[1]$ Зима'!Y615-'[1]$ Зима'!X615-'[1]$ Зима'!V615-'[1]$ Зима'!U615-'[1]$ Зима'!T615-'[1]$ Зима'!S615-'[1]$ Зима'!R615-'[1]$ Зима'!P615-'[1]$ Зима'!O615-'[1]$ Зима'!N615-'[1]$ Зима'!M615-'[1]$ Зима'!L615+'[1]$ Зима'!Q615+'[1]$ Зима'!W615+'[1]$ Зима'!AC615+'[1]$ Зима'!AI615+'[1]$ Зима'!AO615+'[1]$ Зима'!K615</f>
        <v>0</v>
      </c>
      <c r="I615" s="111">
        <f>'[1]$ Зима'!AY615*1.1</f>
        <v>2494.8000000000002</v>
      </c>
      <c r="J615" s="221">
        <v>2015</v>
      </c>
    </row>
    <row r="616" spans="1:10" hidden="1" x14ac:dyDescent="0.25">
      <c r="A616" s="313" t="s">
        <v>209</v>
      </c>
      <c r="B616" s="295" t="s">
        <v>489</v>
      </c>
      <c r="C616" s="296" t="s">
        <v>1849</v>
      </c>
      <c r="D616" s="296"/>
      <c r="E616" s="296">
        <v>92</v>
      </c>
      <c r="F616" s="296" t="s">
        <v>3585</v>
      </c>
      <c r="G616" s="207"/>
      <c r="H616" s="281">
        <f>'[1]$ Зима'!J616-'[1]$ Зима'!AU616-'[1]$ Зима'!AT616-'[1]$ Зима'!AS616-'[1]$ Зима'!AR616-'[1]$ Зима'!AQ616-'[1]$ Зима'!AP616-'[1]$ Зима'!AN616-'[1]$ Зима'!AM616-'[1]$ Зима'!AL616-'[1]$ Зима'!AK616-'[1]$ Зима'!AJ616-'[1]$ Зима'!AH616-'[1]$ Зима'!AG616-'[1]$ Зима'!AF616-'[1]$ Зима'!AE616-'[1]$ Зима'!AD616-'[1]$ Зима'!AB616-'[1]$ Зима'!AA616-'[1]$ Зима'!Z616-'[1]$ Зима'!Y616-'[1]$ Зима'!X616-'[1]$ Зима'!V616-'[1]$ Зима'!U616-'[1]$ Зима'!T616-'[1]$ Зима'!S616-'[1]$ Зима'!R616-'[1]$ Зима'!P616-'[1]$ Зима'!O616-'[1]$ Зима'!N616-'[1]$ Зима'!M616-'[1]$ Зима'!L616+'[1]$ Зима'!Q616+'[1]$ Зима'!W616+'[1]$ Зима'!AC616+'[1]$ Зима'!AI616+'[1]$ Зима'!AO616+'[1]$ Зима'!K616</f>
        <v>0</v>
      </c>
      <c r="I616" s="111">
        <f>'[1]$ Зима'!AY616*1.1</f>
        <v>2741.2000000000003</v>
      </c>
      <c r="J616" s="220">
        <v>2017</v>
      </c>
    </row>
    <row r="617" spans="1:10" hidden="1" x14ac:dyDescent="0.25">
      <c r="A617" s="313" t="s">
        <v>209</v>
      </c>
      <c r="B617" s="295" t="s">
        <v>536</v>
      </c>
      <c r="C617" s="296" t="s">
        <v>3803</v>
      </c>
      <c r="D617" s="296"/>
      <c r="E617" s="296">
        <v>92</v>
      </c>
      <c r="F617" s="296" t="s">
        <v>599</v>
      </c>
      <c r="G617" s="207"/>
      <c r="H617" s="281">
        <f>'[1]$ Зима'!J617-'[1]$ Зима'!AU617-'[1]$ Зима'!AT617-'[1]$ Зима'!AS617-'[1]$ Зима'!AR617-'[1]$ Зима'!AQ617-'[1]$ Зима'!AP617-'[1]$ Зима'!AN617-'[1]$ Зима'!AM617-'[1]$ Зима'!AL617-'[1]$ Зима'!AK617-'[1]$ Зима'!AJ617-'[1]$ Зима'!AH617-'[1]$ Зима'!AG617-'[1]$ Зима'!AF617-'[1]$ Зима'!AE617-'[1]$ Зима'!AD617-'[1]$ Зима'!AB617-'[1]$ Зима'!AA617-'[1]$ Зима'!Z617-'[1]$ Зима'!Y617-'[1]$ Зима'!X617-'[1]$ Зима'!V617-'[1]$ Зима'!U617-'[1]$ Зима'!T617-'[1]$ Зима'!S617-'[1]$ Зима'!R617-'[1]$ Зима'!P617-'[1]$ Зима'!O617-'[1]$ Зима'!N617-'[1]$ Зима'!M617-'[1]$ Зима'!L617+'[1]$ Зима'!Q617+'[1]$ Зима'!W617+'[1]$ Зима'!AC617+'[1]$ Зима'!AI617+'[1]$ Зима'!AO617+'[1]$ Зима'!K617</f>
        <v>0</v>
      </c>
      <c r="I617" s="111">
        <f>'[1]$ Зима'!AY617*1.1</f>
        <v>2310</v>
      </c>
    </row>
    <row r="618" spans="1:10" hidden="1" x14ac:dyDescent="0.25">
      <c r="A618" s="313" t="s">
        <v>209</v>
      </c>
      <c r="B618" s="295" t="s">
        <v>465</v>
      </c>
      <c r="C618" s="296" t="s">
        <v>3823</v>
      </c>
      <c r="D618" s="296" t="s">
        <v>3674</v>
      </c>
      <c r="E618" s="296"/>
      <c r="F618" s="296"/>
      <c r="G618" s="207"/>
      <c r="H618" s="281">
        <f>'[1]$ Зима'!J618-'[1]$ Зима'!AU618-'[1]$ Зима'!AT618-'[1]$ Зима'!AS618-'[1]$ Зима'!AR618-'[1]$ Зима'!AQ618-'[1]$ Зима'!AP618-'[1]$ Зима'!AN618-'[1]$ Зима'!AM618-'[1]$ Зима'!AL618-'[1]$ Зима'!AK618-'[1]$ Зима'!AJ618-'[1]$ Зима'!AH618-'[1]$ Зима'!AG618-'[1]$ Зима'!AF618-'[1]$ Зима'!AE618-'[1]$ Зима'!AD618-'[1]$ Зима'!AB618-'[1]$ Зима'!AA618-'[1]$ Зима'!Z618-'[1]$ Зима'!Y618-'[1]$ Зима'!X618-'[1]$ Зима'!V618-'[1]$ Зима'!U618-'[1]$ Зима'!T618-'[1]$ Зима'!S618-'[1]$ Зима'!R618-'[1]$ Зима'!P618-'[1]$ Зима'!O618-'[1]$ Зима'!N618-'[1]$ Зима'!M618-'[1]$ Зима'!L618+'[1]$ Зима'!Q618+'[1]$ Зима'!W618+'[1]$ Зима'!AC618+'[1]$ Зима'!AI618+'[1]$ Зима'!AO618+'[1]$ Зима'!K618</f>
        <v>0</v>
      </c>
      <c r="I618" s="111">
        <f>'[1]$ Зима'!AY618*1.1</f>
        <v>1540.0000000000002</v>
      </c>
    </row>
    <row r="619" spans="1:10" hidden="1" x14ac:dyDescent="0.25">
      <c r="A619" s="313" t="s">
        <v>209</v>
      </c>
      <c r="B619" s="295" t="s">
        <v>474</v>
      </c>
      <c r="C619" s="296" t="s">
        <v>1860</v>
      </c>
      <c r="D619" s="296"/>
      <c r="E619" s="296"/>
      <c r="F619" s="296"/>
      <c r="G619" s="207" t="s">
        <v>2696</v>
      </c>
      <c r="H619" s="281">
        <f>'[1]$ Зима'!J619-'[1]$ Зима'!AU619-'[1]$ Зима'!AT619-'[1]$ Зима'!AS619-'[1]$ Зима'!AR619-'[1]$ Зима'!AQ619-'[1]$ Зима'!AP619-'[1]$ Зима'!AN619-'[1]$ Зима'!AM619-'[1]$ Зима'!AL619-'[1]$ Зима'!AK619-'[1]$ Зима'!AJ619-'[1]$ Зима'!AH619-'[1]$ Зима'!AG619-'[1]$ Зима'!AF619-'[1]$ Зима'!AE619-'[1]$ Зима'!AD619-'[1]$ Зима'!AB619-'[1]$ Зима'!AA619-'[1]$ Зима'!Z619-'[1]$ Зима'!Y619-'[1]$ Зима'!X619-'[1]$ Зима'!V619-'[1]$ Зима'!U619-'[1]$ Зима'!T619-'[1]$ Зима'!S619-'[1]$ Зима'!R619-'[1]$ Зима'!P619-'[1]$ Зима'!O619-'[1]$ Зима'!N619-'[1]$ Зима'!M619-'[1]$ Зима'!L619+'[1]$ Зима'!Q619+'[1]$ Зима'!W619+'[1]$ Зима'!AC619+'[1]$ Зима'!AI619+'[1]$ Зима'!AO619+'[1]$ Зима'!K619</f>
        <v>0</v>
      </c>
      <c r="I619" s="111">
        <f>'[1]$ Зима'!AY619*1.1</f>
        <v>1909.6000000000001</v>
      </c>
    </row>
    <row r="620" spans="1:10" hidden="1" x14ac:dyDescent="0.25">
      <c r="A620" s="294" t="s">
        <v>209</v>
      </c>
      <c r="B620" s="295" t="s">
        <v>541</v>
      </c>
      <c r="C620" s="296" t="s">
        <v>1833</v>
      </c>
      <c r="D620" s="296" t="s">
        <v>3674</v>
      </c>
      <c r="E620" s="296"/>
      <c r="F620" s="296"/>
      <c r="G620" s="207"/>
      <c r="H620" s="281">
        <f>'[1]$ Зима'!J620-'[1]$ Зима'!AU620-'[1]$ Зима'!AT620-'[1]$ Зима'!AS620-'[1]$ Зима'!AR620-'[1]$ Зима'!AQ620-'[1]$ Зима'!AP620-'[1]$ Зима'!AN620-'[1]$ Зима'!AM620-'[1]$ Зима'!AL620-'[1]$ Зима'!AK620-'[1]$ Зима'!AJ620-'[1]$ Зима'!AH620-'[1]$ Зима'!AG620-'[1]$ Зима'!AF620-'[1]$ Зима'!AE620-'[1]$ Зима'!AD620-'[1]$ Зима'!AB620-'[1]$ Зима'!AA620-'[1]$ Зима'!Z620-'[1]$ Зима'!Y620-'[1]$ Зима'!X620-'[1]$ Зима'!V620-'[1]$ Зима'!U620-'[1]$ Зима'!T620-'[1]$ Зима'!S620-'[1]$ Зима'!R620-'[1]$ Зима'!P620-'[1]$ Зима'!O620-'[1]$ Зима'!N620-'[1]$ Зима'!M620-'[1]$ Зима'!L620+'[1]$ Зима'!Q620+'[1]$ Зима'!W620+'[1]$ Зима'!AC620+'[1]$ Зима'!AI620+'[1]$ Зима'!AO620+'[1]$ Зима'!K620</f>
        <v>0</v>
      </c>
      <c r="I620" s="111">
        <f>'[1]$ Зима'!AY620*1.1</f>
        <v>1940.4</v>
      </c>
    </row>
    <row r="621" spans="1:10" hidden="1" x14ac:dyDescent="0.25">
      <c r="A621" s="294" t="s">
        <v>209</v>
      </c>
      <c r="B621" s="295" t="s">
        <v>491</v>
      </c>
      <c r="C621" s="296" t="s">
        <v>3824</v>
      </c>
      <c r="D621" s="296"/>
      <c r="E621" s="296"/>
      <c r="F621" s="296"/>
      <c r="G621" s="207" t="s">
        <v>3077</v>
      </c>
      <c r="H621" s="281">
        <f>'[1]$ Зима'!J621-'[1]$ Зима'!AU621-'[1]$ Зима'!AT621-'[1]$ Зима'!AS621-'[1]$ Зима'!AR621-'[1]$ Зима'!AQ621-'[1]$ Зима'!AP621-'[1]$ Зима'!AN621-'[1]$ Зима'!AM621-'[1]$ Зима'!AL621-'[1]$ Зима'!AK621-'[1]$ Зима'!AJ621-'[1]$ Зима'!AH621-'[1]$ Зима'!AG621-'[1]$ Зима'!AF621-'[1]$ Зима'!AE621-'[1]$ Зима'!AD621-'[1]$ Зима'!AB621-'[1]$ Зима'!AA621-'[1]$ Зима'!Z621-'[1]$ Зима'!Y621-'[1]$ Зима'!X621-'[1]$ Зима'!V621-'[1]$ Зима'!U621-'[1]$ Зима'!T621-'[1]$ Зима'!S621-'[1]$ Зима'!R621-'[1]$ Зима'!P621-'[1]$ Зима'!O621-'[1]$ Зима'!N621-'[1]$ Зима'!M621-'[1]$ Зима'!L621+'[1]$ Зима'!Q621+'[1]$ Зима'!W621+'[1]$ Зима'!AC621+'[1]$ Зима'!AI621+'[1]$ Зима'!AO621+'[1]$ Зима'!K621</f>
        <v>0</v>
      </c>
      <c r="I621" s="111">
        <f>'[1]$ Зима'!AY621*1.1</f>
        <v>2494.8000000000002</v>
      </c>
      <c r="J621" s="220">
        <v>2017</v>
      </c>
    </row>
    <row r="622" spans="1:10" hidden="1" x14ac:dyDescent="0.25">
      <c r="A622" s="294" t="s">
        <v>209</v>
      </c>
      <c r="B622" s="295" t="s">
        <v>492</v>
      </c>
      <c r="C622" s="296" t="s">
        <v>3825</v>
      </c>
      <c r="D622" s="296"/>
      <c r="E622" s="296">
        <v>96</v>
      </c>
      <c r="F622" s="296" t="s">
        <v>599</v>
      </c>
      <c r="G622" s="207"/>
      <c r="H622" s="281">
        <f>'[1]$ Зима'!J622-'[1]$ Зима'!AU622-'[1]$ Зима'!AT622-'[1]$ Зима'!AS622-'[1]$ Зима'!AR622-'[1]$ Зима'!AQ622-'[1]$ Зима'!AP622-'[1]$ Зима'!AN622-'[1]$ Зима'!AM622-'[1]$ Зима'!AL622-'[1]$ Зима'!AK622-'[1]$ Зима'!AJ622-'[1]$ Зима'!AH622-'[1]$ Зима'!AG622-'[1]$ Зима'!AF622-'[1]$ Зима'!AE622-'[1]$ Зима'!AD622-'[1]$ Зима'!AB622-'[1]$ Зима'!AA622-'[1]$ Зима'!Z622-'[1]$ Зима'!Y622-'[1]$ Зима'!X622-'[1]$ Зима'!V622-'[1]$ Зима'!U622-'[1]$ Зима'!T622-'[1]$ Зима'!S622-'[1]$ Зима'!R622-'[1]$ Зима'!P622-'[1]$ Зима'!O622-'[1]$ Зима'!N622-'[1]$ Зима'!M622-'[1]$ Зима'!L622+'[1]$ Зима'!Q622+'[1]$ Зима'!W622+'[1]$ Зима'!AC622+'[1]$ Зима'!AI622+'[1]$ Зима'!AO622+'[1]$ Зима'!K622</f>
        <v>0</v>
      </c>
      <c r="I622" s="111">
        <f>'[1]$ Зима'!AY622*1.1</f>
        <v>1909.6000000000001</v>
      </c>
    </row>
    <row r="623" spans="1:10" x14ac:dyDescent="0.25">
      <c r="A623" s="294" t="s">
        <v>209</v>
      </c>
      <c r="B623" s="295" t="s">
        <v>492</v>
      </c>
      <c r="C623" s="92" t="s">
        <v>3723</v>
      </c>
      <c r="D623" s="296"/>
      <c r="E623" s="300">
        <v>96</v>
      </c>
      <c r="F623" s="300" t="s">
        <v>3708</v>
      </c>
      <c r="G623" s="207" t="s">
        <v>2608</v>
      </c>
      <c r="H623" s="281">
        <f>'[1]$ Зима'!J623-'[1]$ Зима'!AU623-'[1]$ Зима'!AT623-'[1]$ Зима'!AS623-'[1]$ Зима'!AR623-'[1]$ Зима'!AQ623-'[1]$ Зима'!AP623-'[1]$ Зима'!AN623-'[1]$ Зима'!AM623-'[1]$ Зима'!AL623-'[1]$ Зима'!AK623-'[1]$ Зима'!AJ623-'[1]$ Зима'!AH623-'[1]$ Зима'!AG623-'[1]$ Зима'!AF623-'[1]$ Зима'!AE623-'[1]$ Зима'!AD623-'[1]$ Зима'!AB623-'[1]$ Зима'!AA623-'[1]$ Зима'!Z623-'[1]$ Зима'!Y623-'[1]$ Зима'!X623-'[1]$ Зима'!V623-'[1]$ Зима'!U623-'[1]$ Зима'!T623-'[1]$ Зима'!S623-'[1]$ Зима'!R623-'[1]$ Зима'!P623-'[1]$ Зима'!O623-'[1]$ Зима'!N623-'[1]$ Зима'!M623-'[1]$ Зима'!L623+'[1]$ Зима'!Q623+'[1]$ Зима'!W623+'[1]$ Зима'!AC623+'[1]$ Зима'!AI623+'[1]$ Зима'!AO623+'[1]$ Зима'!K623</f>
        <v>12</v>
      </c>
      <c r="I623" s="111">
        <f>'[1]$ Зима'!AY623*1.1</f>
        <v>2063.6000000000004</v>
      </c>
      <c r="J623" s="220">
        <v>2018</v>
      </c>
    </row>
    <row r="624" spans="1:10" hidden="1" x14ac:dyDescent="0.25">
      <c r="A624" s="294" t="s">
        <v>209</v>
      </c>
      <c r="B624" s="295" t="s">
        <v>492</v>
      </c>
      <c r="C624" s="296" t="s">
        <v>3698</v>
      </c>
      <c r="D624" s="296"/>
      <c r="E624" s="296"/>
      <c r="F624" s="296"/>
      <c r="G624" s="207"/>
      <c r="H624" s="281">
        <f>'[1]$ Зима'!J624-'[1]$ Зима'!AU624-'[1]$ Зима'!AT624-'[1]$ Зима'!AS624-'[1]$ Зима'!AR624-'[1]$ Зима'!AQ624-'[1]$ Зима'!AP624-'[1]$ Зима'!AN624-'[1]$ Зима'!AM624-'[1]$ Зима'!AL624-'[1]$ Зима'!AK624-'[1]$ Зима'!AJ624-'[1]$ Зима'!AH624-'[1]$ Зима'!AG624-'[1]$ Зима'!AF624-'[1]$ Зима'!AE624-'[1]$ Зима'!AD624-'[1]$ Зима'!AB624-'[1]$ Зима'!AA624-'[1]$ Зима'!Z624-'[1]$ Зима'!Y624-'[1]$ Зима'!X624-'[1]$ Зима'!V624-'[1]$ Зима'!U624-'[1]$ Зима'!T624-'[1]$ Зима'!S624-'[1]$ Зима'!R624-'[1]$ Зима'!P624-'[1]$ Зима'!O624-'[1]$ Зима'!N624-'[1]$ Зима'!M624-'[1]$ Зима'!L624+'[1]$ Зима'!Q624+'[1]$ Зима'!W624+'[1]$ Зима'!AC624+'[1]$ Зима'!AI624+'[1]$ Зима'!AO624+'[1]$ Зима'!K624</f>
        <v>0</v>
      </c>
      <c r="I624" s="111">
        <f>'[1]$ Зима'!AY624*1.1</f>
        <v>1817.2</v>
      </c>
    </row>
    <row r="625" spans="1:10" x14ac:dyDescent="0.25">
      <c r="A625" s="294" t="s">
        <v>209</v>
      </c>
      <c r="B625" s="295" t="s">
        <v>492</v>
      </c>
      <c r="C625" s="92" t="s">
        <v>3717</v>
      </c>
      <c r="D625" s="296"/>
      <c r="E625" s="300">
        <v>96</v>
      </c>
      <c r="F625" s="300" t="s">
        <v>3708</v>
      </c>
      <c r="G625" s="207" t="s">
        <v>2608</v>
      </c>
      <c r="H625" s="281">
        <f>'[1]$ Зима'!J625-'[1]$ Зима'!AU625-'[1]$ Зима'!AT625-'[1]$ Зима'!AS625-'[1]$ Зима'!AR625-'[1]$ Зима'!AQ625-'[1]$ Зима'!AP625-'[1]$ Зима'!AN625-'[1]$ Зима'!AM625-'[1]$ Зима'!AL625-'[1]$ Зима'!AK625-'[1]$ Зима'!AJ625-'[1]$ Зима'!AH625-'[1]$ Зима'!AG625-'[1]$ Зима'!AF625-'[1]$ Зима'!AE625-'[1]$ Зима'!AD625-'[1]$ Зима'!AB625-'[1]$ Зима'!AA625-'[1]$ Зима'!Z625-'[1]$ Зима'!Y625-'[1]$ Зима'!X625-'[1]$ Зима'!V625-'[1]$ Зима'!U625-'[1]$ Зима'!T625-'[1]$ Зима'!S625-'[1]$ Зима'!R625-'[1]$ Зима'!P625-'[1]$ Зима'!O625-'[1]$ Зима'!N625-'[1]$ Зима'!M625-'[1]$ Зима'!L625+'[1]$ Зима'!Q625+'[1]$ Зима'!W625+'[1]$ Зима'!AC625+'[1]$ Зима'!AI625+'[1]$ Зима'!AO625+'[1]$ Зима'!K625</f>
        <v>20</v>
      </c>
      <c r="I625" s="111">
        <f>'[1]$ Зима'!AY625*1.1</f>
        <v>2002.0000000000002</v>
      </c>
      <c r="J625" s="220">
        <v>2018</v>
      </c>
    </row>
    <row r="626" spans="1:10" x14ac:dyDescent="0.25">
      <c r="A626" s="294" t="s">
        <v>209</v>
      </c>
      <c r="B626" s="295" t="s">
        <v>492</v>
      </c>
      <c r="C626" s="296" t="s">
        <v>2198</v>
      </c>
      <c r="D626" s="296"/>
      <c r="E626" s="300"/>
      <c r="F626" s="300"/>
      <c r="G626" s="207"/>
      <c r="H626" s="281">
        <f>'[1]$ Зима'!J626-'[1]$ Зима'!AU626-'[1]$ Зима'!AT626-'[1]$ Зима'!AS626-'[1]$ Зима'!AR626-'[1]$ Зима'!AQ626-'[1]$ Зима'!AP626-'[1]$ Зима'!AN626-'[1]$ Зима'!AM626-'[1]$ Зима'!AL626-'[1]$ Зима'!AK626-'[1]$ Зима'!AJ626-'[1]$ Зима'!AH626-'[1]$ Зима'!AG626-'[1]$ Зима'!AF626-'[1]$ Зима'!AE626-'[1]$ Зима'!AD626-'[1]$ Зима'!AB626-'[1]$ Зима'!AA626-'[1]$ Зима'!Z626-'[1]$ Зима'!Y626-'[1]$ Зима'!X626-'[1]$ Зима'!V626-'[1]$ Зима'!U626-'[1]$ Зима'!T626-'[1]$ Зима'!S626-'[1]$ Зима'!R626-'[1]$ Зима'!P626-'[1]$ Зима'!O626-'[1]$ Зима'!N626-'[1]$ Зима'!M626-'[1]$ Зима'!L626+'[1]$ Зима'!Q626+'[1]$ Зима'!W626+'[1]$ Зима'!AC626+'[1]$ Зима'!AI626+'[1]$ Зима'!AO626+'[1]$ Зима'!K626</f>
        <v>6</v>
      </c>
      <c r="I626" s="111">
        <f>'[1]$ Зима'!AY626*1.1</f>
        <v>1878.8000000000002</v>
      </c>
    </row>
    <row r="627" spans="1:10" x14ac:dyDescent="0.25">
      <c r="A627" s="294" t="s">
        <v>209</v>
      </c>
      <c r="B627" s="295" t="s">
        <v>520</v>
      </c>
      <c r="C627" s="296" t="s">
        <v>3366</v>
      </c>
      <c r="D627" s="296"/>
      <c r="E627" s="300"/>
      <c r="F627" s="300"/>
      <c r="G627" s="207" t="s">
        <v>2626</v>
      </c>
      <c r="H627" s="281">
        <f>'[1]$ Зима'!J627-'[1]$ Зима'!AU627-'[1]$ Зима'!AT627-'[1]$ Зима'!AS627-'[1]$ Зима'!AR627-'[1]$ Зима'!AQ627-'[1]$ Зима'!AP627-'[1]$ Зима'!AN627-'[1]$ Зима'!AM627-'[1]$ Зима'!AL627-'[1]$ Зима'!AK627-'[1]$ Зима'!AJ627-'[1]$ Зима'!AH627-'[1]$ Зима'!AG627-'[1]$ Зима'!AF627-'[1]$ Зима'!AE627-'[1]$ Зима'!AD627-'[1]$ Зима'!AB627-'[1]$ Зима'!AA627-'[1]$ Зима'!Z627-'[1]$ Зима'!Y627-'[1]$ Зима'!X627-'[1]$ Зима'!V627-'[1]$ Зима'!U627-'[1]$ Зима'!T627-'[1]$ Зима'!S627-'[1]$ Зима'!R627-'[1]$ Зима'!P627-'[1]$ Зима'!O627-'[1]$ Зима'!N627-'[1]$ Зима'!M627-'[1]$ Зима'!L627+'[1]$ Зима'!Q627+'[1]$ Зима'!W627+'[1]$ Зима'!AC627+'[1]$ Зима'!AI627+'[1]$ Зима'!AO627+'[1]$ Зима'!K627</f>
        <v>6</v>
      </c>
      <c r="I627" s="111">
        <f>'[1]$ Зима'!AY627*1.1</f>
        <v>2002.0000000000002</v>
      </c>
      <c r="J627" s="220">
        <v>2017</v>
      </c>
    </row>
    <row r="628" spans="1:10" x14ac:dyDescent="0.25">
      <c r="A628" s="294" t="s">
        <v>209</v>
      </c>
      <c r="B628" s="295" t="s">
        <v>467</v>
      </c>
      <c r="C628" s="299" t="s">
        <v>1792</v>
      </c>
      <c r="D628" s="296"/>
      <c r="E628" s="296"/>
      <c r="F628" s="300"/>
      <c r="G628" s="207" t="s">
        <v>2608</v>
      </c>
      <c r="H628" s="281">
        <f>'[1]$ Зима'!J628-'[1]$ Зима'!AU628-'[1]$ Зима'!AT628-'[1]$ Зима'!AS628-'[1]$ Зима'!AR628-'[1]$ Зима'!AQ628-'[1]$ Зима'!AP628-'[1]$ Зима'!AN628-'[1]$ Зима'!AM628-'[1]$ Зима'!AL628-'[1]$ Зима'!AK628-'[1]$ Зима'!AJ628-'[1]$ Зима'!AH628-'[1]$ Зима'!AG628-'[1]$ Зима'!AF628-'[1]$ Зима'!AE628-'[1]$ Зима'!AD628-'[1]$ Зима'!AB628-'[1]$ Зима'!AA628-'[1]$ Зима'!Z628-'[1]$ Зима'!Y628-'[1]$ Зима'!X628-'[1]$ Зима'!V628-'[1]$ Зима'!U628-'[1]$ Зима'!T628-'[1]$ Зима'!S628-'[1]$ Зима'!R628-'[1]$ Зима'!P628-'[1]$ Зима'!O628-'[1]$ Зима'!N628-'[1]$ Зима'!M628-'[1]$ Зима'!L628+'[1]$ Зима'!Q628+'[1]$ Зима'!W628+'[1]$ Зима'!AC628+'[1]$ Зима'!AI628+'[1]$ Зима'!AO628+'[1]$ Зима'!K628</f>
        <v>12</v>
      </c>
      <c r="I628" s="111">
        <f>'[1]$ Зима'!AY628*1.1</f>
        <v>1817.2</v>
      </c>
      <c r="J628" s="220">
        <v>2018</v>
      </c>
    </row>
    <row r="629" spans="1:10" hidden="1" x14ac:dyDescent="0.25">
      <c r="A629" s="294" t="s">
        <v>209</v>
      </c>
      <c r="B629" s="295" t="s">
        <v>467</v>
      </c>
      <c r="C629" s="296" t="s">
        <v>1784</v>
      </c>
      <c r="D629" s="296"/>
      <c r="E629" s="296"/>
      <c r="F629" s="296"/>
      <c r="G629" s="207"/>
      <c r="H629" s="281">
        <f>'[1]$ Зима'!J629-'[1]$ Зима'!AU629-'[1]$ Зима'!AT629-'[1]$ Зима'!AS629-'[1]$ Зима'!AR629-'[1]$ Зима'!AQ629-'[1]$ Зима'!AP629-'[1]$ Зима'!AN629-'[1]$ Зима'!AM629-'[1]$ Зима'!AL629-'[1]$ Зима'!AK629-'[1]$ Зима'!AJ629-'[1]$ Зима'!AH629-'[1]$ Зима'!AG629-'[1]$ Зима'!AF629-'[1]$ Зима'!AE629-'[1]$ Зима'!AD629-'[1]$ Зима'!AB629-'[1]$ Зима'!AA629-'[1]$ Зима'!Z629-'[1]$ Зима'!Y629-'[1]$ Зима'!X629-'[1]$ Зима'!V629-'[1]$ Зима'!U629-'[1]$ Зима'!T629-'[1]$ Зима'!S629-'[1]$ Зима'!R629-'[1]$ Зима'!P629-'[1]$ Зима'!O629-'[1]$ Зима'!N629-'[1]$ Зима'!M629-'[1]$ Зима'!L629+'[1]$ Зима'!Q629+'[1]$ Зима'!W629+'[1]$ Зима'!AC629+'[1]$ Зима'!AI629+'[1]$ Зима'!AO629+'[1]$ Зима'!K629</f>
        <v>0</v>
      </c>
      <c r="I629" s="111">
        <f>'[1]$ Зима'!AY629*1.1</f>
        <v>1694.0000000000002</v>
      </c>
    </row>
    <row r="630" spans="1:10" hidden="1" x14ac:dyDescent="0.25">
      <c r="A630" s="294" t="s">
        <v>209</v>
      </c>
      <c r="B630" s="295" t="s">
        <v>494</v>
      </c>
      <c r="C630" s="296" t="s">
        <v>1765</v>
      </c>
      <c r="D630" s="296"/>
      <c r="E630" s="296"/>
      <c r="F630" s="296"/>
      <c r="G630" s="207" t="s">
        <v>2628</v>
      </c>
      <c r="H630" s="281">
        <f>'[1]$ Зима'!J630-'[1]$ Зима'!AU630-'[1]$ Зима'!AT630-'[1]$ Зима'!AS630-'[1]$ Зима'!AR630-'[1]$ Зима'!AQ630-'[1]$ Зима'!AP630-'[1]$ Зима'!AN630-'[1]$ Зима'!AM630-'[1]$ Зима'!AL630-'[1]$ Зима'!AK630-'[1]$ Зима'!AJ630-'[1]$ Зима'!AH630-'[1]$ Зима'!AG630-'[1]$ Зима'!AF630-'[1]$ Зима'!AE630-'[1]$ Зима'!AD630-'[1]$ Зима'!AB630-'[1]$ Зима'!AA630-'[1]$ Зима'!Z630-'[1]$ Зима'!Y630-'[1]$ Зима'!X630-'[1]$ Зима'!V630-'[1]$ Зима'!U630-'[1]$ Зима'!T630-'[1]$ Зима'!S630-'[1]$ Зима'!R630-'[1]$ Зима'!P630-'[1]$ Зима'!O630-'[1]$ Зима'!N630-'[1]$ Зима'!M630-'[1]$ Зима'!L630+'[1]$ Зима'!Q630+'[1]$ Зима'!W630+'[1]$ Зима'!AC630+'[1]$ Зима'!AI630+'[1]$ Зима'!AO630+'[1]$ Зима'!K630</f>
        <v>0</v>
      </c>
      <c r="I630" s="111">
        <f>'[1]$ Зима'!AY630*1.1</f>
        <v>1867.8000000000002</v>
      </c>
    </row>
    <row r="631" spans="1:10" hidden="1" x14ac:dyDescent="0.25">
      <c r="A631" s="294" t="s">
        <v>209</v>
      </c>
      <c r="B631" s="295" t="s">
        <v>494</v>
      </c>
      <c r="C631" s="296" t="s">
        <v>1766</v>
      </c>
      <c r="D631" s="296"/>
      <c r="E631" s="296"/>
      <c r="F631" s="296"/>
      <c r="G631" s="207" t="s">
        <v>2628</v>
      </c>
      <c r="H631" s="281">
        <f>'[1]$ Зима'!J631-'[1]$ Зима'!AU631-'[1]$ Зима'!AT631-'[1]$ Зима'!AS631-'[1]$ Зима'!AR631-'[1]$ Зима'!AQ631-'[1]$ Зима'!AP631-'[1]$ Зима'!AN631-'[1]$ Зима'!AM631-'[1]$ Зима'!AL631-'[1]$ Зима'!AK631-'[1]$ Зима'!AJ631-'[1]$ Зима'!AH631-'[1]$ Зима'!AG631-'[1]$ Зима'!AF631-'[1]$ Зима'!AE631-'[1]$ Зима'!AD631-'[1]$ Зима'!AB631-'[1]$ Зима'!AA631-'[1]$ Зима'!Z631-'[1]$ Зима'!Y631-'[1]$ Зима'!X631-'[1]$ Зима'!V631-'[1]$ Зима'!U631-'[1]$ Зима'!T631-'[1]$ Зима'!S631-'[1]$ Зима'!R631-'[1]$ Зима'!P631-'[1]$ Зима'!O631-'[1]$ Зима'!N631-'[1]$ Зима'!M631-'[1]$ Зима'!L631+'[1]$ Зима'!Q631+'[1]$ Зима'!W631+'[1]$ Зима'!AC631+'[1]$ Зима'!AI631+'[1]$ Зима'!AO631+'[1]$ Зима'!K631</f>
        <v>0</v>
      </c>
      <c r="I631" s="111">
        <f>'[1]$ Зима'!AY631*1.1</f>
        <v>1930.0600000000004</v>
      </c>
    </row>
    <row r="632" spans="1:10" x14ac:dyDescent="0.25">
      <c r="A632" s="294" t="s">
        <v>209</v>
      </c>
      <c r="B632" s="295" t="s">
        <v>494</v>
      </c>
      <c r="C632" s="296" t="s">
        <v>3690</v>
      </c>
      <c r="D632" s="296"/>
      <c r="E632" s="296">
        <v>92</v>
      </c>
      <c r="F632" s="296" t="s">
        <v>509</v>
      </c>
      <c r="G632" s="207" t="s">
        <v>2628</v>
      </c>
      <c r="H632" s="281">
        <f>'[1]$ Зима'!J632-'[1]$ Зима'!AU632-'[1]$ Зима'!AT632-'[1]$ Зима'!AS632-'[1]$ Зима'!AR632-'[1]$ Зима'!AQ632-'[1]$ Зима'!AP632-'[1]$ Зима'!AN632-'[1]$ Зима'!AM632-'[1]$ Зима'!AL632-'[1]$ Зима'!AK632-'[1]$ Зима'!AJ632-'[1]$ Зима'!AH632-'[1]$ Зима'!AG632-'[1]$ Зима'!AF632-'[1]$ Зима'!AE632-'[1]$ Зима'!AD632-'[1]$ Зима'!AB632-'[1]$ Зима'!AA632-'[1]$ Зима'!Z632-'[1]$ Зима'!Y632-'[1]$ Зима'!X632-'[1]$ Зима'!V632-'[1]$ Зима'!U632-'[1]$ Зима'!T632-'[1]$ Зима'!S632-'[1]$ Зима'!R632-'[1]$ Зима'!P632-'[1]$ Зима'!O632-'[1]$ Зима'!N632-'[1]$ Зима'!M632-'[1]$ Зима'!L632+'[1]$ Зима'!Q632+'[1]$ Зима'!W632+'[1]$ Зима'!AC632+'[1]$ Зима'!AI632+'[1]$ Зима'!AO632+'[1]$ Зима'!K632</f>
        <v>12</v>
      </c>
      <c r="I632" s="111">
        <f>'[1]$ Зима'!AY632*1.1</f>
        <v>1836.6700000000003</v>
      </c>
      <c r="J632" s="220">
        <v>2018</v>
      </c>
    </row>
    <row r="633" spans="1:10" x14ac:dyDescent="0.25">
      <c r="A633" s="294" t="s">
        <v>209</v>
      </c>
      <c r="B633" s="295" t="s">
        <v>493</v>
      </c>
      <c r="C633" s="296" t="s">
        <v>3728</v>
      </c>
      <c r="D633" s="296"/>
      <c r="E633" s="300">
        <v>96</v>
      </c>
      <c r="F633" s="300" t="s">
        <v>509</v>
      </c>
      <c r="G633" s="207" t="s">
        <v>2716</v>
      </c>
      <c r="H633" s="281">
        <f>'[1]$ Зима'!J633-'[1]$ Зима'!AU633-'[1]$ Зима'!AT633-'[1]$ Зима'!AS633-'[1]$ Зима'!AR633-'[1]$ Зима'!AQ633-'[1]$ Зима'!AP633-'[1]$ Зима'!AN633-'[1]$ Зима'!AM633-'[1]$ Зима'!AL633-'[1]$ Зима'!AK633-'[1]$ Зима'!AJ633-'[1]$ Зима'!AH633-'[1]$ Зима'!AG633-'[1]$ Зима'!AF633-'[1]$ Зима'!AE633-'[1]$ Зима'!AD633-'[1]$ Зима'!AB633-'[1]$ Зима'!AA633-'[1]$ Зима'!Z633-'[1]$ Зима'!Y633-'[1]$ Зима'!X633-'[1]$ Зима'!V633-'[1]$ Зима'!U633-'[1]$ Зима'!T633-'[1]$ Зима'!S633-'[1]$ Зима'!R633-'[1]$ Зима'!P633-'[1]$ Зима'!O633-'[1]$ Зима'!N633-'[1]$ Зима'!M633-'[1]$ Зима'!L633+'[1]$ Зима'!Q633+'[1]$ Зима'!W633+'[1]$ Зима'!AC633+'[1]$ Зима'!AI633+'[1]$ Зима'!AO633+'[1]$ Зима'!K633</f>
        <v>8</v>
      </c>
      <c r="I633" s="111">
        <f>'[1]$ Зима'!AY633*1.1</f>
        <v>1663.2</v>
      </c>
      <c r="J633" s="220">
        <v>2017</v>
      </c>
    </row>
    <row r="634" spans="1:10" x14ac:dyDescent="0.25">
      <c r="A634" s="294" t="s">
        <v>209</v>
      </c>
      <c r="B634" s="295" t="s">
        <v>593</v>
      </c>
      <c r="C634" s="296" t="s">
        <v>1776</v>
      </c>
      <c r="D634" s="296"/>
      <c r="E634" s="300">
        <v>96</v>
      </c>
      <c r="F634" s="300" t="s">
        <v>940</v>
      </c>
      <c r="G634" s="207" t="s">
        <v>2608</v>
      </c>
      <c r="H634" s="281">
        <f>'[1]$ Зима'!J634-'[1]$ Зима'!AU634-'[1]$ Зима'!AT634-'[1]$ Зима'!AS634-'[1]$ Зима'!AR634-'[1]$ Зима'!AQ634-'[1]$ Зима'!AP634-'[1]$ Зима'!AN634-'[1]$ Зима'!AM634-'[1]$ Зима'!AL634-'[1]$ Зима'!AK634-'[1]$ Зима'!AJ634-'[1]$ Зима'!AH634-'[1]$ Зима'!AG634-'[1]$ Зима'!AF634-'[1]$ Зима'!AE634-'[1]$ Зима'!AD634-'[1]$ Зима'!AB634-'[1]$ Зима'!AA634-'[1]$ Зима'!Z634-'[1]$ Зима'!Y634-'[1]$ Зима'!X634-'[1]$ Зима'!V634-'[1]$ Зима'!U634-'[1]$ Зима'!T634-'[1]$ Зима'!S634-'[1]$ Зима'!R634-'[1]$ Зима'!P634-'[1]$ Зима'!O634-'[1]$ Зима'!N634-'[1]$ Зима'!M634-'[1]$ Зима'!L634+'[1]$ Зима'!Q634+'[1]$ Зима'!W634+'[1]$ Зима'!AC634+'[1]$ Зима'!AI634+'[1]$ Зима'!AO634+'[1]$ Зима'!K634</f>
        <v>20</v>
      </c>
      <c r="I634" s="111">
        <f>'[1]$ Зима'!AY634*1.1</f>
        <v>1817.2</v>
      </c>
      <c r="J634" s="220">
        <v>2018</v>
      </c>
    </row>
    <row r="635" spans="1:10" x14ac:dyDescent="0.25">
      <c r="A635" s="313" t="s">
        <v>209</v>
      </c>
      <c r="B635" s="304" t="s">
        <v>479</v>
      </c>
      <c r="C635" s="296" t="s">
        <v>3754</v>
      </c>
      <c r="D635" s="299"/>
      <c r="E635" s="301"/>
      <c r="F635" s="301"/>
      <c r="G635" s="209" t="s">
        <v>2618</v>
      </c>
      <c r="H635" s="281">
        <f>'[1]$ Зима'!J635-'[1]$ Зима'!AU635-'[1]$ Зима'!AT635-'[1]$ Зима'!AS635-'[1]$ Зима'!AR635-'[1]$ Зима'!AQ635-'[1]$ Зима'!AP635-'[1]$ Зима'!AN635-'[1]$ Зима'!AM635-'[1]$ Зима'!AL635-'[1]$ Зима'!AK635-'[1]$ Зима'!AJ635-'[1]$ Зима'!AH635-'[1]$ Зима'!AG635-'[1]$ Зима'!AF635-'[1]$ Зима'!AE635-'[1]$ Зима'!AD635-'[1]$ Зима'!AB635-'[1]$ Зима'!AA635-'[1]$ Зима'!Z635-'[1]$ Зима'!Y635-'[1]$ Зима'!X635-'[1]$ Зима'!V635-'[1]$ Зима'!U635-'[1]$ Зима'!T635-'[1]$ Зима'!S635-'[1]$ Зима'!R635-'[1]$ Зима'!P635-'[1]$ Зима'!O635-'[1]$ Зима'!N635-'[1]$ Зима'!M635-'[1]$ Зима'!L635+'[1]$ Зима'!Q635+'[1]$ Зима'!W635+'[1]$ Зима'!AC635+'[1]$ Зима'!AI635+'[1]$ Зима'!AO635+'[1]$ Зима'!K635</f>
        <v>2</v>
      </c>
      <c r="I635" s="111">
        <f>'[1]$ Зима'!AY635*1.1</f>
        <v>1601.6000000000001</v>
      </c>
      <c r="J635" s="222">
        <v>2017</v>
      </c>
    </row>
    <row r="636" spans="1:10" x14ac:dyDescent="0.25">
      <c r="A636" s="313" t="s">
        <v>209</v>
      </c>
      <c r="B636" s="304" t="s">
        <v>496</v>
      </c>
      <c r="C636" s="296" t="s">
        <v>3826</v>
      </c>
      <c r="D636" s="299"/>
      <c r="E636" s="301">
        <v>96</v>
      </c>
      <c r="F636" s="301" t="s">
        <v>509</v>
      </c>
      <c r="G636" s="209"/>
      <c r="H636" s="281">
        <f>'[1]$ Зима'!J636-'[1]$ Зима'!AU636-'[1]$ Зима'!AT636-'[1]$ Зима'!AS636-'[1]$ Зима'!AR636-'[1]$ Зима'!AQ636-'[1]$ Зима'!AP636-'[1]$ Зима'!AN636-'[1]$ Зима'!AM636-'[1]$ Зима'!AL636-'[1]$ Зима'!AK636-'[1]$ Зима'!AJ636-'[1]$ Зима'!AH636-'[1]$ Зима'!AG636-'[1]$ Зима'!AF636-'[1]$ Зима'!AE636-'[1]$ Зима'!AD636-'[1]$ Зима'!AB636-'[1]$ Зима'!AA636-'[1]$ Зима'!Z636-'[1]$ Зима'!Y636-'[1]$ Зима'!X636-'[1]$ Зима'!V636-'[1]$ Зима'!U636-'[1]$ Зима'!T636-'[1]$ Зима'!S636-'[1]$ Зима'!R636-'[1]$ Зима'!P636-'[1]$ Зима'!O636-'[1]$ Зима'!N636-'[1]$ Зима'!M636-'[1]$ Зима'!L636+'[1]$ Зима'!Q636+'[1]$ Зима'!W636+'[1]$ Зима'!AC636+'[1]$ Зима'!AI636+'[1]$ Зима'!AO636+'[1]$ Зима'!K636</f>
        <v>2</v>
      </c>
      <c r="I636" s="111">
        <f>'[1]$ Зима'!AY636*1.1</f>
        <v>1509.2</v>
      </c>
      <c r="J636" s="222"/>
    </row>
    <row r="637" spans="1:10" hidden="1" x14ac:dyDescent="0.25">
      <c r="A637" s="294" t="s">
        <v>209</v>
      </c>
      <c r="B637" s="295" t="s">
        <v>480</v>
      </c>
      <c r="C637" s="299" t="s">
        <v>1850</v>
      </c>
      <c r="D637" s="299"/>
      <c r="E637" s="299"/>
      <c r="F637" s="299"/>
      <c r="G637" s="207"/>
      <c r="H637" s="281">
        <f>'[1]$ Зима'!J637-'[1]$ Зима'!AU637-'[1]$ Зима'!AT637-'[1]$ Зима'!AS637-'[1]$ Зима'!AR637-'[1]$ Зима'!AQ637-'[1]$ Зима'!AP637-'[1]$ Зима'!AN637-'[1]$ Зима'!AM637-'[1]$ Зима'!AL637-'[1]$ Зима'!AK637-'[1]$ Зима'!AJ637-'[1]$ Зима'!AH637-'[1]$ Зима'!AG637-'[1]$ Зима'!AF637-'[1]$ Зима'!AE637-'[1]$ Зима'!AD637-'[1]$ Зима'!AB637-'[1]$ Зима'!AA637-'[1]$ Зима'!Z637-'[1]$ Зима'!Y637-'[1]$ Зима'!X637-'[1]$ Зима'!V637-'[1]$ Зима'!U637-'[1]$ Зима'!T637-'[1]$ Зима'!S637-'[1]$ Зима'!R637-'[1]$ Зима'!P637-'[1]$ Зима'!O637-'[1]$ Зима'!N637-'[1]$ Зима'!M637-'[1]$ Зима'!L637+'[1]$ Зима'!Q637+'[1]$ Зима'!W637+'[1]$ Зима'!AC637+'[1]$ Зима'!AI637+'[1]$ Зима'!AO637+'[1]$ Зима'!K637</f>
        <v>0</v>
      </c>
      <c r="I637" s="111">
        <f>'[1]$ Зима'!AY637*1.1</f>
        <v>2464</v>
      </c>
    </row>
    <row r="638" spans="1:10" x14ac:dyDescent="0.25">
      <c r="A638" s="327" t="s">
        <v>209</v>
      </c>
      <c r="B638" s="277" t="s">
        <v>480</v>
      </c>
      <c r="C638" s="322" t="s">
        <v>3827</v>
      </c>
      <c r="D638" s="278"/>
      <c r="E638" s="328">
        <v>91</v>
      </c>
      <c r="F638" s="328"/>
      <c r="G638" s="329" t="s">
        <v>2712</v>
      </c>
      <c r="H638" s="281">
        <f>'[1]$ Зима'!J638-'[1]$ Зима'!AU638-'[1]$ Зима'!AT638-'[1]$ Зима'!AS638-'[1]$ Зима'!AR638-'[1]$ Зима'!AQ638-'[1]$ Зима'!AP638-'[1]$ Зима'!AN638-'[1]$ Зима'!AM638-'[1]$ Зима'!AL638-'[1]$ Зима'!AK638-'[1]$ Зима'!AJ638-'[1]$ Зима'!AH638-'[1]$ Зима'!AG638-'[1]$ Зима'!AF638-'[1]$ Зима'!AE638-'[1]$ Зима'!AD638-'[1]$ Зима'!AB638-'[1]$ Зима'!AA638-'[1]$ Зима'!Z638-'[1]$ Зима'!Y638-'[1]$ Зима'!X638-'[1]$ Зима'!V638-'[1]$ Зима'!U638-'[1]$ Зима'!T638-'[1]$ Зима'!S638-'[1]$ Зима'!R638-'[1]$ Зима'!P638-'[1]$ Зима'!O638-'[1]$ Зима'!N638-'[1]$ Зима'!M638-'[1]$ Зима'!L638+'[1]$ Зима'!Q638+'[1]$ Зима'!W638+'[1]$ Зима'!AC638+'[1]$ Зима'!AI638+'[1]$ Зима'!AO638+'[1]$ Зима'!K638</f>
        <v>2</v>
      </c>
      <c r="I638" s="113">
        <f>'[1]$ Зима'!AY638*1.1</f>
        <v>1650.0000000000002</v>
      </c>
    </row>
    <row r="639" spans="1:10" x14ac:dyDescent="0.25">
      <c r="A639" s="294" t="s">
        <v>209</v>
      </c>
      <c r="B639" s="295" t="s">
        <v>480</v>
      </c>
      <c r="C639" s="299" t="s">
        <v>3814</v>
      </c>
      <c r="D639" s="299"/>
      <c r="E639" s="301">
        <v>96</v>
      </c>
      <c r="F639" s="301" t="s">
        <v>599</v>
      </c>
      <c r="G639" s="207" t="s">
        <v>2712</v>
      </c>
      <c r="H639" s="281">
        <f>'[1]$ Зима'!J639-'[1]$ Зима'!AU639-'[1]$ Зима'!AT639-'[1]$ Зима'!AS639-'[1]$ Зима'!AR639-'[1]$ Зима'!AQ639-'[1]$ Зима'!AP639-'[1]$ Зима'!AN639-'[1]$ Зима'!AM639-'[1]$ Зима'!AL639-'[1]$ Зима'!AK639-'[1]$ Зима'!AJ639-'[1]$ Зима'!AH639-'[1]$ Зима'!AG639-'[1]$ Зима'!AF639-'[1]$ Зима'!AE639-'[1]$ Зима'!AD639-'[1]$ Зима'!AB639-'[1]$ Зима'!AA639-'[1]$ Зима'!Z639-'[1]$ Зима'!Y639-'[1]$ Зима'!X639-'[1]$ Зима'!V639-'[1]$ Зима'!U639-'[1]$ Зима'!T639-'[1]$ Зима'!S639-'[1]$ Зима'!R639-'[1]$ Зима'!P639-'[1]$ Зима'!O639-'[1]$ Зима'!N639-'[1]$ Зима'!M639-'[1]$ Зима'!L639+'[1]$ Зима'!Q639+'[1]$ Зима'!W639+'[1]$ Зима'!AC639+'[1]$ Зима'!AI639+'[1]$ Зима'!AO639+'[1]$ Зима'!K639</f>
        <v>14</v>
      </c>
      <c r="I639" s="111">
        <f>'[1]$ Зима'!AY639*1.1</f>
        <v>2618</v>
      </c>
      <c r="J639" s="220">
        <v>2016</v>
      </c>
    </row>
    <row r="640" spans="1:10" x14ac:dyDescent="0.25">
      <c r="A640" s="294" t="s">
        <v>209</v>
      </c>
      <c r="B640" s="295" t="s">
        <v>480</v>
      </c>
      <c r="C640" s="299" t="s">
        <v>1759</v>
      </c>
      <c r="D640" s="299"/>
      <c r="E640" s="301">
        <v>96</v>
      </c>
      <c r="F640" s="301" t="s">
        <v>599</v>
      </c>
      <c r="G640" s="207" t="s">
        <v>2727</v>
      </c>
      <c r="H640" s="281">
        <f>'[1]$ Зима'!J640-'[1]$ Зима'!AU640-'[1]$ Зима'!AT640-'[1]$ Зима'!AS640-'[1]$ Зима'!AR640-'[1]$ Зима'!AQ640-'[1]$ Зима'!AP640-'[1]$ Зима'!AN640-'[1]$ Зима'!AM640-'[1]$ Зима'!AL640-'[1]$ Зима'!AK640-'[1]$ Зима'!AJ640-'[1]$ Зима'!AH640-'[1]$ Зима'!AG640-'[1]$ Зима'!AF640-'[1]$ Зима'!AE640-'[1]$ Зима'!AD640-'[1]$ Зима'!AB640-'[1]$ Зима'!AA640-'[1]$ Зима'!Z640-'[1]$ Зима'!Y640-'[1]$ Зима'!X640-'[1]$ Зима'!V640-'[1]$ Зима'!U640-'[1]$ Зима'!T640-'[1]$ Зима'!S640-'[1]$ Зима'!R640-'[1]$ Зима'!P640-'[1]$ Зима'!O640-'[1]$ Зима'!N640-'[1]$ Зима'!M640-'[1]$ Зима'!L640+'[1]$ Зима'!Q640+'[1]$ Зима'!W640+'[1]$ Зима'!AC640+'[1]$ Зима'!AI640+'[1]$ Зима'!AO640+'[1]$ Зима'!K640</f>
        <v>2</v>
      </c>
      <c r="I640" s="111">
        <f>'[1]$ Зима'!AY640*1.1</f>
        <v>2772</v>
      </c>
      <c r="J640" s="220">
        <v>2014</v>
      </c>
    </row>
    <row r="641" spans="1:10" x14ac:dyDescent="0.25">
      <c r="A641" s="294" t="s">
        <v>209</v>
      </c>
      <c r="B641" s="295" t="s">
        <v>585</v>
      </c>
      <c r="C641" s="299" t="s">
        <v>1867</v>
      </c>
      <c r="D641" s="299"/>
      <c r="E641" s="301">
        <v>92</v>
      </c>
      <c r="F641" s="301" t="s">
        <v>599</v>
      </c>
      <c r="G641" s="207" t="s">
        <v>2331</v>
      </c>
      <c r="H641" s="281">
        <f>'[1]$ Зима'!J641-'[1]$ Зима'!AU641-'[1]$ Зима'!AT641-'[1]$ Зима'!AS641-'[1]$ Зима'!AR641-'[1]$ Зима'!AQ641-'[1]$ Зима'!AP641-'[1]$ Зима'!AN641-'[1]$ Зима'!AM641-'[1]$ Зима'!AL641-'[1]$ Зима'!AK641-'[1]$ Зима'!AJ641-'[1]$ Зима'!AH641-'[1]$ Зима'!AG641-'[1]$ Зима'!AF641-'[1]$ Зима'!AE641-'[1]$ Зима'!AD641-'[1]$ Зима'!AB641-'[1]$ Зима'!AA641-'[1]$ Зима'!Z641-'[1]$ Зима'!Y641-'[1]$ Зима'!X641-'[1]$ Зима'!V641-'[1]$ Зима'!U641-'[1]$ Зима'!T641-'[1]$ Зима'!S641-'[1]$ Зима'!R641-'[1]$ Зима'!P641-'[1]$ Зима'!O641-'[1]$ Зима'!N641-'[1]$ Зима'!M641-'[1]$ Зима'!L641+'[1]$ Зима'!Q641+'[1]$ Зима'!W641+'[1]$ Зима'!AC641+'[1]$ Зима'!AI641+'[1]$ Зима'!AO641+'[1]$ Зима'!K641</f>
        <v>8</v>
      </c>
      <c r="I641" s="111">
        <f>'[1]$ Зима'!AY641*1.1</f>
        <v>1293.6000000000001</v>
      </c>
      <c r="J641" s="220">
        <v>2018</v>
      </c>
    </row>
    <row r="642" spans="1:10" x14ac:dyDescent="0.25">
      <c r="A642" s="294" t="s">
        <v>209</v>
      </c>
      <c r="B642" s="295" t="s">
        <v>604</v>
      </c>
      <c r="C642" s="299" t="s">
        <v>2194</v>
      </c>
      <c r="D642" s="299"/>
      <c r="E642" s="301">
        <v>92</v>
      </c>
      <c r="F642" s="301" t="s">
        <v>599</v>
      </c>
      <c r="G642" s="207" t="s">
        <v>2618</v>
      </c>
      <c r="H642" s="281">
        <f>'[1]$ Зима'!J642-'[1]$ Зима'!AU642-'[1]$ Зима'!AT642-'[1]$ Зима'!AS642-'[1]$ Зима'!AR642-'[1]$ Зима'!AQ642-'[1]$ Зима'!AP642-'[1]$ Зима'!AN642-'[1]$ Зима'!AM642-'[1]$ Зима'!AL642-'[1]$ Зима'!AK642-'[1]$ Зима'!AJ642-'[1]$ Зима'!AH642-'[1]$ Зима'!AG642-'[1]$ Зима'!AF642-'[1]$ Зима'!AE642-'[1]$ Зима'!AD642-'[1]$ Зима'!AB642-'[1]$ Зима'!AA642-'[1]$ Зима'!Z642-'[1]$ Зима'!Y642-'[1]$ Зима'!X642-'[1]$ Зима'!V642-'[1]$ Зима'!U642-'[1]$ Зима'!T642-'[1]$ Зима'!S642-'[1]$ Зима'!R642-'[1]$ Зима'!P642-'[1]$ Зима'!O642-'[1]$ Зима'!N642-'[1]$ Зима'!M642-'[1]$ Зима'!L642+'[1]$ Зима'!Q642+'[1]$ Зима'!W642+'[1]$ Зима'!AC642+'[1]$ Зима'!AI642+'[1]$ Зима'!AO642+'[1]$ Зима'!K642</f>
        <v>2</v>
      </c>
      <c r="I642" s="111">
        <f>'[1]$ Зима'!AY642*1.1</f>
        <v>1540.0000000000002</v>
      </c>
      <c r="J642" s="220">
        <v>2017</v>
      </c>
    </row>
    <row r="643" spans="1:10" x14ac:dyDescent="0.25">
      <c r="A643" s="294" t="s">
        <v>209</v>
      </c>
      <c r="B643" s="295" t="s">
        <v>844</v>
      </c>
      <c r="C643" s="296" t="s">
        <v>1810</v>
      </c>
      <c r="D643" s="296"/>
      <c r="E643" s="300">
        <v>92</v>
      </c>
      <c r="F643" s="300" t="s">
        <v>509</v>
      </c>
      <c r="G643" s="207" t="s">
        <v>2331</v>
      </c>
      <c r="H643" s="281">
        <f>'[1]$ Зима'!J643-'[1]$ Зима'!AU643-'[1]$ Зима'!AT643-'[1]$ Зима'!AS643-'[1]$ Зима'!AR643-'[1]$ Зима'!AQ643-'[1]$ Зима'!AP643-'[1]$ Зима'!AN643-'[1]$ Зима'!AM643-'[1]$ Зима'!AL643-'[1]$ Зима'!AK643-'[1]$ Зима'!AJ643-'[1]$ Зима'!AH643-'[1]$ Зима'!AG643-'[1]$ Зима'!AF643-'[1]$ Зима'!AE643-'[1]$ Зима'!AD643-'[1]$ Зима'!AB643-'[1]$ Зима'!AA643-'[1]$ Зима'!Z643-'[1]$ Зима'!Y643-'[1]$ Зима'!X643-'[1]$ Зима'!V643-'[1]$ Зима'!U643-'[1]$ Зима'!T643-'[1]$ Зима'!S643-'[1]$ Зима'!R643-'[1]$ Зима'!P643-'[1]$ Зима'!O643-'[1]$ Зима'!N643-'[1]$ Зима'!M643-'[1]$ Зима'!L643+'[1]$ Зима'!Q643+'[1]$ Зима'!W643+'[1]$ Зима'!AC643+'[1]$ Зима'!AI643+'[1]$ Зима'!AO643+'[1]$ Зима'!K643</f>
        <v>12</v>
      </c>
      <c r="I643" s="111">
        <f>'[1]$ Зима'!AY643*1.1</f>
        <v>1562.0000000000002</v>
      </c>
      <c r="J643" s="220">
        <v>2018</v>
      </c>
    </row>
    <row r="644" spans="1:10" hidden="1" x14ac:dyDescent="0.25">
      <c r="A644" s="294" t="s">
        <v>209</v>
      </c>
      <c r="B644" s="295" t="s">
        <v>616</v>
      </c>
      <c r="C644" s="299" t="s">
        <v>3828</v>
      </c>
      <c r="D644" s="296"/>
      <c r="E644" s="296">
        <v>92</v>
      </c>
      <c r="F644" s="296" t="s">
        <v>599</v>
      </c>
      <c r="G644" s="207"/>
      <c r="H644" s="281">
        <f>'[1]$ Зима'!J644-'[1]$ Зима'!AU644-'[1]$ Зима'!AT644-'[1]$ Зима'!AS644-'[1]$ Зима'!AR644-'[1]$ Зима'!AQ644-'[1]$ Зима'!AP644-'[1]$ Зима'!AN644-'[1]$ Зима'!AM644-'[1]$ Зима'!AL644-'[1]$ Зима'!AK644-'[1]$ Зима'!AJ644-'[1]$ Зима'!AH644-'[1]$ Зима'!AG644-'[1]$ Зима'!AF644-'[1]$ Зима'!AE644-'[1]$ Зима'!AD644-'[1]$ Зима'!AB644-'[1]$ Зима'!AA644-'[1]$ Зима'!Z644-'[1]$ Зима'!Y644-'[1]$ Зима'!X644-'[1]$ Зима'!V644-'[1]$ Зима'!U644-'[1]$ Зима'!T644-'[1]$ Зима'!S644-'[1]$ Зима'!R644-'[1]$ Зима'!P644-'[1]$ Зима'!O644-'[1]$ Зима'!N644-'[1]$ Зима'!M644-'[1]$ Зима'!L644+'[1]$ Зима'!Q644+'[1]$ Зима'!W644+'[1]$ Зима'!AC644+'[1]$ Зима'!AI644+'[1]$ Зима'!AO644+'[1]$ Зима'!K644</f>
        <v>0</v>
      </c>
      <c r="I644" s="111">
        <f>'[1]$ Зима'!AY644*1.1</f>
        <v>1478.4</v>
      </c>
      <c r="J644" s="220">
        <v>2017</v>
      </c>
    </row>
    <row r="645" spans="1:10" hidden="1" x14ac:dyDescent="0.25">
      <c r="A645" s="294" t="s">
        <v>209</v>
      </c>
      <c r="B645" s="295" t="s">
        <v>500</v>
      </c>
      <c r="C645" s="296" t="s">
        <v>1851</v>
      </c>
      <c r="D645" s="296"/>
      <c r="E645" s="296"/>
      <c r="F645" s="296"/>
      <c r="G645" s="207"/>
      <c r="H645" s="281">
        <f>'[1]$ Зима'!J645-'[1]$ Зима'!AU645-'[1]$ Зима'!AT645-'[1]$ Зима'!AS645-'[1]$ Зима'!AR645-'[1]$ Зима'!AQ645-'[1]$ Зима'!AP645-'[1]$ Зима'!AN645-'[1]$ Зима'!AM645-'[1]$ Зима'!AL645-'[1]$ Зима'!AK645-'[1]$ Зима'!AJ645-'[1]$ Зима'!AH645-'[1]$ Зима'!AG645-'[1]$ Зима'!AF645-'[1]$ Зима'!AE645-'[1]$ Зима'!AD645-'[1]$ Зима'!AB645-'[1]$ Зима'!AA645-'[1]$ Зима'!Z645-'[1]$ Зима'!Y645-'[1]$ Зима'!X645-'[1]$ Зима'!V645-'[1]$ Зима'!U645-'[1]$ Зима'!T645-'[1]$ Зима'!S645-'[1]$ Зима'!R645-'[1]$ Зима'!P645-'[1]$ Зима'!O645-'[1]$ Зима'!N645-'[1]$ Зима'!M645-'[1]$ Зима'!L645+'[1]$ Зима'!Q645+'[1]$ Зима'!W645+'[1]$ Зима'!AC645+'[1]$ Зима'!AI645+'[1]$ Зима'!AO645+'[1]$ Зима'!K645</f>
        <v>0</v>
      </c>
      <c r="I645" s="111">
        <f>'[1]$ Зима'!AY645*1.1</f>
        <v>1386</v>
      </c>
    </row>
    <row r="646" spans="1:10" hidden="1" x14ac:dyDescent="0.25">
      <c r="A646" s="294" t="s">
        <v>209</v>
      </c>
      <c r="B646" s="295" t="s">
        <v>483</v>
      </c>
      <c r="C646" s="296" t="s">
        <v>1798</v>
      </c>
      <c r="D646" s="296"/>
      <c r="E646" s="296"/>
      <c r="F646" s="296"/>
      <c r="G646" s="207" t="s">
        <v>2616</v>
      </c>
      <c r="H646" s="281">
        <f>'[1]$ Зима'!J646-'[1]$ Зима'!AU646-'[1]$ Зима'!AT646-'[1]$ Зима'!AS646-'[1]$ Зима'!AR646-'[1]$ Зима'!AQ646-'[1]$ Зима'!AP646-'[1]$ Зима'!AN646-'[1]$ Зима'!AM646-'[1]$ Зима'!AL646-'[1]$ Зима'!AK646-'[1]$ Зима'!AJ646-'[1]$ Зима'!AH646-'[1]$ Зима'!AG646-'[1]$ Зима'!AF646-'[1]$ Зима'!AE646-'[1]$ Зима'!AD646-'[1]$ Зима'!AB646-'[1]$ Зима'!AA646-'[1]$ Зима'!Z646-'[1]$ Зима'!Y646-'[1]$ Зима'!X646-'[1]$ Зима'!V646-'[1]$ Зима'!U646-'[1]$ Зима'!T646-'[1]$ Зима'!S646-'[1]$ Зима'!R646-'[1]$ Зима'!P646-'[1]$ Зима'!O646-'[1]$ Зима'!N646-'[1]$ Зима'!M646-'[1]$ Зима'!L646+'[1]$ Зима'!Q646+'[1]$ Зима'!W646+'[1]$ Зима'!AC646+'[1]$ Зима'!AI646+'[1]$ Зима'!AO646+'[1]$ Зима'!K646</f>
        <v>0</v>
      </c>
      <c r="I646" s="111">
        <f>'[1]$ Зима'!AY646*1.1</f>
        <v>1805.5400000000002</v>
      </c>
    </row>
    <row r="647" spans="1:10" x14ac:dyDescent="0.25">
      <c r="A647" s="294" t="s">
        <v>209</v>
      </c>
      <c r="B647" s="295" t="s">
        <v>483</v>
      </c>
      <c r="C647" s="296" t="s">
        <v>3704</v>
      </c>
      <c r="D647" s="296"/>
      <c r="E647" s="300">
        <v>92</v>
      </c>
      <c r="F647" s="300" t="s">
        <v>3705</v>
      </c>
      <c r="G647" s="207" t="s">
        <v>2616</v>
      </c>
      <c r="H647" s="281">
        <f>'[1]$ Зима'!J647-'[1]$ Зима'!AU647-'[1]$ Зима'!AT647-'[1]$ Зима'!AS647-'[1]$ Зима'!AR647-'[1]$ Зима'!AQ647-'[1]$ Зима'!AP647-'[1]$ Зима'!AN647-'[1]$ Зима'!AM647-'[1]$ Зима'!AL647-'[1]$ Зима'!AK647-'[1]$ Зима'!AJ647-'[1]$ Зима'!AH647-'[1]$ Зима'!AG647-'[1]$ Зима'!AF647-'[1]$ Зима'!AE647-'[1]$ Зима'!AD647-'[1]$ Зима'!AB647-'[1]$ Зима'!AA647-'[1]$ Зима'!Z647-'[1]$ Зима'!Y647-'[1]$ Зима'!X647-'[1]$ Зима'!V647-'[1]$ Зима'!U647-'[1]$ Зима'!T647-'[1]$ Зима'!S647-'[1]$ Зима'!R647-'[1]$ Зима'!P647-'[1]$ Зима'!O647-'[1]$ Зима'!N647-'[1]$ Зима'!M647-'[1]$ Зима'!L647+'[1]$ Зима'!Q647+'[1]$ Зима'!W647+'[1]$ Зима'!AC647+'[1]$ Зима'!AI647+'[1]$ Зима'!AO647+'[1]$ Зима'!K647</f>
        <v>16</v>
      </c>
      <c r="I647" s="111">
        <f>'[1]$ Зима'!AY647*1.1</f>
        <v>2436.7199999999998</v>
      </c>
      <c r="J647" s="220">
        <v>2018</v>
      </c>
    </row>
    <row r="648" spans="1:10" x14ac:dyDescent="0.25">
      <c r="A648" s="294" t="s">
        <v>209</v>
      </c>
      <c r="B648" s="295" t="s">
        <v>483</v>
      </c>
      <c r="C648" s="296" t="s">
        <v>1821</v>
      </c>
      <c r="D648" s="296"/>
      <c r="E648" s="300">
        <v>92</v>
      </c>
      <c r="F648" s="300" t="s">
        <v>3705</v>
      </c>
      <c r="G648" s="207" t="s">
        <v>2616</v>
      </c>
      <c r="H648" s="281">
        <f>'[1]$ Зима'!J648-'[1]$ Зима'!AU648-'[1]$ Зима'!AT648-'[1]$ Зима'!AS648-'[1]$ Зима'!AR648-'[1]$ Зима'!AQ648-'[1]$ Зима'!AP648-'[1]$ Зима'!AN648-'[1]$ Зима'!AM648-'[1]$ Зима'!AL648-'[1]$ Зима'!AK648-'[1]$ Зима'!AJ648-'[1]$ Зима'!AH648-'[1]$ Зима'!AG648-'[1]$ Зима'!AF648-'[1]$ Зима'!AE648-'[1]$ Зима'!AD648-'[1]$ Зима'!AB648-'[1]$ Зима'!AA648-'[1]$ Зима'!Z648-'[1]$ Зима'!Y648-'[1]$ Зима'!X648-'[1]$ Зима'!V648-'[1]$ Зима'!U648-'[1]$ Зима'!T648-'[1]$ Зима'!S648-'[1]$ Зима'!R648-'[1]$ Зима'!P648-'[1]$ Зима'!O648-'[1]$ Зима'!N648-'[1]$ Зима'!M648-'[1]$ Зима'!L648+'[1]$ Зима'!Q648+'[1]$ Зима'!W648+'[1]$ Зима'!AC648+'[1]$ Зима'!AI648+'[1]$ Зима'!AO648+'[1]$ Зима'!K648</f>
        <v>24</v>
      </c>
      <c r="I648" s="111">
        <f>'[1]$ Зима'!AY648*1.1</f>
        <v>2343</v>
      </c>
      <c r="J648" s="220">
        <v>2018</v>
      </c>
    </row>
    <row r="649" spans="1:10" hidden="1" x14ac:dyDescent="0.25">
      <c r="A649" s="294" t="s">
        <v>209</v>
      </c>
      <c r="B649" s="295" t="s">
        <v>652</v>
      </c>
      <c r="C649" s="296" t="s">
        <v>1852</v>
      </c>
      <c r="D649" s="296"/>
      <c r="E649" s="296"/>
      <c r="F649" s="296"/>
      <c r="G649" s="207"/>
      <c r="H649" s="281">
        <f>'[1]$ Зима'!J649-'[1]$ Зима'!AU649-'[1]$ Зима'!AT649-'[1]$ Зима'!AS649-'[1]$ Зима'!AR649-'[1]$ Зима'!AQ649-'[1]$ Зима'!AP649-'[1]$ Зима'!AN649-'[1]$ Зима'!AM649-'[1]$ Зима'!AL649-'[1]$ Зима'!AK649-'[1]$ Зима'!AJ649-'[1]$ Зима'!AH649-'[1]$ Зима'!AG649-'[1]$ Зима'!AF649-'[1]$ Зима'!AE649-'[1]$ Зима'!AD649-'[1]$ Зима'!AB649-'[1]$ Зима'!AA649-'[1]$ Зима'!Z649-'[1]$ Зима'!Y649-'[1]$ Зима'!X649-'[1]$ Зима'!V649-'[1]$ Зима'!U649-'[1]$ Зима'!T649-'[1]$ Зима'!S649-'[1]$ Зима'!R649-'[1]$ Зима'!P649-'[1]$ Зима'!O649-'[1]$ Зима'!N649-'[1]$ Зима'!M649-'[1]$ Зима'!L649+'[1]$ Зима'!Q649+'[1]$ Зима'!W649+'[1]$ Зима'!AC649+'[1]$ Зима'!AI649+'[1]$ Зима'!AO649+'[1]$ Зима'!K649</f>
        <v>0</v>
      </c>
      <c r="I649" s="111">
        <f>'[1]$ Зима'!AY649*1.1</f>
        <v>1447.6000000000001</v>
      </c>
    </row>
    <row r="650" spans="1:10" hidden="1" x14ac:dyDescent="0.25">
      <c r="A650" s="294" t="s">
        <v>209</v>
      </c>
      <c r="B650" s="295" t="s">
        <v>653</v>
      </c>
      <c r="C650" s="296" t="s">
        <v>1754</v>
      </c>
      <c r="D650" s="296"/>
      <c r="E650" s="296"/>
      <c r="F650" s="296"/>
      <c r="G650" s="207"/>
      <c r="H650" s="281">
        <f>'[1]$ Зима'!J650-'[1]$ Зима'!AU650-'[1]$ Зима'!AT650-'[1]$ Зима'!AS650-'[1]$ Зима'!AR650-'[1]$ Зима'!AQ650-'[1]$ Зима'!AP650-'[1]$ Зима'!AN650-'[1]$ Зима'!AM650-'[1]$ Зима'!AL650-'[1]$ Зима'!AK650-'[1]$ Зима'!AJ650-'[1]$ Зима'!AH650-'[1]$ Зима'!AG650-'[1]$ Зима'!AF650-'[1]$ Зима'!AE650-'[1]$ Зима'!AD650-'[1]$ Зима'!AB650-'[1]$ Зима'!AA650-'[1]$ Зима'!Z650-'[1]$ Зима'!Y650-'[1]$ Зима'!X650-'[1]$ Зима'!V650-'[1]$ Зима'!U650-'[1]$ Зима'!T650-'[1]$ Зима'!S650-'[1]$ Зима'!R650-'[1]$ Зима'!P650-'[1]$ Зима'!O650-'[1]$ Зима'!N650-'[1]$ Зима'!M650-'[1]$ Зима'!L650+'[1]$ Зима'!Q650+'[1]$ Зима'!W650+'[1]$ Зима'!AC650+'[1]$ Зима'!AI650+'[1]$ Зима'!AO650+'[1]$ Зима'!K650</f>
        <v>0</v>
      </c>
      <c r="I650" s="111">
        <f>'[1]$ Зима'!AY650*1.1</f>
        <v>2002.0000000000002</v>
      </c>
    </row>
    <row r="651" spans="1:10" hidden="1" x14ac:dyDescent="0.25">
      <c r="A651" s="302" t="s">
        <v>213</v>
      </c>
      <c r="B651" s="295" t="s">
        <v>1295</v>
      </c>
      <c r="C651" s="296" t="s">
        <v>1853</v>
      </c>
      <c r="D651" s="296"/>
      <c r="E651" s="296"/>
      <c r="F651" s="296"/>
      <c r="G651" s="207"/>
      <c r="H651" s="281">
        <f>'[1]$ Зима'!J651-'[1]$ Зима'!AU651-'[1]$ Зима'!AT651-'[1]$ Зима'!AS651-'[1]$ Зима'!AR651-'[1]$ Зима'!AQ651-'[1]$ Зима'!AP651-'[1]$ Зима'!AN651-'[1]$ Зима'!AM651-'[1]$ Зима'!AL651-'[1]$ Зима'!AK651-'[1]$ Зима'!AJ651-'[1]$ Зима'!AH651-'[1]$ Зима'!AG651-'[1]$ Зима'!AF651-'[1]$ Зима'!AE651-'[1]$ Зима'!AD651-'[1]$ Зима'!AB651-'[1]$ Зима'!AA651-'[1]$ Зима'!Z651-'[1]$ Зима'!Y651-'[1]$ Зима'!X651-'[1]$ Зима'!V651-'[1]$ Зима'!U651-'[1]$ Зима'!T651-'[1]$ Зима'!S651-'[1]$ Зима'!R651-'[1]$ Зима'!P651-'[1]$ Зима'!O651-'[1]$ Зима'!N651-'[1]$ Зима'!M651-'[1]$ Зима'!L651+'[1]$ Зима'!Q651+'[1]$ Зима'!W651+'[1]$ Зима'!AC651+'[1]$ Зима'!AI651+'[1]$ Зима'!AO651+'[1]$ Зима'!K651</f>
        <v>0</v>
      </c>
      <c r="I651" s="111">
        <f>'[1]$ Зима'!AY651*1.1</f>
        <v>2310</v>
      </c>
    </row>
    <row r="652" spans="1:10" hidden="1" x14ac:dyDescent="0.25">
      <c r="A652" s="302" t="s">
        <v>213</v>
      </c>
      <c r="B652" s="295" t="s">
        <v>489</v>
      </c>
      <c r="C652" s="296" t="s">
        <v>1761</v>
      </c>
      <c r="D652" s="296"/>
      <c r="E652" s="296"/>
      <c r="F652" s="296"/>
      <c r="G652" s="207"/>
      <c r="H652" s="281">
        <f>'[1]$ Зима'!J652-'[1]$ Зима'!AU652-'[1]$ Зима'!AT652-'[1]$ Зима'!AS652-'[1]$ Зима'!AR652-'[1]$ Зима'!AQ652-'[1]$ Зима'!AP652-'[1]$ Зима'!AN652-'[1]$ Зима'!AM652-'[1]$ Зима'!AL652-'[1]$ Зима'!AK652-'[1]$ Зима'!AJ652-'[1]$ Зима'!AH652-'[1]$ Зима'!AG652-'[1]$ Зима'!AF652-'[1]$ Зима'!AE652-'[1]$ Зима'!AD652-'[1]$ Зима'!AB652-'[1]$ Зима'!AA652-'[1]$ Зима'!Z652-'[1]$ Зима'!Y652-'[1]$ Зима'!X652-'[1]$ Зима'!V652-'[1]$ Зима'!U652-'[1]$ Зима'!T652-'[1]$ Зима'!S652-'[1]$ Зима'!R652-'[1]$ Зима'!P652-'[1]$ Зима'!O652-'[1]$ Зима'!N652-'[1]$ Зима'!M652-'[1]$ Зима'!L652+'[1]$ Зима'!Q652+'[1]$ Зима'!W652+'[1]$ Зима'!AC652+'[1]$ Зима'!AI652+'[1]$ Зима'!AO652+'[1]$ Зима'!K652</f>
        <v>0</v>
      </c>
      <c r="I652" s="111">
        <f>'[1]$ Зима'!AY652*1.1</f>
        <v>1971.2000000000003</v>
      </c>
    </row>
    <row r="653" spans="1:10" x14ac:dyDescent="0.25">
      <c r="A653" s="302" t="s">
        <v>213</v>
      </c>
      <c r="B653" s="295" t="s">
        <v>492</v>
      </c>
      <c r="C653" s="296" t="s">
        <v>3751</v>
      </c>
      <c r="D653" s="296"/>
      <c r="E653" s="300">
        <v>95</v>
      </c>
      <c r="F653" s="300" t="s">
        <v>509</v>
      </c>
      <c r="G653" s="207" t="s">
        <v>2608</v>
      </c>
      <c r="H653" s="281">
        <f>'[1]$ Зима'!J653-'[1]$ Зима'!AU653-'[1]$ Зима'!AT653-'[1]$ Зима'!AS653-'[1]$ Зима'!AR653-'[1]$ Зима'!AQ653-'[1]$ Зима'!AP653-'[1]$ Зима'!AN653-'[1]$ Зима'!AM653-'[1]$ Зима'!AL653-'[1]$ Зима'!AK653-'[1]$ Зима'!AJ653-'[1]$ Зима'!AH653-'[1]$ Зима'!AG653-'[1]$ Зима'!AF653-'[1]$ Зима'!AE653-'[1]$ Зима'!AD653-'[1]$ Зима'!AB653-'[1]$ Зима'!AA653-'[1]$ Зима'!Z653-'[1]$ Зима'!Y653-'[1]$ Зима'!X653-'[1]$ Зима'!V653-'[1]$ Зима'!U653-'[1]$ Зима'!T653-'[1]$ Зима'!S653-'[1]$ Зима'!R653-'[1]$ Зима'!P653-'[1]$ Зима'!O653-'[1]$ Зима'!N653-'[1]$ Зима'!M653-'[1]$ Зима'!L653+'[1]$ Зима'!Q653+'[1]$ Зима'!W653+'[1]$ Зима'!AC653+'[1]$ Зима'!AI653+'[1]$ Зима'!AO653+'[1]$ Зима'!K653</f>
        <v>2</v>
      </c>
      <c r="I653" s="111">
        <f>'[1]$ Зима'!AY653*1.1</f>
        <v>1940.4</v>
      </c>
    </row>
    <row r="654" spans="1:10" x14ac:dyDescent="0.25">
      <c r="A654" s="302" t="s">
        <v>213</v>
      </c>
      <c r="B654" s="295" t="s">
        <v>492</v>
      </c>
      <c r="C654" s="92" t="s">
        <v>3717</v>
      </c>
      <c r="D654" s="296"/>
      <c r="E654" s="300">
        <v>99</v>
      </c>
      <c r="F654" s="300" t="s">
        <v>3708</v>
      </c>
      <c r="G654" s="207" t="s">
        <v>2608</v>
      </c>
      <c r="H654" s="281">
        <f>'[1]$ Зима'!J654-'[1]$ Зима'!AU654-'[1]$ Зима'!AT654-'[1]$ Зима'!AS654-'[1]$ Зима'!AR654-'[1]$ Зима'!AQ654-'[1]$ Зима'!AP654-'[1]$ Зима'!AN654-'[1]$ Зима'!AM654-'[1]$ Зима'!AL654-'[1]$ Зима'!AK654-'[1]$ Зима'!AJ654-'[1]$ Зима'!AH654-'[1]$ Зима'!AG654-'[1]$ Зима'!AF654-'[1]$ Зима'!AE654-'[1]$ Зима'!AD654-'[1]$ Зима'!AB654-'[1]$ Зима'!AA654-'[1]$ Зима'!Z654-'[1]$ Зима'!Y654-'[1]$ Зима'!X654-'[1]$ Зима'!V654-'[1]$ Зима'!U654-'[1]$ Зима'!T654-'[1]$ Зима'!S654-'[1]$ Зима'!R654-'[1]$ Зима'!P654-'[1]$ Зима'!O654-'[1]$ Зима'!N654-'[1]$ Зима'!M654-'[1]$ Зима'!L654+'[1]$ Зима'!Q654+'[1]$ Зима'!W654+'[1]$ Зима'!AC654+'[1]$ Зима'!AI654+'[1]$ Зима'!AO654+'[1]$ Зима'!K654</f>
        <v>8</v>
      </c>
      <c r="I654" s="111">
        <f>'[1]$ Зима'!AY654*1.1</f>
        <v>2002.0000000000002</v>
      </c>
      <c r="J654" s="220">
        <v>2018</v>
      </c>
    </row>
    <row r="655" spans="1:10" x14ac:dyDescent="0.25">
      <c r="A655" s="302" t="s">
        <v>213</v>
      </c>
      <c r="B655" s="295" t="s">
        <v>467</v>
      </c>
      <c r="C655" s="299" t="s">
        <v>1792</v>
      </c>
      <c r="D655" s="296"/>
      <c r="E655" s="300"/>
      <c r="F655" s="300"/>
      <c r="G655" s="207" t="s">
        <v>2608</v>
      </c>
      <c r="H655" s="281">
        <f>'[1]$ Зима'!J655-'[1]$ Зима'!AU655-'[1]$ Зима'!AT655-'[1]$ Зима'!AS655-'[1]$ Зима'!AR655-'[1]$ Зима'!AQ655-'[1]$ Зима'!AP655-'[1]$ Зима'!AN655-'[1]$ Зима'!AM655-'[1]$ Зима'!AL655-'[1]$ Зима'!AK655-'[1]$ Зима'!AJ655-'[1]$ Зима'!AH655-'[1]$ Зима'!AG655-'[1]$ Зима'!AF655-'[1]$ Зима'!AE655-'[1]$ Зима'!AD655-'[1]$ Зима'!AB655-'[1]$ Зима'!AA655-'[1]$ Зима'!Z655-'[1]$ Зима'!Y655-'[1]$ Зима'!X655-'[1]$ Зима'!V655-'[1]$ Зима'!U655-'[1]$ Зима'!T655-'[1]$ Зима'!S655-'[1]$ Зима'!R655-'[1]$ Зима'!P655-'[1]$ Зима'!O655-'[1]$ Зима'!N655-'[1]$ Зима'!M655-'[1]$ Зима'!L655+'[1]$ Зима'!Q655+'[1]$ Зима'!W655+'[1]$ Зима'!AC655+'[1]$ Зима'!AI655+'[1]$ Зима'!AO655+'[1]$ Зима'!K655</f>
        <v>2</v>
      </c>
      <c r="I655" s="111">
        <f>'[1]$ Зима'!AY655*1.1</f>
        <v>1817.2</v>
      </c>
      <c r="J655" s="220">
        <v>2017</v>
      </c>
    </row>
    <row r="656" spans="1:10" x14ac:dyDescent="0.25">
      <c r="A656" s="302" t="s">
        <v>213</v>
      </c>
      <c r="B656" s="295" t="s">
        <v>493</v>
      </c>
      <c r="C656" s="296" t="s">
        <v>3727</v>
      </c>
      <c r="D656" s="296"/>
      <c r="E656" s="300">
        <v>95</v>
      </c>
      <c r="F656" s="300" t="s">
        <v>509</v>
      </c>
      <c r="G656" s="207" t="s">
        <v>2716</v>
      </c>
      <c r="H656" s="281">
        <f>'[1]$ Зима'!J656-'[1]$ Зима'!AU656-'[1]$ Зима'!AT656-'[1]$ Зима'!AS656-'[1]$ Зима'!AR656-'[1]$ Зима'!AQ656-'[1]$ Зима'!AP656-'[1]$ Зима'!AN656-'[1]$ Зима'!AM656-'[1]$ Зима'!AL656-'[1]$ Зима'!AK656-'[1]$ Зима'!AJ656-'[1]$ Зима'!AH656-'[1]$ Зима'!AG656-'[1]$ Зима'!AF656-'[1]$ Зима'!AE656-'[1]$ Зима'!AD656-'[1]$ Зима'!AB656-'[1]$ Зима'!AA656-'[1]$ Зима'!Z656-'[1]$ Зима'!Y656-'[1]$ Зима'!X656-'[1]$ Зима'!V656-'[1]$ Зима'!U656-'[1]$ Зима'!T656-'[1]$ Зима'!S656-'[1]$ Зима'!R656-'[1]$ Зима'!P656-'[1]$ Зима'!O656-'[1]$ Зима'!N656-'[1]$ Зима'!M656-'[1]$ Зима'!L656+'[1]$ Зима'!Q656+'[1]$ Зима'!W656+'[1]$ Зима'!AC656+'[1]$ Зима'!AI656+'[1]$ Зима'!AO656+'[1]$ Зима'!K656</f>
        <v>4</v>
      </c>
      <c r="I656" s="111">
        <f>'[1]$ Зима'!AY656*1.1</f>
        <v>1632.4</v>
      </c>
      <c r="J656" s="220">
        <v>2018</v>
      </c>
    </row>
    <row r="657" spans="1:10" hidden="1" x14ac:dyDescent="0.25">
      <c r="A657" s="302" t="s">
        <v>213</v>
      </c>
      <c r="B657" s="295" t="s">
        <v>480</v>
      </c>
      <c r="C657" s="296" t="s">
        <v>1745</v>
      </c>
      <c r="D657" s="318" t="s">
        <v>1795</v>
      </c>
      <c r="E657" s="296"/>
      <c r="F657" s="296"/>
      <c r="G657" s="207"/>
      <c r="H657" s="281">
        <f>'[1]$ Зима'!J657-'[1]$ Зима'!AU657-'[1]$ Зима'!AT657-'[1]$ Зима'!AS657-'[1]$ Зима'!AR657-'[1]$ Зима'!AQ657-'[1]$ Зима'!AP657-'[1]$ Зима'!AN657-'[1]$ Зима'!AM657-'[1]$ Зима'!AL657-'[1]$ Зима'!AK657-'[1]$ Зима'!AJ657-'[1]$ Зима'!AH657-'[1]$ Зима'!AG657-'[1]$ Зима'!AF657-'[1]$ Зима'!AE657-'[1]$ Зима'!AD657-'[1]$ Зима'!AB657-'[1]$ Зима'!AA657-'[1]$ Зима'!Z657-'[1]$ Зима'!Y657-'[1]$ Зима'!X657-'[1]$ Зима'!V657-'[1]$ Зима'!U657-'[1]$ Зима'!T657-'[1]$ Зима'!S657-'[1]$ Зима'!R657-'[1]$ Зима'!P657-'[1]$ Зима'!O657-'[1]$ Зима'!N657-'[1]$ Зима'!M657-'[1]$ Зима'!L657+'[1]$ Зима'!Q657+'[1]$ Зима'!W657+'[1]$ Зима'!AC657+'[1]$ Зима'!AI657+'[1]$ Зима'!AO657+'[1]$ Зима'!K657</f>
        <v>0</v>
      </c>
      <c r="I657" s="111">
        <f>'[1]$ Зима'!AY657*1.1</f>
        <v>2464</v>
      </c>
    </row>
    <row r="658" spans="1:10" x14ac:dyDescent="0.25">
      <c r="A658" s="302" t="s">
        <v>213</v>
      </c>
      <c r="B658" s="295" t="s">
        <v>480</v>
      </c>
      <c r="C658" s="296" t="s">
        <v>3374</v>
      </c>
      <c r="D658" s="296"/>
      <c r="E658" s="300">
        <v>99</v>
      </c>
      <c r="F658" s="300" t="s">
        <v>509</v>
      </c>
      <c r="G658" s="207" t="s">
        <v>2727</v>
      </c>
      <c r="H658" s="281">
        <f>'[1]$ Зима'!J658-'[1]$ Зима'!AU658-'[1]$ Зима'!AT658-'[1]$ Зима'!AS658-'[1]$ Зима'!AR658-'[1]$ Зима'!AQ658-'[1]$ Зима'!AP658-'[1]$ Зима'!AN658-'[1]$ Зима'!AM658-'[1]$ Зима'!AL658-'[1]$ Зима'!AK658-'[1]$ Зима'!AJ658-'[1]$ Зима'!AH658-'[1]$ Зима'!AG658-'[1]$ Зима'!AF658-'[1]$ Зима'!AE658-'[1]$ Зима'!AD658-'[1]$ Зима'!AB658-'[1]$ Зима'!AA658-'[1]$ Зима'!Z658-'[1]$ Зима'!Y658-'[1]$ Зима'!X658-'[1]$ Зима'!V658-'[1]$ Зима'!U658-'[1]$ Зима'!T658-'[1]$ Зима'!S658-'[1]$ Зима'!R658-'[1]$ Зима'!P658-'[1]$ Зима'!O658-'[1]$ Зима'!N658-'[1]$ Зима'!M658-'[1]$ Зима'!L658+'[1]$ Зима'!Q658+'[1]$ Зима'!W658+'[1]$ Зима'!AC658+'[1]$ Зима'!AI658+'[1]$ Зима'!AO658+'[1]$ Зима'!K658</f>
        <v>4</v>
      </c>
      <c r="I658" s="111">
        <f>'[1]$ Зима'!AY658*1.1</f>
        <v>2772</v>
      </c>
      <c r="J658" s="220">
        <v>2017</v>
      </c>
    </row>
    <row r="659" spans="1:10" hidden="1" x14ac:dyDescent="0.25">
      <c r="A659" s="313" t="s">
        <v>213</v>
      </c>
      <c r="B659" s="295" t="s">
        <v>616</v>
      </c>
      <c r="C659" s="296" t="s">
        <v>1750</v>
      </c>
      <c r="D659" s="307" t="s">
        <v>3674</v>
      </c>
      <c r="E659" s="296"/>
      <c r="F659" s="296"/>
      <c r="G659" s="207"/>
      <c r="H659" s="281">
        <f>'[1]$ Зима'!J659-'[1]$ Зима'!AU659-'[1]$ Зима'!AT659-'[1]$ Зима'!AS659-'[1]$ Зима'!AR659-'[1]$ Зима'!AQ659-'[1]$ Зима'!AP659-'[1]$ Зима'!AN659-'[1]$ Зима'!AM659-'[1]$ Зима'!AL659-'[1]$ Зима'!AK659-'[1]$ Зима'!AJ659-'[1]$ Зима'!AH659-'[1]$ Зима'!AG659-'[1]$ Зима'!AF659-'[1]$ Зима'!AE659-'[1]$ Зима'!AD659-'[1]$ Зима'!AB659-'[1]$ Зима'!AA659-'[1]$ Зима'!Z659-'[1]$ Зима'!Y659-'[1]$ Зима'!X659-'[1]$ Зима'!V659-'[1]$ Зима'!U659-'[1]$ Зима'!T659-'[1]$ Зима'!S659-'[1]$ Зима'!R659-'[1]$ Зима'!P659-'[1]$ Зима'!O659-'[1]$ Зима'!N659-'[1]$ Зима'!M659-'[1]$ Зима'!L659+'[1]$ Зима'!Q659+'[1]$ Зима'!W659+'[1]$ Зима'!AC659+'[1]$ Зима'!AI659+'[1]$ Зима'!AO659+'[1]$ Зима'!K659</f>
        <v>0</v>
      </c>
      <c r="I659" s="111">
        <f>'[1]$ Зима'!AY659*1.1</f>
        <v>1540.0000000000002</v>
      </c>
    </row>
    <row r="660" spans="1:10" x14ac:dyDescent="0.25">
      <c r="A660" s="313" t="s">
        <v>213</v>
      </c>
      <c r="B660" s="295" t="s">
        <v>483</v>
      </c>
      <c r="C660" s="296" t="s">
        <v>1854</v>
      </c>
      <c r="D660" s="296"/>
      <c r="E660" s="300"/>
      <c r="F660" s="300"/>
      <c r="G660" s="207" t="s">
        <v>2616</v>
      </c>
      <c r="H660" s="281">
        <f>'[1]$ Зима'!J660-'[1]$ Зима'!AU660-'[1]$ Зима'!AT660-'[1]$ Зима'!AS660-'[1]$ Зима'!AR660-'[1]$ Зима'!AQ660-'[1]$ Зима'!AP660-'[1]$ Зима'!AN660-'[1]$ Зима'!AM660-'[1]$ Зима'!AL660-'[1]$ Зима'!AK660-'[1]$ Зима'!AJ660-'[1]$ Зима'!AH660-'[1]$ Зима'!AG660-'[1]$ Зима'!AF660-'[1]$ Зима'!AE660-'[1]$ Зима'!AD660-'[1]$ Зима'!AB660-'[1]$ Зима'!AA660-'[1]$ Зима'!Z660-'[1]$ Зима'!Y660-'[1]$ Зима'!X660-'[1]$ Зима'!V660-'[1]$ Зима'!U660-'[1]$ Зима'!T660-'[1]$ Зима'!S660-'[1]$ Зима'!R660-'[1]$ Зима'!P660-'[1]$ Зима'!O660-'[1]$ Зима'!N660-'[1]$ Зима'!M660-'[1]$ Зима'!L660+'[1]$ Зима'!Q660+'[1]$ Зима'!W660+'[1]$ Зима'!AC660+'[1]$ Зима'!AI660+'[1]$ Зима'!AO660+'[1]$ Зима'!K660</f>
        <v>2</v>
      </c>
      <c r="I660" s="111">
        <f>'[1]$ Зима'!AY660*1.1</f>
        <v>1874.4</v>
      </c>
      <c r="J660" s="222"/>
    </row>
    <row r="661" spans="1:10" hidden="1" x14ac:dyDescent="0.25">
      <c r="A661" s="313" t="s">
        <v>213</v>
      </c>
      <c r="B661" s="295" t="s">
        <v>483</v>
      </c>
      <c r="C661" s="296" t="s">
        <v>1821</v>
      </c>
      <c r="D661" s="296"/>
      <c r="E661" s="296"/>
      <c r="F661" s="296"/>
      <c r="G661" s="207" t="s">
        <v>2616</v>
      </c>
      <c r="H661" s="281">
        <f>'[1]$ Зима'!J661-'[1]$ Зима'!AU661-'[1]$ Зима'!AT661-'[1]$ Зима'!AS661-'[1]$ Зима'!AR661-'[1]$ Зима'!AQ661-'[1]$ Зима'!AP661-'[1]$ Зима'!AN661-'[1]$ Зима'!AM661-'[1]$ Зима'!AL661-'[1]$ Зима'!AK661-'[1]$ Зима'!AJ661-'[1]$ Зима'!AH661-'[1]$ Зима'!AG661-'[1]$ Зима'!AF661-'[1]$ Зима'!AE661-'[1]$ Зима'!AD661-'[1]$ Зима'!AB661-'[1]$ Зима'!AA661-'[1]$ Зима'!Z661-'[1]$ Зима'!Y661-'[1]$ Зима'!X661-'[1]$ Зима'!V661-'[1]$ Зима'!U661-'[1]$ Зима'!T661-'[1]$ Зима'!S661-'[1]$ Зима'!R661-'[1]$ Зима'!P661-'[1]$ Зима'!O661-'[1]$ Зима'!N661-'[1]$ Зима'!M661-'[1]$ Зима'!L661+'[1]$ Зима'!Q661+'[1]$ Зима'!W661+'[1]$ Зима'!AC661+'[1]$ Зима'!AI661+'[1]$ Зима'!AO661+'[1]$ Зима'!K661</f>
        <v>0</v>
      </c>
      <c r="I661" s="111">
        <f>'[1]$ Зима'!AY661*1.1</f>
        <v>2646.05</v>
      </c>
      <c r="J661" s="222"/>
    </row>
    <row r="662" spans="1:10" x14ac:dyDescent="0.25">
      <c r="A662" s="294" t="s">
        <v>218</v>
      </c>
      <c r="B662" s="295" t="s">
        <v>489</v>
      </c>
      <c r="C662" s="296" t="s">
        <v>1761</v>
      </c>
      <c r="D662" s="296"/>
      <c r="E662" s="300">
        <v>93</v>
      </c>
      <c r="F662" s="300" t="s">
        <v>3585</v>
      </c>
      <c r="G662" s="207" t="s">
        <v>2616</v>
      </c>
      <c r="H662" s="281">
        <f>'[1]$ Зима'!J662-'[1]$ Зима'!AU662-'[1]$ Зима'!AT662-'[1]$ Зима'!AS662-'[1]$ Зима'!AR662-'[1]$ Зима'!AQ662-'[1]$ Зима'!AP662-'[1]$ Зима'!AN662-'[1]$ Зима'!AM662-'[1]$ Зима'!AL662-'[1]$ Зима'!AK662-'[1]$ Зима'!AJ662-'[1]$ Зима'!AH662-'[1]$ Зима'!AG662-'[1]$ Зима'!AF662-'[1]$ Зима'!AE662-'[1]$ Зима'!AD662-'[1]$ Зима'!AB662-'[1]$ Зима'!AA662-'[1]$ Зима'!Z662-'[1]$ Зима'!Y662-'[1]$ Зима'!X662-'[1]$ Зима'!V662-'[1]$ Зима'!U662-'[1]$ Зима'!T662-'[1]$ Зима'!S662-'[1]$ Зима'!R662-'[1]$ Зима'!P662-'[1]$ Зима'!O662-'[1]$ Зима'!N662-'[1]$ Зима'!M662-'[1]$ Зима'!L662+'[1]$ Зима'!Q662+'[1]$ Зима'!W662+'[1]$ Зима'!AC662+'[1]$ Зима'!AI662+'[1]$ Зима'!AO662+'[1]$ Зима'!K662</f>
        <v>2</v>
      </c>
      <c r="I662" s="111">
        <f>'[1]$ Зима'!AY662*1.1</f>
        <v>3264.8</v>
      </c>
      <c r="J662" s="220">
        <v>2017</v>
      </c>
    </row>
    <row r="663" spans="1:10" x14ac:dyDescent="0.25">
      <c r="A663" s="294" t="s">
        <v>218</v>
      </c>
      <c r="B663" s="295" t="s">
        <v>516</v>
      </c>
      <c r="C663" s="92" t="s">
        <v>3829</v>
      </c>
      <c r="D663" s="296"/>
      <c r="E663" s="300">
        <v>93</v>
      </c>
      <c r="F663" s="300" t="s">
        <v>599</v>
      </c>
      <c r="G663" s="207" t="s">
        <v>2618</v>
      </c>
      <c r="H663" s="281">
        <f>'[1]$ Зима'!J663-'[1]$ Зима'!AU663-'[1]$ Зима'!AT663-'[1]$ Зима'!AS663-'[1]$ Зима'!AR663-'[1]$ Зима'!AQ663-'[1]$ Зима'!AP663-'[1]$ Зима'!AN663-'[1]$ Зима'!AM663-'[1]$ Зима'!AL663-'[1]$ Зима'!AK663-'[1]$ Зима'!AJ663-'[1]$ Зима'!AH663-'[1]$ Зима'!AG663-'[1]$ Зима'!AF663-'[1]$ Зима'!AE663-'[1]$ Зима'!AD663-'[1]$ Зима'!AB663-'[1]$ Зима'!AA663-'[1]$ Зима'!Z663-'[1]$ Зима'!Y663-'[1]$ Зима'!X663-'[1]$ Зима'!V663-'[1]$ Зима'!U663-'[1]$ Зима'!T663-'[1]$ Зима'!S663-'[1]$ Зима'!R663-'[1]$ Зима'!P663-'[1]$ Зима'!O663-'[1]$ Зима'!N663-'[1]$ Зима'!M663-'[1]$ Зима'!L663+'[1]$ Зима'!Q663+'[1]$ Зима'!W663+'[1]$ Зима'!AC663+'[1]$ Зима'!AI663+'[1]$ Зима'!AO663+'[1]$ Зима'!K663</f>
        <v>4</v>
      </c>
      <c r="I663" s="111">
        <f>'[1]$ Зима'!AY663*1.1</f>
        <v>2156</v>
      </c>
    </row>
    <row r="664" spans="1:10" x14ac:dyDescent="0.25">
      <c r="A664" s="294" t="s">
        <v>218</v>
      </c>
      <c r="B664" s="295" t="s">
        <v>1040</v>
      </c>
      <c r="C664" s="296" t="s">
        <v>1856</v>
      </c>
      <c r="D664" s="296"/>
      <c r="E664" s="300"/>
      <c r="F664" s="300"/>
      <c r="G664" s="207"/>
      <c r="H664" s="281">
        <f>'[1]$ Зима'!J664-'[1]$ Зима'!AU664-'[1]$ Зима'!AT664-'[1]$ Зима'!AS664-'[1]$ Зима'!AR664-'[1]$ Зима'!AQ664-'[1]$ Зима'!AP664-'[1]$ Зима'!AN664-'[1]$ Зима'!AM664-'[1]$ Зима'!AL664-'[1]$ Зима'!AK664-'[1]$ Зима'!AJ664-'[1]$ Зима'!AH664-'[1]$ Зима'!AG664-'[1]$ Зима'!AF664-'[1]$ Зима'!AE664-'[1]$ Зима'!AD664-'[1]$ Зима'!AB664-'[1]$ Зима'!AA664-'[1]$ Зима'!Z664-'[1]$ Зима'!Y664-'[1]$ Зима'!X664-'[1]$ Зима'!V664-'[1]$ Зима'!U664-'[1]$ Зима'!T664-'[1]$ Зима'!S664-'[1]$ Зима'!R664-'[1]$ Зима'!P664-'[1]$ Зима'!O664-'[1]$ Зима'!N664-'[1]$ Зима'!M664-'[1]$ Зима'!L664+'[1]$ Зима'!Q664+'[1]$ Зима'!W664+'[1]$ Зима'!AC664+'[1]$ Зима'!AI664+'[1]$ Зима'!AO664+'[1]$ Зима'!K664</f>
        <v>4</v>
      </c>
      <c r="I664" s="111">
        <f>'[1]$ Зима'!AY664*1.1</f>
        <v>1540.0000000000002</v>
      </c>
    </row>
    <row r="665" spans="1:10" x14ac:dyDescent="0.25">
      <c r="A665" s="294" t="s">
        <v>218</v>
      </c>
      <c r="B665" s="295" t="s">
        <v>542</v>
      </c>
      <c r="C665" s="296" t="s">
        <v>3830</v>
      </c>
      <c r="D665" s="296" t="s">
        <v>3674</v>
      </c>
      <c r="E665" s="300"/>
      <c r="F665" s="300"/>
      <c r="G665" s="207"/>
      <c r="H665" s="281">
        <f>'[1]$ Зима'!J665-'[1]$ Зима'!AU665-'[1]$ Зима'!AT665-'[1]$ Зима'!AS665-'[1]$ Зима'!AR665-'[1]$ Зима'!AQ665-'[1]$ Зима'!AP665-'[1]$ Зима'!AN665-'[1]$ Зима'!AM665-'[1]$ Зима'!AL665-'[1]$ Зима'!AK665-'[1]$ Зима'!AJ665-'[1]$ Зима'!AH665-'[1]$ Зима'!AG665-'[1]$ Зима'!AF665-'[1]$ Зима'!AE665-'[1]$ Зима'!AD665-'[1]$ Зима'!AB665-'[1]$ Зима'!AA665-'[1]$ Зима'!Z665-'[1]$ Зима'!Y665-'[1]$ Зима'!X665-'[1]$ Зима'!V665-'[1]$ Зима'!U665-'[1]$ Зима'!T665-'[1]$ Зима'!S665-'[1]$ Зима'!R665-'[1]$ Зима'!P665-'[1]$ Зима'!O665-'[1]$ Зима'!N665-'[1]$ Зима'!M665-'[1]$ Зима'!L665+'[1]$ Зима'!Q665+'[1]$ Зима'!W665+'[1]$ Зима'!AC665+'[1]$ Зима'!AI665+'[1]$ Зима'!AO665+'[1]$ Зима'!K665</f>
        <v>6</v>
      </c>
      <c r="I665" s="111">
        <f>'[1]$ Зима'!AY665*1.1</f>
        <v>1848.0000000000002</v>
      </c>
    </row>
    <row r="666" spans="1:10" x14ac:dyDescent="0.25">
      <c r="A666" s="294" t="s">
        <v>218</v>
      </c>
      <c r="B666" s="295" t="s">
        <v>542</v>
      </c>
      <c r="C666" s="296" t="s">
        <v>3805</v>
      </c>
      <c r="D666" s="296" t="s">
        <v>1795</v>
      </c>
      <c r="E666" s="300"/>
      <c r="F666" s="300"/>
      <c r="G666" s="207"/>
      <c r="H666" s="281">
        <f>'[1]$ Зима'!J666-'[1]$ Зима'!AU666-'[1]$ Зима'!AT666-'[1]$ Зима'!AS666-'[1]$ Зима'!AR666-'[1]$ Зима'!AQ666-'[1]$ Зима'!AP666-'[1]$ Зима'!AN666-'[1]$ Зима'!AM666-'[1]$ Зима'!AL666-'[1]$ Зима'!AK666-'[1]$ Зима'!AJ666-'[1]$ Зима'!AH666-'[1]$ Зима'!AG666-'[1]$ Зима'!AF666-'[1]$ Зима'!AE666-'[1]$ Зима'!AD666-'[1]$ Зима'!AB666-'[1]$ Зима'!AA666-'[1]$ Зима'!Z666-'[1]$ Зима'!Y666-'[1]$ Зима'!X666-'[1]$ Зима'!V666-'[1]$ Зима'!U666-'[1]$ Зима'!T666-'[1]$ Зима'!S666-'[1]$ Зима'!R666-'[1]$ Зима'!P666-'[1]$ Зима'!O666-'[1]$ Зима'!N666-'[1]$ Зима'!M666-'[1]$ Зима'!L666+'[1]$ Зима'!Q666+'[1]$ Зима'!W666+'[1]$ Зима'!AC666+'[1]$ Зима'!AI666+'[1]$ Зима'!AO666+'[1]$ Зима'!K666</f>
        <v>14</v>
      </c>
      <c r="I666" s="111">
        <f>'[1]$ Зима'!AY666*1.1</f>
        <v>2156</v>
      </c>
      <c r="J666" s="220">
        <v>2006</v>
      </c>
    </row>
    <row r="667" spans="1:10" x14ac:dyDescent="0.25">
      <c r="A667" s="294" t="s">
        <v>218</v>
      </c>
      <c r="B667" s="295" t="s">
        <v>492</v>
      </c>
      <c r="C667" s="296" t="s">
        <v>3831</v>
      </c>
      <c r="D667" s="296"/>
      <c r="E667" s="300">
        <v>97</v>
      </c>
      <c r="F667" s="300" t="s">
        <v>599</v>
      </c>
      <c r="G667" s="207"/>
      <c r="H667" s="281">
        <f>'[1]$ Зима'!J667-'[1]$ Зима'!AU667-'[1]$ Зима'!AT667-'[1]$ Зима'!AS667-'[1]$ Зима'!AR667-'[1]$ Зима'!AQ667-'[1]$ Зима'!AP667-'[1]$ Зима'!AN667-'[1]$ Зима'!AM667-'[1]$ Зима'!AL667-'[1]$ Зима'!AK667-'[1]$ Зима'!AJ667-'[1]$ Зима'!AH667-'[1]$ Зима'!AG667-'[1]$ Зима'!AF667-'[1]$ Зима'!AE667-'[1]$ Зима'!AD667-'[1]$ Зима'!AB667-'[1]$ Зима'!AA667-'[1]$ Зима'!Z667-'[1]$ Зима'!Y667-'[1]$ Зима'!X667-'[1]$ Зима'!V667-'[1]$ Зима'!U667-'[1]$ Зима'!T667-'[1]$ Зима'!S667-'[1]$ Зима'!R667-'[1]$ Зима'!P667-'[1]$ Зима'!O667-'[1]$ Зима'!N667-'[1]$ Зима'!M667-'[1]$ Зима'!L667+'[1]$ Зима'!Q667+'[1]$ Зима'!W667+'[1]$ Зима'!AC667+'[1]$ Зима'!AI667+'[1]$ Зима'!AO667+'[1]$ Зима'!K667</f>
        <v>4</v>
      </c>
      <c r="I667" s="111">
        <f>'[1]$ Зима'!AY667*1.1</f>
        <v>2186.8000000000002</v>
      </c>
    </row>
    <row r="668" spans="1:10" x14ac:dyDescent="0.25">
      <c r="A668" s="294" t="s">
        <v>218</v>
      </c>
      <c r="B668" s="295" t="s">
        <v>492</v>
      </c>
      <c r="C668" s="296" t="s">
        <v>3672</v>
      </c>
      <c r="D668" s="296"/>
      <c r="E668" s="300"/>
      <c r="F668" s="300"/>
      <c r="G668" s="207"/>
      <c r="H668" s="281">
        <f>'[1]$ Зима'!J668-'[1]$ Зима'!AU668-'[1]$ Зима'!AT668-'[1]$ Зима'!AS668-'[1]$ Зима'!AR668-'[1]$ Зима'!AQ668-'[1]$ Зима'!AP668-'[1]$ Зима'!AN668-'[1]$ Зима'!AM668-'[1]$ Зима'!AL668-'[1]$ Зима'!AK668-'[1]$ Зима'!AJ668-'[1]$ Зима'!AH668-'[1]$ Зима'!AG668-'[1]$ Зима'!AF668-'[1]$ Зима'!AE668-'[1]$ Зима'!AD668-'[1]$ Зима'!AB668-'[1]$ Зима'!AA668-'[1]$ Зима'!Z668-'[1]$ Зима'!Y668-'[1]$ Зима'!X668-'[1]$ Зима'!V668-'[1]$ Зима'!U668-'[1]$ Зима'!T668-'[1]$ Зима'!S668-'[1]$ Зима'!R668-'[1]$ Зима'!P668-'[1]$ Зима'!O668-'[1]$ Зима'!N668-'[1]$ Зима'!M668-'[1]$ Зима'!L668+'[1]$ Зима'!Q668+'[1]$ Зима'!W668+'[1]$ Зима'!AC668+'[1]$ Зима'!AI668+'[1]$ Зима'!AO668+'[1]$ Зима'!K668</f>
        <v>4</v>
      </c>
      <c r="I668" s="111">
        <f>'[1]$ Зима'!AY668*1.1</f>
        <v>2217.6000000000004</v>
      </c>
    </row>
    <row r="669" spans="1:10" x14ac:dyDescent="0.25">
      <c r="A669" s="294" t="s">
        <v>218</v>
      </c>
      <c r="B669" s="295" t="s">
        <v>492</v>
      </c>
      <c r="C669" s="92" t="s">
        <v>3723</v>
      </c>
      <c r="D669" s="296"/>
      <c r="E669" s="300">
        <v>97</v>
      </c>
      <c r="F669" s="300" t="s">
        <v>3708</v>
      </c>
      <c r="G669" s="207" t="s">
        <v>2608</v>
      </c>
      <c r="H669" s="281">
        <f>'[1]$ Зима'!J669-'[1]$ Зима'!AU669-'[1]$ Зима'!AT669-'[1]$ Зима'!AS669-'[1]$ Зима'!AR669-'[1]$ Зима'!AQ669-'[1]$ Зима'!AP669-'[1]$ Зима'!AN669-'[1]$ Зима'!AM669-'[1]$ Зима'!AL669-'[1]$ Зима'!AK669-'[1]$ Зима'!AJ669-'[1]$ Зима'!AH669-'[1]$ Зима'!AG669-'[1]$ Зима'!AF669-'[1]$ Зима'!AE669-'[1]$ Зима'!AD669-'[1]$ Зима'!AB669-'[1]$ Зима'!AA669-'[1]$ Зима'!Z669-'[1]$ Зима'!Y669-'[1]$ Зима'!X669-'[1]$ Зима'!V669-'[1]$ Зима'!U669-'[1]$ Зима'!T669-'[1]$ Зима'!S669-'[1]$ Зима'!R669-'[1]$ Зима'!P669-'[1]$ Зима'!O669-'[1]$ Зима'!N669-'[1]$ Зима'!M669-'[1]$ Зима'!L669+'[1]$ Зима'!Q669+'[1]$ Зима'!W669+'[1]$ Зима'!AC669+'[1]$ Зима'!AI669+'[1]$ Зима'!AO669+'[1]$ Зима'!K669</f>
        <v>8</v>
      </c>
      <c r="I669" s="111">
        <f>'[1]$ Зима'!AY669*1.1</f>
        <v>2186.8000000000002</v>
      </c>
      <c r="J669" s="220">
        <v>2018</v>
      </c>
    </row>
    <row r="670" spans="1:10" x14ac:dyDescent="0.25">
      <c r="A670" s="294" t="s">
        <v>218</v>
      </c>
      <c r="B670" s="295" t="s">
        <v>492</v>
      </c>
      <c r="C670" s="92" t="s">
        <v>3717</v>
      </c>
      <c r="D670" s="296"/>
      <c r="E670" s="300">
        <v>97</v>
      </c>
      <c r="F670" s="300" t="s">
        <v>3708</v>
      </c>
      <c r="G670" s="207"/>
      <c r="H670" s="281">
        <f>'[1]$ Зима'!J670-'[1]$ Зима'!AU670-'[1]$ Зима'!AT670-'[1]$ Зима'!AS670-'[1]$ Зима'!AR670-'[1]$ Зима'!AQ670-'[1]$ Зима'!AP670-'[1]$ Зима'!AN670-'[1]$ Зима'!AM670-'[1]$ Зима'!AL670-'[1]$ Зима'!AK670-'[1]$ Зима'!AJ670-'[1]$ Зима'!AH670-'[1]$ Зима'!AG670-'[1]$ Зима'!AF670-'[1]$ Зима'!AE670-'[1]$ Зима'!AD670-'[1]$ Зима'!AB670-'[1]$ Зима'!AA670-'[1]$ Зима'!Z670-'[1]$ Зима'!Y670-'[1]$ Зима'!X670-'[1]$ Зима'!V670-'[1]$ Зима'!U670-'[1]$ Зима'!T670-'[1]$ Зима'!S670-'[1]$ Зима'!R670-'[1]$ Зима'!P670-'[1]$ Зима'!O670-'[1]$ Зима'!N670-'[1]$ Зима'!M670-'[1]$ Зима'!L670+'[1]$ Зима'!Q670+'[1]$ Зима'!W670+'[1]$ Зима'!AC670+'[1]$ Зима'!AI670+'[1]$ Зима'!AO670+'[1]$ Зима'!K670</f>
        <v>8</v>
      </c>
      <c r="I670" s="111">
        <f>'[1]$ Зима'!AY670*1.1</f>
        <v>2156</v>
      </c>
      <c r="J670" s="220">
        <v>2018</v>
      </c>
    </row>
    <row r="671" spans="1:10" hidden="1" x14ac:dyDescent="0.25">
      <c r="A671" s="294" t="s">
        <v>218</v>
      </c>
      <c r="B671" s="295" t="s">
        <v>520</v>
      </c>
      <c r="C671" s="296" t="s">
        <v>3366</v>
      </c>
      <c r="D671" s="296"/>
      <c r="E671" s="300"/>
      <c r="F671" s="300"/>
      <c r="G671" s="207" t="s">
        <v>2626</v>
      </c>
      <c r="H671" s="281">
        <f>'[1]$ Зима'!J671-'[1]$ Зима'!AU671-'[1]$ Зима'!AT671-'[1]$ Зима'!AS671-'[1]$ Зима'!AR671-'[1]$ Зима'!AQ671-'[1]$ Зима'!AP671-'[1]$ Зима'!AN671-'[1]$ Зима'!AM671-'[1]$ Зима'!AL671-'[1]$ Зима'!AK671-'[1]$ Зима'!AJ671-'[1]$ Зима'!AH671-'[1]$ Зима'!AG671-'[1]$ Зима'!AF671-'[1]$ Зима'!AE671-'[1]$ Зима'!AD671-'[1]$ Зима'!AB671-'[1]$ Зима'!AA671-'[1]$ Зима'!Z671-'[1]$ Зима'!Y671-'[1]$ Зима'!X671-'[1]$ Зима'!V671-'[1]$ Зима'!U671-'[1]$ Зима'!T671-'[1]$ Зима'!S671-'[1]$ Зима'!R671-'[1]$ Зима'!P671-'[1]$ Зима'!O671-'[1]$ Зима'!N671-'[1]$ Зима'!M671-'[1]$ Зима'!L671+'[1]$ Зима'!Q671+'[1]$ Зима'!W671+'[1]$ Зима'!AC671+'[1]$ Зима'!AI671+'[1]$ Зима'!AO671+'[1]$ Зима'!K671</f>
        <v>0</v>
      </c>
      <c r="I671" s="111">
        <f>'[1]$ Зима'!AY671*1.1</f>
        <v>2002.0000000000002</v>
      </c>
      <c r="J671" s="220">
        <v>2017</v>
      </c>
    </row>
    <row r="672" spans="1:10" x14ac:dyDescent="0.25">
      <c r="A672" s="313" t="s">
        <v>218</v>
      </c>
      <c r="B672" s="304" t="s">
        <v>467</v>
      </c>
      <c r="C672" s="299" t="s">
        <v>1783</v>
      </c>
      <c r="D672" s="299"/>
      <c r="E672" s="301"/>
      <c r="F672" s="301"/>
      <c r="G672" s="209"/>
      <c r="H672" s="281">
        <f>'[1]$ Зима'!J672-'[1]$ Зима'!AU672-'[1]$ Зима'!AT672-'[1]$ Зима'!AS672-'[1]$ Зима'!AR672-'[1]$ Зима'!AQ672-'[1]$ Зима'!AP672-'[1]$ Зима'!AN672-'[1]$ Зима'!AM672-'[1]$ Зима'!AL672-'[1]$ Зима'!AK672-'[1]$ Зима'!AJ672-'[1]$ Зима'!AH672-'[1]$ Зима'!AG672-'[1]$ Зима'!AF672-'[1]$ Зима'!AE672-'[1]$ Зима'!AD672-'[1]$ Зима'!AB672-'[1]$ Зима'!AA672-'[1]$ Зима'!Z672-'[1]$ Зима'!Y672-'[1]$ Зима'!X672-'[1]$ Зима'!V672-'[1]$ Зима'!U672-'[1]$ Зима'!T672-'[1]$ Зима'!S672-'[1]$ Зима'!R672-'[1]$ Зима'!P672-'[1]$ Зима'!O672-'[1]$ Зима'!N672-'[1]$ Зима'!M672-'[1]$ Зима'!L672+'[1]$ Зима'!Q672+'[1]$ Зима'!W672+'[1]$ Зима'!AC672+'[1]$ Зима'!AI672+'[1]$ Зима'!AO672+'[1]$ Зима'!K672</f>
        <v>2</v>
      </c>
      <c r="I672" s="111">
        <f>'[1]$ Зима'!AY672*1.1</f>
        <v>1540.0000000000002</v>
      </c>
      <c r="J672" s="225"/>
    </row>
    <row r="673" spans="1:10" x14ac:dyDescent="0.25">
      <c r="A673" s="313" t="s">
        <v>218</v>
      </c>
      <c r="B673" s="304" t="s">
        <v>467</v>
      </c>
      <c r="C673" s="299" t="s">
        <v>1792</v>
      </c>
      <c r="D673" s="299"/>
      <c r="E673" s="299"/>
      <c r="F673" s="301"/>
      <c r="G673" s="209" t="s">
        <v>2608</v>
      </c>
      <c r="H673" s="281">
        <f>'[1]$ Зима'!J673-'[1]$ Зима'!AU673-'[1]$ Зима'!AT673-'[1]$ Зима'!AS673-'[1]$ Зима'!AR673-'[1]$ Зима'!AQ673-'[1]$ Зима'!AP673-'[1]$ Зима'!AN673-'[1]$ Зима'!AM673-'[1]$ Зима'!AL673-'[1]$ Зима'!AK673-'[1]$ Зима'!AJ673-'[1]$ Зима'!AH673-'[1]$ Зима'!AG673-'[1]$ Зима'!AF673-'[1]$ Зима'!AE673-'[1]$ Зима'!AD673-'[1]$ Зима'!AB673-'[1]$ Зима'!AA673-'[1]$ Зима'!Z673-'[1]$ Зима'!Y673-'[1]$ Зима'!X673-'[1]$ Зима'!V673-'[1]$ Зима'!U673-'[1]$ Зима'!T673-'[1]$ Зима'!S673-'[1]$ Зима'!R673-'[1]$ Зима'!P673-'[1]$ Зима'!O673-'[1]$ Зима'!N673-'[1]$ Зима'!M673-'[1]$ Зима'!L673+'[1]$ Зима'!Q673+'[1]$ Зима'!W673+'[1]$ Зима'!AC673+'[1]$ Зима'!AI673+'[1]$ Зима'!AO673+'[1]$ Зима'!K673</f>
        <v>4</v>
      </c>
      <c r="I673" s="111">
        <f>'[1]$ Зима'!AY673*1.1</f>
        <v>1971.2000000000003</v>
      </c>
      <c r="J673" s="225">
        <v>2018</v>
      </c>
    </row>
    <row r="674" spans="1:10" hidden="1" x14ac:dyDescent="0.25">
      <c r="A674" s="313" t="s">
        <v>218</v>
      </c>
      <c r="B674" s="304" t="s">
        <v>494</v>
      </c>
      <c r="C674" s="299" t="s">
        <v>3832</v>
      </c>
      <c r="D674" s="299"/>
      <c r="E674" s="299">
        <v>93</v>
      </c>
      <c r="F674" s="299" t="s">
        <v>599</v>
      </c>
      <c r="G674" s="207" t="s">
        <v>2628</v>
      </c>
      <c r="H674" s="281">
        <f>'[1]$ Зима'!J674-'[1]$ Зима'!AU674-'[1]$ Зима'!AT674-'[1]$ Зима'!AS674-'[1]$ Зима'!AR674-'[1]$ Зима'!AQ674-'[1]$ Зима'!AP674-'[1]$ Зима'!AN674-'[1]$ Зима'!AM674-'[1]$ Зима'!AL674-'[1]$ Зима'!AK674-'[1]$ Зима'!AJ674-'[1]$ Зима'!AH674-'[1]$ Зима'!AG674-'[1]$ Зима'!AF674-'[1]$ Зима'!AE674-'[1]$ Зима'!AD674-'[1]$ Зима'!AB674-'[1]$ Зима'!AA674-'[1]$ Зима'!Z674-'[1]$ Зима'!Y674-'[1]$ Зима'!X674-'[1]$ Зима'!V674-'[1]$ Зима'!U674-'[1]$ Зима'!T674-'[1]$ Зима'!S674-'[1]$ Зима'!R674-'[1]$ Зима'!P674-'[1]$ Зима'!O674-'[1]$ Зима'!N674-'[1]$ Зима'!M674-'[1]$ Зима'!L674+'[1]$ Зима'!Q674+'[1]$ Зима'!W674+'[1]$ Зима'!AC674+'[1]$ Зима'!AI674+'[1]$ Зима'!AO674+'[1]$ Зима'!K674</f>
        <v>0</v>
      </c>
      <c r="I674" s="111">
        <f>'[1]$ Зима'!AY674*1.1</f>
        <v>1867.8000000000002</v>
      </c>
      <c r="J674" s="225"/>
    </row>
    <row r="675" spans="1:10" x14ac:dyDescent="0.25">
      <c r="A675" s="313" t="s">
        <v>218</v>
      </c>
      <c r="B675" s="304" t="s">
        <v>493</v>
      </c>
      <c r="C675" s="296" t="s">
        <v>3727</v>
      </c>
      <c r="D675" s="299"/>
      <c r="E675" s="301">
        <v>97</v>
      </c>
      <c r="F675" s="301" t="s">
        <v>3708</v>
      </c>
      <c r="G675" s="207" t="s">
        <v>2716</v>
      </c>
      <c r="H675" s="281">
        <f>'[1]$ Зима'!J675-'[1]$ Зима'!AU675-'[1]$ Зима'!AT675-'[1]$ Зима'!AS675-'[1]$ Зима'!AR675-'[1]$ Зима'!AQ675-'[1]$ Зима'!AP675-'[1]$ Зима'!AN675-'[1]$ Зима'!AM675-'[1]$ Зима'!AL675-'[1]$ Зима'!AK675-'[1]$ Зима'!AJ675-'[1]$ Зима'!AH675-'[1]$ Зима'!AG675-'[1]$ Зима'!AF675-'[1]$ Зима'!AE675-'[1]$ Зима'!AD675-'[1]$ Зима'!AB675-'[1]$ Зима'!AA675-'[1]$ Зима'!Z675-'[1]$ Зима'!Y675-'[1]$ Зима'!X675-'[1]$ Зима'!V675-'[1]$ Зима'!U675-'[1]$ Зима'!T675-'[1]$ Зима'!S675-'[1]$ Зима'!R675-'[1]$ Зима'!P675-'[1]$ Зима'!O675-'[1]$ Зима'!N675-'[1]$ Зима'!M675-'[1]$ Зима'!L675+'[1]$ Зима'!Q675+'[1]$ Зима'!W675+'[1]$ Зима'!AC675+'[1]$ Зима'!AI675+'[1]$ Зима'!AO675+'[1]$ Зима'!K675</f>
        <v>4</v>
      </c>
      <c r="I675" s="111">
        <f>'[1]$ Зима'!AY675*1.1</f>
        <v>1817.2</v>
      </c>
      <c r="J675" s="225">
        <v>2018</v>
      </c>
    </row>
    <row r="676" spans="1:10" x14ac:dyDescent="0.25">
      <c r="A676" s="294" t="s">
        <v>218</v>
      </c>
      <c r="B676" s="304" t="s">
        <v>593</v>
      </c>
      <c r="C676" s="299" t="s">
        <v>1776</v>
      </c>
      <c r="D676" s="299"/>
      <c r="E676" s="301">
        <v>97</v>
      </c>
      <c r="F676" s="301" t="s">
        <v>3833</v>
      </c>
      <c r="G676" s="207" t="s">
        <v>2608</v>
      </c>
      <c r="H676" s="281">
        <f>'[1]$ Зима'!J676-'[1]$ Зима'!AU676-'[1]$ Зима'!AT676-'[1]$ Зима'!AS676-'[1]$ Зима'!AR676-'[1]$ Зима'!AQ676-'[1]$ Зима'!AP676-'[1]$ Зима'!AN676-'[1]$ Зима'!AM676-'[1]$ Зима'!AL676-'[1]$ Зима'!AK676-'[1]$ Зима'!AJ676-'[1]$ Зима'!AH676-'[1]$ Зима'!AG676-'[1]$ Зима'!AF676-'[1]$ Зима'!AE676-'[1]$ Зима'!AD676-'[1]$ Зима'!AB676-'[1]$ Зима'!AA676-'[1]$ Зима'!Z676-'[1]$ Зима'!Y676-'[1]$ Зима'!X676-'[1]$ Зима'!V676-'[1]$ Зима'!U676-'[1]$ Зима'!T676-'[1]$ Зима'!S676-'[1]$ Зима'!R676-'[1]$ Зима'!P676-'[1]$ Зима'!O676-'[1]$ Зима'!N676-'[1]$ Зима'!M676-'[1]$ Зима'!L676+'[1]$ Зима'!Q676+'[1]$ Зима'!W676+'[1]$ Зима'!AC676+'[1]$ Зима'!AI676+'[1]$ Зима'!AO676+'[1]$ Зима'!K676</f>
        <v>8</v>
      </c>
      <c r="I676" s="111">
        <f>'[1]$ Зима'!AY676*1.1</f>
        <v>2032.8000000000002</v>
      </c>
      <c r="J676" s="225">
        <v>2018</v>
      </c>
    </row>
    <row r="677" spans="1:10" x14ac:dyDescent="0.25">
      <c r="A677" s="294" t="s">
        <v>218</v>
      </c>
      <c r="B677" s="295" t="s">
        <v>480</v>
      </c>
      <c r="C677" s="296" t="s">
        <v>3374</v>
      </c>
      <c r="D677" s="296"/>
      <c r="E677" s="300"/>
      <c r="F677" s="300"/>
      <c r="G677" s="207" t="s">
        <v>2681</v>
      </c>
      <c r="H677" s="281">
        <f>'[1]$ Зима'!J677-'[1]$ Зима'!AU677-'[1]$ Зима'!AT677-'[1]$ Зима'!AS677-'[1]$ Зима'!AR677-'[1]$ Зима'!AQ677-'[1]$ Зима'!AP677-'[1]$ Зима'!AN677-'[1]$ Зима'!AM677-'[1]$ Зима'!AL677-'[1]$ Зима'!AK677-'[1]$ Зима'!AJ677-'[1]$ Зима'!AH677-'[1]$ Зима'!AG677-'[1]$ Зима'!AF677-'[1]$ Зима'!AE677-'[1]$ Зима'!AD677-'[1]$ Зима'!AB677-'[1]$ Зима'!AA677-'[1]$ Зима'!Z677-'[1]$ Зима'!Y677-'[1]$ Зима'!X677-'[1]$ Зима'!V677-'[1]$ Зима'!U677-'[1]$ Зима'!T677-'[1]$ Зима'!S677-'[1]$ Зима'!R677-'[1]$ Зима'!P677-'[1]$ Зима'!O677-'[1]$ Зима'!N677-'[1]$ Зима'!M677-'[1]$ Зима'!L677+'[1]$ Зима'!Q677+'[1]$ Зима'!W677+'[1]$ Зима'!AC677+'[1]$ Зима'!AI677+'[1]$ Зима'!AO677+'[1]$ Зима'!K677</f>
        <v>12</v>
      </c>
      <c r="I677" s="111">
        <f>'[1]$ Зима'!AY677*1.1</f>
        <v>3018.4</v>
      </c>
      <c r="J677" s="220">
        <v>2017</v>
      </c>
    </row>
    <row r="678" spans="1:10" x14ac:dyDescent="0.25">
      <c r="A678" s="294" t="s">
        <v>218</v>
      </c>
      <c r="B678" s="295" t="s">
        <v>480</v>
      </c>
      <c r="C678" s="296" t="s">
        <v>3760</v>
      </c>
      <c r="D678" s="318" t="s">
        <v>1795</v>
      </c>
      <c r="E678" s="300"/>
      <c r="F678" s="300"/>
      <c r="G678" s="207" t="s">
        <v>2645</v>
      </c>
      <c r="H678" s="281">
        <f>'[1]$ Зима'!J678-'[1]$ Зима'!AU678-'[1]$ Зима'!AT678-'[1]$ Зима'!AS678-'[1]$ Зима'!AR678-'[1]$ Зима'!AQ678-'[1]$ Зима'!AP678-'[1]$ Зима'!AN678-'[1]$ Зима'!AM678-'[1]$ Зима'!AL678-'[1]$ Зима'!AK678-'[1]$ Зима'!AJ678-'[1]$ Зима'!AH678-'[1]$ Зима'!AG678-'[1]$ Зима'!AF678-'[1]$ Зима'!AE678-'[1]$ Зима'!AD678-'[1]$ Зима'!AB678-'[1]$ Зима'!AA678-'[1]$ Зима'!Z678-'[1]$ Зима'!Y678-'[1]$ Зима'!X678-'[1]$ Зима'!V678-'[1]$ Зима'!U678-'[1]$ Зима'!T678-'[1]$ Зима'!S678-'[1]$ Зима'!R678-'[1]$ Зима'!P678-'[1]$ Зима'!O678-'[1]$ Зима'!N678-'[1]$ Зима'!M678-'[1]$ Зима'!L678+'[1]$ Зима'!Q678+'[1]$ Зима'!W678+'[1]$ Зима'!AC678+'[1]$ Зима'!AI678+'[1]$ Зима'!AO678+'[1]$ Зима'!K678</f>
        <v>2</v>
      </c>
      <c r="I678" s="111">
        <f>'[1]$ Зима'!AY678*1.1</f>
        <v>3080.0000000000005</v>
      </c>
    </row>
    <row r="679" spans="1:10" x14ac:dyDescent="0.25">
      <c r="A679" s="294" t="s">
        <v>218</v>
      </c>
      <c r="B679" s="295" t="s">
        <v>480</v>
      </c>
      <c r="C679" s="296" t="s">
        <v>1785</v>
      </c>
      <c r="D679" s="296"/>
      <c r="E679" s="300">
        <v>97</v>
      </c>
      <c r="F679" s="300" t="s">
        <v>3564</v>
      </c>
      <c r="G679" s="207" t="s">
        <v>2679</v>
      </c>
      <c r="H679" s="281">
        <f>'[1]$ Зима'!J679-'[1]$ Зима'!AU679-'[1]$ Зима'!AT679-'[1]$ Зима'!AS679-'[1]$ Зима'!AR679-'[1]$ Зима'!AQ679-'[1]$ Зима'!AP679-'[1]$ Зима'!AN679-'[1]$ Зима'!AM679-'[1]$ Зима'!AL679-'[1]$ Зима'!AK679-'[1]$ Зима'!AJ679-'[1]$ Зима'!AH679-'[1]$ Зима'!AG679-'[1]$ Зима'!AF679-'[1]$ Зима'!AE679-'[1]$ Зима'!AD679-'[1]$ Зима'!AB679-'[1]$ Зима'!AA679-'[1]$ Зима'!Z679-'[1]$ Зима'!Y679-'[1]$ Зима'!X679-'[1]$ Зима'!V679-'[1]$ Зима'!U679-'[1]$ Зима'!T679-'[1]$ Зима'!S679-'[1]$ Зима'!R679-'[1]$ Зима'!P679-'[1]$ Зима'!O679-'[1]$ Зима'!N679-'[1]$ Зима'!M679-'[1]$ Зима'!L679+'[1]$ Зима'!Q679+'[1]$ Зима'!W679+'[1]$ Зима'!AC679+'[1]$ Зима'!AI679+'[1]$ Зима'!AO679+'[1]$ Зима'!K679</f>
        <v>4</v>
      </c>
      <c r="I679" s="111">
        <f>'[1]$ Зима'!AY679*1.1</f>
        <v>2772</v>
      </c>
      <c r="J679" s="220">
        <v>2014</v>
      </c>
    </row>
    <row r="680" spans="1:10" x14ac:dyDescent="0.25">
      <c r="A680" s="327" t="s">
        <v>218</v>
      </c>
      <c r="B680" s="277" t="s">
        <v>480</v>
      </c>
      <c r="C680" s="322" t="s">
        <v>3773</v>
      </c>
      <c r="D680" s="278"/>
      <c r="E680" s="300">
        <v>97</v>
      </c>
      <c r="F680" s="300" t="s">
        <v>3564</v>
      </c>
      <c r="G680" s="207" t="s">
        <v>2679</v>
      </c>
      <c r="H680" s="281">
        <f>'[1]$ Зима'!J680-'[1]$ Зима'!AU680-'[1]$ Зима'!AT680-'[1]$ Зима'!AS680-'[1]$ Зима'!AR680-'[1]$ Зима'!AQ680-'[1]$ Зима'!AP680-'[1]$ Зима'!AN680-'[1]$ Зима'!AM680-'[1]$ Зима'!AL680-'[1]$ Зима'!AK680-'[1]$ Зима'!AJ680-'[1]$ Зима'!AH680-'[1]$ Зима'!AG680-'[1]$ Зима'!AF680-'[1]$ Зима'!AE680-'[1]$ Зима'!AD680-'[1]$ Зима'!AB680-'[1]$ Зима'!AA680-'[1]$ Зима'!Z680-'[1]$ Зима'!Y680-'[1]$ Зима'!X680-'[1]$ Зима'!V680-'[1]$ Зима'!U680-'[1]$ Зима'!T680-'[1]$ Зима'!S680-'[1]$ Зима'!R680-'[1]$ Зима'!P680-'[1]$ Зима'!O680-'[1]$ Зима'!N680-'[1]$ Зима'!M680-'[1]$ Зима'!L680+'[1]$ Зима'!Q680+'[1]$ Зима'!W680+'[1]$ Зима'!AC680+'[1]$ Зима'!AI680+'[1]$ Зима'!AO680+'[1]$ Зима'!K680</f>
        <v>1</v>
      </c>
      <c r="I680" s="113">
        <f>'[1]$ Зима'!AY680*1.1</f>
        <v>1650.0000000000002</v>
      </c>
    </row>
    <row r="681" spans="1:10" x14ac:dyDescent="0.25">
      <c r="A681" s="294" t="s">
        <v>218</v>
      </c>
      <c r="B681" s="295" t="s">
        <v>3678</v>
      </c>
      <c r="C681" s="296" t="s">
        <v>3834</v>
      </c>
      <c r="D681" s="296" t="s">
        <v>3674</v>
      </c>
      <c r="E681" s="300"/>
      <c r="F681" s="300"/>
      <c r="G681" s="207"/>
      <c r="H681" s="281">
        <f>'[1]$ Зима'!J681-'[1]$ Зима'!AU681-'[1]$ Зима'!AT681-'[1]$ Зима'!AS681-'[1]$ Зима'!AR681-'[1]$ Зима'!AQ681-'[1]$ Зима'!AP681-'[1]$ Зима'!AN681-'[1]$ Зима'!AM681-'[1]$ Зима'!AL681-'[1]$ Зима'!AK681-'[1]$ Зима'!AJ681-'[1]$ Зима'!AH681-'[1]$ Зима'!AG681-'[1]$ Зима'!AF681-'[1]$ Зима'!AE681-'[1]$ Зима'!AD681-'[1]$ Зима'!AB681-'[1]$ Зима'!AA681-'[1]$ Зима'!Z681-'[1]$ Зима'!Y681-'[1]$ Зима'!X681-'[1]$ Зима'!V681-'[1]$ Зима'!U681-'[1]$ Зима'!T681-'[1]$ Зима'!S681-'[1]$ Зима'!R681-'[1]$ Зима'!P681-'[1]$ Зима'!O681-'[1]$ Зима'!N681-'[1]$ Зима'!M681-'[1]$ Зима'!L681+'[1]$ Зима'!Q681+'[1]$ Зима'!W681+'[1]$ Зима'!AC681+'[1]$ Зима'!AI681+'[1]$ Зима'!AO681+'[1]$ Зима'!K681</f>
        <v>8</v>
      </c>
      <c r="I681" s="111">
        <f>'[1]$ Зима'!AY681*1.1</f>
        <v>1755.6000000000001</v>
      </c>
    </row>
    <row r="682" spans="1:10" hidden="1" x14ac:dyDescent="0.25">
      <c r="A682" s="294" t="s">
        <v>218</v>
      </c>
      <c r="B682" s="295" t="s">
        <v>1810</v>
      </c>
      <c r="C682" s="296" t="s">
        <v>1858</v>
      </c>
      <c r="D682" s="296"/>
      <c r="E682" s="296"/>
      <c r="F682" s="296"/>
      <c r="G682" s="207"/>
      <c r="H682" s="281">
        <f>'[1]$ Зима'!J682-'[1]$ Зима'!AU682-'[1]$ Зима'!AT682-'[1]$ Зима'!AS682-'[1]$ Зима'!AR682-'[1]$ Зима'!AQ682-'[1]$ Зима'!AP682-'[1]$ Зима'!AN682-'[1]$ Зима'!AM682-'[1]$ Зима'!AL682-'[1]$ Зима'!AK682-'[1]$ Зима'!AJ682-'[1]$ Зима'!AH682-'[1]$ Зима'!AG682-'[1]$ Зима'!AF682-'[1]$ Зима'!AE682-'[1]$ Зима'!AD682-'[1]$ Зима'!AB682-'[1]$ Зима'!AA682-'[1]$ Зима'!Z682-'[1]$ Зима'!Y682-'[1]$ Зима'!X682-'[1]$ Зима'!V682-'[1]$ Зима'!U682-'[1]$ Зима'!T682-'[1]$ Зима'!S682-'[1]$ Зима'!R682-'[1]$ Зима'!P682-'[1]$ Зима'!O682-'[1]$ Зима'!N682-'[1]$ Зима'!M682-'[1]$ Зима'!L682+'[1]$ Зима'!Q682+'[1]$ Зима'!W682+'[1]$ Зима'!AC682+'[1]$ Зима'!AI682+'[1]$ Зима'!AO682+'[1]$ Зима'!K682</f>
        <v>0</v>
      </c>
      <c r="I682" s="111">
        <f>'[1]$ Зима'!AY682*1.1</f>
        <v>1447.6000000000001</v>
      </c>
    </row>
    <row r="683" spans="1:10" x14ac:dyDescent="0.25">
      <c r="A683" s="294" t="s">
        <v>218</v>
      </c>
      <c r="B683" s="295" t="s">
        <v>482</v>
      </c>
      <c r="C683" s="296" t="s">
        <v>1831</v>
      </c>
      <c r="D683" s="296"/>
      <c r="E683" s="300"/>
      <c r="F683" s="300"/>
      <c r="G683" s="207"/>
      <c r="H683" s="281">
        <f>'[1]$ Зима'!J683-'[1]$ Зима'!AU683-'[1]$ Зима'!AT683-'[1]$ Зима'!AS683-'[1]$ Зима'!AR683-'[1]$ Зима'!AQ683-'[1]$ Зима'!AP683-'[1]$ Зима'!AN683-'[1]$ Зима'!AM683-'[1]$ Зима'!AL683-'[1]$ Зима'!AK683-'[1]$ Зима'!AJ683-'[1]$ Зима'!AH683-'[1]$ Зима'!AG683-'[1]$ Зима'!AF683-'[1]$ Зима'!AE683-'[1]$ Зима'!AD683-'[1]$ Зима'!AB683-'[1]$ Зима'!AA683-'[1]$ Зима'!Z683-'[1]$ Зима'!Y683-'[1]$ Зима'!X683-'[1]$ Зима'!V683-'[1]$ Зима'!U683-'[1]$ Зима'!T683-'[1]$ Зима'!S683-'[1]$ Зима'!R683-'[1]$ Зима'!P683-'[1]$ Зима'!O683-'[1]$ Зима'!N683-'[1]$ Зима'!M683-'[1]$ Зима'!L683+'[1]$ Зима'!Q683+'[1]$ Зима'!W683+'[1]$ Зима'!AC683+'[1]$ Зима'!AI683+'[1]$ Зима'!AO683+'[1]$ Зима'!K683</f>
        <v>2</v>
      </c>
      <c r="I683" s="111">
        <f>'[1]$ Зима'!AY683*1.1</f>
        <v>1540.0000000000002</v>
      </c>
      <c r="J683" s="220">
        <v>2014</v>
      </c>
    </row>
    <row r="684" spans="1:10" x14ac:dyDescent="0.25">
      <c r="A684" s="294" t="s">
        <v>218</v>
      </c>
      <c r="B684" s="295" t="s">
        <v>483</v>
      </c>
      <c r="C684" s="296" t="s">
        <v>3706</v>
      </c>
      <c r="D684" s="296" t="s">
        <v>3674</v>
      </c>
      <c r="E684" s="300"/>
      <c r="F684" s="300"/>
      <c r="G684" s="207" t="s">
        <v>2616</v>
      </c>
      <c r="H684" s="281">
        <f>'[1]$ Зима'!J684-'[1]$ Зима'!AU684-'[1]$ Зима'!AT684-'[1]$ Зима'!AS684-'[1]$ Зима'!AR684-'[1]$ Зима'!AQ684-'[1]$ Зима'!AP684-'[1]$ Зима'!AN684-'[1]$ Зима'!AM684-'[1]$ Зима'!AL684-'[1]$ Зима'!AK684-'[1]$ Зима'!AJ684-'[1]$ Зима'!AH684-'[1]$ Зима'!AG684-'[1]$ Зима'!AF684-'[1]$ Зима'!AE684-'[1]$ Зима'!AD684-'[1]$ Зима'!AB684-'[1]$ Зима'!AA684-'[1]$ Зима'!Z684-'[1]$ Зима'!Y684-'[1]$ Зима'!X684-'[1]$ Зима'!V684-'[1]$ Зима'!U684-'[1]$ Зима'!T684-'[1]$ Зима'!S684-'[1]$ Зима'!R684-'[1]$ Зима'!P684-'[1]$ Зима'!O684-'[1]$ Зима'!N684-'[1]$ Зима'!M684-'[1]$ Зима'!L684+'[1]$ Зима'!Q684+'[1]$ Зима'!W684+'[1]$ Зима'!AC684+'[1]$ Зима'!AI684+'[1]$ Зима'!AO684+'[1]$ Зима'!K684</f>
        <v>4</v>
      </c>
      <c r="I684" s="111">
        <f>'[1]$ Зима'!AY684*1.1</f>
        <v>2467.96</v>
      </c>
      <c r="J684" s="220">
        <v>2017</v>
      </c>
    </row>
    <row r="685" spans="1:10" x14ac:dyDescent="0.25">
      <c r="A685" s="294" t="s">
        <v>218</v>
      </c>
      <c r="B685" s="295" t="s">
        <v>483</v>
      </c>
      <c r="C685" s="296" t="s">
        <v>1821</v>
      </c>
      <c r="D685" s="296"/>
      <c r="E685" s="300">
        <v>93</v>
      </c>
      <c r="F685" s="300" t="s">
        <v>3705</v>
      </c>
      <c r="G685" s="207" t="s">
        <v>2616</v>
      </c>
      <c r="H685" s="281">
        <f>'[1]$ Зима'!J685-'[1]$ Зима'!AU685-'[1]$ Зима'!AT685-'[1]$ Зима'!AS685-'[1]$ Зима'!AR685-'[1]$ Зима'!AQ685-'[1]$ Зима'!AP685-'[1]$ Зима'!AN685-'[1]$ Зима'!AM685-'[1]$ Зима'!AL685-'[1]$ Зима'!AK685-'[1]$ Зима'!AJ685-'[1]$ Зима'!AH685-'[1]$ Зима'!AG685-'[1]$ Зима'!AF685-'[1]$ Зима'!AE685-'[1]$ Зима'!AD685-'[1]$ Зима'!AB685-'[1]$ Зима'!AA685-'[1]$ Зима'!Z685-'[1]$ Зима'!Y685-'[1]$ Зима'!X685-'[1]$ Зима'!V685-'[1]$ Зима'!U685-'[1]$ Зима'!T685-'[1]$ Зима'!S685-'[1]$ Зима'!R685-'[1]$ Зима'!P685-'[1]$ Зима'!O685-'[1]$ Зима'!N685-'[1]$ Зима'!M685-'[1]$ Зима'!L685+'[1]$ Зима'!Q685+'[1]$ Зима'!W685+'[1]$ Зима'!AC685+'[1]$ Зима'!AI685+'[1]$ Зима'!AO685+'[1]$ Зима'!K685</f>
        <v>20</v>
      </c>
      <c r="I685" s="111">
        <f>'[1]$ Зима'!AY685*1.1</f>
        <v>2655.4</v>
      </c>
      <c r="J685" s="220">
        <v>2018</v>
      </c>
    </row>
    <row r="686" spans="1:10" x14ac:dyDescent="0.25">
      <c r="A686" s="294" t="s">
        <v>218</v>
      </c>
      <c r="B686" s="295" t="s">
        <v>662</v>
      </c>
      <c r="C686" s="296" t="s">
        <v>3750</v>
      </c>
      <c r="D686" s="296"/>
      <c r="E686" s="300"/>
      <c r="F686" s="300"/>
      <c r="G686" s="207"/>
      <c r="H686" s="281">
        <f>'[1]$ Зима'!J686-'[1]$ Зима'!AU686-'[1]$ Зима'!AT686-'[1]$ Зима'!AS686-'[1]$ Зима'!AR686-'[1]$ Зима'!AQ686-'[1]$ Зима'!AP686-'[1]$ Зима'!AN686-'[1]$ Зима'!AM686-'[1]$ Зима'!AL686-'[1]$ Зима'!AK686-'[1]$ Зима'!AJ686-'[1]$ Зима'!AH686-'[1]$ Зима'!AG686-'[1]$ Зима'!AF686-'[1]$ Зима'!AE686-'[1]$ Зима'!AD686-'[1]$ Зима'!AB686-'[1]$ Зима'!AA686-'[1]$ Зима'!Z686-'[1]$ Зима'!Y686-'[1]$ Зима'!X686-'[1]$ Зима'!V686-'[1]$ Зима'!U686-'[1]$ Зима'!T686-'[1]$ Зима'!S686-'[1]$ Зима'!R686-'[1]$ Зима'!P686-'[1]$ Зима'!O686-'[1]$ Зима'!N686-'[1]$ Зима'!M686-'[1]$ Зима'!L686+'[1]$ Зима'!Q686+'[1]$ Зима'!W686+'[1]$ Зима'!AC686+'[1]$ Зима'!AI686+'[1]$ Зима'!AO686+'[1]$ Зима'!K686</f>
        <v>10</v>
      </c>
      <c r="I686" s="111">
        <f>'[1]$ Зима'!AY686*1.1</f>
        <v>1447.6000000000001</v>
      </c>
    </row>
    <row r="687" spans="1:10" x14ac:dyDescent="0.25">
      <c r="A687" s="294" t="s">
        <v>218</v>
      </c>
      <c r="B687" s="295" t="s">
        <v>758</v>
      </c>
      <c r="C687" s="296" t="s">
        <v>3835</v>
      </c>
      <c r="D687" s="296"/>
      <c r="E687" s="300"/>
      <c r="F687" s="300"/>
      <c r="G687" s="207"/>
      <c r="H687" s="281">
        <f>'[1]$ Зима'!J687-'[1]$ Зима'!AU687-'[1]$ Зима'!AT687-'[1]$ Зима'!AS687-'[1]$ Зима'!AR687-'[1]$ Зима'!AQ687-'[1]$ Зима'!AP687-'[1]$ Зима'!AN687-'[1]$ Зима'!AM687-'[1]$ Зима'!AL687-'[1]$ Зима'!AK687-'[1]$ Зима'!AJ687-'[1]$ Зима'!AH687-'[1]$ Зима'!AG687-'[1]$ Зима'!AF687-'[1]$ Зима'!AE687-'[1]$ Зима'!AD687-'[1]$ Зима'!AB687-'[1]$ Зима'!AA687-'[1]$ Зима'!Z687-'[1]$ Зима'!Y687-'[1]$ Зима'!X687-'[1]$ Зима'!V687-'[1]$ Зима'!U687-'[1]$ Зима'!T687-'[1]$ Зима'!S687-'[1]$ Зима'!R687-'[1]$ Зима'!P687-'[1]$ Зима'!O687-'[1]$ Зима'!N687-'[1]$ Зима'!M687-'[1]$ Зима'!L687+'[1]$ Зима'!Q687+'[1]$ Зима'!W687+'[1]$ Зима'!AC687+'[1]$ Зима'!AI687+'[1]$ Зима'!AO687+'[1]$ Зима'!K687</f>
        <v>4</v>
      </c>
      <c r="I687" s="111">
        <f>'[1]$ Зима'!AY687*1.1</f>
        <v>1478.4</v>
      </c>
    </row>
    <row r="688" spans="1:10" hidden="1" x14ac:dyDescent="0.25">
      <c r="A688" s="294" t="s">
        <v>219</v>
      </c>
      <c r="B688" s="295" t="s">
        <v>471</v>
      </c>
      <c r="C688" s="92" t="s">
        <v>1737</v>
      </c>
      <c r="D688" s="296"/>
      <c r="E688" s="296"/>
      <c r="F688" s="296"/>
      <c r="G688" s="207"/>
      <c r="H688" s="281">
        <f>'[1]$ Зима'!J688-'[1]$ Зима'!AU688-'[1]$ Зима'!AT688-'[1]$ Зима'!AS688-'[1]$ Зима'!AR688-'[1]$ Зима'!AQ688-'[1]$ Зима'!AP688-'[1]$ Зима'!AN688-'[1]$ Зима'!AM688-'[1]$ Зима'!AL688-'[1]$ Зима'!AK688-'[1]$ Зима'!AJ688-'[1]$ Зима'!AH688-'[1]$ Зима'!AG688-'[1]$ Зима'!AF688-'[1]$ Зима'!AE688-'[1]$ Зима'!AD688-'[1]$ Зима'!AB688-'[1]$ Зима'!AA688-'[1]$ Зима'!Z688-'[1]$ Зима'!Y688-'[1]$ Зима'!X688-'[1]$ Зима'!V688-'[1]$ Зима'!U688-'[1]$ Зима'!T688-'[1]$ Зима'!S688-'[1]$ Зима'!R688-'[1]$ Зима'!P688-'[1]$ Зима'!O688-'[1]$ Зима'!N688-'[1]$ Зима'!M688-'[1]$ Зима'!L688+'[1]$ Зима'!Q688+'[1]$ Зима'!W688+'[1]$ Зима'!AC688+'[1]$ Зима'!AI688+'[1]$ Зима'!AO688+'[1]$ Зима'!K688</f>
        <v>0</v>
      </c>
      <c r="I688" s="111">
        <f>'[1]$ Зима'!AY688*1.1</f>
        <v>1786.4</v>
      </c>
    </row>
    <row r="689" spans="1:10" x14ac:dyDescent="0.25">
      <c r="A689" s="294" t="s">
        <v>219</v>
      </c>
      <c r="B689" s="295" t="s">
        <v>489</v>
      </c>
      <c r="C689" s="296" t="s">
        <v>1740</v>
      </c>
      <c r="D689" s="296"/>
      <c r="E689" s="300">
        <v>95</v>
      </c>
      <c r="F689" s="300" t="s">
        <v>3585</v>
      </c>
      <c r="G689" s="207"/>
      <c r="H689" s="281">
        <f>'[1]$ Зима'!J689-'[1]$ Зима'!AU689-'[1]$ Зима'!AT689-'[1]$ Зима'!AS689-'[1]$ Зима'!AR689-'[1]$ Зима'!AQ689-'[1]$ Зима'!AP689-'[1]$ Зима'!AN689-'[1]$ Зима'!AM689-'[1]$ Зима'!AL689-'[1]$ Зима'!AK689-'[1]$ Зима'!AJ689-'[1]$ Зима'!AH689-'[1]$ Зима'!AG689-'[1]$ Зима'!AF689-'[1]$ Зима'!AE689-'[1]$ Зима'!AD689-'[1]$ Зима'!AB689-'[1]$ Зима'!AA689-'[1]$ Зима'!Z689-'[1]$ Зима'!Y689-'[1]$ Зима'!X689-'[1]$ Зима'!V689-'[1]$ Зима'!U689-'[1]$ Зима'!T689-'[1]$ Зима'!S689-'[1]$ Зима'!R689-'[1]$ Зима'!P689-'[1]$ Зима'!O689-'[1]$ Зима'!N689-'[1]$ Зима'!M689-'[1]$ Зима'!L689+'[1]$ Зима'!Q689+'[1]$ Зима'!W689+'[1]$ Зима'!AC689+'[1]$ Зима'!AI689+'[1]$ Зима'!AO689+'[1]$ Зима'!K689</f>
        <v>4</v>
      </c>
      <c r="I689" s="111">
        <f>'[1]$ Зима'!AY689*1.1</f>
        <v>3172.4</v>
      </c>
      <c r="J689" s="220">
        <v>2016</v>
      </c>
    </row>
    <row r="690" spans="1:10" hidden="1" x14ac:dyDescent="0.25">
      <c r="A690" s="294" t="s">
        <v>219</v>
      </c>
      <c r="B690" s="295" t="s">
        <v>489</v>
      </c>
      <c r="C690" s="296" t="s">
        <v>1859</v>
      </c>
      <c r="D690" s="296"/>
      <c r="E690" s="296">
        <v>95</v>
      </c>
      <c r="F690" s="296" t="s">
        <v>3585</v>
      </c>
      <c r="G690" s="207"/>
      <c r="H690" s="281">
        <f>'[1]$ Зима'!J690-'[1]$ Зима'!AU690-'[1]$ Зима'!AT690-'[1]$ Зима'!AS690-'[1]$ Зима'!AR690-'[1]$ Зима'!AQ690-'[1]$ Зима'!AP690-'[1]$ Зима'!AN690-'[1]$ Зима'!AM690-'[1]$ Зима'!AL690-'[1]$ Зима'!AK690-'[1]$ Зима'!AJ690-'[1]$ Зима'!AH690-'[1]$ Зима'!AG690-'[1]$ Зима'!AF690-'[1]$ Зима'!AE690-'[1]$ Зима'!AD690-'[1]$ Зима'!AB690-'[1]$ Зима'!AA690-'[1]$ Зима'!Z690-'[1]$ Зима'!Y690-'[1]$ Зима'!X690-'[1]$ Зима'!V690-'[1]$ Зима'!U690-'[1]$ Зима'!T690-'[1]$ Зима'!S690-'[1]$ Зима'!R690-'[1]$ Зима'!P690-'[1]$ Зима'!O690-'[1]$ Зима'!N690-'[1]$ Зима'!M690-'[1]$ Зима'!L690+'[1]$ Зима'!Q690+'[1]$ Зима'!W690+'[1]$ Зима'!AC690+'[1]$ Зима'!AI690+'[1]$ Зима'!AO690+'[1]$ Зима'!K690</f>
        <v>0</v>
      </c>
      <c r="I690" s="111">
        <f>'[1]$ Зима'!AY690*1.1</f>
        <v>3326.4</v>
      </c>
      <c r="J690" s="220">
        <v>2017</v>
      </c>
    </row>
    <row r="691" spans="1:10" x14ac:dyDescent="0.25">
      <c r="A691" s="294" t="s">
        <v>219</v>
      </c>
      <c r="B691" s="295" t="s">
        <v>461</v>
      </c>
      <c r="C691" s="296" t="s">
        <v>1843</v>
      </c>
      <c r="D691" s="296"/>
      <c r="E691" s="300"/>
      <c r="F691" s="300"/>
      <c r="G691" s="207"/>
      <c r="H691" s="281">
        <f>'[1]$ Зима'!J691-'[1]$ Зима'!AU691-'[1]$ Зима'!AT691-'[1]$ Зима'!AS691-'[1]$ Зима'!AR691-'[1]$ Зима'!AQ691-'[1]$ Зима'!AP691-'[1]$ Зима'!AN691-'[1]$ Зима'!AM691-'[1]$ Зима'!AL691-'[1]$ Зима'!AK691-'[1]$ Зима'!AJ691-'[1]$ Зима'!AH691-'[1]$ Зима'!AG691-'[1]$ Зима'!AF691-'[1]$ Зима'!AE691-'[1]$ Зима'!AD691-'[1]$ Зима'!AB691-'[1]$ Зима'!AA691-'[1]$ Зима'!Z691-'[1]$ Зима'!Y691-'[1]$ Зима'!X691-'[1]$ Зима'!V691-'[1]$ Зима'!U691-'[1]$ Зима'!T691-'[1]$ Зима'!S691-'[1]$ Зима'!R691-'[1]$ Зима'!P691-'[1]$ Зима'!O691-'[1]$ Зима'!N691-'[1]$ Зима'!M691-'[1]$ Зима'!L691+'[1]$ Зима'!Q691+'[1]$ Зима'!W691+'[1]$ Зима'!AC691+'[1]$ Зима'!AI691+'[1]$ Зима'!AO691+'[1]$ Зима'!K691</f>
        <v>4</v>
      </c>
      <c r="I691" s="111">
        <f>'[1]$ Зима'!AY691*1.1</f>
        <v>1540.0000000000002</v>
      </c>
      <c r="J691" s="220">
        <v>2011</v>
      </c>
    </row>
    <row r="692" spans="1:10" x14ac:dyDescent="0.25">
      <c r="A692" s="294" t="s">
        <v>219</v>
      </c>
      <c r="B692" s="295" t="s">
        <v>461</v>
      </c>
      <c r="C692" s="296" t="s">
        <v>3836</v>
      </c>
      <c r="D692" s="296" t="s">
        <v>3674</v>
      </c>
      <c r="E692" s="300"/>
      <c r="F692" s="300"/>
      <c r="G692" s="207" t="s">
        <v>2616</v>
      </c>
      <c r="H692" s="281">
        <f>'[1]$ Зима'!J692-'[1]$ Зима'!AU692-'[1]$ Зима'!AT692-'[1]$ Зима'!AS692-'[1]$ Зима'!AR692-'[1]$ Зима'!AQ692-'[1]$ Зима'!AP692-'[1]$ Зима'!AN692-'[1]$ Зима'!AM692-'[1]$ Зима'!AL692-'[1]$ Зима'!AK692-'[1]$ Зима'!AJ692-'[1]$ Зима'!AH692-'[1]$ Зима'!AG692-'[1]$ Зима'!AF692-'[1]$ Зима'!AE692-'[1]$ Зима'!AD692-'[1]$ Зима'!AB692-'[1]$ Зима'!AA692-'[1]$ Зима'!Z692-'[1]$ Зима'!Y692-'[1]$ Зима'!X692-'[1]$ Зима'!V692-'[1]$ Зима'!U692-'[1]$ Зима'!T692-'[1]$ Зима'!S692-'[1]$ Зима'!R692-'[1]$ Зима'!P692-'[1]$ Зима'!O692-'[1]$ Зима'!N692-'[1]$ Зима'!M692-'[1]$ Зима'!L692+'[1]$ Зима'!Q692+'[1]$ Зима'!W692+'[1]$ Зима'!AC692+'[1]$ Зима'!AI692+'[1]$ Зима'!AO692+'[1]$ Зима'!K692</f>
        <v>2</v>
      </c>
      <c r="I692" s="111">
        <f>'[1]$ Зима'!AY692*1.1</f>
        <v>1447.6000000000001</v>
      </c>
      <c r="J692" s="220">
        <v>2011</v>
      </c>
    </row>
    <row r="693" spans="1:10" x14ac:dyDescent="0.25">
      <c r="A693" s="294" t="s">
        <v>219</v>
      </c>
      <c r="B693" s="295" t="s">
        <v>465</v>
      </c>
      <c r="C693" s="296" t="s">
        <v>3837</v>
      </c>
      <c r="D693" s="296" t="s">
        <v>3674</v>
      </c>
      <c r="E693" s="300"/>
      <c r="F693" s="300"/>
      <c r="G693" s="207"/>
      <c r="H693" s="281">
        <f>'[1]$ Зима'!J693-'[1]$ Зима'!AU693-'[1]$ Зима'!AT693-'[1]$ Зима'!AS693-'[1]$ Зима'!AR693-'[1]$ Зима'!AQ693-'[1]$ Зима'!AP693-'[1]$ Зима'!AN693-'[1]$ Зима'!AM693-'[1]$ Зима'!AL693-'[1]$ Зима'!AK693-'[1]$ Зима'!AJ693-'[1]$ Зима'!AH693-'[1]$ Зима'!AG693-'[1]$ Зима'!AF693-'[1]$ Зима'!AE693-'[1]$ Зима'!AD693-'[1]$ Зима'!AB693-'[1]$ Зима'!AA693-'[1]$ Зима'!Z693-'[1]$ Зима'!Y693-'[1]$ Зима'!X693-'[1]$ Зима'!V693-'[1]$ Зима'!U693-'[1]$ Зима'!T693-'[1]$ Зима'!S693-'[1]$ Зима'!R693-'[1]$ Зима'!P693-'[1]$ Зима'!O693-'[1]$ Зима'!N693-'[1]$ Зима'!M693-'[1]$ Зима'!L693+'[1]$ Зима'!Q693+'[1]$ Зима'!W693+'[1]$ Зима'!AC693+'[1]$ Зима'!AI693+'[1]$ Зима'!AO693+'[1]$ Зима'!K693</f>
        <v>8</v>
      </c>
      <c r="I693" s="111">
        <f>'[1]$ Зима'!AY693*1.1</f>
        <v>1755.6000000000001</v>
      </c>
    </row>
    <row r="694" spans="1:10" x14ac:dyDescent="0.25">
      <c r="A694" s="294" t="s">
        <v>219</v>
      </c>
      <c r="B694" s="295" t="s">
        <v>474</v>
      </c>
      <c r="C694" s="296" t="s">
        <v>1860</v>
      </c>
      <c r="D694" s="296"/>
      <c r="E694" s="300"/>
      <c r="F694" s="300"/>
      <c r="G694" s="207" t="s">
        <v>2679</v>
      </c>
      <c r="H694" s="281">
        <f>'[1]$ Зима'!J694-'[1]$ Зима'!AU694-'[1]$ Зима'!AT694-'[1]$ Зима'!AS694-'[1]$ Зима'!AR694-'[1]$ Зима'!AQ694-'[1]$ Зима'!AP694-'[1]$ Зима'!AN694-'[1]$ Зима'!AM694-'[1]$ Зима'!AL694-'[1]$ Зима'!AK694-'[1]$ Зима'!AJ694-'[1]$ Зима'!AH694-'[1]$ Зима'!AG694-'[1]$ Зима'!AF694-'[1]$ Зима'!AE694-'[1]$ Зима'!AD694-'[1]$ Зима'!AB694-'[1]$ Зима'!AA694-'[1]$ Зима'!Z694-'[1]$ Зима'!Y694-'[1]$ Зима'!X694-'[1]$ Зима'!V694-'[1]$ Зима'!U694-'[1]$ Зима'!T694-'[1]$ Зима'!S694-'[1]$ Зима'!R694-'[1]$ Зима'!P694-'[1]$ Зима'!O694-'[1]$ Зима'!N694-'[1]$ Зима'!M694-'[1]$ Зима'!L694+'[1]$ Зима'!Q694+'[1]$ Зима'!W694+'[1]$ Зима'!AC694+'[1]$ Зима'!AI694+'[1]$ Зима'!AO694+'[1]$ Зима'!K694</f>
        <v>4</v>
      </c>
      <c r="I694" s="111">
        <f>'[1]$ Зима'!AY694*1.1</f>
        <v>2002.0000000000002</v>
      </c>
      <c r="J694" s="220">
        <v>2013</v>
      </c>
    </row>
    <row r="695" spans="1:10" hidden="1" x14ac:dyDescent="0.25">
      <c r="A695" s="294" t="s">
        <v>219</v>
      </c>
      <c r="B695" s="295" t="s">
        <v>542</v>
      </c>
      <c r="C695" s="296" t="s">
        <v>1857</v>
      </c>
      <c r="D695" s="296"/>
      <c r="E695" s="296"/>
      <c r="F695" s="296"/>
      <c r="G695" s="208"/>
      <c r="H695" s="281">
        <f>'[1]$ Зима'!J695-'[1]$ Зима'!AU695-'[1]$ Зима'!AT695-'[1]$ Зима'!AS695-'[1]$ Зима'!AR695-'[1]$ Зима'!AQ695-'[1]$ Зима'!AP695-'[1]$ Зима'!AN695-'[1]$ Зима'!AM695-'[1]$ Зима'!AL695-'[1]$ Зима'!AK695-'[1]$ Зима'!AJ695-'[1]$ Зима'!AH695-'[1]$ Зима'!AG695-'[1]$ Зима'!AF695-'[1]$ Зима'!AE695-'[1]$ Зима'!AD695-'[1]$ Зима'!AB695-'[1]$ Зима'!AA695-'[1]$ Зима'!Z695-'[1]$ Зима'!Y695-'[1]$ Зима'!X695-'[1]$ Зима'!V695-'[1]$ Зима'!U695-'[1]$ Зима'!T695-'[1]$ Зима'!S695-'[1]$ Зима'!R695-'[1]$ Зима'!P695-'[1]$ Зима'!O695-'[1]$ Зима'!N695-'[1]$ Зима'!M695-'[1]$ Зима'!L695+'[1]$ Зима'!Q695+'[1]$ Зима'!W695+'[1]$ Зима'!AC695+'[1]$ Зима'!AI695+'[1]$ Зима'!AO695+'[1]$ Зима'!K695</f>
        <v>0</v>
      </c>
      <c r="I695" s="111">
        <f>'[1]$ Зима'!AY695*1.1</f>
        <v>1540.0000000000002</v>
      </c>
      <c r="J695" s="221"/>
    </row>
    <row r="696" spans="1:10" hidden="1" x14ac:dyDescent="0.25">
      <c r="A696" s="294" t="s">
        <v>219</v>
      </c>
      <c r="B696" s="295" t="s">
        <v>492</v>
      </c>
      <c r="C696" s="296" t="s">
        <v>3751</v>
      </c>
      <c r="D696" s="296"/>
      <c r="E696" s="300">
        <v>99</v>
      </c>
      <c r="F696" s="300" t="s">
        <v>3708</v>
      </c>
      <c r="G696" s="207" t="s">
        <v>2608</v>
      </c>
      <c r="H696" s="281">
        <f>'[1]$ Зима'!J696-'[1]$ Зима'!AU696-'[1]$ Зима'!AT696-'[1]$ Зима'!AS696-'[1]$ Зима'!AR696-'[1]$ Зима'!AQ696-'[1]$ Зима'!AP696-'[1]$ Зима'!AN696-'[1]$ Зима'!AM696-'[1]$ Зима'!AL696-'[1]$ Зима'!AK696-'[1]$ Зима'!AJ696-'[1]$ Зима'!AH696-'[1]$ Зима'!AG696-'[1]$ Зима'!AF696-'[1]$ Зима'!AE696-'[1]$ Зима'!AD696-'[1]$ Зима'!AB696-'[1]$ Зима'!AA696-'[1]$ Зима'!Z696-'[1]$ Зима'!Y696-'[1]$ Зима'!X696-'[1]$ Зима'!V696-'[1]$ Зима'!U696-'[1]$ Зима'!T696-'[1]$ Зима'!S696-'[1]$ Зима'!R696-'[1]$ Зима'!P696-'[1]$ Зима'!O696-'[1]$ Зима'!N696-'[1]$ Зима'!M696-'[1]$ Зима'!L696+'[1]$ Зима'!Q696+'[1]$ Зима'!W696+'[1]$ Зима'!AC696+'[1]$ Зима'!AI696+'[1]$ Зима'!AO696+'[1]$ Зима'!K696</f>
        <v>0</v>
      </c>
      <c r="I696" s="111">
        <f>'[1]$ Зима'!AY696*1.1</f>
        <v>2125.2000000000003</v>
      </c>
    </row>
    <row r="697" spans="1:10" hidden="1" x14ac:dyDescent="0.25">
      <c r="A697" s="294" t="s">
        <v>219</v>
      </c>
      <c r="B697" s="295" t="s">
        <v>492</v>
      </c>
      <c r="C697" s="296" t="s">
        <v>3838</v>
      </c>
      <c r="D697" s="296"/>
      <c r="E697" s="296">
        <v>99</v>
      </c>
      <c r="F697" s="296" t="s">
        <v>3564</v>
      </c>
      <c r="G697" s="207" t="s">
        <v>2772</v>
      </c>
      <c r="H697" s="281">
        <f>'[1]$ Зима'!J697-'[1]$ Зима'!AU697-'[1]$ Зима'!AT697-'[1]$ Зима'!AS697-'[1]$ Зима'!AR697-'[1]$ Зима'!AQ697-'[1]$ Зима'!AP697-'[1]$ Зима'!AN697-'[1]$ Зима'!AM697-'[1]$ Зима'!AL697-'[1]$ Зима'!AK697-'[1]$ Зима'!AJ697-'[1]$ Зима'!AH697-'[1]$ Зима'!AG697-'[1]$ Зима'!AF697-'[1]$ Зима'!AE697-'[1]$ Зима'!AD697-'[1]$ Зима'!AB697-'[1]$ Зима'!AA697-'[1]$ Зима'!Z697-'[1]$ Зима'!Y697-'[1]$ Зима'!X697-'[1]$ Зима'!V697-'[1]$ Зима'!U697-'[1]$ Зима'!T697-'[1]$ Зима'!S697-'[1]$ Зима'!R697-'[1]$ Зима'!P697-'[1]$ Зима'!O697-'[1]$ Зима'!N697-'[1]$ Зима'!M697-'[1]$ Зима'!L697+'[1]$ Зима'!Q697+'[1]$ Зима'!W697+'[1]$ Зима'!AC697+'[1]$ Зима'!AI697+'[1]$ Зима'!AO697+'[1]$ Зима'!K697</f>
        <v>0</v>
      </c>
      <c r="I697" s="111">
        <f>'[1]$ Зима'!AY697*1.1</f>
        <v>2002.0000000000002</v>
      </c>
    </row>
    <row r="698" spans="1:10" x14ac:dyDescent="0.25">
      <c r="A698" s="294" t="s">
        <v>219</v>
      </c>
      <c r="B698" s="295" t="s">
        <v>492</v>
      </c>
      <c r="C698" s="92" t="s">
        <v>3717</v>
      </c>
      <c r="D698" s="296"/>
      <c r="E698" s="300">
        <v>99</v>
      </c>
      <c r="F698" s="300" t="s">
        <v>3708</v>
      </c>
      <c r="G698" s="207" t="s">
        <v>2608</v>
      </c>
      <c r="H698" s="281">
        <f>'[1]$ Зима'!J698-'[1]$ Зима'!AU698-'[1]$ Зима'!AT698-'[1]$ Зима'!AS698-'[1]$ Зима'!AR698-'[1]$ Зима'!AQ698-'[1]$ Зима'!AP698-'[1]$ Зима'!AN698-'[1]$ Зима'!AM698-'[1]$ Зима'!AL698-'[1]$ Зима'!AK698-'[1]$ Зима'!AJ698-'[1]$ Зима'!AH698-'[1]$ Зима'!AG698-'[1]$ Зима'!AF698-'[1]$ Зима'!AE698-'[1]$ Зима'!AD698-'[1]$ Зима'!AB698-'[1]$ Зима'!AA698-'[1]$ Зима'!Z698-'[1]$ Зима'!Y698-'[1]$ Зима'!X698-'[1]$ Зима'!V698-'[1]$ Зима'!U698-'[1]$ Зима'!T698-'[1]$ Зима'!S698-'[1]$ Зима'!R698-'[1]$ Зима'!P698-'[1]$ Зима'!O698-'[1]$ Зима'!N698-'[1]$ Зима'!M698-'[1]$ Зима'!L698+'[1]$ Зима'!Q698+'[1]$ Зима'!W698+'[1]$ Зима'!AC698+'[1]$ Зима'!AI698+'[1]$ Зима'!AO698+'[1]$ Зима'!K698</f>
        <v>12</v>
      </c>
      <c r="I698" s="111">
        <f>'[1]$ Зима'!AY698*1.1</f>
        <v>2125.2000000000003</v>
      </c>
      <c r="J698" s="220">
        <v>2018</v>
      </c>
    </row>
    <row r="699" spans="1:10" x14ac:dyDescent="0.25">
      <c r="A699" s="294" t="s">
        <v>219</v>
      </c>
      <c r="B699" s="295" t="s">
        <v>1040</v>
      </c>
      <c r="C699" s="296" t="s">
        <v>1856</v>
      </c>
      <c r="D699" s="296"/>
      <c r="E699" s="300"/>
      <c r="F699" s="300"/>
      <c r="G699" s="207"/>
      <c r="H699" s="281">
        <f>'[1]$ Зима'!J699-'[1]$ Зима'!AU699-'[1]$ Зима'!AT699-'[1]$ Зима'!AS699-'[1]$ Зима'!AR699-'[1]$ Зима'!AQ699-'[1]$ Зима'!AP699-'[1]$ Зима'!AN699-'[1]$ Зима'!AM699-'[1]$ Зима'!AL699-'[1]$ Зима'!AK699-'[1]$ Зима'!AJ699-'[1]$ Зима'!AH699-'[1]$ Зима'!AG699-'[1]$ Зима'!AF699-'[1]$ Зима'!AE699-'[1]$ Зима'!AD699-'[1]$ Зима'!AB699-'[1]$ Зима'!AA699-'[1]$ Зима'!Z699-'[1]$ Зима'!Y699-'[1]$ Зима'!X699-'[1]$ Зима'!V699-'[1]$ Зима'!U699-'[1]$ Зима'!T699-'[1]$ Зима'!S699-'[1]$ Зима'!R699-'[1]$ Зима'!P699-'[1]$ Зима'!O699-'[1]$ Зима'!N699-'[1]$ Зима'!M699-'[1]$ Зима'!L699+'[1]$ Зима'!Q699+'[1]$ Зима'!W699+'[1]$ Зима'!AC699+'[1]$ Зима'!AI699+'[1]$ Зима'!AO699+'[1]$ Зима'!K699</f>
        <v>2</v>
      </c>
      <c r="I699" s="111">
        <f>'[1]$ Зима'!AY699*1.1</f>
        <v>1478.4</v>
      </c>
    </row>
    <row r="700" spans="1:10" x14ac:dyDescent="0.25">
      <c r="A700" s="313" t="s">
        <v>219</v>
      </c>
      <c r="B700" s="304" t="s">
        <v>467</v>
      </c>
      <c r="C700" s="296" t="s">
        <v>2182</v>
      </c>
      <c r="D700" s="296"/>
      <c r="E700" s="296"/>
      <c r="F700" s="300"/>
      <c r="G700" s="207" t="s">
        <v>2608</v>
      </c>
      <c r="H700" s="281">
        <f>'[1]$ Зима'!J700-'[1]$ Зима'!AU700-'[1]$ Зима'!AT700-'[1]$ Зима'!AS700-'[1]$ Зима'!AR700-'[1]$ Зима'!AQ700-'[1]$ Зима'!AP700-'[1]$ Зима'!AN700-'[1]$ Зима'!AM700-'[1]$ Зима'!AL700-'[1]$ Зима'!AK700-'[1]$ Зима'!AJ700-'[1]$ Зима'!AH700-'[1]$ Зима'!AG700-'[1]$ Зима'!AF700-'[1]$ Зима'!AE700-'[1]$ Зима'!AD700-'[1]$ Зима'!AB700-'[1]$ Зима'!AA700-'[1]$ Зима'!Z700-'[1]$ Зима'!Y700-'[1]$ Зима'!X700-'[1]$ Зима'!V700-'[1]$ Зима'!U700-'[1]$ Зима'!T700-'[1]$ Зима'!S700-'[1]$ Зима'!R700-'[1]$ Зима'!P700-'[1]$ Зима'!O700-'[1]$ Зима'!N700-'[1]$ Зима'!M700-'[1]$ Зима'!L700+'[1]$ Зима'!Q700+'[1]$ Зима'!W700+'[1]$ Зима'!AC700+'[1]$ Зима'!AI700+'[1]$ Зима'!AO700+'[1]$ Зима'!K700</f>
        <v>8</v>
      </c>
      <c r="I700" s="111">
        <f>'[1]$ Зима'!AY700*1.1</f>
        <v>1940.4</v>
      </c>
      <c r="J700" s="220">
        <v>2018</v>
      </c>
    </row>
    <row r="701" spans="1:10" hidden="1" x14ac:dyDescent="0.25">
      <c r="A701" s="313" t="s">
        <v>219</v>
      </c>
      <c r="B701" s="304" t="s">
        <v>467</v>
      </c>
      <c r="C701" s="296" t="s">
        <v>3789</v>
      </c>
      <c r="D701" s="299"/>
      <c r="E701" s="299"/>
      <c r="F701" s="299"/>
      <c r="G701" s="209"/>
      <c r="H701" s="281">
        <f>'[1]$ Зима'!J701-'[1]$ Зима'!AU701-'[1]$ Зима'!AT701-'[1]$ Зима'!AS701-'[1]$ Зима'!AR701-'[1]$ Зима'!AQ701-'[1]$ Зима'!AP701-'[1]$ Зима'!AN701-'[1]$ Зима'!AM701-'[1]$ Зима'!AL701-'[1]$ Зима'!AK701-'[1]$ Зима'!AJ701-'[1]$ Зима'!AH701-'[1]$ Зима'!AG701-'[1]$ Зима'!AF701-'[1]$ Зима'!AE701-'[1]$ Зима'!AD701-'[1]$ Зима'!AB701-'[1]$ Зима'!AA701-'[1]$ Зима'!Z701-'[1]$ Зима'!Y701-'[1]$ Зима'!X701-'[1]$ Зима'!V701-'[1]$ Зима'!U701-'[1]$ Зима'!T701-'[1]$ Зима'!S701-'[1]$ Зима'!R701-'[1]$ Зима'!P701-'[1]$ Зима'!O701-'[1]$ Зима'!N701-'[1]$ Зима'!M701-'[1]$ Зима'!L701+'[1]$ Зима'!Q701+'[1]$ Зима'!W701+'[1]$ Зима'!AC701+'[1]$ Зима'!AI701+'[1]$ Зима'!AO701+'[1]$ Зима'!K701</f>
        <v>0</v>
      </c>
      <c r="I701" s="111">
        <f>'[1]$ Зима'!AY701*1.1</f>
        <v>2186.8000000000002</v>
      </c>
      <c r="J701" s="222"/>
    </row>
    <row r="702" spans="1:10" x14ac:dyDescent="0.25">
      <c r="A702" s="327" t="s">
        <v>219</v>
      </c>
      <c r="B702" s="277" t="s">
        <v>494</v>
      </c>
      <c r="C702" s="322" t="s">
        <v>3726</v>
      </c>
      <c r="D702" s="278"/>
      <c r="E702" s="328">
        <v>99</v>
      </c>
      <c r="F702" s="334" t="s">
        <v>509</v>
      </c>
      <c r="G702" s="329" t="s">
        <v>2628</v>
      </c>
      <c r="H702" s="281">
        <f>'[1]$ Зима'!J702-'[1]$ Зима'!AU702-'[1]$ Зима'!AT702-'[1]$ Зима'!AS702-'[1]$ Зима'!AR702-'[1]$ Зима'!AQ702-'[1]$ Зима'!AP702-'[1]$ Зима'!AN702-'[1]$ Зима'!AM702-'[1]$ Зима'!AL702-'[1]$ Зима'!AK702-'[1]$ Зима'!AJ702-'[1]$ Зима'!AH702-'[1]$ Зима'!AG702-'[1]$ Зима'!AF702-'[1]$ Зима'!AE702-'[1]$ Зима'!AD702-'[1]$ Зима'!AB702-'[1]$ Зима'!AA702-'[1]$ Зима'!Z702-'[1]$ Зима'!Y702-'[1]$ Зима'!X702-'[1]$ Зима'!V702-'[1]$ Зима'!U702-'[1]$ Зима'!T702-'[1]$ Зима'!S702-'[1]$ Зима'!R702-'[1]$ Зима'!P702-'[1]$ Зима'!O702-'[1]$ Зима'!N702-'[1]$ Зима'!M702-'[1]$ Зима'!L702+'[1]$ Зима'!Q702+'[1]$ Зима'!W702+'[1]$ Зима'!AC702+'[1]$ Зима'!AI702+'[1]$ Зима'!AO702+'[1]$ Зима'!K702</f>
        <v>2</v>
      </c>
      <c r="I702" s="113">
        <f>'[1]$ Зима'!AY702*1.1</f>
        <v>1650.0000000000002</v>
      </c>
      <c r="J702" s="222"/>
    </row>
    <row r="703" spans="1:10" x14ac:dyDescent="0.25">
      <c r="A703" s="313" t="s">
        <v>219</v>
      </c>
      <c r="B703" s="304" t="s">
        <v>494</v>
      </c>
      <c r="C703" s="299" t="s">
        <v>1744</v>
      </c>
      <c r="D703" s="299"/>
      <c r="E703" s="301"/>
      <c r="F703" s="301"/>
      <c r="G703" s="207" t="s">
        <v>2628</v>
      </c>
      <c r="H703" s="281">
        <f>'[1]$ Зима'!J703-'[1]$ Зима'!AU703-'[1]$ Зима'!AT703-'[1]$ Зима'!AS703-'[1]$ Зима'!AR703-'[1]$ Зима'!AQ703-'[1]$ Зима'!AP703-'[1]$ Зима'!AN703-'[1]$ Зима'!AM703-'[1]$ Зима'!AL703-'[1]$ Зима'!AK703-'[1]$ Зима'!AJ703-'[1]$ Зима'!AH703-'[1]$ Зима'!AG703-'[1]$ Зима'!AF703-'[1]$ Зима'!AE703-'[1]$ Зима'!AD703-'[1]$ Зима'!AB703-'[1]$ Зима'!AA703-'[1]$ Зима'!Z703-'[1]$ Зима'!Y703-'[1]$ Зима'!X703-'[1]$ Зима'!V703-'[1]$ Зима'!U703-'[1]$ Зима'!T703-'[1]$ Зима'!S703-'[1]$ Зима'!R703-'[1]$ Зима'!P703-'[1]$ Зима'!O703-'[1]$ Зима'!N703-'[1]$ Зима'!M703-'[1]$ Зима'!L703+'[1]$ Зима'!Q703+'[1]$ Зима'!W703+'[1]$ Зима'!AC703+'[1]$ Зима'!AI703+'[1]$ Зима'!AO703+'[1]$ Зима'!K703</f>
        <v>2</v>
      </c>
      <c r="I703" s="111">
        <f>'[1]$ Зима'!AY703*1.1</f>
        <v>1968.12</v>
      </c>
      <c r="J703" s="222"/>
    </row>
    <row r="704" spans="1:10" x14ac:dyDescent="0.25">
      <c r="A704" s="313" t="s">
        <v>219</v>
      </c>
      <c r="B704" s="304" t="s">
        <v>494</v>
      </c>
      <c r="C704" s="299" t="s">
        <v>3726</v>
      </c>
      <c r="D704" s="299"/>
      <c r="E704" s="301">
        <v>99</v>
      </c>
      <c r="F704" s="301" t="s">
        <v>509</v>
      </c>
      <c r="G704" s="207" t="s">
        <v>2628</v>
      </c>
      <c r="H704" s="281">
        <f>'[1]$ Зима'!J704-'[1]$ Зима'!AU704-'[1]$ Зима'!AT704-'[1]$ Зима'!AS704-'[1]$ Зима'!AR704-'[1]$ Зима'!AQ704-'[1]$ Зима'!AP704-'[1]$ Зима'!AN704-'[1]$ Зима'!AM704-'[1]$ Зима'!AL704-'[1]$ Зима'!AK704-'[1]$ Зима'!AJ704-'[1]$ Зима'!AH704-'[1]$ Зима'!AG704-'[1]$ Зима'!AF704-'[1]$ Зима'!AE704-'[1]$ Зима'!AD704-'[1]$ Зима'!AB704-'[1]$ Зима'!AA704-'[1]$ Зима'!Z704-'[1]$ Зима'!Y704-'[1]$ Зима'!X704-'[1]$ Зима'!V704-'[1]$ Зима'!U704-'[1]$ Зима'!T704-'[1]$ Зима'!S704-'[1]$ Зима'!R704-'[1]$ Зима'!P704-'[1]$ Зима'!O704-'[1]$ Зима'!N704-'[1]$ Зима'!M704-'[1]$ Зима'!L704+'[1]$ Зима'!Q704+'[1]$ Зима'!W704+'[1]$ Зима'!AC704+'[1]$ Зима'!AI704+'[1]$ Зима'!AO704+'[1]$ Зима'!K704</f>
        <v>8</v>
      </c>
      <c r="I704" s="111">
        <f>'[1]$ Зима'!AY704*1.1</f>
        <v>2030.6000000000001</v>
      </c>
      <c r="J704" s="222">
        <v>2017</v>
      </c>
    </row>
    <row r="705" spans="1:10" hidden="1" x14ac:dyDescent="0.25">
      <c r="A705" s="313" t="s">
        <v>219</v>
      </c>
      <c r="B705" s="295" t="s">
        <v>493</v>
      </c>
      <c r="C705" s="296" t="s">
        <v>3839</v>
      </c>
      <c r="D705" s="299"/>
      <c r="E705" s="299">
        <v>99</v>
      </c>
      <c r="F705" s="299" t="s">
        <v>599</v>
      </c>
      <c r="G705" s="207" t="s">
        <v>2716</v>
      </c>
      <c r="H705" s="281">
        <f>'[1]$ Зима'!J705-'[1]$ Зима'!AU705-'[1]$ Зима'!AT705-'[1]$ Зима'!AS705-'[1]$ Зима'!AR705-'[1]$ Зима'!AQ705-'[1]$ Зима'!AP705-'[1]$ Зима'!AN705-'[1]$ Зима'!AM705-'[1]$ Зима'!AL705-'[1]$ Зима'!AK705-'[1]$ Зима'!AJ705-'[1]$ Зима'!AH705-'[1]$ Зима'!AG705-'[1]$ Зима'!AF705-'[1]$ Зима'!AE705-'[1]$ Зима'!AD705-'[1]$ Зима'!AB705-'[1]$ Зима'!AA705-'[1]$ Зима'!Z705-'[1]$ Зима'!Y705-'[1]$ Зима'!X705-'[1]$ Зима'!V705-'[1]$ Зима'!U705-'[1]$ Зима'!T705-'[1]$ Зима'!S705-'[1]$ Зима'!R705-'[1]$ Зима'!P705-'[1]$ Зима'!O705-'[1]$ Зима'!N705-'[1]$ Зима'!M705-'[1]$ Зима'!L705+'[1]$ Зима'!Q705+'[1]$ Зима'!W705+'[1]$ Зима'!AC705+'[1]$ Зима'!AI705+'[1]$ Зима'!AO705+'[1]$ Зима'!K705</f>
        <v>0</v>
      </c>
      <c r="I705" s="111">
        <f>'[1]$ Зима'!AY705*1.1</f>
        <v>1663.2</v>
      </c>
      <c r="J705" s="222"/>
    </row>
    <row r="706" spans="1:10" x14ac:dyDescent="0.25">
      <c r="A706" s="313" t="s">
        <v>219</v>
      </c>
      <c r="B706" s="295" t="s">
        <v>593</v>
      </c>
      <c r="C706" s="299" t="s">
        <v>1776</v>
      </c>
      <c r="D706" s="299"/>
      <c r="E706" s="301">
        <v>99</v>
      </c>
      <c r="F706" s="301" t="s">
        <v>940</v>
      </c>
      <c r="G706" s="207" t="s">
        <v>2608</v>
      </c>
      <c r="H706" s="281">
        <f>'[1]$ Зима'!J706-'[1]$ Зима'!AU706-'[1]$ Зима'!AT706-'[1]$ Зима'!AS706-'[1]$ Зима'!AR706-'[1]$ Зима'!AQ706-'[1]$ Зима'!AP706-'[1]$ Зима'!AN706-'[1]$ Зима'!AM706-'[1]$ Зима'!AL706-'[1]$ Зима'!AK706-'[1]$ Зима'!AJ706-'[1]$ Зима'!AH706-'[1]$ Зима'!AG706-'[1]$ Зима'!AF706-'[1]$ Зима'!AE706-'[1]$ Зима'!AD706-'[1]$ Зима'!AB706-'[1]$ Зима'!AA706-'[1]$ Зима'!Z706-'[1]$ Зима'!Y706-'[1]$ Зима'!X706-'[1]$ Зима'!V706-'[1]$ Зима'!U706-'[1]$ Зима'!T706-'[1]$ Зима'!S706-'[1]$ Зима'!R706-'[1]$ Зима'!P706-'[1]$ Зима'!O706-'[1]$ Зима'!N706-'[1]$ Зима'!M706-'[1]$ Зима'!L706+'[1]$ Зима'!Q706+'[1]$ Зима'!W706+'[1]$ Зима'!AC706+'[1]$ Зима'!AI706+'[1]$ Зима'!AO706+'[1]$ Зима'!K706</f>
        <v>8</v>
      </c>
      <c r="I706" s="111">
        <f>'[1]$ Зима'!AY706*1.1</f>
        <v>2032.8000000000002</v>
      </c>
      <c r="J706" s="222">
        <v>2018</v>
      </c>
    </row>
    <row r="707" spans="1:10" x14ac:dyDescent="0.25">
      <c r="A707" s="313" t="s">
        <v>219</v>
      </c>
      <c r="B707" s="304" t="s">
        <v>496</v>
      </c>
      <c r="C707" s="296" t="s">
        <v>3826</v>
      </c>
      <c r="D707" s="299"/>
      <c r="E707" s="301">
        <v>99</v>
      </c>
      <c r="F707" s="301" t="s">
        <v>509</v>
      </c>
      <c r="G707" s="209"/>
      <c r="H707" s="281">
        <f>'[1]$ Зима'!J707-'[1]$ Зима'!AU707-'[1]$ Зима'!AT707-'[1]$ Зима'!AS707-'[1]$ Зима'!AR707-'[1]$ Зима'!AQ707-'[1]$ Зима'!AP707-'[1]$ Зима'!AN707-'[1]$ Зима'!AM707-'[1]$ Зима'!AL707-'[1]$ Зима'!AK707-'[1]$ Зима'!AJ707-'[1]$ Зима'!AH707-'[1]$ Зима'!AG707-'[1]$ Зима'!AF707-'[1]$ Зима'!AE707-'[1]$ Зима'!AD707-'[1]$ Зима'!AB707-'[1]$ Зима'!AA707-'[1]$ Зима'!Z707-'[1]$ Зима'!Y707-'[1]$ Зима'!X707-'[1]$ Зима'!V707-'[1]$ Зима'!U707-'[1]$ Зима'!T707-'[1]$ Зима'!S707-'[1]$ Зима'!R707-'[1]$ Зима'!P707-'[1]$ Зима'!O707-'[1]$ Зима'!N707-'[1]$ Зима'!M707-'[1]$ Зима'!L707+'[1]$ Зима'!Q707+'[1]$ Зима'!W707+'[1]$ Зима'!AC707+'[1]$ Зима'!AI707+'[1]$ Зима'!AO707+'[1]$ Зима'!K707</f>
        <v>6</v>
      </c>
      <c r="I707" s="111">
        <f>'[1]$ Зима'!AY707*1.1</f>
        <v>1817.2</v>
      </c>
      <c r="J707" s="222"/>
    </row>
    <row r="708" spans="1:10" hidden="1" x14ac:dyDescent="0.25">
      <c r="A708" s="294" t="s">
        <v>219</v>
      </c>
      <c r="B708" s="295" t="s">
        <v>480</v>
      </c>
      <c r="C708" s="296" t="s">
        <v>3375</v>
      </c>
      <c r="D708" s="296"/>
      <c r="E708" s="296">
        <v>99</v>
      </c>
      <c r="F708" s="296" t="s">
        <v>509</v>
      </c>
      <c r="G708" s="207" t="s">
        <v>3205</v>
      </c>
      <c r="H708" s="281">
        <f>'[1]$ Зима'!J708-'[1]$ Зима'!AU708-'[1]$ Зима'!AT708-'[1]$ Зима'!AS708-'[1]$ Зима'!AR708-'[1]$ Зима'!AQ708-'[1]$ Зима'!AP708-'[1]$ Зима'!AN708-'[1]$ Зима'!AM708-'[1]$ Зима'!AL708-'[1]$ Зима'!AK708-'[1]$ Зима'!AJ708-'[1]$ Зима'!AH708-'[1]$ Зима'!AG708-'[1]$ Зима'!AF708-'[1]$ Зима'!AE708-'[1]$ Зима'!AD708-'[1]$ Зима'!AB708-'[1]$ Зима'!AA708-'[1]$ Зима'!Z708-'[1]$ Зима'!Y708-'[1]$ Зима'!X708-'[1]$ Зима'!V708-'[1]$ Зима'!U708-'[1]$ Зима'!T708-'[1]$ Зима'!S708-'[1]$ Зима'!R708-'[1]$ Зима'!P708-'[1]$ Зима'!O708-'[1]$ Зима'!N708-'[1]$ Зима'!M708-'[1]$ Зима'!L708+'[1]$ Зима'!Q708+'[1]$ Зима'!W708+'[1]$ Зима'!AC708+'[1]$ Зима'!AI708+'[1]$ Зима'!AO708+'[1]$ Зима'!K708</f>
        <v>0</v>
      </c>
      <c r="I708" s="111">
        <f>'[1]$ Зима'!AY708*1.1</f>
        <v>2802.8</v>
      </c>
    </row>
    <row r="709" spans="1:10" hidden="1" x14ac:dyDescent="0.25">
      <c r="A709" s="294" t="s">
        <v>219</v>
      </c>
      <c r="B709" s="295" t="s">
        <v>480</v>
      </c>
      <c r="C709" s="296" t="s">
        <v>1861</v>
      </c>
      <c r="D709" s="296"/>
      <c r="E709" s="296">
        <v>95</v>
      </c>
      <c r="F709" s="296" t="s">
        <v>509</v>
      </c>
      <c r="G709" s="207"/>
      <c r="H709" s="281">
        <f>'[1]$ Зима'!J709-'[1]$ Зима'!AU709-'[1]$ Зима'!AT709-'[1]$ Зима'!AS709-'[1]$ Зима'!AR709-'[1]$ Зима'!AQ709-'[1]$ Зима'!AP709-'[1]$ Зима'!AN709-'[1]$ Зима'!AM709-'[1]$ Зима'!AL709-'[1]$ Зима'!AK709-'[1]$ Зима'!AJ709-'[1]$ Зима'!AH709-'[1]$ Зима'!AG709-'[1]$ Зима'!AF709-'[1]$ Зима'!AE709-'[1]$ Зима'!AD709-'[1]$ Зима'!AB709-'[1]$ Зима'!AA709-'[1]$ Зима'!Z709-'[1]$ Зима'!Y709-'[1]$ Зима'!X709-'[1]$ Зима'!V709-'[1]$ Зима'!U709-'[1]$ Зима'!T709-'[1]$ Зима'!S709-'[1]$ Зима'!R709-'[1]$ Зима'!P709-'[1]$ Зима'!O709-'[1]$ Зима'!N709-'[1]$ Зима'!M709-'[1]$ Зима'!L709+'[1]$ Зима'!Q709+'[1]$ Зима'!W709+'[1]$ Зима'!AC709+'[1]$ Зима'!AI709+'[1]$ Зима'!AO709+'[1]$ Зима'!K709</f>
        <v>0</v>
      </c>
      <c r="I709" s="111">
        <f>'[1]$ Зима'!AY709*1.1</f>
        <v>2772</v>
      </c>
    </row>
    <row r="710" spans="1:10" x14ac:dyDescent="0.25">
      <c r="A710" s="294" t="s">
        <v>219</v>
      </c>
      <c r="B710" s="295" t="s">
        <v>480</v>
      </c>
      <c r="C710" s="92" t="s">
        <v>3840</v>
      </c>
      <c r="D710" s="92"/>
      <c r="E710" s="298">
        <v>99</v>
      </c>
      <c r="F710" s="298" t="s">
        <v>599</v>
      </c>
      <c r="G710" s="209" t="s">
        <v>2712</v>
      </c>
      <c r="H710" s="281">
        <f>'[1]$ Зима'!J710-'[1]$ Зима'!AU710-'[1]$ Зима'!AT710-'[1]$ Зима'!AS710-'[1]$ Зима'!AR710-'[1]$ Зима'!AQ710-'[1]$ Зима'!AP710-'[1]$ Зима'!AN710-'[1]$ Зима'!AM710-'[1]$ Зима'!AL710-'[1]$ Зима'!AK710-'[1]$ Зима'!AJ710-'[1]$ Зима'!AH710-'[1]$ Зима'!AG710-'[1]$ Зима'!AF710-'[1]$ Зима'!AE710-'[1]$ Зима'!AD710-'[1]$ Зима'!AB710-'[1]$ Зима'!AA710-'[1]$ Зима'!Z710-'[1]$ Зима'!Y710-'[1]$ Зима'!X710-'[1]$ Зима'!V710-'[1]$ Зима'!U710-'[1]$ Зима'!T710-'[1]$ Зима'!S710-'[1]$ Зима'!R710-'[1]$ Зима'!P710-'[1]$ Зима'!O710-'[1]$ Зима'!N710-'[1]$ Зима'!M710-'[1]$ Зима'!L710+'[1]$ Зима'!Q710+'[1]$ Зима'!W710+'[1]$ Зима'!AC710+'[1]$ Зима'!AI710+'[1]$ Зима'!AO710+'[1]$ Зима'!K710</f>
        <v>20</v>
      </c>
      <c r="I710" s="111">
        <f>'[1]$ Зима'!AY710*1.1</f>
        <v>3234.0000000000005</v>
      </c>
      <c r="J710" s="222">
        <v>2018</v>
      </c>
    </row>
    <row r="711" spans="1:10" hidden="1" x14ac:dyDescent="0.25">
      <c r="A711" s="294" t="s">
        <v>219</v>
      </c>
      <c r="B711" s="295" t="s">
        <v>480</v>
      </c>
      <c r="C711" s="296" t="s">
        <v>1809</v>
      </c>
      <c r="D711" s="318" t="s">
        <v>1795</v>
      </c>
      <c r="E711" s="296"/>
      <c r="F711" s="296"/>
      <c r="G711" s="207"/>
      <c r="H711" s="281">
        <f>'[1]$ Зима'!J711-'[1]$ Зима'!AU711-'[1]$ Зима'!AT711-'[1]$ Зима'!AS711-'[1]$ Зима'!AR711-'[1]$ Зима'!AQ711-'[1]$ Зима'!AP711-'[1]$ Зима'!AN711-'[1]$ Зима'!AM711-'[1]$ Зима'!AL711-'[1]$ Зима'!AK711-'[1]$ Зима'!AJ711-'[1]$ Зима'!AH711-'[1]$ Зима'!AG711-'[1]$ Зима'!AF711-'[1]$ Зима'!AE711-'[1]$ Зима'!AD711-'[1]$ Зима'!AB711-'[1]$ Зима'!AA711-'[1]$ Зима'!Z711-'[1]$ Зима'!Y711-'[1]$ Зима'!X711-'[1]$ Зима'!V711-'[1]$ Зима'!U711-'[1]$ Зима'!T711-'[1]$ Зима'!S711-'[1]$ Зима'!R711-'[1]$ Зима'!P711-'[1]$ Зима'!O711-'[1]$ Зима'!N711-'[1]$ Зима'!M711-'[1]$ Зима'!L711+'[1]$ Зима'!Q711+'[1]$ Зима'!W711+'[1]$ Зима'!AC711+'[1]$ Зима'!AI711+'[1]$ Зима'!AO711+'[1]$ Зима'!K711</f>
        <v>0</v>
      </c>
      <c r="I711" s="111">
        <f>'[1]$ Зима'!AY711*1.1</f>
        <v>4004.0000000000005</v>
      </c>
    </row>
    <row r="712" spans="1:10" x14ac:dyDescent="0.25">
      <c r="A712" s="294" t="s">
        <v>219</v>
      </c>
      <c r="B712" s="295" t="s">
        <v>480</v>
      </c>
      <c r="C712" s="296" t="s">
        <v>3841</v>
      </c>
      <c r="D712" s="296"/>
      <c r="E712" s="300">
        <v>99</v>
      </c>
      <c r="F712" s="300" t="s">
        <v>3564</v>
      </c>
      <c r="G712" s="207" t="s">
        <v>2727</v>
      </c>
      <c r="H712" s="281">
        <f>'[1]$ Зима'!J712-'[1]$ Зима'!AU712-'[1]$ Зима'!AT712-'[1]$ Зима'!AS712-'[1]$ Зима'!AR712-'[1]$ Зима'!AQ712-'[1]$ Зима'!AP712-'[1]$ Зима'!AN712-'[1]$ Зима'!AM712-'[1]$ Зима'!AL712-'[1]$ Зима'!AK712-'[1]$ Зима'!AJ712-'[1]$ Зима'!AH712-'[1]$ Зима'!AG712-'[1]$ Зима'!AF712-'[1]$ Зима'!AE712-'[1]$ Зима'!AD712-'[1]$ Зима'!AB712-'[1]$ Зима'!AA712-'[1]$ Зима'!Z712-'[1]$ Зима'!Y712-'[1]$ Зима'!X712-'[1]$ Зима'!V712-'[1]$ Зима'!U712-'[1]$ Зима'!T712-'[1]$ Зима'!S712-'[1]$ Зима'!R712-'[1]$ Зима'!P712-'[1]$ Зима'!O712-'[1]$ Зима'!N712-'[1]$ Зима'!M712-'[1]$ Зима'!L712+'[1]$ Зима'!Q712+'[1]$ Зима'!W712+'[1]$ Зима'!AC712+'[1]$ Зима'!AI712+'[1]$ Зима'!AO712+'[1]$ Зима'!K712</f>
        <v>8</v>
      </c>
      <c r="I712" s="111">
        <f>'[1]$ Зима'!AY712*1.1</f>
        <v>3018.4</v>
      </c>
      <c r="J712" s="220">
        <v>2018</v>
      </c>
    </row>
    <row r="713" spans="1:10" x14ac:dyDescent="0.25">
      <c r="A713" s="294" t="s">
        <v>219</v>
      </c>
      <c r="B713" s="295" t="s">
        <v>3678</v>
      </c>
      <c r="C713" s="296" t="s">
        <v>3834</v>
      </c>
      <c r="D713" s="296" t="s">
        <v>3674</v>
      </c>
      <c r="E713" s="300"/>
      <c r="F713" s="300"/>
      <c r="G713" s="207"/>
      <c r="H713" s="281">
        <f>'[1]$ Зима'!J713-'[1]$ Зима'!AU713-'[1]$ Зима'!AT713-'[1]$ Зима'!AS713-'[1]$ Зима'!AR713-'[1]$ Зима'!AQ713-'[1]$ Зима'!AP713-'[1]$ Зима'!AN713-'[1]$ Зима'!AM713-'[1]$ Зима'!AL713-'[1]$ Зима'!AK713-'[1]$ Зима'!AJ713-'[1]$ Зима'!AH713-'[1]$ Зима'!AG713-'[1]$ Зима'!AF713-'[1]$ Зима'!AE713-'[1]$ Зима'!AD713-'[1]$ Зима'!AB713-'[1]$ Зима'!AA713-'[1]$ Зима'!Z713-'[1]$ Зима'!Y713-'[1]$ Зима'!X713-'[1]$ Зима'!V713-'[1]$ Зима'!U713-'[1]$ Зима'!T713-'[1]$ Зима'!S713-'[1]$ Зима'!R713-'[1]$ Зима'!P713-'[1]$ Зима'!O713-'[1]$ Зима'!N713-'[1]$ Зима'!M713-'[1]$ Зима'!L713+'[1]$ Зима'!Q713+'[1]$ Зима'!W713+'[1]$ Зима'!AC713+'[1]$ Зима'!AI713+'[1]$ Зима'!AO713+'[1]$ Зима'!K713</f>
        <v>6</v>
      </c>
      <c r="I713" s="111">
        <f>'[1]$ Зима'!AY713*1.1</f>
        <v>1817.2</v>
      </c>
    </row>
    <row r="714" spans="1:10" x14ac:dyDescent="0.25">
      <c r="A714" s="294" t="s">
        <v>219</v>
      </c>
      <c r="B714" s="295" t="s">
        <v>3678</v>
      </c>
      <c r="C714" s="296" t="s">
        <v>3712</v>
      </c>
      <c r="D714" s="296" t="s">
        <v>1795</v>
      </c>
      <c r="E714" s="300"/>
      <c r="F714" s="300"/>
      <c r="G714" s="207"/>
      <c r="H714" s="281">
        <f>'[1]$ Зима'!J714-'[1]$ Зима'!AU714-'[1]$ Зима'!AT714-'[1]$ Зима'!AS714-'[1]$ Зима'!AR714-'[1]$ Зима'!AQ714-'[1]$ Зима'!AP714-'[1]$ Зима'!AN714-'[1]$ Зима'!AM714-'[1]$ Зима'!AL714-'[1]$ Зима'!AK714-'[1]$ Зима'!AJ714-'[1]$ Зима'!AH714-'[1]$ Зима'!AG714-'[1]$ Зима'!AF714-'[1]$ Зима'!AE714-'[1]$ Зима'!AD714-'[1]$ Зима'!AB714-'[1]$ Зима'!AA714-'[1]$ Зима'!Z714-'[1]$ Зима'!Y714-'[1]$ Зима'!X714-'[1]$ Зима'!V714-'[1]$ Зима'!U714-'[1]$ Зима'!T714-'[1]$ Зима'!S714-'[1]$ Зима'!R714-'[1]$ Зима'!P714-'[1]$ Зима'!O714-'[1]$ Зима'!N714-'[1]$ Зима'!M714-'[1]$ Зима'!L714+'[1]$ Зима'!Q714+'[1]$ Зима'!W714+'[1]$ Зима'!AC714+'[1]$ Зима'!AI714+'[1]$ Зима'!AO714+'[1]$ Зима'!K714</f>
        <v>2</v>
      </c>
      <c r="I714" s="111">
        <f>'[1]$ Зима'!AY714*1.1</f>
        <v>2002.0000000000002</v>
      </c>
    </row>
    <row r="715" spans="1:10" hidden="1" x14ac:dyDescent="0.25">
      <c r="A715" s="294" t="s">
        <v>219</v>
      </c>
      <c r="B715" s="295" t="s">
        <v>3678</v>
      </c>
      <c r="C715" s="296" t="s">
        <v>3842</v>
      </c>
      <c r="D715" s="296"/>
      <c r="E715" s="296"/>
      <c r="F715" s="296"/>
      <c r="G715" s="207"/>
      <c r="H715" s="281">
        <f>'[1]$ Зима'!J715-'[1]$ Зима'!AU715-'[1]$ Зима'!AT715-'[1]$ Зима'!AS715-'[1]$ Зима'!AR715-'[1]$ Зима'!AQ715-'[1]$ Зима'!AP715-'[1]$ Зима'!AN715-'[1]$ Зима'!AM715-'[1]$ Зима'!AL715-'[1]$ Зима'!AK715-'[1]$ Зима'!AJ715-'[1]$ Зима'!AH715-'[1]$ Зима'!AG715-'[1]$ Зима'!AF715-'[1]$ Зима'!AE715-'[1]$ Зима'!AD715-'[1]$ Зима'!AB715-'[1]$ Зима'!AA715-'[1]$ Зима'!Z715-'[1]$ Зима'!Y715-'[1]$ Зима'!X715-'[1]$ Зима'!V715-'[1]$ Зима'!U715-'[1]$ Зима'!T715-'[1]$ Зима'!S715-'[1]$ Зима'!R715-'[1]$ Зима'!P715-'[1]$ Зима'!O715-'[1]$ Зима'!N715-'[1]$ Зима'!M715-'[1]$ Зима'!L715+'[1]$ Зима'!Q715+'[1]$ Зима'!W715+'[1]$ Зима'!AC715+'[1]$ Зима'!AI715+'[1]$ Зима'!AO715+'[1]$ Зима'!K715</f>
        <v>0</v>
      </c>
      <c r="I715" s="111">
        <f>'[1]$ Зима'!AY715*1.1</f>
        <v>1632.4</v>
      </c>
      <c r="J715" s="220">
        <v>2014</v>
      </c>
    </row>
    <row r="716" spans="1:10" hidden="1" x14ac:dyDescent="0.25">
      <c r="A716" s="294" t="s">
        <v>219</v>
      </c>
      <c r="B716" s="295" t="s">
        <v>616</v>
      </c>
      <c r="C716" s="299" t="s">
        <v>1749</v>
      </c>
      <c r="D716" s="296"/>
      <c r="E716" s="296"/>
      <c r="F716" s="296"/>
      <c r="G716" s="207"/>
      <c r="H716" s="281">
        <f>'[1]$ Зима'!J716-'[1]$ Зима'!AU716-'[1]$ Зима'!AT716-'[1]$ Зима'!AS716-'[1]$ Зима'!AR716-'[1]$ Зима'!AQ716-'[1]$ Зима'!AP716-'[1]$ Зима'!AN716-'[1]$ Зима'!AM716-'[1]$ Зима'!AL716-'[1]$ Зима'!AK716-'[1]$ Зима'!AJ716-'[1]$ Зима'!AH716-'[1]$ Зима'!AG716-'[1]$ Зима'!AF716-'[1]$ Зима'!AE716-'[1]$ Зима'!AD716-'[1]$ Зима'!AB716-'[1]$ Зима'!AA716-'[1]$ Зима'!Z716-'[1]$ Зима'!Y716-'[1]$ Зима'!X716-'[1]$ Зима'!V716-'[1]$ Зима'!U716-'[1]$ Зима'!T716-'[1]$ Зима'!S716-'[1]$ Зима'!R716-'[1]$ Зима'!P716-'[1]$ Зима'!O716-'[1]$ Зима'!N716-'[1]$ Зима'!M716-'[1]$ Зима'!L716+'[1]$ Зима'!Q716+'[1]$ Зима'!W716+'[1]$ Зима'!AC716+'[1]$ Зима'!AI716+'[1]$ Зима'!AO716+'[1]$ Зима'!K716</f>
        <v>0</v>
      </c>
      <c r="I716" s="111">
        <f>'[1]$ Зима'!AY716*1.1</f>
        <v>1355.2</v>
      </c>
    </row>
    <row r="717" spans="1:10" x14ac:dyDescent="0.25">
      <c r="A717" s="294" t="s">
        <v>219</v>
      </c>
      <c r="B717" s="295" t="s">
        <v>844</v>
      </c>
      <c r="C717" s="296" t="s">
        <v>1810</v>
      </c>
      <c r="D717" s="296"/>
      <c r="E717" s="300">
        <v>95</v>
      </c>
      <c r="F717" s="300" t="s">
        <v>599</v>
      </c>
      <c r="G717" s="207" t="s">
        <v>2331</v>
      </c>
      <c r="H717" s="281">
        <f>'[1]$ Зима'!J717-'[1]$ Зима'!AU717-'[1]$ Зима'!AT717-'[1]$ Зима'!AS717-'[1]$ Зима'!AR717-'[1]$ Зима'!AQ717-'[1]$ Зима'!AP717-'[1]$ Зима'!AN717-'[1]$ Зима'!AM717-'[1]$ Зима'!AL717-'[1]$ Зима'!AK717-'[1]$ Зима'!AJ717-'[1]$ Зима'!AH717-'[1]$ Зима'!AG717-'[1]$ Зима'!AF717-'[1]$ Зима'!AE717-'[1]$ Зима'!AD717-'[1]$ Зима'!AB717-'[1]$ Зима'!AA717-'[1]$ Зима'!Z717-'[1]$ Зима'!Y717-'[1]$ Зима'!X717-'[1]$ Зима'!V717-'[1]$ Зима'!U717-'[1]$ Зима'!T717-'[1]$ Зима'!S717-'[1]$ Зима'!R717-'[1]$ Зима'!P717-'[1]$ Зима'!O717-'[1]$ Зима'!N717-'[1]$ Зима'!M717-'[1]$ Зима'!L717+'[1]$ Зима'!Q717+'[1]$ Зима'!W717+'[1]$ Зима'!AC717+'[1]$ Зима'!AI717+'[1]$ Зима'!AO717+'[1]$ Зима'!K717</f>
        <v>8</v>
      </c>
      <c r="I717" s="111">
        <f>'[1]$ Зима'!AY717*1.1</f>
        <v>1562.0000000000002</v>
      </c>
      <c r="J717" s="220">
        <v>2018</v>
      </c>
    </row>
    <row r="718" spans="1:10" hidden="1" x14ac:dyDescent="0.25">
      <c r="A718" s="294" t="s">
        <v>219</v>
      </c>
      <c r="B718" s="295" t="s">
        <v>482</v>
      </c>
      <c r="C718" s="296" t="s">
        <v>1831</v>
      </c>
      <c r="D718" s="296"/>
      <c r="E718" s="296"/>
      <c r="F718" s="296"/>
      <c r="G718" s="207"/>
      <c r="H718" s="281">
        <f>'[1]$ Зима'!J718-'[1]$ Зима'!AU718-'[1]$ Зима'!AT718-'[1]$ Зима'!AS718-'[1]$ Зима'!AR718-'[1]$ Зима'!AQ718-'[1]$ Зима'!AP718-'[1]$ Зима'!AN718-'[1]$ Зима'!AM718-'[1]$ Зима'!AL718-'[1]$ Зима'!AK718-'[1]$ Зима'!AJ718-'[1]$ Зима'!AH718-'[1]$ Зима'!AG718-'[1]$ Зима'!AF718-'[1]$ Зима'!AE718-'[1]$ Зима'!AD718-'[1]$ Зима'!AB718-'[1]$ Зима'!AA718-'[1]$ Зима'!Z718-'[1]$ Зима'!Y718-'[1]$ Зима'!X718-'[1]$ Зима'!V718-'[1]$ Зима'!U718-'[1]$ Зима'!T718-'[1]$ Зима'!S718-'[1]$ Зима'!R718-'[1]$ Зима'!P718-'[1]$ Зима'!O718-'[1]$ Зима'!N718-'[1]$ Зима'!M718-'[1]$ Зима'!L718+'[1]$ Зима'!Q718+'[1]$ Зима'!W718+'[1]$ Зима'!AC718+'[1]$ Зима'!AI718+'[1]$ Зима'!AO718+'[1]$ Зима'!K718</f>
        <v>0</v>
      </c>
      <c r="I718" s="111">
        <f>'[1]$ Зима'!AY718*1.1</f>
        <v>1478.4</v>
      </c>
    </row>
    <row r="719" spans="1:10" hidden="1" x14ac:dyDescent="0.25">
      <c r="A719" s="302" t="s">
        <v>219</v>
      </c>
      <c r="B719" s="295" t="s">
        <v>483</v>
      </c>
      <c r="C719" s="296" t="s">
        <v>1863</v>
      </c>
      <c r="D719" s="296"/>
      <c r="E719" s="296"/>
      <c r="F719" s="296"/>
      <c r="G719" s="207" t="s">
        <v>2616</v>
      </c>
      <c r="H719" s="281">
        <f>'[1]$ Зима'!J719-'[1]$ Зима'!AU719-'[1]$ Зима'!AT719-'[1]$ Зима'!AS719-'[1]$ Зима'!AR719-'[1]$ Зима'!AQ719-'[1]$ Зима'!AP719-'[1]$ Зима'!AN719-'[1]$ Зима'!AM719-'[1]$ Зима'!AL719-'[1]$ Зима'!AK719-'[1]$ Зима'!AJ719-'[1]$ Зима'!AH719-'[1]$ Зима'!AG719-'[1]$ Зима'!AF719-'[1]$ Зима'!AE719-'[1]$ Зима'!AD719-'[1]$ Зима'!AB719-'[1]$ Зима'!AA719-'[1]$ Зима'!Z719-'[1]$ Зима'!Y719-'[1]$ Зима'!X719-'[1]$ Зима'!V719-'[1]$ Зима'!U719-'[1]$ Зима'!T719-'[1]$ Зима'!S719-'[1]$ Зима'!R719-'[1]$ Зима'!P719-'[1]$ Зима'!O719-'[1]$ Зима'!N719-'[1]$ Зима'!M719-'[1]$ Зима'!L719+'[1]$ Зима'!Q719+'[1]$ Зима'!W719+'[1]$ Зима'!AC719+'[1]$ Зима'!AI719+'[1]$ Зима'!AO719+'[1]$ Зима'!K719</f>
        <v>0</v>
      </c>
      <c r="I719" s="111">
        <f>'[1]$ Зима'!AY719*1.1</f>
        <v>2459.2700000000004</v>
      </c>
      <c r="J719" s="220">
        <v>2017</v>
      </c>
    </row>
    <row r="720" spans="1:10" x14ac:dyDescent="0.25">
      <c r="A720" s="302" t="s">
        <v>219</v>
      </c>
      <c r="B720" s="295" t="s">
        <v>483</v>
      </c>
      <c r="C720" s="296" t="s">
        <v>1821</v>
      </c>
      <c r="D720" s="296"/>
      <c r="E720" s="300">
        <v>95</v>
      </c>
      <c r="F720" s="300" t="s">
        <v>3705</v>
      </c>
      <c r="G720" s="207" t="s">
        <v>2616</v>
      </c>
      <c r="H720" s="281">
        <f>'[1]$ Зима'!J720-'[1]$ Зима'!AU720-'[1]$ Зима'!AT720-'[1]$ Зима'!AS720-'[1]$ Зима'!AR720-'[1]$ Зима'!AQ720-'[1]$ Зима'!AP720-'[1]$ Зима'!AN720-'[1]$ Зима'!AM720-'[1]$ Зима'!AL720-'[1]$ Зима'!AK720-'[1]$ Зима'!AJ720-'[1]$ Зима'!AH720-'[1]$ Зима'!AG720-'[1]$ Зима'!AF720-'[1]$ Зима'!AE720-'[1]$ Зима'!AD720-'[1]$ Зима'!AB720-'[1]$ Зима'!AA720-'[1]$ Зима'!Z720-'[1]$ Зима'!Y720-'[1]$ Зима'!X720-'[1]$ Зима'!V720-'[1]$ Зима'!U720-'[1]$ Зима'!T720-'[1]$ Зима'!S720-'[1]$ Зима'!R720-'[1]$ Зима'!P720-'[1]$ Зима'!O720-'[1]$ Зима'!N720-'[1]$ Зима'!M720-'[1]$ Зима'!L720+'[1]$ Зима'!Q720+'[1]$ Зима'!W720+'[1]$ Зима'!AC720+'[1]$ Зима'!AI720+'[1]$ Зима'!AO720+'[1]$ Зима'!K720</f>
        <v>32</v>
      </c>
      <c r="I720" s="111">
        <f>'[1]$ Зима'!AY720*1.1</f>
        <v>2717.88</v>
      </c>
      <c r="J720" s="220">
        <v>2018</v>
      </c>
    </row>
    <row r="721" spans="1:10" x14ac:dyDescent="0.25">
      <c r="A721" s="302" t="s">
        <v>219</v>
      </c>
      <c r="B721" s="295" t="s">
        <v>662</v>
      </c>
      <c r="C721" s="296" t="s">
        <v>3750</v>
      </c>
      <c r="D721" s="296"/>
      <c r="E721" s="300">
        <v>95</v>
      </c>
      <c r="F721" s="300" t="s">
        <v>509</v>
      </c>
      <c r="G721" s="207" t="s">
        <v>2331</v>
      </c>
      <c r="H721" s="281">
        <f>'[1]$ Зима'!J721-'[1]$ Зима'!AU721-'[1]$ Зима'!AT721-'[1]$ Зима'!AS721-'[1]$ Зима'!AR721-'[1]$ Зима'!AQ721-'[1]$ Зима'!AP721-'[1]$ Зима'!AN721-'[1]$ Зима'!AM721-'[1]$ Зима'!AL721-'[1]$ Зима'!AK721-'[1]$ Зима'!AJ721-'[1]$ Зима'!AH721-'[1]$ Зима'!AG721-'[1]$ Зима'!AF721-'[1]$ Зима'!AE721-'[1]$ Зима'!AD721-'[1]$ Зима'!AB721-'[1]$ Зима'!AA721-'[1]$ Зима'!Z721-'[1]$ Зима'!Y721-'[1]$ Зима'!X721-'[1]$ Зима'!V721-'[1]$ Зима'!U721-'[1]$ Зима'!T721-'[1]$ Зима'!S721-'[1]$ Зима'!R721-'[1]$ Зима'!P721-'[1]$ Зима'!O721-'[1]$ Зима'!N721-'[1]$ Зима'!M721-'[1]$ Зима'!L721+'[1]$ Зима'!Q721+'[1]$ Зима'!W721+'[1]$ Зима'!AC721+'[1]$ Зима'!AI721+'[1]$ Зима'!AO721+'[1]$ Зима'!K721</f>
        <v>4</v>
      </c>
      <c r="I721" s="111">
        <f>'[1]$ Зима'!AY721*1.1</f>
        <v>1447.6000000000001</v>
      </c>
      <c r="J721" s="220">
        <v>2017</v>
      </c>
    </row>
    <row r="722" spans="1:10" x14ac:dyDescent="0.25">
      <c r="A722" s="302" t="s">
        <v>219</v>
      </c>
      <c r="B722" s="295" t="s">
        <v>758</v>
      </c>
      <c r="C722" s="296" t="s">
        <v>3835</v>
      </c>
      <c r="D722" s="296"/>
      <c r="E722" s="300"/>
      <c r="F722" s="300"/>
      <c r="G722" s="207"/>
      <c r="H722" s="281">
        <f>'[1]$ Зима'!J722-'[1]$ Зима'!AU722-'[1]$ Зима'!AT722-'[1]$ Зима'!AS722-'[1]$ Зима'!AR722-'[1]$ Зима'!AQ722-'[1]$ Зима'!AP722-'[1]$ Зима'!AN722-'[1]$ Зима'!AM722-'[1]$ Зима'!AL722-'[1]$ Зима'!AK722-'[1]$ Зима'!AJ722-'[1]$ Зима'!AH722-'[1]$ Зима'!AG722-'[1]$ Зима'!AF722-'[1]$ Зима'!AE722-'[1]$ Зима'!AD722-'[1]$ Зима'!AB722-'[1]$ Зима'!AA722-'[1]$ Зима'!Z722-'[1]$ Зима'!Y722-'[1]$ Зима'!X722-'[1]$ Зима'!V722-'[1]$ Зима'!U722-'[1]$ Зима'!T722-'[1]$ Зима'!S722-'[1]$ Зима'!R722-'[1]$ Зима'!P722-'[1]$ Зима'!O722-'[1]$ Зима'!N722-'[1]$ Зима'!M722-'[1]$ Зима'!L722+'[1]$ Зима'!Q722+'[1]$ Зима'!W722+'[1]$ Зима'!AC722+'[1]$ Зима'!AI722+'[1]$ Зима'!AO722+'[1]$ Зима'!K722</f>
        <v>6</v>
      </c>
      <c r="I722" s="111">
        <f>'[1]$ Зима'!AY722*1.1</f>
        <v>1509.2</v>
      </c>
    </row>
    <row r="723" spans="1:10" hidden="1" x14ac:dyDescent="0.25">
      <c r="A723" s="302" t="s">
        <v>219</v>
      </c>
      <c r="B723" s="295" t="s">
        <v>653</v>
      </c>
      <c r="C723" s="296" t="s">
        <v>1755</v>
      </c>
      <c r="D723" s="296"/>
      <c r="E723" s="296"/>
      <c r="F723" s="296"/>
      <c r="G723" s="207"/>
      <c r="H723" s="281">
        <f>'[1]$ Зима'!J723-'[1]$ Зима'!AU723-'[1]$ Зима'!AT723-'[1]$ Зима'!AS723-'[1]$ Зима'!AR723-'[1]$ Зима'!AQ723-'[1]$ Зима'!AP723-'[1]$ Зима'!AN723-'[1]$ Зима'!AM723-'[1]$ Зима'!AL723-'[1]$ Зима'!AK723-'[1]$ Зима'!AJ723-'[1]$ Зима'!AH723-'[1]$ Зима'!AG723-'[1]$ Зима'!AF723-'[1]$ Зима'!AE723-'[1]$ Зима'!AD723-'[1]$ Зима'!AB723-'[1]$ Зима'!AA723-'[1]$ Зима'!Z723-'[1]$ Зима'!Y723-'[1]$ Зима'!X723-'[1]$ Зима'!V723-'[1]$ Зима'!U723-'[1]$ Зима'!T723-'[1]$ Зима'!S723-'[1]$ Зима'!R723-'[1]$ Зима'!P723-'[1]$ Зима'!O723-'[1]$ Зима'!N723-'[1]$ Зима'!M723-'[1]$ Зима'!L723+'[1]$ Зима'!Q723+'[1]$ Зима'!W723+'[1]$ Зима'!AC723+'[1]$ Зима'!AI723+'[1]$ Зима'!AO723+'[1]$ Зима'!K723</f>
        <v>0</v>
      </c>
      <c r="I723" s="111">
        <f>'[1]$ Зима'!AY723*1.1</f>
        <v>2310</v>
      </c>
    </row>
    <row r="724" spans="1:10" hidden="1" x14ac:dyDescent="0.25">
      <c r="A724" s="294" t="s">
        <v>224</v>
      </c>
      <c r="B724" s="295" t="s">
        <v>471</v>
      </c>
      <c r="C724" s="296" t="s">
        <v>1864</v>
      </c>
      <c r="D724" s="296"/>
      <c r="E724" s="296"/>
      <c r="F724" s="296"/>
      <c r="G724" s="207"/>
      <c r="H724" s="281">
        <f>'[1]$ Зима'!J724-'[1]$ Зима'!AU724-'[1]$ Зима'!AT724-'[1]$ Зима'!AS724-'[1]$ Зима'!AR724-'[1]$ Зима'!AQ724-'[1]$ Зима'!AP724-'[1]$ Зима'!AN724-'[1]$ Зима'!AM724-'[1]$ Зима'!AL724-'[1]$ Зима'!AK724-'[1]$ Зима'!AJ724-'[1]$ Зима'!AH724-'[1]$ Зима'!AG724-'[1]$ Зима'!AF724-'[1]$ Зима'!AE724-'[1]$ Зима'!AD724-'[1]$ Зима'!AB724-'[1]$ Зима'!AA724-'[1]$ Зима'!Z724-'[1]$ Зима'!Y724-'[1]$ Зима'!X724-'[1]$ Зима'!V724-'[1]$ Зима'!U724-'[1]$ Зима'!T724-'[1]$ Зима'!S724-'[1]$ Зима'!R724-'[1]$ Зима'!P724-'[1]$ Зима'!O724-'[1]$ Зима'!N724-'[1]$ Зима'!M724-'[1]$ Зима'!L724+'[1]$ Зима'!Q724+'[1]$ Зима'!W724+'[1]$ Зима'!AC724+'[1]$ Зима'!AI724+'[1]$ Зима'!AO724+'[1]$ Зима'!K724</f>
        <v>0</v>
      </c>
      <c r="I724" s="111">
        <f>'[1]$ Зима'!AY724*1.1</f>
        <v>1601.6000000000001</v>
      </c>
    </row>
    <row r="725" spans="1:10" hidden="1" x14ac:dyDescent="0.25">
      <c r="A725" s="294" t="s">
        <v>224</v>
      </c>
      <c r="B725" s="295" t="s">
        <v>489</v>
      </c>
      <c r="C725" s="296" t="s">
        <v>1889</v>
      </c>
      <c r="D725" s="296"/>
      <c r="E725" s="296"/>
      <c r="F725" s="296"/>
      <c r="G725" s="207"/>
      <c r="H725" s="281">
        <f>'[1]$ Зима'!J725-'[1]$ Зима'!AU725-'[1]$ Зима'!AT725-'[1]$ Зима'!AS725-'[1]$ Зима'!AR725-'[1]$ Зима'!AQ725-'[1]$ Зима'!AP725-'[1]$ Зима'!AN725-'[1]$ Зима'!AM725-'[1]$ Зима'!AL725-'[1]$ Зима'!AK725-'[1]$ Зима'!AJ725-'[1]$ Зима'!AH725-'[1]$ Зима'!AG725-'[1]$ Зима'!AF725-'[1]$ Зима'!AE725-'[1]$ Зима'!AD725-'[1]$ Зима'!AB725-'[1]$ Зима'!AA725-'[1]$ Зима'!Z725-'[1]$ Зима'!Y725-'[1]$ Зима'!X725-'[1]$ Зима'!V725-'[1]$ Зима'!U725-'[1]$ Зима'!T725-'[1]$ Зима'!S725-'[1]$ Зима'!R725-'[1]$ Зима'!P725-'[1]$ Зима'!O725-'[1]$ Зима'!N725-'[1]$ Зима'!M725-'[1]$ Зима'!L725+'[1]$ Зима'!Q725+'[1]$ Зима'!W725+'[1]$ Зима'!AC725+'[1]$ Зима'!AI725+'[1]$ Зима'!AO725+'[1]$ Зима'!K725</f>
        <v>0</v>
      </c>
      <c r="I725" s="111">
        <f>'[1]$ Зима'!AY725*1.1</f>
        <v>2464</v>
      </c>
    </row>
    <row r="726" spans="1:10" x14ac:dyDescent="0.25">
      <c r="A726" s="294" t="s">
        <v>224</v>
      </c>
      <c r="B726" s="295" t="s">
        <v>489</v>
      </c>
      <c r="C726" s="296" t="s">
        <v>1875</v>
      </c>
      <c r="D726" s="296"/>
      <c r="E726" s="300"/>
      <c r="F726" s="300"/>
      <c r="G726" s="207"/>
      <c r="H726" s="281">
        <f>'[1]$ Зима'!J726-'[1]$ Зима'!AU726-'[1]$ Зима'!AT726-'[1]$ Зима'!AS726-'[1]$ Зима'!AR726-'[1]$ Зима'!AQ726-'[1]$ Зима'!AP726-'[1]$ Зима'!AN726-'[1]$ Зима'!AM726-'[1]$ Зима'!AL726-'[1]$ Зима'!AK726-'[1]$ Зима'!AJ726-'[1]$ Зима'!AH726-'[1]$ Зима'!AG726-'[1]$ Зима'!AF726-'[1]$ Зима'!AE726-'[1]$ Зима'!AD726-'[1]$ Зима'!AB726-'[1]$ Зима'!AA726-'[1]$ Зима'!Z726-'[1]$ Зима'!Y726-'[1]$ Зима'!X726-'[1]$ Зима'!V726-'[1]$ Зима'!U726-'[1]$ Зима'!T726-'[1]$ Зима'!S726-'[1]$ Зима'!R726-'[1]$ Зима'!P726-'[1]$ Зима'!O726-'[1]$ Зима'!N726-'[1]$ Зима'!M726-'[1]$ Зима'!L726+'[1]$ Зима'!Q726+'[1]$ Зима'!W726+'[1]$ Зима'!AC726+'[1]$ Зима'!AI726+'[1]$ Зима'!AO726+'[1]$ Зима'!K726</f>
        <v>12</v>
      </c>
      <c r="I726" s="111">
        <f>'[1]$ Зима'!AY726*1.1</f>
        <v>2618</v>
      </c>
      <c r="J726" s="220">
        <v>2016</v>
      </c>
    </row>
    <row r="727" spans="1:10" x14ac:dyDescent="0.25">
      <c r="A727" s="294" t="s">
        <v>224</v>
      </c>
      <c r="B727" s="295" t="s">
        <v>489</v>
      </c>
      <c r="C727" s="296" t="s">
        <v>1875</v>
      </c>
      <c r="D727" s="296"/>
      <c r="E727" s="300"/>
      <c r="F727" s="300"/>
      <c r="G727" s="207"/>
      <c r="H727" s="281">
        <f>'[1]$ Зима'!J727-'[1]$ Зима'!AU727-'[1]$ Зима'!AT727-'[1]$ Зима'!AS727-'[1]$ Зима'!AR727-'[1]$ Зима'!AQ727-'[1]$ Зима'!AP727-'[1]$ Зима'!AN727-'[1]$ Зима'!AM727-'[1]$ Зима'!AL727-'[1]$ Зима'!AK727-'[1]$ Зима'!AJ727-'[1]$ Зима'!AH727-'[1]$ Зима'!AG727-'[1]$ Зима'!AF727-'[1]$ Зима'!AE727-'[1]$ Зима'!AD727-'[1]$ Зима'!AB727-'[1]$ Зима'!AA727-'[1]$ Зима'!Z727-'[1]$ Зима'!Y727-'[1]$ Зима'!X727-'[1]$ Зима'!V727-'[1]$ Зима'!U727-'[1]$ Зима'!T727-'[1]$ Зима'!S727-'[1]$ Зима'!R727-'[1]$ Зима'!P727-'[1]$ Зима'!O727-'[1]$ Зима'!N727-'[1]$ Зима'!M727-'[1]$ Зима'!L727+'[1]$ Зима'!Q727+'[1]$ Зима'!W727+'[1]$ Зима'!AC727+'[1]$ Зима'!AI727+'[1]$ Зима'!AO727+'[1]$ Зима'!K727</f>
        <v>4</v>
      </c>
      <c r="I727" s="111">
        <f>'[1]$ Зима'!AY727*1.1</f>
        <v>2741.2000000000003</v>
      </c>
      <c r="J727" s="220">
        <v>2017</v>
      </c>
    </row>
    <row r="728" spans="1:10" hidden="1" x14ac:dyDescent="0.25">
      <c r="A728" s="294" t="s">
        <v>224</v>
      </c>
      <c r="B728" s="295" t="s">
        <v>489</v>
      </c>
      <c r="C728" s="296" t="s">
        <v>1865</v>
      </c>
      <c r="D728" s="296"/>
      <c r="E728" s="296">
        <v>98</v>
      </c>
      <c r="F728" s="296" t="s">
        <v>3585</v>
      </c>
      <c r="G728" s="207"/>
      <c r="H728" s="281">
        <f>'[1]$ Зима'!J728-'[1]$ Зима'!AU728-'[1]$ Зима'!AT728-'[1]$ Зима'!AS728-'[1]$ Зима'!AR728-'[1]$ Зима'!AQ728-'[1]$ Зима'!AP728-'[1]$ Зима'!AN728-'[1]$ Зима'!AM728-'[1]$ Зима'!AL728-'[1]$ Зима'!AK728-'[1]$ Зима'!AJ728-'[1]$ Зима'!AH728-'[1]$ Зима'!AG728-'[1]$ Зима'!AF728-'[1]$ Зима'!AE728-'[1]$ Зима'!AD728-'[1]$ Зима'!AB728-'[1]$ Зима'!AA728-'[1]$ Зима'!Z728-'[1]$ Зима'!Y728-'[1]$ Зима'!X728-'[1]$ Зима'!V728-'[1]$ Зима'!U728-'[1]$ Зима'!T728-'[1]$ Зима'!S728-'[1]$ Зима'!R728-'[1]$ Зима'!P728-'[1]$ Зима'!O728-'[1]$ Зима'!N728-'[1]$ Зима'!M728-'[1]$ Зима'!L728+'[1]$ Зима'!Q728+'[1]$ Зима'!W728+'[1]$ Зима'!AC728+'[1]$ Зима'!AI728+'[1]$ Зима'!AO728+'[1]$ Зима'!K728</f>
        <v>0</v>
      </c>
      <c r="I728" s="111">
        <f>'[1]$ Зима'!AY728*1.1</f>
        <v>2556.4</v>
      </c>
      <c r="J728" s="220">
        <v>2017</v>
      </c>
    </row>
    <row r="729" spans="1:10" hidden="1" x14ac:dyDescent="0.25">
      <c r="A729" s="294" t="s">
        <v>224</v>
      </c>
      <c r="B729" s="295" t="s">
        <v>536</v>
      </c>
      <c r="C729" s="296" t="s">
        <v>1838</v>
      </c>
      <c r="D729" s="296"/>
      <c r="E729" s="296"/>
      <c r="F729" s="296"/>
      <c r="G729" s="207"/>
      <c r="H729" s="281">
        <f>'[1]$ Зима'!J729-'[1]$ Зима'!AU729-'[1]$ Зима'!AT729-'[1]$ Зима'!AS729-'[1]$ Зима'!AR729-'[1]$ Зима'!AQ729-'[1]$ Зима'!AP729-'[1]$ Зима'!AN729-'[1]$ Зима'!AM729-'[1]$ Зима'!AL729-'[1]$ Зима'!AK729-'[1]$ Зима'!AJ729-'[1]$ Зима'!AH729-'[1]$ Зима'!AG729-'[1]$ Зима'!AF729-'[1]$ Зима'!AE729-'[1]$ Зима'!AD729-'[1]$ Зима'!AB729-'[1]$ Зима'!AA729-'[1]$ Зима'!Z729-'[1]$ Зима'!Y729-'[1]$ Зима'!X729-'[1]$ Зима'!V729-'[1]$ Зима'!U729-'[1]$ Зима'!T729-'[1]$ Зима'!S729-'[1]$ Зима'!R729-'[1]$ Зима'!P729-'[1]$ Зима'!O729-'[1]$ Зима'!N729-'[1]$ Зима'!M729-'[1]$ Зима'!L729+'[1]$ Зима'!Q729+'[1]$ Зима'!W729+'[1]$ Зима'!AC729+'[1]$ Зима'!AI729+'[1]$ Зима'!AO729+'[1]$ Зима'!K729</f>
        <v>0</v>
      </c>
      <c r="I729" s="111">
        <f>'[1]$ Зима'!AY729*1.1</f>
        <v>1848.0000000000002</v>
      </c>
    </row>
    <row r="730" spans="1:10" x14ac:dyDescent="0.25">
      <c r="A730" s="294" t="s">
        <v>224</v>
      </c>
      <c r="B730" s="295" t="s">
        <v>557</v>
      </c>
      <c r="C730" s="296"/>
      <c r="D730" s="296"/>
      <c r="E730" s="300"/>
      <c r="F730" s="300"/>
      <c r="G730" s="207"/>
      <c r="H730" s="281">
        <f>'[1]$ Зима'!J730-'[1]$ Зима'!AU730-'[1]$ Зима'!AT730-'[1]$ Зима'!AS730-'[1]$ Зима'!AR730-'[1]$ Зима'!AQ730-'[1]$ Зима'!AP730-'[1]$ Зима'!AN730-'[1]$ Зима'!AM730-'[1]$ Зима'!AL730-'[1]$ Зима'!AK730-'[1]$ Зима'!AJ730-'[1]$ Зима'!AH730-'[1]$ Зима'!AG730-'[1]$ Зима'!AF730-'[1]$ Зима'!AE730-'[1]$ Зима'!AD730-'[1]$ Зима'!AB730-'[1]$ Зима'!AA730-'[1]$ Зима'!Z730-'[1]$ Зима'!Y730-'[1]$ Зима'!X730-'[1]$ Зима'!V730-'[1]$ Зима'!U730-'[1]$ Зима'!T730-'[1]$ Зима'!S730-'[1]$ Зима'!R730-'[1]$ Зима'!P730-'[1]$ Зима'!O730-'[1]$ Зима'!N730-'[1]$ Зима'!M730-'[1]$ Зима'!L730+'[1]$ Зима'!Q730+'[1]$ Зима'!W730+'[1]$ Зима'!AC730+'[1]$ Зима'!AI730+'[1]$ Зима'!AO730+'[1]$ Зима'!K730</f>
        <v>2</v>
      </c>
      <c r="I730" s="111">
        <f>'[1]$ Зима'!AY730*1.1</f>
        <v>1540.0000000000002</v>
      </c>
    </row>
    <row r="731" spans="1:10" x14ac:dyDescent="0.25">
      <c r="A731" s="294" t="s">
        <v>224</v>
      </c>
      <c r="B731" s="295" t="s">
        <v>3843</v>
      </c>
      <c r="C731" s="296" t="s">
        <v>3844</v>
      </c>
      <c r="D731" s="296"/>
      <c r="E731" s="300">
        <v>98</v>
      </c>
      <c r="F731" s="300" t="s">
        <v>509</v>
      </c>
      <c r="G731" s="207" t="s">
        <v>2331</v>
      </c>
      <c r="H731" s="281">
        <f>'[1]$ Зима'!J731-'[1]$ Зима'!AU731-'[1]$ Зима'!AT731-'[1]$ Зима'!AS731-'[1]$ Зима'!AR731-'[1]$ Зима'!AQ731-'[1]$ Зима'!AP731-'[1]$ Зима'!AN731-'[1]$ Зима'!AM731-'[1]$ Зима'!AL731-'[1]$ Зима'!AK731-'[1]$ Зима'!AJ731-'[1]$ Зима'!AH731-'[1]$ Зима'!AG731-'[1]$ Зима'!AF731-'[1]$ Зима'!AE731-'[1]$ Зима'!AD731-'[1]$ Зима'!AB731-'[1]$ Зима'!AA731-'[1]$ Зима'!Z731-'[1]$ Зима'!Y731-'[1]$ Зима'!X731-'[1]$ Зима'!V731-'[1]$ Зима'!U731-'[1]$ Зима'!T731-'[1]$ Зима'!S731-'[1]$ Зима'!R731-'[1]$ Зима'!P731-'[1]$ Зима'!O731-'[1]$ Зима'!N731-'[1]$ Зима'!M731-'[1]$ Зима'!L731+'[1]$ Зима'!Q731+'[1]$ Зима'!W731+'[1]$ Зима'!AC731+'[1]$ Зима'!AI731+'[1]$ Зима'!AO731+'[1]$ Зима'!K731</f>
        <v>12</v>
      </c>
      <c r="I731" s="111">
        <f>'[1]$ Зима'!AY731*1.1</f>
        <v>1663.2</v>
      </c>
      <c r="J731" s="220">
        <v>2018</v>
      </c>
    </row>
    <row r="732" spans="1:10" hidden="1" x14ac:dyDescent="0.25">
      <c r="A732" s="294" t="s">
        <v>224</v>
      </c>
      <c r="B732" s="304" t="s">
        <v>541</v>
      </c>
      <c r="C732" s="299" t="s">
        <v>1833</v>
      </c>
      <c r="D732" s="296" t="s">
        <v>3674</v>
      </c>
      <c r="E732" s="299"/>
      <c r="F732" s="299"/>
      <c r="G732" s="209"/>
      <c r="H732" s="281">
        <f>'[1]$ Зима'!J732-'[1]$ Зима'!AU732-'[1]$ Зима'!AT732-'[1]$ Зима'!AS732-'[1]$ Зима'!AR732-'[1]$ Зима'!AQ732-'[1]$ Зима'!AP732-'[1]$ Зима'!AN732-'[1]$ Зима'!AM732-'[1]$ Зима'!AL732-'[1]$ Зима'!AK732-'[1]$ Зима'!AJ732-'[1]$ Зима'!AH732-'[1]$ Зима'!AG732-'[1]$ Зима'!AF732-'[1]$ Зима'!AE732-'[1]$ Зима'!AD732-'[1]$ Зима'!AB732-'[1]$ Зима'!AA732-'[1]$ Зима'!Z732-'[1]$ Зима'!Y732-'[1]$ Зима'!X732-'[1]$ Зима'!V732-'[1]$ Зима'!U732-'[1]$ Зима'!T732-'[1]$ Зима'!S732-'[1]$ Зима'!R732-'[1]$ Зима'!P732-'[1]$ Зима'!O732-'[1]$ Зима'!N732-'[1]$ Зима'!M732-'[1]$ Зима'!L732+'[1]$ Зима'!Q732+'[1]$ Зима'!W732+'[1]$ Зима'!AC732+'[1]$ Зима'!AI732+'[1]$ Зима'!AO732+'[1]$ Зима'!K732</f>
        <v>0</v>
      </c>
      <c r="I732" s="111">
        <f>'[1]$ Зима'!AY732*1.1</f>
        <v>2310</v>
      </c>
      <c r="J732" s="222"/>
    </row>
    <row r="733" spans="1:10" hidden="1" x14ac:dyDescent="0.25">
      <c r="A733" s="294" t="s">
        <v>224</v>
      </c>
      <c r="B733" s="295" t="s">
        <v>491</v>
      </c>
      <c r="C733" s="296" t="s">
        <v>1775</v>
      </c>
      <c r="D733" s="296"/>
      <c r="E733" s="296"/>
      <c r="F733" s="296"/>
      <c r="G733" s="207"/>
      <c r="H733" s="281">
        <f>'[1]$ Зима'!J733-'[1]$ Зима'!AU733-'[1]$ Зима'!AT733-'[1]$ Зима'!AS733-'[1]$ Зима'!AR733-'[1]$ Зима'!AQ733-'[1]$ Зима'!AP733-'[1]$ Зима'!AN733-'[1]$ Зима'!AM733-'[1]$ Зима'!AL733-'[1]$ Зима'!AK733-'[1]$ Зима'!AJ733-'[1]$ Зима'!AH733-'[1]$ Зима'!AG733-'[1]$ Зима'!AF733-'[1]$ Зима'!AE733-'[1]$ Зима'!AD733-'[1]$ Зима'!AB733-'[1]$ Зима'!AA733-'[1]$ Зима'!Z733-'[1]$ Зима'!Y733-'[1]$ Зима'!X733-'[1]$ Зима'!V733-'[1]$ Зима'!U733-'[1]$ Зима'!T733-'[1]$ Зима'!S733-'[1]$ Зима'!R733-'[1]$ Зима'!P733-'[1]$ Зима'!O733-'[1]$ Зима'!N733-'[1]$ Зима'!M733-'[1]$ Зима'!L733+'[1]$ Зима'!Q733+'[1]$ Зима'!W733+'[1]$ Зима'!AC733+'[1]$ Зима'!AI733+'[1]$ Зима'!AO733+'[1]$ Зима'!K733</f>
        <v>0</v>
      </c>
      <c r="I733" s="111">
        <f>'[1]$ Зима'!AY733*1.1</f>
        <v>1848.0000000000002</v>
      </c>
    </row>
    <row r="734" spans="1:10" hidden="1" x14ac:dyDescent="0.25">
      <c r="A734" s="294" t="s">
        <v>224</v>
      </c>
      <c r="B734" s="295" t="s">
        <v>491</v>
      </c>
      <c r="C734" s="296" t="s">
        <v>1866</v>
      </c>
      <c r="D734" s="296"/>
      <c r="E734" s="296"/>
      <c r="F734" s="296"/>
      <c r="G734" s="207"/>
      <c r="H734" s="281">
        <f>'[1]$ Зима'!J734-'[1]$ Зима'!AU734-'[1]$ Зима'!AT734-'[1]$ Зима'!AS734-'[1]$ Зима'!AR734-'[1]$ Зима'!AQ734-'[1]$ Зима'!AP734-'[1]$ Зима'!AN734-'[1]$ Зима'!AM734-'[1]$ Зима'!AL734-'[1]$ Зима'!AK734-'[1]$ Зима'!AJ734-'[1]$ Зима'!AH734-'[1]$ Зима'!AG734-'[1]$ Зима'!AF734-'[1]$ Зима'!AE734-'[1]$ Зима'!AD734-'[1]$ Зима'!AB734-'[1]$ Зима'!AA734-'[1]$ Зима'!Z734-'[1]$ Зима'!Y734-'[1]$ Зима'!X734-'[1]$ Зима'!V734-'[1]$ Зима'!U734-'[1]$ Зима'!T734-'[1]$ Зима'!S734-'[1]$ Зима'!R734-'[1]$ Зима'!P734-'[1]$ Зима'!O734-'[1]$ Зима'!N734-'[1]$ Зима'!M734-'[1]$ Зима'!L734+'[1]$ Зима'!Q734+'[1]$ Зима'!W734+'[1]$ Зима'!AC734+'[1]$ Зима'!AI734+'[1]$ Зима'!AO734+'[1]$ Зима'!K734</f>
        <v>0</v>
      </c>
      <c r="I734" s="111">
        <f>'[1]$ Зима'!AY734*1.1</f>
        <v>2926.0000000000005</v>
      </c>
    </row>
    <row r="735" spans="1:10" hidden="1" x14ac:dyDescent="0.25">
      <c r="A735" s="294" t="s">
        <v>224</v>
      </c>
      <c r="B735" s="295" t="s">
        <v>491</v>
      </c>
      <c r="C735" s="296" t="s">
        <v>3845</v>
      </c>
      <c r="D735" s="296"/>
      <c r="E735" s="296"/>
      <c r="F735" s="296"/>
      <c r="G735" s="207" t="s">
        <v>2916</v>
      </c>
      <c r="H735" s="281">
        <f>'[1]$ Зима'!J735-'[1]$ Зима'!AU735-'[1]$ Зима'!AT735-'[1]$ Зима'!AS735-'[1]$ Зима'!AR735-'[1]$ Зима'!AQ735-'[1]$ Зима'!AP735-'[1]$ Зима'!AN735-'[1]$ Зима'!AM735-'[1]$ Зима'!AL735-'[1]$ Зима'!AK735-'[1]$ Зима'!AJ735-'[1]$ Зима'!AH735-'[1]$ Зима'!AG735-'[1]$ Зима'!AF735-'[1]$ Зима'!AE735-'[1]$ Зима'!AD735-'[1]$ Зима'!AB735-'[1]$ Зима'!AA735-'[1]$ Зима'!Z735-'[1]$ Зима'!Y735-'[1]$ Зима'!X735-'[1]$ Зима'!V735-'[1]$ Зима'!U735-'[1]$ Зима'!T735-'[1]$ Зима'!S735-'[1]$ Зима'!R735-'[1]$ Зима'!P735-'[1]$ Зима'!O735-'[1]$ Зима'!N735-'[1]$ Зима'!M735-'[1]$ Зима'!L735+'[1]$ Зима'!Q735+'[1]$ Зима'!W735+'[1]$ Зима'!AC735+'[1]$ Зима'!AI735+'[1]$ Зима'!AO735+'[1]$ Зима'!K735</f>
        <v>0</v>
      </c>
      <c r="I735" s="111">
        <f>'[1]$ Зима'!AY735*1.1</f>
        <v>1848.0000000000002</v>
      </c>
    </row>
    <row r="736" spans="1:10" hidden="1" x14ac:dyDescent="0.25">
      <c r="A736" s="294" t="s">
        <v>224</v>
      </c>
      <c r="B736" s="295" t="s">
        <v>492</v>
      </c>
      <c r="C736" s="296" t="s">
        <v>3846</v>
      </c>
      <c r="D736" s="296"/>
      <c r="E736" s="296">
        <v>98</v>
      </c>
      <c r="F736" s="296" t="s">
        <v>599</v>
      </c>
      <c r="G736" s="207"/>
      <c r="H736" s="281">
        <f>'[1]$ Зима'!J736-'[1]$ Зима'!AU736-'[1]$ Зима'!AT736-'[1]$ Зима'!AS736-'[1]$ Зима'!AR736-'[1]$ Зима'!AQ736-'[1]$ Зима'!AP736-'[1]$ Зима'!AN736-'[1]$ Зима'!AM736-'[1]$ Зима'!AL736-'[1]$ Зима'!AK736-'[1]$ Зима'!AJ736-'[1]$ Зима'!AH736-'[1]$ Зима'!AG736-'[1]$ Зима'!AF736-'[1]$ Зима'!AE736-'[1]$ Зима'!AD736-'[1]$ Зима'!AB736-'[1]$ Зима'!AA736-'[1]$ Зима'!Z736-'[1]$ Зима'!Y736-'[1]$ Зима'!X736-'[1]$ Зима'!V736-'[1]$ Зима'!U736-'[1]$ Зима'!T736-'[1]$ Зима'!S736-'[1]$ Зима'!R736-'[1]$ Зима'!P736-'[1]$ Зима'!O736-'[1]$ Зима'!N736-'[1]$ Зима'!M736-'[1]$ Зима'!L736+'[1]$ Зима'!Q736+'[1]$ Зима'!W736+'[1]$ Зима'!AC736+'[1]$ Зима'!AI736+'[1]$ Зима'!AO736+'[1]$ Зима'!K736</f>
        <v>0</v>
      </c>
      <c r="I736" s="111">
        <f>'[1]$ Зима'!AY736*1.1</f>
        <v>2002.0000000000002</v>
      </c>
    </row>
    <row r="737" spans="1:10" x14ac:dyDescent="0.25">
      <c r="A737" s="294" t="s">
        <v>224</v>
      </c>
      <c r="B737" s="295" t="s">
        <v>492</v>
      </c>
      <c r="C737" s="92" t="s">
        <v>3684</v>
      </c>
      <c r="D737" s="296"/>
      <c r="E737" s="300"/>
      <c r="F737" s="300" t="s">
        <v>3741</v>
      </c>
      <c r="G737" s="207" t="s">
        <v>2608</v>
      </c>
      <c r="H737" s="281">
        <f>'[1]$ Зима'!J737-'[1]$ Зима'!AU737-'[1]$ Зима'!AT737-'[1]$ Зима'!AS737-'[1]$ Зима'!AR737-'[1]$ Зима'!AQ737-'[1]$ Зима'!AP737-'[1]$ Зима'!AN737-'[1]$ Зима'!AM737-'[1]$ Зима'!AL737-'[1]$ Зима'!AK737-'[1]$ Зима'!AJ737-'[1]$ Зима'!AH737-'[1]$ Зима'!AG737-'[1]$ Зима'!AF737-'[1]$ Зима'!AE737-'[1]$ Зима'!AD737-'[1]$ Зима'!AB737-'[1]$ Зима'!AA737-'[1]$ Зима'!Z737-'[1]$ Зима'!Y737-'[1]$ Зима'!X737-'[1]$ Зима'!V737-'[1]$ Зима'!U737-'[1]$ Зима'!T737-'[1]$ Зима'!S737-'[1]$ Зима'!R737-'[1]$ Зима'!P737-'[1]$ Зима'!O737-'[1]$ Зима'!N737-'[1]$ Зима'!M737-'[1]$ Зима'!L737+'[1]$ Зима'!Q737+'[1]$ Зима'!W737+'[1]$ Зима'!AC737+'[1]$ Зима'!AI737+'[1]$ Зима'!AO737+'[1]$ Зима'!K737</f>
        <v>4</v>
      </c>
      <c r="I737" s="111">
        <f>'[1]$ Зима'!AY737*1.1</f>
        <v>2063.6000000000004</v>
      </c>
      <c r="J737" s="220">
        <v>2018</v>
      </c>
    </row>
    <row r="738" spans="1:10" x14ac:dyDescent="0.25">
      <c r="A738" s="294" t="s">
        <v>224</v>
      </c>
      <c r="B738" s="295" t="s">
        <v>492</v>
      </c>
      <c r="C738" s="92" t="s">
        <v>3717</v>
      </c>
      <c r="D738" s="296"/>
      <c r="E738" s="300">
        <v>102</v>
      </c>
      <c r="F738" s="300" t="s">
        <v>509</v>
      </c>
      <c r="G738" s="207" t="s">
        <v>2608</v>
      </c>
      <c r="H738" s="281">
        <f>'[1]$ Зима'!J738-'[1]$ Зима'!AU738-'[1]$ Зима'!AT738-'[1]$ Зима'!AS738-'[1]$ Зима'!AR738-'[1]$ Зима'!AQ738-'[1]$ Зима'!AP738-'[1]$ Зима'!AN738-'[1]$ Зима'!AM738-'[1]$ Зима'!AL738-'[1]$ Зима'!AK738-'[1]$ Зима'!AJ738-'[1]$ Зима'!AH738-'[1]$ Зима'!AG738-'[1]$ Зима'!AF738-'[1]$ Зима'!AE738-'[1]$ Зима'!AD738-'[1]$ Зима'!AB738-'[1]$ Зима'!AA738-'[1]$ Зима'!Z738-'[1]$ Зима'!Y738-'[1]$ Зима'!X738-'[1]$ Зима'!V738-'[1]$ Зима'!U738-'[1]$ Зима'!T738-'[1]$ Зима'!S738-'[1]$ Зима'!R738-'[1]$ Зима'!P738-'[1]$ Зима'!O738-'[1]$ Зима'!N738-'[1]$ Зима'!M738-'[1]$ Зима'!L738+'[1]$ Зима'!Q738+'[1]$ Зима'!W738+'[1]$ Зима'!AC738+'[1]$ Зима'!AI738+'[1]$ Зима'!AO738+'[1]$ Зима'!K738</f>
        <v>8</v>
      </c>
      <c r="I738" s="111">
        <f>'[1]$ Зима'!AY738*1.1</f>
        <v>2063.6000000000004</v>
      </c>
      <c r="J738" s="220">
        <v>2018</v>
      </c>
    </row>
    <row r="739" spans="1:10" hidden="1" x14ac:dyDescent="0.25">
      <c r="A739" s="294" t="s">
        <v>224</v>
      </c>
      <c r="B739" s="295" t="s">
        <v>1040</v>
      </c>
      <c r="C739" s="296" t="s">
        <v>1856</v>
      </c>
      <c r="D739" s="296"/>
      <c r="E739" s="296"/>
      <c r="F739" s="296"/>
      <c r="G739" s="207"/>
      <c r="H739" s="281">
        <f>'[1]$ Зима'!J739-'[1]$ Зима'!AU739-'[1]$ Зима'!AT739-'[1]$ Зима'!AS739-'[1]$ Зима'!AR739-'[1]$ Зима'!AQ739-'[1]$ Зима'!AP739-'[1]$ Зима'!AN739-'[1]$ Зима'!AM739-'[1]$ Зима'!AL739-'[1]$ Зима'!AK739-'[1]$ Зима'!AJ739-'[1]$ Зима'!AH739-'[1]$ Зима'!AG739-'[1]$ Зима'!AF739-'[1]$ Зима'!AE739-'[1]$ Зима'!AD739-'[1]$ Зима'!AB739-'[1]$ Зима'!AA739-'[1]$ Зима'!Z739-'[1]$ Зима'!Y739-'[1]$ Зима'!X739-'[1]$ Зима'!V739-'[1]$ Зима'!U739-'[1]$ Зима'!T739-'[1]$ Зима'!S739-'[1]$ Зима'!R739-'[1]$ Зима'!P739-'[1]$ Зима'!O739-'[1]$ Зима'!N739-'[1]$ Зима'!M739-'[1]$ Зима'!L739+'[1]$ Зима'!Q739+'[1]$ Зима'!W739+'[1]$ Зима'!AC739+'[1]$ Зима'!AI739+'[1]$ Зима'!AO739+'[1]$ Зима'!K739</f>
        <v>0</v>
      </c>
      <c r="I739" s="111">
        <f>'[1]$ Зима'!AY739*1.1</f>
        <v>1540.0000000000002</v>
      </c>
    </row>
    <row r="740" spans="1:10" x14ac:dyDescent="0.25">
      <c r="A740" s="294" t="s">
        <v>224</v>
      </c>
      <c r="B740" s="295" t="s">
        <v>520</v>
      </c>
      <c r="C740" s="296" t="s">
        <v>3376</v>
      </c>
      <c r="D740" s="296"/>
      <c r="E740" s="300"/>
      <c r="F740" s="300"/>
      <c r="G740" s="207" t="s">
        <v>2618</v>
      </c>
      <c r="H740" s="281">
        <f>'[1]$ Зима'!J740-'[1]$ Зима'!AU740-'[1]$ Зима'!AT740-'[1]$ Зима'!AS740-'[1]$ Зима'!AR740-'[1]$ Зима'!AQ740-'[1]$ Зима'!AP740-'[1]$ Зима'!AN740-'[1]$ Зима'!AM740-'[1]$ Зима'!AL740-'[1]$ Зима'!AK740-'[1]$ Зима'!AJ740-'[1]$ Зима'!AH740-'[1]$ Зима'!AG740-'[1]$ Зима'!AF740-'[1]$ Зима'!AE740-'[1]$ Зима'!AD740-'[1]$ Зима'!AB740-'[1]$ Зима'!AA740-'[1]$ Зима'!Z740-'[1]$ Зима'!Y740-'[1]$ Зима'!X740-'[1]$ Зима'!V740-'[1]$ Зима'!U740-'[1]$ Зима'!T740-'[1]$ Зима'!S740-'[1]$ Зима'!R740-'[1]$ Зима'!P740-'[1]$ Зима'!O740-'[1]$ Зима'!N740-'[1]$ Зима'!M740-'[1]$ Зима'!L740+'[1]$ Зима'!Q740+'[1]$ Зима'!W740+'[1]$ Зима'!AC740+'[1]$ Зима'!AI740+'[1]$ Зима'!AO740+'[1]$ Зима'!K740</f>
        <v>2</v>
      </c>
      <c r="I740" s="111">
        <f>'[1]$ Зима'!AY740*1.1</f>
        <v>1848.0000000000002</v>
      </c>
      <c r="J740" s="220">
        <v>2017</v>
      </c>
    </row>
    <row r="741" spans="1:10" x14ac:dyDescent="0.25">
      <c r="A741" s="294" t="s">
        <v>224</v>
      </c>
      <c r="B741" s="295" t="s">
        <v>467</v>
      </c>
      <c r="C741" s="296" t="s">
        <v>3725</v>
      </c>
      <c r="D741" s="296" t="s">
        <v>3674</v>
      </c>
      <c r="E741" s="300"/>
      <c r="F741" s="300"/>
      <c r="G741" s="207"/>
      <c r="H741" s="281">
        <f>'[1]$ Зима'!J741-'[1]$ Зима'!AU741-'[1]$ Зима'!AT741-'[1]$ Зима'!AS741-'[1]$ Зима'!AR741-'[1]$ Зима'!AQ741-'[1]$ Зима'!AP741-'[1]$ Зима'!AN741-'[1]$ Зима'!AM741-'[1]$ Зима'!AL741-'[1]$ Зима'!AK741-'[1]$ Зима'!AJ741-'[1]$ Зима'!AH741-'[1]$ Зима'!AG741-'[1]$ Зима'!AF741-'[1]$ Зима'!AE741-'[1]$ Зима'!AD741-'[1]$ Зима'!AB741-'[1]$ Зима'!AA741-'[1]$ Зима'!Z741-'[1]$ Зима'!Y741-'[1]$ Зима'!X741-'[1]$ Зима'!V741-'[1]$ Зима'!U741-'[1]$ Зима'!T741-'[1]$ Зима'!S741-'[1]$ Зима'!R741-'[1]$ Зима'!P741-'[1]$ Зима'!O741-'[1]$ Зима'!N741-'[1]$ Зима'!M741-'[1]$ Зима'!L741+'[1]$ Зима'!Q741+'[1]$ Зима'!W741+'[1]$ Зима'!AC741+'[1]$ Зима'!AI741+'[1]$ Зима'!AO741+'[1]$ Зима'!K741</f>
        <v>4</v>
      </c>
      <c r="I741" s="111">
        <f>'[1]$ Зима'!AY741*1.1</f>
        <v>1909.6000000000001</v>
      </c>
    </row>
    <row r="742" spans="1:10" x14ac:dyDescent="0.25">
      <c r="A742" s="294" t="s">
        <v>224</v>
      </c>
      <c r="B742" s="295" t="s">
        <v>467</v>
      </c>
      <c r="C742" s="299" t="s">
        <v>1792</v>
      </c>
      <c r="D742" s="299"/>
      <c r="E742" s="301"/>
      <c r="F742" s="301"/>
      <c r="G742" s="207" t="s">
        <v>2608</v>
      </c>
      <c r="H742" s="281">
        <f>'[1]$ Зима'!J742-'[1]$ Зима'!AU742-'[1]$ Зима'!AT742-'[1]$ Зима'!AS742-'[1]$ Зима'!AR742-'[1]$ Зима'!AQ742-'[1]$ Зима'!AP742-'[1]$ Зима'!AN742-'[1]$ Зима'!AM742-'[1]$ Зима'!AL742-'[1]$ Зима'!AK742-'[1]$ Зима'!AJ742-'[1]$ Зима'!AH742-'[1]$ Зима'!AG742-'[1]$ Зима'!AF742-'[1]$ Зима'!AE742-'[1]$ Зима'!AD742-'[1]$ Зима'!AB742-'[1]$ Зима'!AA742-'[1]$ Зима'!Z742-'[1]$ Зима'!Y742-'[1]$ Зима'!X742-'[1]$ Зима'!V742-'[1]$ Зима'!U742-'[1]$ Зима'!T742-'[1]$ Зима'!S742-'[1]$ Зима'!R742-'[1]$ Зима'!P742-'[1]$ Зима'!O742-'[1]$ Зима'!N742-'[1]$ Зима'!M742-'[1]$ Зима'!L742+'[1]$ Зима'!Q742+'[1]$ Зима'!W742+'[1]$ Зима'!AC742+'[1]$ Зима'!AI742+'[1]$ Зима'!AO742+'[1]$ Зима'!K742</f>
        <v>8</v>
      </c>
      <c r="I742" s="111">
        <f>'[1]$ Зима'!AY742*1.1</f>
        <v>1909.6000000000001</v>
      </c>
      <c r="J742" s="220">
        <v>2018</v>
      </c>
    </row>
    <row r="743" spans="1:10" x14ac:dyDescent="0.25">
      <c r="A743" s="294" t="s">
        <v>224</v>
      </c>
      <c r="B743" s="295" t="s">
        <v>494</v>
      </c>
      <c r="C743" s="296" t="s">
        <v>1765</v>
      </c>
      <c r="D743" s="296"/>
      <c r="E743" s="300">
        <v>98</v>
      </c>
      <c r="F743" s="300" t="s">
        <v>599</v>
      </c>
      <c r="G743" s="207" t="s">
        <v>2628</v>
      </c>
      <c r="H743" s="281">
        <f>'[1]$ Зима'!J743-'[1]$ Зима'!AU743-'[1]$ Зима'!AT743-'[1]$ Зима'!AS743-'[1]$ Зима'!AR743-'[1]$ Зима'!AQ743-'[1]$ Зима'!AP743-'[1]$ Зима'!AN743-'[1]$ Зима'!AM743-'[1]$ Зима'!AL743-'[1]$ Зима'!AK743-'[1]$ Зима'!AJ743-'[1]$ Зима'!AH743-'[1]$ Зима'!AG743-'[1]$ Зима'!AF743-'[1]$ Зима'!AE743-'[1]$ Зима'!AD743-'[1]$ Зима'!AB743-'[1]$ Зима'!AA743-'[1]$ Зима'!Z743-'[1]$ Зима'!Y743-'[1]$ Зима'!X743-'[1]$ Зима'!V743-'[1]$ Зима'!U743-'[1]$ Зима'!T743-'[1]$ Зима'!S743-'[1]$ Зима'!R743-'[1]$ Зима'!P743-'[1]$ Зима'!O743-'[1]$ Зима'!N743-'[1]$ Зима'!M743-'[1]$ Зима'!L743+'[1]$ Зима'!Q743+'[1]$ Зима'!W743+'[1]$ Зима'!AC743+'[1]$ Зима'!AI743+'[1]$ Зима'!AO743+'[1]$ Зима'!K743</f>
        <v>2</v>
      </c>
      <c r="I743" s="111">
        <f>'[1]$ Зима'!AY743*1.1</f>
        <v>1905.64</v>
      </c>
      <c r="J743" s="220">
        <v>2017</v>
      </c>
    </row>
    <row r="744" spans="1:10" x14ac:dyDescent="0.25">
      <c r="A744" s="294" t="s">
        <v>224</v>
      </c>
      <c r="B744" s="295" t="s">
        <v>494</v>
      </c>
      <c r="C744" s="296" t="s">
        <v>3726</v>
      </c>
      <c r="D744" s="296"/>
      <c r="E744" s="300">
        <v>98</v>
      </c>
      <c r="F744" s="300" t="s">
        <v>509</v>
      </c>
      <c r="G744" s="207" t="s">
        <v>2628</v>
      </c>
      <c r="H744" s="281">
        <f>'[1]$ Зима'!J744-'[1]$ Зима'!AU744-'[1]$ Зима'!AT744-'[1]$ Зима'!AS744-'[1]$ Зима'!AR744-'[1]$ Зима'!AQ744-'[1]$ Зима'!AP744-'[1]$ Зима'!AN744-'[1]$ Зима'!AM744-'[1]$ Зима'!AL744-'[1]$ Зима'!AK744-'[1]$ Зима'!AJ744-'[1]$ Зима'!AH744-'[1]$ Зима'!AG744-'[1]$ Зима'!AF744-'[1]$ Зима'!AE744-'[1]$ Зима'!AD744-'[1]$ Зима'!AB744-'[1]$ Зима'!AA744-'[1]$ Зима'!Z744-'[1]$ Зима'!Y744-'[1]$ Зима'!X744-'[1]$ Зима'!V744-'[1]$ Зима'!U744-'[1]$ Зима'!T744-'[1]$ Зима'!S744-'[1]$ Зима'!R744-'[1]$ Зима'!P744-'[1]$ Зима'!O744-'[1]$ Зима'!N744-'[1]$ Зима'!M744-'[1]$ Зима'!L744+'[1]$ Зима'!Q744+'[1]$ Зима'!W744+'[1]$ Зима'!AC744+'[1]$ Зима'!AI744+'[1]$ Зима'!AO744+'[1]$ Зима'!K744</f>
        <v>18</v>
      </c>
      <c r="I744" s="111">
        <f>'[1]$ Зима'!AY744*1.1</f>
        <v>2030.6000000000001</v>
      </c>
      <c r="J744" s="220">
        <v>2018</v>
      </c>
    </row>
    <row r="745" spans="1:10" x14ac:dyDescent="0.25">
      <c r="A745" s="294" t="s">
        <v>224</v>
      </c>
      <c r="B745" s="295" t="s">
        <v>493</v>
      </c>
      <c r="C745" s="296" t="s">
        <v>3691</v>
      </c>
      <c r="D745" s="296"/>
      <c r="E745" s="300">
        <v>98</v>
      </c>
      <c r="F745" s="300" t="s">
        <v>599</v>
      </c>
      <c r="G745" s="207" t="s">
        <v>2716</v>
      </c>
      <c r="H745" s="281">
        <f>'[1]$ Зима'!J745-'[1]$ Зима'!AU745-'[1]$ Зима'!AT745-'[1]$ Зима'!AS745-'[1]$ Зима'!AR745-'[1]$ Зима'!AQ745-'[1]$ Зима'!AP745-'[1]$ Зима'!AN745-'[1]$ Зима'!AM745-'[1]$ Зима'!AL745-'[1]$ Зима'!AK745-'[1]$ Зима'!AJ745-'[1]$ Зима'!AH745-'[1]$ Зима'!AG745-'[1]$ Зима'!AF745-'[1]$ Зима'!AE745-'[1]$ Зима'!AD745-'[1]$ Зима'!AB745-'[1]$ Зима'!AA745-'[1]$ Зима'!Z745-'[1]$ Зима'!Y745-'[1]$ Зима'!X745-'[1]$ Зима'!V745-'[1]$ Зима'!U745-'[1]$ Зима'!T745-'[1]$ Зима'!S745-'[1]$ Зима'!R745-'[1]$ Зима'!P745-'[1]$ Зима'!O745-'[1]$ Зима'!N745-'[1]$ Зима'!M745-'[1]$ Зима'!L745+'[1]$ Зима'!Q745+'[1]$ Зима'!W745+'[1]$ Зима'!AC745+'[1]$ Зима'!AI745+'[1]$ Зима'!AO745+'[1]$ Зима'!K745</f>
        <v>4</v>
      </c>
      <c r="I745" s="111">
        <f>'[1]$ Зима'!AY745*1.1</f>
        <v>1694.0000000000002</v>
      </c>
    </row>
    <row r="746" spans="1:10" hidden="1" x14ac:dyDescent="0.25">
      <c r="A746" s="294" t="s">
        <v>224</v>
      </c>
      <c r="B746" s="295" t="s">
        <v>493</v>
      </c>
      <c r="C746" s="296" t="s">
        <v>3847</v>
      </c>
      <c r="D746" s="296" t="s">
        <v>3674</v>
      </c>
      <c r="E746" s="296">
        <v>98</v>
      </c>
      <c r="F746" s="296" t="s">
        <v>509</v>
      </c>
      <c r="G746" s="207" t="s">
        <v>2716</v>
      </c>
      <c r="H746" s="281">
        <f>'[1]$ Зима'!J746-'[1]$ Зима'!AU746-'[1]$ Зима'!AT746-'[1]$ Зима'!AS746-'[1]$ Зима'!AR746-'[1]$ Зима'!AQ746-'[1]$ Зима'!AP746-'[1]$ Зима'!AN746-'[1]$ Зима'!AM746-'[1]$ Зима'!AL746-'[1]$ Зима'!AK746-'[1]$ Зима'!AJ746-'[1]$ Зима'!AH746-'[1]$ Зима'!AG746-'[1]$ Зима'!AF746-'[1]$ Зима'!AE746-'[1]$ Зима'!AD746-'[1]$ Зима'!AB746-'[1]$ Зима'!AA746-'[1]$ Зима'!Z746-'[1]$ Зима'!Y746-'[1]$ Зима'!X746-'[1]$ Зима'!V746-'[1]$ Зима'!U746-'[1]$ Зима'!T746-'[1]$ Зима'!S746-'[1]$ Зима'!R746-'[1]$ Зима'!P746-'[1]$ Зима'!O746-'[1]$ Зима'!N746-'[1]$ Зима'!M746-'[1]$ Зима'!L746+'[1]$ Зима'!Q746+'[1]$ Зима'!W746+'[1]$ Зима'!AC746+'[1]$ Зима'!AI746+'[1]$ Зима'!AO746+'[1]$ Зима'!K746</f>
        <v>0</v>
      </c>
      <c r="I746" s="111">
        <f>'[1]$ Зима'!AY746*1.1</f>
        <v>1694.0000000000002</v>
      </c>
    </row>
    <row r="747" spans="1:10" hidden="1" x14ac:dyDescent="0.25">
      <c r="A747" s="294" t="s">
        <v>224</v>
      </c>
      <c r="B747" s="295" t="s">
        <v>593</v>
      </c>
      <c r="C747" s="296" t="s">
        <v>3848</v>
      </c>
      <c r="D747" s="296"/>
      <c r="E747" s="296">
        <v>102</v>
      </c>
      <c r="F747" s="296" t="s">
        <v>940</v>
      </c>
      <c r="G747" s="207" t="s">
        <v>2608</v>
      </c>
      <c r="H747" s="281">
        <f>'[1]$ Зима'!J747-'[1]$ Зима'!AU747-'[1]$ Зима'!AT747-'[1]$ Зима'!AS747-'[1]$ Зима'!AR747-'[1]$ Зима'!AQ747-'[1]$ Зима'!AP747-'[1]$ Зима'!AN747-'[1]$ Зима'!AM747-'[1]$ Зима'!AL747-'[1]$ Зима'!AK747-'[1]$ Зима'!AJ747-'[1]$ Зима'!AH747-'[1]$ Зима'!AG747-'[1]$ Зима'!AF747-'[1]$ Зима'!AE747-'[1]$ Зима'!AD747-'[1]$ Зима'!AB747-'[1]$ Зима'!AA747-'[1]$ Зима'!Z747-'[1]$ Зима'!Y747-'[1]$ Зима'!X747-'[1]$ Зима'!V747-'[1]$ Зима'!U747-'[1]$ Зима'!T747-'[1]$ Зима'!S747-'[1]$ Зима'!R747-'[1]$ Зима'!P747-'[1]$ Зима'!O747-'[1]$ Зима'!N747-'[1]$ Зима'!M747-'[1]$ Зима'!L747+'[1]$ Зима'!Q747+'[1]$ Зима'!W747+'[1]$ Зима'!AC747+'[1]$ Зима'!AI747+'[1]$ Зима'!AO747+'[1]$ Зима'!K747</f>
        <v>0</v>
      </c>
      <c r="I747" s="111">
        <f>'[1]$ Зима'!AY747*1.1</f>
        <v>1940.4</v>
      </c>
      <c r="J747" s="220">
        <v>2018</v>
      </c>
    </row>
    <row r="748" spans="1:10" hidden="1" x14ac:dyDescent="0.25">
      <c r="A748" s="294" t="s">
        <v>224</v>
      </c>
      <c r="B748" s="295" t="s">
        <v>479</v>
      </c>
      <c r="C748" s="296" t="s">
        <v>3748</v>
      </c>
      <c r="D748" s="296"/>
      <c r="E748" s="296"/>
      <c r="F748" s="296"/>
      <c r="G748" s="207"/>
      <c r="H748" s="281">
        <f>'[1]$ Зима'!J748-'[1]$ Зима'!AU748-'[1]$ Зима'!AT748-'[1]$ Зима'!AS748-'[1]$ Зима'!AR748-'[1]$ Зима'!AQ748-'[1]$ Зима'!AP748-'[1]$ Зима'!AN748-'[1]$ Зима'!AM748-'[1]$ Зима'!AL748-'[1]$ Зима'!AK748-'[1]$ Зима'!AJ748-'[1]$ Зима'!AH748-'[1]$ Зима'!AG748-'[1]$ Зима'!AF748-'[1]$ Зима'!AE748-'[1]$ Зима'!AD748-'[1]$ Зима'!AB748-'[1]$ Зима'!AA748-'[1]$ Зима'!Z748-'[1]$ Зима'!Y748-'[1]$ Зима'!X748-'[1]$ Зима'!V748-'[1]$ Зима'!U748-'[1]$ Зима'!T748-'[1]$ Зима'!S748-'[1]$ Зима'!R748-'[1]$ Зима'!P748-'[1]$ Зима'!O748-'[1]$ Зима'!N748-'[1]$ Зима'!M748-'[1]$ Зима'!L748+'[1]$ Зима'!Q748+'[1]$ Зима'!W748+'[1]$ Зима'!AC748+'[1]$ Зима'!AI748+'[1]$ Зима'!AO748+'[1]$ Зима'!K748</f>
        <v>0</v>
      </c>
      <c r="I748" s="111">
        <f>'[1]$ Зима'!AY748*1.1</f>
        <v>1755.6000000000001</v>
      </c>
    </row>
    <row r="749" spans="1:10" x14ac:dyDescent="0.25">
      <c r="A749" s="294" t="s">
        <v>224</v>
      </c>
      <c r="B749" s="295" t="s">
        <v>480</v>
      </c>
      <c r="C749" s="296" t="s">
        <v>1785</v>
      </c>
      <c r="D749" s="296"/>
      <c r="E749" s="300"/>
      <c r="F749" s="300"/>
      <c r="G749" s="207"/>
      <c r="H749" s="281">
        <f>'[1]$ Зима'!J749-'[1]$ Зима'!AU749-'[1]$ Зима'!AT749-'[1]$ Зима'!AS749-'[1]$ Зима'!AR749-'[1]$ Зима'!AQ749-'[1]$ Зима'!AP749-'[1]$ Зима'!AN749-'[1]$ Зима'!AM749-'[1]$ Зима'!AL749-'[1]$ Зима'!AK749-'[1]$ Зима'!AJ749-'[1]$ Зима'!AH749-'[1]$ Зима'!AG749-'[1]$ Зима'!AF749-'[1]$ Зима'!AE749-'[1]$ Зима'!AD749-'[1]$ Зима'!AB749-'[1]$ Зима'!AA749-'[1]$ Зима'!Z749-'[1]$ Зима'!Y749-'[1]$ Зима'!X749-'[1]$ Зима'!V749-'[1]$ Зима'!U749-'[1]$ Зима'!T749-'[1]$ Зима'!S749-'[1]$ Зима'!R749-'[1]$ Зима'!P749-'[1]$ Зима'!O749-'[1]$ Зима'!N749-'[1]$ Зима'!M749-'[1]$ Зима'!L749+'[1]$ Зима'!Q749+'[1]$ Зима'!W749+'[1]$ Зима'!AC749+'[1]$ Зима'!AI749+'[1]$ Зима'!AO749+'[1]$ Зима'!K749</f>
        <v>2</v>
      </c>
      <c r="I749" s="111">
        <f>'[1]$ Зима'!AY749*1.1</f>
        <v>2310</v>
      </c>
    </row>
    <row r="750" spans="1:10" x14ac:dyDescent="0.25">
      <c r="A750" s="294" t="s">
        <v>224</v>
      </c>
      <c r="B750" s="295" t="s">
        <v>480</v>
      </c>
      <c r="C750" s="296" t="s">
        <v>3773</v>
      </c>
      <c r="D750" s="296"/>
      <c r="E750" s="300">
        <v>91</v>
      </c>
      <c r="F750" s="300" t="s">
        <v>509</v>
      </c>
      <c r="G750" s="207" t="s">
        <v>3497</v>
      </c>
      <c r="H750" s="281">
        <f>'[1]$ Зима'!J750-'[1]$ Зима'!AU750-'[1]$ Зима'!AT750-'[1]$ Зима'!AS750-'[1]$ Зима'!AR750-'[1]$ Зима'!AQ750-'[1]$ Зима'!AP750-'[1]$ Зима'!AN750-'[1]$ Зима'!AM750-'[1]$ Зима'!AL750-'[1]$ Зима'!AK750-'[1]$ Зима'!AJ750-'[1]$ Зима'!AH750-'[1]$ Зима'!AG750-'[1]$ Зима'!AF750-'[1]$ Зима'!AE750-'[1]$ Зима'!AD750-'[1]$ Зима'!AB750-'[1]$ Зима'!AA750-'[1]$ Зима'!Z750-'[1]$ Зима'!Y750-'[1]$ Зима'!X750-'[1]$ Зима'!V750-'[1]$ Зима'!U750-'[1]$ Зима'!T750-'[1]$ Зима'!S750-'[1]$ Зима'!R750-'[1]$ Зима'!P750-'[1]$ Зима'!O750-'[1]$ Зима'!N750-'[1]$ Зима'!M750-'[1]$ Зима'!L750+'[1]$ Зима'!Q750+'[1]$ Зима'!W750+'[1]$ Зима'!AC750+'[1]$ Зима'!AI750+'[1]$ Зима'!AO750+'[1]$ Зима'!K750</f>
        <v>2</v>
      </c>
      <c r="I750" s="111">
        <f>'[1]$ Зима'!AY750*1.1</f>
        <v>2772</v>
      </c>
    </row>
    <row r="751" spans="1:10" hidden="1" x14ac:dyDescent="0.25">
      <c r="A751" s="294" t="s">
        <v>224</v>
      </c>
      <c r="B751" s="295" t="s">
        <v>480</v>
      </c>
      <c r="C751" s="296" t="s">
        <v>1786</v>
      </c>
      <c r="D751" s="296"/>
      <c r="E751" s="296"/>
      <c r="F751" s="296"/>
      <c r="G751" s="207" t="s">
        <v>3468</v>
      </c>
      <c r="H751" s="281">
        <f>'[1]$ Зима'!J751-'[1]$ Зима'!AU751-'[1]$ Зима'!AT751-'[1]$ Зима'!AS751-'[1]$ Зима'!AR751-'[1]$ Зима'!AQ751-'[1]$ Зима'!AP751-'[1]$ Зима'!AN751-'[1]$ Зима'!AM751-'[1]$ Зима'!AL751-'[1]$ Зима'!AK751-'[1]$ Зима'!AJ751-'[1]$ Зима'!AH751-'[1]$ Зима'!AG751-'[1]$ Зима'!AF751-'[1]$ Зима'!AE751-'[1]$ Зима'!AD751-'[1]$ Зима'!AB751-'[1]$ Зима'!AA751-'[1]$ Зима'!Z751-'[1]$ Зима'!Y751-'[1]$ Зима'!X751-'[1]$ Зима'!V751-'[1]$ Зима'!U751-'[1]$ Зима'!T751-'[1]$ Зима'!S751-'[1]$ Зима'!R751-'[1]$ Зима'!P751-'[1]$ Зима'!O751-'[1]$ Зима'!N751-'[1]$ Зима'!M751-'[1]$ Зима'!L751+'[1]$ Зима'!Q751+'[1]$ Зима'!W751+'[1]$ Зима'!AC751+'[1]$ Зима'!AI751+'[1]$ Зима'!AO751+'[1]$ Зима'!K751</f>
        <v>0</v>
      </c>
      <c r="I751" s="111">
        <f>'[1]$ Зима'!AY751*1.1</f>
        <v>2710.4</v>
      </c>
    </row>
    <row r="752" spans="1:10" x14ac:dyDescent="0.25">
      <c r="A752" s="294" t="s">
        <v>224</v>
      </c>
      <c r="B752" s="295" t="s">
        <v>480</v>
      </c>
      <c r="C752" s="296" t="s">
        <v>3374</v>
      </c>
      <c r="D752" s="296"/>
      <c r="E752" s="300"/>
      <c r="F752" s="300" t="s">
        <v>3741</v>
      </c>
      <c r="G752" s="207" t="s">
        <v>3497</v>
      </c>
      <c r="H752" s="281">
        <f>'[1]$ Зима'!J752-'[1]$ Зима'!AU752-'[1]$ Зима'!AT752-'[1]$ Зима'!AS752-'[1]$ Зима'!AR752-'[1]$ Зима'!AQ752-'[1]$ Зима'!AP752-'[1]$ Зима'!AN752-'[1]$ Зима'!AM752-'[1]$ Зима'!AL752-'[1]$ Зима'!AK752-'[1]$ Зима'!AJ752-'[1]$ Зима'!AH752-'[1]$ Зима'!AG752-'[1]$ Зима'!AF752-'[1]$ Зима'!AE752-'[1]$ Зима'!AD752-'[1]$ Зима'!AB752-'[1]$ Зима'!AA752-'[1]$ Зима'!Z752-'[1]$ Зима'!Y752-'[1]$ Зима'!X752-'[1]$ Зима'!V752-'[1]$ Зима'!U752-'[1]$ Зима'!T752-'[1]$ Зима'!S752-'[1]$ Зима'!R752-'[1]$ Зима'!P752-'[1]$ Зима'!O752-'[1]$ Зима'!N752-'[1]$ Зима'!M752-'[1]$ Зима'!L752+'[1]$ Зима'!Q752+'[1]$ Зима'!W752+'[1]$ Зима'!AC752+'[1]$ Зима'!AI752+'[1]$ Зима'!AO752+'[1]$ Зима'!K752</f>
        <v>2</v>
      </c>
      <c r="I752" s="111">
        <f>'[1]$ Зима'!AY752*1.1</f>
        <v>2772</v>
      </c>
      <c r="J752" s="220">
        <v>2017</v>
      </c>
    </row>
    <row r="753" spans="1:10" hidden="1" x14ac:dyDescent="0.25">
      <c r="A753" s="294" t="s">
        <v>224</v>
      </c>
      <c r="B753" s="295" t="s">
        <v>585</v>
      </c>
      <c r="C753" s="296" t="s">
        <v>1867</v>
      </c>
      <c r="D753" s="296"/>
      <c r="E753" s="296"/>
      <c r="F753" s="296"/>
      <c r="G753" s="207"/>
      <c r="H753" s="281">
        <f>'[1]$ Зима'!J753-'[1]$ Зима'!AU753-'[1]$ Зима'!AT753-'[1]$ Зима'!AS753-'[1]$ Зима'!AR753-'[1]$ Зима'!AQ753-'[1]$ Зима'!AP753-'[1]$ Зима'!AN753-'[1]$ Зима'!AM753-'[1]$ Зима'!AL753-'[1]$ Зима'!AK753-'[1]$ Зима'!AJ753-'[1]$ Зима'!AH753-'[1]$ Зима'!AG753-'[1]$ Зима'!AF753-'[1]$ Зима'!AE753-'[1]$ Зима'!AD753-'[1]$ Зима'!AB753-'[1]$ Зима'!AA753-'[1]$ Зима'!Z753-'[1]$ Зима'!Y753-'[1]$ Зима'!X753-'[1]$ Зима'!V753-'[1]$ Зима'!U753-'[1]$ Зима'!T753-'[1]$ Зима'!S753-'[1]$ Зима'!R753-'[1]$ Зима'!P753-'[1]$ Зима'!O753-'[1]$ Зима'!N753-'[1]$ Зима'!M753-'[1]$ Зима'!L753+'[1]$ Зима'!Q753+'[1]$ Зима'!W753+'[1]$ Зима'!AC753+'[1]$ Зима'!AI753+'[1]$ Зима'!AO753+'[1]$ Зима'!K753</f>
        <v>0</v>
      </c>
      <c r="I753" s="111">
        <f>'[1]$ Зима'!AY753*1.1</f>
        <v>1416.8000000000002</v>
      </c>
      <c r="J753" s="220">
        <v>2017</v>
      </c>
    </row>
    <row r="754" spans="1:10" x14ac:dyDescent="0.25">
      <c r="A754" s="294" t="s">
        <v>224</v>
      </c>
      <c r="B754" s="295" t="s">
        <v>3678</v>
      </c>
      <c r="C754" s="296" t="s">
        <v>3849</v>
      </c>
      <c r="D754" s="296" t="s">
        <v>3674</v>
      </c>
      <c r="E754" s="300"/>
      <c r="F754" s="300"/>
      <c r="G754" s="207"/>
      <c r="H754" s="281">
        <f>'[1]$ Зима'!J754-'[1]$ Зима'!AU754-'[1]$ Зима'!AT754-'[1]$ Зима'!AS754-'[1]$ Зима'!AR754-'[1]$ Зима'!AQ754-'[1]$ Зима'!AP754-'[1]$ Зима'!AN754-'[1]$ Зима'!AM754-'[1]$ Зима'!AL754-'[1]$ Зима'!AK754-'[1]$ Зима'!AJ754-'[1]$ Зима'!AH754-'[1]$ Зима'!AG754-'[1]$ Зима'!AF754-'[1]$ Зима'!AE754-'[1]$ Зима'!AD754-'[1]$ Зима'!AB754-'[1]$ Зима'!AA754-'[1]$ Зима'!Z754-'[1]$ Зима'!Y754-'[1]$ Зима'!X754-'[1]$ Зима'!V754-'[1]$ Зима'!U754-'[1]$ Зима'!T754-'[1]$ Зима'!S754-'[1]$ Зима'!R754-'[1]$ Зима'!P754-'[1]$ Зима'!O754-'[1]$ Зима'!N754-'[1]$ Зима'!M754-'[1]$ Зима'!L754+'[1]$ Зима'!Q754+'[1]$ Зима'!W754+'[1]$ Зима'!AC754+'[1]$ Зима'!AI754+'[1]$ Зима'!AO754+'[1]$ Зима'!K754</f>
        <v>7</v>
      </c>
      <c r="I754" s="111">
        <f>'[1]$ Зима'!AY754*1.1</f>
        <v>1848.0000000000002</v>
      </c>
    </row>
    <row r="755" spans="1:10" x14ac:dyDescent="0.25">
      <c r="A755" s="294" t="s">
        <v>224</v>
      </c>
      <c r="B755" s="295" t="s">
        <v>3678</v>
      </c>
      <c r="C755" s="296" t="s">
        <v>2202</v>
      </c>
      <c r="D755" s="296"/>
      <c r="E755" s="300"/>
      <c r="F755" s="300"/>
      <c r="G755" s="207"/>
      <c r="H755" s="281">
        <f>'[1]$ Зима'!J755-'[1]$ Зима'!AU755-'[1]$ Зима'!AT755-'[1]$ Зима'!AS755-'[1]$ Зима'!AR755-'[1]$ Зима'!AQ755-'[1]$ Зима'!AP755-'[1]$ Зима'!AN755-'[1]$ Зима'!AM755-'[1]$ Зима'!AL755-'[1]$ Зима'!AK755-'[1]$ Зима'!AJ755-'[1]$ Зима'!AH755-'[1]$ Зима'!AG755-'[1]$ Зима'!AF755-'[1]$ Зима'!AE755-'[1]$ Зима'!AD755-'[1]$ Зима'!AB755-'[1]$ Зима'!AA755-'[1]$ Зима'!Z755-'[1]$ Зима'!Y755-'[1]$ Зима'!X755-'[1]$ Зима'!V755-'[1]$ Зима'!U755-'[1]$ Зима'!T755-'[1]$ Зима'!S755-'[1]$ Зима'!R755-'[1]$ Зима'!P755-'[1]$ Зима'!O755-'[1]$ Зима'!N755-'[1]$ Зима'!M755-'[1]$ Зима'!L755+'[1]$ Зима'!Q755+'[1]$ Зима'!W755+'[1]$ Зима'!AC755+'[1]$ Зима'!AI755+'[1]$ Зима'!AO755+'[1]$ Зима'!K755</f>
        <v>2</v>
      </c>
      <c r="I755" s="111">
        <f>'[1]$ Зима'!AY755*1.1</f>
        <v>1755.6000000000001</v>
      </c>
    </row>
    <row r="756" spans="1:10" x14ac:dyDescent="0.25">
      <c r="A756" s="294" t="s">
        <v>224</v>
      </c>
      <c r="B756" s="295" t="s">
        <v>497</v>
      </c>
      <c r="C756" s="296" t="s">
        <v>3850</v>
      </c>
      <c r="D756" s="296"/>
      <c r="E756" s="300"/>
      <c r="F756" s="300"/>
      <c r="G756" s="207"/>
      <c r="H756" s="281">
        <f>'[1]$ Зима'!J756-'[1]$ Зима'!AU756-'[1]$ Зима'!AT756-'[1]$ Зима'!AS756-'[1]$ Зима'!AR756-'[1]$ Зима'!AQ756-'[1]$ Зима'!AP756-'[1]$ Зима'!AN756-'[1]$ Зима'!AM756-'[1]$ Зима'!AL756-'[1]$ Зима'!AK756-'[1]$ Зима'!AJ756-'[1]$ Зима'!AH756-'[1]$ Зима'!AG756-'[1]$ Зима'!AF756-'[1]$ Зима'!AE756-'[1]$ Зима'!AD756-'[1]$ Зима'!AB756-'[1]$ Зима'!AA756-'[1]$ Зима'!Z756-'[1]$ Зима'!Y756-'[1]$ Зима'!X756-'[1]$ Зима'!V756-'[1]$ Зима'!U756-'[1]$ Зима'!T756-'[1]$ Зима'!S756-'[1]$ Зима'!R756-'[1]$ Зима'!P756-'[1]$ Зима'!O756-'[1]$ Зима'!N756-'[1]$ Зима'!M756-'[1]$ Зима'!L756+'[1]$ Зима'!Q756+'[1]$ Зима'!W756+'[1]$ Зима'!AC756+'[1]$ Зима'!AI756+'[1]$ Зима'!AO756+'[1]$ Зима'!K756</f>
        <v>12</v>
      </c>
      <c r="I756" s="111">
        <f>'[1]$ Зима'!AY756*1.1</f>
        <v>1755.6000000000001</v>
      </c>
    </row>
    <row r="757" spans="1:10" hidden="1" x14ac:dyDescent="0.25">
      <c r="A757" s="294" t="s">
        <v>224</v>
      </c>
      <c r="B757" s="295" t="s">
        <v>1868</v>
      </c>
      <c r="C757" s="296" t="s">
        <v>1869</v>
      </c>
      <c r="D757" s="296"/>
      <c r="E757" s="296"/>
      <c r="F757" s="296"/>
      <c r="G757" s="207"/>
      <c r="H757" s="281">
        <f>'[1]$ Зима'!J757-'[1]$ Зима'!AU757-'[1]$ Зима'!AT757-'[1]$ Зима'!AS757-'[1]$ Зима'!AR757-'[1]$ Зима'!AQ757-'[1]$ Зима'!AP757-'[1]$ Зима'!AN757-'[1]$ Зима'!AM757-'[1]$ Зима'!AL757-'[1]$ Зима'!AK757-'[1]$ Зима'!AJ757-'[1]$ Зима'!AH757-'[1]$ Зима'!AG757-'[1]$ Зима'!AF757-'[1]$ Зима'!AE757-'[1]$ Зима'!AD757-'[1]$ Зима'!AB757-'[1]$ Зима'!AA757-'[1]$ Зима'!Z757-'[1]$ Зима'!Y757-'[1]$ Зима'!X757-'[1]$ Зима'!V757-'[1]$ Зима'!U757-'[1]$ Зима'!T757-'[1]$ Зима'!S757-'[1]$ Зима'!R757-'[1]$ Зима'!P757-'[1]$ Зима'!O757-'[1]$ Зима'!N757-'[1]$ Зима'!M757-'[1]$ Зима'!L757+'[1]$ Зима'!Q757+'[1]$ Зима'!W757+'[1]$ Зима'!AC757+'[1]$ Зима'!AI757+'[1]$ Зима'!AO757+'[1]$ Зима'!K757</f>
        <v>0</v>
      </c>
      <c r="I757" s="111">
        <f>'[1]$ Зима'!AY757*1.1</f>
        <v>1540.0000000000002</v>
      </c>
    </row>
    <row r="758" spans="1:10" hidden="1" x14ac:dyDescent="0.25">
      <c r="A758" s="294" t="s">
        <v>224</v>
      </c>
      <c r="B758" s="295" t="s">
        <v>3678</v>
      </c>
      <c r="C758" s="296" t="s">
        <v>1870</v>
      </c>
      <c r="D758" s="296" t="s">
        <v>3674</v>
      </c>
      <c r="E758" s="296">
        <v>102</v>
      </c>
      <c r="F758" s="296" t="s">
        <v>3708</v>
      </c>
      <c r="G758" s="207"/>
      <c r="H758" s="281">
        <f>'[1]$ Зима'!J758-'[1]$ Зима'!AU758-'[1]$ Зима'!AT758-'[1]$ Зима'!AS758-'[1]$ Зима'!AR758-'[1]$ Зима'!AQ758-'[1]$ Зима'!AP758-'[1]$ Зима'!AN758-'[1]$ Зима'!AM758-'[1]$ Зима'!AL758-'[1]$ Зима'!AK758-'[1]$ Зима'!AJ758-'[1]$ Зима'!AH758-'[1]$ Зима'!AG758-'[1]$ Зима'!AF758-'[1]$ Зима'!AE758-'[1]$ Зима'!AD758-'[1]$ Зима'!AB758-'[1]$ Зима'!AA758-'[1]$ Зима'!Z758-'[1]$ Зима'!Y758-'[1]$ Зима'!X758-'[1]$ Зима'!V758-'[1]$ Зима'!U758-'[1]$ Зима'!T758-'[1]$ Зима'!S758-'[1]$ Зима'!R758-'[1]$ Зима'!P758-'[1]$ Зима'!O758-'[1]$ Зима'!N758-'[1]$ Зима'!M758-'[1]$ Зима'!L758+'[1]$ Зима'!Q758+'[1]$ Зима'!W758+'[1]$ Зима'!AC758+'[1]$ Зима'!AI758+'[1]$ Зима'!AO758+'[1]$ Зима'!K758</f>
        <v>0</v>
      </c>
      <c r="I758" s="111">
        <f>'[1]$ Зима'!AY758*1.1</f>
        <v>1755.6000000000001</v>
      </c>
    </row>
    <row r="759" spans="1:10" x14ac:dyDescent="0.25">
      <c r="A759" s="294" t="s">
        <v>224</v>
      </c>
      <c r="B759" s="295" t="s">
        <v>616</v>
      </c>
      <c r="C759" s="296" t="s">
        <v>3776</v>
      </c>
      <c r="D759" s="296"/>
      <c r="E759" s="300"/>
      <c r="F759" s="300"/>
      <c r="G759" s="207" t="s">
        <v>2331</v>
      </c>
      <c r="H759" s="281">
        <f>'[1]$ Зима'!J759-'[1]$ Зима'!AU759-'[1]$ Зима'!AT759-'[1]$ Зима'!AS759-'[1]$ Зима'!AR759-'[1]$ Зима'!AQ759-'[1]$ Зима'!AP759-'[1]$ Зима'!AN759-'[1]$ Зима'!AM759-'[1]$ Зима'!AL759-'[1]$ Зима'!AK759-'[1]$ Зима'!AJ759-'[1]$ Зима'!AH759-'[1]$ Зима'!AG759-'[1]$ Зима'!AF759-'[1]$ Зима'!AE759-'[1]$ Зима'!AD759-'[1]$ Зима'!AB759-'[1]$ Зима'!AA759-'[1]$ Зима'!Z759-'[1]$ Зима'!Y759-'[1]$ Зима'!X759-'[1]$ Зима'!V759-'[1]$ Зима'!U759-'[1]$ Зима'!T759-'[1]$ Зима'!S759-'[1]$ Зима'!R759-'[1]$ Зима'!P759-'[1]$ Зима'!O759-'[1]$ Зима'!N759-'[1]$ Зима'!M759-'[1]$ Зима'!L759+'[1]$ Зима'!Q759+'[1]$ Зима'!W759+'[1]$ Зима'!AC759+'[1]$ Зима'!AI759+'[1]$ Зима'!AO759+'[1]$ Зима'!K759</f>
        <v>8</v>
      </c>
      <c r="I759" s="111">
        <f>'[1]$ Зима'!AY759*1.1</f>
        <v>1632.4</v>
      </c>
      <c r="J759" s="220">
        <v>2017</v>
      </c>
    </row>
    <row r="760" spans="1:10" hidden="1" x14ac:dyDescent="0.25">
      <c r="A760" s="294" t="s">
        <v>224</v>
      </c>
      <c r="B760" s="295" t="s">
        <v>499</v>
      </c>
      <c r="C760" s="296" t="s">
        <v>3377</v>
      </c>
      <c r="D760" s="296"/>
      <c r="E760" s="296"/>
      <c r="F760" s="296"/>
      <c r="G760" s="207" t="s">
        <v>2696</v>
      </c>
      <c r="H760" s="281">
        <f>'[1]$ Зима'!J760-'[1]$ Зима'!AU760-'[1]$ Зима'!AT760-'[1]$ Зима'!AS760-'[1]$ Зима'!AR760-'[1]$ Зима'!AQ760-'[1]$ Зима'!AP760-'[1]$ Зима'!AN760-'[1]$ Зима'!AM760-'[1]$ Зима'!AL760-'[1]$ Зима'!AK760-'[1]$ Зима'!AJ760-'[1]$ Зима'!AH760-'[1]$ Зима'!AG760-'[1]$ Зима'!AF760-'[1]$ Зима'!AE760-'[1]$ Зима'!AD760-'[1]$ Зима'!AB760-'[1]$ Зима'!AA760-'[1]$ Зима'!Z760-'[1]$ Зима'!Y760-'[1]$ Зима'!X760-'[1]$ Зима'!V760-'[1]$ Зима'!U760-'[1]$ Зима'!T760-'[1]$ Зима'!S760-'[1]$ Зима'!R760-'[1]$ Зима'!P760-'[1]$ Зима'!O760-'[1]$ Зима'!N760-'[1]$ Зима'!M760-'[1]$ Зима'!L760+'[1]$ Зима'!Q760+'[1]$ Зима'!W760+'[1]$ Зима'!AC760+'[1]$ Зима'!AI760+'[1]$ Зима'!AO760+'[1]$ Зима'!K760</f>
        <v>0</v>
      </c>
      <c r="I760" s="111">
        <f>'[1]$ Зима'!AY760*1.1</f>
        <v>1632.4</v>
      </c>
    </row>
    <row r="761" spans="1:10" x14ac:dyDescent="0.25">
      <c r="A761" s="294" t="s">
        <v>224</v>
      </c>
      <c r="B761" s="295" t="s">
        <v>844</v>
      </c>
      <c r="C761" s="296" t="s">
        <v>1871</v>
      </c>
      <c r="D761" s="296"/>
      <c r="E761" s="300">
        <v>98</v>
      </c>
      <c r="F761" s="300" t="s">
        <v>509</v>
      </c>
      <c r="G761" s="207" t="s">
        <v>2331</v>
      </c>
      <c r="H761" s="281">
        <f>'[1]$ Зима'!J761-'[1]$ Зима'!AU761-'[1]$ Зима'!AT761-'[1]$ Зима'!AS761-'[1]$ Зима'!AR761-'[1]$ Зима'!AQ761-'[1]$ Зима'!AP761-'[1]$ Зима'!AN761-'[1]$ Зима'!AM761-'[1]$ Зима'!AL761-'[1]$ Зима'!AK761-'[1]$ Зима'!AJ761-'[1]$ Зима'!AH761-'[1]$ Зима'!AG761-'[1]$ Зима'!AF761-'[1]$ Зима'!AE761-'[1]$ Зима'!AD761-'[1]$ Зима'!AB761-'[1]$ Зима'!AA761-'[1]$ Зима'!Z761-'[1]$ Зима'!Y761-'[1]$ Зима'!X761-'[1]$ Зима'!V761-'[1]$ Зима'!U761-'[1]$ Зима'!T761-'[1]$ Зима'!S761-'[1]$ Зима'!R761-'[1]$ Зима'!P761-'[1]$ Зима'!O761-'[1]$ Зима'!N761-'[1]$ Зима'!M761-'[1]$ Зима'!L761+'[1]$ Зима'!Q761+'[1]$ Зима'!W761+'[1]$ Зима'!AC761+'[1]$ Зима'!AI761+'[1]$ Зима'!AO761+'[1]$ Зима'!K761</f>
        <v>20</v>
      </c>
      <c r="I761" s="111">
        <f>'[1]$ Зима'!AY761*1.1</f>
        <v>1683.0000000000002</v>
      </c>
    </row>
    <row r="762" spans="1:10" x14ac:dyDescent="0.25">
      <c r="A762" s="294" t="s">
        <v>224</v>
      </c>
      <c r="B762" s="295" t="s">
        <v>662</v>
      </c>
      <c r="C762" s="296" t="s">
        <v>3821</v>
      </c>
      <c r="D762" s="296"/>
      <c r="E762" s="300">
        <v>102</v>
      </c>
      <c r="F762" s="300" t="s">
        <v>3708</v>
      </c>
      <c r="G762" s="207" t="s">
        <v>2331</v>
      </c>
      <c r="H762" s="281">
        <f>'[1]$ Зима'!J762-'[1]$ Зима'!AU762-'[1]$ Зима'!AT762-'[1]$ Зима'!AS762-'[1]$ Зима'!AR762-'[1]$ Зима'!AQ762-'[1]$ Зима'!AP762-'[1]$ Зима'!AN762-'[1]$ Зима'!AM762-'[1]$ Зима'!AL762-'[1]$ Зима'!AK762-'[1]$ Зима'!AJ762-'[1]$ Зима'!AH762-'[1]$ Зима'!AG762-'[1]$ Зима'!AF762-'[1]$ Зима'!AE762-'[1]$ Зима'!AD762-'[1]$ Зима'!AB762-'[1]$ Зима'!AA762-'[1]$ Зима'!Z762-'[1]$ Зима'!Y762-'[1]$ Зима'!X762-'[1]$ Зима'!V762-'[1]$ Зима'!U762-'[1]$ Зима'!T762-'[1]$ Зима'!S762-'[1]$ Зима'!R762-'[1]$ Зима'!P762-'[1]$ Зима'!O762-'[1]$ Зима'!N762-'[1]$ Зима'!M762-'[1]$ Зима'!L762+'[1]$ Зима'!Q762+'[1]$ Зима'!W762+'[1]$ Зима'!AC762+'[1]$ Зима'!AI762+'[1]$ Зима'!AO762+'[1]$ Зима'!K762</f>
        <v>8</v>
      </c>
      <c r="I762" s="111">
        <f>'[1]$ Зима'!AY762*1.1</f>
        <v>1601.6000000000001</v>
      </c>
      <c r="J762" s="220">
        <v>2017</v>
      </c>
    </row>
    <row r="763" spans="1:10" x14ac:dyDescent="0.25">
      <c r="A763" s="294" t="s">
        <v>224</v>
      </c>
      <c r="B763" s="295" t="s">
        <v>1483</v>
      </c>
      <c r="C763" s="296" t="s">
        <v>3851</v>
      </c>
      <c r="D763" s="296" t="s">
        <v>3852</v>
      </c>
      <c r="E763" s="300">
        <v>98</v>
      </c>
      <c r="F763" s="300" t="s">
        <v>599</v>
      </c>
      <c r="G763" s="207"/>
      <c r="H763" s="281">
        <f>'[1]$ Зима'!J763-'[1]$ Зима'!AU763-'[1]$ Зима'!AT763-'[1]$ Зима'!AS763-'[1]$ Зима'!AR763-'[1]$ Зима'!AQ763-'[1]$ Зима'!AP763-'[1]$ Зима'!AN763-'[1]$ Зима'!AM763-'[1]$ Зима'!AL763-'[1]$ Зима'!AK763-'[1]$ Зима'!AJ763-'[1]$ Зима'!AH763-'[1]$ Зима'!AG763-'[1]$ Зима'!AF763-'[1]$ Зима'!AE763-'[1]$ Зима'!AD763-'[1]$ Зима'!AB763-'[1]$ Зима'!AA763-'[1]$ Зима'!Z763-'[1]$ Зима'!Y763-'[1]$ Зима'!X763-'[1]$ Зима'!V763-'[1]$ Зима'!U763-'[1]$ Зима'!T763-'[1]$ Зима'!S763-'[1]$ Зима'!R763-'[1]$ Зима'!P763-'[1]$ Зима'!O763-'[1]$ Зима'!N763-'[1]$ Зима'!M763-'[1]$ Зима'!L763+'[1]$ Зима'!Q763+'[1]$ Зима'!W763+'[1]$ Зима'!AC763+'[1]$ Зима'!AI763+'[1]$ Зима'!AO763+'[1]$ Зима'!K763</f>
        <v>4</v>
      </c>
      <c r="I763" s="111">
        <f>'[1]$ Зима'!AY763*1.1</f>
        <v>1540.0000000000002</v>
      </c>
    </row>
    <row r="764" spans="1:10" hidden="1" x14ac:dyDescent="0.25">
      <c r="A764" s="294" t="s">
        <v>224</v>
      </c>
      <c r="B764" s="295" t="s">
        <v>483</v>
      </c>
      <c r="C764" s="296" t="s">
        <v>1873</v>
      </c>
      <c r="D764" s="296"/>
      <c r="E764" s="296"/>
      <c r="F764" s="296"/>
      <c r="G764" s="207" t="s">
        <v>2616</v>
      </c>
      <c r="H764" s="281">
        <f>'[1]$ Зима'!J764-'[1]$ Зима'!AU764-'[1]$ Зима'!AT764-'[1]$ Зима'!AS764-'[1]$ Зима'!AR764-'[1]$ Зима'!AQ764-'[1]$ Зима'!AP764-'[1]$ Зима'!AN764-'[1]$ Зима'!AM764-'[1]$ Зима'!AL764-'[1]$ Зима'!AK764-'[1]$ Зима'!AJ764-'[1]$ Зима'!AH764-'[1]$ Зима'!AG764-'[1]$ Зима'!AF764-'[1]$ Зима'!AE764-'[1]$ Зима'!AD764-'[1]$ Зима'!AB764-'[1]$ Зима'!AA764-'[1]$ Зима'!Z764-'[1]$ Зима'!Y764-'[1]$ Зима'!X764-'[1]$ Зима'!V764-'[1]$ Зима'!U764-'[1]$ Зима'!T764-'[1]$ Зима'!S764-'[1]$ Зима'!R764-'[1]$ Зима'!P764-'[1]$ Зима'!O764-'[1]$ Зима'!N764-'[1]$ Зима'!M764-'[1]$ Зима'!L764+'[1]$ Зима'!Q764+'[1]$ Зима'!W764+'[1]$ Зима'!AC764+'[1]$ Зима'!AI764+'[1]$ Зима'!AO764+'[1]$ Зима'!K764</f>
        <v>0</v>
      </c>
      <c r="I764" s="111">
        <f>'[1]$ Зима'!AY764*1.1</f>
        <v>2428.1400000000003</v>
      </c>
    </row>
    <row r="765" spans="1:10" x14ac:dyDescent="0.25">
      <c r="A765" s="294" t="s">
        <v>224</v>
      </c>
      <c r="B765" s="295" t="s">
        <v>483</v>
      </c>
      <c r="C765" s="296" t="s">
        <v>3707</v>
      </c>
      <c r="D765" s="296"/>
      <c r="E765" s="300">
        <v>98</v>
      </c>
      <c r="F765" s="300" t="s">
        <v>3705</v>
      </c>
      <c r="G765" s="207" t="s">
        <v>2616</v>
      </c>
      <c r="H765" s="281">
        <f>'[1]$ Зима'!J765-'[1]$ Зима'!AU765-'[1]$ Зима'!AT765-'[1]$ Зима'!AS765-'[1]$ Зима'!AR765-'[1]$ Зима'!AQ765-'[1]$ Зима'!AP765-'[1]$ Зима'!AN765-'[1]$ Зима'!AM765-'[1]$ Зима'!AL765-'[1]$ Зима'!AK765-'[1]$ Зима'!AJ765-'[1]$ Зима'!AH765-'[1]$ Зима'!AG765-'[1]$ Зима'!AF765-'[1]$ Зима'!AE765-'[1]$ Зима'!AD765-'[1]$ Зима'!AB765-'[1]$ Зима'!AA765-'[1]$ Зима'!Z765-'[1]$ Зима'!Y765-'[1]$ Зима'!X765-'[1]$ Зима'!V765-'[1]$ Зима'!U765-'[1]$ Зима'!T765-'[1]$ Зима'!S765-'[1]$ Зима'!R765-'[1]$ Зима'!P765-'[1]$ Зима'!O765-'[1]$ Зима'!N765-'[1]$ Зима'!M765-'[1]$ Зима'!L765+'[1]$ Зима'!Q765+'[1]$ Зима'!W765+'[1]$ Зима'!AC765+'[1]$ Зима'!AI765+'[1]$ Зима'!AO765+'[1]$ Зима'!K765</f>
        <v>4</v>
      </c>
      <c r="I765" s="111">
        <f>'[1]$ Зима'!AY765*1.1</f>
        <v>2499.2000000000003</v>
      </c>
      <c r="J765" s="220">
        <v>2018</v>
      </c>
    </row>
    <row r="766" spans="1:10" hidden="1" x14ac:dyDescent="0.25">
      <c r="A766" s="294" t="s">
        <v>224</v>
      </c>
      <c r="B766" s="295" t="s">
        <v>630</v>
      </c>
      <c r="C766" s="296" t="s">
        <v>1874</v>
      </c>
      <c r="D766" s="296"/>
      <c r="E766" s="296"/>
      <c r="F766" s="296"/>
      <c r="G766" s="207"/>
      <c r="H766" s="281">
        <f>'[1]$ Зима'!J766-'[1]$ Зима'!AU766-'[1]$ Зима'!AT766-'[1]$ Зима'!AS766-'[1]$ Зима'!AR766-'[1]$ Зима'!AQ766-'[1]$ Зима'!AP766-'[1]$ Зима'!AN766-'[1]$ Зима'!AM766-'[1]$ Зима'!AL766-'[1]$ Зима'!AK766-'[1]$ Зима'!AJ766-'[1]$ Зима'!AH766-'[1]$ Зима'!AG766-'[1]$ Зима'!AF766-'[1]$ Зима'!AE766-'[1]$ Зима'!AD766-'[1]$ Зима'!AB766-'[1]$ Зима'!AA766-'[1]$ Зима'!Z766-'[1]$ Зима'!Y766-'[1]$ Зима'!X766-'[1]$ Зима'!V766-'[1]$ Зима'!U766-'[1]$ Зима'!T766-'[1]$ Зима'!S766-'[1]$ Зима'!R766-'[1]$ Зима'!P766-'[1]$ Зима'!O766-'[1]$ Зима'!N766-'[1]$ Зима'!M766-'[1]$ Зима'!L766+'[1]$ Зима'!Q766+'[1]$ Зима'!W766+'[1]$ Зима'!AC766+'[1]$ Зима'!AI766+'[1]$ Зима'!AO766+'[1]$ Зима'!K766</f>
        <v>0</v>
      </c>
      <c r="I766" s="111">
        <f>'[1]$ Зима'!AY766*1.1</f>
        <v>1632.4</v>
      </c>
    </row>
    <row r="767" spans="1:10" hidden="1" x14ac:dyDescent="0.25">
      <c r="A767" s="294" t="s">
        <v>224</v>
      </c>
      <c r="B767" s="295" t="s">
        <v>653</v>
      </c>
      <c r="C767" s="296" t="s">
        <v>3378</v>
      </c>
      <c r="D767" s="296"/>
      <c r="E767" s="296"/>
      <c r="F767" s="296"/>
      <c r="G767" s="207" t="s">
        <v>2698</v>
      </c>
      <c r="H767" s="281">
        <f>'[1]$ Зима'!J767-'[1]$ Зима'!AU767-'[1]$ Зима'!AT767-'[1]$ Зима'!AS767-'[1]$ Зима'!AR767-'[1]$ Зима'!AQ767-'[1]$ Зима'!AP767-'[1]$ Зима'!AN767-'[1]$ Зима'!AM767-'[1]$ Зима'!AL767-'[1]$ Зима'!AK767-'[1]$ Зима'!AJ767-'[1]$ Зима'!AH767-'[1]$ Зима'!AG767-'[1]$ Зима'!AF767-'[1]$ Зима'!AE767-'[1]$ Зима'!AD767-'[1]$ Зима'!AB767-'[1]$ Зима'!AA767-'[1]$ Зима'!Z767-'[1]$ Зима'!Y767-'[1]$ Зима'!X767-'[1]$ Зима'!V767-'[1]$ Зима'!U767-'[1]$ Зима'!T767-'[1]$ Зима'!S767-'[1]$ Зима'!R767-'[1]$ Зима'!P767-'[1]$ Зима'!O767-'[1]$ Зима'!N767-'[1]$ Зима'!M767-'[1]$ Зима'!L767+'[1]$ Зима'!Q767+'[1]$ Зима'!W767+'[1]$ Зима'!AC767+'[1]$ Зима'!AI767+'[1]$ Зима'!AO767+'[1]$ Зима'!K767</f>
        <v>0</v>
      </c>
      <c r="I767" s="111">
        <f>'[1]$ Зима'!AY767*1.1</f>
        <v>2464</v>
      </c>
    </row>
    <row r="768" spans="1:10" hidden="1" x14ac:dyDescent="0.25">
      <c r="A768" s="294" t="s">
        <v>224</v>
      </c>
      <c r="B768" s="295" t="s">
        <v>653</v>
      </c>
      <c r="C768" s="296" t="s">
        <v>1754</v>
      </c>
      <c r="D768" s="296"/>
      <c r="E768" s="296"/>
      <c r="F768" s="296"/>
      <c r="G768" s="207"/>
      <c r="H768" s="281">
        <f>'[1]$ Зима'!J768-'[1]$ Зима'!AU768-'[1]$ Зима'!AT768-'[1]$ Зима'!AS768-'[1]$ Зима'!AR768-'[1]$ Зима'!AQ768-'[1]$ Зима'!AP768-'[1]$ Зима'!AN768-'[1]$ Зима'!AM768-'[1]$ Зима'!AL768-'[1]$ Зима'!AK768-'[1]$ Зима'!AJ768-'[1]$ Зима'!AH768-'[1]$ Зима'!AG768-'[1]$ Зима'!AF768-'[1]$ Зима'!AE768-'[1]$ Зима'!AD768-'[1]$ Зима'!AB768-'[1]$ Зима'!AA768-'[1]$ Зима'!Z768-'[1]$ Зима'!Y768-'[1]$ Зима'!X768-'[1]$ Зима'!V768-'[1]$ Зима'!U768-'[1]$ Зима'!T768-'[1]$ Зима'!S768-'[1]$ Зима'!R768-'[1]$ Зима'!P768-'[1]$ Зима'!O768-'[1]$ Зима'!N768-'[1]$ Зима'!M768-'[1]$ Зима'!L768+'[1]$ Зима'!Q768+'[1]$ Зима'!W768+'[1]$ Зима'!AC768+'[1]$ Зима'!AI768+'[1]$ Зима'!AO768+'[1]$ Зима'!K768</f>
        <v>0</v>
      </c>
      <c r="I768" s="111">
        <f>'[1]$ Зима'!AY768*1.1</f>
        <v>2464</v>
      </c>
    </row>
    <row r="769" spans="1:10" x14ac:dyDescent="0.25">
      <c r="A769" s="294" t="s">
        <v>224</v>
      </c>
      <c r="B769" s="295" t="s">
        <v>653</v>
      </c>
      <c r="C769" s="296" t="s">
        <v>3853</v>
      </c>
      <c r="D769" s="296" t="s">
        <v>1795</v>
      </c>
      <c r="E769" s="300"/>
      <c r="F769" s="300"/>
      <c r="G769" s="207" t="s">
        <v>2681</v>
      </c>
      <c r="H769" s="281">
        <f>'[1]$ Зима'!J769-'[1]$ Зима'!AU769-'[1]$ Зима'!AT769-'[1]$ Зима'!AS769-'[1]$ Зима'!AR769-'[1]$ Зима'!AQ769-'[1]$ Зима'!AP769-'[1]$ Зима'!AN769-'[1]$ Зима'!AM769-'[1]$ Зима'!AL769-'[1]$ Зима'!AK769-'[1]$ Зима'!AJ769-'[1]$ Зима'!AH769-'[1]$ Зима'!AG769-'[1]$ Зима'!AF769-'[1]$ Зима'!AE769-'[1]$ Зима'!AD769-'[1]$ Зима'!AB769-'[1]$ Зима'!AA769-'[1]$ Зима'!Z769-'[1]$ Зима'!Y769-'[1]$ Зима'!X769-'[1]$ Зима'!V769-'[1]$ Зима'!U769-'[1]$ Зима'!T769-'[1]$ Зима'!S769-'[1]$ Зима'!R769-'[1]$ Зима'!P769-'[1]$ Зима'!O769-'[1]$ Зима'!N769-'[1]$ Зима'!M769-'[1]$ Зима'!L769+'[1]$ Зима'!Q769+'[1]$ Зима'!W769+'[1]$ Зима'!AC769+'[1]$ Зима'!AI769+'[1]$ Зима'!AO769+'[1]$ Зима'!K769</f>
        <v>4</v>
      </c>
      <c r="I769" s="111">
        <f>'[1]$ Зима'!AY769*1.1</f>
        <v>2310</v>
      </c>
      <c r="J769" s="220">
        <v>2017</v>
      </c>
    </row>
    <row r="770" spans="1:10" hidden="1" x14ac:dyDescent="0.25">
      <c r="A770" s="294" t="s">
        <v>227</v>
      </c>
      <c r="B770" s="295" t="s">
        <v>471</v>
      </c>
      <c r="C770" s="296" t="s">
        <v>1864</v>
      </c>
      <c r="D770" s="296"/>
      <c r="E770" s="296"/>
      <c r="F770" s="296"/>
      <c r="G770" s="208"/>
      <c r="H770" s="281">
        <f>'[1]$ Зима'!J770-'[1]$ Зима'!AU770-'[1]$ Зима'!AT770-'[1]$ Зима'!AS770-'[1]$ Зима'!AR770-'[1]$ Зима'!AQ770-'[1]$ Зима'!AP770-'[1]$ Зима'!AN770-'[1]$ Зима'!AM770-'[1]$ Зима'!AL770-'[1]$ Зима'!AK770-'[1]$ Зима'!AJ770-'[1]$ Зима'!AH770-'[1]$ Зима'!AG770-'[1]$ Зима'!AF770-'[1]$ Зима'!AE770-'[1]$ Зима'!AD770-'[1]$ Зима'!AB770-'[1]$ Зима'!AA770-'[1]$ Зима'!Z770-'[1]$ Зима'!Y770-'[1]$ Зима'!X770-'[1]$ Зима'!V770-'[1]$ Зима'!U770-'[1]$ Зима'!T770-'[1]$ Зима'!S770-'[1]$ Зима'!R770-'[1]$ Зима'!P770-'[1]$ Зима'!O770-'[1]$ Зима'!N770-'[1]$ Зима'!M770-'[1]$ Зима'!L770+'[1]$ Зима'!Q770+'[1]$ Зима'!W770+'[1]$ Зима'!AC770+'[1]$ Зима'!AI770+'[1]$ Зима'!AO770+'[1]$ Зима'!K770</f>
        <v>0</v>
      </c>
      <c r="I770" s="111">
        <f>'[1]$ Зима'!AY770*1.1</f>
        <v>2002.0000000000002</v>
      </c>
      <c r="J770" s="221"/>
    </row>
    <row r="771" spans="1:10" x14ac:dyDescent="0.25">
      <c r="A771" s="294" t="s">
        <v>227</v>
      </c>
      <c r="B771" s="295" t="s">
        <v>489</v>
      </c>
      <c r="C771" s="296" t="s">
        <v>1875</v>
      </c>
      <c r="D771" s="296"/>
      <c r="E771" s="300"/>
      <c r="F771" s="300"/>
      <c r="G771" s="207"/>
      <c r="H771" s="281">
        <f>'[1]$ Зима'!J771-'[1]$ Зима'!AU771-'[1]$ Зима'!AT771-'[1]$ Зима'!AS771-'[1]$ Зима'!AR771-'[1]$ Зима'!AQ771-'[1]$ Зима'!AP771-'[1]$ Зима'!AN771-'[1]$ Зима'!AM771-'[1]$ Зима'!AL771-'[1]$ Зима'!AK771-'[1]$ Зима'!AJ771-'[1]$ Зима'!AH771-'[1]$ Зима'!AG771-'[1]$ Зима'!AF771-'[1]$ Зима'!AE771-'[1]$ Зима'!AD771-'[1]$ Зима'!AB771-'[1]$ Зима'!AA771-'[1]$ Зима'!Z771-'[1]$ Зима'!Y771-'[1]$ Зима'!X771-'[1]$ Зима'!V771-'[1]$ Зима'!U771-'[1]$ Зима'!T771-'[1]$ Зима'!S771-'[1]$ Зима'!R771-'[1]$ Зима'!P771-'[1]$ Зима'!O771-'[1]$ Зима'!N771-'[1]$ Зима'!M771-'[1]$ Зима'!L771+'[1]$ Зима'!Q771+'[1]$ Зима'!W771+'[1]$ Зима'!AC771+'[1]$ Зима'!AI771+'[1]$ Зима'!AO771+'[1]$ Зима'!K771</f>
        <v>3</v>
      </c>
      <c r="I771" s="111">
        <f>'[1]$ Зима'!AY771*1.1</f>
        <v>3080.0000000000005</v>
      </c>
    </row>
    <row r="772" spans="1:10" x14ac:dyDescent="0.25">
      <c r="A772" s="294" t="s">
        <v>227</v>
      </c>
      <c r="B772" s="295" t="s">
        <v>489</v>
      </c>
      <c r="C772" s="296" t="s">
        <v>3854</v>
      </c>
      <c r="D772" s="296"/>
      <c r="E772" s="300">
        <v>100</v>
      </c>
      <c r="F772" s="300" t="s">
        <v>509</v>
      </c>
      <c r="G772" s="207" t="s">
        <v>2616</v>
      </c>
      <c r="H772" s="281">
        <f>'[1]$ Зима'!J772-'[1]$ Зима'!AU772-'[1]$ Зима'!AT772-'[1]$ Зима'!AS772-'[1]$ Зима'!AR772-'[1]$ Зима'!AQ772-'[1]$ Зима'!AP772-'[1]$ Зима'!AN772-'[1]$ Зима'!AM772-'[1]$ Зима'!AL772-'[1]$ Зима'!AK772-'[1]$ Зима'!AJ772-'[1]$ Зима'!AH772-'[1]$ Зима'!AG772-'[1]$ Зима'!AF772-'[1]$ Зима'!AE772-'[1]$ Зима'!AD772-'[1]$ Зима'!AB772-'[1]$ Зима'!AA772-'[1]$ Зима'!Z772-'[1]$ Зима'!Y772-'[1]$ Зима'!X772-'[1]$ Зима'!V772-'[1]$ Зима'!U772-'[1]$ Зима'!T772-'[1]$ Зима'!S772-'[1]$ Зима'!R772-'[1]$ Зима'!P772-'[1]$ Зима'!O772-'[1]$ Зима'!N772-'[1]$ Зима'!M772-'[1]$ Зима'!L772+'[1]$ Зима'!Q772+'[1]$ Зима'!W772+'[1]$ Зима'!AC772+'[1]$ Зима'!AI772+'[1]$ Зима'!AO772+'[1]$ Зима'!K772</f>
        <v>4</v>
      </c>
      <c r="I772" s="111">
        <f>'[1]$ Зима'!AY772*1.1</f>
        <v>2895.2000000000003</v>
      </c>
      <c r="J772" s="220">
        <v>2017</v>
      </c>
    </row>
    <row r="773" spans="1:10" x14ac:dyDescent="0.25">
      <c r="A773" s="294" t="s">
        <v>227</v>
      </c>
      <c r="B773" s="295" t="s">
        <v>3843</v>
      </c>
      <c r="C773" s="296" t="s">
        <v>3844</v>
      </c>
      <c r="D773" s="296"/>
      <c r="E773" s="300">
        <v>100</v>
      </c>
      <c r="F773" s="300" t="s">
        <v>509</v>
      </c>
      <c r="G773" s="207" t="s">
        <v>2331</v>
      </c>
      <c r="H773" s="281">
        <f>'[1]$ Зима'!J773-'[1]$ Зима'!AU773-'[1]$ Зима'!AT773-'[1]$ Зима'!AS773-'[1]$ Зима'!AR773-'[1]$ Зима'!AQ773-'[1]$ Зима'!AP773-'[1]$ Зима'!AN773-'[1]$ Зима'!AM773-'[1]$ Зима'!AL773-'[1]$ Зима'!AK773-'[1]$ Зима'!AJ773-'[1]$ Зима'!AH773-'[1]$ Зима'!AG773-'[1]$ Зима'!AF773-'[1]$ Зима'!AE773-'[1]$ Зима'!AD773-'[1]$ Зима'!AB773-'[1]$ Зима'!AA773-'[1]$ Зима'!Z773-'[1]$ Зима'!Y773-'[1]$ Зима'!X773-'[1]$ Зима'!V773-'[1]$ Зима'!U773-'[1]$ Зима'!T773-'[1]$ Зима'!S773-'[1]$ Зима'!R773-'[1]$ Зима'!P773-'[1]$ Зима'!O773-'[1]$ Зима'!N773-'[1]$ Зима'!M773-'[1]$ Зима'!L773+'[1]$ Зима'!Q773+'[1]$ Зима'!W773+'[1]$ Зима'!AC773+'[1]$ Зима'!AI773+'[1]$ Зима'!AO773+'[1]$ Зима'!K773</f>
        <v>4</v>
      </c>
      <c r="I773" s="111">
        <f>'[1]$ Зима'!AY773*1.1</f>
        <v>1786.4</v>
      </c>
      <c r="J773" s="220">
        <v>2018</v>
      </c>
    </row>
    <row r="774" spans="1:10" x14ac:dyDescent="0.25">
      <c r="A774" s="294" t="s">
        <v>227</v>
      </c>
      <c r="B774" s="295" t="s">
        <v>2172</v>
      </c>
      <c r="C774" s="296" t="s">
        <v>3855</v>
      </c>
      <c r="D774" s="296"/>
      <c r="E774" s="300"/>
      <c r="F774" s="300"/>
      <c r="G774" s="207"/>
      <c r="H774" s="281">
        <f>'[1]$ Зима'!J774-'[1]$ Зима'!AU774-'[1]$ Зима'!AT774-'[1]$ Зима'!AS774-'[1]$ Зима'!AR774-'[1]$ Зима'!AQ774-'[1]$ Зима'!AP774-'[1]$ Зима'!AN774-'[1]$ Зима'!AM774-'[1]$ Зима'!AL774-'[1]$ Зима'!AK774-'[1]$ Зима'!AJ774-'[1]$ Зима'!AH774-'[1]$ Зима'!AG774-'[1]$ Зима'!AF774-'[1]$ Зима'!AE774-'[1]$ Зима'!AD774-'[1]$ Зима'!AB774-'[1]$ Зима'!AA774-'[1]$ Зима'!Z774-'[1]$ Зима'!Y774-'[1]$ Зима'!X774-'[1]$ Зима'!V774-'[1]$ Зима'!U774-'[1]$ Зима'!T774-'[1]$ Зима'!S774-'[1]$ Зима'!R774-'[1]$ Зима'!P774-'[1]$ Зима'!O774-'[1]$ Зима'!N774-'[1]$ Зима'!M774-'[1]$ Зима'!L774+'[1]$ Зима'!Q774+'[1]$ Зима'!W774+'[1]$ Зима'!AC774+'[1]$ Зима'!AI774+'[1]$ Зима'!AO774+'[1]$ Зима'!K774</f>
        <v>2</v>
      </c>
      <c r="I774" s="111">
        <f>'[1]$ Зима'!AY774*1.1</f>
        <v>1540.0000000000002</v>
      </c>
    </row>
    <row r="775" spans="1:10" x14ac:dyDescent="0.25">
      <c r="A775" s="294" t="s">
        <v>227</v>
      </c>
      <c r="B775" s="295" t="s">
        <v>541</v>
      </c>
      <c r="C775" s="296" t="s">
        <v>3856</v>
      </c>
      <c r="D775" s="296" t="s">
        <v>1795</v>
      </c>
      <c r="E775" s="300"/>
      <c r="F775" s="300"/>
      <c r="G775" s="207" t="s">
        <v>2679</v>
      </c>
      <c r="H775" s="281">
        <f>'[1]$ Зима'!J775-'[1]$ Зима'!AU775-'[1]$ Зима'!AT775-'[1]$ Зима'!AS775-'[1]$ Зима'!AR775-'[1]$ Зима'!AQ775-'[1]$ Зима'!AP775-'[1]$ Зима'!AN775-'[1]$ Зима'!AM775-'[1]$ Зима'!AL775-'[1]$ Зима'!AK775-'[1]$ Зима'!AJ775-'[1]$ Зима'!AH775-'[1]$ Зима'!AG775-'[1]$ Зима'!AF775-'[1]$ Зима'!AE775-'[1]$ Зима'!AD775-'[1]$ Зима'!AB775-'[1]$ Зима'!AA775-'[1]$ Зима'!Z775-'[1]$ Зима'!Y775-'[1]$ Зима'!X775-'[1]$ Зима'!V775-'[1]$ Зима'!U775-'[1]$ Зима'!T775-'[1]$ Зима'!S775-'[1]$ Зима'!R775-'[1]$ Зима'!P775-'[1]$ Зима'!O775-'[1]$ Зима'!N775-'[1]$ Зима'!M775-'[1]$ Зима'!L775+'[1]$ Зима'!Q775+'[1]$ Зима'!W775+'[1]$ Зима'!AC775+'[1]$ Зима'!AI775+'[1]$ Зима'!AO775+'[1]$ Зима'!K775</f>
        <v>8</v>
      </c>
      <c r="I775" s="111">
        <f>'[1]$ Зима'!AY775*1.1</f>
        <v>2618</v>
      </c>
      <c r="J775" s="220">
        <v>2017</v>
      </c>
    </row>
    <row r="776" spans="1:10" hidden="1" x14ac:dyDescent="0.25">
      <c r="A776" s="294" t="s">
        <v>227</v>
      </c>
      <c r="B776" s="295" t="s">
        <v>492</v>
      </c>
      <c r="C776" s="296" t="s">
        <v>3857</v>
      </c>
      <c r="D776" s="296"/>
      <c r="E776" s="296"/>
      <c r="F776" s="296"/>
      <c r="G776" s="207"/>
      <c r="H776" s="281">
        <f>'[1]$ Зима'!J776-'[1]$ Зима'!AU776-'[1]$ Зима'!AT776-'[1]$ Зима'!AS776-'[1]$ Зима'!AR776-'[1]$ Зима'!AQ776-'[1]$ Зима'!AP776-'[1]$ Зима'!AN776-'[1]$ Зима'!AM776-'[1]$ Зима'!AL776-'[1]$ Зима'!AK776-'[1]$ Зима'!AJ776-'[1]$ Зима'!AH776-'[1]$ Зима'!AG776-'[1]$ Зима'!AF776-'[1]$ Зима'!AE776-'[1]$ Зима'!AD776-'[1]$ Зима'!AB776-'[1]$ Зима'!AA776-'[1]$ Зима'!Z776-'[1]$ Зима'!Y776-'[1]$ Зима'!X776-'[1]$ Зима'!V776-'[1]$ Зима'!U776-'[1]$ Зима'!T776-'[1]$ Зима'!S776-'[1]$ Зима'!R776-'[1]$ Зима'!P776-'[1]$ Зима'!O776-'[1]$ Зима'!N776-'[1]$ Зима'!M776-'[1]$ Зима'!L776+'[1]$ Зима'!Q776+'[1]$ Зима'!W776+'[1]$ Зима'!AC776+'[1]$ Зима'!AI776+'[1]$ Зима'!AO776+'[1]$ Зима'!K776</f>
        <v>0</v>
      </c>
      <c r="I776" s="111">
        <f>'[1]$ Зима'!AY776*1.1</f>
        <v>2310</v>
      </c>
    </row>
    <row r="777" spans="1:10" x14ac:dyDescent="0.25">
      <c r="A777" s="294" t="s">
        <v>227</v>
      </c>
      <c r="B777" s="295" t="s">
        <v>492</v>
      </c>
      <c r="C777" s="296" t="s">
        <v>3792</v>
      </c>
      <c r="D777" s="296" t="s">
        <v>3852</v>
      </c>
      <c r="E777" s="300">
        <v>100</v>
      </c>
      <c r="F777" s="300" t="s">
        <v>509</v>
      </c>
      <c r="G777" s="207" t="s">
        <v>2608</v>
      </c>
      <c r="H777" s="281">
        <f>'[1]$ Зима'!J777-'[1]$ Зима'!AU777-'[1]$ Зима'!AT777-'[1]$ Зима'!AS777-'[1]$ Зима'!AR777-'[1]$ Зима'!AQ777-'[1]$ Зима'!AP777-'[1]$ Зима'!AN777-'[1]$ Зима'!AM777-'[1]$ Зима'!AL777-'[1]$ Зима'!AK777-'[1]$ Зима'!AJ777-'[1]$ Зима'!AH777-'[1]$ Зима'!AG777-'[1]$ Зима'!AF777-'[1]$ Зима'!AE777-'[1]$ Зима'!AD777-'[1]$ Зима'!AB777-'[1]$ Зима'!AA777-'[1]$ Зима'!Z777-'[1]$ Зима'!Y777-'[1]$ Зима'!X777-'[1]$ Зима'!V777-'[1]$ Зима'!U777-'[1]$ Зима'!T777-'[1]$ Зима'!S777-'[1]$ Зима'!R777-'[1]$ Зима'!P777-'[1]$ Зима'!O777-'[1]$ Зима'!N777-'[1]$ Зима'!M777-'[1]$ Зима'!L777+'[1]$ Зима'!Q777+'[1]$ Зима'!W777+'[1]$ Зима'!AC777+'[1]$ Зима'!AI777+'[1]$ Зима'!AO777+'[1]$ Зима'!K777</f>
        <v>12</v>
      </c>
      <c r="I777" s="111">
        <f>'[1]$ Зима'!AY777*1.1</f>
        <v>2340.8000000000002</v>
      </c>
      <c r="J777" s="220">
        <v>2018</v>
      </c>
    </row>
    <row r="778" spans="1:10" hidden="1" x14ac:dyDescent="0.25">
      <c r="A778" s="294" t="s">
        <v>227</v>
      </c>
      <c r="B778" s="295" t="s">
        <v>492</v>
      </c>
      <c r="C778" s="296" t="s">
        <v>2203</v>
      </c>
      <c r="D778" s="296"/>
      <c r="E778" s="296"/>
      <c r="F778" s="296"/>
      <c r="G778" s="207"/>
      <c r="H778" s="281">
        <f>'[1]$ Зима'!J778-'[1]$ Зима'!AU778-'[1]$ Зима'!AT778-'[1]$ Зима'!AS778-'[1]$ Зима'!AR778-'[1]$ Зима'!AQ778-'[1]$ Зима'!AP778-'[1]$ Зима'!AN778-'[1]$ Зима'!AM778-'[1]$ Зима'!AL778-'[1]$ Зима'!AK778-'[1]$ Зима'!AJ778-'[1]$ Зима'!AH778-'[1]$ Зима'!AG778-'[1]$ Зима'!AF778-'[1]$ Зима'!AE778-'[1]$ Зима'!AD778-'[1]$ Зима'!AB778-'[1]$ Зима'!AA778-'[1]$ Зима'!Z778-'[1]$ Зима'!Y778-'[1]$ Зима'!X778-'[1]$ Зима'!V778-'[1]$ Зима'!U778-'[1]$ Зима'!T778-'[1]$ Зима'!S778-'[1]$ Зима'!R778-'[1]$ Зима'!P778-'[1]$ Зима'!O778-'[1]$ Зима'!N778-'[1]$ Зима'!M778-'[1]$ Зима'!L778+'[1]$ Зима'!Q778+'[1]$ Зима'!W778+'[1]$ Зима'!AC778+'[1]$ Зима'!AI778+'[1]$ Зима'!AO778+'[1]$ Зима'!K778</f>
        <v>0</v>
      </c>
      <c r="I778" s="111">
        <f>'[1]$ Зима'!AY778*1.1</f>
        <v>2587.2000000000003</v>
      </c>
    </row>
    <row r="779" spans="1:10" x14ac:dyDescent="0.25">
      <c r="A779" s="294" t="s">
        <v>227</v>
      </c>
      <c r="B779" s="295" t="s">
        <v>1040</v>
      </c>
      <c r="C779" s="296" t="s">
        <v>1876</v>
      </c>
      <c r="D779" s="296"/>
      <c r="E779" s="300"/>
      <c r="F779" s="300"/>
      <c r="G779" s="207"/>
      <c r="H779" s="281">
        <f>'[1]$ Зима'!J779-'[1]$ Зима'!AU779-'[1]$ Зима'!AT779-'[1]$ Зима'!AS779-'[1]$ Зима'!AR779-'[1]$ Зима'!AQ779-'[1]$ Зима'!AP779-'[1]$ Зима'!AN779-'[1]$ Зима'!AM779-'[1]$ Зима'!AL779-'[1]$ Зима'!AK779-'[1]$ Зима'!AJ779-'[1]$ Зима'!AH779-'[1]$ Зима'!AG779-'[1]$ Зима'!AF779-'[1]$ Зима'!AE779-'[1]$ Зима'!AD779-'[1]$ Зима'!AB779-'[1]$ Зима'!AA779-'[1]$ Зима'!Z779-'[1]$ Зима'!Y779-'[1]$ Зима'!X779-'[1]$ Зима'!V779-'[1]$ Зима'!U779-'[1]$ Зима'!T779-'[1]$ Зима'!S779-'[1]$ Зима'!R779-'[1]$ Зима'!P779-'[1]$ Зима'!O779-'[1]$ Зима'!N779-'[1]$ Зима'!M779-'[1]$ Зима'!L779+'[1]$ Зима'!Q779+'[1]$ Зима'!W779+'[1]$ Зима'!AC779+'[1]$ Зима'!AI779+'[1]$ Зима'!AO779+'[1]$ Зима'!K779</f>
        <v>20</v>
      </c>
      <c r="I779" s="111">
        <f>'[1]$ Зима'!AY779*1.1</f>
        <v>1694.0000000000002</v>
      </c>
    </row>
    <row r="780" spans="1:10" x14ac:dyDescent="0.25">
      <c r="A780" s="294" t="s">
        <v>227</v>
      </c>
      <c r="B780" s="295" t="s">
        <v>467</v>
      </c>
      <c r="C780" s="299" t="s">
        <v>1792</v>
      </c>
      <c r="D780" s="296"/>
      <c r="E780" s="300"/>
      <c r="F780" s="300"/>
      <c r="G780" s="207" t="s">
        <v>2608</v>
      </c>
      <c r="H780" s="281">
        <f>'[1]$ Зима'!J780-'[1]$ Зима'!AU780-'[1]$ Зима'!AT780-'[1]$ Зима'!AS780-'[1]$ Зима'!AR780-'[1]$ Зима'!AQ780-'[1]$ Зима'!AP780-'[1]$ Зима'!AN780-'[1]$ Зима'!AM780-'[1]$ Зима'!AL780-'[1]$ Зима'!AK780-'[1]$ Зима'!AJ780-'[1]$ Зима'!AH780-'[1]$ Зима'!AG780-'[1]$ Зима'!AF780-'[1]$ Зима'!AE780-'[1]$ Зима'!AD780-'[1]$ Зима'!AB780-'[1]$ Зима'!AA780-'[1]$ Зима'!Z780-'[1]$ Зима'!Y780-'[1]$ Зима'!X780-'[1]$ Зима'!V780-'[1]$ Зима'!U780-'[1]$ Зима'!T780-'[1]$ Зима'!S780-'[1]$ Зима'!R780-'[1]$ Зима'!P780-'[1]$ Зима'!O780-'[1]$ Зима'!N780-'[1]$ Зима'!M780-'[1]$ Зима'!L780+'[1]$ Зима'!Q780+'[1]$ Зима'!W780+'[1]$ Зима'!AC780+'[1]$ Зима'!AI780+'[1]$ Зима'!AO780+'[1]$ Зима'!K780</f>
        <v>32</v>
      </c>
      <c r="I780" s="111">
        <f>'[1]$ Зима'!AY780*1.1</f>
        <v>2279.2000000000003</v>
      </c>
      <c r="J780" s="220">
        <v>2018</v>
      </c>
    </row>
    <row r="781" spans="1:10" hidden="1" x14ac:dyDescent="0.25">
      <c r="A781" s="313" t="s">
        <v>227</v>
      </c>
      <c r="B781" s="295" t="s">
        <v>493</v>
      </c>
      <c r="C781" s="296" t="s">
        <v>3858</v>
      </c>
      <c r="D781" s="296"/>
      <c r="E781" s="296">
        <v>100</v>
      </c>
      <c r="F781" s="296" t="s">
        <v>509</v>
      </c>
      <c r="G781" s="207" t="s">
        <v>2716</v>
      </c>
      <c r="H781" s="281">
        <f>'[1]$ Зима'!J781-'[1]$ Зима'!AU781-'[1]$ Зима'!AT781-'[1]$ Зима'!AS781-'[1]$ Зима'!AR781-'[1]$ Зима'!AQ781-'[1]$ Зима'!AP781-'[1]$ Зима'!AN781-'[1]$ Зима'!AM781-'[1]$ Зима'!AL781-'[1]$ Зима'!AK781-'[1]$ Зима'!AJ781-'[1]$ Зима'!AH781-'[1]$ Зима'!AG781-'[1]$ Зима'!AF781-'[1]$ Зима'!AE781-'[1]$ Зима'!AD781-'[1]$ Зима'!AB781-'[1]$ Зима'!AA781-'[1]$ Зима'!Z781-'[1]$ Зима'!Y781-'[1]$ Зима'!X781-'[1]$ Зима'!V781-'[1]$ Зима'!U781-'[1]$ Зима'!T781-'[1]$ Зима'!S781-'[1]$ Зима'!R781-'[1]$ Зима'!P781-'[1]$ Зима'!O781-'[1]$ Зима'!N781-'[1]$ Зима'!M781-'[1]$ Зима'!L781+'[1]$ Зима'!Q781+'[1]$ Зима'!W781+'[1]$ Зима'!AC781+'[1]$ Зима'!AI781+'[1]$ Зима'!AO781+'[1]$ Зима'!K781</f>
        <v>0</v>
      </c>
      <c r="I781" s="111">
        <f>'[1]$ Зима'!AY781*1.1</f>
        <v>1786.4</v>
      </c>
      <c r="J781" s="222"/>
    </row>
    <row r="782" spans="1:10" hidden="1" x14ac:dyDescent="0.25">
      <c r="A782" s="313" t="s">
        <v>227</v>
      </c>
      <c r="B782" s="295" t="s">
        <v>493</v>
      </c>
      <c r="C782" s="296" t="s">
        <v>3859</v>
      </c>
      <c r="D782" s="296"/>
      <c r="E782" s="296">
        <v>100</v>
      </c>
      <c r="F782" s="296" t="s">
        <v>509</v>
      </c>
      <c r="G782" s="207" t="s">
        <v>2716</v>
      </c>
      <c r="H782" s="281">
        <f>'[1]$ Зима'!J782-'[1]$ Зима'!AU782-'[1]$ Зима'!AT782-'[1]$ Зима'!AS782-'[1]$ Зима'!AR782-'[1]$ Зима'!AQ782-'[1]$ Зима'!AP782-'[1]$ Зима'!AN782-'[1]$ Зима'!AM782-'[1]$ Зима'!AL782-'[1]$ Зима'!AK782-'[1]$ Зима'!AJ782-'[1]$ Зима'!AH782-'[1]$ Зима'!AG782-'[1]$ Зима'!AF782-'[1]$ Зима'!AE782-'[1]$ Зима'!AD782-'[1]$ Зима'!AB782-'[1]$ Зима'!AA782-'[1]$ Зима'!Z782-'[1]$ Зима'!Y782-'[1]$ Зима'!X782-'[1]$ Зима'!V782-'[1]$ Зима'!U782-'[1]$ Зима'!T782-'[1]$ Зима'!S782-'[1]$ Зима'!R782-'[1]$ Зима'!P782-'[1]$ Зима'!O782-'[1]$ Зима'!N782-'[1]$ Зима'!M782-'[1]$ Зима'!L782+'[1]$ Зима'!Q782+'[1]$ Зима'!W782+'[1]$ Зима'!AC782+'[1]$ Зима'!AI782+'[1]$ Зима'!AO782+'[1]$ Зима'!K782</f>
        <v>0</v>
      </c>
      <c r="I782" s="111">
        <f>'[1]$ Зима'!AY782*1.1</f>
        <v>1786.4</v>
      </c>
      <c r="J782" s="222"/>
    </row>
    <row r="783" spans="1:10" hidden="1" x14ac:dyDescent="0.25">
      <c r="A783" s="294" t="s">
        <v>227</v>
      </c>
      <c r="B783" s="295" t="s">
        <v>494</v>
      </c>
      <c r="C783" s="296" t="s">
        <v>1834</v>
      </c>
      <c r="D783" s="296"/>
      <c r="E783" s="296"/>
      <c r="F783" s="296"/>
      <c r="G783" s="207" t="s">
        <v>2628</v>
      </c>
      <c r="H783" s="281">
        <f>'[1]$ Зима'!J783-'[1]$ Зима'!AU783-'[1]$ Зима'!AT783-'[1]$ Зима'!AS783-'[1]$ Зима'!AR783-'[1]$ Зима'!AQ783-'[1]$ Зима'!AP783-'[1]$ Зима'!AN783-'[1]$ Зима'!AM783-'[1]$ Зима'!AL783-'[1]$ Зима'!AK783-'[1]$ Зима'!AJ783-'[1]$ Зима'!AH783-'[1]$ Зима'!AG783-'[1]$ Зима'!AF783-'[1]$ Зима'!AE783-'[1]$ Зима'!AD783-'[1]$ Зима'!AB783-'[1]$ Зима'!AA783-'[1]$ Зима'!Z783-'[1]$ Зима'!Y783-'[1]$ Зима'!X783-'[1]$ Зима'!V783-'[1]$ Зима'!U783-'[1]$ Зима'!T783-'[1]$ Зима'!S783-'[1]$ Зима'!R783-'[1]$ Зима'!P783-'[1]$ Зима'!O783-'[1]$ Зима'!N783-'[1]$ Зима'!M783-'[1]$ Зима'!L783+'[1]$ Зима'!Q783+'[1]$ Зима'!W783+'[1]$ Зима'!AC783+'[1]$ Зима'!AI783+'[1]$ Зима'!AO783+'[1]$ Зима'!K783</f>
        <v>0</v>
      </c>
      <c r="I783" s="111">
        <f>'[1]$ Зима'!AY783*1.1</f>
        <v>2241.36</v>
      </c>
    </row>
    <row r="784" spans="1:10" hidden="1" x14ac:dyDescent="0.25">
      <c r="A784" s="294" t="s">
        <v>227</v>
      </c>
      <c r="B784" s="295" t="s">
        <v>494</v>
      </c>
      <c r="C784" s="296" t="s">
        <v>3860</v>
      </c>
      <c r="D784" s="296"/>
      <c r="E784" s="296"/>
      <c r="F784" s="296"/>
      <c r="G784" s="207" t="s">
        <v>2628</v>
      </c>
      <c r="H784" s="281">
        <f>'[1]$ Зима'!J784-'[1]$ Зима'!AU784-'[1]$ Зима'!AT784-'[1]$ Зима'!AS784-'[1]$ Зима'!AR784-'[1]$ Зима'!AQ784-'[1]$ Зима'!AP784-'[1]$ Зима'!AN784-'[1]$ Зима'!AM784-'[1]$ Зима'!AL784-'[1]$ Зима'!AK784-'[1]$ Зима'!AJ784-'[1]$ Зима'!AH784-'[1]$ Зима'!AG784-'[1]$ Зима'!AF784-'[1]$ Зима'!AE784-'[1]$ Зима'!AD784-'[1]$ Зима'!AB784-'[1]$ Зима'!AA784-'[1]$ Зима'!Z784-'[1]$ Зима'!Y784-'[1]$ Зима'!X784-'[1]$ Зима'!V784-'[1]$ Зима'!U784-'[1]$ Зима'!T784-'[1]$ Зима'!S784-'[1]$ Зима'!R784-'[1]$ Зима'!P784-'[1]$ Зима'!O784-'[1]$ Зима'!N784-'[1]$ Зима'!M784-'[1]$ Зима'!L784+'[1]$ Зима'!Q784+'[1]$ Зима'!W784+'[1]$ Зима'!AC784+'[1]$ Зима'!AI784+'[1]$ Зима'!AO784+'[1]$ Зима'!K784</f>
        <v>0</v>
      </c>
      <c r="I784" s="111">
        <f>'[1]$ Зима'!AY784*1.1</f>
        <v>2241.36</v>
      </c>
    </row>
    <row r="785" spans="1:10" x14ac:dyDescent="0.25">
      <c r="A785" s="294" t="s">
        <v>227</v>
      </c>
      <c r="B785" s="295" t="s">
        <v>493</v>
      </c>
      <c r="C785" s="296" t="s">
        <v>3728</v>
      </c>
      <c r="D785" s="296"/>
      <c r="E785" s="300">
        <v>100</v>
      </c>
      <c r="F785" s="300" t="s">
        <v>509</v>
      </c>
      <c r="G785" s="207" t="s">
        <v>2716</v>
      </c>
      <c r="H785" s="281">
        <f>'[1]$ Зима'!J785-'[1]$ Зима'!AU785-'[1]$ Зима'!AT785-'[1]$ Зима'!AS785-'[1]$ Зима'!AR785-'[1]$ Зима'!AQ785-'[1]$ Зима'!AP785-'[1]$ Зима'!AN785-'[1]$ Зима'!AM785-'[1]$ Зима'!AL785-'[1]$ Зима'!AK785-'[1]$ Зима'!AJ785-'[1]$ Зима'!AH785-'[1]$ Зима'!AG785-'[1]$ Зима'!AF785-'[1]$ Зима'!AE785-'[1]$ Зима'!AD785-'[1]$ Зима'!AB785-'[1]$ Зима'!AA785-'[1]$ Зима'!Z785-'[1]$ Зима'!Y785-'[1]$ Зима'!X785-'[1]$ Зима'!V785-'[1]$ Зима'!U785-'[1]$ Зима'!T785-'[1]$ Зима'!S785-'[1]$ Зима'!R785-'[1]$ Зима'!P785-'[1]$ Зима'!O785-'[1]$ Зима'!N785-'[1]$ Зима'!M785-'[1]$ Зима'!L785+'[1]$ Зима'!Q785+'[1]$ Зима'!W785+'[1]$ Зима'!AC785+'[1]$ Зима'!AI785+'[1]$ Зима'!AO785+'[1]$ Зима'!K785</f>
        <v>4</v>
      </c>
      <c r="I785" s="111">
        <f>'[1]$ Зима'!AY785*1.1</f>
        <v>1940.4</v>
      </c>
    </row>
    <row r="786" spans="1:10" x14ac:dyDescent="0.25">
      <c r="A786" s="294" t="s">
        <v>227</v>
      </c>
      <c r="B786" s="295" t="s">
        <v>479</v>
      </c>
      <c r="C786" s="296" t="s">
        <v>3754</v>
      </c>
      <c r="D786" s="296"/>
      <c r="E786" s="300"/>
      <c r="F786" s="300"/>
      <c r="G786" s="207"/>
      <c r="H786" s="281">
        <f>'[1]$ Зима'!J786-'[1]$ Зима'!AU786-'[1]$ Зима'!AT786-'[1]$ Зима'!AS786-'[1]$ Зима'!AR786-'[1]$ Зима'!AQ786-'[1]$ Зима'!AP786-'[1]$ Зима'!AN786-'[1]$ Зима'!AM786-'[1]$ Зима'!AL786-'[1]$ Зима'!AK786-'[1]$ Зима'!AJ786-'[1]$ Зима'!AH786-'[1]$ Зима'!AG786-'[1]$ Зима'!AF786-'[1]$ Зима'!AE786-'[1]$ Зима'!AD786-'[1]$ Зима'!AB786-'[1]$ Зима'!AA786-'[1]$ Зима'!Z786-'[1]$ Зима'!Y786-'[1]$ Зима'!X786-'[1]$ Зима'!V786-'[1]$ Зима'!U786-'[1]$ Зима'!T786-'[1]$ Зима'!S786-'[1]$ Зима'!R786-'[1]$ Зима'!P786-'[1]$ Зима'!O786-'[1]$ Зима'!N786-'[1]$ Зима'!M786-'[1]$ Зима'!L786+'[1]$ Зима'!Q786+'[1]$ Зима'!W786+'[1]$ Зима'!AC786+'[1]$ Зима'!AI786+'[1]$ Зима'!AO786+'[1]$ Зима'!K786</f>
        <v>8</v>
      </c>
      <c r="I786" s="111">
        <f>'[1]$ Зима'!AY786*1.1</f>
        <v>2156</v>
      </c>
    </row>
    <row r="787" spans="1:10" hidden="1" x14ac:dyDescent="0.25">
      <c r="A787" s="294" t="s">
        <v>227</v>
      </c>
      <c r="B787" s="295" t="s">
        <v>480</v>
      </c>
      <c r="C787" s="296" t="s">
        <v>3861</v>
      </c>
      <c r="D787" s="296"/>
      <c r="E787" s="296">
        <v>104</v>
      </c>
      <c r="F787" s="296" t="s">
        <v>599</v>
      </c>
      <c r="G787" s="207"/>
      <c r="H787" s="281">
        <f>'[1]$ Зима'!J787-'[1]$ Зима'!AU787-'[1]$ Зима'!AT787-'[1]$ Зима'!AS787-'[1]$ Зима'!AR787-'[1]$ Зима'!AQ787-'[1]$ Зима'!AP787-'[1]$ Зима'!AN787-'[1]$ Зима'!AM787-'[1]$ Зима'!AL787-'[1]$ Зима'!AK787-'[1]$ Зима'!AJ787-'[1]$ Зима'!AH787-'[1]$ Зима'!AG787-'[1]$ Зима'!AF787-'[1]$ Зима'!AE787-'[1]$ Зима'!AD787-'[1]$ Зима'!AB787-'[1]$ Зима'!AA787-'[1]$ Зима'!Z787-'[1]$ Зима'!Y787-'[1]$ Зима'!X787-'[1]$ Зима'!V787-'[1]$ Зима'!U787-'[1]$ Зима'!T787-'[1]$ Зима'!S787-'[1]$ Зима'!R787-'[1]$ Зима'!P787-'[1]$ Зима'!O787-'[1]$ Зима'!N787-'[1]$ Зима'!M787-'[1]$ Зима'!L787+'[1]$ Зима'!Q787+'[1]$ Зима'!W787+'[1]$ Зима'!AC787+'[1]$ Зима'!AI787+'[1]$ Зима'!AO787+'[1]$ Зима'!K787</f>
        <v>0</v>
      </c>
      <c r="I787" s="111">
        <f>'[1]$ Зима'!AY787*1.1</f>
        <v>3080.0000000000005</v>
      </c>
    </row>
    <row r="788" spans="1:10" hidden="1" x14ac:dyDescent="0.25">
      <c r="A788" s="294" t="s">
        <v>227</v>
      </c>
      <c r="B788" s="295" t="s">
        <v>480</v>
      </c>
      <c r="C788" s="296" t="s">
        <v>1877</v>
      </c>
      <c r="D788" s="296"/>
      <c r="E788" s="296">
        <v>100</v>
      </c>
      <c r="F788" s="296" t="s">
        <v>509</v>
      </c>
      <c r="G788" s="207"/>
      <c r="H788" s="281">
        <f>'[1]$ Зима'!J788-'[1]$ Зима'!AU788-'[1]$ Зима'!AT788-'[1]$ Зима'!AS788-'[1]$ Зима'!AR788-'[1]$ Зима'!AQ788-'[1]$ Зима'!AP788-'[1]$ Зима'!AN788-'[1]$ Зима'!AM788-'[1]$ Зима'!AL788-'[1]$ Зима'!AK788-'[1]$ Зима'!AJ788-'[1]$ Зима'!AH788-'[1]$ Зима'!AG788-'[1]$ Зима'!AF788-'[1]$ Зима'!AE788-'[1]$ Зима'!AD788-'[1]$ Зима'!AB788-'[1]$ Зима'!AA788-'[1]$ Зима'!Z788-'[1]$ Зима'!Y788-'[1]$ Зима'!X788-'[1]$ Зима'!V788-'[1]$ Зима'!U788-'[1]$ Зима'!T788-'[1]$ Зима'!S788-'[1]$ Зима'!R788-'[1]$ Зима'!P788-'[1]$ Зима'!O788-'[1]$ Зима'!N788-'[1]$ Зима'!M788-'[1]$ Зима'!L788+'[1]$ Зима'!Q788+'[1]$ Зима'!W788+'[1]$ Зима'!AC788+'[1]$ Зима'!AI788+'[1]$ Зима'!AO788+'[1]$ Зима'!K788</f>
        <v>0</v>
      </c>
      <c r="I788" s="111">
        <f>'[1]$ Зима'!AY788*1.1</f>
        <v>3172.4</v>
      </c>
    </row>
    <row r="789" spans="1:10" hidden="1" x14ac:dyDescent="0.25">
      <c r="A789" s="294" t="s">
        <v>227</v>
      </c>
      <c r="B789" s="295" t="s">
        <v>585</v>
      </c>
      <c r="C789" s="296" t="s">
        <v>1867</v>
      </c>
      <c r="D789" s="296"/>
      <c r="E789" s="296"/>
      <c r="F789" s="296"/>
      <c r="G789" s="207"/>
      <c r="H789" s="281">
        <f>'[1]$ Зима'!J789-'[1]$ Зима'!AU789-'[1]$ Зима'!AT789-'[1]$ Зима'!AS789-'[1]$ Зима'!AR789-'[1]$ Зима'!AQ789-'[1]$ Зима'!AP789-'[1]$ Зима'!AN789-'[1]$ Зима'!AM789-'[1]$ Зима'!AL789-'[1]$ Зима'!AK789-'[1]$ Зима'!AJ789-'[1]$ Зима'!AH789-'[1]$ Зима'!AG789-'[1]$ Зима'!AF789-'[1]$ Зима'!AE789-'[1]$ Зима'!AD789-'[1]$ Зима'!AB789-'[1]$ Зима'!AA789-'[1]$ Зима'!Z789-'[1]$ Зима'!Y789-'[1]$ Зима'!X789-'[1]$ Зима'!V789-'[1]$ Зима'!U789-'[1]$ Зима'!T789-'[1]$ Зима'!S789-'[1]$ Зима'!R789-'[1]$ Зима'!P789-'[1]$ Зима'!O789-'[1]$ Зима'!N789-'[1]$ Зима'!M789-'[1]$ Зима'!L789+'[1]$ Зима'!Q789+'[1]$ Зима'!W789+'[1]$ Зима'!AC789+'[1]$ Зима'!AI789+'[1]$ Зима'!AO789+'[1]$ Зима'!K789</f>
        <v>0</v>
      </c>
      <c r="I789" s="111">
        <f>'[1]$ Зима'!AY789*1.1</f>
        <v>1540.0000000000002</v>
      </c>
      <c r="J789" s="220">
        <v>2017</v>
      </c>
    </row>
    <row r="790" spans="1:10" x14ac:dyDescent="0.25">
      <c r="A790" s="302" t="s">
        <v>227</v>
      </c>
      <c r="B790" s="295" t="s">
        <v>3678</v>
      </c>
      <c r="C790" s="296" t="s">
        <v>1878</v>
      </c>
      <c r="D790" s="296"/>
      <c r="E790" s="300"/>
      <c r="F790" s="300"/>
      <c r="G790" s="207"/>
      <c r="H790" s="281">
        <f>'[1]$ Зима'!J790-'[1]$ Зима'!AU790-'[1]$ Зима'!AT790-'[1]$ Зима'!AS790-'[1]$ Зима'!AR790-'[1]$ Зима'!AQ790-'[1]$ Зима'!AP790-'[1]$ Зима'!AN790-'[1]$ Зима'!AM790-'[1]$ Зима'!AL790-'[1]$ Зима'!AK790-'[1]$ Зима'!AJ790-'[1]$ Зима'!AH790-'[1]$ Зима'!AG790-'[1]$ Зима'!AF790-'[1]$ Зима'!AE790-'[1]$ Зима'!AD790-'[1]$ Зима'!AB790-'[1]$ Зима'!AA790-'[1]$ Зима'!Z790-'[1]$ Зима'!Y790-'[1]$ Зима'!X790-'[1]$ Зима'!V790-'[1]$ Зима'!U790-'[1]$ Зима'!T790-'[1]$ Зима'!S790-'[1]$ Зима'!R790-'[1]$ Зима'!P790-'[1]$ Зима'!O790-'[1]$ Зима'!N790-'[1]$ Зима'!M790-'[1]$ Зима'!L790+'[1]$ Зима'!Q790+'[1]$ Зима'!W790+'[1]$ Зима'!AC790+'[1]$ Зима'!AI790+'[1]$ Зима'!AO790+'[1]$ Зима'!K790</f>
        <v>4</v>
      </c>
      <c r="I790" s="111">
        <f>'[1]$ Зима'!AY790*1.1</f>
        <v>2063.6000000000004</v>
      </c>
      <c r="J790" s="220">
        <v>2016</v>
      </c>
    </row>
    <row r="791" spans="1:10" x14ac:dyDescent="0.25">
      <c r="A791" s="302" t="s">
        <v>227</v>
      </c>
      <c r="B791" s="295" t="s">
        <v>844</v>
      </c>
      <c r="C791" s="296" t="s">
        <v>1871</v>
      </c>
      <c r="D791" s="296"/>
      <c r="E791" s="300">
        <v>100</v>
      </c>
      <c r="F791" s="300" t="s">
        <v>509</v>
      </c>
      <c r="G791" s="207" t="s">
        <v>2331</v>
      </c>
      <c r="H791" s="281">
        <f>'[1]$ Зима'!J791-'[1]$ Зима'!AU791-'[1]$ Зима'!AT791-'[1]$ Зима'!AS791-'[1]$ Зима'!AR791-'[1]$ Зима'!AQ791-'[1]$ Зима'!AP791-'[1]$ Зима'!AN791-'[1]$ Зима'!AM791-'[1]$ Зима'!AL791-'[1]$ Зима'!AK791-'[1]$ Зима'!AJ791-'[1]$ Зима'!AH791-'[1]$ Зима'!AG791-'[1]$ Зима'!AF791-'[1]$ Зима'!AE791-'[1]$ Зима'!AD791-'[1]$ Зима'!AB791-'[1]$ Зима'!AA791-'[1]$ Зима'!Z791-'[1]$ Зима'!Y791-'[1]$ Зима'!X791-'[1]$ Зима'!V791-'[1]$ Зима'!U791-'[1]$ Зима'!T791-'[1]$ Зима'!S791-'[1]$ Зима'!R791-'[1]$ Зима'!P791-'[1]$ Зима'!O791-'[1]$ Зима'!N791-'[1]$ Зима'!M791-'[1]$ Зима'!L791+'[1]$ Зима'!Q791+'[1]$ Зима'!W791+'[1]$ Зима'!AC791+'[1]$ Зима'!AI791+'[1]$ Зима'!AO791+'[1]$ Зима'!K791</f>
        <v>8</v>
      </c>
      <c r="I791" s="111">
        <f>'[1]$ Зима'!AY791*1.1</f>
        <v>1815.0000000000002</v>
      </c>
    </row>
    <row r="792" spans="1:10" hidden="1" x14ac:dyDescent="0.25">
      <c r="A792" s="302" t="s">
        <v>227</v>
      </c>
      <c r="B792" s="295" t="s">
        <v>483</v>
      </c>
      <c r="C792" s="296" t="s">
        <v>1880</v>
      </c>
      <c r="D792" s="296"/>
      <c r="E792" s="296"/>
      <c r="F792" s="296"/>
      <c r="G792" s="207" t="s">
        <v>2616</v>
      </c>
      <c r="H792" s="281">
        <f>'[1]$ Зима'!J792-'[1]$ Зима'!AU792-'[1]$ Зима'!AT792-'[1]$ Зима'!AS792-'[1]$ Зима'!AR792-'[1]$ Зима'!AQ792-'[1]$ Зима'!AP792-'[1]$ Зима'!AN792-'[1]$ Зима'!AM792-'[1]$ Зима'!AL792-'[1]$ Зима'!AK792-'[1]$ Зима'!AJ792-'[1]$ Зима'!AH792-'[1]$ Зима'!AG792-'[1]$ Зима'!AF792-'[1]$ Зима'!AE792-'[1]$ Зима'!AD792-'[1]$ Зима'!AB792-'[1]$ Зима'!AA792-'[1]$ Зима'!Z792-'[1]$ Зима'!Y792-'[1]$ Зима'!X792-'[1]$ Зима'!V792-'[1]$ Зима'!U792-'[1]$ Зима'!T792-'[1]$ Зима'!S792-'[1]$ Зима'!R792-'[1]$ Зима'!P792-'[1]$ Зима'!O792-'[1]$ Зима'!N792-'[1]$ Зима'!M792-'[1]$ Зима'!L792+'[1]$ Зима'!Q792+'[1]$ Зима'!W792+'[1]$ Зима'!AC792+'[1]$ Зима'!AI792+'[1]$ Зима'!AO792+'[1]$ Зима'!K792</f>
        <v>0</v>
      </c>
      <c r="I792" s="111">
        <f>'[1]$ Зима'!AY792*1.1</f>
        <v>2801.7000000000003</v>
      </c>
    </row>
    <row r="793" spans="1:10" hidden="1" x14ac:dyDescent="0.25">
      <c r="A793" s="302" t="s">
        <v>227</v>
      </c>
      <c r="B793" s="295" t="s">
        <v>483</v>
      </c>
      <c r="C793" s="296" t="s">
        <v>1881</v>
      </c>
      <c r="D793" s="296"/>
      <c r="E793" s="296"/>
      <c r="F793" s="296"/>
      <c r="G793" s="207" t="s">
        <v>2616</v>
      </c>
      <c r="H793" s="281">
        <f>'[1]$ Зима'!J793-'[1]$ Зима'!AU793-'[1]$ Зима'!AT793-'[1]$ Зима'!AS793-'[1]$ Зима'!AR793-'[1]$ Зима'!AQ793-'[1]$ Зима'!AP793-'[1]$ Зима'!AN793-'[1]$ Зима'!AM793-'[1]$ Зима'!AL793-'[1]$ Зима'!AK793-'[1]$ Зима'!AJ793-'[1]$ Зима'!AH793-'[1]$ Зима'!AG793-'[1]$ Зима'!AF793-'[1]$ Зима'!AE793-'[1]$ Зима'!AD793-'[1]$ Зима'!AB793-'[1]$ Зима'!AA793-'[1]$ Зима'!Z793-'[1]$ Зима'!Y793-'[1]$ Зима'!X793-'[1]$ Зима'!V793-'[1]$ Зима'!U793-'[1]$ Зима'!T793-'[1]$ Зима'!S793-'[1]$ Зима'!R793-'[1]$ Зима'!P793-'[1]$ Зима'!O793-'[1]$ Зима'!N793-'[1]$ Зима'!M793-'[1]$ Зима'!L793+'[1]$ Зима'!Q793+'[1]$ Зима'!W793+'[1]$ Зима'!AC793+'[1]$ Зима'!AI793+'[1]$ Зима'!AO793+'[1]$ Зима'!K793</f>
        <v>0</v>
      </c>
      <c r="I793" s="111">
        <f>'[1]$ Зима'!AY793*1.1</f>
        <v>2832.8300000000004</v>
      </c>
    </row>
    <row r="794" spans="1:10" x14ac:dyDescent="0.25">
      <c r="A794" s="302" t="s">
        <v>227</v>
      </c>
      <c r="B794" s="295" t="s">
        <v>662</v>
      </c>
      <c r="C794" s="296" t="s">
        <v>3750</v>
      </c>
      <c r="D794" s="296"/>
      <c r="E794" s="300">
        <v>104</v>
      </c>
      <c r="F794" s="300" t="s">
        <v>3705</v>
      </c>
      <c r="G794" s="207"/>
      <c r="H794" s="281">
        <f>'[1]$ Зима'!J794-'[1]$ Зима'!AU794-'[1]$ Зима'!AT794-'[1]$ Зима'!AS794-'[1]$ Зима'!AR794-'[1]$ Зима'!AQ794-'[1]$ Зима'!AP794-'[1]$ Зима'!AN794-'[1]$ Зима'!AM794-'[1]$ Зима'!AL794-'[1]$ Зима'!AK794-'[1]$ Зима'!AJ794-'[1]$ Зима'!AH794-'[1]$ Зима'!AG794-'[1]$ Зима'!AF794-'[1]$ Зима'!AE794-'[1]$ Зима'!AD794-'[1]$ Зима'!AB794-'[1]$ Зима'!AA794-'[1]$ Зима'!Z794-'[1]$ Зима'!Y794-'[1]$ Зима'!X794-'[1]$ Зима'!V794-'[1]$ Зима'!U794-'[1]$ Зима'!T794-'[1]$ Зима'!S794-'[1]$ Зима'!R794-'[1]$ Зима'!P794-'[1]$ Зима'!O794-'[1]$ Зима'!N794-'[1]$ Зима'!M794-'[1]$ Зима'!L794+'[1]$ Зима'!Q794+'[1]$ Зима'!W794+'[1]$ Зима'!AC794+'[1]$ Зима'!AI794+'[1]$ Зима'!AO794+'[1]$ Зима'!K794</f>
        <v>8</v>
      </c>
      <c r="I794" s="111">
        <f>'[1]$ Зима'!AY794*1.1</f>
        <v>1694.0000000000002</v>
      </c>
      <c r="J794" s="220">
        <v>2017</v>
      </c>
    </row>
    <row r="795" spans="1:10" x14ac:dyDescent="0.25">
      <c r="A795" s="302" t="s">
        <v>227</v>
      </c>
      <c r="B795" s="295" t="s">
        <v>653</v>
      </c>
      <c r="C795" s="296" t="s">
        <v>3862</v>
      </c>
      <c r="D795" s="296"/>
      <c r="E795" s="300">
        <v>100</v>
      </c>
      <c r="F795" s="300" t="s">
        <v>3705</v>
      </c>
      <c r="G795" s="207"/>
      <c r="H795" s="281">
        <f>'[1]$ Зима'!J795-'[1]$ Зима'!AU795-'[1]$ Зима'!AT795-'[1]$ Зима'!AS795-'[1]$ Зима'!AR795-'[1]$ Зима'!AQ795-'[1]$ Зима'!AP795-'[1]$ Зима'!AN795-'[1]$ Зима'!AM795-'[1]$ Зима'!AL795-'[1]$ Зима'!AK795-'[1]$ Зима'!AJ795-'[1]$ Зима'!AH795-'[1]$ Зима'!AG795-'[1]$ Зима'!AF795-'[1]$ Зима'!AE795-'[1]$ Зима'!AD795-'[1]$ Зима'!AB795-'[1]$ Зима'!AA795-'[1]$ Зима'!Z795-'[1]$ Зима'!Y795-'[1]$ Зима'!X795-'[1]$ Зима'!V795-'[1]$ Зима'!U795-'[1]$ Зима'!T795-'[1]$ Зима'!S795-'[1]$ Зима'!R795-'[1]$ Зима'!P795-'[1]$ Зима'!O795-'[1]$ Зима'!N795-'[1]$ Зима'!M795-'[1]$ Зима'!L795+'[1]$ Зима'!Q795+'[1]$ Зима'!W795+'[1]$ Зима'!AC795+'[1]$ Зима'!AI795+'[1]$ Зима'!AO795+'[1]$ Зима'!K795</f>
        <v>4</v>
      </c>
      <c r="I795" s="111">
        <f>'[1]$ Зима'!AY795*1.1</f>
        <v>2248.4</v>
      </c>
    </row>
    <row r="796" spans="1:10" hidden="1" x14ac:dyDescent="0.25">
      <c r="A796" s="302" t="s">
        <v>227</v>
      </c>
      <c r="B796" s="295" t="s">
        <v>653</v>
      </c>
      <c r="C796" s="296" t="s">
        <v>1755</v>
      </c>
      <c r="D796" s="296"/>
      <c r="E796" s="296"/>
      <c r="F796" s="296"/>
      <c r="G796" s="208"/>
      <c r="H796" s="281">
        <f>'[1]$ Зима'!J796-'[1]$ Зима'!AU796-'[1]$ Зима'!AT796-'[1]$ Зима'!AS796-'[1]$ Зима'!AR796-'[1]$ Зима'!AQ796-'[1]$ Зима'!AP796-'[1]$ Зима'!AN796-'[1]$ Зима'!AM796-'[1]$ Зима'!AL796-'[1]$ Зима'!AK796-'[1]$ Зима'!AJ796-'[1]$ Зима'!AH796-'[1]$ Зима'!AG796-'[1]$ Зима'!AF796-'[1]$ Зима'!AE796-'[1]$ Зима'!AD796-'[1]$ Зима'!AB796-'[1]$ Зима'!AA796-'[1]$ Зима'!Z796-'[1]$ Зима'!Y796-'[1]$ Зима'!X796-'[1]$ Зима'!V796-'[1]$ Зима'!U796-'[1]$ Зима'!T796-'[1]$ Зима'!S796-'[1]$ Зима'!R796-'[1]$ Зима'!P796-'[1]$ Зима'!O796-'[1]$ Зима'!N796-'[1]$ Зима'!M796-'[1]$ Зима'!L796+'[1]$ Зима'!Q796+'[1]$ Зима'!W796+'[1]$ Зима'!AC796+'[1]$ Зима'!AI796+'[1]$ Зима'!AO796+'[1]$ Зима'!K796</f>
        <v>0</v>
      </c>
      <c r="I796" s="111">
        <f>'[1]$ Зима'!AY796*1.1</f>
        <v>2618</v>
      </c>
      <c r="J796" s="221"/>
    </row>
    <row r="797" spans="1:10" x14ac:dyDescent="0.25">
      <c r="A797" s="302" t="s">
        <v>786</v>
      </c>
      <c r="B797" s="295" t="s">
        <v>536</v>
      </c>
      <c r="C797" s="296" t="s">
        <v>1882</v>
      </c>
      <c r="D797" s="296"/>
      <c r="E797" s="300"/>
      <c r="F797" s="300"/>
      <c r="G797" s="208"/>
      <c r="H797" s="281">
        <f>'[1]$ Зима'!J797-'[1]$ Зима'!AU797-'[1]$ Зима'!AT797-'[1]$ Зима'!AS797-'[1]$ Зима'!AR797-'[1]$ Зима'!AQ797-'[1]$ Зима'!AP797-'[1]$ Зима'!AN797-'[1]$ Зима'!AM797-'[1]$ Зима'!AL797-'[1]$ Зима'!AK797-'[1]$ Зима'!AJ797-'[1]$ Зима'!AH797-'[1]$ Зима'!AG797-'[1]$ Зима'!AF797-'[1]$ Зима'!AE797-'[1]$ Зима'!AD797-'[1]$ Зима'!AB797-'[1]$ Зима'!AA797-'[1]$ Зима'!Z797-'[1]$ Зима'!Y797-'[1]$ Зима'!X797-'[1]$ Зима'!V797-'[1]$ Зима'!U797-'[1]$ Зима'!T797-'[1]$ Зима'!S797-'[1]$ Зима'!R797-'[1]$ Зима'!P797-'[1]$ Зима'!O797-'[1]$ Зима'!N797-'[1]$ Зима'!M797-'[1]$ Зима'!L797+'[1]$ Зима'!Q797+'[1]$ Зима'!W797+'[1]$ Зима'!AC797+'[1]$ Зима'!AI797+'[1]$ Зима'!AO797+'[1]$ Зима'!K797</f>
        <v>4</v>
      </c>
      <c r="I797" s="111">
        <f>'[1]$ Зима'!AY797*1.1</f>
        <v>1540.0000000000002</v>
      </c>
      <c r="J797" s="221"/>
    </row>
    <row r="798" spans="1:10" x14ac:dyDescent="0.25">
      <c r="A798" s="294" t="s">
        <v>228</v>
      </c>
      <c r="B798" s="295" t="s">
        <v>514</v>
      </c>
      <c r="C798" s="296" t="s">
        <v>1760</v>
      </c>
      <c r="D798" s="296"/>
      <c r="E798" s="300"/>
      <c r="F798" s="300"/>
      <c r="G798" s="207"/>
      <c r="H798" s="281">
        <f>'[1]$ Зима'!J798-'[1]$ Зима'!AU798-'[1]$ Зима'!AT798-'[1]$ Зима'!AS798-'[1]$ Зима'!AR798-'[1]$ Зима'!AQ798-'[1]$ Зима'!AP798-'[1]$ Зима'!AN798-'[1]$ Зима'!AM798-'[1]$ Зима'!AL798-'[1]$ Зима'!AK798-'[1]$ Зима'!AJ798-'[1]$ Зима'!AH798-'[1]$ Зима'!AG798-'[1]$ Зима'!AF798-'[1]$ Зима'!AE798-'[1]$ Зима'!AD798-'[1]$ Зима'!AB798-'[1]$ Зима'!AA798-'[1]$ Зима'!Z798-'[1]$ Зима'!Y798-'[1]$ Зима'!X798-'[1]$ Зима'!V798-'[1]$ Зима'!U798-'[1]$ Зима'!T798-'[1]$ Зима'!S798-'[1]$ Зима'!R798-'[1]$ Зима'!P798-'[1]$ Зима'!O798-'[1]$ Зима'!N798-'[1]$ Зима'!M798-'[1]$ Зима'!L798+'[1]$ Зима'!Q798+'[1]$ Зима'!W798+'[1]$ Зима'!AC798+'[1]$ Зима'!AI798+'[1]$ Зима'!AO798+'[1]$ Зима'!K798</f>
        <v>4</v>
      </c>
      <c r="I798" s="111">
        <f>'[1]$ Зима'!AY798*1.1</f>
        <v>2371.6000000000004</v>
      </c>
    </row>
    <row r="799" spans="1:10" hidden="1" x14ac:dyDescent="0.25">
      <c r="A799" s="294" t="s">
        <v>228</v>
      </c>
      <c r="B799" s="295" t="s">
        <v>489</v>
      </c>
      <c r="C799" s="296" t="s">
        <v>1740</v>
      </c>
      <c r="D799" s="296"/>
      <c r="E799" s="296"/>
      <c r="F799" s="296"/>
      <c r="G799" s="207"/>
      <c r="H799" s="281">
        <f>'[1]$ Зима'!J799-'[1]$ Зима'!AU799-'[1]$ Зима'!AT799-'[1]$ Зима'!AS799-'[1]$ Зима'!AR799-'[1]$ Зима'!AQ799-'[1]$ Зима'!AP799-'[1]$ Зима'!AN799-'[1]$ Зима'!AM799-'[1]$ Зима'!AL799-'[1]$ Зима'!AK799-'[1]$ Зима'!AJ799-'[1]$ Зима'!AH799-'[1]$ Зима'!AG799-'[1]$ Зима'!AF799-'[1]$ Зима'!AE799-'[1]$ Зима'!AD799-'[1]$ Зима'!AB799-'[1]$ Зима'!AA799-'[1]$ Зима'!Z799-'[1]$ Зима'!Y799-'[1]$ Зима'!X799-'[1]$ Зима'!V799-'[1]$ Зима'!U799-'[1]$ Зима'!T799-'[1]$ Зима'!S799-'[1]$ Зима'!R799-'[1]$ Зима'!P799-'[1]$ Зима'!O799-'[1]$ Зима'!N799-'[1]$ Зима'!M799-'[1]$ Зима'!L799+'[1]$ Зима'!Q799+'[1]$ Зима'!W799+'[1]$ Зима'!AC799+'[1]$ Зима'!AI799+'[1]$ Зима'!AO799+'[1]$ Зима'!K799</f>
        <v>0</v>
      </c>
      <c r="I799" s="111">
        <f>'[1]$ Зима'!AY799*1.1</f>
        <v>2772</v>
      </c>
    </row>
    <row r="800" spans="1:10" x14ac:dyDescent="0.25">
      <c r="A800" s="294" t="s">
        <v>228</v>
      </c>
      <c r="B800" s="295" t="s">
        <v>489</v>
      </c>
      <c r="C800" s="296" t="s">
        <v>1761</v>
      </c>
      <c r="D800" s="296"/>
      <c r="E800" s="300"/>
      <c r="F800" s="300"/>
      <c r="G800" s="207"/>
      <c r="H800" s="281">
        <f>'[1]$ Зима'!J800-'[1]$ Зима'!AU800-'[1]$ Зима'!AT800-'[1]$ Зима'!AS800-'[1]$ Зима'!AR800-'[1]$ Зима'!AQ800-'[1]$ Зима'!AP800-'[1]$ Зима'!AN800-'[1]$ Зима'!AM800-'[1]$ Зима'!AL800-'[1]$ Зима'!AK800-'[1]$ Зима'!AJ800-'[1]$ Зима'!AH800-'[1]$ Зима'!AG800-'[1]$ Зима'!AF800-'[1]$ Зима'!AE800-'[1]$ Зима'!AD800-'[1]$ Зима'!AB800-'[1]$ Зима'!AA800-'[1]$ Зима'!Z800-'[1]$ Зима'!Y800-'[1]$ Зима'!X800-'[1]$ Зима'!V800-'[1]$ Зима'!U800-'[1]$ Зима'!T800-'[1]$ Зима'!S800-'[1]$ Зима'!R800-'[1]$ Зима'!P800-'[1]$ Зима'!O800-'[1]$ Зима'!N800-'[1]$ Зима'!M800-'[1]$ Зима'!L800+'[1]$ Зима'!Q800+'[1]$ Зима'!W800+'[1]$ Зима'!AC800+'[1]$ Зима'!AI800+'[1]$ Зима'!AO800+'[1]$ Зима'!K800</f>
        <v>4</v>
      </c>
      <c r="I800" s="111">
        <f>'[1]$ Зима'!AY800*1.1</f>
        <v>3542.0000000000005</v>
      </c>
      <c r="J800" s="220">
        <v>2016</v>
      </c>
    </row>
    <row r="801" spans="1:10" hidden="1" x14ac:dyDescent="0.25">
      <c r="A801" s="294" t="s">
        <v>228</v>
      </c>
      <c r="B801" s="295" t="s">
        <v>536</v>
      </c>
      <c r="C801" s="296" t="s">
        <v>3803</v>
      </c>
      <c r="D801" s="296"/>
      <c r="E801" s="296"/>
      <c r="F801" s="296"/>
      <c r="G801" s="207"/>
      <c r="H801" s="281">
        <f>'[1]$ Зима'!J801-'[1]$ Зима'!AU801-'[1]$ Зима'!AT801-'[1]$ Зима'!AS801-'[1]$ Зима'!AR801-'[1]$ Зима'!AQ801-'[1]$ Зима'!AP801-'[1]$ Зима'!AN801-'[1]$ Зима'!AM801-'[1]$ Зима'!AL801-'[1]$ Зима'!AK801-'[1]$ Зима'!AJ801-'[1]$ Зима'!AH801-'[1]$ Зима'!AG801-'[1]$ Зима'!AF801-'[1]$ Зима'!AE801-'[1]$ Зима'!AD801-'[1]$ Зима'!AB801-'[1]$ Зима'!AA801-'[1]$ Зима'!Z801-'[1]$ Зима'!Y801-'[1]$ Зима'!X801-'[1]$ Зима'!V801-'[1]$ Зима'!U801-'[1]$ Зима'!T801-'[1]$ Зима'!S801-'[1]$ Зима'!R801-'[1]$ Зима'!P801-'[1]$ Зима'!O801-'[1]$ Зима'!N801-'[1]$ Зима'!M801-'[1]$ Зима'!L801+'[1]$ Зима'!Q801+'[1]$ Зима'!W801+'[1]$ Зима'!AC801+'[1]$ Зима'!AI801+'[1]$ Зима'!AO801+'[1]$ Зима'!K801</f>
        <v>0</v>
      </c>
      <c r="I801" s="111">
        <f>'[1]$ Зима'!AY801*1.1</f>
        <v>2156</v>
      </c>
    </row>
    <row r="802" spans="1:10" x14ac:dyDescent="0.25">
      <c r="A802" s="327" t="s">
        <v>228</v>
      </c>
      <c r="B802" s="180" t="s">
        <v>491</v>
      </c>
      <c r="C802" s="322" t="s">
        <v>1883</v>
      </c>
      <c r="D802" s="322"/>
      <c r="E802" s="334"/>
      <c r="F802" s="334"/>
      <c r="G802" s="329"/>
      <c r="H802" s="281">
        <f>'[1]$ Зима'!J802-'[1]$ Зима'!AU802-'[1]$ Зима'!AT802-'[1]$ Зима'!AS802-'[1]$ Зима'!AR802-'[1]$ Зима'!AQ802-'[1]$ Зима'!AP802-'[1]$ Зима'!AN802-'[1]$ Зима'!AM802-'[1]$ Зима'!AL802-'[1]$ Зима'!AK802-'[1]$ Зима'!AJ802-'[1]$ Зима'!AH802-'[1]$ Зима'!AG802-'[1]$ Зима'!AF802-'[1]$ Зима'!AE802-'[1]$ Зима'!AD802-'[1]$ Зима'!AB802-'[1]$ Зима'!AA802-'[1]$ Зима'!Z802-'[1]$ Зима'!Y802-'[1]$ Зима'!X802-'[1]$ Зима'!V802-'[1]$ Зима'!U802-'[1]$ Зима'!T802-'[1]$ Зима'!S802-'[1]$ Зима'!R802-'[1]$ Зима'!P802-'[1]$ Зима'!O802-'[1]$ Зима'!N802-'[1]$ Зима'!M802-'[1]$ Зима'!L802+'[1]$ Зима'!Q802+'[1]$ Зима'!W802+'[1]$ Зима'!AC802+'[1]$ Зима'!AI802+'[1]$ Зима'!AO802+'[1]$ Зима'!K802</f>
        <v>1</v>
      </c>
      <c r="I802" s="113">
        <f>'[1]$ Зима'!AY802*1.1</f>
        <v>110.00000000000001</v>
      </c>
    </row>
    <row r="803" spans="1:10" hidden="1" x14ac:dyDescent="0.25">
      <c r="A803" s="294" t="s">
        <v>228</v>
      </c>
      <c r="B803" s="295" t="s">
        <v>492</v>
      </c>
      <c r="C803" s="296" t="s">
        <v>3863</v>
      </c>
      <c r="D803" s="296" t="s">
        <v>1795</v>
      </c>
      <c r="E803" s="296"/>
      <c r="F803" s="296"/>
      <c r="G803" s="207"/>
      <c r="H803" s="281">
        <f>'[1]$ Зима'!J803-'[1]$ Зима'!AU803-'[1]$ Зима'!AT803-'[1]$ Зима'!AS803-'[1]$ Зима'!AR803-'[1]$ Зима'!AQ803-'[1]$ Зима'!AP803-'[1]$ Зима'!AN803-'[1]$ Зима'!AM803-'[1]$ Зима'!AL803-'[1]$ Зима'!AK803-'[1]$ Зима'!AJ803-'[1]$ Зима'!AH803-'[1]$ Зима'!AG803-'[1]$ Зима'!AF803-'[1]$ Зима'!AE803-'[1]$ Зима'!AD803-'[1]$ Зима'!AB803-'[1]$ Зима'!AA803-'[1]$ Зима'!Z803-'[1]$ Зима'!Y803-'[1]$ Зима'!X803-'[1]$ Зима'!V803-'[1]$ Зима'!U803-'[1]$ Зима'!T803-'[1]$ Зима'!S803-'[1]$ Зима'!R803-'[1]$ Зима'!P803-'[1]$ Зима'!O803-'[1]$ Зима'!N803-'[1]$ Зима'!M803-'[1]$ Зима'!L803+'[1]$ Зима'!Q803+'[1]$ Зима'!W803+'[1]$ Зима'!AC803+'[1]$ Зима'!AI803+'[1]$ Зима'!AO803+'[1]$ Зима'!K803</f>
        <v>0</v>
      </c>
      <c r="I803" s="111">
        <f>'[1]$ Зима'!AY803*1.1</f>
        <v>2618</v>
      </c>
    </row>
    <row r="804" spans="1:10" x14ac:dyDescent="0.25">
      <c r="A804" s="294" t="s">
        <v>228</v>
      </c>
      <c r="B804" s="295" t="s">
        <v>492</v>
      </c>
      <c r="C804" s="92" t="s">
        <v>3685</v>
      </c>
      <c r="D804" s="296"/>
      <c r="E804" s="300">
        <v>99</v>
      </c>
      <c r="F804" s="300" t="s">
        <v>3708</v>
      </c>
      <c r="G804" s="207" t="s">
        <v>2608</v>
      </c>
      <c r="H804" s="281">
        <f>'[1]$ Зима'!J804-'[1]$ Зима'!AU804-'[1]$ Зима'!AT804-'[1]$ Зима'!AS804-'[1]$ Зима'!AR804-'[1]$ Зима'!AQ804-'[1]$ Зима'!AP804-'[1]$ Зима'!AN804-'[1]$ Зима'!AM804-'[1]$ Зима'!AL804-'[1]$ Зима'!AK804-'[1]$ Зима'!AJ804-'[1]$ Зима'!AH804-'[1]$ Зима'!AG804-'[1]$ Зима'!AF804-'[1]$ Зима'!AE804-'[1]$ Зима'!AD804-'[1]$ Зима'!AB804-'[1]$ Зима'!AA804-'[1]$ Зима'!Z804-'[1]$ Зима'!Y804-'[1]$ Зима'!X804-'[1]$ Зима'!V804-'[1]$ Зима'!U804-'[1]$ Зима'!T804-'[1]$ Зима'!S804-'[1]$ Зима'!R804-'[1]$ Зима'!P804-'[1]$ Зима'!O804-'[1]$ Зима'!N804-'[1]$ Зима'!M804-'[1]$ Зима'!L804+'[1]$ Зима'!Q804+'[1]$ Зима'!W804+'[1]$ Зима'!AC804+'[1]$ Зима'!AI804+'[1]$ Зима'!AO804+'[1]$ Зима'!K804</f>
        <v>4</v>
      </c>
      <c r="I804" s="111">
        <f>'[1]$ Зима'!AY804*1.1</f>
        <v>2464</v>
      </c>
      <c r="J804" s="220">
        <v>2018</v>
      </c>
    </row>
    <row r="805" spans="1:10" hidden="1" x14ac:dyDescent="0.25">
      <c r="A805" s="294" t="s">
        <v>228</v>
      </c>
      <c r="B805" s="295" t="s">
        <v>467</v>
      </c>
      <c r="C805" s="296" t="s">
        <v>1784</v>
      </c>
      <c r="D805" s="296"/>
      <c r="E805" s="296"/>
      <c r="F805" s="296"/>
      <c r="G805" s="207"/>
      <c r="H805" s="281">
        <f>'[1]$ Зима'!J805-'[1]$ Зима'!AU805-'[1]$ Зима'!AT805-'[1]$ Зима'!AS805-'[1]$ Зима'!AR805-'[1]$ Зима'!AQ805-'[1]$ Зима'!AP805-'[1]$ Зима'!AN805-'[1]$ Зима'!AM805-'[1]$ Зима'!AL805-'[1]$ Зима'!AK805-'[1]$ Зима'!AJ805-'[1]$ Зима'!AH805-'[1]$ Зима'!AG805-'[1]$ Зима'!AF805-'[1]$ Зима'!AE805-'[1]$ Зима'!AD805-'[1]$ Зима'!AB805-'[1]$ Зима'!AA805-'[1]$ Зима'!Z805-'[1]$ Зима'!Y805-'[1]$ Зима'!X805-'[1]$ Зима'!V805-'[1]$ Зима'!U805-'[1]$ Зима'!T805-'[1]$ Зима'!S805-'[1]$ Зима'!R805-'[1]$ Зима'!P805-'[1]$ Зима'!O805-'[1]$ Зима'!N805-'[1]$ Зима'!M805-'[1]$ Зима'!L805+'[1]$ Зима'!Q805+'[1]$ Зима'!W805+'[1]$ Зима'!AC805+'[1]$ Зима'!AI805+'[1]$ Зима'!AO805+'[1]$ Зима'!K805</f>
        <v>0</v>
      </c>
      <c r="I805" s="111">
        <f>'[1]$ Зима'!AY805*1.1</f>
        <v>2433.2000000000003</v>
      </c>
    </row>
    <row r="806" spans="1:10" hidden="1" x14ac:dyDescent="0.25">
      <c r="A806" s="294" t="s">
        <v>228</v>
      </c>
      <c r="B806" s="295" t="s">
        <v>494</v>
      </c>
      <c r="C806" s="296" t="s">
        <v>1766</v>
      </c>
      <c r="D806" s="296"/>
      <c r="E806" s="296"/>
      <c r="F806" s="296"/>
      <c r="G806" s="207" t="s">
        <v>2628</v>
      </c>
      <c r="H806" s="281">
        <f>'[1]$ Зима'!J806-'[1]$ Зима'!AU806-'[1]$ Зима'!AT806-'[1]$ Зима'!AS806-'[1]$ Зима'!AR806-'[1]$ Зима'!AQ806-'[1]$ Зима'!AP806-'[1]$ Зима'!AN806-'[1]$ Зима'!AM806-'[1]$ Зима'!AL806-'[1]$ Зима'!AK806-'[1]$ Зима'!AJ806-'[1]$ Зима'!AH806-'[1]$ Зима'!AG806-'[1]$ Зима'!AF806-'[1]$ Зима'!AE806-'[1]$ Зима'!AD806-'[1]$ Зима'!AB806-'[1]$ Зима'!AA806-'[1]$ Зима'!Z806-'[1]$ Зима'!Y806-'[1]$ Зима'!X806-'[1]$ Зима'!V806-'[1]$ Зима'!U806-'[1]$ Зима'!T806-'[1]$ Зима'!S806-'[1]$ Зима'!R806-'[1]$ Зима'!P806-'[1]$ Зима'!O806-'[1]$ Зима'!N806-'[1]$ Зима'!M806-'[1]$ Зима'!L806+'[1]$ Зима'!Q806+'[1]$ Зима'!W806+'[1]$ Зима'!AC806+'[1]$ Зима'!AI806+'[1]$ Зима'!AO806+'[1]$ Зима'!K806</f>
        <v>0</v>
      </c>
      <c r="I806" s="111">
        <f>'[1]$ Зима'!AY806*1.1</f>
        <v>2147.9700000000003</v>
      </c>
    </row>
    <row r="807" spans="1:10" x14ac:dyDescent="0.25">
      <c r="A807" s="294" t="s">
        <v>228</v>
      </c>
      <c r="B807" s="295" t="s">
        <v>480</v>
      </c>
      <c r="C807" s="296" t="s">
        <v>3773</v>
      </c>
      <c r="D807" s="296"/>
      <c r="E807" s="300">
        <v>99</v>
      </c>
      <c r="F807" s="300" t="s">
        <v>599</v>
      </c>
      <c r="G807" s="207" t="s">
        <v>2712</v>
      </c>
      <c r="H807" s="281">
        <f>'[1]$ Зима'!J807-'[1]$ Зима'!AU807-'[1]$ Зима'!AT807-'[1]$ Зима'!AS807-'[1]$ Зима'!AR807-'[1]$ Зима'!AQ807-'[1]$ Зима'!AP807-'[1]$ Зима'!AN807-'[1]$ Зима'!AM807-'[1]$ Зима'!AL807-'[1]$ Зима'!AK807-'[1]$ Зима'!AJ807-'[1]$ Зима'!AH807-'[1]$ Зима'!AG807-'[1]$ Зима'!AF807-'[1]$ Зима'!AE807-'[1]$ Зима'!AD807-'[1]$ Зима'!AB807-'[1]$ Зима'!AA807-'[1]$ Зима'!Z807-'[1]$ Зима'!Y807-'[1]$ Зима'!X807-'[1]$ Зима'!V807-'[1]$ Зима'!U807-'[1]$ Зима'!T807-'[1]$ Зима'!S807-'[1]$ Зима'!R807-'[1]$ Зима'!P807-'[1]$ Зима'!O807-'[1]$ Зима'!N807-'[1]$ Зима'!M807-'[1]$ Зима'!L807+'[1]$ Зима'!Q807+'[1]$ Зима'!W807+'[1]$ Зима'!AC807+'[1]$ Зима'!AI807+'[1]$ Зима'!AO807+'[1]$ Зима'!K807</f>
        <v>4</v>
      </c>
      <c r="I807" s="111">
        <f>'[1]$ Зима'!AY807*1.1</f>
        <v>2926.0000000000005</v>
      </c>
      <c r="J807" s="220">
        <v>2015</v>
      </c>
    </row>
    <row r="808" spans="1:10" x14ac:dyDescent="0.25">
      <c r="A808" s="294" t="s">
        <v>228</v>
      </c>
      <c r="B808" s="295" t="s">
        <v>480</v>
      </c>
      <c r="C808" s="296" t="s">
        <v>3864</v>
      </c>
      <c r="D808" s="296"/>
      <c r="E808" s="300"/>
      <c r="F808" s="300" t="s">
        <v>3741</v>
      </c>
      <c r="G808" s="207" t="s">
        <v>2727</v>
      </c>
      <c r="H808" s="281">
        <f>'[1]$ Зима'!J808-'[1]$ Зима'!AU808-'[1]$ Зима'!AT808-'[1]$ Зима'!AS808-'[1]$ Зима'!AR808-'[1]$ Зима'!AQ808-'[1]$ Зима'!AP808-'[1]$ Зима'!AN808-'[1]$ Зима'!AM808-'[1]$ Зима'!AL808-'[1]$ Зима'!AK808-'[1]$ Зима'!AJ808-'[1]$ Зима'!AH808-'[1]$ Зима'!AG808-'[1]$ Зима'!AF808-'[1]$ Зима'!AE808-'[1]$ Зима'!AD808-'[1]$ Зима'!AB808-'[1]$ Зима'!AA808-'[1]$ Зима'!Z808-'[1]$ Зима'!Y808-'[1]$ Зима'!X808-'[1]$ Зима'!V808-'[1]$ Зима'!U808-'[1]$ Зима'!T808-'[1]$ Зима'!S808-'[1]$ Зима'!R808-'[1]$ Зима'!P808-'[1]$ Зима'!O808-'[1]$ Зима'!N808-'[1]$ Зима'!M808-'[1]$ Зима'!L808+'[1]$ Зима'!Q808+'[1]$ Зима'!W808+'[1]$ Зима'!AC808+'[1]$ Зима'!AI808+'[1]$ Зима'!AO808+'[1]$ Зима'!K808</f>
        <v>8</v>
      </c>
      <c r="I808" s="111">
        <f>'[1]$ Зима'!AY808*1.1</f>
        <v>3634.4</v>
      </c>
      <c r="J808" s="220">
        <v>2017</v>
      </c>
    </row>
    <row r="809" spans="1:10" x14ac:dyDescent="0.25">
      <c r="A809" s="294" t="s">
        <v>228</v>
      </c>
      <c r="B809" s="295" t="s">
        <v>480</v>
      </c>
      <c r="C809" s="296" t="s">
        <v>3864</v>
      </c>
      <c r="D809" s="296"/>
      <c r="E809" s="300"/>
      <c r="F809" s="300" t="s">
        <v>3741</v>
      </c>
      <c r="G809" s="207" t="s">
        <v>2727</v>
      </c>
      <c r="H809" s="281">
        <f>'[1]$ Зима'!J809-'[1]$ Зима'!AU809-'[1]$ Зима'!AT809-'[1]$ Зима'!AS809-'[1]$ Зима'!AR809-'[1]$ Зима'!AQ809-'[1]$ Зима'!AP809-'[1]$ Зима'!AN809-'[1]$ Зима'!AM809-'[1]$ Зима'!AL809-'[1]$ Зима'!AK809-'[1]$ Зима'!AJ809-'[1]$ Зима'!AH809-'[1]$ Зима'!AG809-'[1]$ Зима'!AF809-'[1]$ Зима'!AE809-'[1]$ Зима'!AD809-'[1]$ Зима'!AB809-'[1]$ Зима'!AA809-'[1]$ Зима'!Z809-'[1]$ Зима'!Y809-'[1]$ Зима'!X809-'[1]$ Зима'!V809-'[1]$ Зима'!U809-'[1]$ Зима'!T809-'[1]$ Зима'!S809-'[1]$ Зима'!R809-'[1]$ Зима'!P809-'[1]$ Зима'!O809-'[1]$ Зима'!N809-'[1]$ Зима'!M809-'[1]$ Зима'!L809+'[1]$ Зима'!Q809+'[1]$ Зима'!W809+'[1]$ Зима'!AC809+'[1]$ Зима'!AI809+'[1]$ Зима'!AO809+'[1]$ Зима'!K809</f>
        <v>4</v>
      </c>
      <c r="I809" s="111">
        <f>'[1]$ Зима'!AY809*1.1</f>
        <v>2772</v>
      </c>
      <c r="J809" s="220">
        <v>2013</v>
      </c>
    </row>
    <row r="810" spans="1:10" hidden="1" x14ac:dyDescent="0.25">
      <c r="A810" s="294" t="s">
        <v>228</v>
      </c>
      <c r="B810" s="295" t="s">
        <v>1810</v>
      </c>
      <c r="C810" s="296" t="s">
        <v>1884</v>
      </c>
      <c r="D810" s="296"/>
      <c r="E810" s="296"/>
      <c r="F810" s="296"/>
      <c r="G810" s="207"/>
      <c r="H810" s="281">
        <f>'[1]$ Зима'!J810-'[1]$ Зима'!AU810-'[1]$ Зима'!AT810-'[1]$ Зима'!AS810-'[1]$ Зима'!AR810-'[1]$ Зима'!AQ810-'[1]$ Зима'!AP810-'[1]$ Зима'!AN810-'[1]$ Зима'!AM810-'[1]$ Зима'!AL810-'[1]$ Зима'!AK810-'[1]$ Зима'!AJ810-'[1]$ Зима'!AH810-'[1]$ Зима'!AG810-'[1]$ Зима'!AF810-'[1]$ Зима'!AE810-'[1]$ Зима'!AD810-'[1]$ Зима'!AB810-'[1]$ Зима'!AA810-'[1]$ Зима'!Z810-'[1]$ Зима'!Y810-'[1]$ Зима'!X810-'[1]$ Зима'!V810-'[1]$ Зима'!U810-'[1]$ Зима'!T810-'[1]$ Зима'!S810-'[1]$ Зима'!R810-'[1]$ Зима'!P810-'[1]$ Зима'!O810-'[1]$ Зима'!N810-'[1]$ Зима'!M810-'[1]$ Зима'!L810+'[1]$ Зима'!Q810+'[1]$ Зима'!W810+'[1]$ Зима'!AC810+'[1]$ Зима'!AI810+'[1]$ Зима'!AO810+'[1]$ Зима'!K810</f>
        <v>0</v>
      </c>
      <c r="I810" s="111">
        <f>'[1]$ Зима'!AY810*1.1</f>
        <v>1632.4</v>
      </c>
    </row>
    <row r="811" spans="1:10" hidden="1" x14ac:dyDescent="0.25">
      <c r="A811" s="294" t="s">
        <v>228</v>
      </c>
      <c r="B811" s="295" t="s">
        <v>662</v>
      </c>
      <c r="C811" s="296" t="s">
        <v>2183</v>
      </c>
      <c r="D811" s="296"/>
      <c r="E811" s="296"/>
      <c r="F811" s="296"/>
      <c r="G811" s="207"/>
      <c r="H811" s="281">
        <f>'[1]$ Зима'!J811-'[1]$ Зима'!AU811-'[1]$ Зима'!AT811-'[1]$ Зима'!AS811-'[1]$ Зима'!AR811-'[1]$ Зима'!AQ811-'[1]$ Зима'!AP811-'[1]$ Зима'!AN811-'[1]$ Зима'!AM811-'[1]$ Зима'!AL811-'[1]$ Зима'!AK811-'[1]$ Зима'!AJ811-'[1]$ Зима'!AH811-'[1]$ Зима'!AG811-'[1]$ Зима'!AF811-'[1]$ Зима'!AE811-'[1]$ Зима'!AD811-'[1]$ Зима'!AB811-'[1]$ Зима'!AA811-'[1]$ Зима'!Z811-'[1]$ Зима'!Y811-'[1]$ Зима'!X811-'[1]$ Зима'!V811-'[1]$ Зима'!U811-'[1]$ Зима'!T811-'[1]$ Зима'!S811-'[1]$ Зима'!R811-'[1]$ Зима'!P811-'[1]$ Зима'!O811-'[1]$ Зима'!N811-'[1]$ Зима'!M811-'[1]$ Зима'!L811+'[1]$ Зима'!Q811+'[1]$ Зима'!W811+'[1]$ Зима'!AC811+'[1]$ Зима'!AI811+'[1]$ Зима'!AO811+'[1]$ Зима'!K811</f>
        <v>0</v>
      </c>
      <c r="I811" s="111">
        <f>'[1]$ Зима'!AY811*1.1</f>
        <v>1632.4</v>
      </c>
    </row>
    <row r="812" spans="1:10" hidden="1" x14ac:dyDescent="0.25">
      <c r="A812" s="294" t="s">
        <v>792</v>
      </c>
      <c r="B812" s="295" t="s">
        <v>489</v>
      </c>
      <c r="C812" s="296" t="s">
        <v>1761</v>
      </c>
      <c r="D812" s="296"/>
      <c r="E812" s="296"/>
      <c r="F812" s="296"/>
      <c r="G812" s="207"/>
      <c r="H812" s="281">
        <f>'[1]$ Зима'!J812-'[1]$ Зима'!AU812-'[1]$ Зима'!AT812-'[1]$ Зима'!AS812-'[1]$ Зима'!AR812-'[1]$ Зима'!AQ812-'[1]$ Зима'!AP812-'[1]$ Зима'!AN812-'[1]$ Зима'!AM812-'[1]$ Зима'!AL812-'[1]$ Зима'!AK812-'[1]$ Зима'!AJ812-'[1]$ Зима'!AH812-'[1]$ Зима'!AG812-'[1]$ Зима'!AF812-'[1]$ Зима'!AE812-'[1]$ Зима'!AD812-'[1]$ Зима'!AB812-'[1]$ Зима'!AA812-'[1]$ Зима'!Z812-'[1]$ Зима'!Y812-'[1]$ Зима'!X812-'[1]$ Зима'!V812-'[1]$ Зима'!U812-'[1]$ Зима'!T812-'[1]$ Зима'!S812-'[1]$ Зима'!R812-'[1]$ Зима'!P812-'[1]$ Зима'!O812-'[1]$ Зима'!N812-'[1]$ Зима'!M812-'[1]$ Зима'!L812+'[1]$ Зима'!Q812+'[1]$ Зима'!W812+'[1]$ Зима'!AC812+'[1]$ Зима'!AI812+'[1]$ Зима'!AO812+'[1]$ Зима'!K812</f>
        <v>0</v>
      </c>
      <c r="I812" s="111">
        <f>'[1]$ Зима'!AY812*1.1</f>
        <v>2926.0000000000005</v>
      </c>
    </row>
    <row r="813" spans="1:10" x14ac:dyDescent="0.25">
      <c r="A813" s="294" t="s">
        <v>792</v>
      </c>
      <c r="B813" s="295" t="s">
        <v>492</v>
      </c>
      <c r="C813" s="92" t="s">
        <v>3685</v>
      </c>
      <c r="D813" s="296"/>
      <c r="E813" s="300"/>
      <c r="F813" s="300" t="s">
        <v>3741</v>
      </c>
      <c r="G813" s="207" t="s">
        <v>2608</v>
      </c>
      <c r="H813" s="281">
        <f>'[1]$ Зима'!J813-'[1]$ Зима'!AU813-'[1]$ Зима'!AT813-'[1]$ Зима'!AS813-'[1]$ Зима'!AR813-'[1]$ Зима'!AQ813-'[1]$ Зима'!AP813-'[1]$ Зима'!AN813-'[1]$ Зима'!AM813-'[1]$ Зима'!AL813-'[1]$ Зима'!AK813-'[1]$ Зима'!AJ813-'[1]$ Зима'!AH813-'[1]$ Зима'!AG813-'[1]$ Зима'!AF813-'[1]$ Зима'!AE813-'[1]$ Зима'!AD813-'[1]$ Зима'!AB813-'[1]$ Зима'!AA813-'[1]$ Зима'!Z813-'[1]$ Зима'!Y813-'[1]$ Зима'!X813-'[1]$ Зима'!V813-'[1]$ Зима'!U813-'[1]$ Зима'!T813-'[1]$ Зима'!S813-'[1]$ Зима'!R813-'[1]$ Зима'!P813-'[1]$ Зима'!O813-'[1]$ Зима'!N813-'[1]$ Зима'!M813-'[1]$ Зима'!L813+'[1]$ Зима'!Q813+'[1]$ Зима'!W813+'[1]$ Зима'!AC813+'[1]$ Зима'!AI813+'[1]$ Зима'!AO813+'[1]$ Зима'!K813</f>
        <v>4</v>
      </c>
      <c r="I813" s="111">
        <f>'[1]$ Зима'!AY813*1.1</f>
        <v>2433.2000000000003</v>
      </c>
    </row>
    <row r="814" spans="1:10" x14ac:dyDescent="0.25">
      <c r="A814" s="294" t="s">
        <v>792</v>
      </c>
      <c r="B814" s="295" t="s">
        <v>492</v>
      </c>
      <c r="C814" s="92" t="s">
        <v>3684</v>
      </c>
      <c r="D814" s="296"/>
      <c r="E814" s="300"/>
      <c r="F814" s="300" t="s">
        <v>3741</v>
      </c>
      <c r="G814" s="207" t="s">
        <v>2608</v>
      </c>
      <c r="H814" s="281">
        <f>'[1]$ Зима'!J814-'[1]$ Зима'!AU814-'[1]$ Зима'!AT814-'[1]$ Зима'!AS814-'[1]$ Зима'!AR814-'[1]$ Зима'!AQ814-'[1]$ Зима'!AP814-'[1]$ Зима'!AN814-'[1]$ Зима'!AM814-'[1]$ Зима'!AL814-'[1]$ Зима'!AK814-'[1]$ Зима'!AJ814-'[1]$ Зима'!AH814-'[1]$ Зима'!AG814-'[1]$ Зима'!AF814-'[1]$ Зима'!AE814-'[1]$ Зима'!AD814-'[1]$ Зима'!AB814-'[1]$ Зима'!AA814-'[1]$ Зима'!Z814-'[1]$ Зима'!Y814-'[1]$ Зима'!X814-'[1]$ Зима'!V814-'[1]$ Зима'!U814-'[1]$ Зима'!T814-'[1]$ Зима'!S814-'[1]$ Зима'!R814-'[1]$ Зима'!P814-'[1]$ Зима'!O814-'[1]$ Зима'!N814-'[1]$ Зима'!M814-'[1]$ Зима'!L814+'[1]$ Зима'!Q814+'[1]$ Зима'!W814+'[1]$ Зима'!AC814+'[1]$ Зима'!AI814+'[1]$ Зима'!AO814+'[1]$ Зима'!K814</f>
        <v>4</v>
      </c>
      <c r="I814" s="111">
        <f>'[1]$ Зима'!AY814*1.1</f>
        <v>2433.2000000000003</v>
      </c>
      <c r="J814" s="220">
        <v>2018</v>
      </c>
    </row>
    <row r="815" spans="1:10" hidden="1" x14ac:dyDescent="0.25">
      <c r="A815" s="294" t="s">
        <v>792</v>
      </c>
      <c r="B815" s="295" t="s">
        <v>467</v>
      </c>
      <c r="C815" s="299" t="s">
        <v>1792</v>
      </c>
      <c r="D815" s="296"/>
      <c r="E815" s="296"/>
      <c r="F815" s="296"/>
      <c r="G815" s="207"/>
      <c r="H815" s="281">
        <f>'[1]$ Зима'!J815-'[1]$ Зима'!AU815-'[1]$ Зима'!AT815-'[1]$ Зима'!AS815-'[1]$ Зима'!AR815-'[1]$ Зима'!AQ815-'[1]$ Зима'!AP815-'[1]$ Зима'!AN815-'[1]$ Зима'!AM815-'[1]$ Зима'!AL815-'[1]$ Зима'!AK815-'[1]$ Зима'!AJ815-'[1]$ Зима'!AH815-'[1]$ Зима'!AG815-'[1]$ Зима'!AF815-'[1]$ Зима'!AE815-'[1]$ Зима'!AD815-'[1]$ Зима'!AB815-'[1]$ Зима'!AA815-'[1]$ Зима'!Z815-'[1]$ Зима'!Y815-'[1]$ Зима'!X815-'[1]$ Зима'!V815-'[1]$ Зима'!U815-'[1]$ Зима'!T815-'[1]$ Зима'!S815-'[1]$ Зима'!R815-'[1]$ Зима'!P815-'[1]$ Зима'!O815-'[1]$ Зима'!N815-'[1]$ Зима'!M815-'[1]$ Зима'!L815+'[1]$ Зима'!Q815+'[1]$ Зима'!W815+'[1]$ Зима'!AC815+'[1]$ Зима'!AI815+'[1]$ Зима'!AO815+'[1]$ Зима'!K815</f>
        <v>0</v>
      </c>
      <c r="I815" s="111">
        <f>'[1]$ Зима'!AY815*1.1</f>
        <v>2279.2000000000003</v>
      </c>
    </row>
    <row r="816" spans="1:10" hidden="1" x14ac:dyDescent="0.25">
      <c r="A816" s="294" t="s">
        <v>792</v>
      </c>
      <c r="B816" s="295" t="s">
        <v>480</v>
      </c>
      <c r="C816" s="296" t="s">
        <v>1785</v>
      </c>
      <c r="D816" s="296"/>
      <c r="E816" s="296"/>
      <c r="F816" s="296"/>
      <c r="G816" s="207"/>
      <c r="H816" s="281">
        <f>'[1]$ Зима'!J816-'[1]$ Зима'!AU816-'[1]$ Зима'!AT816-'[1]$ Зима'!AS816-'[1]$ Зима'!AR816-'[1]$ Зима'!AQ816-'[1]$ Зима'!AP816-'[1]$ Зима'!AN816-'[1]$ Зима'!AM816-'[1]$ Зима'!AL816-'[1]$ Зима'!AK816-'[1]$ Зима'!AJ816-'[1]$ Зима'!AH816-'[1]$ Зима'!AG816-'[1]$ Зима'!AF816-'[1]$ Зима'!AE816-'[1]$ Зима'!AD816-'[1]$ Зима'!AB816-'[1]$ Зима'!AA816-'[1]$ Зима'!Z816-'[1]$ Зима'!Y816-'[1]$ Зима'!X816-'[1]$ Зима'!V816-'[1]$ Зима'!U816-'[1]$ Зима'!T816-'[1]$ Зима'!S816-'[1]$ Зима'!R816-'[1]$ Зима'!P816-'[1]$ Зима'!O816-'[1]$ Зима'!N816-'[1]$ Зима'!M816-'[1]$ Зима'!L816+'[1]$ Зима'!Q816+'[1]$ Зима'!W816+'[1]$ Зима'!AC816+'[1]$ Зима'!AI816+'[1]$ Зима'!AO816+'[1]$ Зима'!K816</f>
        <v>0</v>
      </c>
      <c r="I816" s="111">
        <f>'[1]$ Зима'!AY816*1.1</f>
        <v>4466</v>
      </c>
      <c r="J816" s="220" t="s">
        <v>3083</v>
      </c>
    </row>
    <row r="817" spans="1:10" hidden="1" x14ac:dyDescent="0.25">
      <c r="A817" s="294" t="s">
        <v>792</v>
      </c>
      <c r="B817" s="295" t="s">
        <v>3678</v>
      </c>
      <c r="C817" s="296" t="s">
        <v>3735</v>
      </c>
      <c r="D817" s="296" t="s">
        <v>3674</v>
      </c>
      <c r="E817" s="296"/>
      <c r="F817" s="296"/>
      <c r="G817" s="207"/>
      <c r="H817" s="281">
        <f>'[1]$ Зима'!J817-'[1]$ Зима'!AU817-'[1]$ Зима'!AT817-'[1]$ Зима'!AS817-'[1]$ Зима'!AR817-'[1]$ Зима'!AQ817-'[1]$ Зима'!AP817-'[1]$ Зима'!AN817-'[1]$ Зима'!AM817-'[1]$ Зима'!AL817-'[1]$ Зима'!AK817-'[1]$ Зима'!AJ817-'[1]$ Зима'!AH817-'[1]$ Зима'!AG817-'[1]$ Зима'!AF817-'[1]$ Зима'!AE817-'[1]$ Зима'!AD817-'[1]$ Зима'!AB817-'[1]$ Зима'!AA817-'[1]$ Зима'!Z817-'[1]$ Зима'!Y817-'[1]$ Зима'!X817-'[1]$ Зима'!V817-'[1]$ Зима'!U817-'[1]$ Зима'!T817-'[1]$ Зима'!S817-'[1]$ Зима'!R817-'[1]$ Зима'!P817-'[1]$ Зима'!O817-'[1]$ Зима'!N817-'[1]$ Зима'!M817-'[1]$ Зима'!L817+'[1]$ Зима'!Q817+'[1]$ Зима'!W817+'[1]$ Зима'!AC817+'[1]$ Зима'!AI817+'[1]$ Зима'!AO817+'[1]$ Зима'!K817</f>
        <v>0</v>
      </c>
      <c r="I817" s="111">
        <f>'[1]$ Зима'!AY817*1.1</f>
        <v>2063.6000000000004</v>
      </c>
    </row>
    <row r="818" spans="1:10" hidden="1" x14ac:dyDescent="0.25">
      <c r="A818" s="294" t="s">
        <v>792</v>
      </c>
      <c r="B818" s="295" t="s">
        <v>709</v>
      </c>
      <c r="C818" s="296" t="s">
        <v>1885</v>
      </c>
      <c r="D818" s="296"/>
      <c r="E818" s="296"/>
      <c r="F818" s="296"/>
      <c r="G818" s="207"/>
      <c r="H818" s="281">
        <f>'[1]$ Зима'!J818-'[1]$ Зима'!AU818-'[1]$ Зима'!AT818-'[1]$ Зима'!AS818-'[1]$ Зима'!AR818-'[1]$ Зима'!AQ818-'[1]$ Зима'!AP818-'[1]$ Зима'!AN818-'[1]$ Зима'!AM818-'[1]$ Зима'!AL818-'[1]$ Зима'!AK818-'[1]$ Зима'!AJ818-'[1]$ Зима'!AH818-'[1]$ Зима'!AG818-'[1]$ Зима'!AF818-'[1]$ Зима'!AE818-'[1]$ Зима'!AD818-'[1]$ Зима'!AB818-'[1]$ Зима'!AA818-'[1]$ Зима'!Z818-'[1]$ Зима'!Y818-'[1]$ Зима'!X818-'[1]$ Зима'!V818-'[1]$ Зима'!U818-'[1]$ Зима'!T818-'[1]$ Зима'!S818-'[1]$ Зима'!R818-'[1]$ Зима'!P818-'[1]$ Зима'!O818-'[1]$ Зима'!N818-'[1]$ Зима'!M818-'[1]$ Зима'!L818+'[1]$ Зима'!Q818+'[1]$ Зима'!W818+'[1]$ Зима'!AC818+'[1]$ Зима'!AI818+'[1]$ Зима'!AO818+'[1]$ Зима'!K818</f>
        <v>0</v>
      </c>
      <c r="I818" s="111">
        <f>'[1]$ Зима'!AY818*1.1</f>
        <v>2156</v>
      </c>
    </row>
    <row r="819" spans="1:10" hidden="1" x14ac:dyDescent="0.25">
      <c r="A819" s="302" t="s">
        <v>792</v>
      </c>
      <c r="B819" s="295" t="s">
        <v>483</v>
      </c>
      <c r="C819" s="296" t="s">
        <v>1886</v>
      </c>
      <c r="D819" s="296"/>
      <c r="E819" s="296"/>
      <c r="F819" s="296"/>
      <c r="G819" s="207" t="s">
        <v>2616</v>
      </c>
      <c r="H819" s="281">
        <f>'[1]$ Зима'!J819-'[1]$ Зима'!AU819-'[1]$ Зима'!AT819-'[1]$ Зима'!AS819-'[1]$ Зима'!AR819-'[1]$ Зима'!AQ819-'[1]$ Зима'!AP819-'[1]$ Зима'!AN819-'[1]$ Зима'!AM819-'[1]$ Зима'!AL819-'[1]$ Зима'!AK819-'[1]$ Зима'!AJ819-'[1]$ Зима'!AH819-'[1]$ Зима'!AG819-'[1]$ Зима'!AF819-'[1]$ Зима'!AE819-'[1]$ Зима'!AD819-'[1]$ Зима'!AB819-'[1]$ Зима'!AA819-'[1]$ Зима'!Z819-'[1]$ Зима'!Y819-'[1]$ Зима'!X819-'[1]$ Зима'!V819-'[1]$ Зима'!U819-'[1]$ Зима'!T819-'[1]$ Зима'!S819-'[1]$ Зима'!R819-'[1]$ Зима'!P819-'[1]$ Зима'!O819-'[1]$ Зима'!N819-'[1]$ Зима'!M819-'[1]$ Зима'!L819+'[1]$ Зима'!Q819+'[1]$ Зима'!W819+'[1]$ Зима'!AC819+'[1]$ Зима'!AI819+'[1]$ Зима'!AO819+'[1]$ Зима'!K819</f>
        <v>0</v>
      </c>
      <c r="I819" s="111">
        <f>'[1]$ Зима'!AY819*1.1</f>
        <v>2490.4</v>
      </c>
    </row>
    <row r="820" spans="1:10" x14ac:dyDescent="0.25">
      <c r="A820" s="302" t="s">
        <v>792</v>
      </c>
      <c r="B820" s="295" t="s">
        <v>662</v>
      </c>
      <c r="C820" s="296" t="s">
        <v>3821</v>
      </c>
      <c r="D820" s="296"/>
      <c r="E820" s="300">
        <v>98</v>
      </c>
      <c r="F820" s="300" t="s">
        <v>509</v>
      </c>
      <c r="G820" s="207"/>
      <c r="H820" s="281">
        <f>'[1]$ Зима'!J820-'[1]$ Зима'!AU820-'[1]$ Зима'!AT820-'[1]$ Зима'!AS820-'[1]$ Зима'!AR820-'[1]$ Зима'!AQ820-'[1]$ Зима'!AP820-'[1]$ Зима'!AN820-'[1]$ Зима'!AM820-'[1]$ Зима'!AL820-'[1]$ Зима'!AK820-'[1]$ Зима'!AJ820-'[1]$ Зима'!AH820-'[1]$ Зима'!AG820-'[1]$ Зима'!AF820-'[1]$ Зима'!AE820-'[1]$ Зима'!AD820-'[1]$ Зима'!AB820-'[1]$ Зима'!AA820-'[1]$ Зима'!Z820-'[1]$ Зима'!Y820-'[1]$ Зима'!X820-'[1]$ Зима'!V820-'[1]$ Зима'!U820-'[1]$ Зима'!T820-'[1]$ Зима'!S820-'[1]$ Зима'!R820-'[1]$ Зима'!P820-'[1]$ Зима'!O820-'[1]$ Зима'!N820-'[1]$ Зима'!M820-'[1]$ Зима'!L820+'[1]$ Зима'!Q820+'[1]$ Зима'!W820+'[1]$ Зима'!AC820+'[1]$ Зима'!AI820+'[1]$ Зима'!AO820+'[1]$ Зима'!K820</f>
        <v>4</v>
      </c>
      <c r="I820" s="111">
        <f>'[1]$ Зима'!AY820*1.1</f>
        <v>1632.4</v>
      </c>
    </row>
    <row r="821" spans="1:10" x14ac:dyDescent="0.25">
      <c r="A821" s="302" t="s">
        <v>1887</v>
      </c>
      <c r="B821" s="295" t="s">
        <v>653</v>
      </c>
      <c r="C821" s="296" t="s">
        <v>1909</v>
      </c>
      <c r="D821" s="296"/>
      <c r="E821" s="300"/>
      <c r="F821" s="300"/>
      <c r="G821" s="208"/>
      <c r="H821" s="281">
        <f>'[1]$ Зима'!J821-'[1]$ Зима'!AU821-'[1]$ Зима'!AT821-'[1]$ Зима'!AS821-'[1]$ Зима'!AR821-'[1]$ Зима'!AQ821-'[1]$ Зима'!AP821-'[1]$ Зима'!AN821-'[1]$ Зима'!AM821-'[1]$ Зима'!AL821-'[1]$ Зима'!AK821-'[1]$ Зима'!AJ821-'[1]$ Зима'!AH821-'[1]$ Зима'!AG821-'[1]$ Зима'!AF821-'[1]$ Зима'!AE821-'[1]$ Зима'!AD821-'[1]$ Зима'!AB821-'[1]$ Зима'!AA821-'[1]$ Зима'!Z821-'[1]$ Зима'!Y821-'[1]$ Зима'!X821-'[1]$ Зима'!V821-'[1]$ Зима'!U821-'[1]$ Зима'!T821-'[1]$ Зима'!S821-'[1]$ Зима'!R821-'[1]$ Зима'!P821-'[1]$ Зима'!O821-'[1]$ Зима'!N821-'[1]$ Зима'!M821-'[1]$ Зима'!L821+'[1]$ Зима'!Q821+'[1]$ Зима'!W821+'[1]$ Зима'!AC821+'[1]$ Зима'!AI821+'[1]$ Зима'!AO821+'[1]$ Зима'!K821</f>
        <v>2</v>
      </c>
      <c r="I821" s="111">
        <f>'[1]$ Зима'!AY821*1.1</f>
        <v>2156</v>
      </c>
      <c r="J821" s="221"/>
    </row>
    <row r="822" spans="1:10" hidden="1" x14ac:dyDescent="0.25">
      <c r="A822" s="302" t="s">
        <v>1887</v>
      </c>
      <c r="B822" s="295" t="s">
        <v>653</v>
      </c>
      <c r="C822" s="296" t="s">
        <v>3368</v>
      </c>
      <c r="D822" s="296"/>
      <c r="E822" s="296"/>
      <c r="F822" s="296"/>
      <c r="G822" s="208"/>
      <c r="H822" s="281">
        <f>'[1]$ Зима'!J822-'[1]$ Зима'!AU822-'[1]$ Зима'!AT822-'[1]$ Зима'!AS822-'[1]$ Зима'!AR822-'[1]$ Зима'!AQ822-'[1]$ Зима'!AP822-'[1]$ Зима'!AN822-'[1]$ Зима'!AM822-'[1]$ Зима'!AL822-'[1]$ Зима'!AK822-'[1]$ Зима'!AJ822-'[1]$ Зима'!AH822-'[1]$ Зима'!AG822-'[1]$ Зима'!AF822-'[1]$ Зима'!AE822-'[1]$ Зима'!AD822-'[1]$ Зима'!AB822-'[1]$ Зима'!AA822-'[1]$ Зима'!Z822-'[1]$ Зима'!Y822-'[1]$ Зима'!X822-'[1]$ Зима'!V822-'[1]$ Зима'!U822-'[1]$ Зима'!T822-'[1]$ Зима'!S822-'[1]$ Зима'!R822-'[1]$ Зима'!P822-'[1]$ Зима'!O822-'[1]$ Зима'!N822-'[1]$ Зима'!M822-'[1]$ Зима'!L822+'[1]$ Зима'!Q822+'[1]$ Зима'!W822+'[1]$ Зима'!AC822+'[1]$ Зима'!AI822+'[1]$ Зима'!AO822+'[1]$ Зима'!K822</f>
        <v>0</v>
      </c>
      <c r="I822" s="111">
        <f>'[1]$ Зима'!AY822*1.1</f>
        <v>2926.0000000000005</v>
      </c>
      <c r="J822" s="221"/>
    </row>
    <row r="823" spans="1:10" x14ac:dyDescent="0.25">
      <c r="A823" s="327" t="s">
        <v>796</v>
      </c>
      <c r="B823" s="277" t="s">
        <v>514</v>
      </c>
      <c r="C823" s="278" t="s">
        <v>2194</v>
      </c>
      <c r="D823" s="278"/>
      <c r="E823" s="328"/>
      <c r="F823" s="328"/>
      <c r="G823" s="329"/>
      <c r="H823" s="281">
        <f>'[1]$ Зима'!J823-'[1]$ Зима'!AU823-'[1]$ Зима'!AT823-'[1]$ Зима'!AS823-'[1]$ Зима'!AR823-'[1]$ Зима'!AQ823-'[1]$ Зима'!AP823-'[1]$ Зима'!AN823-'[1]$ Зима'!AM823-'[1]$ Зима'!AL823-'[1]$ Зима'!AK823-'[1]$ Зима'!AJ823-'[1]$ Зима'!AH823-'[1]$ Зима'!AG823-'[1]$ Зима'!AF823-'[1]$ Зима'!AE823-'[1]$ Зима'!AD823-'[1]$ Зима'!AB823-'[1]$ Зима'!AA823-'[1]$ Зима'!Z823-'[1]$ Зима'!Y823-'[1]$ Зима'!X823-'[1]$ Зима'!V823-'[1]$ Зима'!U823-'[1]$ Зима'!T823-'[1]$ Зима'!S823-'[1]$ Зима'!R823-'[1]$ Зима'!P823-'[1]$ Зима'!O823-'[1]$ Зима'!N823-'[1]$ Зима'!M823-'[1]$ Зима'!L823+'[1]$ Зима'!Q823+'[1]$ Зима'!W823+'[1]$ Зима'!AC823+'[1]$ Зима'!AI823+'[1]$ Зима'!AO823+'[1]$ Зима'!K823</f>
        <v>4</v>
      </c>
      <c r="I823" s="113">
        <f>'[1]$ Зима'!AY823*1.1</f>
        <v>1650.0000000000002</v>
      </c>
      <c r="J823" s="221"/>
    </row>
    <row r="824" spans="1:10" hidden="1" x14ac:dyDescent="0.25">
      <c r="A824" s="294" t="s">
        <v>796</v>
      </c>
      <c r="B824" s="295" t="s">
        <v>489</v>
      </c>
      <c r="C824" s="296" t="s">
        <v>1875</v>
      </c>
      <c r="D824" s="296"/>
      <c r="E824" s="296"/>
      <c r="F824" s="296"/>
      <c r="G824" s="207"/>
      <c r="H824" s="281">
        <f>'[1]$ Зима'!J824-'[1]$ Зима'!AU824-'[1]$ Зима'!AT824-'[1]$ Зима'!AS824-'[1]$ Зима'!AR824-'[1]$ Зима'!AQ824-'[1]$ Зима'!AP824-'[1]$ Зима'!AN824-'[1]$ Зима'!AM824-'[1]$ Зима'!AL824-'[1]$ Зима'!AK824-'[1]$ Зима'!AJ824-'[1]$ Зима'!AH824-'[1]$ Зима'!AG824-'[1]$ Зима'!AF824-'[1]$ Зима'!AE824-'[1]$ Зима'!AD824-'[1]$ Зима'!AB824-'[1]$ Зима'!AA824-'[1]$ Зима'!Z824-'[1]$ Зима'!Y824-'[1]$ Зима'!X824-'[1]$ Зима'!V824-'[1]$ Зима'!U824-'[1]$ Зима'!T824-'[1]$ Зима'!S824-'[1]$ Зима'!R824-'[1]$ Зима'!P824-'[1]$ Зима'!O824-'[1]$ Зима'!N824-'[1]$ Зима'!M824-'[1]$ Зима'!L824+'[1]$ Зима'!Q824+'[1]$ Зима'!W824+'[1]$ Зима'!AC824+'[1]$ Зима'!AI824+'[1]$ Зима'!AO824+'[1]$ Зима'!K824</f>
        <v>0</v>
      </c>
      <c r="I824" s="111">
        <f>'[1]$ Зима'!AY824*1.1</f>
        <v>2772</v>
      </c>
    </row>
    <row r="825" spans="1:10" hidden="1" x14ac:dyDescent="0.25">
      <c r="A825" s="294" t="s">
        <v>796</v>
      </c>
      <c r="B825" s="295" t="s">
        <v>492</v>
      </c>
      <c r="C825" s="296" t="s">
        <v>3865</v>
      </c>
      <c r="D825" s="296"/>
      <c r="E825" s="296">
        <v>103</v>
      </c>
      <c r="F825" s="296" t="s">
        <v>3705</v>
      </c>
      <c r="G825" s="207"/>
      <c r="H825" s="281">
        <f>'[1]$ Зима'!J825-'[1]$ Зима'!AU825-'[1]$ Зима'!AT825-'[1]$ Зима'!AS825-'[1]$ Зима'!AR825-'[1]$ Зима'!AQ825-'[1]$ Зима'!AP825-'[1]$ Зима'!AN825-'[1]$ Зима'!AM825-'[1]$ Зима'!AL825-'[1]$ Зима'!AK825-'[1]$ Зима'!AJ825-'[1]$ Зима'!AH825-'[1]$ Зима'!AG825-'[1]$ Зима'!AF825-'[1]$ Зима'!AE825-'[1]$ Зима'!AD825-'[1]$ Зима'!AB825-'[1]$ Зима'!AA825-'[1]$ Зима'!Z825-'[1]$ Зима'!Y825-'[1]$ Зима'!X825-'[1]$ Зима'!V825-'[1]$ Зима'!U825-'[1]$ Зима'!T825-'[1]$ Зима'!S825-'[1]$ Зима'!R825-'[1]$ Зима'!P825-'[1]$ Зима'!O825-'[1]$ Зима'!N825-'[1]$ Зима'!M825-'[1]$ Зима'!L825+'[1]$ Зима'!Q825+'[1]$ Зима'!W825+'[1]$ Зима'!AC825+'[1]$ Зима'!AI825+'[1]$ Зима'!AO825+'[1]$ Зима'!K825</f>
        <v>0</v>
      </c>
      <c r="I825" s="111">
        <f>'[1]$ Зима'!AY825*1.1</f>
        <v>2310</v>
      </c>
      <c r="J825" s="220">
        <v>2017</v>
      </c>
    </row>
    <row r="826" spans="1:10" x14ac:dyDescent="0.25">
      <c r="A826" s="294" t="s">
        <v>796</v>
      </c>
      <c r="B826" s="295" t="s">
        <v>480</v>
      </c>
      <c r="C826" s="296" t="s">
        <v>3392</v>
      </c>
      <c r="D826" s="296"/>
      <c r="E826" s="300">
        <v>103</v>
      </c>
      <c r="F826" s="300" t="s">
        <v>509</v>
      </c>
      <c r="G826" s="207"/>
      <c r="H826" s="281">
        <f>'[1]$ Зима'!J826-'[1]$ Зима'!AU826-'[1]$ Зима'!AT826-'[1]$ Зима'!AS826-'[1]$ Зима'!AR826-'[1]$ Зима'!AQ826-'[1]$ Зима'!AP826-'[1]$ Зима'!AN826-'[1]$ Зима'!AM826-'[1]$ Зима'!AL826-'[1]$ Зима'!AK826-'[1]$ Зима'!AJ826-'[1]$ Зима'!AH826-'[1]$ Зима'!AG826-'[1]$ Зима'!AF826-'[1]$ Зима'!AE826-'[1]$ Зима'!AD826-'[1]$ Зима'!AB826-'[1]$ Зима'!AA826-'[1]$ Зима'!Z826-'[1]$ Зима'!Y826-'[1]$ Зима'!X826-'[1]$ Зима'!V826-'[1]$ Зима'!U826-'[1]$ Зима'!T826-'[1]$ Зима'!S826-'[1]$ Зима'!R826-'[1]$ Зима'!P826-'[1]$ Зима'!O826-'[1]$ Зима'!N826-'[1]$ Зима'!M826-'[1]$ Зима'!L826+'[1]$ Зима'!Q826+'[1]$ Зима'!W826+'[1]$ Зима'!AC826+'[1]$ Зима'!AI826+'[1]$ Зима'!AO826+'[1]$ Зима'!K826</f>
        <v>8</v>
      </c>
      <c r="I826" s="111">
        <f>'[1]$ Зима'!AY826*1.1</f>
        <v>2002.0000000000002</v>
      </c>
      <c r="J826" s="220">
        <v>2013</v>
      </c>
    </row>
    <row r="827" spans="1:10" x14ac:dyDescent="0.25">
      <c r="A827" s="294" t="s">
        <v>796</v>
      </c>
      <c r="B827" s="295" t="s">
        <v>662</v>
      </c>
      <c r="C827" s="296" t="s">
        <v>3821</v>
      </c>
      <c r="D827" s="296"/>
      <c r="E827" s="300">
        <v>107</v>
      </c>
      <c r="F827" s="300" t="s">
        <v>3705</v>
      </c>
      <c r="G827" s="207"/>
      <c r="H827" s="281">
        <f>'[1]$ Зима'!J827-'[1]$ Зима'!AU827-'[1]$ Зима'!AT827-'[1]$ Зима'!AS827-'[1]$ Зима'!AR827-'[1]$ Зима'!AQ827-'[1]$ Зима'!AP827-'[1]$ Зима'!AN827-'[1]$ Зима'!AM827-'[1]$ Зима'!AL827-'[1]$ Зима'!AK827-'[1]$ Зима'!AJ827-'[1]$ Зима'!AH827-'[1]$ Зима'!AG827-'[1]$ Зима'!AF827-'[1]$ Зима'!AE827-'[1]$ Зима'!AD827-'[1]$ Зима'!AB827-'[1]$ Зима'!AA827-'[1]$ Зима'!Z827-'[1]$ Зима'!Y827-'[1]$ Зима'!X827-'[1]$ Зима'!V827-'[1]$ Зима'!U827-'[1]$ Зима'!T827-'[1]$ Зима'!S827-'[1]$ Зима'!R827-'[1]$ Зима'!P827-'[1]$ Зима'!O827-'[1]$ Зима'!N827-'[1]$ Зима'!M827-'[1]$ Зима'!L827+'[1]$ Зима'!Q827+'[1]$ Зима'!W827+'[1]$ Зима'!AC827+'[1]$ Зима'!AI827+'[1]$ Зима'!AO827+'[1]$ Зима'!K827</f>
        <v>4</v>
      </c>
      <c r="I827" s="111">
        <f>'[1]$ Зима'!AY827*1.1</f>
        <v>1848.0000000000002</v>
      </c>
      <c r="J827" s="220">
        <v>2017</v>
      </c>
    </row>
    <row r="828" spans="1:10" x14ac:dyDescent="0.25">
      <c r="A828" s="302" t="s">
        <v>229</v>
      </c>
      <c r="B828" s="295" t="s">
        <v>489</v>
      </c>
      <c r="C828" s="296" t="s">
        <v>1889</v>
      </c>
      <c r="D828" s="296"/>
      <c r="E828" s="300"/>
      <c r="F828" s="300"/>
      <c r="G828" s="207" t="s">
        <v>2616</v>
      </c>
      <c r="H828" s="281">
        <f>'[1]$ Зима'!J828-'[1]$ Зима'!AU828-'[1]$ Зима'!AT828-'[1]$ Зима'!AS828-'[1]$ Зима'!AR828-'[1]$ Зима'!AQ828-'[1]$ Зима'!AP828-'[1]$ Зима'!AN828-'[1]$ Зима'!AM828-'[1]$ Зима'!AL828-'[1]$ Зима'!AK828-'[1]$ Зима'!AJ828-'[1]$ Зима'!AH828-'[1]$ Зима'!AG828-'[1]$ Зима'!AF828-'[1]$ Зима'!AE828-'[1]$ Зима'!AD828-'[1]$ Зима'!AB828-'[1]$ Зима'!AA828-'[1]$ Зима'!Z828-'[1]$ Зима'!Y828-'[1]$ Зима'!X828-'[1]$ Зима'!V828-'[1]$ Зима'!U828-'[1]$ Зима'!T828-'[1]$ Зима'!S828-'[1]$ Зима'!R828-'[1]$ Зима'!P828-'[1]$ Зима'!O828-'[1]$ Зима'!N828-'[1]$ Зима'!M828-'[1]$ Зима'!L828+'[1]$ Зима'!Q828+'[1]$ Зима'!W828+'[1]$ Зима'!AC828+'[1]$ Зима'!AI828+'[1]$ Зима'!AO828+'[1]$ Зима'!K828</f>
        <v>4</v>
      </c>
      <c r="I828" s="111">
        <f>'[1]$ Зима'!AY828*1.1</f>
        <v>2156</v>
      </c>
      <c r="J828" s="220">
        <v>2011</v>
      </c>
    </row>
    <row r="829" spans="1:10" x14ac:dyDescent="0.25">
      <c r="A829" s="302" t="s">
        <v>229</v>
      </c>
      <c r="B829" s="295" t="s">
        <v>616</v>
      </c>
      <c r="C829" s="307" t="s">
        <v>3866</v>
      </c>
      <c r="D829" s="307" t="s">
        <v>3674</v>
      </c>
      <c r="E829" s="314" t="s">
        <v>3867</v>
      </c>
      <c r="F829" s="314"/>
      <c r="G829" s="207"/>
      <c r="H829" s="281">
        <f>'[1]$ Зима'!J829-'[1]$ Зима'!AU829-'[1]$ Зима'!AT829-'[1]$ Зима'!AS829-'[1]$ Зима'!AR829-'[1]$ Зима'!AQ829-'[1]$ Зима'!AP829-'[1]$ Зима'!AN829-'[1]$ Зима'!AM829-'[1]$ Зима'!AL829-'[1]$ Зима'!AK829-'[1]$ Зима'!AJ829-'[1]$ Зима'!AH829-'[1]$ Зима'!AG829-'[1]$ Зима'!AF829-'[1]$ Зима'!AE829-'[1]$ Зима'!AD829-'[1]$ Зима'!AB829-'[1]$ Зима'!AA829-'[1]$ Зима'!Z829-'[1]$ Зима'!Y829-'[1]$ Зима'!X829-'[1]$ Зима'!V829-'[1]$ Зима'!U829-'[1]$ Зима'!T829-'[1]$ Зима'!S829-'[1]$ Зима'!R829-'[1]$ Зима'!P829-'[1]$ Зима'!O829-'[1]$ Зима'!N829-'[1]$ Зима'!M829-'[1]$ Зима'!L829+'[1]$ Зима'!Q829+'[1]$ Зима'!W829+'[1]$ Зима'!AC829+'[1]$ Зима'!AI829+'[1]$ Зима'!AO829+'[1]$ Зима'!K829</f>
        <v>8</v>
      </c>
      <c r="I829" s="111">
        <f>'[1]$ Зима'!AY829*1.1</f>
        <v>2156</v>
      </c>
      <c r="J829" s="220">
        <v>2015</v>
      </c>
    </row>
    <row r="830" spans="1:10" x14ac:dyDescent="0.25">
      <c r="A830" s="302" t="s">
        <v>229</v>
      </c>
      <c r="B830" s="295" t="s">
        <v>483</v>
      </c>
      <c r="C830" s="296" t="s">
        <v>1821</v>
      </c>
      <c r="D830" s="296"/>
      <c r="E830" s="300"/>
      <c r="F830" s="300"/>
      <c r="G830" s="207" t="s">
        <v>2616</v>
      </c>
      <c r="H830" s="281">
        <f>'[1]$ Зима'!J830-'[1]$ Зима'!AU830-'[1]$ Зима'!AT830-'[1]$ Зима'!AS830-'[1]$ Зима'!AR830-'[1]$ Зима'!AQ830-'[1]$ Зима'!AP830-'[1]$ Зима'!AN830-'[1]$ Зима'!AM830-'[1]$ Зима'!AL830-'[1]$ Зима'!AK830-'[1]$ Зима'!AJ830-'[1]$ Зима'!AH830-'[1]$ Зима'!AG830-'[1]$ Зима'!AF830-'[1]$ Зима'!AE830-'[1]$ Зима'!AD830-'[1]$ Зима'!AB830-'[1]$ Зима'!AA830-'[1]$ Зима'!Z830-'[1]$ Зима'!Y830-'[1]$ Зима'!X830-'[1]$ Зима'!V830-'[1]$ Зима'!U830-'[1]$ Зима'!T830-'[1]$ Зима'!S830-'[1]$ Зима'!R830-'[1]$ Зима'!P830-'[1]$ Зима'!O830-'[1]$ Зима'!N830-'[1]$ Зима'!M830-'[1]$ Зима'!L830+'[1]$ Зима'!Q830+'[1]$ Зима'!W830+'[1]$ Зима'!AC830+'[1]$ Зима'!AI830+'[1]$ Зима'!AO830+'[1]$ Зима'!K830</f>
        <v>8</v>
      </c>
      <c r="I830" s="111">
        <f>'[1]$ Зима'!AY830*1.1</f>
        <v>2186.8000000000002</v>
      </c>
      <c r="J830" s="220">
        <v>2012</v>
      </c>
    </row>
    <row r="831" spans="1:10" hidden="1" x14ac:dyDescent="0.25">
      <c r="A831" s="294" t="s">
        <v>230</v>
      </c>
      <c r="B831" s="295" t="s">
        <v>516</v>
      </c>
      <c r="C831" s="92" t="s">
        <v>3868</v>
      </c>
      <c r="D831" s="296"/>
      <c r="E831" s="296"/>
      <c r="F831" s="296"/>
      <c r="G831" s="207"/>
      <c r="H831" s="281">
        <f>'[1]$ Зима'!J831-'[1]$ Зима'!AU831-'[1]$ Зима'!AT831-'[1]$ Зима'!AS831-'[1]$ Зима'!AR831-'[1]$ Зима'!AQ831-'[1]$ Зима'!AP831-'[1]$ Зима'!AN831-'[1]$ Зима'!AM831-'[1]$ Зима'!AL831-'[1]$ Зима'!AK831-'[1]$ Зима'!AJ831-'[1]$ Зима'!AH831-'[1]$ Зима'!AG831-'[1]$ Зима'!AF831-'[1]$ Зима'!AE831-'[1]$ Зима'!AD831-'[1]$ Зима'!AB831-'[1]$ Зима'!AA831-'[1]$ Зима'!Z831-'[1]$ Зима'!Y831-'[1]$ Зима'!X831-'[1]$ Зима'!V831-'[1]$ Зима'!U831-'[1]$ Зима'!T831-'[1]$ Зима'!S831-'[1]$ Зима'!R831-'[1]$ Зима'!P831-'[1]$ Зима'!O831-'[1]$ Зима'!N831-'[1]$ Зима'!M831-'[1]$ Зима'!L831+'[1]$ Зима'!Q831+'[1]$ Зима'!W831+'[1]$ Зима'!AC831+'[1]$ Зима'!AI831+'[1]$ Зима'!AO831+'[1]$ Зима'!K831</f>
        <v>0</v>
      </c>
      <c r="I831" s="111">
        <f>'[1]$ Зима'!AY831*1.1</f>
        <v>4004.0000000000005</v>
      </c>
    </row>
    <row r="832" spans="1:10" hidden="1" x14ac:dyDescent="0.25">
      <c r="A832" s="294" t="s">
        <v>230</v>
      </c>
      <c r="B832" s="295" t="s">
        <v>461</v>
      </c>
      <c r="C832" s="296" t="s">
        <v>1816</v>
      </c>
      <c r="D832" s="296"/>
      <c r="E832" s="296"/>
      <c r="F832" s="296"/>
      <c r="G832" s="207"/>
      <c r="H832" s="281">
        <f>'[1]$ Зима'!J832-'[1]$ Зима'!AU832-'[1]$ Зима'!AT832-'[1]$ Зима'!AS832-'[1]$ Зима'!AR832-'[1]$ Зима'!AQ832-'[1]$ Зима'!AP832-'[1]$ Зима'!AN832-'[1]$ Зима'!AM832-'[1]$ Зима'!AL832-'[1]$ Зима'!AK832-'[1]$ Зима'!AJ832-'[1]$ Зима'!AH832-'[1]$ Зима'!AG832-'[1]$ Зима'!AF832-'[1]$ Зима'!AE832-'[1]$ Зима'!AD832-'[1]$ Зима'!AB832-'[1]$ Зима'!AA832-'[1]$ Зима'!Z832-'[1]$ Зима'!Y832-'[1]$ Зима'!X832-'[1]$ Зима'!V832-'[1]$ Зима'!U832-'[1]$ Зима'!T832-'[1]$ Зима'!S832-'[1]$ Зима'!R832-'[1]$ Зима'!P832-'[1]$ Зима'!O832-'[1]$ Зима'!N832-'[1]$ Зима'!M832-'[1]$ Зима'!L832+'[1]$ Зима'!Q832+'[1]$ Зима'!W832+'[1]$ Зима'!AC832+'[1]$ Зима'!AI832+'[1]$ Зима'!AO832+'[1]$ Зима'!K832</f>
        <v>0</v>
      </c>
      <c r="I832" s="111">
        <f>'[1]$ Зима'!AY832*1.1</f>
        <v>1848.0000000000002</v>
      </c>
    </row>
    <row r="833" spans="1:10" hidden="1" x14ac:dyDescent="0.25">
      <c r="A833" s="294" t="s">
        <v>230</v>
      </c>
      <c r="B833" s="295" t="s">
        <v>492</v>
      </c>
      <c r="C833" s="92" t="s">
        <v>3685</v>
      </c>
      <c r="D833" s="92"/>
      <c r="E833" s="92"/>
      <c r="F833" s="92"/>
      <c r="G833" s="208"/>
      <c r="H833" s="281">
        <f>'[1]$ Зима'!J833-'[1]$ Зима'!AU833-'[1]$ Зима'!AT833-'[1]$ Зима'!AS833-'[1]$ Зима'!AR833-'[1]$ Зима'!AQ833-'[1]$ Зима'!AP833-'[1]$ Зима'!AN833-'[1]$ Зима'!AM833-'[1]$ Зима'!AL833-'[1]$ Зима'!AK833-'[1]$ Зима'!AJ833-'[1]$ Зима'!AH833-'[1]$ Зима'!AG833-'[1]$ Зима'!AF833-'[1]$ Зима'!AE833-'[1]$ Зима'!AD833-'[1]$ Зима'!AB833-'[1]$ Зима'!AA833-'[1]$ Зима'!Z833-'[1]$ Зима'!Y833-'[1]$ Зима'!X833-'[1]$ Зима'!V833-'[1]$ Зима'!U833-'[1]$ Зима'!T833-'[1]$ Зима'!S833-'[1]$ Зима'!R833-'[1]$ Зима'!P833-'[1]$ Зима'!O833-'[1]$ Зима'!N833-'[1]$ Зима'!M833-'[1]$ Зима'!L833+'[1]$ Зима'!Q833+'[1]$ Зима'!W833+'[1]$ Зима'!AC833+'[1]$ Зима'!AI833+'[1]$ Зима'!AO833+'[1]$ Зима'!K833</f>
        <v>0</v>
      </c>
      <c r="I833" s="111">
        <f>'[1]$ Зима'!AY833*1.1</f>
        <v>2310</v>
      </c>
      <c r="J833" s="221"/>
    </row>
    <row r="834" spans="1:10" hidden="1" x14ac:dyDescent="0.25">
      <c r="A834" s="294" t="s">
        <v>230</v>
      </c>
      <c r="B834" s="295" t="s">
        <v>467</v>
      </c>
      <c r="C834" s="299" t="s">
        <v>1792</v>
      </c>
      <c r="D834" s="296"/>
      <c r="E834" s="296"/>
      <c r="F834" s="296"/>
      <c r="G834" s="207"/>
      <c r="H834" s="281">
        <f>'[1]$ Зима'!J834-'[1]$ Зима'!AU834-'[1]$ Зима'!AT834-'[1]$ Зима'!AS834-'[1]$ Зима'!AR834-'[1]$ Зима'!AQ834-'[1]$ Зима'!AP834-'[1]$ Зима'!AN834-'[1]$ Зима'!AM834-'[1]$ Зима'!AL834-'[1]$ Зима'!AK834-'[1]$ Зима'!AJ834-'[1]$ Зима'!AH834-'[1]$ Зима'!AG834-'[1]$ Зима'!AF834-'[1]$ Зима'!AE834-'[1]$ Зима'!AD834-'[1]$ Зима'!AB834-'[1]$ Зима'!AA834-'[1]$ Зима'!Z834-'[1]$ Зима'!Y834-'[1]$ Зима'!X834-'[1]$ Зима'!V834-'[1]$ Зима'!U834-'[1]$ Зима'!T834-'[1]$ Зима'!S834-'[1]$ Зима'!R834-'[1]$ Зима'!P834-'[1]$ Зима'!O834-'[1]$ Зима'!N834-'[1]$ Зима'!M834-'[1]$ Зима'!L834+'[1]$ Зима'!Q834+'[1]$ Зима'!W834+'[1]$ Зима'!AC834+'[1]$ Зима'!AI834+'[1]$ Зима'!AO834+'[1]$ Зима'!K834</f>
        <v>0</v>
      </c>
      <c r="I834" s="111">
        <f>'[1]$ Зима'!AY834*1.1</f>
        <v>2156</v>
      </c>
    </row>
    <row r="835" spans="1:10" hidden="1" x14ac:dyDescent="0.25">
      <c r="A835" s="294" t="s">
        <v>230</v>
      </c>
      <c r="B835" s="295" t="s">
        <v>467</v>
      </c>
      <c r="C835" s="296" t="s">
        <v>3869</v>
      </c>
      <c r="D835" s="296" t="s">
        <v>3757</v>
      </c>
      <c r="E835" s="296"/>
      <c r="F835" s="296"/>
      <c r="G835" s="207"/>
      <c r="H835" s="281">
        <f>'[1]$ Зима'!J835-'[1]$ Зима'!AU835-'[1]$ Зима'!AT835-'[1]$ Зима'!AS835-'[1]$ Зима'!AR835-'[1]$ Зима'!AQ835-'[1]$ Зима'!AP835-'[1]$ Зима'!AN835-'[1]$ Зима'!AM835-'[1]$ Зима'!AL835-'[1]$ Зима'!AK835-'[1]$ Зима'!AJ835-'[1]$ Зима'!AH835-'[1]$ Зима'!AG835-'[1]$ Зима'!AF835-'[1]$ Зима'!AE835-'[1]$ Зима'!AD835-'[1]$ Зима'!AB835-'[1]$ Зима'!AA835-'[1]$ Зима'!Z835-'[1]$ Зима'!Y835-'[1]$ Зима'!X835-'[1]$ Зима'!V835-'[1]$ Зима'!U835-'[1]$ Зима'!T835-'[1]$ Зима'!S835-'[1]$ Зима'!R835-'[1]$ Зима'!P835-'[1]$ Зима'!O835-'[1]$ Зима'!N835-'[1]$ Зима'!M835-'[1]$ Зима'!L835+'[1]$ Зима'!Q835+'[1]$ Зима'!W835+'[1]$ Зима'!AC835+'[1]$ Зима'!AI835+'[1]$ Зима'!AO835+'[1]$ Зима'!K835</f>
        <v>0</v>
      </c>
      <c r="I835" s="111">
        <f>'[1]$ Зима'!AY835*1.1</f>
        <v>2094.4</v>
      </c>
    </row>
    <row r="836" spans="1:10" hidden="1" x14ac:dyDescent="0.25">
      <c r="A836" s="294" t="s">
        <v>230</v>
      </c>
      <c r="B836" s="295" t="s">
        <v>479</v>
      </c>
      <c r="C836" s="296" t="s">
        <v>3748</v>
      </c>
      <c r="D836" s="296"/>
      <c r="E836" s="296"/>
      <c r="F836" s="296"/>
      <c r="G836" s="207"/>
      <c r="H836" s="281">
        <f>'[1]$ Зима'!J836-'[1]$ Зима'!AU836-'[1]$ Зима'!AT836-'[1]$ Зима'!AS836-'[1]$ Зима'!AR836-'[1]$ Зима'!AQ836-'[1]$ Зима'!AP836-'[1]$ Зима'!AN836-'[1]$ Зима'!AM836-'[1]$ Зима'!AL836-'[1]$ Зима'!AK836-'[1]$ Зима'!AJ836-'[1]$ Зима'!AH836-'[1]$ Зима'!AG836-'[1]$ Зима'!AF836-'[1]$ Зима'!AE836-'[1]$ Зима'!AD836-'[1]$ Зима'!AB836-'[1]$ Зима'!AA836-'[1]$ Зима'!Z836-'[1]$ Зима'!Y836-'[1]$ Зима'!X836-'[1]$ Зима'!V836-'[1]$ Зима'!U836-'[1]$ Зима'!T836-'[1]$ Зима'!S836-'[1]$ Зима'!R836-'[1]$ Зима'!P836-'[1]$ Зима'!O836-'[1]$ Зима'!N836-'[1]$ Зима'!M836-'[1]$ Зима'!L836+'[1]$ Зима'!Q836+'[1]$ Зима'!W836+'[1]$ Зима'!AC836+'[1]$ Зима'!AI836+'[1]$ Зима'!AO836+'[1]$ Зима'!K836</f>
        <v>0</v>
      </c>
      <c r="I836" s="111">
        <f>'[1]$ Зима'!AY836*1.1</f>
        <v>2310</v>
      </c>
    </row>
    <row r="837" spans="1:10" hidden="1" x14ac:dyDescent="0.25">
      <c r="A837" s="294" t="s">
        <v>230</v>
      </c>
      <c r="B837" s="295" t="s">
        <v>480</v>
      </c>
      <c r="C837" s="296" t="s">
        <v>1786</v>
      </c>
      <c r="D837" s="296"/>
      <c r="E837" s="296"/>
      <c r="F837" s="296"/>
      <c r="G837" s="207" t="s">
        <v>2698</v>
      </c>
      <c r="H837" s="281">
        <f>'[1]$ Зима'!J837-'[1]$ Зима'!AU837-'[1]$ Зима'!AT837-'[1]$ Зима'!AS837-'[1]$ Зима'!AR837-'[1]$ Зима'!AQ837-'[1]$ Зима'!AP837-'[1]$ Зима'!AN837-'[1]$ Зима'!AM837-'[1]$ Зима'!AL837-'[1]$ Зима'!AK837-'[1]$ Зима'!AJ837-'[1]$ Зима'!AH837-'[1]$ Зима'!AG837-'[1]$ Зима'!AF837-'[1]$ Зима'!AE837-'[1]$ Зима'!AD837-'[1]$ Зима'!AB837-'[1]$ Зима'!AA837-'[1]$ Зима'!Z837-'[1]$ Зима'!Y837-'[1]$ Зима'!X837-'[1]$ Зима'!V837-'[1]$ Зима'!U837-'[1]$ Зима'!T837-'[1]$ Зима'!S837-'[1]$ Зима'!R837-'[1]$ Зима'!P837-'[1]$ Зима'!O837-'[1]$ Зима'!N837-'[1]$ Зима'!M837-'[1]$ Зима'!L837+'[1]$ Зима'!Q837+'[1]$ Зима'!W837+'[1]$ Зима'!AC837+'[1]$ Зима'!AI837+'[1]$ Зима'!AO837+'[1]$ Зима'!K837</f>
        <v>0</v>
      </c>
      <c r="I837" s="111">
        <f>'[1]$ Зима'!AY837*1.1</f>
        <v>2156</v>
      </c>
    </row>
    <row r="838" spans="1:10" x14ac:dyDescent="0.25">
      <c r="A838" s="294" t="s">
        <v>230</v>
      </c>
      <c r="B838" s="295" t="s">
        <v>3678</v>
      </c>
      <c r="C838" s="296" t="s">
        <v>3870</v>
      </c>
      <c r="D838" s="296" t="s">
        <v>3674</v>
      </c>
      <c r="E838" s="300"/>
      <c r="F838" s="300"/>
      <c r="G838" s="207"/>
      <c r="H838" s="281">
        <f>'[1]$ Зима'!J838-'[1]$ Зима'!AU838-'[1]$ Зима'!AT838-'[1]$ Зима'!AS838-'[1]$ Зима'!AR838-'[1]$ Зима'!AQ838-'[1]$ Зима'!AP838-'[1]$ Зима'!AN838-'[1]$ Зима'!AM838-'[1]$ Зима'!AL838-'[1]$ Зима'!AK838-'[1]$ Зима'!AJ838-'[1]$ Зима'!AH838-'[1]$ Зима'!AG838-'[1]$ Зима'!AF838-'[1]$ Зима'!AE838-'[1]$ Зима'!AD838-'[1]$ Зима'!AB838-'[1]$ Зима'!AA838-'[1]$ Зима'!Z838-'[1]$ Зима'!Y838-'[1]$ Зима'!X838-'[1]$ Зима'!V838-'[1]$ Зима'!U838-'[1]$ Зима'!T838-'[1]$ Зима'!S838-'[1]$ Зима'!R838-'[1]$ Зима'!P838-'[1]$ Зима'!O838-'[1]$ Зима'!N838-'[1]$ Зима'!M838-'[1]$ Зима'!L838+'[1]$ Зима'!Q838+'[1]$ Зима'!W838+'[1]$ Зима'!AC838+'[1]$ Зима'!AI838+'[1]$ Зима'!AO838+'[1]$ Зима'!K838</f>
        <v>2</v>
      </c>
      <c r="I838" s="111">
        <f>'[1]$ Зима'!AY838*1.1</f>
        <v>2002.0000000000002</v>
      </c>
    </row>
    <row r="839" spans="1:10" x14ac:dyDescent="0.25">
      <c r="A839" s="294" t="s">
        <v>230</v>
      </c>
      <c r="B839" s="295" t="s">
        <v>844</v>
      </c>
      <c r="C839" s="296" t="s">
        <v>1871</v>
      </c>
      <c r="D839" s="296"/>
      <c r="E839" s="300">
        <v>100</v>
      </c>
      <c r="F839" s="300" t="s">
        <v>509</v>
      </c>
      <c r="G839" s="207" t="s">
        <v>2331</v>
      </c>
      <c r="H839" s="281">
        <f>'[1]$ Зима'!J839-'[1]$ Зима'!AU839-'[1]$ Зима'!AT839-'[1]$ Зима'!AS839-'[1]$ Зима'!AR839-'[1]$ Зима'!AQ839-'[1]$ Зима'!AP839-'[1]$ Зима'!AN839-'[1]$ Зима'!AM839-'[1]$ Зима'!AL839-'[1]$ Зима'!AK839-'[1]$ Зима'!AJ839-'[1]$ Зима'!AH839-'[1]$ Зима'!AG839-'[1]$ Зима'!AF839-'[1]$ Зима'!AE839-'[1]$ Зима'!AD839-'[1]$ Зима'!AB839-'[1]$ Зима'!AA839-'[1]$ Зима'!Z839-'[1]$ Зима'!Y839-'[1]$ Зима'!X839-'[1]$ Зима'!V839-'[1]$ Зима'!U839-'[1]$ Зима'!T839-'[1]$ Зима'!S839-'[1]$ Зима'!R839-'[1]$ Зима'!P839-'[1]$ Зима'!O839-'[1]$ Зима'!N839-'[1]$ Зима'!M839-'[1]$ Зима'!L839+'[1]$ Зима'!Q839+'[1]$ Зима'!W839+'[1]$ Зима'!AC839+'[1]$ Зима'!AI839+'[1]$ Зима'!AO839+'[1]$ Зима'!K839</f>
        <v>4</v>
      </c>
      <c r="I839" s="111">
        <f>'[1]$ Зима'!AY839*1.1</f>
        <v>1848.0000000000002</v>
      </c>
    </row>
    <row r="840" spans="1:10" hidden="1" x14ac:dyDescent="0.25">
      <c r="A840" s="294" t="s">
        <v>230</v>
      </c>
      <c r="B840" s="295" t="s">
        <v>483</v>
      </c>
      <c r="C840" s="296" t="s">
        <v>1854</v>
      </c>
      <c r="D840" s="296"/>
      <c r="E840" s="296"/>
      <c r="F840" s="296"/>
      <c r="G840" s="207" t="s">
        <v>2616</v>
      </c>
      <c r="H840" s="281">
        <f>'[1]$ Зима'!J840-'[1]$ Зима'!AU840-'[1]$ Зима'!AT840-'[1]$ Зима'!AS840-'[1]$ Зима'!AR840-'[1]$ Зима'!AQ840-'[1]$ Зима'!AP840-'[1]$ Зима'!AN840-'[1]$ Зима'!AM840-'[1]$ Зима'!AL840-'[1]$ Зима'!AK840-'[1]$ Зима'!AJ840-'[1]$ Зима'!AH840-'[1]$ Зима'!AG840-'[1]$ Зима'!AF840-'[1]$ Зима'!AE840-'[1]$ Зима'!AD840-'[1]$ Зима'!AB840-'[1]$ Зима'!AA840-'[1]$ Зима'!Z840-'[1]$ Зима'!Y840-'[1]$ Зима'!X840-'[1]$ Зима'!V840-'[1]$ Зима'!U840-'[1]$ Зима'!T840-'[1]$ Зима'!S840-'[1]$ Зима'!R840-'[1]$ Зима'!P840-'[1]$ Зима'!O840-'[1]$ Зима'!N840-'[1]$ Зима'!M840-'[1]$ Зима'!L840+'[1]$ Зима'!Q840+'[1]$ Зима'!W840+'[1]$ Зима'!AC840+'[1]$ Зима'!AI840+'[1]$ Зима'!AO840+'[1]$ Зима'!K840</f>
        <v>0</v>
      </c>
      <c r="I840" s="111">
        <f>'[1]$ Зима'!AY840*1.1</f>
        <v>3424.3</v>
      </c>
    </row>
    <row r="841" spans="1:10" x14ac:dyDescent="0.25">
      <c r="A841" s="294" t="s">
        <v>230</v>
      </c>
      <c r="B841" s="295" t="s">
        <v>662</v>
      </c>
      <c r="C841" s="296" t="s">
        <v>3871</v>
      </c>
      <c r="D841" s="296"/>
      <c r="E841" s="300">
        <v>104</v>
      </c>
      <c r="F841" s="300" t="s">
        <v>940</v>
      </c>
      <c r="G841" s="207" t="s">
        <v>2331</v>
      </c>
      <c r="H841" s="281">
        <f>'[1]$ Зима'!J841-'[1]$ Зима'!AU841-'[1]$ Зима'!AT841-'[1]$ Зима'!AS841-'[1]$ Зима'!AR841-'[1]$ Зима'!AQ841-'[1]$ Зима'!AP841-'[1]$ Зима'!AN841-'[1]$ Зима'!AM841-'[1]$ Зима'!AL841-'[1]$ Зима'!AK841-'[1]$ Зима'!AJ841-'[1]$ Зима'!AH841-'[1]$ Зима'!AG841-'[1]$ Зима'!AF841-'[1]$ Зима'!AE841-'[1]$ Зима'!AD841-'[1]$ Зима'!AB841-'[1]$ Зима'!AA841-'[1]$ Зима'!Z841-'[1]$ Зима'!Y841-'[1]$ Зима'!X841-'[1]$ Зима'!V841-'[1]$ Зима'!U841-'[1]$ Зима'!T841-'[1]$ Зима'!S841-'[1]$ Зима'!R841-'[1]$ Зима'!P841-'[1]$ Зима'!O841-'[1]$ Зима'!N841-'[1]$ Зима'!M841-'[1]$ Зима'!L841+'[1]$ Зима'!Q841+'[1]$ Зима'!W841+'[1]$ Зима'!AC841+'[1]$ Зима'!AI841+'[1]$ Зима'!AO841+'[1]$ Зима'!K841</f>
        <v>8</v>
      </c>
      <c r="I841" s="111">
        <f>'[1]$ Зима'!AY841*1.1</f>
        <v>1755.6000000000001</v>
      </c>
      <c r="J841" s="220">
        <v>2017</v>
      </c>
    </row>
    <row r="842" spans="1:10" hidden="1" x14ac:dyDescent="0.25">
      <c r="A842" s="294" t="s">
        <v>232</v>
      </c>
      <c r="B842" s="295" t="s">
        <v>489</v>
      </c>
      <c r="C842" s="296" t="s">
        <v>1875</v>
      </c>
      <c r="D842" s="296"/>
      <c r="E842" s="296"/>
      <c r="F842" s="296"/>
      <c r="G842" s="207"/>
      <c r="H842" s="281">
        <f>'[1]$ Зима'!J842-'[1]$ Зима'!AU842-'[1]$ Зима'!AT842-'[1]$ Зима'!AS842-'[1]$ Зима'!AR842-'[1]$ Зима'!AQ842-'[1]$ Зима'!AP842-'[1]$ Зима'!AN842-'[1]$ Зима'!AM842-'[1]$ Зима'!AL842-'[1]$ Зима'!AK842-'[1]$ Зима'!AJ842-'[1]$ Зима'!AH842-'[1]$ Зима'!AG842-'[1]$ Зима'!AF842-'[1]$ Зима'!AE842-'[1]$ Зима'!AD842-'[1]$ Зима'!AB842-'[1]$ Зима'!AA842-'[1]$ Зима'!Z842-'[1]$ Зима'!Y842-'[1]$ Зима'!X842-'[1]$ Зима'!V842-'[1]$ Зима'!U842-'[1]$ Зима'!T842-'[1]$ Зима'!S842-'[1]$ Зима'!R842-'[1]$ Зима'!P842-'[1]$ Зима'!O842-'[1]$ Зима'!N842-'[1]$ Зима'!M842-'[1]$ Зима'!L842+'[1]$ Зима'!Q842+'[1]$ Зима'!W842+'[1]$ Зима'!AC842+'[1]$ Зима'!AI842+'[1]$ Зима'!AO842+'[1]$ Зима'!K842</f>
        <v>0</v>
      </c>
      <c r="I842" s="111">
        <f>'[1]$ Зима'!AY842*1.1</f>
        <v>3018.4</v>
      </c>
    </row>
    <row r="843" spans="1:10" hidden="1" x14ac:dyDescent="0.25">
      <c r="A843" s="294" t="s">
        <v>232</v>
      </c>
      <c r="B843" s="295" t="s">
        <v>492</v>
      </c>
      <c r="C843" s="296" t="s">
        <v>3872</v>
      </c>
      <c r="D843" s="296"/>
      <c r="E843" s="296">
        <v>106</v>
      </c>
      <c r="F843" s="296" t="s">
        <v>3705</v>
      </c>
      <c r="G843" s="207"/>
      <c r="H843" s="281">
        <f>'[1]$ Зима'!J843-'[1]$ Зима'!AU843-'[1]$ Зима'!AT843-'[1]$ Зима'!AS843-'[1]$ Зима'!AR843-'[1]$ Зима'!AQ843-'[1]$ Зима'!AP843-'[1]$ Зима'!AN843-'[1]$ Зима'!AM843-'[1]$ Зима'!AL843-'[1]$ Зима'!AK843-'[1]$ Зима'!AJ843-'[1]$ Зима'!AH843-'[1]$ Зима'!AG843-'[1]$ Зима'!AF843-'[1]$ Зима'!AE843-'[1]$ Зима'!AD843-'[1]$ Зима'!AB843-'[1]$ Зима'!AA843-'[1]$ Зима'!Z843-'[1]$ Зима'!Y843-'[1]$ Зима'!X843-'[1]$ Зима'!V843-'[1]$ Зима'!U843-'[1]$ Зима'!T843-'[1]$ Зима'!S843-'[1]$ Зима'!R843-'[1]$ Зима'!P843-'[1]$ Зима'!O843-'[1]$ Зима'!N843-'[1]$ Зима'!M843-'[1]$ Зима'!L843+'[1]$ Зима'!Q843+'[1]$ Зима'!W843+'[1]$ Зима'!AC843+'[1]$ Зима'!AI843+'[1]$ Зима'!AO843+'[1]$ Зима'!K843</f>
        <v>0</v>
      </c>
      <c r="I843" s="111">
        <f>'[1]$ Зима'!AY843*1.1</f>
        <v>2464</v>
      </c>
    </row>
    <row r="844" spans="1:10" hidden="1" x14ac:dyDescent="0.25">
      <c r="A844" s="294" t="s">
        <v>232</v>
      </c>
      <c r="B844" s="295" t="s">
        <v>467</v>
      </c>
      <c r="C844" s="299" t="s">
        <v>1792</v>
      </c>
      <c r="D844" s="296"/>
      <c r="E844" s="296"/>
      <c r="F844" s="296"/>
      <c r="G844" s="207"/>
      <c r="H844" s="281">
        <f>'[1]$ Зима'!J844-'[1]$ Зима'!AU844-'[1]$ Зима'!AT844-'[1]$ Зима'!AS844-'[1]$ Зима'!AR844-'[1]$ Зима'!AQ844-'[1]$ Зима'!AP844-'[1]$ Зима'!AN844-'[1]$ Зима'!AM844-'[1]$ Зима'!AL844-'[1]$ Зима'!AK844-'[1]$ Зима'!AJ844-'[1]$ Зима'!AH844-'[1]$ Зима'!AG844-'[1]$ Зима'!AF844-'[1]$ Зима'!AE844-'[1]$ Зима'!AD844-'[1]$ Зима'!AB844-'[1]$ Зима'!AA844-'[1]$ Зима'!Z844-'[1]$ Зима'!Y844-'[1]$ Зима'!X844-'[1]$ Зима'!V844-'[1]$ Зима'!U844-'[1]$ Зима'!T844-'[1]$ Зима'!S844-'[1]$ Зима'!R844-'[1]$ Зима'!P844-'[1]$ Зима'!O844-'[1]$ Зима'!N844-'[1]$ Зима'!M844-'[1]$ Зима'!L844+'[1]$ Зима'!Q844+'[1]$ Зима'!W844+'[1]$ Зима'!AC844+'[1]$ Зима'!AI844+'[1]$ Зима'!AO844+'[1]$ Зима'!K844</f>
        <v>0</v>
      </c>
      <c r="I844" s="111">
        <f>'[1]$ Зима'!AY844*1.1</f>
        <v>3018.4</v>
      </c>
    </row>
    <row r="845" spans="1:10" hidden="1" x14ac:dyDescent="0.25">
      <c r="A845" s="294" t="s">
        <v>232</v>
      </c>
      <c r="B845" s="295" t="s">
        <v>494</v>
      </c>
      <c r="C845" s="296" t="s">
        <v>1834</v>
      </c>
      <c r="D845" s="296"/>
      <c r="E845" s="296"/>
      <c r="F845" s="296"/>
      <c r="G845" s="207" t="s">
        <v>2628</v>
      </c>
      <c r="H845" s="281">
        <f>'[1]$ Зима'!J845-'[1]$ Зима'!AU845-'[1]$ Зима'!AT845-'[1]$ Зима'!AS845-'[1]$ Зима'!AR845-'[1]$ Зима'!AQ845-'[1]$ Зима'!AP845-'[1]$ Зима'!AN845-'[1]$ Зима'!AM845-'[1]$ Зима'!AL845-'[1]$ Зима'!AK845-'[1]$ Зима'!AJ845-'[1]$ Зима'!AH845-'[1]$ Зима'!AG845-'[1]$ Зима'!AF845-'[1]$ Зима'!AE845-'[1]$ Зима'!AD845-'[1]$ Зима'!AB845-'[1]$ Зима'!AA845-'[1]$ Зима'!Z845-'[1]$ Зима'!Y845-'[1]$ Зима'!X845-'[1]$ Зима'!V845-'[1]$ Зима'!U845-'[1]$ Зима'!T845-'[1]$ Зима'!S845-'[1]$ Зима'!R845-'[1]$ Зима'!P845-'[1]$ Зима'!O845-'[1]$ Зима'!N845-'[1]$ Зима'!M845-'[1]$ Зима'!L845+'[1]$ Зима'!Q845+'[1]$ Зима'!W845+'[1]$ Зима'!AC845+'[1]$ Зима'!AI845+'[1]$ Зима'!AO845+'[1]$ Зима'!K845</f>
        <v>0</v>
      </c>
      <c r="I845" s="111">
        <f>'[1]$ Зима'!AY845*1.1</f>
        <v>2490.4</v>
      </c>
    </row>
    <row r="846" spans="1:10" hidden="1" x14ac:dyDescent="0.25">
      <c r="A846" s="294" t="s">
        <v>232</v>
      </c>
      <c r="B846" s="295" t="s">
        <v>493</v>
      </c>
      <c r="C846" s="296" t="s">
        <v>3873</v>
      </c>
      <c r="D846" s="296"/>
      <c r="E846" s="296">
        <v>109</v>
      </c>
      <c r="F846" s="296" t="s">
        <v>3708</v>
      </c>
      <c r="G846" s="207" t="s">
        <v>2716</v>
      </c>
      <c r="H846" s="281">
        <f>'[1]$ Зима'!J846-'[1]$ Зима'!AU846-'[1]$ Зима'!AT846-'[1]$ Зима'!AS846-'[1]$ Зима'!AR846-'[1]$ Зима'!AQ846-'[1]$ Зима'!AP846-'[1]$ Зима'!AN846-'[1]$ Зима'!AM846-'[1]$ Зима'!AL846-'[1]$ Зима'!AK846-'[1]$ Зима'!AJ846-'[1]$ Зима'!AH846-'[1]$ Зима'!AG846-'[1]$ Зима'!AF846-'[1]$ Зима'!AE846-'[1]$ Зима'!AD846-'[1]$ Зима'!AB846-'[1]$ Зима'!AA846-'[1]$ Зима'!Z846-'[1]$ Зима'!Y846-'[1]$ Зима'!X846-'[1]$ Зима'!V846-'[1]$ Зима'!U846-'[1]$ Зима'!T846-'[1]$ Зима'!S846-'[1]$ Зима'!R846-'[1]$ Зима'!P846-'[1]$ Зима'!O846-'[1]$ Зима'!N846-'[1]$ Зима'!M846-'[1]$ Зима'!L846+'[1]$ Зима'!Q846+'[1]$ Зима'!W846+'[1]$ Зима'!AC846+'[1]$ Зима'!AI846+'[1]$ Зима'!AO846+'[1]$ Зима'!K846</f>
        <v>0</v>
      </c>
      <c r="I846" s="111">
        <f>'[1]$ Зима'!AY846*1.1</f>
        <v>2156</v>
      </c>
    </row>
    <row r="847" spans="1:10" x14ac:dyDescent="0.25">
      <c r="A847" s="294" t="s">
        <v>232</v>
      </c>
      <c r="B847" s="295" t="s">
        <v>479</v>
      </c>
      <c r="C847" s="296" t="s">
        <v>3754</v>
      </c>
      <c r="D847" s="296"/>
      <c r="E847" s="300"/>
      <c r="F847" s="300"/>
      <c r="G847" s="207"/>
      <c r="H847" s="281">
        <f>'[1]$ Зима'!J847-'[1]$ Зима'!AU847-'[1]$ Зима'!AT847-'[1]$ Зима'!AS847-'[1]$ Зима'!AR847-'[1]$ Зима'!AQ847-'[1]$ Зима'!AP847-'[1]$ Зима'!AN847-'[1]$ Зима'!AM847-'[1]$ Зима'!AL847-'[1]$ Зима'!AK847-'[1]$ Зима'!AJ847-'[1]$ Зима'!AH847-'[1]$ Зима'!AG847-'[1]$ Зима'!AF847-'[1]$ Зима'!AE847-'[1]$ Зима'!AD847-'[1]$ Зима'!AB847-'[1]$ Зима'!AA847-'[1]$ Зима'!Z847-'[1]$ Зима'!Y847-'[1]$ Зима'!X847-'[1]$ Зима'!V847-'[1]$ Зима'!U847-'[1]$ Зима'!T847-'[1]$ Зима'!S847-'[1]$ Зима'!R847-'[1]$ Зима'!P847-'[1]$ Зима'!O847-'[1]$ Зима'!N847-'[1]$ Зима'!M847-'[1]$ Зима'!L847+'[1]$ Зима'!Q847+'[1]$ Зима'!W847+'[1]$ Зима'!AC847+'[1]$ Зима'!AI847+'[1]$ Зима'!AO847+'[1]$ Зима'!K847</f>
        <v>4</v>
      </c>
      <c r="I847" s="111">
        <f>'[1]$ Зима'!AY847*1.1</f>
        <v>2248.4</v>
      </c>
    </row>
    <row r="848" spans="1:10" hidden="1" x14ac:dyDescent="0.25">
      <c r="A848" s="294" t="s">
        <v>232</v>
      </c>
      <c r="B848" s="295" t="s">
        <v>709</v>
      </c>
      <c r="C848" s="296" t="s">
        <v>1747</v>
      </c>
      <c r="D848" s="296"/>
      <c r="E848" s="296"/>
      <c r="F848" s="296"/>
      <c r="G848" s="207"/>
      <c r="H848" s="281">
        <f>'[1]$ Зима'!J848-'[1]$ Зима'!AU848-'[1]$ Зима'!AT848-'[1]$ Зима'!AS848-'[1]$ Зима'!AR848-'[1]$ Зима'!AQ848-'[1]$ Зима'!AP848-'[1]$ Зима'!AN848-'[1]$ Зима'!AM848-'[1]$ Зима'!AL848-'[1]$ Зима'!AK848-'[1]$ Зима'!AJ848-'[1]$ Зима'!AH848-'[1]$ Зима'!AG848-'[1]$ Зима'!AF848-'[1]$ Зима'!AE848-'[1]$ Зима'!AD848-'[1]$ Зима'!AB848-'[1]$ Зима'!AA848-'[1]$ Зима'!Z848-'[1]$ Зима'!Y848-'[1]$ Зима'!X848-'[1]$ Зима'!V848-'[1]$ Зима'!U848-'[1]$ Зима'!T848-'[1]$ Зима'!S848-'[1]$ Зима'!R848-'[1]$ Зима'!P848-'[1]$ Зима'!O848-'[1]$ Зима'!N848-'[1]$ Зима'!M848-'[1]$ Зима'!L848+'[1]$ Зима'!Q848+'[1]$ Зима'!W848+'[1]$ Зима'!AC848+'[1]$ Зима'!AI848+'[1]$ Зима'!AO848+'[1]$ Зима'!K848</f>
        <v>0</v>
      </c>
      <c r="I848" s="111">
        <f>'[1]$ Зима'!AY848*1.1</f>
        <v>2310</v>
      </c>
    </row>
    <row r="849" spans="1:10" hidden="1" x14ac:dyDescent="0.25">
      <c r="A849" s="294" t="s">
        <v>232</v>
      </c>
      <c r="B849" s="295" t="s">
        <v>616</v>
      </c>
      <c r="C849" s="92" t="s">
        <v>1750</v>
      </c>
      <c r="D849" s="296" t="s">
        <v>3674</v>
      </c>
      <c r="E849" s="296"/>
      <c r="F849" s="296"/>
      <c r="G849" s="207"/>
      <c r="H849" s="281">
        <f>'[1]$ Зима'!J849-'[1]$ Зима'!AU849-'[1]$ Зима'!AT849-'[1]$ Зима'!AS849-'[1]$ Зима'!AR849-'[1]$ Зима'!AQ849-'[1]$ Зима'!AP849-'[1]$ Зима'!AN849-'[1]$ Зима'!AM849-'[1]$ Зима'!AL849-'[1]$ Зима'!AK849-'[1]$ Зима'!AJ849-'[1]$ Зима'!AH849-'[1]$ Зима'!AG849-'[1]$ Зима'!AF849-'[1]$ Зима'!AE849-'[1]$ Зима'!AD849-'[1]$ Зима'!AB849-'[1]$ Зима'!AA849-'[1]$ Зима'!Z849-'[1]$ Зима'!Y849-'[1]$ Зима'!X849-'[1]$ Зима'!V849-'[1]$ Зима'!U849-'[1]$ Зима'!T849-'[1]$ Зима'!S849-'[1]$ Зима'!R849-'[1]$ Зима'!P849-'[1]$ Зима'!O849-'[1]$ Зима'!N849-'[1]$ Зима'!M849-'[1]$ Зима'!L849+'[1]$ Зима'!Q849+'[1]$ Зима'!W849+'[1]$ Зима'!AC849+'[1]$ Зима'!AI849+'[1]$ Зима'!AO849+'[1]$ Зима'!K849</f>
        <v>0</v>
      </c>
      <c r="I849" s="111">
        <f>'[1]$ Зима'!AY849*1.1</f>
        <v>2464</v>
      </c>
    </row>
    <row r="850" spans="1:10" hidden="1" x14ac:dyDescent="0.25">
      <c r="A850" s="294" t="s">
        <v>232</v>
      </c>
      <c r="B850" s="295" t="s">
        <v>653</v>
      </c>
      <c r="C850" s="296" t="s">
        <v>1891</v>
      </c>
      <c r="D850" s="296"/>
      <c r="E850" s="296"/>
      <c r="F850" s="296"/>
      <c r="G850" s="207"/>
      <c r="H850" s="281">
        <f>'[1]$ Зима'!J850-'[1]$ Зима'!AU850-'[1]$ Зима'!AT850-'[1]$ Зима'!AS850-'[1]$ Зима'!AR850-'[1]$ Зима'!AQ850-'[1]$ Зима'!AP850-'[1]$ Зима'!AN850-'[1]$ Зима'!AM850-'[1]$ Зима'!AL850-'[1]$ Зима'!AK850-'[1]$ Зима'!AJ850-'[1]$ Зима'!AH850-'[1]$ Зима'!AG850-'[1]$ Зима'!AF850-'[1]$ Зима'!AE850-'[1]$ Зима'!AD850-'[1]$ Зима'!AB850-'[1]$ Зима'!AA850-'[1]$ Зима'!Z850-'[1]$ Зима'!Y850-'[1]$ Зима'!X850-'[1]$ Зима'!V850-'[1]$ Зима'!U850-'[1]$ Зима'!T850-'[1]$ Зима'!S850-'[1]$ Зима'!R850-'[1]$ Зима'!P850-'[1]$ Зима'!O850-'[1]$ Зима'!N850-'[1]$ Зима'!M850-'[1]$ Зима'!L850+'[1]$ Зима'!Q850+'[1]$ Зима'!W850+'[1]$ Зима'!AC850+'[1]$ Зима'!AI850+'[1]$ Зима'!AO850+'[1]$ Зима'!K850</f>
        <v>0</v>
      </c>
      <c r="I850" s="111">
        <f>'[1]$ Зима'!AY850*1.1</f>
        <v>2618</v>
      </c>
    </row>
    <row r="851" spans="1:10" x14ac:dyDescent="0.25">
      <c r="A851" s="294" t="s">
        <v>815</v>
      </c>
      <c r="B851" s="295" t="s">
        <v>492</v>
      </c>
      <c r="C851" s="296" t="s">
        <v>3792</v>
      </c>
      <c r="D851" s="296"/>
      <c r="E851" s="300">
        <v>108</v>
      </c>
      <c r="F851" s="300" t="s">
        <v>509</v>
      </c>
      <c r="G851" s="207" t="s">
        <v>2689</v>
      </c>
      <c r="H851" s="281">
        <f>'[1]$ Зима'!J851-'[1]$ Зима'!AU851-'[1]$ Зима'!AT851-'[1]$ Зима'!AS851-'[1]$ Зима'!AR851-'[1]$ Зима'!AQ851-'[1]$ Зима'!AP851-'[1]$ Зима'!AN851-'[1]$ Зима'!AM851-'[1]$ Зима'!AL851-'[1]$ Зима'!AK851-'[1]$ Зима'!AJ851-'[1]$ Зима'!AH851-'[1]$ Зима'!AG851-'[1]$ Зима'!AF851-'[1]$ Зима'!AE851-'[1]$ Зима'!AD851-'[1]$ Зима'!AB851-'[1]$ Зима'!AA851-'[1]$ Зима'!Z851-'[1]$ Зима'!Y851-'[1]$ Зима'!X851-'[1]$ Зима'!V851-'[1]$ Зима'!U851-'[1]$ Зима'!T851-'[1]$ Зима'!S851-'[1]$ Зима'!R851-'[1]$ Зима'!P851-'[1]$ Зима'!O851-'[1]$ Зима'!N851-'[1]$ Зима'!M851-'[1]$ Зима'!L851+'[1]$ Зима'!Q851+'[1]$ Зима'!W851+'[1]$ Зима'!AC851+'[1]$ Зима'!AI851+'[1]$ Зима'!AO851+'[1]$ Зима'!K851</f>
        <v>4</v>
      </c>
      <c r="I851" s="111">
        <f>'[1]$ Зима'!AY851*1.1</f>
        <v>2772</v>
      </c>
      <c r="J851" s="220">
        <v>2018</v>
      </c>
    </row>
    <row r="852" spans="1:10" hidden="1" x14ac:dyDescent="0.25">
      <c r="A852" s="294" t="s">
        <v>818</v>
      </c>
      <c r="B852" s="295" t="s">
        <v>489</v>
      </c>
      <c r="C852" s="296" t="s">
        <v>1875</v>
      </c>
      <c r="D852" s="296"/>
      <c r="E852" s="296"/>
      <c r="F852" s="296"/>
      <c r="G852" s="207"/>
      <c r="H852" s="281">
        <f>'[1]$ Зима'!J852-'[1]$ Зима'!AU852-'[1]$ Зима'!AT852-'[1]$ Зима'!AS852-'[1]$ Зима'!AR852-'[1]$ Зима'!AQ852-'[1]$ Зима'!AP852-'[1]$ Зима'!AN852-'[1]$ Зима'!AM852-'[1]$ Зима'!AL852-'[1]$ Зима'!AK852-'[1]$ Зима'!AJ852-'[1]$ Зима'!AH852-'[1]$ Зима'!AG852-'[1]$ Зима'!AF852-'[1]$ Зима'!AE852-'[1]$ Зима'!AD852-'[1]$ Зима'!AB852-'[1]$ Зима'!AA852-'[1]$ Зима'!Z852-'[1]$ Зима'!Y852-'[1]$ Зима'!X852-'[1]$ Зима'!V852-'[1]$ Зима'!U852-'[1]$ Зима'!T852-'[1]$ Зима'!S852-'[1]$ Зима'!R852-'[1]$ Зима'!P852-'[1]$ Зима'!O852-'[1]$ Зима'!N852-'[1]$ Зима'!M852-'[1]$ Зима'!L852+'[1]$ Зима'!Q852+'[1]$ Зима'!W852+'[1]$ Зима'!AC852+'[1]$ Зима'!AI852+'[1]$ Зима'!AO852+'[1]$ Зима'!K852</f>
        <v>0</v>
      </c>
      <c r="I852" s="111">
        <f>'[1]$ Зима'!AY852*1.1</f>
        <v>3449.6000000000004</v>
      </c>
    </row>
    <row r="853" spans="1:10" hidden="1" x14ac:dyDescent="0.25">
      <c r="A853" s="294" t="s">
        <v>818</v>
      </c>
      <c r="B853" s="295" t="s">
        <v>616</v>
      </c>
      <c r="C853" s="92" t="s">
        <v>1750</v>
      </c>
      <c r="D853" s="296" t="s">
        <v>3674</v>
      </c>
      <c r="E853" s="296"/>
      <c r="F853" s="296"/>
      <c r="G853" s="207"/>
      <c r="H853" s="281">
        <f>'[1]$ Зима'!J853-'[1]$ Зима'!AU853-'[1]$ Зима'!AT853-'[1]$ Зима'!AS853-'[1]$ Зима'!AR853-'[1]$ Зима'!AQ853-'[1]$ Зима'!AP853-'[1]$ Зима'!AN853-'[1]$ Зима'!AM853-'[1]$ Зима'!AL853-'[1]$ Зима'!AK853-'[1]$ Зима'!AJ853-'[1]$ Зима'!AH853-'[1]$ Зима'!AG853-'[1]$ Зима'!AF853-'[1]$ Зима'!AE853-'[1]$ Зима'!AD853-'[1]$ Зима'!AB853-'[1]$ Зима'!AA853-'[1]$ Зима'!Z853-'[1]$ Зима'!Y853-'[1]$ Зима'!X853-'[1]$ Зима'!V853-'[1]$ Зима'!U853-'[1]$ Зима'!T853-'[1]$ Зима'!S853-'[1]$ Зима'!R853-'[1]$ Зима'!P853-'[1]$ Зима'!O853-'[1]$ Зима'!N853-'[1]$ Зима'!M853-'[1]$ Зима'!L853+'[1]$ Зима'!Q853+'[1]$ Зима'!W853+'[1]$ Зима'!AC853+'[1]$ Зима'!AI853+'[1]$ Зима'!AO853+'[1]$ Зима'!K853</f>
        <v>0</v>
      </c>
      <c r="I853" s="111">
        <f>'[1]$ Зима'!AY853*1.1</f>
        <v>2772</v>
      </c>
    </row>
    <row r="854" spans="1:10" hidden="1" x14ac:dyDescent="0.25">
      <c r="A854" s="302" t="s">
        <v>818</v>
      </c>
      <c r="B854" s="295" t="s">
        <v>465</v>
      </c>
      <c r="C854" s="296" t="s">
        <v>1892</v>
      </c>
      <c r="D854" s="296"/>
      <c r="E854" s="296"/>
      <c r="F854" s="296"/>
      <c r="G854" s="207"/>
      <c r="H854" s="281">
        <f>'[1]$ Зима'!J854-'[1]$ Зима'!AU854-'[1]$ Зима'!AT854-'[1]$ Зима'!AS854-'[1]$ Зима'!AR854-'[1]$ Зима'!AQ854-'[1]$ Зима'!AP854-'[1]$ Зима'!AN854-'[1]$ Зима'!AM854-'[1]$ Зима'!AL854-'[1]$ Зима'!AK854-'[1]$ Зима'!AJ854-'[1]$ Зима'!AH854-'[1]$ Зима'!AG854-'[1]$ Зима'!AF854-'[1]$ Зима'!AE854-'[1]$ Зима'!AD854-'[1]$ Зима'!AB854-'[1]$ Зима'!AA854-'[1]$ Зима'!Z854-'[1]$ Зима'!Y854-'[1]$ Зима'!X854-'[1]$ Зима'!V854-'[1]$ Зима'!U854-'[1]$ Зима'!T854-'[1]$ Зима'!S854-'[1]$ Зима'!R854-'[1]$ Зима'!P854-'[1]$ Зима'!O854-'[1]$ Зима'!N854-'[1]$ Зима'!M854-'[1]$ Зима'!L854+'[1]$ Зима'!Q854+'[1]$ Зима'!W854+'[1]$ Зима'!AC854+'[1]$ Зима'!AI854+'[1]$ Зима'!AO854+'[1]$ Зима'!K854</f>
        <v>0</v>
      </c>
      <c r="I854" s="111">
        <f>'[1]$ Зима'!AY854*1.1</f>
        <v>2556.4</v>
      </c>
    </row>
    <row r="855" spans="1:10" hidden="1" x14ac:dyDescent="0.25">
      <c r="A855" s="302" t="s">
        <v>818</v>
      </c>
      <c r="B855" s="295" t="s">
        <v>541</v>
      </c>
      <c r="C855" s="296" t="s">
        <v>1833</v>
      </c>
      <c r="D855" s="296" t="s">
        <v>3674</v>
      </c>
      <c r="E855" s="296"/>
      <c r="F855" s="296"/>
      <c r="G855" s="207"/>
      <c r="H855" s="281">
        <f>'[1]$ Зима'!J855-'[1]$ Зима'!AU855-'[1]$ Зима'!AT855-'[1]$ Зима'!AS855-'[1]$ Зима'!AR855-'[1]$ Зима'!AQ855-'[1]$ Зима'!AP855-'[1]$ Зима'!AN855-'[1]$ Зима'!AM855-'[1]$ Зима'!AL855-'[1]$ Зима'!AK855-'[1]$ Зима'!AJ855-'[1]$ Зима'!AH855-'[1]$ Зима'!AG855-'[1]$ Зима'!AF855-'[1]$ Зима'!AE855-'[1]$ Зима'!AD855-'[1]$ Зима'!AB855-'[1]$ Зима'!AA855-'[1]$ Зима'!Z855-'[1]$ Зима'!Y855-'[1]$ Зима'!X855-'[1]$ Зима'!V855-'[1]$ Зима'!U855-'[1]$ Зима'!T855-'[1]$ Зима'!S855-'[1]$ Зима'!R855-'[1]$ Зима'!P855-'[1]$ Зима'!O855-'[1]$ Зима'!N855-'[1]$ Зима'!M855-'[1]$ Зима'!L855+'[1]$ Зима'!Q855+'[1]$ Зима'!W855+'[1]$ Зима'!AC855+'[1]$ Зима'!AI855+'[1]$ Зима'!AO855+'[1]$ Зима'!K855</f>
        <v>0</v>
      </c>
      <c r="I855" s="111">
        <f>'[1]$ Зима'!AY855*1.1</f>
        <v>2926.0000000000005</v>
      </c>
    </row>
    <row r="856" spans="1:10" x14ac:dyDescent="0.25">
      <c r="A856" s="302" t="s">
        <v>818</v>
      </c>
      <c r="B856" s="295" t="s">
        <v>492</v>
      </c>
      <c r="C856" s="296" t="s">
        <v>3874</v>
      </c>
      <c r="D856" s="296"/>
      <c r="E856" s="300"/>
      <c r="F856" s="300"/>
      <c r="G856" s="207"/>
      <c r="H856" s="281">
        <f>'[1]$ Зима'!J856-'[1]$ Зима'!AU856-'[1]$ Зима'!AT856-'[1]$ Зима'!AS856-'[1]$ Зима'!AR856-'[1]$ Зима'!AQ856-'[1]$ Зима'!AP856-'[1]$ Зима'!AN856-'[1]$ Зима'!AM856-'[1]$ Зима'!AL856-'[1]$ Зима'!AK856-'[1]$ Зима'!AJ856-'[1]$ Зима'!AH856-'[1]$ Зима'!AG856-'[1]$ Зима'!AF856-'[1]$ Зима'!AE856-'[1]$ Зима'!AD856-'[1]$ Зима'!AB856-'[1]$ Зима'!AA856-'[1]$ Зима'!Z856-'[1]$ Зима'!Y856-'[1]$ Зима'!X856-'[1]$ Зима'!V856-'[1]$ Зима'!U856-'[1]$ Зима'!T856-'[1]$ Зима'!S856-'[1]$ Зима'!R856-'[1]$ Зима'!P856-'[1]$ Зима'!O856-'[1]$ Зима'!N856-'[1]$ Зима'!M856-'[1]$ Зима'!L856+'[1]$ Зима'!Q856+'[1]$ Зима'!W856+'[1]$ Зима'!AC856+'[1]$ Зима'!AI856+'[1]$ Зима'!AO856+'[1]$ Зима'!K856</f>
        <v>2</v>
      </c>
      <c r="I856" s="111">
        <f>'[1]$ Зима'!AY856*1.1</f>
        <v>2926.0000000000005</v>
      </c>
      <c r="J856" s="220">
        <v>2017</v>
      </c>
    </row>
    <row r="857" spans="1:10" hidden="1" x14ac:dyDescent="0.25">
      <c r="A857" s="294" t="s">
        <v>818</v>
      </c>
      <c r="B857" s="295" t="s">
        <v>467</v>
      </c>
      <c r="C857" s="299" t="s">
        <v>1792</v>
      </c>
      <c r="D857" s="296"/>
      <c r="E857" s="296"/>
      <c r="F857" s="296"/>
      <c r="G857" s="207"/>
      <c r="H857" s="281">
        <f>'[1]$ Зима'!J857-'[1]$ Зима'!AU857-'[1]$ Зима'!AT857-'[1]$ Зима'!AS857-'[1]$ Зима'!AR857-'[1]$ Зима'!AQ857-'[1]$ Зима'!AP857-'[1]$ Зима'!AN857-'[1]$ Зима'!AM857-'[1]$ Зима'!AL857-'[1]$ Зима'!AK857-'[1]$ Зима'!AJ857-'[1]$ Зима'!AH857-'[1]$ Зима'!AG857-'[1]$ Зима'!AF857-'[1]$ Зима'!AE857-'[1]$ Зима'!AD857-'[1]$ Зима'!AB857-'[1]$ Зима'!AA857-'[1]$ Зима'!Z857-'[1]$ Зима'!Y857-'[1]$ Зима'!X857-'[1]$ Зима'!V857-'[1]$ Зима'!U857-'[1]$ Зима'!T857-'[1]$ Зима'!S857-'[1]$ Зима'!R857-'[1]$ Зима'!P857-'[1]$ Зима'!O857-'[1]$ Зима'!N857-'[1]$ Зима'!M857-'[1]$ Зима'!L857+'[1]$ Зима'!Q857+'[1]$ Зима'!W857+'[1]$ Зима'!AC857+'[1]$ Зима'!AI857+'[1]$ Зима'!AO857+'[1]$ Зима'!K857</f>
        <v>0</v>
      </c>
      <c r="I857" s="111">
        <f>'[1]$ Зима'!AY857*1.1</f>
        <v>2772</v>
      </c>
    </row>
    <row r="858" spans="1:10" x14ac:dyDescent="0.25">
      <c r="A858" s="294" t="s">
        <v>818</v>
      </c>
      <c r="B858" s="295" t="s">
        <v>494</v>
      </c>
      <c r="C858" s="296" t="s">
        <v>1834</v>
      </c>
      <c r="D858" s="296"/>
      <c r="E858" s="300"/>
      <c r="F858" s="300"/>
      <c r="G858" s="207" t="s">
        <v>2628</v>
      </c>
      <c r="H858" s="281">
        <f>'[1]$ Зима'!J858-'[1]$ Зима'!AU858-'[1]$ Зима'!AT858-'[1]$ Зима'!AS858-'[1]$ Зима'!AR858-'[1]$ Зима'!AQ858-'[1]$ Зима'!AP858-'[1]$ Зима'!AN858-'[1]$ Зима'!AM858-'[1]$ Зима'!AL858-'[1]$ Зима'!AK858-'[1]$ Зима'!AJ858-'[1]$ Зима'!AH858-'[1]$ Зима'!AG858-'[1]$ Зима'!AF858-'[1]$ Зима'!AE858-'[1]$ Зима'!AD858-'[1]$ Зима'!AB858-'[1]$ Зима'!AA858-'[1]$ Зима'!Z858-'[1]$ Зима'!Y858-'[1]$ Зима'!X858-'[1]$ Зима'!V858-'[1]$ Зима'!U858-'[1]$ Зима'!T858-'[1]$ Зима'!S858-'[1]$ Зима'!R858-'[1]$ Зима'!P858-'[1]$ Зима'!O858-'[1]$ Зима'!N858-'[1]$ Зима'!M858-'[1]$ Зима'!L858+'[1]$ Зима'!Q858+'[1]$ Зима'!W858+'[1]$ Зима'!AC858+'[1]$ Зима'!AI858+'[1]$ Зима'!AO858+'[1]$ Зима'!K858</f>
        <v>1</v>
      </c>
      <c r="I858" s="111">
        <f>'[1]$ Зима'!AY858*1.1</f>
        <v>1874.4</v>
      </c>
    </row>
    <row r="859" spans="1:10" x14ac:dyDescent="0.25">
      <c r="A859" s="294" t="s">
        <v>818</v>
      </c>
      <c r="B859" s="295" t="s">
        <v>494</v>
      </c>
      <c r="C859" s="296" t="s">
        <v>3860</v>
      </c>
      <c r="D859" s="296"/>
      <c r="E859" s="300"/>
      <c r="F859" s="300"/>
      <c r="G859" s="207" t="s">
        <v>2628</v>
      </c>
      <c r="H859" s="281">
        <f>'[1]$ Зима'!J859-'[1]$ Зима'!AU859-'[1]$ Зима'!AT859-'[1]$ Зима'!AS859-'[1]$ Зима'!AR859-'[1]$ Зима'!AQ859-'[1]$ Зима'!AP859-'[1]$ Зима'!AN859-'[1]$ Зима'!AM859-'[1]$ Зима'!AL859-'[1]$ Зима'!AK859-'[1]$ Зима'!AJ859-'[1]$ Зима'!AH859-'[1]$ Зима'!AG859-'[1]$ Зима'!AF859-'[1]$ Зима'!AE859-'[1]$ Зима'!AD859-'[1]$ Зима'!AB859-'[1]$ Зима'!AA859-'[1]$ Зима'!Z859-'[1]$ Зима'!Y859-'[1]$ Зима'!X859-'[1]$ Зима'!V859-'[1]$ Зима'!U859-'[1]$ Зима'!T859-'[1]$ Зима'!S859-'[1]$ Зима'!R859-'[1]$ Зима'!P859-'[1]$ Зима'!O859-'[1]$ Зима'!N859-'[1]$ Зима'!M859-'[1]$ Зима'!L859+'[1]$ Зима'!Q859+'[1]$ Зима'!W859+'[1]$ Зима'!AC859+'[1]$ Зима'!AI859+'[1]$ Зима'!AO859+'[1]$ Зима'!K859</f>
        <v>2</v>
      </c>
      <c r="I859" s="111">
        <f>'[1]$ Зима'!AY859*1.1</f>
        <v>2561.6799999999998</v>
      </c>
    </row>
    <row r="860" spans="1:10" x14ac:dyDescent="0.25">
      <c r="A860" s="294" t="s">
        <v>818</v>
      </c>
      <c r="B860" s="295" t="s">
        <v>493</v>
      </c>
      <c r="C860" s="296" t="s">
        <v>3718</v>
      </c>
      <c r="D860" s="296" t="s">
        <v>3674</v>
      </c>
      <c r="E860" s="300">
        <v>111</v>
      </c>
      <c r="F860" s="300" t="s">
        <v>509</v>
      </c>
      <c r="G860" s="207" t="s">
        <v>2716</v>
      </c>
      <c r="H860" s="281">
        <f>'[1]$ Зима'!J860-'[1]$ Зима'!AU860-'[1]$ Зима'!AT860-'[1]$ Зима'!AS860-'[1]$ Зима'!AR860-'[1]$ Зима'!AQ860-'[1]$ Зима'!AP860-'[1]$ Зима'!AN860-'[1]$ Зима'!AM860-'[1]$ Зима'!AL860-'[1]$ Зима'!AK860-'[1]$ Зима'!AJ860-'[1]$ Зима'!AH860-'[1]$ Зима'!AG860-'[1]$ Зима'!AF860-'[1]$ Зима'!AE860-'[1]$ Зима'!AD860-'[1]$ Зима'!AB860-'[1]$ Зима'!AA860-'[1]$ Зима'!Z860-'[1]$ Зима'!Y860-'[1]$ Зима'!X860-'[1]$ Зима'!V860-'[1]$ Зима'!U860-'[1]$ Зима'!T860-'[1]$ Зима'!S860-'[1]$ Зима'!R860-'[1]$ Зима'!P860-'[1]$ Зима'!O860-'[1]$ Зима'!N860-'[1]$ Зима'!M860-'[1]$ Зима'!L860+'[1]$ Зима'!Q860+'[1]$ Зима'!W860+'[1]$ Зима'!AC860+'[1]$ Зима'!AI860+'[1]$ Зима'!AO860+'[1]$ Зима'!K860</f>
        <v>4</v>
      </c>
      <c r="I860" s="111">
        <f>'[1]$ Зима'!AY860*1.1</f>
        <v>2433.2000000000003</v>
      </c>
      <c r="J860" s="220">
        <v>2017</v>
      </c>
    </row>
    <row r="861" spans="1:10" x14ac:dyDescent="0.25">
      <c r="A861" s="294" t="s">
        <v>818</v>
      </c>
      <c r="B861" s="295" t="s">
        <v>593</v>
      </c>
      <c r="C861" s="296" t="s">
        <v>1776</v>
      </c>
      <c r="D861" s="296"/>
      <c r="E861" s="300"/>
      <c r="F861" s="300"/>
      <c r="G861" s="207"/>
      <c r="H861" s="281">
        <f>'[1]$ Зима'!J861-'[1]$ Зима'!AU861-'[1]$ Зима'!AT861-'[1]$ Зима'!AS861-'[1]$ Зима'!AR861-'[1]$ Зима'!AQ861-'[1]$ Зима'!AP861-'[1]$ Зима'!AN861-'[1]$ Зима'!AM861-'[1]$ Зима'!AL861-'[1]$ Зима'!AK861-'[1]$ Зима'!AJ861-'[1]$ Зима'!AH861-'[1]$ Зима'!AG861-'[1]$ Зима'!AF861-'[1]$ Зима'!AE861-'[1]$ Зима'!AD861-'[1]$ Зима'!AB861-'[1]$ Зима'!AA861-'[1]$ Зима'!Z861-'[1]$ Зима'!Y861-'[1]$ Зима'!X861-'[1]$ Зима'!V861-'[1]$ Зима'!U861-'[1]$ Зима'!T861-'[1]$ Зима'!S861-'[1]$ Зима'!R861-'[1]$ Зима'!P861-'[1]$ Зима'!O861-'[1]$ Зима'!N861-'[1]$ Зима'!M861-'[1]$ Зима'!L861+'[1]$ Зима'!Q861+'[1]$ Зима'!W861+'[1]$ Зима'!AC861+'[1]$ Зима'!AI861+'[1]$ Зима'!AO861+'[1]$ Зима'!K861</f>
        <v>8</v>
      </c>
      <c r="I861" s="111">
        <f>'[1]$ Зима'!AY861*1.1</f>
        <v>2679.6000000000004</v>
      </c>
    </row>
    <row r="862" spans="1:10" x14ac:dyDescent="0.25">
      <c r="A862" s="294" t="s">
        <v>818</v>
      </c>
      <c r="B862" s="295" t="s">
        <v>479</v>
      </c>
      <c r="C862" s="296" t="s">
        <v>3754</v>
      </c>
      <c r="D862" s="296"/>
      <c r="E862" s="300"/>
      <c r="F862" s="300"/>
      <c r="G862" s="207"/>
      <c r="H862" s="281">
        <f>'[1]$ Зима'!J862-'[1]$ Зима'!AU862-'[1]$ Зима'!AT862-'[1]$ Зима'!AS862-'[1]$ Зима'!AR862-'[1]$ Зима'!AQ862-'[1]$ Зима'!AP862-'[1]$ Зима'!AN862-'[1]$ Зима'!AM862-'[1]$ Зима'!AL862-'[1]$ Зима'!AK862-'[1]$ Зима'!AJ862-'[1]$ Зима'!AH862-'[1]$ Зима'!AG862-'[1]$ Зима'!AF862-'[1]$ Зима'!AE862-'[1]$ Зима'!AD862-'[1]$ Зима'!AB862-'[1]$ Зима'!AA862-'[1]$ Зима'!Z862-'[1]$ Зима'!Y862-'[1]$ Зима'!X862-'[1]$ Зима'!V862-'[1]$ Зима'!U862-'[1]$ Зима'!T862-'[1]$ Зима'!S862-'[1]$ Зима'!R862-'[1]$ Зима'!P862-'[1]$ Зима'!O862-'[1]$ Зима'!N862-'[1]$ Зима'!M862-'[1]$ Зима'!L862+'[1]$ Зима'!Q862+'[1]$ Зима'!W862+'[1]$ Зима'!AC862+'[1]$ Зима'!AI862+'[1]$ Зима'!AO862+'[1]$ Зима'!K862</f>
        <v>4</v>
      </c>
      <c r="I862" s="111">
        <f>'[1]$ Зима'!AY862*1.1</f>
        <v>2618</v>
      </c>
    </row>
    <row r="863" spans="1:10" hidden="1" x14ac:dyDescent="0.25">
      <c r="A863" s="294" t="s">
        <v>818</v>
      </c>
      <c r="B863" s="295" t="s">
        <v>480</v>
      </c>
      <c r="C863" s="296" t="s">
        <v>3875</v>
      </c>
      <c r="D863" s="296"/>
      <c r="E863" s="296"/>
      <c r="F863" s="296"/>
      <c r="G863" s="207" t="s">
        <v>3227</v>
      </c>
      <c r="H863" s="281">
        <f>'[1]$ Зима'!J863-'[1]$ Зима'!AU863-'[1]$ Зима'!AT863-'[1]$ Зима'!AS863-'[1]$ Зима'!AR863-'[1]$ Зима'!AQ863-'[1]$ Зима'!AP863-'[1]$ Зима'!AN863-'[1]$ Зима'!AM863-'[1]$ Зима'!AL863-'[1]$ Зима'!AK863-'[1]$ Зима'!AJ863-'[1]$ Зима'!AH863-'[1]$ Зима'!AG863-'[1]$ Зима'!AF863-'[1]$ Зима'!AE863-'[1]$ Зима'!AD863-'[1]$ Зима'!AB863-'[1]$ Зима'!AA863-'[1]$ Зима'!Z863-'[1]$ Зима'!Y863-'[1]$ Зима'!X863-'[1]$ Зима'!V863-'[1]$ Зима'!U863-'[1]$ Зима'!T863-'[1]$ Зима'!S863-'[1]$ Зима'!R863-'[1]$ Зима'!P863-'[1]$ Зима'!O863-'[1]$ Зима'!N863-'[1]$ Зима'!M863-'[1]$ Зима'!L863+'[1]$ Зима'!Q863+'[1]$ Зима'!W863+'[1]$ Зима'!AC863+'[1]$ Зима'!AI863+'[1]$ Зима'!AO863+'[1]$ Зима'!K863</f>
        <v>0</v>
      </c>
      <c r="I863" s="111">
        <f>'[1]$ Зима'!AY863*1.1</f>
        <v>3388.0000000000005</v>
      </c>
      <c r="J863" s="220">
        <v>2017</v>
      </c>
    </row>
    <row r="864" spans="1:10" hidden="1" x14ac:dyDescent="0.25">
      <c r="A864" s="294" t="s">
        <v>818</v>
      </c>
      <c r="B864" s="295" t="s">
        <v>662</v>
      </c>
      <c r="C864" s="296" t="s">
        <v>1893</v>
      </c>
      <c r="D864" s="296"/>
      <c r="E864" s="296"/>
      <c r="F864" s="296"/>
      <c r="G864" s="207"/>
      <c r="H864" s="281">
        <f>'[1]$ Зима'!J864-'[1]$ Зима'!AU864-'[1]$ Зима'!AT864-'[1]$ Зима'!AS864-'[1]$ Зима'!AR864-'[1]$ Зима'!AQ864-'[1]$ Зима'!AP864-'[1]$ Зима'!AN864-'[1]$ Зима'!AM864-'[1]$ Зима'!AL864-'[1]$ Зима'!AK864-'[1]$ Зима'!AJ864-'[1]$ Зима'!AH864-'[1]$ Зима'!AG864-'[1]$ Зима'!AF864-'[1]$ Зима'!AE864-'[1]$ Зима'!AD864-'[1]$ Зима'!AB864-'[1]$ Зима'!AA864-'[1]$ Зима'!Z864-'[1]$ Зима'!Y864-'[1]$ Зима'!X864-'[1]$ Зима'!V864-'[1]$ Зима'!U864-'[1]$ Зима'!T864-'[1]$ Зима'!S864-'[1]$ Зима'!R864-'[1]$ Зима'!P864-'[1]$ Зима'!O864-'[1]$ Зима'!N864-'[1]$ Зима'!M864-'[1]$ Зима'!L864+'[1]$ Зима'!Q864+'[1]$ Зима'!W864+'[1]$ Зима'!AC864+'[1]$ Зима'!AI864+'[1]$ Зима'!AO864+'[1]$ Зима'!K864</f>
        <v>0</v>
      </c>
      <c r="I864" s="111">
        <f>'[1]$ Зима'!AY864*1.1</f>
        <v>2002.0000000000002</v>
      </c>
    </row>
    <row r="865" spans="1:10" x14ac:dyDescent="0.25">
      <c r="A865" s="294" t="s">
        <v>818</v>
      </c>
      <c r="B865" s="295" t="s">
        <v>483</v>
      </c>
      <c r="C865" s="296" t="s">
        <v>3707</v>
      </c>
      <c r="D865" s="296"/>
      <c r="E865" s="300">
        <v>107</v>
      </c>
      <c r="F865" s="300" t="s">
        <v>3705</v>
      </c>
      <c r="G865" s="207" t="s">
        <v>2616</v>
      </c>
      <c r="H865" s="281">
        <f>'[1]$ Зима'!J865-'[1]$ Зима'!AU865-'[1]$ Зима'!AT865-'[1]$ Зима'!AS865-'[1]$ Зима'!AR865-'[1]$ Зима'!AQ865-'[1]$ Зима'!AP865-'[1]$ Зима'!AN865-'[1]$ Зима'!AM865-'[1]$ Зима'!AL865-'[1]$ Зима'!AK865-'[1]$ Зима'!AJ865-'[1]$ Зима'!AH865-'[1]$ Зима'!AG865-'[1]$ Зима'!AF865-'[1]$ Зима'!AE865-'[1]$ Зима'!AD865-'[1]$ Зима'!AB865-'[1]$ Зима'!AA865-'[1]$ Зима'!Z865-'[1]$ Зима'!Y865-'[1]$ Зима'!X865-'[1]$ Зима'!V865-'[1]$ Зима'!U865-'[1]$ Зима'!T865-'[1]$ Зима'!S865-'[1]$ Зима'!R865-'[1]$ Зима'!P865-'[1]$ Зима'!O865-'[1]$ Зима'!N865-'[1]$ Зима'!M865-'[1]$ Зима'!L865+'[1]$ Зима'!Q865+'[1]$ Зима'!W865+'[1]$ Зима'!AC865+'[1]$ Зима'!AI865+'[1]$ Зима'!AO865+'[1]$ Зима'!K865</f>
        <v>4</v>
      </c>
      <c r="I865" s="111">
        <f>'[1]$ Зима'!AY865*1.1</f>
        <v>3405.1600000000003</v>
      </c>
      <c r="J865" s="220">
        <v>2018</v>
      </c>
    </row>
    <row r="866" spans="1:10" hidden="1" x14ac:dyDescent="0.25">
      <c r="A866" s="294" t="s">
        <v>818</v>
      </c>
      <c r="B866" s="295" t="s">
        <v>483</v>
      </c>
      <c r="C866" s="296" t="s">
        <v>1894</v>
      </c>
      <c r="D866" s="296"/>
      <c r="E866" s="296"/>
      <c r="F866" s="296"/>
      <c r="G866" s="207" t="s">
        <v>2616</v>
      </c>
      <c r="H866" s="281">
        <f>'[1]$ Зима'!J866-'[1]$ Зима'!AU866-'[1]$ Зима'!AT866-'[1]$ Зима'!AS866-'[1]$ Зима'!AR866-'[1]$ Зима'!AQ866-'[1]$ Зима'!AP866-'[1]$ Зима'!AN866-'[1]$ Зима'!AM866-'[1]$ Зима'!AL866-'[1]$ Зима'!AK866-'[1]$ Зима'!AJ866-'[1]$ Зима'!AH866-'[1]$ Зима'!AG866-'[1]$ Зима'!AF866-'[1]$ Зима'!AE866-'[1]$ Зима'!AD866-'[1]$ Зима'!AB866-'[1]$ Зима'!AA866-'[1]$ Зима'!Z866-'[1]$ Зима'!Y866-'[1]$ Зима'!X866-'[1]$ Зима'!V866-'[1]$ Зима'!U866-'[1]$ Зима'!T866-'[1]$ Зима'!S866-'[1]$ Зима'!R866-'[1]$ Зима'!P866-'[1]$ Зима'!O866-'[1]$ Зима'!N866-'[1]$ Зима'!M866-'[1]$ Зима'!L866+'[1]$ Зима'!Q866+'[1]$ Зима'!W866+'[1]$ Зима'!AC866+'[1]$ Зима'!AI866+'[1]$ Зима'!AO866+'[1]$ Зима'!K866</f>
        <v>0</v>
      </c>
      <c r="I866" s="111">
        <f>'[1]$ Зима'!AY866*1.1</f>
        <v>4046.9000000000005</v>
      </c>
    </row>
    <row r="867" spans="1:10" x14ac:dyDescent="0.25">
      <c r="A867" s="294" t="s">
        <v>827</v>
      </c>
      <c r="B867" s="295" t="s">
        <v>492</v>
      </c>
      <c r="C867" s="296" t="s">
        <v>3792</v>
      </c>
      <c r="D867" s="296"/>
      <c r="E867" s="300">
        <v>111</v>
      </c>
      <c r="F867" s="300" t="s">
        <v>509</v>
      </c>
      <c r="G867" s="207"/>
      <c r="H867" s="281">
        <f>'[1]$ Зима'!J867-'[1]$ Зима'!AU867-'[1]$ Зима'!AT867-'[1]$ Зима'!AS867-'[1]$ Зима'!AR867-'[1]$ Зима'!AQ867-'[1]$ Зима'!AP867-'[1]$ Зима'!AN867-'[1]$ Зима'!AM867-'[1]$ Зима'!AL867-'[1]$ Зима'!AK867-'[1]$ Зима'!AJ867-'[1]$ Зима'!AH867-'[1]$ Зима'!AG867-'[1]$ Зима'!AF867-'[1]$ Зима'!AE867-'[1]$ Зима'!AD867-'[1]$ Зима'!AB867-'[1]$ Зима'!AA867-'[1]$ Зима'!Z867-'[1]$ Зима'!Y867-'[1]$ Зима'!X867-'[1]$ Зима'!V867-'[1]$ Зима'!U867-'[1]$ Зима'!T867-'[1]$ Зима'!S867-'[1]$ Зима'!R867-'[1]$ Зима'!P867-'[1]$ Зима'!O867-'[1]$ Зима'!N867-'[1]$ Зима'!M867-'[1]$ Зима'!L867+'[1]$ Зима'!Q867+'[1]$ Зима'!W867+'[1]$ Зима'!AC867+'[1]$ Зима'!AI867+'[1]$ Зима'!AO867+'[1]$ Зима'!K867</f>
        <v>4</v>
      </c>
      <c r="I867" s="111">
        <f>'[1]$ Зима'!AY867*1.1</f>
        <v>2987.6000000000004</v>
      </c>
    </row>
    <row r="868" spans="1:10" x14ac:dyDescent="0.25">
      <c r="A868" s="294" t="s">
        <v>827</v>
      </c>
      <c r="B868" s="295" t="s">
        <v>3678</v>
      </c>
      <c r="C868" s="296" t="s">
        <v>3870</v>
      </c>
      <c r="D868" s="296" t="s">
        <v>3674</v>
      </c>
      <c r="E868" s="300"/>
      <c r="F868" s="300"/>
      <c r="G868" s="207"/>
      <c r="H868" s="281">
        <f>'[1]$ Зима'!J868-'[1]$ Зима'!AU868-'[1]$ Зима'!AT868-'[1]$ Зима'!AS868-'[1]$ Зима'!AR868-'[1]$ Зима'!AQ868-'[1]$ Зима'!AP868-'[1]$ Зима'!AN868-'[1]$ Зима'!AM868-'[1]$ Зима'!AL868-'[1]$ Зима'!AK868-'[1]$ Зима'!AJ868-'[1]$ Зима'!AH868-'[1]$ Зима'!AG868-'[1]$ Зима'!AF868-'[1]$ Зима'!AE868-'[1]$ Зима'!AD868-'[1]$ Зима'!AB868-'[1]$ Зима'!AA868-'[1]$ Зима'!Z868-'[1]$ Зима'!Y868-'[1]$ Зима'!X868-'[1]$ Зима'!V868-'[1]$ Зима'!U868-'[1]$ Зима'!T868-'[1]$ Зима'!S868-'[1]$ Зима'!R868-'[1]$ Зима'!P868-'[1]$ Зима'!O868-'[1]$ Зима'!N868-'[1]$ Зима'!M868-'[1]$ Зима'!L868+'[1]$ Зима'!Q868+'[1]$ Зима'!W868+'[1]$ Зима'!AC868+'[1]$ Зима'!AI868+'[1]$ Зима'!AO868+'[1]$ Зима'!K868</f>
        <v>4</v>
      </c>
      <c r="I868" s="111">
        <f>'[1]$ Зима'!AY868*1.1</f>
        <v>2618</v>
      </c>
    </row>
    <row r="869" spans="1:10" hidden="1" x14ac:dyDescent="0.25">
      <c r="A869" s="294" t="s">
        <v>827</v>
      </c>
      <c r="B869" s="295" t="s">
        <v>616</v>
      </c>
      <c r="C869" s="92" t="s">
        <v>1750</v>
      </c>
      <c r="D869" s="296" t="s">
        <v>3674</v>
      </c>
      <c r="E869" s="296"/>
      <c r="F869" s="296"/>
      <c r="G869" s="207"/>
      <c r="H869" s="281">
        <f>'[1]$ Зима'!J869-'[1]$ Зима'!AU869-'[1]$ Зима'!AT869-'[1]$ Зима'!AS869-'[1]$ Зима'!AR869-'[1]$ Зима'!AQ869-'[1]$ Зима'!AP869-'[1]$ Зима'!AN869-'[1]$ Зима'!AM869-'[1]$ Зима'!AL869-'[1]$ Зима'!AK869-'[1]$ Зима'!AJ869-'[1]$ Зима'!AH869-'[1]$ Зима'!AG869-'[1]$ Зима'!AF869-'[1]$ Зима'!AE869-'[1]$ Зима'!AD869-'[1]$ Зима'!AB869-'[1]$ Зима'!AA869-'[1]$ Зима'!Z869-'[1]$ Зима'!Y869-'[1]$ Зима'!X869-'[1]$ Зима'!V869-'[1]$ Зима'!U869-'[1]$ Зима'!T869-'[1]$ Зима'!S869-'[1]$ Зима'!R869-'[1]$ Зима'!P869-'[1]$ Зима'!O869-'[1]$ Зима'!N869-'[1]$ Зима'!M869-'[1]$ Зима'!L869+'[1]$ Зима'!Q869+'[1]$ Зима'!W869+'[1]$ Зима'!AC869+'[1]$ Зима'!AI869+'[1]$ Зима'!AO869+'[1]$ Зима'!K869</f>
        <v>0</v>
      </c>
      <c r="I869" s="111">
        <f>'[1]$ Зима'!AY869*1.1</f>
        <v>2618</v>
      </c>
      <c r="J869" s="220">
        <v>2017</v>
      </c>
    </row>
    <row r="870" spans="1:10" hidden="1" x14ac:dyDescent="0.25">
      <c r="A870" s="294" t="s">
        <v>830</v>
      </c>
      <c r="B870" s="295" t="s">
        <v>494</v>
      </c>
      <c r="C870" s="296" t="s">
        <v>1834</v>
      </c>
      <c r="D870" s="296"/>
      <c r="E870" s="296"/>
      <c r="F870" s="296"/>
      <c r="G870" s="207" t="s">
        <v>2628</v>
      </c>
      <c r="H870" s="281">
        <f>'[1]$ Зима'!J870-'[1]$ Зима'!AU870-'[1]$ Зима'!AT870-'[1]$ Зима'!AS870-'[1]$ Зима'!AR870-'[1]$ Зима'!AQ870-'[1]$ Зима'!AP870-'[1]$ Зима'!AN870-'[1]$ Зима'!AM870-'[1]$ Зима'!AL870-'[1]$ Зима'!AK870-'[1]$ Зима'!AJ870-'[1]$ Зима'!AH870-'[1]$ Зима'!AG870-'[1]$ Зима'!AF870-'[1]$ Зима'!AE870-'[1]$ Зима'!AD870-'[1]$ Зима'!AB870-'[1]$ Зима'!AA870-'[1]$ Зима'!Z870-'[1]$ Зима'!Y870-'[1]$ Зима'!X870-'[1]$ Зима'!V870-'[1]$ Зима'!U870-'[1]$ Зима'!T870-'[1]$ Зима'!S870-'[1]$ Зима'!R870-'[1]$ Зима'!P870-'[1]$ Зима'!O870-'[1]$ Зима'!N870-'[1]$ Зима'!M870-'[1]$ Зима'!L870+'[1]$ Зима'!Q870+'[1]$ Зима'!W870+'[1]$ Зима'!AC870+'[1]$ Зима'!AI870+'[1]$ Зима'!AO870+'[1]$ Зима'!K870</f>
        <v>0</v>
      </c>
      <c r="I870" s="111">
        <f>'[1]$ Зима'!AY870*1.1</f>
        <v>3113.0000000000005</v>
      </c>
    </row>
    <row r="871" spans="1:10" hidden="1" x14ac:dyDescent="0.25">
      <c r="A871" s="302" t="s">
        <v>834</v>
      </c>
      <c r="B871" s="295" t="s">
        <v>489</v>
      </c>
      <c r="C871" s="296" t="s">
        <v>1889</v>
      </c>
      <c r="D871" s="296"/>
      <c r="E871" s="296"/>
      <c r="F871" s="296"/>
      <c r="G871" s="207"/>
      <c r="H871" s="281">
        <f>'[1]$ Зима'!J871-'[1]$ Зима'!AU871-'[1]$ Зима'!AT871-'[1]$ Зима'!AS871-'[1]$ Зима'!AR871-'[1]$ Зима'!AQ871-'[1]$ Зима'!AP871-'[1]$ Зима'!AN871-'[1]$ Зима'!AM871-'[1]$ Зима'!AL871-'[1]$ Зима'!AK871-'[1]$ Зима'!AJ871-'[1]$ Зима'!AH871-'[1]$ Зима'!AG871-'[1]$ Зима'!AF871-'[1]$ Зима'!AE871-'[1]$ Зима'!AD871-'[1]$ Зима'!AB871-'[1]$ Зима'!AA871-'[1]$ Зима'!Z871-'[1]$ Зима'!Y871-'[1]$ Зима'!X871-'[1]$ Зима'!V871-'[1]$ Зима'!U871-'[1]$ Зима'!T871-'[1]$ Зима'!S871-'[1]$ Зима'!R871-'[1]$ Зима'!P871-'[1]$ Зима'!O871-'[1]$ Зима'!N871-'[1]$ Зима'!M871-'[1]$ Зима'!L871+'[1]$ Зима'!Q871+'[1]$ Зима'!W871+'[1]$ Зима'!AC871+'[1]$ Зима'!AI871+'[1]$ Зима'!AO871+'[1]$ Зима'!K871</f>
        <v>0</v>
      </c>
      <c r="I871" s="111">
        <f>'[1]$ Зима'!AY871*1.1</f>
        <v>3696.0000000000005</v>
      </c>
    </row>
    <row r="872" spans="1:10" hidden="1" x14ac:dyDescent="0.25">
      <c r="A872" s="302" t="s">
        <v>834</v>
      </c>
      <c r="B872" s="295" t="s">
        <v>489</v>
      </c>
      <c r="C872" s="296" t="s">
        <v>1875</v>
      </c>
      <c r="D872" s="296"/>
      <c r="E872" s="296"/>
      <c r="F872" s="296"/>
      <c r="G872" s="207"/>
      <c r="H872" s="281">
        <f>'[1]$ Зима'!J872-'[1]$ Зима'!AU872-'[1]$ Зима'!AT872-'[1]$ Зима'!AS872-'[1]$ Зима'!AR872-'[1]$ Зима'!AQ872-'[1]$ Зима'!AP872-'[1]$ Зима'!AN872-'[1]$ Зима'!AM872-'[1]$ Зима'!AL872-'[1]$ Зима'!AK872-'[1]$ Зима'!AJ872-'[1]$ Зима'!AH872-'[1]$ Зима'!AG872-'[1]$ Зима'!AF872-'[1]$ Зима'!AE872-'[1]$ Зима'!AD872-'[1]$ Зима'!AB872-'[1]$ Зима'!AA872-'[1]$ Зима'!Z872-'[1]$ Зима'!Y872-'[1]$ Зима'!X872-'[1]$ Зима'!V872-'[1]$ Зима'!U872-'[1]$ Зима'!T872-'[1]$ Зима'!S872-'[1]$ Зима'!R872-'[1]$ Зима'!P872-'[1]$ Зима'!O872-'[1]$ Зима'!N872-'[1]$ Зима'!M872-'[1]$ Зима'!L872+'[1]$ Зима'!Q872+'[1]$ Зима'!W872+'[1]$ Зима'!AC872+'[1]$ Зима'!AI872+'[1]$ Зима'!AO872+'[1]$ Зима'!K872</f>
        <v>0</v>
      </c>
      <c r="I872" s="111">
        <f>'[1]$ Зима'!AY872*1.1</f>
        <v>3942.4000000000005</v>
      </c>
    </row>
    <row r="873" spans="1:10" x14ac:dyDescent="0.25">
      <c r="A873" s="330" t="s">
        <v>834</v>
      </c>
      <c r="B873" s="92" t="s">
        <v>492</v>
      </c>
      <c r="C873" s="296" t="s">
        <v>3874</v>
      </c>
      <c r="D873" s="335"/>
      <c r="E873" s="336"/>
      <c r="F873" s="336"/>
      <c r="G873" s="207"/>
      <c r="H873" s="281">
        <f>'[1]$ Зима'!J873-'[1]$ Зима'!AU873-'[1]$ Зима'!AT873-'[1]$ Зима'!AS873-'[1]$ Зима'!AR873-'[1]$ Зима'!AQ873-'[1]$ Зима'!AP873-'[1]$ Зима'!AN873-'[1]$ Зима'!AM873-'[1]$ Зима'!AL873-'[1]$ Зима'!AK873-'[1]$ Зима'!AJ873-'[1]$ Зима'!AH873-'[1]$ Зима'!AG873-'[1]$ Зима'!AF873-'[1]$ Зима'!AE873-'[1]$ Зима'!AD873-'[1]$ Зима'!AB873-'[1]$ Зима'!AA873-'[1]$ Зима'!Z873-'[1]$ Зима'!Y873-'[1]$ Зима'!X873-'[1]$ Зима'!V873-'[1]$ Зима'!U873-'[1]$ Зима'!T873-'[1]$ Зима'!S873-'[1]$ Зима'!R873-'[1]$ Зима'!P873-'[1]$ Зима'!O873-'[1]$ Зима'!N873-'[1]$ Зима'!M873-'[1]$ Зима'!L873+'[1]$ Зима'!Q873+'[1]$ Зима'!W873+'[1]$ Зима'!AC873+'[1]$ Зима'!AI873+'[1]$ Зима'!AO873+'[1]$ Зима'!K873</f>
        <v>2</v>
      </c>
      <c r="I873" s="111">
        <f>'[1]$ Зима'!AY873*1.1</f>
        <v>3234.0000000000005</v>
      </c>
      <c r="J873" s="220">
        <v>2017</v>
      </c>
    </row>
    <row r="874" spans="1:10" x14ac:dyDescent="0.25">
      <c r="A874" s="294" t="s">
        <v>834</v>
      </c>
      <c r="B874" s="92" t="s">
        <v>492</v>
      </c>
      <c r="C874" s="296" t="s">
        <v>3876</v>
      </c>
      <c r="D874" s="335"/>
      <c r="E874" s="336">
        <v>112</v>
      </c>
      <c r="F874" s="336" t="s">
        <v>509</v>
      </c>
      <c r="G874" s="207" t="s">
        <v>2608</v>
      </c>
      <c r="H874" s="281">
        <f>'[1]$ Зима'!J874-'[1]$ Зима'!AU874-'[1]$ Зима'!AT874-'[1]$ Зима'!AS874-'[1]$ Зима'!AR874-'[1]$ Зима'!AQ874-'[1]$ Зима'!AP874-'[1]$ Зима'!AN874-'[1]$ Зима'!AM874-'[1]$ Зима'!AL874-'[1]$ Зима'!AK874-'[1]$ Зима'!AJ874-'[1]$ Зима'!AH874-'[1]$ Зима'!AG874-'[1]$ Зима'!AF874-'[1]$ Зима'!AE874-'[1]$ Зима'!AD874-'[1]$ Зима'!AB874-'[1]$ Зима'!AA874-'[1]$ Зима'!Z874-'[1]$ Зима'!Y874-'[1]$ Зима'!X874-'[1]$ Зима'!V874-'[1]$ Зима'!U874-'[1]$ Зима'!T874-'[1]$ Зима'!S874-'[1]$ Зима'!R874-'[1]$ Зима'!P874-'[1]$ Зима'!O874-'[1]$ Зима'!N874-'[1]$ Зима'!M874-'[1]$ Зима'!L874+'[1]$ Зима'!Q874+'[1]$ Зима'!W874+'[1]$ Зима'!AC874+'[1]$ Зима'!AI874+'[1]$ Зима'!AO874+'[1]$ Зима'!K874</f>
        <v>4</v>
      </c>
      <c r="I874" s="111">
        <f>'[1]$ Зима'!AY874*1.1</f>
        <v>3264.8</v>
      </c>
      <c r="J874" s="220">
        <v>2018</v>
      </c>
    </row>
    <row r="875" spans="1:10" x14ac:dyDescent="0.25">
      <c r="A875" s="294" t="s">
        <v>834</v>
      </c>
      <c r="B875" s="295" t="s">
        <v>494</v>
      </c>
      <c r="C875" s="296" t="s">
        <v>3860</v>
      </c>
      <c r="D875" s="296"/>
      <c r="E875" s="300"/>
      <c r="F875" s="300"/>
      <c r="G875" s="207" t="s">
        <v>2628</v>
      </c>
      <c r="H875" s="281">
        <f>'[1]$ Зима'!J875-'[1]$ Зима'!AU875-'[1]$ Зима'!AT875-'[1]$ Зима'!AS875-'[1]$ Зима'!AR875-'[1]$ Зима'!AQ875-'[1]$ Зима'!AP875-'[1]$ Зима'!AN875-'[1]$ Зима'!AM875-'[1]$ Зима'!AL875-'[1]$ Зима'!AK875-'[1]$ Зима'!AJ875-'[1]$ Зима'!AH875-'[1]$ Зима'!AG875-'[1]$ Зима'!AF875-'[1]$ Зима'!AE875-'[1]$ Зима'!AD875-'[1]$ Зима'!AB875-'[1]$ Зима'!AA875-'[1]$ Зима'!Z875-'[1]$ Зима'!Y875-'[1]$ Зима'!X875-'[1]$ Зима'!V875-'[1]$ Зима'!U875-'[1]$ Зима'!T875-'[1]$ Зима'!S875-'[1]$ Зима'!R875-'[1]$ Зима'!P875-'[1]$ Зима'!O875-'[1]$ Зима'!N875-'[1]$ Зима'!M875-'[1]$ Зима'!L875+'[1]$ Зима'!Q875+'[1]$ Зима'!W875+'[1]$ Зима'!AC875+'[1]$ Зима'!AI875+'[1]$ Зима'!AO875+'[1]$ Зима'!K875</f>
        <v>8</v>
      </c>
      <c r="I875" s="111">
        <f>'[1]$ Зима'!AY875*1.1</f>
        <v>2905.32</v>
      </c>
      <c r="J875" s="220">
        <v>2017</v>
      </c>
    </row>
    <row r="876" spans="1:10" hidden="1" x14ac:dyDescent="0.25">
      <c r="A876" s="294" t="s">
        <v>834</v>
      </c>
      <c r="B876" s="295" t="s">
        <v>493</v>
      </c>
      <c r="C876" s="296" t="s">
        <v>3877</v>
      </c>
      <c r="D876" s="296" t="s">
        <v>3674</v>
      </c>
      <c r="E876" s="296">
        <v>112</v>
      </c>
      <c r="F876" s="296" t="s">
        <v>509</v>
      </c>
      <c r="G876" s="207" t="s">
        <v>2716</v>
      </c>
      <c r="H876" s="281">
        <f>'[1]$ Зима'!J876-'[1]$ Зима'!AU876-'[1]$ Зима'!AT876-'[1]$ Зима'!AS876-'[1]$ Зима'!AR876-'[1]$ Зима'!AQ876-'[1]$ Зима'!AP876-'[1]$ Зима'!AN876-'[1]$ Зима'!AM876-'[1]$ Зима'!AL876-'[1]$ Зима'!AK876-'[1]$ Зима'!AJ876-'[1]$ Зима'!AH876-'[1]$ Зима'!AG876-'[1]$ Зима'!AF876-'[1]$ Зима'!AE876-'[1]$ Зима'!AD876-'[1]$ Зима'!AB876-'[1]$ Зима'!AA876-'[1]$ Зима'!Z876-'[1]$ Зима'!Y876-'[1]$ Зима'!X876-'[1]$ Зима'!V876-'[1]$ Зима'!U876-'[1]$ Зима'!T876-'[1]$ Зима'!S876-'[1]$ Зима'!R876-'[1]$ Зима'!P876-'[1]$ Зима'!O876-'[1]$ Зима'!N876-'[1]$ Зима'!M876-'[1]$ Зима'!L876+'[1]$ Зима'!Q876+'[1]$ Зима'!W876+'[1]$ Зима'!AC876+'[1]$ Зима'!AI876+'[1]$ Зима'!AO876+'[1]$ Зима'!K876</f>
        <v>0</v>
      </c>
      <c r="I876" s="111">
        <f>'[1]$ Зима'!AY876*1.1</f>
        <v>2618</v>
      </c>
    </row>
    <row r="877" spans="1:10" x14ac:dyDescent="0.25">
      <c r="A877" s="294" t="s">
        <v>834</v>
      </c>
      <c r="B877" s="295" t="s">
        <v>479</v>
      </c>
      <c r="C877" s="296" t="s">
        <v>3754</v>
      </c>
      <c r="D877" s="296"/>
      <c r="E877" s="300"/>
      <c r="F877" s="300"/>
      <c r="G877" s="207"/>
      <c r="H877" s="281">
        <f>'[1]$ Зима'!J877-'[1]$ Зима'!AU877-'[1]$ Зима'!AT877-'[1]$ Зима'!AS877-'[1]$ Зима'!AR877-'[1]$ Зима'!AQ877-'[1]$ Зима'!AP877-'[1]$ Зима'!AN877-'[1]$ Зима'!AM877-'[1]$ Зима'!AL877-'[1]$ Зима'!AK877-'[1]$ Зима'!AJ877-'[1]$ Зима'!AH877-'[1]$ Зима'!AG877-'[1]$ Зима'!AF877-'[1]$ Зима'!AE877-'[1]$ Зима'!AD877-'[1]$ Зима'!AB877-'[1]$ Зима'!AA877-'[1]$ Зима'!Z877-'[1]$ Зима'!Y877-'[1]$ Зима'!X877-'[1]$ Зима'!V877-'[1]$ Зима'!U877-'[1]$ Зима'!T877-'[1]$ Зима'!S877-'[1]$ Зима'!R877-'[1]$ Зима'!P877-'[1]$ Зима'!O877-'[1]$ Зима'!N877-'[1]$ Зима'!M877-'[1]$ Зима'!L877+'[1]$ Зима'!Q877+'[1]$ Зима'!W877+'[1]$ Зима'!AC877+'[1]$ Зима'!AI877+'[1]$ Зима'!AO877+'[1]$ Зима'!K877</f>
        <v>4</v>
      </c>
      <c r="I877" s="111">
        <f>'[1]$ Зима'!AY877*1.1</f>
        <v>2618</v>
      </c>
    </row>
    <row r="878" spans="1:10" hidden="1" x14ac:dyDescent="0.25">
      <c r="A878" s="294" t="s">
        <v>834</v>
      </c>
      <c r="B878" s="295" t="s">
        <v>483</v>
      </c>
      <c r="C878" s="296" t="s">
        <v>1895</v>
      </c>
      <c r="D878" s="296"/>
      <c r="E878" s="296"/>
      <c r="F878" s="296"/>
      <c r="G878" s="207" t="s">
        <v>2616</v>
      </c>
      <c r="H878" s="281">
        <f>'[1]$ Зима'!J878-'[1]$ Зима'!AU878-'[1]$ Зима'!AT878-'[1]$ Зима'!AS878-'[1]$ Зима'!AR878-'[1]$ Зима'!AQ878-'[1]$ Зима'!AP878-'[1]$ Зима'!AN878-'[1]$ Зима'!AM878-'[1]$ Зима'!AL878-'[1]$ Зима'!AK878-'[1]$ Зима'!AJ878-'[1]$ Зима'!AH878-'[1]$ Зима'!AG878-'[1]$ Зима'!AF878-'[1]$ Зима'!AE878-'[1]$ Зима'!AD878-'[1]$ Зима'!AB878-'[1]$ Зима'!AA878-'[1]$ Зима'!Z878-'[1]$ Зима'!Y878-'[1]$ Зима'!X878-'[1]$ Зима'!V878-'[1]$ Зима'!U878-'[1]$ Зима'!T878-'[1]$ Зима'!S878-'[1]$ Зима'!R878-'[1]$ Зима'!P878-'[1]$ Зима'!O878-'[1]$ Зима'!N878-'[1]$ Зима'!M878-'[1]$ Зима'!L878+'[1]$ Зима'!Q878+'[1]$ Зима'!W878+'[1]$ Зима'!AC878+'[1]$ Зима'!AI878+'[1]$ Зима'!AO878+'[1]$ Зима'!K878</f>
        <v>0</v>
      </c>
      <c r="I878" s="111">
        <f>'[1]$ Зима'!AY878*1.1</f>
        <v>3268.65</v>
      </c>
    </row>
    <row r="879" spans="1:10" x14ac:dyDescent="0.25">
      <c r="A879" s="294" t="s">
        <v>847</v>
      </c>
      <c r="B879" s="92" t="s">
        <v>492</v>
      </c>
      <c r="C879" s="337"/>
      <c r="D879" s="335"/>
      <c r="E879" s="336">
        <v>116</v>
      </c>
      <c r="F879" s="336" t="s">
        <v>509</v>
      </c>
      <c r="G879" s="207" t="s">
        <v>2608</v>
      </c>
      <c r="H879" s="281">
        <f>'[1]$ Зима'!J879-'[1]$ Зима'!AU879-'[1]$ Зима'!AT879-'[1]$ Зима'!AS879-'[1]$ Зима'!AR879-'[1]$ Зима'!AQ879-'[1]$ Зима'!AP879-'[1]$ Зима'!AN879-'[1]$ Зима'!AM879-'[1]$ Зима'!AL879-'[1]$ Зима'!AK879-'[1]$ Зима'!AJ879-'[1]$ Зима'!AH879-'[1]$ Зима'!AG879-'[1]$ Зима'!AF879-'[1]$ Зима'!AE879-'[1]$ Зима'!AD879-'[1]$ Зима'!AB879-'[1]$ Зима'!AA879-'[1]$ Зима'!Z879-'[1]$ Зима'!Y879-'[1]$ Зима'!X879-'[1]$ Зима'!V879-'[1]$ Зима'!U879-'[1]$ Зима'!T879-'[1]$ Зима'!S879-'[1]$ Зима'!R879-'[1]$ Зима'!P879-'[1]$ Зима'!O879-'[1]$ Зима'!N879-'[1]$ Зима'!M879-'[1]$ Зима'!L879+'[1]$ Зима'!Q879+'[1]$ Зима'!W879+'[1]$ Зима'!AC879+'[1]$ Зима'!AI879+'[1]$ Зима'!AO879+'[1]$ Зима'!K879</f>
        <v>4</v>
      </c>
      <c r="I879" s="111">
        <f>'[1]$ Зима'!AY879*1.1</f>
        <v>3234.0000000000005</v>
      </c>
      <c r="J879" s="220">
        <v>2018</v>
      </c>
    </row>
    <row r="880" spans="1:10" x14ac:dyDescent="0.25">
      <c r="A880" s="294" t="s">
        <v>851</v>
      </c>
      <c r="B880" s="295" t="s">
        <v>489</v>
      </c>
      <c r="C880" s="296" t="s">
        <v>1875</v>
      </c>
      <c r="D880" s="296"/>
      <c r="E880" s="300"/>
      <c r="F880" s="300"/>
      <c r="G880" s="207"/>
      <c r="H880" s="281">
        <f>'[1]$ Зима'!J880-'[1]$ Зима'!AU880-'[1]$ Зима'!AT880-'[1]$ Зима'!AS880-'[1]$ Зима'!AR880-'[1]$ Зима'!AQ880-'[1]$ Зима'!AP880-'[1]$ Зима'!AN880-'[1]$ Зима'!AM880-'[1]$ Зима'!AL880-'[1]$ Зима'!AK880-'[1]$ Зима'!AJ880-'[1]$ Зима'!AH880-'[1]$ Зима'!AG880-'[1]$ Зима'!AF880-'[1]$ Зима'!AE880-'[1]$ Зима'!AD880-'[1]$ Зима'!AB880-'[1]$ Зима'!AA880-'[1]$ Зима'!Z880-'[1]$ Зима'!Y880-'[1]$ Зима'!X880-'[1]$ Зима'!V880-'[1]$ Зима'!U880-'[1]$ Зима'!T880-'[1]$ Зима'!S880-'[1]$ Зима'!R880-'[1]$ Зима'!P880-'[1]$ Зима'!O880-'[1]$ Зима'!N880-'[1]$ Зима'!M880-'[1]$ Зима'!L880+'[1]$ Зима'!Q880+'[1]$ Зима'!W880+'[1]$ Зима'!AC880+'[1]$ Зима'!AI880+'[1]$ Зима'!AO880+'[1]$ Зима'!K880</f>
        <v>6</v>
      </c>
      <c r="I880" s="111">
        <f>'[1]$ Зима'!AY880*1.1</f>
        <v>3942.4000000000005</v>
      </c>
    </row>
    <row r="881" spans="1:10" hidden="1" x14ac:dyDescent="0.25">
      <c r="A881" s="294" t="s">
        <v>851</v>
      </c>
      <c r="B881" s="295" t="s">
        <v>536</v>
      </c>
      <c r="C881" s="296" t="s">
        <v>1838</v>
      </c>
      <c r="D881" s="296"/>
      <c r="E881" s="296"/>
      <c r="F881" s="296"/>
      <c r="G881" s="207"/>
      <c r="H881" s="281">
        <f>'[1]$ Зима'!J881-'[1]$ Зима'!AU881-'[1]$ Зима'!AT881-'[1]$ Зима'!AS881-'[1]$ Зима'!AR881-'[1]$ Зима'!AQ881-'[1]$ Зима'!AP881-'[1]$ Зима'!AN881-'[1]$ Зима'!AM881-'[1]$ Зима'!AL881-'[1]$ Зима'!AK881-'[1]$ Зима'!AJ881-'[1]$ Зима'!AH881-'[1]$ Зима'!AG881-'[1]$ Зима'!AF881-'[1]$ Зима'!AE881-'[1]$ Зима'!AD881-'[1]$ Зима'!AB881-'[1]$ Зима'!AA881-'[1]$ Зима'!Z881-'[1]$ Зима'!Y881-'[1]$ Зима'!X881-'[1]$ Зима'!V881-'[1]$ Зима'!U881-'[1]$ Зима'!T881-'[1]$ Зима'!S881-'[1]$ Зима'!R881-'[1]$ Зима'!P881-'[1]$ Зима'!O881-'[1]$ Зима'!N881-'[1]$ Зима'!M881-'[1]$ Зима'!L881+'[1]$ Зима'!Q881+'[1]$ Зима'!W881+'[1]$ Зима'!AC881+'[1]$ Зима'!AI881+'[1]$ Зима'!AO881+'[1]$ Зима'!K881</f>
        <v>0</v>
      </c>
      <c r="I881" s="111">
        <f>'[1]$ Зима'!AY881*1.1</f>
        <v>4158</v>
      </c>
    </row>
    <row r="882" spans="1:10" hidden="1" x14ac:dyDescent="0.25">
      <c r="A882" s="294" t="s">
        <v>851</v>
      </c>
      <c r="B882" s="295" t="s">
        <v>492</v>
      </c>
      <c r="C882" s="296" t="s">
        <v>3874</v>
      </c>
      <c r="D882" s="296"/>
      <c r="E882" s="296"/>
      <c r="F882" s="296"/>
      <c r="G882" s="207"/>
      <c r="H882" s="281">
        <f>'[1]$ Зима'!J882-'[1]$ Зима'!AU882-'[1]$ Зима'!AT882-'[1]$ Зима'!AS882-'[1]$ Зима'!AR882-'[1]$ Зима'!AQ882-'[1]$ Зима'!AP882-'[1]$ Зима'!AN882-'[1]$ Зима'!AM882-'[1]$ Зима'!AL882-'[1]$ Зима'!AK882-'[1]$ Зима'!AJ882-'[1]$ Зима'!AH882-'[1]$ Зима'!AG882-'[1]$ Зима'!AF882-'[1]$ Зима'!AE882-'[1]$ Зима'!AD882-'[1]$ Зима'!AB882-'[1]$ Зима'!AA882-'[1]$ Зима'!Z882-'[1]$ Зима'!Y882-'[1]$ Зима'!X882-'[1]$ Зима'!V882-'[1]$ Зима'!U882-'[1]$ Зима'!T882-'[1]$ Зима'!S882-'[1]$ Зима'!R882-'[1]$ Зима'!P882-'[1]$ Зима'!O882-'[1]$ Зима'!N882-'[1]$ Зима'!M882-'[1]$ Зима'!L882+'[1]$ Зима'!Q882+'[1]$ Зима'!W882+'[1]$ Зима'!AC882+'[1]$ Зима'!AI882+'[1]$ Зима'!AO882+'[1]$ Зима'!K882</f>
        <v>0</v>
      </c>
      <c r="I882" s="111">
        <f>'[1]$ Зима'!AY882*1.1</f>
        <v>3172.4</v>
      </c>
    </row>
    <row r="883" spans="1:10" hidden="1" x14ac:dyDescent="0.25">
      <c r="A883" s="294" t="s">
        <v>851</v>
      </c>
      <c r="B883" s="295" t="s">
        <v>492</v>
      </c>
      <c r="C883" s="296" t="s">
        <v>3878</v>
      </c>
      <c r="D883" s="296"/>
      <c r="E883" s="296">
        <v>114</v>
      </c>
      <c r="F883" s="296" t="s">
        <v>509</v>
      </c>
      <c r="G883" s="207"/>
      <c r="H883" s="281">
        <f>'[1]$ Зима'!J883-'[1]$ Зима'!AU883-'[1]$ Зима'!AT883-'[1]$ Зима'!AS883-'[1]$ Зима'!AR883-'[1]$ Зима'!AQ883-'[1]$ Зима'!AP883-'[1]$ Зима'!AN883-'[1]$ Зима'!AM883-'[1]$ Зима'!AL883-'[1]$ Зима'!AK883-'[1]$ Зима'!AJ883-'[1]$ Зима'!AH883-'[1]$ Зима'!AG883-'[1]$ Зима'!AF883-'[1]$ Зима'!AE883-'[1]$ Зима'!AD883-'[1]$ Зима'!AB883-'[1]$ Зима'!AA883-'[1]$ Зима'!Z883-'[1]$ Зима'!Y883-'[1]$ Зима'!X883-'[1]$ Зима'!V883-'[1]$ Зима'!U883-'[1]$ Зима'!T883-'[1]$ Зима'!S883-'[1]$ Зима'!R883-'[1]$ Зима'!P883-'[1]$ Зима'!O883-'[1]$ Зима'!N883-'[1]$ Зима'!M883-'[1]$ Зима'!L883+'[1]$ Зима'!Q883+'[1]$ Зима'!W883+'[1]$ Зима'!AC883+'[1]$ Зима'!AI883+'[1]$ Зима'!AO883+'[1]$ Зима'!K883</f>
        <v>0</v>
      </c>
      <c r="I883" s="111">
        <f>'[1]$ Зима'!AY883*1.1</f>
        <v>3110.8</v>
      </c>
    </row>
    <row r="884" spans="1:10" x14ac:dyDescent="0.25">
      <c r="A884" s="294" t="s">
        <v>851</v>
      </c>
      <c r="B884" s="295" t="s">
        <v>480</v>
      </c>
      <c r="C884" s="296" t="s">
        <v>3392</v>
      </c>
      <c r="D884" s="296"/>
      <c r="E884" s="300">
        <v>114</v>
      </c>
      <c r="F884" s="300" t="s">
        <v>509</v>
      </c>
      <c r="G884" s="207"/>
      <c r="H884" s="281">
        <f>'[1]$ Зима'!J884-'[1]$ Зима'!AU884-'[1]$ Зима'!AT884-'[1]$ Зима'!AS884-'[1]$ Зима'!AR884-'[1]$ Зима'!AQ884-'[1]$ Зима'!AP884-'[1]$ Зима'!AN884-'[1]$ Зима'!AM884-'[1]$ Зима'!AL884-'[1]$ Зима'!AK884-'[1]$ Зима'!AJ884-'[1]$ Зима'!AH884-'[1]$ Зима'!AG884-'[1]$ Зима'!AF884-'[1]$ Зима'!AE884-'[1]$ Зима'!AD884-'[1]$ Зима'!AB884-'[1]$ Зима'!AA884-'[1]$ Зима'!Z884-'[1]$ Зима'!Y884-'[1]$ Зима'!X884-'[1]$ Зима'!V884-'[1]$ Зима'!U884-'[1]$ Зима'!T884-'[1]$ Зима'!S884-'[1]$ Зима'!R884-'[1]$ Зима'!P884-'[1]$ Зима'!O884-'[1]$ Зима'!N884-'[1]$ Зима'!M884-'[1]$ Зима'!L884+'[1]$ Зима'!Q884+'[1]$ Зима'!W884+'[1]$ Зима'!AC884+'[1]$ Зима'!AI884+'[1]$ Зима'!AO884+'[1]$ Зима'!K884</f>
        <v>4</v>
      </c>
      <c r="I884" s="111">
        <f>'[1]$ Зима'!AY884*1.1</f>
        <v>3696.0000000000005</v>
      </c>
    </row>
    <row r="885" spans="1:10" x14ac:dyDescent="0.25">
      <c r="A885" s="294" t="s">
        <v>851</v>
      </c>
      <c r="B885" s="295" t="s">
        <v>585</v>
      </c>
      <c r="C885" s="296" t="s">
        <v>1867</v>
      </c>
      <c r="D885" s="296"/>
      <c r="E885" s="300">
        <v>114</v>
      </c>
      <c r="F885" s="300" t="s">
        <v>509</v>
      </c>
      <c r="G885" s="207"/>
      <c r="H885" s="281">
        <f>'[1]$ Зима'!J885-'[1]$ Зима'!AU885-'[1]$ Зима'!AT885-'[1]$ Зима'!AS885-'[1]$ Зима'!AR885-'[1]$ Зима'!AQ885-'[1]$ Зима'!AP885-'[1]$ Зима'!AN885-'[1]$ Зима'!AM885-'[1]$ Зима'!AL885-'[1]$ Зима'!AK885-'[1]$ Зима'!AJ885-'[1]$ Зима'!AH885-'[1]$ Зима'!AG885-'[1]$ Зима'!AF885-'[1]$ Зима'!AE885-'[1]$ Зима'!AD885-'[1]$ Зима'!AB885-'[1]$ Зима'!AA885-'[1]$ Зима'!Z885-'[1]$ Зима'!Y885-'[1]$ Зима'!X885-'[1]$ Зима'!V885-'[1]$ Зима'!U885-'[1]$ Зима'!T885-'[1]$ Зима'!S885-'[1]$ Зима'!R885-'[1]$ Зима'!P885-'[1]$ Зима'!O885-'[1]$ Зима'!N885-'[1]$ Зима'!M885-'[1]$ Зима'!L885+'[1]$ Зима'!Q885+'[1]$ Зима'!W885+'[1]$ Зима'!AC885+'[1]$ Зима'!AI885+'[1]$ Зима'!AO885+'[1]$ Зима'!K885</f>
        <v>2</v>
      </c>
      <c r="I885" s="111">
        <f>'[1]$ Зима'!AY885*1.1</f>
        <v>2156</v>
      </c>
    </row>
    <row r="886" spans="1:10" ht="15.75" x14ac:dyDescent="0.25">
      <c r="A886" s="290" t="s">
        <v>859</v>
      </c>
      <c r="B886" s="310"/>
      <c r="C886" s="310"/>
      <c r="D886" s="310"/>
      <c r="E886" s="311"/>
      <c r="F886" s="311"/>
      <c r="G886" s="312"/>
      <c r="H886" s="281"/>
      <c r="I886" s="359">
        <f>'[1]$ Зима'!AY886*1.1</f>
        <v>0</v>
      </c>
      <c r="J886" s="221"/>
    </row>
    <row r="887" spans="1:10" hidden="1" x14ac:dyDescent="0.25">
      <c r="A887" s="294" t="s">
        <v>860</v>
      </c>
      <c r="B887" s="304" t="s">
        <v>536</v>
      </c>
      <c r="C887" s="296" t="s">
        <v>1815</v>
      </c>
      <c r="D887" s="296"/>
      <c r="E887" s="296"/>
      <c r="F887" s="296"/>
      <c r="G887" s="207"/>
      <c r="H887" s="281">
        <f>'[1]$ Зима'!J887-'[1]$ Зима'!AU887-'[1]$ Зима'!AT887-'[1]$ Зима'!AS887-'[1]$ Зима'!AR887-'[1]$ Зима'!AQ887-'[1]$ Зима'!AP887-'[1]$ Зима'!AN887-'[1]$ Зима'!AM887-'[1]$ Зима'!AL887-'[1]$ Зима'!AK887-'[1]$ Зима'!AJ887-'[1]$ Зима'!AH887-'[1]$ Зима'!AG887-'[1]$ Зима'!AF887-'[1]$ Зима'!AE887-'[1]$ Зима'!AD887-'[1]$ Зима'!AB887-'[1]$ Зима'!AA887-'[1]$ Зима'!Z887-'[1]$ Зима'!Y887-'[1]$ Зима'!X887-'[1]$ Зима'!V887-'[1]$ Зима'!U887-'[1]$ Зима'!T887-'[1]$ Зима'!S887-'[1]$ Зима'!R887-'[1]$ Зима'!P887-'[1]$ Зима'!O887-'[1]$ Зима'!N887-'[1]$ Зима'!M887-'[1]$ Зима'!L887+'[1]$ Зима'!Q887+'[1]$ Зима'!W887+'[1]$ Зима'!AC887+'[1]$ Зима'!AI887+'[1]$ Зима'!AO887+'[1]$ Зима'!K887</f>
        <v>0</v>
      </c>
      <c r="I887" s="111">
        <f>'[1]$ Зима'!AY887*1.1</f>
        <v>2156</v>
      </c>
    </row>
    <row r="888" spans="1:10" hidden="1" x14ac:dyDescent="0.25">
      <c r="A888" s="294" t="s">
        <v>860</v>
      </c>
      <c r="B888" s="304" t="s">
        <v>541</v>
      </c>
      <c r="C888" s="296" t="s">
        <v>1833</v>
      </c>
      <c r="D888" s="296" t="s">
        <v>3674</v>
      </c>
      <c r="E888" s="296"/>
      <c r="F888" s="296"/>
      <c r="G888" s="207"/>
      <c r="H888" s="281">
        <f>'[1]$ Зима'!J888-'[1]$ Зима'!AU888-'[1]$ Зима'!AT888-'[1]$ Зима'!AS888-'[1]$ Зима'!AR888-'[1]$ Зима'!AQ888-'[1]$ Зима'!AP888-'[1]$ Зима'!AN888-'[1]$ Зима'!AM888-'[1]$ Зима'!AL888-'[1]$ Зима'!AK888-'[1]$ Зима'!AJ888-'[1]$ Зима'!AH888-'[1]$ Зима'!AG888-'[1]$ Зима'!AF888-'[1]$ Зима'!AE888-'[1]$ Зима'!AD888-'[1]$ Зима'!AB888-'[1]$ Зима'!AA888-'[1]$ Зима'!Z888-'[1]$ Зима'!Y888-'[1]$ Зима'!X888-'[1]$ Зима'!V888-'[1]$ Зима'!U888-'[1]$ Зима'!T888-'[1]$ Зима'!S888-'[1]$ Зима'!R888-'[1]$ Зима'!P888-'[1]$ Зима'!O888-'[1]$ Зима'!N888-'[1]$ Зима'!M888-'[1]$ Зима'!L888+'[1]$ Зима'!Q888+'[1]$ Зима'!W888+'[1]$ Зима'!AC888+'[1]$ Зима'!AI888+'[1]$ Зима'!AO888+'[1]$ Зима'!K888</f>
        <v>0</v>
      </c>
      <c r="I888" s="111">
        <f>'[1]$ Зима'!AY888*1.1</f>
        <v>1848.0000000000002</v>
      </c>
    </row>
    <row r="889" spans="1:10" x14ac:dyDescent="0.25">
      <c r="A889" s="294" t="s">
        <v>860</v>
      </c>
      <c r="B889" s="295" t="s">
        <v>467</v>
      </c>
      <c r="C889" s="296" t="s">
        <v>3879</v>
      </c>
      <c r="D889" s="296" t="s">
        <v>3674</v>
      </c>
      <c r="E889" s="300"/>
      <c r="F889" s="300"/>
      <c r="G889" s="207"/>
      <c r="H889" s="281">
        <f>'[1]$ Зима'!J889-'[1]$ Зима'!AU889-'[1]$ Зима'!AT889-'[1]$ Зима'!AS889-'[1]$ Зима'!AR889-'[1]$ Зима'!AQ889-'[1]$ Зима'!AP889-'[1]$ Зима'!AN889-'[1]$ Зима'!AM889-'[1]$ Зима'!AL889-'[1]$ Зима'!AK889-'[1]$ Зима'!AJ889-'[1]$ Зима'!AH889-'[1]$ Зима'!AG889-'[1]$ Зима'!AF889-'[1]$ Зима'!AE889-'[1]$ Зима'!AD889-'[1]$ Зима'!AB889-'[1]$ Зима'!AA889-'[1]$ Зима'!Z889-'[1]$ Зима'!Y889-'[1]$ Зима'!X889-'[1]$ Зима'!V889-'[1]$ Зима'!U889-'[1]$ Зима'!T889-'[1]$ Зима'!S889-'[1]$ Зима'!R889-'[1]$ Зима'!P889-'[1]$ Зима'!O889-'[1]$ Зима'!N889-'[1]$ Зима'!M889-'[1]$ Зима'!L889+'[1]$ Зима'!Q889+'[1]$ Зима'!W889+'[1]$ Зима'!AC889+'[1]$ Зима'!AI889+'[1]$ Зима'!AO889+'[1]$ Зима'!K889</f>
        <v>4</v>
      </c>
      <c r="I889" s="111">
        <f>'[1]$ Зима'!AY889*1.1</f>
        <v>2310</v>
      </c>
    </row>
    <row r="890" spans="1:10" x14ac:dyDescent="0.25">
      <c r="A890" s="294" t="s">
        <v>860</v>
      </c>
      <c r="B890" s="304" t="s">
        <v>492</v>
      </c>
      <c r="C890" s="296" t="s">
        <v>3751</v>
      </c>
      <c r="D890" s="296"/>
      <c r="E890" s="300"/>
      <c r="F890" s="300"/>
      <c r="G890" s="207"/>
      <c r="H890" s="281">
        <f>'[1]$ Зима'!J890-'[1]$ Зима'!AU890-'[1]$ Зима'!AT890-'[1]$ Зима'!AS890-'[1]$ Зима'!AR890-'[1]$ Зима'!AQ890-'[1]$ Зима'!AP890-'[1]$ Зима'!AN890-'[1]$ Зима'!AM890-'[1]$ Зима'!AL890-'[1]$ Зима'!AK890-'[1]$ Зима'!AJ890-'[1]$ Зима'!AH890-'[1]$ Зима'!AG890-'[1]$ Зима'!AF890-'[1]$ Зима'!AE890-'[1]$ Зима'!AD890-'[1]$ Зима'!AB890-'[1]$ Зима'!AA890-'[1]$ Зима'!Z890-'[1]$ Зима'!Y890-'[1]$ Зима'!X890-'[1]$ Зима'!V890-'[1]$ Зима'!U890-'[1]$ Зима'!T890-'[1]$ Зима'!S890-'[1]$ Зима'!R890-'[1]$ Зима'!P890-'[1]$ Зима'!O890-'[1]$ Зима'!N890-'[1]$ Зима'!M890-'[1]$ Зима'!L890+'[1]$ Зима'!Q890+'[1]$ Зима'!W890+'[1]$ Зима'!AC890+'[1]$ Зима'!AI890+'[1]$ Зима'!AO890+'[1]$ Зима'!K890</f>
        <v>4</v>
      </c>
      <c r="I890" s="111">
        <f>'[1]$ Зима'!AY890*1.1</f>
        <v>2464</v>
      </c>
    </row>
    <row r="891" spans="1:10" hidden="1" x14ac:dyDescent="0.25">
      <c r="A891" s="294" t="s">
        <v>860</v>
      </c>
      <c r="B891" s="295" t="s">
        <v>709</v>
      </c>
      <c r="C891" s="296" t="s">
        <v>1885</v>
      </c>
      <c r="D891" s="296"/>
      <c r="E891" s="296"/>
      <c r="F891" s="296"/>
      <c r="G891" s="207"/>
      <c r="H891" s="281">
        <f>'[1]$ Зима'!J891-'[1]$ Зима'!AU891-'[1]$ Зима'!AT891-'[1]$ Зима'!AS891-'[1]$ Зима'!AR891-'[1]$ Зима'!AQ891-'[1]$ Зима'!AP891-'[1]$ Зима'!AN891-'[1]$ Зима'!AM891-'[1]$ Зима'!AL891-'[1]$ Зима'!AK891-'[1]$ Зима'!AJ891-'[1]$ Зима'!AH891-'[1]$ Зима'!AG891-'[1]$ Зима'!AF891-'[1]$ Зима'!AE891-'[1]$ Зима'!AD891-'[1]$ Зима'!AB891-'[1]$ Зима'!AA891-'[1]$ Зима'!Z891-'[1]$ Зима'!Y891-'[1]$ Зима'!X891-'[1]$ Зима'!V891-'[1]$ Зима'!U891-'[1]$ Зима'!T891-'[1]$ Зима'!S891-'[1]$ Зима'!R891-'[1]$ Зима'!P891-'[1]$ Зима'!O891-'[1]$ Зима'!N891-'[1]$ Зима'!M891-'[1]$ Зима'!L891+'[1]$ Зима'!Q891+'[1]$ Зима'!W891+'[1]$ Зима'!AC891+'[1]$ Зима'!AI891+'[1]$ Зима'!AO891+'[1]$ Зима'!K891</f>
        <v>0</v>
      </c>
      <c r="I891" s="111">
        <f>'[1]$ Зима'!AY891*1.1</f>
        <v>1848.0000000000002</v>
      </c>
    </row>
    <row r="892" spans="1:10" x14ac:dyDescent="0.25">
      <c r="A892" s="294" t="s">
        <v>860</v>
      </c>
      <c r="B892" s="304" t="s">
        <v>709</v>
      </c>
      <c r="C892" s="296" t="s">
        <v>3880</v>
      </c>
      <c r="D892" s="296" t="s">
        <v>1795</v>
      </c>
      <c r="E892" s="300"/>
      <c r="F892" s="300"/>
      <c r="G892" s="207"/>
      <c r="H892" s="281">
        <f>'[1]$ Зима'!J892-'[1]$ Зима'!AU892-'[1]$ Зима'!AT892-'[1]$ Зима'!AS892-'[1]$ Зима'!AR892-'[1]$ Зима'!AQ892-'[1]$ Зима'!AP892-'[1]$ Зима'!AN892-'[1]$ Зима'!AM892-'[1]$ Зима'!AL892-'[1]$ Зима'!AK892-'[1]$ Зима'!AJ892-'[1]$ Зима'!AH892-'[1]$ Зима'!AG892-'[1]$ Зима'!AF892-'[1]$ Зима'!AE892-'[1]$ Зима'!AD892-'[1]$ Зима'!AB892-'[1]$ Зима'!AA892-'[1]$ Зима'!Z892-'[1]$ Зима'!Y892-'[1]$ Зима'!X892-'[1]$ Зима'!V892-'[1]$ Зима'!U892-'[1]$ Зима'!T892-'[1]$ Зима'!S892-'[1]$ Зима'!R892-'[1]$ Зима'!P892-'[1]$ Зима'!O892-'[1]$ Зима'!N892-'[1]$ Зима'!M892-'[1]$ Зима'!L892+'[1]$ Зима'!Q892+'[1]$ Зима'!W892+'[1]$ Зима'!AC892+'[1]$ Зима'!AI892+'[1]$ Зима'!AO892+'[1]$ Зима'!K892</f>
        <v>2</v>
      </c>
      <c r="I892" s="111">
        <f>'[1]$ Зима'!AY892*1.1</f>
        <v>1848.0000000000002</v>
      </c>
      <c r="J892" s="220" t="s">
        <v>3505</v>
      </c>
    </row>
    <row r="893" spans="1:10" hidden="1" x14ac:dyDescent="0.25">
      <c r="A893" s="294" t="s">
        <v>860</v>
      </c>
      <c r="B893" s="304" t="s">
        <v>662</v>
      </c>
      <c r="C893" s="296" t="s">
        <v>1896</v>
      </c>
      <c r="D893" s="296"/>
      <c r="E893" s="296"/>
      <c r="F893" s="296"/>
      <c r="G893" s="207"/>
      <c r="H893" s="281">
        <f>'[1]$ Зима'!J893-'[1]$ Зима'!AU893-'[1]$ Зима'!AT893-'[1]$ Зима'!AS893-'[1]$ Зима'!AR893-'[1]$ Зима'!AQ893-'[1]$ Зима'!AP893-'[1]$ Зима'!AN893-'[1]$ Зима'!AM893-'[1]$ Зима'!AL893-'[1]$ Зима'!AK893-'[1]$ Зима'!AJ893-'[1]$ Зима'!AH893-'[1]$ Зима'!AG893-'[1]$ Зима'!AF893-'[1]$ Зима'!AE893-'[1]$ Зима'!AD893-'[1]$ Зима'!AB893-'[1]$ Зима'!AA893-'[1]$ Зима'!Z893-'[1]$ Зима'!Y893-'[1]$ Зима'!X893-'[1]$ Зима'!V893-'[1]$ Зима'!U893-'[1]$ Зима'!T893-'[1]$ Зима'!S893-'[1]$ Зима'!R893-'[1]$ Зима'!P893-'[1]$ Зима'!O893-'[1]$ Зима'!N893-'[1]$ Зима'!M893-'[1]$ Зима'!L893+'[1]$ Зима'!Q893+'[1]$ Зима'!W893+'[1]$ Зима'!AC893+'[1]$ Зима'!AI893+'[1]$ Зима'!AO893+'[1]$ Зима'!K893</f>
        <v>0</v>
      </c>
      <c r="I893" s="111">
        <f>'[1]$ Зима'!AY893*1.1</f>
        <v>1386</v>
      </c>
    </row>
    <row r="894" spans="1:10" hidden="1" x14ac:dyDescent="0.25">
      <c r="A894" s="294" t="s">
        <v>865</v>
      </c>
      <c r="B894" s="304" t="s">
        <v>758</v>
      </c>
      <c r="C894" s="296" t="s">
        <v>2184</v>
      </c>
      <c r="D894" s="296"/>
      <c r="E894" s="296"/>
      <c r="F894" s="296"/>
      <c r="G894" s="207" t="s">
        <v>2331</v>
      </c>
      <c r="H894" s="281">
        <f>'[1]$ Зима'!J894-'[1]$ Зима'!AU894-'[1]$ Зима'!AT894-'[1]$ Зима'!AS894-'[1]$ Зима'!AR894-'[1]$ Зима'!AQ894-'[1]$ Зима'!AP894-'[1]$ Зима'!AN894-'[1]$ Зима'!AM894-'[1]$ Зима'!AL894-'[1]$ Зима'!AK894-'[1]$ Зима'!AJ894-'[1]$ Зима'!AH894-'[1]$ Зима'!AG894-'[1]$ Зима'!AF894-'[1]$ Зима'!AE894-'[1]$ Зима'!AD894-'[1]$ Зима'!AB894-'[1]$ Зима'!AA894-'[1]$ Зима'!Z894-'[1]$ Зима'!Y894-'[1]$ Зима'!X894-'[1]$ Зима'!V894-'[1]$ Зима'!U894-'[1]$ Зима'!T894-'[1]$ Зима'!S894-'[1]$ Зима'!R894-'[1]$ Зима'!P894-'[1]$ Зима'!O894-'[1]$ Зима'!N894-'[1]$ Зима'!M894-'[1]$ Зима'!L894+'[1]$ Зима'!Q894+'[1]$ Зима'!W894+'[1]$ Зима'!AC894+'[1]$ Зима'!AI894+'[1]$ Зима'!AO894+'[1]$ Зима'!K894</f>
        <v>0</v>
      </c>
      <c r="I894" s="111">
        <f>'[1]$ Зима'!AY894*1.1</f>
        <v>1848.0000000000002</v>
      </c>
    </row>
    <row r="895" spans="1:10" hidden="1" x14ac:dyDescent="0.25">
      <c r="A895" s="294" t="s">
        <v>869</v>
      </c>
      <c r="B895" s="295" t="s">
        <v>492</v>
      </c>
      <c r="C895" s="296" t="s">
        <v>3751</v>
      </c>
      <c r="D895" s="296"/>
      <c r="E895" s="296"/>
      <c r="F895" s="296"/>
      <c r="G895" s="207"/>
      <c r="H895" s="281">
        <f>'[1]$ Зима'!J895-'[1]$ Зима'!AU895-'[1]$ Зима'!AT895-'[1]$ Зима'!AS895-'[1]$ Зима'!AR895-'[1]$ Зима'!AQ895-'[1]$ Зима'!AP895-'[1]$ Зима'!AN895-'[1]$ Зима'!AM895-'[1]$ Зима'!AL895-'[1]$ Зима'!AK895-'[1]$ Зима'!AJ895-'[1]$ Зима'!AH895-'[1]$ Зима'!AG895-'[1]$ Зима'!AF895-'[1]$ Зима'!AE895-'[1]$ Зима'!AD895-'[1]$ Зима'!AB895-'[1]$ Зима'!AA895-'[1]$ Зима'!Z895-'[1]$ Зима'!Y895-'[1]$ Зима'!X895-'[1]$ Зима'!V895-'[1]$ Зима'!U895-'[1]$ Зима'!T895-'[1]$ Зима'!S895-'[1]$ Зима'!R895-'[1]$ Зима'!P895-'[1]$ Зима'!O895-'[1]$ Зима'!N895-'[1]$ Зима'!M895-'[1]$ Зима'!L895+'[1]$ Зима'!Q895+'[1]$ Зима'!W895+'[1]$ Зима'!AC895+'[1]$ Зима'!AI895+'[1]$ Зима'!AO895+'[1]$ Зима'!K895</f>
        <v>0</v>
      </c>
      <c r="I895" s="111">
        <f>'[1]$ Зима'!AY895*1.1</f>
        <v>2310</v>
      </c>
    </row>
    <row r="896" spans="1:10" hidden="1" x14ac:dyDescent="0.25">
      <c r="A896" s="294" t="s">
        <v>869</v>
      </c>
      <c r="B896" s="304" t="s">
        <v>467</v>
      </c>
      <c r="C896" s="296" t="s">
        <v>1897</v>
      </c>
      <c r="D896" s="296"/>
      <c r="E896" s="296"/>
      <c r="F896" s="296"/>
      <c r="G896" s="207"/>
      <c r="H896" s="281">
        <f>'[1]$ Зима'!J896-'[1]$ Зима'!AU896-'[1]$ Зима'!AT896-'[1]$ Зима'!AS896-'[1]$ Зима'!AR896-'[1]$ Зима'!AQ896-'[1]$ Зима'!AP896-'[1]$ Зима'!AN896-'[1]$ Зима'!AM896-'[1]$ Зима'!AL896-'[1]$ Зима'!AK896-'[1]$ Зима'!AJ896-'[1]$ Зима'!AH896-'[1]$ Зима'!AG896-'[1]$ Зима'!AF896-'[1]$ Зима'!AE896-'[1]$ Зима'!AD896-'[1]$ Зима'!AB896-'[1]$ Зима'!AA896-'[1]$ Зима'!Z896-'[1]$ Зима'!Y896-'[1]$ Зима'!X896-'[1]$ Зима'!V896-'[1]$ Зима'!U896-'[1]$ Зима'!T896-'[1]$ Зима'!S896-'[1]$ Зима'!R896-'[1]$ Зима'!P896-'[1]$ Зима'!O896-'[1]$ Зима'!N896-'[1]$ Зима'!M896-'[1]$ Зима'!L896+'[1]$ Зима'!Q896+'[1]$ Зима'!W896+'[1]$ Зима'!AC896+'[1]$ Зима'!AI896+'[1]$ Зима'!AO896+'[1]$ Зима'!K896</f>
        <v>0</v>
      </c>
      <c r="I896" s="111">
        <f>'[1]$ Зима'!AY896*1.1</f>
        <v>1509.2</v>
      </c>
    </row>
    <row r="897" spans="1:10" x14ac:dyDescent="0.25">
      <c r="A897" s="294" t="s">
        <v>869</v>
      </c>
      <c r="B897" s="295" t="s">
        <v>709</v>
      </c>
      <c r="C897" s="296" t="s">
        <v>3881</v>
      </c>
      <c r="D897" s="296" t="s">
        <v>1795</v>
      </c>
      <c r="E897" s="300"/>
      <c r="F897" s="300"/>
      <c r="G897" s="207"/>
      <c r="H897" s="281">
        <f>'[1]$ Зима'!J897-'[1]$ Зима'!AU897-'[1]$ Зима'!AT897-'[1]$ Зима'!AS897-'[1]$ Зима'!AR897-'[1]$ Зима'!AQ897-'[1]$ Зима'!AP897-'[1]$ Зима'!AN897-'[1]$ Зима'!AM897-'[1]$ Зима'!AL897-'[1]$ Зима'!AK897-'[1]$ Зима'!AJ897-'[1]$ Зима'!AH897-'[1]$ Зима'!AG897-'[1]$ Зима'!AF897-'[1]$ Зима'!AE897-'[1]$ Зима'!AD897-'[1]$ Зима'!AB897-'[1]$ Зима'!AA897-'[1]$ Зима'!Z897-'[1]$ Зима'!Y897-'[1]$ Зима'!X897-'[1]$ Зима'!V897-'[1]$ Зима'!U897-'[1]$ Зима'!T897-'[1]$ Зима'!S897-'[1]$ Зима'!R897-'[1]$ Зима'!P897-'[1]$ Зима'!O897-'[1]$ Зима'!N897-'[1]$ Зима'!M897-'[1]$ Зима'!L897+'[1]$ Зима'!Q897+'[1]$ Зима'!W897+'[1]$ Зима'!AC897+'[1]$ Зима'!AI897+'[1]$ Зима'!AO897+'[1]$ Зима'!K897</f>
        <v>2</v>
      </c>
      <c r="I897" s="111">
        <f>'[1]$ Зима'!AY897*1.1</f>
        <v>1848.0000000000002</v>
      </c>
    </row>
    <row r="898" spans="1:10" hidden="1" x14ac:dyDescent="0.25">
      <c r="A898" s="294" t="s">
        <v>870</v>
      </c>
      <c r="B898" s="295" t="s">
        <v>489</v>
      </c>
      <c r="C898" s="296" t="s">
        <v>1818</v>
      </c>
      <c r="D898" s="296"/>
      <c r="E898" s="296">
        <v>91</v>
      </c>
      <c r="F898" s="296" t="s">
        <v>3585</v>
      </c>
      <c r="G898" s="207"/>
      <c r="H898" s="281">
        <f>'[1]$ Зима'!J898-'[1]$ Зима'!AU898-'[1]$ Зима'!AT898-'[1]$ Зима'!AS898-'[1]$ Зима'!AR898-'[1]$ Зима'!AQ898-'[1]$ Зима'!AP898-'[1]$ Зима'!AN898-'[1]$ Зима'!AM898-'[1]$ Зима'!AL898-'[1]$ Зима'!AK898-'[1]$ Зима'!AJ898-'[1]$ Зима'!AH898-'[1]$ Зима'!AG898-'[1]$ Зима'!AF898-'[1]$ Зима'!AE898-'[1]$ Зима'!AD898-'[1]$ Зима'!AB898-'[1]$ Зима'!AA898-'[1]$ Зима'!Z898-'[1]$ Зима'!Y898-'[1]$ Зима'!X898-'[1]$ Зима'!V898-'[1]$ Зима'!U898-'[1]$ Зима'!T898-'[1]$ Зима'!S898-'[1]$ Зима'!R898-'[1]$ Зима'!P898-'[1]$ Зима'!O898-'[1]$ Зима'!N898-'[1]$ Зима'!M898-'[1]$ Зима'!L898+'[1]$ Зима'!Q898+'[1]$ Зима'!W898+'[1]$ Зима'!AC898+'[1]$ Зима'!AI898+'[1]$ Зима'!AO898+'[1]$ Зима'!K898</f>
        <v>0</v>
      </c>
      <c r="I898" s="111">
        <f>'[1]$ Зима'!AY898*1.1</f>
        <v>3542.0000000000005</v>
      </c>
    </row>
    <row r="899" spans="1:10" hidden="1" x14ac:dyDescent="0.25">
      <c r="A899" s="294" t="s">
        <v>870</v>
      </c>
      <c r="B899" s="295" t="s">
        <v>461</v>
      </c>
      <c r="C899" s="296" t="s">
        <v>1843</v>
      </c>
      <c r="D899" s="296"/>
      <c r="E899" s="296"/>
      <c r="F899" s="296"/>
      <c r="G899" s="207"/>
      <c r="H899" s="281">
        <f>'[1]$ Зима'!J899-'[1]$ Зима'!AU899-'[1]$ Зима'!AT899-'[1]$ Зима'!AS899-'[1]$ Зима'!AR899-'[1]$ Зима'!AQ899-'[1]$ Зима'!AP899-'[1]$ Зима'!AN899-'[1]$ Зима'!AM899-'[1]$ Зима'!AL899-'[1]$ Зима'!AK899-'[1]$ Зима'!AJ899-'[1]$ Зима'!AH899-'[1]$ Зима'!AG899-'[1]$ Зима'!AF899-'[1]$ Зима'!AE899-'[1]$ Зима'!AD899-'[1]$ Зима'!AB899-'[1]$ Зима'!AA899-'[1]$ Зима'!Z899-'[1]$ Зима'!Y899-'[1]$ Зима'!X899-'[1]$ Зима'!V899-'[1]$ Зима'!U899-'[1]$ Зима'!T899-'[1]$ Зима'!S899-'[1]$ Зима'!R899-'[1]$ Зима'!P899-'[1]$ Зима'!O899-'[1]$ Зима'!N899-'[1]$ Зима'!M899-'[1]$ Зима'!L899+'[1]$ Зима'!Q899+'[1]$ Зима'!W899+'[1]$ Зима'!AC899+'[1]$ Зима'!AI899+'[1]$ Зима'!AO899+'[1]$ Зима'!K899</f>
        <v>0</v>
      </c>
      <c r="I899" s="111">
        <f>'[1]$ Зима'!AY899*1.1</f>
        <v>1540.0000000000002</v>
      </c>
    </row>
    <row r="900" spans="1:10" hidden="1" x14ac:dyDescent="0.25">
      <c r="A900" s="294" t="s">
        <v>870</v>
      </c>
      <c r="B900" s="295" t="s">
        <v>541</v>
      </c>
      <c r="C900" s="296" t="s">
        <v>1833</v>
      </c>
      <c r="D900" s="296" t="s">
        <v>3674</v>
      </c>
      <c r="E900" s="296"/>
      <c r="F900" s="296"/>
      <c r="G900" s="207"/>
      <c r="H900" s="281">
        <f>'[1]$ Зима'!J900-'[1]$ Зима'!AU900-'[1]$ Зима'!AT900-'[1]$ Зима'!AS900-'[1]$ Зима'!AR900-'[1]$ Зима'!AQ900-'[1]$ Зима'!AP900-'[1]$ Зима'!AN900-'[1]$ Зима'!AM900-'[1]$ Зима'!AL900-'[1]$ Зима'!AK900-'[1]$ Зима'!AJ900-'[1]$ Зима'!AH900-'[1]$ Зима'!AG900-'[1]$ Зима'!AF900-'[1]$ Зима'!AE900-'[1]$ Зима'!AD900-'[1]$ Зима'!AB900-'[1]$ Зима'!AA900-'[1]$ Зима'!Z900-'[1]$ Зима'!Y900-'[1]$ Зима'!X900-'[1]$ Зима'!V900-'[1]$ Зима'!U900-'[1]$ Зима'!T900-'[1]$ Зима'!S900-'[1]$ Зима'!R900-'[1]$ Зима'!P900-'[1]$ Зима'!O900-'[1]$ Зима'!N900-'[1]$ Зима'!M900-'[1]$ Зима'!L900+'[1]$ Зима'!Q900+'[1]$ Зима'!W900+'[1]$ Зима'!AC900+'[1]$ Зима'!AI900+'[1]$ Зима'!AO900+'[1]$ Зима'!K900</f>
        <v>0</v>
      </c>
      <c r="I900" s="111">
        <f>'[1]$ Зима'!AY900*1.1</f>
        <v>2772</v>
      </c>
    </row>
    <row r="901" spans="1:10" x14ac:dyDescent="0.25">
      <c r="A901" s="294" t="s">
        <v>870</v>
      </c>
      <c r="B901" s="295" t="s">
        <v>492</v>
      </c>
      <c r="C901" s="92" t="s">
        <v>3684</v>
      </c>
      <c r="D901" s="296"/>
      <c r="E901" s="300">
        <v>95</v>
      </c>
      <c r="F901" s="300" t="s">
        <v>3708</v>
      </c>
      <c r="G901" s="207" t="s">
        <v>2608</v>
      </c>
      <c r="H901" s="281">
        <f>'[1]$ Зима'!J901-'[1]$ Зима'!AU901-'[1]$ Зима'!AT901-'[1]$ Зима'!AS901-'[1]$ Зима'!AR901-'[1]$ Зима'!AQ901-'[1]$ Зима'!AP901-'[1]$ Зима'!AN901-'[1]$ Зима'!AM901-'[1]$ Зима'!AL901-'[1]$ Зима'!AK901-'[1]$ Зима'!AJ901-'[1]$ Зима'!AH901-'[1]$ Зима'!AG901-'[1]$ Зима'!AF901-'[1]$ Зима'!AE901-'[1]$ Зима'!AD901-'[1]$ Зима'!AB901-'[1]$ Зима'!AA901-'[1]$ Зима'!Z901-'[1]$ Зима'!Y901-'[1]$ Зима'!X901-'[1]$ Зима'!V901-'[1]$ Зима'!U901-'[1]$ Зима'!T901-'[1]$ Зима'!S901-'[1]$ Зима'!R901-'[1]$ Зима'!P901-'[1]$ Зима'!O901-'[1]$ Зима'!N901-'[1]$ Зима'!M901-'[1]$ Зима'!L901+'[1]$ Зима'!Q901+'[1]$ Зима'!W901+'[1]$ Зима'!AC901+'[1]$ Зима'!AI901+'[1]$ Зима'!AO901+'[1]$ Зима'!K901</f>
        <v>8</v>
      </c>
      <c r="I901" s="111">
        <f>'[1]$ Зима'!AY901*1.1</f>
        <v>2741.2000000000003</v>
      </c>
      <c r="J901" s="220">
        <v>2018</v>
      </c>
    </row>
    <row r="902" spans="1:10" x14ac:dyDescent="0.25">
      <c r="A902" s="294" t="s">
        <v>870</v>
      </c>
      <c r="B902" s="295" t="s">
        <v>492</v>
      </c>
      <c r="C902" s="296" t="s">
        <v>3672</v>
      </c>
      <c r="D902" s="296"/>
      <c r="E902" s="300">
        <v>95</v>
      </c>
      <c r="F902" s="300" t="s">
        <v>509</v>
      </c>
      <c r="G902" s="207"/>
      <c r="H902" s="281">
        <f>'[1]$ Зима'!J902-'[1]$ Зима'!AU902-'[1]$ Зима'!AT902-'[1]$ Зима'!AS902-'[1]$ Зима'!AR902-'[1]$ Зима'!AQ902-'[1]$ Зима'!AP902-'[1]$ Зима'!AN902-'[1]$ Зима'!AM902-'[1]$ Зима'!AL902-'[1]$ Зима'!AK902-'[1]$ Зима'!AJ902-'[1]$ Зима'!AH902-'[1]$ Зима'!AG902-'[1]$ Зима'!AF902-'[1]$ Зима'!AE902-'[1]$ Зима'!AD902-'[1]$ Зима'!AB902-'[1]$ Зима'!AA902-'[1]$ Зима'!Z902-'[1]$ Зима'!Y902-'[1]$ Зима'!X902-'[1]$ Зима'!V902-'[1]$ Зима'!U902-'[1]$ Зима'!T902-'[1]$ Зима'!S902-'[1]$ Зима'!R902-'[1]$ Зима'!P902-'[1]$ Зима'!O902-'[1]$ Зима'!N902-'[1]$ Зима'!M902-'[1]$ Зима'!L902+'[1]$ Зима'!Q902+'[1]$ Зима'!W902+'[1]$ Зима'!AC902+'[1]$ Зима'!AI902+'[1]$ Зима'!AO902+'[1]$ Зима'!K902</f>
        <v>6</v>
      </c>
      <c r="I902" s="111">
        <f>'[1]$ Зима'!AY902*1.1</f>
        <v>2618</v>
      </c>
    </row>
    <row r="903" spans="1:10" hidden="1" x14ac:dyDescent="0.25">
      <c r="A903" s="294" t="s">
        <v>870</v>
      </c>
      <c r="B903" s="295" t="s">
        <v>492</v>
      </c>
      <c r="C903" s="92" t="s">
        <v>3882</v>
      </c>
      <c r="D903" s="296"/>
      <c r="E903" s="296">
        <v>95</v>
      </c>
      <c r="F903" s="296" t="s">
        <v>3708</v>
      </c>
      <c r="G903" s="207"/>
      <c r="H903" s="281">
        <f>'[1]$ Зима'!J903-'[1]$ Зима'!AU903-'[1]$ Зима'!AT903-'[1]$ Зима'!AS903-'[1]$ Зима'!AR903-'[1]$ Зима'!AQ903-'[1]$ Зима'!AP903-'[1]$ Зима'!AN903-'[1]$ Зима'!AM903-'[1]$ Зима'!AL903-'[1]$ Зима'!AK903-'[1]$ Зима'!AJ903-'[1]$ Зима'!AH903-'[1]$ Зима'!AG903-'[1]$ Зима'!AF903-'[1]$ Зима'!AE903-'[1]$ Зима'!AD903-'[1]$ Зима'!AB903-'[1]$ Зима'!AA903-'[1]$ Зима'!Z903-'[1]$ Зима'!Y903-'[1]$ Зима'!X903-'[1]$ Зима'!V903-'[1]$ Зима'!U903-'[1]$ Зима'!T903-'[1]$ Зима'!S903-'[1]$ Зима'!R903-'[1]$ Зима'!P903-'[1]$ Зима'!O903-'[1]$ Зима'!N903-'[1]$ Зима'!M903-'[1]$ Зима'!L903+'[1]$ Зима'!Q903+'[1]$ Зима'!W903+'[1]$ Зима'!AC903+'[1]$ Зима'!AI903+'[1]$ Зима'!AO903+'[1]$ Зима'!K903</f>
        <v>0</v>
      </c>
      <c r="I903" s="111">
        <f>'[1]$ Зима'!AY903*1.1</f>
        <v>2618</v>
      </c>
    </row>
    <row r="904" spans="1:10" x14ac:dyDescent="0.25">
      <c r="A904" s="294" t="s">
        <v>870</v>
      </c>
      <c r="B904" s="295" t="s">
        <v>467</v>
      </c>
      <c r="C904" s="296" t="s">
        <v>3784</v>
      </c>
      <c r="D904" s="296" t="s">
        <v>3674</v>
      </c>
      <c r="E904" s="300"/>
      <c r="F904" s="300"/>
      <c r="G904" s="207"/>
      <c r="H904" s="281">
        <f>'[1]$ Зима'!J904-'[1]$ Зима'!AU904-'[1]$ Зима'!AT904-'[1]$ Зима'!AS904-'[1]$ Зима'!AR904-'[1]$ Зима'!AQ904-'[1]$ Зима'!AP904-'[1]$ Зима'!AN904-'[1]$ Зима'!AM904-'[1]$ Зима'!AL904-'[1]$ Зима'!AK904-'[1]$ Зима'!AJ904-'[1]$ Зима'!AH904-'[1]$ Зима'!AG904-'[1]$ Зима'!AF904-'[1]$ Зима'!AE904-'[1]$ Зима'!AD904-'[1]$ Зима'!AB904-'[1]$ Зима'!AA904-'[1]$ Зима'!Z904-'[1]$ Зима'!Y904-'[1]$ Зима'!X904-'[1]$ Зима'!V904-'[1]$ Зима'!U904-'[1]$ Зима'!T904-'[1]$ Зима'!S904-'[1]$ Зима'!R904-'[1]$ Зима'!P904-'[1]$ Зима'!O904-'[1]$ Зима'!N904-'[1]$ Зима'!M904-'[1]$ Зима'!L904+'[1]$ Зима'!Q904+'[1]$ Зима'!W904+'[1]$ Зима'!AC904+'[1]$ Зима'!AI904+'[1]$ Зима'!AO904+'[1]$ Зима'!K904</f>
        <v>4</v>
      </c>
      <c r="I904" s="111">
        <f>'[1]$ Зима'!AY904*1.1</f>
        <v>2371.6000000000004</v>
      </c>
    </row>
    <row r="905" spans="1:10" x14ac:dyDescent="0.25">
      <c r="A905" s="294" t="s">
        <v>870</v>
      </c>
      <c r="B905" s="295" t="s">
        <v>493</v>
      </c>
      <c r="C905" s="296" t="s">
        <v>3727</v>
      </c>
      <c r="D905" s="296"/>
      <c r="E905" s="300">
        <v>95</v>
      </c>
      <c r="F905" s="300" t="s">
        <v>3708</v>
      </c>
      <c r="G905" s="207" t="s">
        <v>2716</v>
      </c>
      <c r="H905" s="281">
        <f>'[1]$ Зима'!J905-'[1]$ Зима'!AU905-'[1]$ Зима'!AT905-'[1]$ Зима'!AS905-'[1]$ Зима'!AR905-'[1]$ Зима'!AQ905-'[1]$ Зима'!AP905-'[1]$ Зима'!AN905-'[1]$ Зима'!AM905-'[1]$ Зима'!AL905-'[1]$ Зима'!AK905-'[1]$ Зима'!AJ905-'[1]$ Зима'!AH905-'[1]$ Зима'!AG905-'[1]$ Зима'!AF905-'[1]$ Зима'!AE905-'[1]$ Зима'!AD905-'[1]$ Зима'!AB905-'[1]$ Зима'!AA905-'[1]$ Зима'!Z905-'[1]$ Зима'!Y905-'[1]$ Зима'!X905-'[1]$ Зима'!V905-'[1]$ Зима'!U905-'[1]$ Зима'!T905-'[1]$ Зима'!S905-'[1]$ Зима'!R905-'[1]$ Зима'!P905-'[1]$ Зима'!O905-'[1]$ Зима'!N905-'[1]$ Зима'!M905-'[1]$ Зима'!L905+'[1]$ Зима'!Q905+'[1]$ Зима'!W905+'[1]$ Зима'!AC905+'[1]$ Зима'!AI905+'[1]$ Зима'!AO905+'[1]$ Зима'!K905</f>
        <v>2</v>
      </c>
      <c r="I905" s="111">
        <f>'[1]$ Зима'!AY905*1.1</f>
        <v>2156</v>
      </c>
    </row>
    <row r="906" spans="1:10" x14ac:dyDescent="0.25">
      <c r="A906" s="294" t="s">
        <v>870</v>
      </c>
      <c r="B906" s="295" t="s">
        <v>844</v>
      </c>
      <c r="C906" s="296" t="s">
        <v>1810</v>
      </c>
      <c r="D906" s="296"/>
      <c r="E906" s="300">
        <v>95</v>
      </c>
      <c r="F906" s="300" t="s">
        <v>3570</v>
      </c>
      <c r="G906" s="207" t="s">
        <v>2331</v>
      </c>
      <c r="H906" s="281">
        <f>'[1]$ Зима'!J906-'[1]$ Зима'!AU906-'[1]$ Зима'!AT906-'[1]$ Зима'!AS906-'[1]$ Зима'!AR906-'[1]$ Зима'!AQ906-'[1]$ Зима'!AP906-'[1]$ Зима'!AN906-'[1]$ Зима'!AM906-'[1]$ Зима'!AL906-'[1]$ Зима'!AK906-'[1]$ Зима'!AJ906-'[1]$ Зима'!AH906-'[1]$ Зима'!AG906-'[1]$ Зима'!AF906-'[1]$ Зима'!AE906-'[1]$ Зима'!AD906-'[1]$ Зима'!AB906-'[1]$ Зима'!AA906-'[1]$ Зима'!Z906-'[1]$ Зима'!Y906-'[1]$ Зима'!X906-'[1]$ Зима'!V906-'[1]$ Зима'!U906-'[1]$ Зима'!T906-'[1]$ Зима'!S906-'[1]$ Зима'!R906-'[1]$ Зима'!P906-'[1]$ Зима'!O906-'[1]$ Зима'!N906-'[1]$ Зима'!M906-'[1]$ Зима'!L906+'[1]$ Зима'!Q906+'[1]$ Зима'!W906+'[1]$ Зима'!AC906+'[1]$ Зима'!AI906+'[1]$ Зима'!AO906+'[1]$ Зима'!K906</f>
        <v>4</v>
      </c>
      <c r="I906" s="111">
        <f>'[1]$ Зима'!AY906*1.1</f>
        <v>1650.0000000000002</v>
      </c>
      <c r="J906" s="220">
        <v>2018</v>
      </c>
    </row>
    <row r="907" spans="1:10" x14ac:dyDescent="0.25">
      <c r="A907" s="294" t="s">
        <v>870</v>
      </c>
      <c r="B907" s="295" t="s">
        <v>483</v>
      </c>
      <c r="C907" s="296" t="s">
        <v>1821</v>
      </c>
      <c r="D907" s="296"/>
      <c r="E907" s="300">
        <v>91</v>
      </c>
      <c r="F907" s="300" t="s">
        <v>3705</v>
      </c>
      <c r="G907" s="207" t="s">
        <v>2616</v>
      </c>
      <c r="H907" s="281">
        <f>'[1]$ Зима'!J907-'[1]$ Зима'!AU907-'[1]$ Зима'!AT907-'[1]$ Зима'!AS907-'[1]$ Зима'!AR907-'[1]$ Зима'!AQ907-'[1]$ Зима'!AP907-'[1]$ Зима'!AN907-'[1]$ Зима'!AM907-'[1]$ Зима'!AL907-'[1]$ Зима'!AK907-'[1]$ Зима'!AJ907-'[1]$ Зима'!AH907-'[1]$ Зима'!AG907-'[1]$ Зима'!AF907-'[1]$ Зима'!AE907-'[1]$ Зима'!AD907-'[1]$ Зима'!AB907-'[1]$ Зима'!AA907-'[1]$ Зима'!Z907-'[1]$ Зима'!Y907-'[1]$ Зима'!X907-'[1]$ Зима'!V907-'[1]$ Зима'!U907-'[1]$ Зима'!T907-'[1]$ Зима'!S907-'[1]$ Зима'!R907-'[1]$ Зима'!P907-'[1]$ Зима'!O907-'[1]$ Зима'!N907-'[1]$ Зима'!M907-'[1]$ Зима'!L907+'[1]$ Зима'!Q907+'[1]$ Зима'!W907+'[1]$ Зима'!AC907+'[1]$ Зима'!AI907+'[1]$ Зима'!AO907+'[1]$ Зима'!K907</f>
        <v>4</v>
      </c>
      <c r="I907" s="111">
        <f>'[1]$ Зима'!AY907*1.1</f>
        <v>3061.52</v>
      </c>
      <c r="J907" s="220">
        <v>2018</v>
      </c>
    </row>
    <row r="908" spans="1:10" hidden="1" x14ac:dyDescent="0.25">
      <c r="A908" s="294" t="s">
        <v>870</v>
      </c>
      <c r="B908" s="295" t="s">
        <v>662</v>
      </c>
      <c r="C908" s="296" t="s">
        <v>1898</v>
      </c>
      <c r="D908" s="296"/>
      <c r="E908" s="296"/>
      <c r="F908" s="296"/>
      <c r="G908" s="207"/>
      <c r="H908" s="281">
        <f>'[1]$ Зима'!J908-'[1]$ Зима'!AU908-'[1]$ Зима'!AT908-'[1]$ Зима'!AS908-'[1]$ Зима'!AR908-'[1]$ Зима'!AQ908-'[1]$ Зима'!AP908-'[1]$ Зима'!AN908-'[1]$ Зима'!AM908-'[1]$ Зима'!AL908-'[1]$ Зима'!AK908-'[1]$ Зима'!AJ908-'[1]$ Зима'!AH908-'[1]$ Зима'!AG908-'[1]$ Зима'!AF908-'[1]$ Зима'!AE908-'[1]$ Зима'!AD908-'[1]$ Зима'!AB908-'[1]$ Зима'!AA908-'[1]$ Зима'!Z908-'[1]$ Зима'!Y908-'[1]$ Зима'!X908-'[1]$ Зима'!V908-'[1]$ Зима'!U908-'[1]$ Зима'!T908-'[1]$ Зима'!S908-'[1]$ Зима'!R908-'[1]$ Зима'!P908-'[1]$ Зима'!O908-'[1]$ Зима'!N908-'[1]$ Зима'!M908-'[1]$ Зима'!L908+'[1]$ Зима'!Q908+'[1]$ Зима'!W908+'[1]$ Зима'!AC908+'[1]$ Зима'!AI908+'[1]$ Зима'!AO908+'[1]$ Зима'!K908</f>
        <v>0</v>
      </c>
      <c r="I908" s="111">
        <f>'[1]$ Зима'!AY908*1.1</f>
        <v>1447.6000000000001</v>
      </c>
      <c r="J908" s="220">
        <v>2017</v>
      </c>
    </row>
    <row r="909" spans="1:10" hidden="1" x14ac:dyDescent="0.25">
      <c r="A909" s="294" t="s">
        <v>870</v>
      </c>
      <c r="B909" s="295" t="s">
        <v>652</v>
      </c>
      <c r="C909" s="296" t="s">
        <v>1899</v>
      </c>
      <c r="D909" s="296"/>
      <c r="E909" s="296"/>
      <c r="F909" s="296"/>
      <c r="G909" s="207"/>
      <c r="H909" s="281">
        <f>'[1]$ Зима'!J909-'[1]$ Зима'!AU909-'[1]$ Зима'!AT909-'[1]$ Зима'!AS909-'[1]$ Зима'!AR909-'[1]$ Зима'!AQ909-'[1]$ Зима'!AP909-'[1]$ Зима'!AN909-'[1]$ Зима'!AM909-'[1]$ Зима'!AL909-'[1]$ Зима'!AK909-'[1]$ Зима'!AJ909-'[1]$ Зима'!AH909-'[1]$ Зима'!AG909-'[1]$ Зима'!AF909-'[1]$ Зима'!AE909-'[1]$ Зима'!AD909-'[1]$ Зима'!AB909-'[1]$ Зима'!AA909-'[1]$ Зима'!Z909-'[1]$ Зима'!Y909-'[1]$ Зима'!X909-'[1]$ Зима'!V909-'[1]$ Зима'!U909-'[1]$ Зима'!T909-'[1]$ Зима'!S909-'[1]$ Зима'!R909-'[1]$ Зима'!P909-'[1]$ Зима'!O909-'[1]$ Зима'!N909-'[1]$ Зима'!M909-'[1]$ Зима'!L909+'[1]$ Зима'!Q909+'[1]$ Зима'!W909+'[1]$ Зима'!AC909+'[1]$ Зима'!AI909+'[1]$ Зима'!AO909+'[1]$ Зима'!K909</f>
        <v>0</v>
      </c>
      <c r="I909" s="111">
        <f>'[1]$ Зима'!AY909*1.1</f>
        <v>1694.0000000000002</v>
      </c>
    </row>
    <row r="910" spans="1:10" x14ac:dyDescent="0.25">
      <c r="A910" s="294" t="s">
        <v>875</v>
      </c>
      <c r="B910" s="295" t="s">
        <v>1736</v>
      </c>
      <c r="C910" s="296" t="s">
        <v>3763</v>
      </c>
      <c r="D910" s="296"/>
      <c r="E910" s="300"/>
      <c r="F910" s="300"/>
      <c r="G910" s="207"/>
      <c r="H910" s="281">
        <f>'[1]$ Зима'!J910-'[1]$ Зима'!AU910-'[1]$ Зима'!AT910-'[1]$ Зима'!AS910-'[1]$ Зима'!AR910-'[1]$ Зима'!AQ910-'[1]$ Зима'!AP910-'[1]$ Зима'!AN910-'[1]$ Зима'!AM910-'[1]$ Зима'!AL910-'[1]$ Зима'!AK910-'[1]$ Зима'!AJ910-'[1]$ Зима'!AH910-'[1]$ Зима'!AG910-'[1]$ Зима'!AF910-'[1]$ Зима'!AE910-'[1]$ Зима'!AD910-'[1]$ Зима'!AB910-'[1]$ Зима'!AA910-'[1]$ Зима'!Z910-'[1]$ Зима'!Y910-'[1]$ Зима'!X910-'[1]$ Зима'!V910-'[1]$ Зима'!U910-'[1]$ Зима'!T910-'[1]$ Зима'!S910-'[1]$ Зима'!R910-'[1]$ Зима'!P910-'[1]$ Зима'!O910-'[1]$ Зима'!N910-'[1]$ Зима'!M910-'[1]$ Зима'!L910+'[1]$ Зима'!Q910+'[1]$ Зима'!W910+'[1]$ Зима'!AC910+'[1]$ Зима'!AI910+'[1]$ Зима'!AO910+'[1]$ Зима'!K910</f>
        <v>2</v>
      </c>
      <c r="I910" s="111">
        <f>'[1]$ Зима'!AY910*1.1</f>
        <v>1694.0000000000002</v>
      </c>
      <c r="J910" s="220">
        <v>2017</v>
      </c>
    </row>
    <row r="911" spans="1:10" hidden="1" x14ac:dyDescent="0.25">
      <c r="A911" s="294" t="s">
        <v>875</v>
      </c>
      <c r="B911" s="295" t="s">
        <v>489</v>
      </c>
      <c r="C911" s="296" t="s">
        <v>1740</v>
      </c>
      <c r="D911" s="296"/>
      <c r="E911" s="296"/>
      <c r="F911" s="296"/>
      <c r="G911" s="207"/>
      <c r="H911" s="281">
        <f>'[1]$ Зима'!J911-'[1]$ Зима'!AU911-'[1]$ Зима'!AT911-'[1]$ Зима'!AS911-'[1]$ Зима'!AR911-'[1]$ Зима'!AQ911-'[1]$ Зима'!AP911-'[1]$ Зима'!AN911-'[1]$ Зима'!AM911-'[1]$ Зима'!AL911-'[1]$ Зима'!AK911-'[1]$ Зима'!AJ911-'[1]$ Зима'!AH911-'[1]$ Зима'!AG911-'[1]$ Зима'!AF911-'[1]$ Зима'!AE911-'[1]$ Зима'!AD911-'[1]$ Зима'!AB911-'[1]$ Зима'!AA911-'[1]$ Зима'!Z911-'[1]$ Зима'!Y911-'[1]$ Зима'!X911-'[1]$ Зима'!V911-'[1]$ Зима'!U911-'[1]$ Зима'!T911-'[1]$ Зима'!S911-'[1]$ Зима'!R911-'[1]$ Зима'!P911-'[1]$ Зима'!O911-'[1]$ Зима'!N911-'[1]$ Зима'!M911-'[1]$ Зима'!L911+'[1]$ Зима'!Q911+'[1]$ Зима'!W911+'[1]$ Зима'!AC911+'[1]$ Зима'!AI911+'[1]$ Зима'!AO911+'[1]$ Зима'!K911</f>
        <v>0</v>
      </c>
      <c r="I911" s="111">
        <f>'[1]$ Зима'!AY911*1.1</f>
        <v>3542.0000000000005</v>
      </c>
    </row>
    <row r="912" spans="1:10" hidden="1" x14ac:dyDescent="0.25">
      <c r="A912" s="294" t="s">
        <v>875</v>
      </c>
      <c r="B912" s="295" t="s">
        <v>489</v>
      </c>
      <c r="C912" s="296" t="s">
        <v>1901</v>
      </c>
      <c r="D912" s="296"/>
      <c r="E912" s="296">
        <v>94</v>
      </c>
      <c r="F912" s="296" t="s">
        <v>3585</v>
      </c>
      <c r="G912" s="207"/>
      <c r="H912" s="281">
        <f>'[1]$ Зима'!J912-'[1]$ Зима'!AU912-'[1]$ Зима'!AT912-'[1]$ Зима'!AS912-'[1]$ Зима'!AR912-'[1]$ Зима'!AQ912-'[1]$ Зима'!AP912-'[1]$ Зима'!AN912-'[1]$ Зима'!AM912-'[1]$ Зима'!AL912-'[1]$ Зима'!AK912-'[1]$ Зима'!AJ912-'[1]$ Зима'!AH912-'[1]$ Зима'!AG912-'[1]$ Зима'!AF912-'[1]$ Зима'!AE912-'[1]$ Зима'!AD912-'[1]$ Зима'!AB912-'[1]$ Зима'!AA912-'[1]$ Зима'!Z912-'[1]$ Зима'!Y912-'[1]$ Зима'!X912-'[1]$ Зима'!V912-'[1]$ Зима'!U912-'[1]$ Зима'!T912-'[1]$ Зима'!S912-'[1]$ Зима'!R912-'[1]$ Зима'!P912-'[1]$ Зима'!O912-'[1]$ Зима'!N912-'[1]$ Зима'!M912-'[1]$ Зима'!L912+'[1]$ Зима'!Q912+'[1]$ Зима'!W912+'[1]$ Зима'!AC912+'[1]$ Зима'!AI912+'[1]$ Зима'!AO912+'[1]$ Зима'!K912</f>
        <v>0</v>
      </c>
      <c r="I912" s="111">
        <f>'[1]$ Зима'!AY912*1.1</f>
        <v>4158</v>
      </c>
      <c r="J912" s="220">
        <v>2017</v>
      </c>
    </row>
    <row r="913" spans="1:10" hidden="1" x14ac:dyDescent="0.25">
      <c r="A913" s="294" t="s">
        <v>875</v>
      </c>
      <c r="B913" s="295" t="s">
        <v>465</v>
      </c>
      <c r="C913" s="296" t="s">
        <v>1763</v>
      </c>
      <c r="D913" s="296"/>
      <c r="E913" s="296"/>
      <c r="F913" s="296"/>
      <c r="G913" s="207"/>
      <c r="H913" s="281">
        <f>'[1]$ Зима'!J913-'[1]$ Зима'!AU913-'[1]$ Зима'!AT913-'[1]$ Зима'!AS913-'[1]$ Зима'!AR913-'[1]$ Зима'!AQ913-'[1]$ Зима'!AP913-'[1]$ Зима'!AN913-'[1]$ Зима'!AM913-'[1]$ Зима'!AL913-'[1]$ Зима'!AK913-'[1]$ Зима'!AJ913-'[1]$ Зима'!AH913-'[1]$ Зима'!AG913-'[1]$ Зима'!AF913-'[1]$ Зима'!AE913-'[1]$ Зима'!AD913-'[1]$ Зима'!AB913-'[1]$ Зима'!AA913-'[1]$ Зима'!Z913-'[1]$ Зима'!Y913-'[1]$ Зима'!X913-'[1]$ Зима'!V913-'[1]$ Зима'!U913-'[1]$ Зима'!T913-'[1]$ Зима'!S913-'[1]$ Зима'!R913-'[1]$ Зима'!P913-'[1]$ Зима'!O913-'[1]$ Зима'!N913-'[1]$ Зима'!M913-'[1]$ Зима'!L913+'[1]$ Зима'!Q913+'[1]$ Зима'!W913+'[1]$ Зима'!AC913+'[1]$ Зима'!AI913+'[1]$ Зима'!AO913+'[1]$ Зима'!K913</f>
        <v>0</v>
      </c>
      <c r="I913" s="111">
        <f>'[1]$ Зима'!AY913*1.1</f>
        <v>2156</v>
      </c>
    </row>
    <row r="914" spans="1:10" x14ac:dyDescent="0.25">
      <c r="A914" s="294" t="s">
        <v>875</v>
      </c>
      <c r="B914" s="295" t="s">
        <v>3843</v>
      </c>
      <c r="C914" s="296" t="s">
        <v>3883</v>
      </c>
      <c r="D914" s="296"/>
      <c r="E914" s="300">
        <v>98</v>
      </c>
      <c r="F914" s="300" t="s">
        <v>3570</v>
      </c>
      <c r="G914" s="207" t="s">
        <v>2331</v>
      </c>
      <c r="H914" s="281">
        <f>'[1]$ Зима'!J914-'[1]$ Зима'!AU914-'[1]$ Зима'!AT914-'[1]$ Зима'!AS914-'[1]$ Зима'!AR914-'[1]$ Зима'!AQ914-'[1]$ Зима'!AP914-'[1]$ Зима'!AN914-'[1]$ Зима'!AM914-'[1]$ Зима'!AL914-'[1]$ Зима'!AK914-'[1]$ Зима'!AJ914-'[1]$ Зима'!AH914-'[1]$ Зима'!AG914-'[1]$ Зима'!AF914-'[1]$ Зима'!AE914-'[1]$ Зима'!AD914-'[1]$ Зима'!AB914-'[1]$ Зима'!AA914-'[1]$ Зима'!Z914-'[1]$ Зима'!Y914-'[1]$ Зима'!X914-'[1]$ Зима'!V914-'[1]$ Зима'!U914-'[1]$ Зима'!T914-'[1]$ Зима'!S914-'[1]$ Зима'!R914-'[1]$ Зима'!P914-'[1]$ Зима'!O914-'[1]$ Зима'!N914-'[1]$ Зима'!M914-'[1]$ Зима'!L914+'[1]$ Зима'!Q914+'[1]$ Зима'!W914+'[1]$ Зима'!AC914+'[1]$ Зима'!AI914+'[1]$ Зима'!AO914+'[1]$ Зима'!K914</f>
        <v>4</v>
      </c>
      <c r="I914" s="111">
        <f>'[1]$ Зима'!AY914*1.1</f>
        <v>1694.0000000000002</v>
      </c>
      <c r="J914" s="220">
        <v>2018</v>
      </c>
    </row>
    <row r="915" spans="1:10" x14ac:dyDescent="0.25">
      <c r="A915" s="294" t="s">
        <v>875</v>
      </c>
      <c r="B915" s="295" t="s">
        <v>541</v>
      </c>
      <c r="C915" s="296" t="s">
        <v>3884</v>
      </c>
      <c r="D915" s="296"/>
      <c r="E915" s="300">
        <v>98</v>
      </c>
      <c r="F915" s="300" t="s">
        <v>3563</v>
      </c>
      <c r="G915" s="207"/>
      <c r="H915" s="281">
        <f>'[1]$ Зима'!J915-'[1]$ Зима'!AU915-'[1]$ Зима'!AT915-'[1]$ Зима'!AS915-'[1]$ Зима'!AR915-'[1]$ Зима'!AQ915-'[1]$ Зима'!AP915-'[1]$ Зима'!AN915-'[1]$ Зима'!AM915-'[1]$ Зима'!AL915-'[1]$ Зима'!AK915-'[1]$ Зима'!AJ915-'[1]$ Зима'!AH915-'[1]$ Зима'!AG915-'[1]$ Зима'!AF915-'[1]$ Зима'!AE915-'[1]$ Зима'!AD915-'[1]$ Зима'!AB915-'[1]$ Зима'!AA915-'[1]$ Зима'!Z915-'[1]$ Зима'!Y915-'[1]$ Зима'!X915-'[1]$ Зима'!V915-'[1]$ Зима'!U915-'[1]$ Зима'!T915-'[1]$ Зима'!S915-'[1]$ Зима'!R915-'[1]$ Зима'!P915-'[1]$ Зима'!O915-'[1]$ Зима'!N915-'[1]$ Зима'!M915-'[1]$ Зима'!L915+'[1]$ Зима'!Q915+'[1]$ Зима'!W915+'[1]$ Зима'!AC915+'[1]$ Зима'!AI915+'[1]$ Зима'!AO915+'[1]$ Зима'!K915</f>
        <v>4</v>
      </c>
      <c r="I915" s="111">
        <f>'[1]$ Зима'!AY915*1.1</f>
        <v>2525.6000000000004</v>
      </c>
      <c r="J915" s="220">
        <v>2017</v>
      </c>
    </row>
    <row r="916" spans="1:10" hidden="1" x14ac:dyDescent="0.25">
      <c r="A916" s="294" t="s">
        <v>875</v>
      </c>
      <c r="B916" s="295" t="s">
        <v>491</v>
      </c>
      <c r="C916" s="296" t="s">
        <v>1902</v>
      </c>
      <c r="D916" s="296"/>
      <c r="E916" s="296"/>
      <c r="F916" s="296"/>
      <c r="G916" s="207"/>
      <c r="H916" s="281">
        <f>'[1]$ Зима'!J916-'[1]$ Зима'!AU916-'[1]$ Зима'!AT916-'[1]$ Зима'!AS916-'[1]$ Зима'!AR916-'[1]$ Зима'!AQ916-'[1]$ Зима'!AP916-'[1]$ Зима'!AN916-'[1]$ Зима'!AM916-'[1]$ Зима'!AL916-'[1]$ Зима'!AK916-'[1]$ Зима'!AJ916-'[1]$ Зима'!AH916-'[1]$ Зима'!AG916-'[1]$ Зима'!AF916-'[1]$ Зима'!AE916-'[1]$ Зима'!AD916-'[1]$ Зима'!AB916-'[1]$ Зима'!AA916-'[1]$ Зима'!Z916-'[1]$ Зима'!Y916-'[1]$ Зима'!X916-'[1]$ Зима'!V916-'[1]$ Зима'!U916-'[1]$ Зима'!T916-'[1]$ Зима'!S916-'[1]$ Зима'!R916-'[1]$ Зима'!P916-'[1]$ Зима'!O916-'[1]$ Зима'!N916-'[1]$ Зима'!M916-'[1]$ Зима'!L916+'[1]$ Зима'!Q916+'[1]$ Зима'!W916+'[1]$ Зима'!AC916+'[1]$ Зима'!AI916+'[1]$ Зима'!AO916+'[1]$ Зима'!K916</f>
        <v>0</v>
      </c>
      <c r="I916" s="111">
        <f>'[1]$ Зима'!AY916*1.1</f>
        <v>3080.0000000000005</v>
      </c>
    </row>
    <row r="917" spans="1:10" hidden="1" x14ac:dyDescent="0.25">
      <c r="A917" s="294" t="s">
        <v>875</v>
      </c>
      <c r="B917" s="295" t="s">
        <v>492</v>
      </c>
      <c r="C917" s="296" t="s">
        <v>3885</v>
      </c>
      <c r="D917" s="296"/>
      <c r="E917" s="296">
        <v>98</v>
      </c>
      <c r="F917" s="296" t="s">
        <v>3563</v>
      </c>
      <c r="G917" s="207"/>
      <c r="H917" s="281">
        <f>'[1]$ Зима'!J917-'[1]$ Зима'!AU917-'[1]$ Зима'!AT917-'[1]$ Зима'!AS917-'[1]$ Зима'!AR917-'[1]$ Зима'!AQ917-'[1]$ Зима'!AP917-'[1]$ Зима'!AN917-'[1]$ Зима'!AM917-'[1]$ Зима'!AL917-'[1]$ Зима'!AK917-'[1]$ Зима'!AJ917-'[1]$ Зима'!AH917-'[1]$ Зима'!AG917-'[1]$ Зима'!AF917-'[1]$ Зима'!AE917-'[1]$ Зима'!AD917-'[1]$ Зима'!AB917-'[1]$ Зима'!AA917-'[1]$ Зима'!Z917-'[1]$ Зима'!Y917-'[1]$ Зима'!X917-'[1]$ Зима'!V917-'[1]$ Зима'!U917-'[1]$ Зима'!T917-'[1]$ Зима'!S917-'[1]$ Зима'!R917-'[1]$ Зима'!P917-'[1]$ Зима'!O917-'[1]$ Зима'!N917-'[1]$ Зима'!M917-'[1]$ Зима'!L917+'[1]$ Зима'!Q917+'[1]$ Зима'!W917+'[1]$ Зима'!AC917+'[1]$ Зима'!AI917+'[1]$ Зима'!AO917+'[1]$ Зима'!K917</f>
        <v>0</v>
      </c>
      <c r="I917" s="111">
        <f>'[1]$ Зима'!AY917*1.1</f>
        <v>2464</v>
      </c>
    </row>
    <row r="918" spans="1:10" x14ac:dyDescent="0.25">
      <c r="A918" s="294" t="s">
        <v>875</v>
      </c>
      <c r="B918" s="295" t="s">
        <v>492</v>
      </c>
      <c r="C918" s="92" t="s">
        <v>3723</v>
      </c>
      <c r="D918" s="296"/>
      <c r="E918" s="300">
        <v>98</v>
      </c>
      <c r="F918" s="300" t="s">
        <v>3708</v>
      </c>
      <c r="G918" s="207" t="s">
        <v>2608</v>
      </c>
      <c r="H918" s="281">
        <f>'[1]$ Зима'!J918-'[1]$ Зима'!AU918-'[1]$ Зима'!AT918-'[1]$ Зима'!AS918-'[1]$ Зима'!AR918-'[1]$ Зима'!AQ918-'[1]$ Зима'!AP918-'[1]$ Зима'!AN918-'[1]$ Зима'!AM918-'[1]$ Зима'!AL918-'[1]$ Зима'!AK918-'[1]$ Зима'!AJ918-'[1]$ Зима'!AH918-'[1]$ Зима'!AG918-'[1]$ Зима'!AF918-'[1]$ Зима'!AE918-'[1]$ Зима'!AD918-'[1]$ Зима'!AB918-'[1]$ Зима'!AA918-'[1]$ Зима'!Z918-'[1]$ Зима'!Y918-'[1]$ Зима'!X918-'[1]$ Зима'!V918-'[1]$ Зима'!U918-'[1]$ Зима'!T918-'[1]$ Зима'!S918-'[1]$ Зима'!R918-'[1]$ Зима'!P918-'[1]$ Зима'!O918-'[1]$ Зима'!N918-'[1]$ Зима'!M918-'[1]$ Зима'!L918+'[1]$ Зима'!Q918+'[1]$ Зима'!W918+'[1]$ Зима'!AC918+'[1]$ Зима'!AI918+'[1]$ Зима'!AO918+'[1]$ Зима'!K918</f>
        <v>8</v>
      </c>
      <c r="I918" s="111">
        <f>'[1]$ Зима'!AY918*1.1</f>
        <v>2648.8</v>
      </c>
      <c r="J918" s="220">
        <v>2018</v>
      </c>
    </row>
    <row r="919" spans="1:10" x14ac:dyDescent="0.25">
      <c r="A919" s="294" t="s">
        <v>875</v>
      </c>
      <c r="B919" s="295" t="s">
        <v>492</v>
      </c>
      <c r="C919" s="92" t="s">
        <v>3717</v>
      </c>
      <c r="D919" s="296"/>
      <c r="E919" s="300">
        <v>98</v>
      </c>
      <c r="F919" s="300" t="s">
        <v>509</v>
      </c>
      <c r="G919" s="207" t="s">
        <v>2608</v>
      </c>
      <c r="H919" s="281">
        <f>'[1]$ Зима'!J919-'[1]$ Зима'!AU919-'[1]$ Зима'!AT919-'[1]$ Зима'!AS919-'[1]$ Зима'!AR919-'[1]$ Зима'!AQ919-'[1]$ Зима'!AP919-'[1]$ Зима'!AN919-'[1]$ Зима'!AM919-'[1]$ Зима'!AL919-'[1]$ Зима'!AK919-'[1]$ Зима'!AJ919-'[1]$ Зима'!AH919-'[1]$ Зима'!AG919-'[1]$ Зима'!AF919-'[1]$ Зима'!AE919-'[1]$ Зима'!AD919-'[1]$ Зима'!AB919-'[1]$ Зима'!AA919-'[1]$ Зима'!Z919-'[1]$ Зима'!Y919-'[1]$ Зима'!X919-'[1]$ Зима'!V919-'[1]$ Зима'!U919-'[1]$ Зима'!T919-'[1]$ Зима'!S919-'[1]$ Зима'!R919-'[1]$ Зима'!P919-'[1]$ Зима'!O919-'[1]$ Зима'!N919-'[1]$ Зима'!M919-'[1]$ Зима'!L919+'[1]$ Зима'!Q919+'[1]$ Зима'!W919+'[1]$ Зима'!AC919+'[1]$ Зима'!AI919+'[1]$ Зима'!AO919+'[1]$ Зима'!K919</f>
        <v>8</v>
      </c>
      <c r="I919" s="111">
        <f>'[1]$ Зима'!AY919*1.1</f>
        <v>2587.2000000000003</v>
      </c>
      <c r="J919" s="220">
        <v>2018</v>
      </c>
    </row>
    <row r="920" spans="1:10" hidden="1" x14ac:dyDescent="0.25">
      <c r="A920" s="294" t="s">
        <v>875</v>
      </c>
      <c r="B920" s="295" t="s">
        <v>476</v>
      </c>
      <c r="C920" s="296" t="s">
        <v>1743</v>
      </c>
      <c r="D920" s="296"/>
      <c r="E920" s="296"/>
      <c r="F920" s="296"/>
      <c r="G920" s="207"/>
      <c r="H920" s="281">
        <f>'[1]$ Зима'!J920-'[1]$ Зима'!AU920-'[1]$ Зима'!AT920-'[1]$ Зима'!AS920-'[1]$ Зима'!AR920-'[1]$ Зима'!AQ920-'[1]$ Зима'!AP920-'[1]$ Зима'!AN920-'[1]$ Зима'!AM920-'[1]$ Зима'!AL920-'[1]$ Зима'!AK920-'[1]$ Зима'!AJ920-'[1]$ Зима'!AH920-'[1]$ Зима'!AG920-'[1]$ Зима'!AF920-'[1]$ Зима'!AE920-'[1]$ Зима'!AD920-'[1]$ Зима'!AB920-'[1]$ Зима'!AA920-'[1]$ Зима'!Z920-'[1]$ Зима'!Y920-'[1]$ Зима'!X920-'[1]$ Зима'!V920-'[1]$ Зима'!U920-'[1]$ Зима'!T920-'[1]$ Зима'!S920-'[1]$ Зима'!R920-'[1]$ Зима'!P920-'[1]$ Зима'!O920-'[1]$ Зима'!N920-'[1]$ Зима'!M920-'[1]$ Зима'!L920+'[1]$ Зима'!Q920+'[1]$ Зима'!W920+'[1]$ Зима'!AC920+'[1]$ Зима'!AI920+'[1]$ Зима'!AO920+'[1]$ Зима'!K920</f>
        <v>0</v>
      </c>
      <c r="I920" s="111">
        <f>'[1]$ Зима'!AY920*1.1</f>
        <v>1848.0000000000002</v>
      </c>
    </row>
    <row r="921" spans="1:10" x14ac:dyDescent="0.25">
      <c r="A921" s="294" t="s">
        <v>875</v>
      </c>
      <c r="B921" s="295" t="s">
        <v>467</v>
      </c>
      <c r="C921" s="299" t="s">
        <v>1792</v>
      </c>
      <c r="D921" s="296"/>
      <c r="E921" s="296"/>
      <c r="F921" s="300"/>
      <c r="G921" s="207" t="s">
        <v>2608</v>
      </c>
      <c r="H921" s="281">
        <f>'[1]$ Зима'!J921-'[1]$ Зима'!AU921-'[1]$ Зима'!AT921-'[1]$ Зима'!AS921-'[1]$ Зима'!AR921-'[1]$ Зима'!AQ921-'[1]$ Зима'!AP921-'[1]$ Зима'!AN921-'[1]$ Зима'!AM921-'[1]$ Зима'!AL921-'[1]$ Зима'!AK921-'[1]$ Зима'!AJ921-'[1]$ Зима'!AH921-'[1]$ Зима'!AG921-'[1]$ Зима'!AF921-'[1]$ Зима'!AE921-'[1]$ Зима'!AD921-'[1]$ Зима'!AB921-'[1]$ Зима'!AA921-'[1]$ Зима'!Z921-'[1]$ Зима'!Y921-'[1]$ Зима'!X921-'[1]$ Зима'!V921-'[1]$ Зима'!U921-'[1]$ Зима'!T921-'[1]$ Зима'!S921-'[1]$ Зима'!R921-'[1]$ Зима'!P921-'[1]$ Зима'!O921-'[1]$ Зима'!N921-'[1]$ Зима'!M921-'[1]$ Зима'!L921+'[1]$ Зима'!Q921+'[1]$ Зима'!W921+'[1]$ Зима'!AC921+'[1]$ Зима'!AI921+'[1]$ Зима'!AO921+'[1]$ Зима'!K921</f>
        <v>8</v>
      </c>
      <c r="I921" s="111">
        <f>'[1]$ Зима'!AY921*1.1</f>
        <v>2464</v>
      </c>
      <c r="J921" s="220">
        <v>2018</v>
      </c>
    </row>
    <row r="922" spans="1:10" hidden="1" x14ac:dyDescent="0.25">
      <c r="A922" s="294" t="s">
        <v>875</v>
      </c>
      <c r="B922" s="295" t="s">
        <v>467</v>
      </c>
      <c r="C922" s="296" t="s">
        <v>3886</v>
      </c>
      <c r="D922" s="296"/>
      <c r="E922" s="296"/>
      <c r="F922" s="296"/>
      <c r="G922" s="207"/>
      <c r="H922" s="281">
        <f>'[1]$ Зима'!J922-'[1]$ Зима'!AU922-'[1]$ Зима'!AT922-'[1]$ Зима'!AS922-'[1]$ Зима'!AR922-'[1]$ Зима'!AQ922-'[1]$ Зима'!AP922-'[1]$ Зима'!AN922-'[1]$ Зима'!AM922-'[1]$ Зима'!AL922-'[1]$ Зима'!AK922-'[1]$ Зима'!AJ922-'[1]$ Зима'!AH922-'[1]$ Зима'!AG922-'[1]$ Зима'!AF922-'[1]$ Зима'!AE922-'[1]$ Зима'!AD922-'[1]$ Зима'!AB922-'[1]$ Зима'!AA922-'[1]$ Зима'!Z922-'[1]$ Зима'!Y922-'[1]$ Зима'!X922-'[1]$ Зима'!V922-'[1]$ Зима'!U922-'[1]$ Зима'!T922-'[1]$ Зима'!S922-'[1]$ Зима'!R922-'[1]$ Зима'!P922-'[1]$ Зима'!O922-'[1]$ Зима'!N922-'[1]$ Зима'!M922-'[1]$ Зима'!L922+'[1]$ Зима'!Q922+'[1]$ Зима'!W922+'[1]$ Зима'!AC922+'[1]$ Зима'!AI922+'[1]$ Зима'!AO922+'[1]$ Зима'!K922</f>
        <v>0</v>
      </c>
      <c r="I922" s="111">
        <f>'[1]$ Зима'!AY922*1.1</f>
        <v>2556.4</v>
      </c>
    </row>
    <row r="923" spans="1:10" hidden="1" x14ac:dyDescent="0.25">
      <c r="A923" s="294" t="s">
        <v>875</v>
      </c>
      <c r="B923" s="295" t="s">
        <v>493</v>
      </c>
      <c r="C923" s="296" t="s">
        <v>3887</v>
      </c>
      <c r="D923" s="296"/>
      <c r="E923" s="296">
        <v>98</v>
      </c>
      <c r="F923" s="296" t="s">
        <v>3708</v>
      </c>
      <c r="G923" s="207" t="s">
        <v>2716</v>
      </c>
      <c r="H923" s="281">
        <f>'[1]$ Зима'!J923-'[1]$ Зима'!AU923-'[1]$ Зима'!AT923-'[1]$ Зима'!AS923-'[1]$ Зима'!AR923-'[1]$ Зима'!AQ923-'[1]$ Зима'!AP923-'[1]$ Зима'!AN923-'[1]$ Зима'!AM923-'[1]$ Зима'!AL923-'[1]$ Зима'!AK923-'[1]$ Зима'!AJ923-'[1]$ Зима'!AH923-'[1]$ Зима'!AG923-'[1]$ Зима'!AF923-'[1]$ Зима'!AE923-'[1]$ Зима'!AD923-'[1]$ Зима'!AB923-'[1]$ Зима'!AA923-'[1]$ Зима'!Z923-'[1]$ Зима'!Y923-'[1]$ Зима'!X923-'[1]$ Зима'!V923-'[1]$ Зима'!U923-'[1]$ Зима'!T923-'[1]$ Зима'!S923-'[1]$ Зима'!R923-'[1]$ Зима'!P923-'[1]$ Зима'!O923-'[1]$ Зима'!N923-'[1]$ Зима'!M923-'[1]$ Зима'!L923+'[1]$ Зима'!Q923+'[1]$ Зима'!W923+'[1]$ Зима'!AC923+'[1]$ Зима'!AI923+'[1]$ Зима'!AO923+'[1]$ Зима'!K923</f>
        <v>0</v>
      </c>
      <c r="I923" s="111">
        <f>'[1]$ Зима'!AY923*1.1</f>
        <v>2094.4</v>
      </c>
      <c r="J923" s="220">
        <v>2017</v>
      </c>
    </row>
    <row r="924" spans="1:10" x14ac:dyDescent="0.25">
      <c r="A924" s="294" t="s">
        <v>875</v>
      </c>
      <c r="B924" s="295" t="s">
        <v>480</v>
      </c>
      <c r="C924" s="296" t="s">
        <v>1785</v>
      </c>
      <c r="D924" s="296"/>
      <c r="E924" s="300">
        <v>98</v>
      </c>
      <c r="F924" s="300" t="s">
        <v>3563</v>
      </c>
      <c r="G924" s="207" t="s">
        <v>2712</v>
      </c>
      <c r="H924" s="281">
        <f>'[1]$ Зима'!J924-'[1]$ Зима'!AU924-'[1]$ Зима'!AT924-'[1]$ Зима'!AS924-'[1]$ Зима'!AR924-'[1]$ Зима'!AQ924-'[1]$ Зима'!AP924-'[1]$ Зима'!AN924-'[1]$ Зима'!AM924-'[1]$ Зима'!AL924-'[1]$ Зима'!AK924-'[1]$ Зима'!AJ924-'[1]$ Зима'!AH924-'[1]$ Зима'!AG924-'[1]$ Зима'!AF924-'[1]$ Зима'!AE924-'[1]$ Зима'!AD924-'[1]$ Зима'!AB924-'[1]$ Зима'!AA924-'[1]$ Зима'!Z924-'[1]$ Зима'!Y924-'[1]$ Зима'!X924-'[1]$ Зима'!V924-'[1]$ Зима'!U924-'[1]$ Зима'!T924-'[1]$ Зима'!S924-'[1]$ Зима'!R924-'[1]$ Зима'!P924-'[1]$ Зима'!O924-'[1]$ Зима'!N924-'[1]$ Зима'!M924-'[1]$ Зима'!L924+'[1]$ Зима'!Q924+'[1]$ Зима'!W924+'[1]$ Зима'!AC924+'[1]$ Зима'!AI924+'[1]$ Зима'!AO924+'[1]$ Зима'!K924</f>
        <v>2</v>
      </c>
      <c r="I924" s="111">
        <f>'[1]$ Зима'!AY924*1.1</f>
        <v>3080.0000000000005</v>
      </c>
      <c r="J924" s="220">
        <v>2012</v>
      </c>
    </row>
    <row r="925" spans="1:10" hidden="1" x14ac:dyDescent="0.25">
      <c r="A925" s="294" t="s">
        <v>875</v>
      </c>
      <c r="B925" s="295" t="s">
        <v>480</v>
      </c>
      <c r="C925" s="296" t="s">
        <v>3888</v>
      </c>
      <c r="D925" s="296"/>
      <c r="E925" s="296">
        <v>98</v>
      </c>
      <c r="F925" s="296" t="s">
        <v>3563</v>
      </c>
      <c r="G925" s="207" t="s">
        <v>2696</v>
      </c>
      <c r="H925" s="281">
        <f>'[1]$ Зима'!J925-'[1]$ Зима'!AU925-'[1]$ Зима'!AT925-'[1]$ Зима'!AS925-'[1]$ Зима'!AR925-'[1]$ Зима'!AQ925-'[1]$ Зима'!AP925-'[1]$ Зима'!AN925-'[1]$ Зима'!AM925-'[1]$ Зима'!AL925-'[1]$ Зима'!AK925-'[1]$ Зима'!AJ925-'[1]$ Зима'!AH925-'[1]$ Зима'!AG925-'[1]$ Зима'!AF925-'[1]$ Зима'!AE925-'[1]$ Зима'!AD925-'[1]$ Зима'!AB925-'[1]$ Зима'!AA925-'[1]$ Зима'!Z925-'[1]$ Зима'!Y925-'[1]$ Зима'!X925-'[1]$ Зима'!V925-'[1]$ Зима'!U925-'[1]$ Зима'!T925-'[1]$ Зима'!S925-'[1]$ Зима'!R925-'[1]$ Зима'!P925-'[1]$ Зима'!O925-'[1]$ Зима'!N925-'[1]$ Зима'!M925-'[1]$ Зима'!L925+'[1]$ Зима'!Q925+'[1]$ Зима'!W925+'[1]$ Зима'!AC925+'[1]$ Зима'!AI925+'[1]$ Зима'!AO925+'[1]$ Зима'!K925</f>
        <v>0</v>
      </c>
      <c r="I925" s="111">
        <f>'[1]$ Зима'!AY925*1.1</f>
        <v>4004.0000000000005</v>
      </c>
    </row>
    <row r="926" spans="1:10" x14ac:dyDescent="0.25">
      <c r="A926" s="294" t="s">
        <v>875</v>
      </c>
      <c r="B926" s="295" t="s">
        <v>480</v>
      </c>
      <c r="C926" s="296" t="s">
        <v>3374</v>
      </c>
      <c r="D926" s="296"/>
      <c r="E926" s="300">
        <v>98</v>
      </c>
      <c r="F926" s="300" t="s">
        <v>3564</v>
      </c>
      <c r="G926" s="207" t="s">
        <v>2681</v>
      </c>
      <c r="H926" s="281">
        <f>'[1]$ Зима'!J926-'[1]$ Зима'!AU926-'[1]$ Зима'!AT926-'[1]$ Зима'!AS926-'[1]$ Зима'!AR926-'[1]$ Зима'!AQ926-'[1]$ Зима'!AP926-'[1]$ Зима'!AN926-'[1]$ Зима'!AM926-'[1]$ Зима'!AL926-'[1]$ Зима'!AK926-'[1]$ Зима'!AJ926-'[1]$ Зима'!AH926-'[1]$ Зима'!AG926-'[1]$ Зима'!AF926-'[1]$ Зима'!AE926-'[1]$ Зима'!AD926-'[1]$ Зима'!AB926-'[1]$ Зима'!AA926-'[1]$ Зима'!Z926-'[1]$ Зима'!Y926-'[1]$ Зима'!X926-'[1]$ Зима'!V926-'[1]$ Зима'!U926-'[1]$ Зима'!T926-'[1]$ Зима'!S926-'[1]$ Зима'!R926-'[1]$ Зима'!P926-'[1]$ Зима'!O926-'[1]$ Зима'!N926-'[1]$ Зима'!M926-'[1]$ Зима'!L926+'[1]$ Зима'!Q926+'[1]$ Зима'!W926+'[1]$ Зима'!AC926+'[1]$ Зима'!AI926+'[1]$ Зима'!AO926+'[1]$ Зима'!K926</f>
        <v>8</v>
      </c>
      <c r="I926" s="111">
        <f>'[1]$ Зима'!AY926*1.1</f>
        <v>3850.0000000000005</v>
      </c>
      <c r="J926" s="220">
        <v>2017</v>
      </c>
    </row>
    <row r="927" spans="1:10" x14ac:dyDescent="0.25">
      <c r="A927" s="327" t="s">
        <v>875</v>
      </c>
      <c r="B927" s="277" t="s">
        <v>480</v>
      </c>
      <c r="C927" s="322" t="s">
        <v>3374</v>
      </c>
      <c r="D927" s="278"/>
      <c r="E927" s="300">
        <v>98</v>
      </c>
      <c r="F927" s="300" t="s">
        <v>3564</v>
      </c>
      <c r="G927" s="329"/>
      <c r="H927" s="281">
        <f>'[1]$ Зима'!J927-'[1]$ Зима'!AU927-'[1]$ Зима'!AT927-'[1]$ Зима'!AS927-'[1]$ Зима'!AR927-'[1]$ Зима'!AQ927-'[1]$ Зима'!AP927-'[1]$ Зима'!AN927-'[1]$ Зима'!AM927-'[1]$ Зима'!AL927-'[1]$ Зима'!AK927-'[1]$ Зима'!AJ927-'[1]$ Зима'!AH927-'[1]$ Зима'!AG927-'[1]$ Зима'!AF927-'[1]$ Зима'!AE927-'[1]$ Зима'!AD927-'[1]$ Зима'!AB927-'[1]$ Зима'!AA927-'[1]$ Зима'!Z927-'[1]$ Зима'!Y927-'[1]$ Зима'!X927-'[1]$ Зима'!V927-'[1]$ Зима'!U927-'[1]$ Зима'!T927-'[1]$ Зима'!S927-'[1]$ Зима'!R927-'[1]$ Зима'!P927-'[1]$ Зима'!O927-'[1]$ Зима'!N927-'[1]$ Зима'!M927-'[1]$ Зима'!L927+'[1]$ Зима'!Q927+'[1]$ Зима'!W927+'[1]$ Зима'!AC927+'[1]$ Зима'!AI927+'[1]$ Зима'!AO927+'[1]$ Зима'!K927</f>
        <v>2</v>
      </c>
      <c r="I927" s="113"/>
    </row>
    <row r="928" spans="1:10" hidden="1" x14ac:dyDescent="0.25">
      <c r="A928" s="294" t="s">
        <v>875</v>
      </c>
      <c r="B928" s="295" t="s">
        <v>3678</v>
      </c>
      <c r="C928" s="296" t="s">
        <v>3735</v>
      </c>
      <c r="D928" s="296" t="s">
        <v>3674</v>
      </c>
      <c r="E928" s="296"/>
      <c r="F928" s="296"/>
      <c r="G928" s="207"/>
      <c r="H928" s="281">
        <f>'[1]$ Зима'!J928-'[1]$ Зима'!AU928-'[1]$ Зима'!AT928-'[1]$ Зима'!AS928-'[1]$ Зима'!AR928-'[1]$ Зима'!AQ928-'[1]$ Зима'!AP928-'[1]$ Зима'!AN928-'[1]$ Зима'!AM928-'[1]$ Зима'!AL928-'[1]$ Зима'!AK928-'[1]$ Зима'!AJ928-'[1]$ Зима'!AH928-'[1]$ Зима'!AG928-'[1]$ Зима'!AF928-'[1]$ Зима'!AE928-'[1]$ Зима'!AD928-'[1]$ Зима'!AB928-'[1]$ Зима'!AA928-'[1]$ Зима'!Z928-'[1]$ Зима'!Y928-'[1]$ Зима'!X928-'[1]$ Зима'!V928-'[1]$ Зима'!U928-'[1]$ Зима'!T928-'[1]$ Зима'!S928-'[1]$ Зима'!R928-'[1]$ Зима'!P928-'[1]$ Зима'!O928-'[1]$ Зима'!N928-'[1]$ Зима'!M928-'[1]$ Зима'!L928+'[1]$ Зима'!Q928+'[1]$ Зима'!W928+'[1]$ Зима'!AC928+'[1]$ Зима'!AI928+'[1]$ Зима'!AO928+'[1]$ Зима'!K928</f>
        <v>0</v>
      </c>
      <c r="I928" s="111">
        <f>'[1]$ Зима'!AY928*1.1</f>
        <v>2217.6000000000004</v>
      </c>
    </row>
    <row r="929" spans="1:10" x14ac:dyDescent="0.25">
      <c r="A929" s="294" t="s">
        <v>875</v>
      </c>
      <c r="B929" s="295" t="s">
        <v>604</v>
      </c>
      <c r="C929" s="296" t="s">
        <v>1799</v>
      </c>
      <c r="D929" s="296"/>
      <c r="E929" s="300">
        <v>98</v>
      </c>
      <c r="F929" s="300" t="s">
        <v>3570</v>
      </c>
      <c r="G929" s="207" t="s">
        <v>2725</v>
      </c>
      <c r="H929" s="281">
        <f>'[1]$ Зима'!J929-'[1]$ Зима'!AU929-'[1]$ Зима'!AT929-'[1]$ Зима'!AS929-'[1]$ Зима'!AR929-'[1]$ Зима'!AQ929-'[1]$ Зима'!AP929-'[1]$ Зима'!AN929-'[1]$ Зима'!AM929-'[1]$ Зима'!AL929-'[1]$ Зима'!AK929-'[1]$ Зима'!AJ929-'[1]$ Зима'!AH929-'[1]$ Зима'!AG929-'[1]$ Зима'!AF929-'[1]$ Зима'!AE929-'[1]$ Зима'!AD929-'[1]$ Зима'!AB929-'[1]$ Зима'!AA929-'[1]$ Зима'!Z929-'[1]$ Зима'!Y929-'[1]$ Зима'!X929-'[1]$ Зима'!V929-'[1]$ Зима'!U929-'[1]$ Зима'!T929-'[1]$ Зима'!S929-'[1]$ Зима'!R929-'[1]$ Зима'!P929-'[1]$ Зима'!O929-'[1]$ Зима'!N929-'[1]$ Зима'!M929-'[1]$ Зима'!L929+'[1]$ Зима'!Q929+'[1]$ Зима'!W929+'[1]$ Зима'!AC929+'[1]$ Зима'!AI929+'[1]$ Зима'!AO929+'[1]$ Зима'!K929</f>
        <v>2</v>
      </c>
      <c r="I929" s="111">
        <f>'[1]$ Зима'!AY929*1.1</f>
        <v>1940.4</v>
      </c>
    </row>
    <row r="930" spans="1:10" x14ac:dyDescent="0.25">
      <c r="A930" s="294" t="s">
        <v>875</v>
      </c>
      <c r="B930" s="295" t="s">
        <v>497</v>
      </c>
      <c r="C930" s="296" t="s">
        <v>1729</v>
      </c>
      <c r="D930" s="296"/>
      <c r="E930" s="300"/>
      <c r="F930" s="300"/>
      <c r="G930" s="207"/>
      <c r="H930" s="281">
        <f>'[1]$ Зима'!J930-'[1]$ Зима'!AU930-'[1]$ Зима'!AT930-'[1]$ Зима'!AS930-'[1]$ Зима'!AR930-'[1]$ Зима'!AQ930-'[1]$ Зима'!AP930-'[1]$ Зима'!AN930-'[1]$ Зима'!AM930-'[1]$ Зима'!AL930-'[1]$ Зима'!AK930-'[1]$ Зима'!AJ930-'[1]$ Зима'!AH930-'[1]$ Зима'!AG930-'[1]$ Зима'!AF930-'[1]$ Зима'!AE930-'[1]$ Зима'!AD930-'[1]$ Зима'!AB930-'[1]$ Зима'!AA930-'[1]$ Зима'!Z930-'[1]$ Зима'!Y930-'[1]$ Зима'!X930-'[1]$ Зима'!V930-'[1]$ Зима'!U930-'[1]$ Зима'!T930-'[1]$ Зима'!S930-'[1]$ Зима'!R930-'[1]$ Зима'!P930-'[1]$ Зима'!O930-'[1]$ Зима'!N930-'[1]$ Зима'!M930-'[1]$ Зима'!L930+'[1]$ Зима'!Q930+'[1]$ Зима'!W930+'[1]$ Зима'!AC930+'[1]$ Зима'!AI930+'[1]$ Зима'!AO930+'[1]$ Зима'!K930</f>
        <v>3</v>
      </c>
      <c r="I930" s="111">
        <f>'[1]$ Зима'!AY930*1.1</f>
        <v>1848.0000000000002</v>
      </c>
    </row>
    <row r="931" spans="1:10" x14ac:dyDescent="0.25">
      <c r="A931" s="294" t="s">
        <v>875</v>
      </c>
      <c r="B931" s="295" t="s">
        <v>616</v>
      </c>
      <c r="C931" s="296" t="s">
        <v>3776</v>
      </c>
      <c r="D931" s="296"/>
      <c r="E931" s="300"/>
      <c r="F931" s="300" t="s">
        <v>3741</v>
      </c>
      <c r="G931" s="207"/>
      <c r="H931" s="281">
        <f>'[1]$ Зима'!J931-'[1]$ Зима'!AU931-'[1]$ Зима'!AT931-'[1]$ Зима'!AS931-'[1]$ Зима'!AR931-'[1]$ Зима'!AQ931-'[1]$ Зима'!AP931-'[1]$ Зима'!AN931-'[1]$ Зима'!AM931-'[1]$ Зима'!AL931-'[1]$ Зима'!AK931-'[1]$ Зима'!AJ931-'[1]$ Зима'!AH931-'[1]$ Зима'!AG931-'[1]$ Зима'!AF931-'[1]$ Зима'!AE931-'[1]$ Зима'!AD931-'[1]$ Зима'!AB931-'[1]$ Зима'!AA931-'[1]$ Зима'!Z931-'[1]$ Зима'!Y931-'[1]$ Зима'!X931-'[1]$ Зима'!V931-'[1]$ Зима'!U931-'[1]$ Зима'!T931-'[1]$ Зима'!S931-'[1]$ Зима'!R931-'[1]$ Зима'!P931-'[1]$ Зима'!O931-'[1]$ Зима'!N931-'[1]$ Зима'!M931-'[1]$ Зима'!L931+'[1]$ Зима'!Q931+'[1]$ Зима'!W931+'[1]$ Зима'!AC931+'[1]$ Зима'!AI931+'[1]$ Зима'!AO931+'[1]$ Зима'!K931</f>
        <v>1</v>
      </c>
      <c r="I931" s="111">
        <f>'[1]$ Зима'!AY931*1.1</f>
        <v>1724.8000000000002</v>
      </c>
      <c r="J931" s="220">
        <v>2017</v>
      </c>
    </row>
    <row r="932" spans="1:10" x14ac:dyDescent="0.25">
      <c r="A932" s="294" t="s">
        <v>875</v>
      </c>
      <c r="B932" s="295" t="s">
        <v>844</v>
      </c>
      <c r="C932" s="296" t="s">
        <v>3745</v>
      </c>
      <c r="D932" s="296"/>
      <c r="E932" s="300">
        <v>98</v>
      </c>
      <c r="F932" s="300" t="s">
        <v>3570</v>
      </c>
      <c r="G932" s="207" t="s">
        <v>2331</v>
      </c>
      <c r="H932" s="281">
        <f>'[1]$ Зима'!J932-'[1]$ Зима'!AU932-'[1]$ Зима'!AT932-'[1]$ Зима'!AS932-'[1]$ Зима'!AR932-'[1]$ Зима'!AQ932-'[1]$ Зима'!AP932-'[1]$ Зима'!AN932-'[1]$ Зима'!AM932-'[1]$ Зима'!AL932-'[1]$ Зима'!AK932-'[1]$ Зима'!AJ932-'[1]$ Зима'!AH932-'[1]$ Зима'!AG932-'[1]$ Зима'!AF932-'[1]$ Зима'!AE932-'[1]$ Зима'!AD932-'[1]$ Зима'!AB932-'[1]$ Зима'!AA932-'[1]$ Зима'!Z932-'[1]$ Зима'!Y932-'[1]$ Зима'!X932-'[1]$ Зима'!V932-'[1]$ Зима'!U932-'[1]$ Зима'!T932-'[1]$ Зима'!S932-'[1]$ Зима'!R932-'[1]$ Зима'!P932-'[1]$ Зима'!O932-'[1]$ Зима'!N932-'[1]$ Зима'!M932-'[1]$ Зима'!L932+'[1]$ Зима'!Q932+'[1]$ Зима'!W932+'[1]$ Зима'!AC932+'[1]$ Зима'!AI932+'[1]$ Зима'!AO932+'[1]$ Зима'!K932</f>
        <v>4</v>
      </c>
      <c r="I932" s="111">
        <f>'[1]$ Зима'!AY932*1.1</f>
        <v>1683.0000000000002</v>
      </c>
      <c r="J932" s="220">
        <v>2018</v>
      </c>
    </row>
    <row r="933" spans="1:10" x14ac:dyDescent="0.25">
      <c r="A933" s="294" t="s">
        <v>875</v>
      </c>
      <c r="B933" s="295" t="s">
        <v>483</v>
      </c>
      <c r="C933" s="296" t="s">
        <v>3714</v>
      </c>
      <c r="D933" s="296"/>
      <c r="E933" s="300">
        <v>94</v>
      </c>
      <c r="F933" s="300" t="s">
        <v>3705</v>
      </c>
      <c r="G933" s="207" t="s">
        <v>2616</v>
      </c>
      <c r="H933" s="281">
        <f>'[1]$ Зима'!J933-'[1]$ Зима'!AU933-'[1]$ Зима'!AT933-'[1]$ Зима'!AS933-'[1]$ Зима'!AR933-'[1]$ Зима'!AQ933-'[1]$ Зима'!AP933-'[1]$ Зима'!AN933-'[1]$ Зима'!AM933-'[1]$ Зима'!AL933-'[1]$ Зима'!AK933-'[1]$ Зима'!AJ933-'[1]$ Зима'!AH933-'[1]$ Зима'!AG933-'[1]$ Зима'!AF933-'[1]$ Зима'!AE933-'[1]$ Зима'!AD933-'[1]$ Зима'!AB933-'[1]$ Зима'!AA933-'[1]$ Зима'!Z933-'[1]$ Зима'!Y933-'[1]$ Зима'!X933-'[1]$ Зима'!V933-'[1]$ Зима'!U933-'[1]$ Зима'!T933-'[1]$ Зима'!S933-'[1]$ Зима'!R933-'[1]$ Зима'!P933-'[1]$ Зима'!O933-'[1]$ Зима'!N933-'[1]$ Зима'!M933-'[1]$ Зима'!L933+'[1]$ Зима'!Q933+'[1]$ Зима'!W933+'[1]$ Зима'!AC933+'[1]$ Зима'!AI933+'[1]$ Зима'!AO933+'[1]$ Зима'!K933</f>
        <v>20</v>
      </c>
      <c r="I933" s="111">
        <f>'[1]$ Зима'!AY933*1.1</f>
        <v>3686.32</v>
      </c>
      <c r="J933" s="220">
        <v>2018</v>
      </c>
    </row>
    <row r="934" spans="1:10" hidden="1" x14ac:dyDescent="0.25">
      <c r="A934" s="294" t="s">
        <v>875</v>
      </c>
      <c r="B934" s="295" t="s">
        <v>483</v>
      </c>
      <c r="C934" s="296" t="s">
        <v>1903</v>
      </c>
      <c r="D934" s="296"/>
      <c r="E934" s="296"/>
      <c r="F934" s="296"/>
      <c r="G934" s="207" t="s">
        <v>2616</v>
      </c>
      <c r="H934" s="281">
        <f>'[1]$ Зима'!J934-'[1]$ Зима'!AU934-'[1]$ Зима'!AT934-'[1]$ Зима'!AS934-'[1]$ Зима'!AR934-'[1]$ Зима'!AQ934-'[1]$ Зима'!AP934-'[1]$ Зима'!AN934-'[1]$ Зима'!AM934-'[1]$ Зима'!AL934-'[1]$ Зима'!AK934-'[1]$ Зима'!AJ934-'[1]$ Зима'!AH934-'[1]$ Зима'!AG934-'[1]$ Зима'!AF934-'[1]$ Зима'!AE934-'[1]$ Зима'!AD934-'[1]$ Зима'!AB934-'[1]$ Зима'!AA934-'[1]$ Зима'!Z934-'[1]$ Зима'!Y934-'[1]$ Зима'!X934-'[1]$ Зима'!V934-'[1]$ Зима'!U934-'[1]$ Зима'!T934-'[1]$ Зима'!S934-'[1]$ Зима'!R934-'[1]$ Зима'!P934-'[1]$ Зима'!O934-'[1]$ Зима'!N934-'[1]$ Зима'!M934-'[1]$ Зима'!L934+'[1]$ Зима'!Q934+'[1]$ Зима'!W934+'[1]$ Зима'!AC934+'[1]$ Зима'!AI934+'[1]$ Зима'!AO934+'[1]$ Зима'!K934</f>
        <v>0</v>
      </c>
      <c r="I934" s="111">
        <f>'[1]$ Зима'!AY934*1.1</f>
        <v>3113.0000000000005</v>
      </c>
    </row>
    <row r="935" spans="1:10" hidden="1" x14ac:dyDescent="0.25">
      <c r="A935" s="294" t="s">
        <v>875</v>
      </c>
      <c r="B935" s="295" t="s">
        <v>483</v>
      </c>
      <c r="C935" s="296" t="s">
        <v>1904</v>
      </c>
      <c r="D935" s="296"/>
      <c r="E935" s="296"/>
      <c r="F935" s="296"/>
      <c r="G935" s="207" t="s">
        <v>2616</v>
      </c>
      <c r="H935" s="281">
        <f>'[1]$ Зима'!J935-'[1]$ Зима'!AU935-'[1]$ Зима'!AT935-'[1]$ Зима'!AS935-'[1]$ Зима'!AR935-'[1]$ Зима'!AQ935-'[1]$ Зима'!AP935-'[1]$ Зима'!AN935-'[1]$ Зима'!AM935-'[1]$ Зима'!AL935-'[1]$ Зима'!AK935-'[1]$ Зима'!AJ935-'[1]$ Зима'!AH935-'[1]$ Зима'!AG935-'[1]$ Зима'!AF935-'[1]$ Зима'!AE935-'[1]$ Зима'!AD935-'[1]$ Зима'!AB935-'[1]$ Зима'!AA935-'[1]$ Зима'!Z935-'[1]$ Зима'!Y935-'[1]$ Зима'!X935-'[1]$ Зима'!V935-'[1]$ Зима'!U935-'[1]$ Зима'!T935-'[1]$ Зима'!S935-'[1]$ Зима'!R935-'[1]$ Зима'!P935-'[1]$ Зима'!O935-'[1]$ Зима'!N935-'[1]$ Зима'!M935-'[1]$ Зима'!L935+'[1]$ Зима'!Q935+'[1]$ Зима'!W935+'[1]$ Зима'!AC935+'[1]$ Зима'!AI935+'[1]$ Зима'!AO935+'[1]$ Зима'!K935</f>
        <v>0</v>
      </c>
      <c r="I935" s="111">
        <f>'[1]$ Зима'!AY935*1.1</f>
        <v>3486.5600000000004</v>
      </c>
    </row>
    <row r="936" spans="1:10" hidden="1" x14ac:dyDescent="0.25">
      <c r="A936" s="294" t="s">
        <v>875</v>
      </c>
      <c r="B936" s="295" t="s">
        <v>662</v>
      </c>
      <c r="C936" s="296" t="s">
        <v>1905</v>
      </c>
      <c r="D936" s="296"/>
      <c r="E936" s="296"/>
      <c r="F936" s="296"/>
      <c r="G936" s="207"/>
      <c r="H936" s="281">
        <f>'[1]$ Зима'!J936-'[1]$ Зима'!AU936-'[1]$ Зима'!AT936-'[1]$ Зима'!AS936-'[1]$ Зима'!AR936-'[1]$ Зима'!AQ936-'[1]$ Зима'!AP936-'[1]$ Зима'!AN936-'[1]$ Зима'!AM936-'[1]$ Зима'!AL936-'[1]$ Зима'!AK936-'[1]$ Зима'!AJ936-'[1]$ Зима'!AH936-'[1]$ Зима'!AG936-'[1]$ Зима'!AF936-'[1]$ Зима'!AE936-'[1]$ Зима'!AD936-'[1]$ Зима'!AB936-'[1]$ Зима'!AA936-'[1]$ Зима'!Z936-'[1]$ Зима'!Y936-'[1]$ Зима'!X936-'[1]$ Зима'!V936-'[1]$ Зима'!U936-'[1]$ Зима'!T936-'[1]$ Зима'!S936-'[1]$ Зима'!R936-'[1]$ Зима'!P936-'[1]$ Зима'!O936-'[1]$ Зима'!N936-'[1]$ Зима'!M936-'[1]$ Зима'!L936+'[1]$ Зима'!Q936+'[1]$ Зима'!W936+'[1]$ Зима'!AC936+'[1]$ Зима'!AI936+'[1]$ Зима'!AO936+'[1]$ Зима'!K936</f>
        <v>0</v>
      </c>
      <c r="I936" s="111">
        <f>'[1]$ Зима'!AY936*1.1</f>
        <v>1786.4</v>
      </c>
    </row>
    <row r="937" spans="1:10" x14ac:dyDescent="0.25">
      <c r="A937" s="294" t="s">
        <v>875</v>
      </c>
      <c r="B937" s="92" t="s">
        <v>653</v>
      </c>
      <c r="C937" s="296" t="s">
        <v>3762</v>
      </c>
      <c r="D937" s="296" t="s">
        <v>1795</v>
      </c>
      <c r="E937" s="300"/>
      <c r="F937" s="300"/>
      <c r="G937" s="207"/>
      <c r="H937" s="281">
        <f>'[1]$ Зима'!J937-'[1]$ Зима'!AU937-'[1]$ Зима'!AT937-'[1]$ Зима'!AS937-'[1]$ Зима'!AR937-'[1]$ Зима'!AQ937-'[1]$ Зима'!AP937-'[1]$ Зима'!AN937-'[1]$ Зима'!AM937-'[1]$ Зима'!AL937-'[1]$ Зима'!AK937-'[1]$ Зима'!AJ937-'[1]$ Зима'!AH937-'[1]$ Зима'!AG937-'[1]$ Зима'!AF937-'[1]$ Зима'!AE937-'[1]$ Зима'!AD937-'[1]$ Зима'!AB937-'[1]$ Зима'!AA937-'[1]$ Зима'!Z937-'[1]$ Зима'!Y937-'[1]$ Зима'!X937-'[1]$ Зима'!V937-'[1]$ Зима'!U937-'[1]$ Зима'!T937-'[1]$ Зима'!S937-'[1]$ Зима'!R937-'[1]$ Зима'!P937-'[1]$ Зима'!O937-'[1]$ Зима'!N937-'[1]$ Зима'!M937-'[1]$ Зима'!L937+'[1]$ Зима'!Q937+'[1]$ Зима'!W937+'[1]$ Зима'!AC937+'[1]$ Зима'!AI937+'[1]$ Зима'!AO937+'[1]$ Зима'!K937</f>
        <v>4</v>
      </c>
      <c r="I937" s="111">
        <f>'[1]$ Зима'!AY937*1.1</f>
        <v>2926.0000000000005</v>
      </c>
    </row>
    <row r="938" spans="1:10" x14ac:dyDescent="0.25">
      <c r="A938" s="294" t="s">
        <v>875</v>
      </c>
      <c r="B938" s="92" t="s">
        <v>653</v>
      </c>
      <c r="C938" s="296" t="s">
        <v>3889</v>
      </c>
      <c r="D938" s="296" t="s">
        <v>1795</v>
      </c>
      <c r="E938" s="300"/>
      <c r="F938" s="300"/>
      <c r="G938" s="207" t="s">
        <v>3499</v>
      </c>
      <c r="H938" s="281">
        <f>'[1]$ Зима'!J938-'[1]$ Зима'!AU938-'[1]$ Зима'!AT938-'[1]$ Зима'!AS938-'[1]$ Зима'!AR938-'[1]$ Зима'!AQ938-'[1]$ Зима'!AP938-'[1]$ Зима'!AN938-'[1]$ Зима'!AM938-'[1]$ Зима'!AL938-'[1]$ Зима'!AK938-'[1]$ Зима'!AJ938-'[1]$ Зима'!AH938-'[1]$ Зима'!AG938-'[1]$ Зима'!AF938-'[1]$ Зима'!AE938-'[1]$ Зима'!AD938-'[1]$ Зима'!AB938-'[1]$ Зима'!AA938-'[1]$ Зима'!Z938-'[1]$ Зима'!Y938-'[1]$ Зима'!X938-'[1]$ Зима'!V938-'[1]$ Зима'!U938-'[1]$ Зима'!T938-'[1]$ Зима'!S938-'[1]$ Зима'!R938-'[1]$ Зима'!P938-'[1]$ Зима'!O938-'[1]$ Зима'!N938-'[1]$ Зима'!M938-'[1]$ Зима'!L938+'[1]$ Зима'!Q938+'[1]$ Зима'!W938+'[1]$ Зима'!AC938+'[1]$ Зима'!AI938+'[1]$ Зима'!AO938+'[1]$ Зима'!K938</f>
        <v>4</v>
      </c>
      <c r="I938" s="111">
        <f>'[1]$ Зима'!AY938*1.1</f>
        <v>3080.0000000000005</v>
      </c>
      <c r="J938" s="220">
        <v>2014</v>
      </c>
    </row>
    <row r="939" spans="1:10" x14ac:dyDescent="0.25">
      <c r="A939" s="302" t="s">
        <v>875</v>
      </c>
      <c r="B939" s="295" t="s">
        <v>486</v>
      </c>
      <c r="C939" s="296" t="s">
        <v>1906</v>
      </c>
      <c r="D939" s="296"/>
      <c r="E939" s="300"/>
      <c r="F939" s="300"/>
      <c r="G939" s="207"/>
      <c r="H939" s="281">
        <f>'[1]$ Зима'!J939-'[1]$ Зима'!AU939-'[1]$ Зима'!AT939-'[1]$ Зима'!AS939-'[1]$ Зима'!AR939-'[1]$ Зима'!AQ939-'[1]$ Зима'!AP939-'[1]$ Зима'!AN939-'[1]$ Зима'!AM939-'[1]$ Зима'!AL939-'[1]$ Зима'!AK939-'[1]$ Зима'!AJ939-'[1]$ Зима'!AH939-'[1]$ Зима'!AG939-'[1]$ Зима'!AF939-'[1]$ Зима'!AE939-'[1]$ Зима'!AD939-'[1]$ Зима'!AB939-'[1]$ Зима'!AA939-'[1]$ Зима'!Z939-'[1]$ Зима'!Y939-'[1]$ Зима'!X939-'[1]$ Зима'!V939-'[1]$ Зима'!U939-'[1]$ Зима'!T939-'[1]$ Зима'!S939-'[1]$ Зима'!R939-'[1]$ Зима'!P939-'[1]$ Зима'!O939-'[1]$ Зима'!N939-'[1]$ Зима'!M939-'[1]$ Зима'!L939+'[1]$ Зима'!Q939+'[1]$ Зима'!W939+'[1]$ Зима'!AC939+'[1]$ Зима'!AI939+'[1]$ Зима'!AO939+'[1]$ Зима'!K939</f>
        <v>4</v>
      </c>
      <c r="I939" s="111">
        <f>'[1]$ Зима'!AY939*1.1</f>
        <v>2464</v>
      </c>
    </row>
    <row r="940" spans="1:10" x14ac:dyDescent="0.25">
      <c r="A940" s="302" t="s">
        <v>875</v>
      </c>
      <c r="B940" s="295" t="s">
        <v>758</v>
      </c>
      <c r="C940" s="296" t="s">
        <v>3890</v>
      </c>
      <c r="D940" s="296"/>
      <c r="E940" s="300"/>
      <c r="F940" s="300" t="s">
        <v>3741</v>
      </c>
      <c r="G940" s="207"/>
      <c r="H940" s="281">
        <f>'[1]$ Зима'!J940-'[1]$ Зима'!AU940-'[1]$ Зима'!AT940-'[1]$ Зима'!AS940-'[1]$ Зима'!AR940-'[1]$ Зима'!AQ940-'[1]$ Зима'!AP940-'[1]$ Зима'!AN940-'[1]$ Зима'!AM940-'[1]$ Зима'!AL940-'[1]$ Зима'!AK940-'[1]$ Зима'!AJ940-'[1]$ Зима'!AH940-'[1]$ Зима'!AG940-'[1]$ Зима'!AF940-'[1]$ Зима'!AE940-'[1]$ Зима'!AD940-'[1]$ Зима'!AB940-'[1]$ Зима'!AA940-'[1]$ Зима'!Z940-'[1]$ Зима'!Y940-'[1]$ Зима'!X940-'[1]$ Зима'!V940-'[1]$ Зима'!U940-'[1]$ Зима'!T940-'[1]$ Зима'!S940-'[1]$ Зима'!R940-'[1]$ Зима'!P940-'[1]$ Зима'!O940-'[1]$ Зима'!N940-'[1]$ Зима'!M940-'[1]$ Зима'!L940+'[1]$ Зима'!Q940+'[1]$ Зима'!W940+'[1]$ Зима'!AC940+'[1]$ Зима'!AI940+'[1]$ Зима'!AO940+'[1]$ Зима'!K940</f>
        <v>4</v>
      </c>
      <c r="I940" s="111">
        <f>'[1]$ Зима'!AY940*1.1</f>
        <v>1724.8000000000002</v>
      </c>
    </row>
    <row r="941" spans="1:10" hidden="1" x14ac:dyDescent="0.25">
      <c r="A941" s="313" t="s">
        <v>886</v>
      </c>
      <c r="B941" s="295" t="s">
        <v>471</v>
      </c>
      <c r="C941" s="296" t="s">
        <v>1907</v>
      </c>
      <c r="D941" s="296"/>
      <c r="E941" s="296"/>
      <c r="F941" s="296"/>
      <c r="G941" s="207"/>
      <c r="H941" s="281">
        <f>'[1]$ Зима'!J941-'[1]$ Зима'!AU941-'[1]$ Зима'!AT941-'[1]$ Зима'!AS941-'[1]$ Зима'!AR941-'[1]$ Зима'!AQ941-'[1]$ Зима'!AP941-'[1]$ Зима'!AN941-'[1]$ Зима'!AM941-'[1]$ Зима'!AL941-'[1]$ Зима'!AK941-'[1]$ Зима'!AJ941-'[1]$ Зима'!AH941-'[1]$ Зима'!AG941-'[1]$ Зима'!AF941-'[1]$ Зима'!AE941-'[1]$ Зима'!AD941-'[1]$ Зима'!AB941-'[1]$ Зима'!AA941-'[1]$ Зима'!Z941-'[1]$ Зима'!Y941-'[1]$ Зима'!X941-'[1]$ Зима'!V941-'[1]$ Зима'!U941-'[1]$ Зима'!T941-'[1]$ Зима'!S941-'[1]$ Зима'!R941-'[1]$ Зима'!P941-'[1]$ Зима'!O941-'[1]$ Зима'!N941-'[1]$ Зима'!M941-'[1]$ Зима'!L941+'[1]$ Зима'!Q941+'[1]$ Зима'!W941+'[1]$ Зима'!AC941+'[1]$ Зима'!AI941+'[1]$ Зима'!AO941+'[1]$ Зима'!K941</f>
        <v>0</v>
      </c>
      <c r="I941" s="111">
        <f>'[1]$ Зима'!AY941*1.1</f>
        <v>2618</v>
      </c>
    </row>
    <row r="942" spans="1:10" hidden="1" x14ac:dyDescent="0.25">
      <c r="A942" s="313" t="s">
        <v>886</v>
      </c>
      <c r="B942" s="295" t="s">
        <v>489</v>
      </c>
      <c r="C942" s="296" t="s">
        <v>1875</v>
      </c>
      <c r="D942" s="92"/>
      <c r="E942" s="92"/>
      <c r="F942" s="92"/>
      <c r="G942" s="208"/>
      <c r="H942" s="281">
        <f>'[1]$ Зима'!J942-'[1]$ Зима'!AU942-'[1]$ Зима'!AT942-'[1]$ Зима'!AS942-'[1]$ Зима'!AR942-'[1]$ Зима'!AQ942-'[1]$ Зима'!AP942-'[1]$ Зима'!AN942-'[1]$ Зима'!AM942-'[1]$ Зима'!AL942-'[1]$ Зима'!AK942-'[1]$ Зима'!AJ942-'[1]$ Зима'!AH942-'[1]$ Зима'!AG942-'[1]$ Зима'!AF942-'[1]$ Зима'!AE942-'[1]$ Зима'!AD942-'[1]$ Зима'!AB942-'[1]$ Зима'!AA942-'[1]$ Зима'!Z942-'[1]$ Зима'!Y942-'[1]$ Зима'!X942-'[1]$ Зима'!V942-'[1]$ Зима'!U942-'[1]$ Зима'!T942-'[1]$ Зима'!S942-'[1]$ Зима'!R942-'[1]$ Зима'!P942-'[1]$ Зима'!O942-'[1]$ Зима'!N942-'[1]$ Зима'!M942-'[1]$ Зима'!L942+'[1]$ Зима'!Q942+'[1]$ Зима'!W942+'[1]$ Зима'!AC942+'[1]$ Зима'!AI942+'[1]$ Зима'!AO942+'[1]$ Зима'!K942</f>
        <v>0</v>
      </c>
      <c r="I942" s="111">
        <f>'[1]$ Зима'!AY942*1.1</f>
        <v>3942.4000000000005</v>
      </c>
      <c r="J942" s="221">
        <v>2017</v>
      </c>
    </row>
    <row r="943" spans="1:10" hidden="1" x14ac:dyDescent="0.25">
      <c r="A943" s="313" t="s">
        <v>886</v>
      </c>
      <c r="B943" s="295" t="s">
        <v>489</v>
      </c>
      <c r="C943" s="92" t="s">
        <v>1761</v>
      </c>
      <c r="D943" s="92"/>
      <c r="E943" s="92"/>
      <c r="F943" s="92"/>
      <c r="G943" s="208"/>
      <c r="H943" s="281">
        <f>'[1]$ Зима'!J943-'[1]$ Зима'!AU943-'[1]$ Зима'!AT943-'[1]$ Зима'!AS943-'[1]$ Зима'!AR943-'[1]$ Зима'!AQ943-'[1]$ Зима'!AP943-'[1]$ Зима'!AN943-'[1]$ Зима'!AM943-'[1]$ Зима'!AL943-'[1]$ Зима'!AK943-'[1]$ Зима'!AJ943-'[1]$ Зима'!AH943-'[1]$ Зима'!AG943-'[1]$ Зима'!AF943-'[1]$ Зима'!AE943-'[1]$ Зима'!AD943-'[1]$ Зима'!AB943-'[1]$ Зима'!AA943-'[1]$ Зима'!Z943-'[1]$ Зима'!Y943-'[1]$ Зима'!X943-'[1]$ Зима'!V943-'[1]$ Зима'!U943-'[1]$ Зима'!T943-'[1]$ Зима'!S943-'[1]$ Зима'!R943-'[1]$ Зима'!P943-'[1]$ Зима'!O943-'[1]$ Зима'!N943-'[1]$ Зима'!M943-'[1]$ Зима'!L943+'[1]$ Зима'!Q943+'[1]$ Зима'!W943+'[1]$ Зима'!AC943+'[1]$ Зима'!AI943+'[1]$ Зима'!AO943+'[1]$ Зима'!K943</f>
        <v>0</v>
      </c>
      <c r="I943" s="111">
        <f>'[1]$ Зима'!AY943*1.1</f>
        <v>2802.8</v>
      </c>
      <c r="J943" s="221"/>
    </row>
    <row r="944" spans="1:10" hidden="1" x14ac:dyDescent="0.25">
      <c r="A944" s="313" t="s">
        <v>886</v>
      </c>
      <c r="B944" s="295" t="s">
        <v>541</v>
      </c>
      <c r="C944" s="296" t="s">
        <v>1833</v>
      </c>
      <c r="D944" s="296" t="s">
        <v>3674</v>
      </c>
      <c r="E944" s="296"/>
      <c r="F944" s="296"/>
      <c r="G944" s="207"/>
      <c r="H944" s="281">
        <f>'[1]$ Зима'!J944-'[1]$ Зима'!AU944-'[1]$ Зима'!AT944-'[1]$ Зима'!AS944-'[1]$ Зима'!AR944-'[1]$ Зима'!AQ944-'[1]$ Зима'!AP944-'[1]$ Зима'!AN944-'[1]$ Зима'!AM944-'[1]$ Зима'!AL944-'[1]$ Зима'!AK944-'[1]$ Зима'!AJ944-'[1]$ Зима'!AH944-'[1]$ Зима'!AG944-'[1]$ Зима'!AF944-'[1]$ Зима'!AE944-'[1]$ Зима'!AD944-'[1]$ Зима'!AB944-'[1]$ Зима'!AA944-'[1]$ Зима'!Z944-'[1]$ Зима'!Y944-'[1]$ Зима'!X944-'[1]$ Зима'!V944-'[1]$ Зима'!U944-'[1]$ Зима'!T944-'[1]$ Зима'!S944-'[1]$ Зима'!R944-'[1]$ Зима'!P944-'[1]$ Зима'!O944-'[1]$ Зима'!N944-'[1]$ Зима'!M944-'[1]$ Зима'!L944+'[1]$ Зима'!Q944+'[1]$ Зима'!W944+'[1]$ Зима'!AC944+'[1]$ Зима'!AI944+'[1]$ Зима'!AO944+'[1]$ Зима'!K944</f>
        <v>0</v>
      </c>
      <c r="I944" s="111">
        <f>'[1]$ Зима'!AY944*1.1</f>
        <v>3234.0000000000005</v>
      </c>
    </row>
    <row r="945" spans="1:10" hidden="1" x14ac:dyDescent="0.25">
      <c r="A945" s="313" t="s">
        <v>886</v>
      </c>
      <c r="B945" s="295" t="s">
        <v>492</v>
      </c>
      <c r="C945" s="92" t="s">
        <v>3891</v>
      </c>
      <c r="D945" s="296"/>
      <c r="E945" s="296"/>
      <c r="F945" s="296"/>
      <c r="G945" s="207"/>
      <c r="H945" s="281">
        <f>'[1]$ Зима'!J945-'[1]$ Зима'!AU945-'[1]$ Зима'!AT945-'[1]$ Зима'!AS945-'[1]$ Зима'!AR945-'[1]$ Зима'!AQ945-'[1]$ Зима'!AP945-'[1]$ Зима'!AN945-'[1]$ Зима'!AM945-'[1]$ Зима'!AL945-'[1]$ Зима'!AK945-'[1]$ Зима'!AJ945-'[1]$ Зима'!AH945-'[1]$ Зима'!AG945-'[1]$ Зима'!AF945-'[1]$ Зима'!AE945-'[1]$ Зима'!AD945-'[1]$ Зима'!AB945-'[1]$ Зима'!AA945-'[1]$ Зима'!Z945-'[1]$ Зима'!Y945-'[1]$ Зима'!X945-'[1]$ Зима'!V945-'[1]$ Зима'!U945-'[1]$ Зима'!T945-'[1]$ Зима'!S945-'[1]$ Зима'!R945-'[1]$ Зима'!P945-'[1]$ Зима'!O945-'[1]$ Зима'!N945-'[1]$ Зима'!M945-'[1]$ Зима'!L945+'[1]$ Зима'!Q945+'[1]$ Зима'!W945+'[1]$ Зима'!AC945+'[1]$ Зима'!AI945+'[1]$ Зима'!AO945+'[1]$ Зима'!K945</f>
        <v>0</v>
      </c>
      <c r="I945" s="111">
        <f>'[1]$ Зима'!AY945*1.1</f>
        <v>2464</v>
      </c>
      <c r="J945" s="220">
        <v>2017</v>
      </c>
    </row>
    <row r="946" spans="1:10" hidden="1" x14ac:dyDescent="0.25">
      <c r="A946" s="313" t="s">
        <v>886</v>
      </c>
      <c r="B946" s="295" t="s">
        <v>492</v>
      </c>
      <c r="C946" s="296" t="s">
        <v>3831</v>
      </c>
      <c r="D946" s="296"/>
      <c r="E946" s="296"/>
      <c r="F946" s="296"/>
      <c r="G946" s="207"/>
      <c r="H946" s="281">
        <f>'[1]$ Зима'!J946-'[1]$ Зима'!AU946-'[1]$ Зима'!AT946-'[1]$ Зима'!AS946-'[1]$ Зима'!AR946-'[1]$ Зима'!AQ946-'[1]$ Зима'!AP946-'[1]$ Зима'!AN946-'[1]$ Зима'!AM946-'[1]$ Зима'!AL946-'[1]$ Зима'!AK946-'[1]$ Зима'!AJ946-'[1]$ Зима'!AH946-'[1]$ Зима'!AG946-'[1]$ Зима'!AF946-'[1]$ Зима'!AE946-'[1]$ Зима'!AD946-'[1]$ Зима'!AB946-'[1]$ Зима'!AA946-'[1]$ Зима'!Z946-'[1]$ Зима'!Y946-'[1]$ Зима'!X946-'[1]$ Зима'!V946-'[1]$ Зима'!U946-'[1]$ Зима'!T946-'[1]$ Зима'!S946-'[1]$ Зима'!R946-'[1]$ Зима'!P946-'[1]$ Зима'!O946-'[1]$ Зима'!N946-'[1]$ Зима'!M946-'[1]$ Зима'!L946+'[1]$ Зима'!Q946+'[1]$ Зима'!W946+'[1]$ Зима'!AC946+'[1]$ Зима'!AI946+'[1]$ Зима'!AO946+'[1]$ Зима'!K946</f>
        <v>0</v>
      </c>
      <c r="I946" s="111">
        <f>'[1]$ Зима'!AY946*1.1</f>
        <v>2494.8000000000002</v>
      </c>
    </row>
    <row r="947" spans="1:10" hidden="1" x14ac:dyDescent="0.25">
      <c r="A947" s="313" t="s">
        <v>886</v>
      </c>
      <c r="B947" s="295" t="s">
        <v>467</v>
      </c>
      <c r="C947" s="296" t="s">
        <v>3892</v>
      </c>
      <c r="D947" s="296"/>
      <c r="E947" s="296"/>
      <c r="F947" s="296"/>
      <c r="G947" s="207"/>
      <c r="H947" s="281">
        <f>'[1]$ Зима'!J947-'[1]$ Зима'!AU947-'[1]$ Зима'!AT947-'[1]$ Зима'!AS947-'[1]$ Зима'!AR947-'[1]$ Зима'!AQ947-'[1]$ Зима'!AP947-'[1]$ Зима'!AN947-'[1]$ Зима'!AM947-'[1]$ Зима'!AL947-'[1]$ Зима'!AK947-'[1]$ Зима'!AJ947-'[1]$ Зима'!AH947-'[1]$ Зима'!AG947-'[1]$ Зима'!AF947-'[1]$ Зима'!AE947-'[1]$ Зима'!AD947-'[1]$ Зима'!AB947-'[1]$ Зима'!AA947-'[1]$ Зима'!Z947-'[1]$ Зима'!Y947-'[1]$ Зима'!X947-'[1]$ Зима'!V947-'[1]$ Зима'!U947-'[1]$ Зима'!T947-'[1]$ Зима'!S947-'[1]$ Зима'!R947-'[1]$ Зима'!P947-'[1]$ Зима'!O947-'[1]$ Зима'!N947-'[1]$ Зима'!M947-'[1]$ Зима'!L947+'[1]$ Зима'!Q947+'[1]$ Зима'!W947+'[1]$ Зима'!AC947+'[1]$ Зима'!AI947+'[1]$ Зима'!AO947+'[1]$ Зима'!K947</f>
        <v>0</v>
      </c>
      <c r="I947" s="111">
        <f>'[1]$ Зима'!AY947*1.1</f>
        <v>2433.2000000000003</v>
      </c>
      <c r="J947" s="220">
        <v>2017</v>
      </c>
    </row>
    <row r="948" spans="1:10" hidden="1" x14ac:dyDescent="0.25">
      <c r="A948" s="313" t="s">
        <v>886</v>
      </c>
      <c r="B948" s="295" t="s">
        <v>467</v>
      </c>
      <c r="C948" s="299" t="s">
        <v>1792</v>
      </c>
      <c r="D948" s="296"/>
      <c r="E948" s="296"/>
      <c r="F948" s="296"/>
      <c r="G948" s="207"/>
      <c r="H948" s="281">
        <f>'[1]$ Зима'!J948-'[1]$ Зима'!AU948-'[1]$ Зима'!AT948-'[1]$ Зима'!AS948-'[1]$ Зима'!AR948-'[1]$ Зима'!AQ948-'[1]$ Зима'!AP948-'[1]$ Зима'!AN948-'[1]$ Зима'!AM948-'[1]$ Зима'!AL948-'[1]$ Зима'!AK948-'[1]$ Зима'!AJ948-'[1]$ Зима'!AH948-'[1]$ Зима'!AG948-'[1]$ Зима'!AF948-'[1]$ Зима'!AE948-'[1]$ Зима'!AD948-'[1]$ Зима'!AB948-'[1]$ Зима'!AA948-'[1]$ Зима'!Z948-'[1]$ Зима'!Y948-'[1]$ Зима'!X948-'[1]$ Зима'!V948-'[1]$ Зима'!U948-'[1]$ Зима'!T948-'[1]$ Зима'!S948-'[1]$ Зима'!R948-'[1]$ Зима'!P948-'[1]$ Зима'!O948-'[1]$ Зима'!N948-'[1]$ Зима'!M948-'[1]$ Зима'!L948+'[1]$ Зима'!Q948+'[1]$ Зима'!W948+'[1]$ Зима'!AC948+'[1]$ Зима'!AI948+'[1]$ Зима'!AO948+'[1]$ Зима'!K948</f>
        <v>0</v>
      </c>
      <c r="I948" s="111">
        <f>'[1]$ Зима'!AY948*1.1</f>
        <v>2433.2000000000003</v>
      </c>
    </row>
    <row r="949" spans="1:10" hidden="1" x14ac:dyDescent="0.25">
      <c r="A949" s="313" t="s">
        <v>886</v>
      </c>
      <c r="B949" s="295" t="s">
        <v>494</v>
      </c>
      <c r="C949" s="296" t="s">
        <v>3893</v>
      </c>
      <c r="D949" s="296"/>
      <c r="E949" s="296"/>
      <c r="F949" s="296"/>
      <c r="G949" s="207" t="s">
        <v>2628</v>
      </c>
      <c r="H949" s="281">
        <f>'[1]$ Зима'!J949-'[1]$ Зима'!AU949-'[1]$ Зима'!AT949-'[1]$ Зима'!AS949-'[1]$ Зима'!AR949-'[1]$ Зима'!AQ949-'[1]$ Зима'!AP949-'[1]$ Зима'!AN949-'[1]$ Зима'!AM949-'[1]$ Зима'!AL949-'[1]$ Зима'!AK949-'[1]$ Зима'!AJ949-'[1]$ Зима'!AH949-'[1]$ Зима'!AG949-'[1]$ Зима'!AF949-'[1]$ Зима'!AE949-'[1]$ Зима'!AD949-'[1]$ Зима'!AB949-'[1]$ Зима'!AA949-'[1]$ Зима'!Z949-'[1]$ Зима'!Y949-'[1]$ Зима'!X949-'[1]$ Зима'!V949-'[1]$ Зима'!U949-'[1]$ Зима'!T949-'[1]$ Зима'!S949-'[1]$ Зима'!R949-'[1]$ Зима'!P949-'[1]$ Зима'!O949-'[1]$ Зима'!N949-'[1]$ Зима'!M949-'[1]$ Зима'!L949+'[1]$ Зима'!Q949+'[1]$ Зима'!W949+'[1]$ Зима'!AC949+'[1]$ Зима'!AI949+'[1]$ Зима'!AO949+'[1]$ Зима'!K949</f>
        <v>0</v>
      </c>
      <c r="I949" s="111">
        <f>'[1]$ Зима'!AY949*1.1</f>
        <v>2614.9200000000005</v>
      </c>
    </row>
    <row r="950" spans="1:10" x14ac:dyDescent="0.25">
      <c r="A950" s="313" t="s">
        <v>886</v>
      </c>
      <c r="B950" s="295" t="s">
        <v>493</v>
      </c>
      <c r="C950" s="296" t="s">
        <v>3727</v>
      </c>
      <c r="D950" s="296"/>
      <c r="E950" s="300">
        <v>96</v>
      </c>
      <c r="F950" s="300" t="s">
        <v>509</v>
      </c>
      <c r="G950" s="207" t="s">
        <v>2716</v>
      </c>
      <c r="H950" s="281">
        <f>'[1]$ Зима'!J950-'[1]$ Зима'!AU950-'[1]$ Зима'!AT950-'[1]$ Зима'!AS950-'[1]$ Зима'!AR950-'[1]$ Зима'!AQ950-'[1]$ Зима'!AP950-'[1]$ Зима'!AN950-'[1]$ Зима'!AM950-'[1]$ Зима'!AL950-'[1]$ Зима'!AK950-'[1]$ Зима'!AJ950-'[1]$ Зима'!AH950-'[1]$ Зима'!AG950-'[1]$ Зима'!AF950-'[1]$ Зима'!AE950-'[1]$ Зима'!AD950-'[1]$ Зима'!AB950-'[1]$ Зима'!AA950-'[1]$ Зима'!Z950-'[1]$ Зима'!Y950-'[1]$ Зима'!X950-'[1]$ Зима'!V950-'[1]$ Зима'!U950-'[1]$ Зима'!T950-'[1]$ Зима'!S950-'[1]$ Зима'!R950-'[1]$ Зима'!P950-'[1]$ Зима'!O950-'[1]$ Зима'!N950-'[1]$ Зима'!M950-'[1]$ Зима'!L950+'[1]$ Зима'!Q950+'[1]$ Зима'!W950+'[1]$ Зима'!AC950+'[1]$ Зима'!AI950+'[1]$ Зима'!AO950+'[1]$ Зима'!K950</f>
        <v>2</v>
      </c>
      <c r="I950" s="111">
        <f>'[1]$ Зима'!AY950*1.1</f>
        <v>2125.2000000000003</v>
      </c>
      <c r="J950" s="220">
        <v>2017</v>
      </c>
    </row>
    <row r="951" spans="1:10" hidden="1" x14ac:dyDescent="0.25">
      <c r="A951" s="313" t="s">
        <v>886</v>
      </c>
      <c r="B951" s="295" t="s">
        <v>479</v>
      </c>
      <c r="C951" s="296" t="s">
        <v>3748</v>
      </c>
      <c r="D951" s="296"/>
      <c r="E951" s="296"/>
      <c r="F951" s="296"/>
      <c r="G951" s="207"/>
      <c r="H951" s="281">
        <f>'[1]$ Зима'!J951-'[1]$ Зима'!AU951-'[1]$ Зима'!AT951-'[1]$ Зима'!AS951-'[1]$ Зима'!AR951-'[1]$ Зима'!AQ951-'[1]$ Зима'!AP951-'[1]$ Зима'!AN951-'[1]$ Зима'!AM951-'[1]$ Зима'!AL951-'[1]$ Зима'!AK951-'[1]$ Зима'!AJ951-'[1]$ Зима'!AH951-'[1]$ Зима'!AG951-'[1]$ Зима'!AF951-'[1]$ Зима'!AE951-'[1]$ Зима'!AD951-'[1]$ Зима'!AB951-'[1]$ Зима'!AA951-'[1]$ Зима'!Z951-'[1]$ Зима'!Y951-'[1]$ Зима'!X951-'[1]$ Зима'!V951-'[1]$ Зима'!U951-'[1]$ Зима'!T951-'[1]$ Зима'!S951-'[1]$ Зима'!R951-'[1]$ Зима'!P951-'[1]$ Зима'!O951-'[1]$ Зима'!N951-'[1]$ Зима'!M951-'[1]$ Зима'!L951+'[1]$ Зима'!Q951+'[1]$ Зима'!W951+'[1]$ Зима'!AC951+'[1]$ Зима'!AI951+'[1]$ Зима'!AO951+'[1]$ Зима'!K951</f>
        <v>0</v>
      </c>
      <c r="I951" s="111">
        <f>'[1]$ Зима'!AY951*1.1</f>
        <v>2371.6000000000004</v>
      </c>
    </row>
    <row r="952" spans="1:10" x14ac:dyDescent="0.25">
      <c r="A952" s="313" t="s">
        <v>886</v>
      </c>
      <c r="B952" s="295" t="s">
        <v>593</v>
      </c>
      <c r="C952" s="296" t="s">
        <v>3711</v>
      </c>
      <c r="D952" s="296"/>
      <c r="E952" s="300">
        <v>96</v>
      </c>
      <c r="F952" s="300" t="s">
        <v>940</v>
      </c>
      <c r="G952" s="207" t="s">
        <v>2608</v>
      </c>
      <c r="H952" s="281">
        <f>'[1]$ Зима'!J952-'[1]$ Зима'!AU952-'[1]$ Зима'!AT952-'[1]$ Зима'!AS952-'[1]$ Зима'!AR952-'[1]$ Зима'!AQ952-'[1]$ Зима'!AP952-'[1]$ Зима'!AN952-'[1]$ Зима'!AM952-'[1]$ Зима'!AL952-'[1]$ Зима'!AK952-'[1]$ Зима'!AJ952-'[1]$ Зима'!AH952-'[1]$ Зима'!AG952-'[1]$ Зима'!AF952-'[1]$ Зима'!AE952-'[1]$ Зима'!AD952-'[1]$ Зима'!AB952-'[1]$ Зима'!AA952-'[1]$ Зима'!Z952-'[1]$ Зима'!Y952-'[1]$ Зима'!X952-'[1]$ Зима'!V952-'[1]$ Зима'!U952-'[1]$ Зима'!T952-'[1]$ Зима'!S952-'[1]$ Зима'!R952-'[1]$ Зима'!P952-'[1]$ Зима'!O952-'[1]$ Зима'!N952-'[1]$ Зима'!M952-'[1]$ Зима'!L952+'[1]$ Зима'!Q952+'[1]$ Зима'!W952+'[1]$ Зима'!AC952+'[1]$ Зима'!AI952+'[1]$ Зима'!AO952+'[1]$ Зима'!K952</f>
        <v>4</v>
      </c>
      <c r="I952" s="111">
        <f>'[1]$ Зима'!AY952*1.1</f>
        <v>2340.8000000000002</v>
      </c>
      <c r="J952" s="220">
        <v>2018</v>
      </c>
    </row>
    <row r="953" spans="1:10" x14ac:dyDescent="0.25">
      <c r="A953" s="313" t="s">
        <v>886</v>
      </c>
      <c r="B953" s="295" t="s">
        <v>3894</v>
      </c>
      <c r="C953" s="296" t="s">
        <v>3895</v>
      </c>
      <c r="D953" s="296"/>
      <c r="E953" s="300">
        <v>96</v>
      </c>
      <c r="F953" s="300" t="s">
        <v>599</v>
      </c>
      <c r="G953" s="207"/>
      <c r="H953" s="281">
        <f>'[1]$ Зима'!J953-'[1]$ Зима'!AU953-'[1]$ Зима'!AT953-'[1]$ Зима'!AS953-'[1]$ Зима'!AR953-'[1]$ Зима'!AQ953-'[1]$ Зима'!AP953-'[1]$ Зима'!AN953-'[1]$ Зима'!AM953-'[1]$ Зима'!AL953-'[1]$ Зима'!AK953-'[1]$ Зима'!AJ953-'[1]$ Зима'!AH953-'[1]$ Зима'!AG953-'[1]$ Зима'!AF953-'[1]$ Зима'!AE953-'[1]$ Зима'!AD953-'[1]$ Зима'!AB953-'[1]$ Зима'!AA953-'[1]$ Зима'!Z953-'[1]$ Зима'!Y953-'[1]$ Зима'!X953-'[1]$ Зима'!V953-'[1]$ Зима'!U953-'[1]$ Зима'!T953-'[1]$ Зима'!S953-'[1]$ Зима'!R953-'[1]$ Зима'!P953-'[1]$ Зима'!O953-'[1]$ Зима'!N953-'[1]$ Зима'!M953-'[1]$ Зима'!L953+'[1]$ Зима'!Q953+'[1]$ Зима'!W953+'[1]$ Зима'!AC953+'[1]$ Зима'!AI953+'[1]$ Зима'!AO953+'[1]$ Зима'!K953</f>
        <v>4</v>
      </c>
      <c r="I953" s="111">
        <f>'[1]$ Зима'!AY953*1.1</f>
        <v>1320</v>
      </c>
    </row>
    <row r="954" spans="1:10" x14ac:dyDescent="0.25">
      <c r="A954" s="313" t="s">
        <v>886</v>
      </c>
      <c r="B954" s="295" t="s">
        <v>844</v>
      </c>
      <c r="C954" s="299" t="s">
        <v>1810</v>
      </c>
      <c r="D954" s="296"/>
      <c r="E954" s="300">
        <v>96</v>
      </c>
      <c r="F954" s="300" t="s">
        <v>509</v>
      </c>
      <c r="G954" s="209" t="s">
        <v>2331</v>
      </c>
      <c r="H954" s="281">
        <f>'[1]$ Зима'!J954-'[1]$ Зима'!AU954-'[1]$ Зима'!AT954-'[1]$ Зима'!AS954-'[1]$ Зима'!AR954-'[1]$ Зима'!AQ954-'[1]$ Зима'!AP954-'[1]$ Зима'!AN954-'[1]$ Зима'!AM954-'[1]$ Зима'!AL954-'[1]$ Зима'!AK954-'[1]$ Зима'!AJ954-'[1]$ Зима'!AH954-'[1]$ Зима'!AG954-'[1]$ Зима'!AF954-'[1]$ Зима'!AE954-'[1]$ Зима'!AD954-'[1]$ Зима'!AB954-'[1]$ Зима'!AA954-'[1]$ Зима'!Z954-'[1]$ Зима'!Y954-'[1]$ Зима'!X954-'[1]$ Зима'!V954-'[1]$ Зима'!U954-'[1]$ Зима'!T954-'[1]$ Зима'!S954-'[1]$ Зима'!R954-'[1]$ Зима'!P954-'[1]$ Зима'!O954-'[1]$ Зима'!N954-'[1]$ Зима'!M954-'[1]$ Зима'!L954+'[1]$ Зима'!Q954+'[1]$ Зима'!W954+'[1]$ Зима'!AC954+'[1]$ Зима'!AI954+'[1]$ Зима'!AO954+'[1]$ Зима'!K954</f>
        <v>8</v>
      </c>
      <c r="I954" s="111">
        <f>'[1]$ Зима'!AY954*1.1</f>
        <v>1782.0000000000002</v>
      </c>
      <c r="J954" s="222">
        <v>2018</v>
      </c>
    </row>
    <row r="955" spans="1:10" x14ac:dyDescent="0.25">
      <c r="A955" s="294" t="s">
        <v>886</v>
      </c>
      <c r="B955" s="295" t="s">
        <v>483</v>
      </c>
      <c r="C955" s="296" t="s">
        <v>1821</v>
      </c>
      <c r="D955" s="296"/>
      <c r="E955" s="300">
        <v>96</v>
      </c>
      <c r="F955" s="300" t="s">
        <v>3820</v>
      </c>
      <c r="G955" s="207" t="s">
        <v>2616</v>
      </c>
      <c r="H955" s="281">
        <f>'[1]$ Зима'!J955-'[1]$ Зима'!AU955-'[1]$ Зима'!AT955-'[1]$ Зима'!AS955-'[1]$ Зима'!AR955-'[1]$ Зима'!AQ955-'[1]$ Зима'!AP955-'[1]$ Зима'!AN955-'[1]$ Зима'!AM955-'[1]$ Зима'!AL955-'[1]$ Зима'!AK955-'[1]$ Зима'!AJ955-'[1]$ Зима'!AH955-'[1]$ Зима'!AG955-'[1]$ Зима'!AF955-'[1]$ Зима'!AE955-'[1]$ Зима'!AD955-'[1]$ Зима'!AB955-'[1]$ Зима'!AA955-'[1]$ Зима'!Z955-'[1]$ Зима'!Y955-'[1]$ Зима'!X955-'[1]$ Зима'!V955-'[1]$ Зима'!U955-'[1]$ Зима'!T955-'[1]$ Зима'!S955-'[1]$ Зима'!R955-'[1]$ Зима'!P955-'[1]$ Зима'!O955-'[1]$ Зима'!N955-'[1]$ Зима'!M955-'[1]$ Зима'!L955+'[1]$ Зима'!Q955+'[1]$ Зима'!W955+'[1]$ Зима'!AC955+'[1]$ Зима'!AI955+'[1]$ Зима'!AO955+'[1]$ Зима'!K955</f>
        <v>8</v>
      </c>
      <c r="I955" s="111">
        <f>'[1]$ Зима'!AY955*1.1</f>
        <v>3311.44</v>
      </c>
      <c r="J955" s="222">
        <v>2018</v>
      </c>
    </row>
    <row r="956" spans="1:10" hidden="1" x14ac:dyDescent="0.25">
      <c r="A956" s="294" t="s">
        <v>886</v>
      </c>
      <c r="B956" s="295" t="s">
        <v>662</v>
      </c>
      <c r="C956" s="299" t="s">
        <v>1908</v>
      </c>
      <c r="D956" s="299"/>
      <c r="E956" s="299"/>
      <c r="F956" s="299"/>
      <c r="G956" s="209"/>
      <c r="H956" s="281">
        <f>'[1]$ Зима'!J956-'[1]$ Зима'!AU956-'[1]$ Зима'!AT956-'[1]$ Зима'!AS956-'[1]$ Зима'!AR956-'[1]$ Зима'!AQ956-'[1]$ Зима'!AP956-'[1]$ Зима'!AN956-'[1]$ Зима'!AM956-'[1]$ Зима'!AL956-'[1]$ Зима'!AK956-'[1]$ Зима'!AJ956-'[1]$ Зима'!AH956-'[1]$ Зима'!AG956-'[1]$ Зима'!AF956-'[1]$ Зима'!AE956-'[1]$ Зима'!AD956-'[1]$ Зима'!AB956-'[1]$ Зима'!AA956-'[1]$ Зима'!Z956-'[1]$ Зима'!Y956-'[1]$ Зима'!X956-'[1]$ Зима'!V956-'[1]$ Зима'!U956-'[1]$ Зима'!T956-'[1]$ Зима'!S956-'[1]$ Зима'!R956-'[1]$ Зима'!P956-'[1]$ Зима'!O956-'[1]$ Зима'!N956-'[1]$ Зима'!M956-'[1]$ Зима'!L956+'[1]$ Зима'!Q956+'[1]$ Зима'!W956+'[1]$ Зима'!AC956+'[1]$ Зима'!AI956+'[1]$ Зима'!AO956+'[1]$ Зима'!K956</f>
        <v>0</v>
      </c>
      <c r="I956" s="111">
        <f>'[1]$ Зима'!AY956*1.1</f>
        <v>1601.6000000000001</v>
      </c>
      <c r="J956" s="222">
        <v>2017</v>
      </c>
    </row>
    <row r="957" spans="1:10" hidden="1" x14ac:dyDescent="0.25">
      <c r="A957" s="294" t="s">
        <v>886</v>
      </c>
      <c r="B957" s="295" t="s">
        <v>653</v>
      </c>
      <c r="C957" s="299" t="s">
        <v>1888</v>
      </c>
      <c r="D957" s="299"/>
      <c r="E957" s="299"/>
      <c r="F957" s="299"/>
      <c r="G957" s="209"/>
      <c r="H957" s="281">
        <f>'[1]$ Зима'!J957-'[1]$ Зима'!AU957-'[1]$ Зима'!AT957-'[1]$ Зима'!AS957-'[1]$ Зима'!AR957-'[1]$ Зима'!AQ957-'[1]$ Зима'!AP957-'[1]$ Зима'!AN957-'[1]$ Зима'!AM957-'[1]$ Зима'!AL957-'[1]$ Зима'!AK957-'[1]$ Зима'!AJ957-'[1]$ Зима'!AH957-'[1]$ Зима'!AG957-'[1]$ Зима'!AF957-'[1]$ Зима'!AE957-'[1]$ Зима'!AD957-'[1]$ Зима'!AB957-'[1]$ Зима'!AA957-'[1]$ Зима'!Z957-'[1]$ Зима'!Y957-'[1]$ Зима'!X957-'[1]$ Зима'!V957-'[1]$ Зима'!U957-'[1]$ Зима'!T957-'[1]$ Зима'!S957-'[1]$ Зима'!R957-'[1]$ Зима'!P957-'[1]$ Зима'!O957-'[1]$ Зима'!N957-'[1]$ Зима'!M957-'[1]$ Зима'!L957+'[1]$ Зима'!Q957+'[1]$ Зима'!W957+'[1]$ Зима'!AC957+'[1]$ Зима'!AI957+'[1]$ Зима'!AO957+'[1]$ Зима'!K957</f>
        <v>0</v>
      </c>
      <c r="I957" s="111">
        <f>'[1]$ Зима'!AY957*1.1</f>
        <v>3542.0000000000005</v>
      </c>
      <c r="J957" s="222"/>
    </row>
    <row r="958" spans="1:10" x14ac:dyDescent="0.25">
      <c r="A958" s="294" t="s">
        <v>886</v>
      </c>
      <c r="B958" s="295" t="s">
        <v>758</v>
      </c>
      <c r="C958" s="299" t="s">
        <v>3890</v>
      </c>
      <c r="D958" s="299"/>
      <c r="E958" s="301"/>
      <c r="F958" s="301" t="s">
        <v>3741</v>
      </c>
      <c r="G958" s="209"/>
      <c r="H958" s="281">
        <f>'[1]$ Зима'!J958-'[1]$ Зима'!AU958-'[1]$ Зима'!AT958-'[1]$ Зима'!AS958-'[1]$ Зима'!AR958-'[1]$ Зима'!AQ958-'[1]$ Зима'!AP958-'[1]$ Зима'!AN958-'[1]$ Зима'!AM958-'[1]$ Зима'!AL958-'[1]$ Зима'!AK958-'[1]$ Зима'!AJ958-'[1]$ Зима'!AH958-'[1]$ Зима'!AG958-'[1]$ Зима'!AF958-'[1]$ Зима'!AE958-'[1]$ Зима'!AD958-'[1]$ Зима'!AB958-'[1]$ Зима'!AA958-'[1]$ Зима'!Z958-'[1]$ Зима'!Y958-'[1]$ Зима'!X958-'[1]$ Зима'!V958-'[1]$ Зима'!U958-'[1]$ Зима'!T958-'[1]$ Зима'!S958-'[1]$ Зима'!R958-'[1]$ Зима'!P958-'[1]$ Зима'!O958-'[1]$ Зима'!N958-'[1]$ Зима'!M958-'[1]$ Зима'!L958+'[1]$ Зима'!Q958+'[1]$ Зима'!W958+'[1]$ Зима'!AC958+'[1]$ Зима'!AI958+'[1]$ Зима'!AO958+'[1]$ Зима'!K958</f>
        <v>4</v>
      </c>
      <c r="I958" s="111">
        <f>'[1]$ Зима'!AY958*1.1</f>
        <v>1848.0000000000002</v>
      </c>
      <c r="J958" s="222"/>
    </row>
    <row r="959" spans="1:10" hidden="1" x14ac:dyDescent="0.25">
      <c r="A959" s="294" t="s">
        <v>893</v>
      </c>
      <c r="B959" s="295" t="s">
        <v>516</v>
      </c>
      <c r="C959" s="92" t="s">
        <v>3868</v>
      </c>
      <c r="D959" s="299"/>
      <c r="E959" s="299"/>
      <c r="F959" s="299"/>
      <c r="G959" s="209"/>
      <c r="H959" s="281">
        <f>'[1]$ Зима'!J959-'[1]$ Зима'!AU959-'[1]$ Зима'!AT959-'[1]$ Зима'!AS959-'[1]$ Зима'!AR959-'[1]$ Зима'!AQ959-'[1]$ Зима'!AP959-'[1]$ Зима'!AN959-'[1]$ Зима'!AM959-'[1]$ Зима'!AL959-'[1]$ Зима'!AK959-'[1]$ Зима'!AJ959-'[1]$ Зима'!AH959-'[1]$ Зима'!AG959-'[1]$ Зима'!AF959-'[1]$ Зима'!AE959-'[1]$ Зима'!AD959-'[1]$ Зима'!AB959-'[1]$ Зима'!AA959-'[1]$ Зима'!Z959-'[1]$ Зима'!Y959-'[1]$ Зима'!X959-'[1]$ Зима'!V959-'[1]$ Зима'!U959-'[1]$ Зима'!T959-'[1]$ Зима'!S959-'[1]$ Зима'!R959-'[1]$ Зима'!P959-'[1]$ Зима'!O959-'[1]$ Зима'!N959-'[1]$ Зима'!M959-'[1]$ Зима'!L959+'[1]$ Зима'!Q959+'[1]$ Зима'!W959+'[1]$ Зима'!AC959+'[1]$ Зима'!AI959+'[1]$ Зима'!AO959+'[1]$ Зима'!K959</f>
        <v>0</v>
      </c>
      <c r="I959" s="111">
        <f>'[1]$ Зима'!AY959*1.1</f>
        <v>2156</v>
      </c>
      <c r="J959" s="222"/>
    </row>
    <row r="960" spans="1:10" hidden="1" x14ac:dyDescent="0.25">
      <c r="A960" s="294" t="s">
        <v>893</v>
      </c>
      <c r="B960" s="295" t="s">
        <v>480</v>
      </c>
      <c r="C960" s="296" t="s">
        <v>3896</v>
      </c>
      <c r="D960" s="299"/>
      <c r="E960" s="299"/>
      <c r="F960" s="299"/>
      <c r="G960" s="209" t="s">
        <v>3205</v>
      </c>
      <c r="H960" s="281">
        <f>'[1]$ Зима'!J960-'[1]$ Зима'!AU960-'[1]$ Зима'!AT960-'[1]$ Зима'!AS960-'[1]$ Зима'!AR960-'[1]$ Зима'!AQ960-'[1]$ Зима'!AP960-'[1]$ Зима'!AN960-'[1]$ Зима'!AM960-'[1]$ Зима'!AL960-'[1]$ Зима'!AK960-'[1]$ Зима'!AJ960-'[1]$ Зима'!AH960-'[1]$ Зима'!AG960-'[1]$ Зима'!AF960-'[1]$ Зима'!AE960-'[1]$ Зима'!AD960-'[1]$ Зима'!AB960-'[1]$ Зима'!AA960-'[1]$ Зима'!Z960-'[1]$ Зима'!Y960-'[1]$ Зима'!X960-'[1]$ Зима'!V960-'[1]$ Зима'!U960-'[1]$ Зима'!T960-'[1]$ Зима'!S960-'[1]$ Зима'!R960-'[1]$ Зима'!P960-'[1]$ Зима'!O960-'[1]$ Зима'!N960-'[1]$ Зима'!M960-'[1]$ Зима'!L960+'[1]$ Зима'!Q960+'[1]$ Зима'!W960+'[1]$ Зима'!AC960+'[1]$ Зима'!AI960+'[1]$ Зима'!AO960+'[1]$ Зима'!K960</f>
        <v>0</v>
      </c>
      <c r="I960" s="111">
        <f>'[1]$ Зима'!AY960*1.1</f>
        <v>3388.0000000000005</v>
      </c>
      <c r="J960" s="222">
        <v>2017</v>
      </c>
    </row>
    <row r="961" spans="1:10" hidden="1" x14ac:dyDescent="0.25">
      <c r="A961" s="294" t="s">
        <v>893</v>
      </c>
      <c r="B961" s="295" t="s">
        <v>653</v>
      </c>
      <c r="C961" s="296" t="s">
        <v>1909</v>
      </c>
      <c r="D961" s="296"/>
      <c r="E961" s="296"/>
      <c r="F961" s="296"/>
      <c r="G961" s="207"/>
      <c r="H961" s="281">
        <f>'[1]$ Зима'!J961-'[1]$ Зима'!AU961-'[1]$ Зима'!AT961-'[1]$ Зима'!AS961-'[1]$ Зима'!AR961-'[1]$ Зима'!AQ961-'[1]$ Зима'!AP961-'[1]$ Зима'!AN961-'[1]$ Зима'!AM961-'[1]$ Зима'!AL961-'[1]$ Зима'!AK961-'[1]$ Зима'!AJ961-'[1]$ Зима'!AH961-'[1]$ Зима'!AG961-'[1]$ Зима'!AF961-'[1]$ Зима'!AE961-'[1]$ Зима'!AD961-'[1]$ Зима'!AB961-'[1]$ Зима'!AA961-'[1]$ Зима'!Z961-'[1]$ Зима'!Y961-'[1]$ Зима'!X961-'[1]$ Зима'!V961-'[1]$ Зима'!U961-'[1]$ Зима'!T961-'[1]$ Зима'!S961-'[1]$ Зима'!R961-'[1]$ Зима'!P961-'[1]$ Зима'!O961-'[1]$ Зима'!N961-'[1]$ Зима'!M961-'[1]$ Зима'!L961+'[1]$ Зима'!Q961+'[1]$ Зима'!W961+'[1]$ Зима'!AC961+'[1]$ Зима'!AI961+'[1]$ Зима'!AO961+'[1]$ Зима'!K961</f>
        <v>0</v>
      </c>
      <c r="I961" s="111">
        <f>'[1]$ Зима'!AY961*1.1</f>
        <v>3080.0000000000005</v>
      </c>
    </row>
    <row r="962" spans="1:10" hidden="1" x14ac:dyDescent="0.25">
      <c r="A962" s="294" t="s">
        <v>895</v>
      </c>
      <c r="B962" s="295" t="s">
        <v>489</v>
      </c>
      <c r="C962" s="296" t="s">
        <v>1818</v>
      </c>
      <c r="D962" s="296"/>
      <c r="E962" s="296">
        <v>91</v>
      </c>
      <c r="F962" s="296" t="s">
        <v>3585</v>
      </c>
      <c r="G962" s="207"/>
      <c r="H962" s="281">
        <f>'[1]$ Зима'!J962-'[1]$ Зима'!AU962-'[1]$ Зима'!AT962-'[1]$ Зима'!AS962-'[1]$ Зима'!AR962-'[1]$ Зима'!AQ962-'[1]$ Зима'!AP962-'[1]$ Зима'!AN962-'[1]$ Зима'!AM962-'[1]$ Зима'!AL962-'[1]$ Зима'!AK962-'[1]$ Зима'!AJ962-'[1]$ Зима'!AH962-'[1]$ Зима'!AG962-'[1]$ Зима'!AF962-'[1]$ Зима'!AE962-'[1]$ Зима'!AD962-'[1]$ Зима'!AB962-'[1]$ Зима'!AA962-'[1]$ Зима'!Z962-'[1]$ Зима'!Y962-'[1]$ Зима'!X962-'[1]$ Зима'!V962-'[1]$ Зима'!U962-'[1]$ Зима'!T962-'[1]$ Зима'!S962-'[1]$ Зима'!R962-'[1]$ Зима'!P962-'[1]$ Зима'!O962-'[1]$ Зима'!N962-'[1]$ Зима'!M962-'[1]$ Зима'!L962+'[1]$ Зима'!Q962+'[1]$ Зима'!W962+'[1]$ Зима'!AC962+'[1]$ Зима'!AI962+'[1]$ Зима'!AO962+'[1]$ Зима'!K962</f>
        <v>0</v>
      </c>
      <c r="I962" s="111">
        <f>'[1]$ Зима'!AY962*1.1</f>
        <v>3234.0000000000005</v>
      </c>
    </row>
    <row r="963" spans="1:10" hidden="1" x14ac:dyDescent="0.25">
      <c r="A963" s="294" t="s">
        <v>895</v>
      </c>
      <c r="B963" s="295" t="s">
        <v>536</v>
      </c>
      <c r="C963" s="296" t="s">
        <v>1815</v>
      </c>
      <c r="D963" s="296"/>
      <c r="E963" s="296"/>
      <c r="F963" s="296"/>
      <c r="G963" s="207"/>
      <c r="H963" s="281">
        <f>'[1]$ Зима'!J963-'[1]$ Зима'!AU963-'[1]$ Зима'!AT963-'[1]$ Зима'!AS963-'[1]$ Зима'!AR963-'[1]$ Зима'!AQ963-'[1]$ Зима'!AP963-'[1]$ Зима'!AN963-'[1]$ Зима'!AM963-'[1]$ Зима'!AL963-'[1]$ Зима'!AK963-'[1]$ Зима'!AJ963-'[1]$ Зима'!AH963-'[1]$ Зима'!AG963-'[1]$ Зима'!AF963-'[1]$ Зима'!AE963-'[1]$ Зима'!AD963-'[1]$ Зима'!AB963-'[1]$ Зима'!AA963-'[1]$ Зима'!Z963-'[1]$ Зима'!Y963-'[1]$ Зима'!X963-'[1]$ Зима'!V963-'[1]$ Зима'!U963-'[1]$ Зима'!T963-'[1]$ Зима'!S963-'[1]$ Зима'!R963-'[1]$ Зима'!P963-'[1]$ Зима'!O963-'[1]$ Зима'!N963-'[1]$ Зима'!M963-'[1]$ Зима'!L963+'[1]$ Зима'!Q963+'[1]$ Зима'!W963+'[1]$ Зима'!AC963+'[1]$ Зима'!AI963+'[1]$ Зима'!AO963+'[1]$ Зима'!K963</f>
        <v>0</v>
      </c>
      <c r="I963" s="111">
        <f>'[1]$ Зима'!AY963*1.1</f>
        <v>1694.0000000000002</v>
      </c>
    </row>
    <row r="964" spans="1:10" hidden="1" x14ac:dyDescent="0.25">
      <c r="A964" s="294" t="s">
        <v>895</v>
      </c>
      <c r="B964" s="295" t="s">
        <v>542</v>
      </c>
      <c r="C964" s="296" t="s">
        <v>1844</v>
      </c>
      <c r="D964" s="296"/>
      <c r="E964" s="296"/>
      <c r="F964" s="296"/>
      <c r="G964" s="207"/>
      <c r="H964" s="281">
        <f>'[1]$ Зима'!J964-'[1]$ Зима'!AU964-'[1]$ Зима'!AT964-'[1]$ Зима'!AS964-'[1]$ Зима'!AR964-'[1]$ Зима'!AQ964-'[1]$ Зима'!AP964-'[1]$ Зима'!AN964-'[1]$ Зима'!AM964-'[1]$ Зима'!AL964-'[1]$ Зима'!AK964-'[1]$ Зима'!AJ964-'[1]$ Зима'!AH964-'[1]$ Зима'!AG964-'[1]$ Зима'!AF964-'[1]$ Зима'!AE964-'[1]$ Зима'!AD964-'[1]$ Зима'!AB964-'[1]$ Зима'!AA964-'[1]$ Зима'!Z964-'[1]$ Зима'!Y964-'[1]$ Зима'!X964-'[1]$ Зима'!V964-'[1]$ Зима'!U964-'[1]$ Зима'!T964-'[1]$ Зима'!S964-'[1]$ Зима'!R964-'[1]$ Зима'!P964-'[1]$ Зима'!O964-'[1]$ Зима'!N964-'[1]$ Зима'!M964-'[1]$ Зима'!L964+'[1]$ Зима'!Q964+'[1]$ Зима'!W964+'[1]$ Зима'!AC964+'[1]$ Зима'!AI964+'[1]$ Зима'!AO964+'[1]$ Зима'!K964</f>
        <v>0</v>
      </c>
      <c r="I964" s="111">
        <f>'[1]$ Зима'!AY964*1.1</f>
        <v>3850.0000000000005</v>
      </c>
    </row>
    <row r="965" spans="1:10" x14ac:dyDescent="0.25">
      <c r="A965" s="294" t="s">
        <v>895</v>
      </c>
      <c r="B965" s="295" t="s">
        <v>492</v>
      </c>
      <c r="C965" s="92" t="s">
        <v>3723</v>
      </c>
      <c r="D965" s="296"/>
      <c r="E965" s="300">
        <v>94</v>
      </c>
      <c r="F965" s="300" t="s">
        <v>3708</v>
      </c>
      <c r="G965" s="207" t="s">
        <v>2608</v>
      </c>
      <c r="H965" s="281">
        <f>'[1]$ Зима'!J965-'[1]$ Зима'!AU965-'[1]$ Зима'!AT965-'[1]$ Зима'!AS965-'[1]$ Зима'!AR965-'[1]$ Зима'!AQ965-'[1]$ Зима'!AP965-'[1]$ Зима'!AN965-'[1]$ Зима'!AM965-'[1]$ Зима'!AL965-'[1]$ Зима'!AK965-'[1]$ Зима'!AJ965-'[1]$ Зима'!AH965-'[1]$ Зима'!AG965-'[1]$ Зима'!AF965-'[1]$ Зима'!AE965-'[1]$ Зима'!AD965-'[1]$ Зима'!AB965-'[1]$ Зима'!AA965-'[1]$ Зима'!Z965-'[1]$ Зима'!Y965-'[1]$ Зима'!X965-'[1]$ Зима'!V965-'[1]$ Зима'!U965-'[1]$ Зима'!T965-'[1]$ Зима'!S965-'[1]$ Зима'!R965-'[1]$ Зима'!P965-'[1]$ Зима'!O965-'[1]$ Зима'!N965-'[1]$ Зима'!M965-'[1]$ Зима'!L965+'[1]$ Зима'!Q965+'[1]$ Зима'!W965+'[1]$ Зима'!AC965+'[1]$ Зима'!AI965+'[1]$ Зима'!AO965+'[1]$ Зима'!K965</f>
        <v>4</v>
      </c>
      <c r="I965" s="111">
        <f>'[1]$ Зима'!AY965*1.1</f>
        <v>2618</v>
      </c>
      <c r="J965" s="220">
        <v>2018</v>
      </c>
    </row>
    <row r="966" spans="1:10" hidden="1" x14ac:dyDescent="0.25">
      <c r="A966" s="294" t="s">
        <v>895</v>
      </c>
      <c r="B966" s="295" t="s">
        <v>492</v>
      </c>
      <c r="C966" s="92" t="s">
        <v>3897</v>
      </c>
      <c r="D966" s="296"/>
      <c r="E966" s="296"/>
      <c r="F966" s="296"/>
      <c r="G966" s="207"/>
      <c r="H966" s="281">
        <f>'[1]$ Зима'!J966-'[1]$ Зима'!AU966-'[1]$ Зима'!AT966-'[1]$ Зима'!AS966-'[1]$ Зима'!AR966-'[1]$ Зима'!AQ966-'[1]$ Зима'!AP966-'[1]$ Зима'!AN966-'[1]$ Зима'!AM966-'[1]$ Зима'!AL966-'[1]$ Зима'!AK966-'[1]$ Зима'!AJ966-'[1]$ Зима'!AH966-'[1]$ Зима'!AG966-'[1]$ Зима'!AF966-'[1]$ Зима'!AE966-'[1]$ Зима'!AD966-'[1]$ Зима'!AB966-'[1]$ Зима'!AA966-'[1]$ Зима'!Z966-'[1]$ Зима'!Y966-'[1]$ Зима'!X966-'[1]$ Зима'!V966-'[1]$ Зима'!U966-'[1]$ Зима'!T966-'[1]$ Зима'!S966-'[1]$ Зима'!R966-'[1]$ Зима'!P966-'[1]$ Зима'!O966-'[1]$ Зима'!N966-'[1]$ Зима'!M966-'[1]$ Зима'!L966+'[1]$ Зима'!Q966+'[1]$ Зима'!W966+'[1]$ Зима'!AC966+'[1]$ Зима'!AI966+'[1]$ Зима'!AO966+'[1]$ Зима'!K966</f>
        <v>0</v>
      </c>
      <c r="I966" s="111">
        <f>'[1]$ Зима'!AY966*1.1</f>
        <v>2618</v>
      </c>
    </row>
    <row r="967" spans="1:10" hidden="1" x14ac:dyDescent="0.25">
      <c r="A967" s="294" t="s">
        <v>895</v>
      </c>
      <c r="B967" s="295" t="s">
        <v>467</v>
      </c>
      <c r="C967" s="296" t="s">
        <v>1783</v>
      </c>
      <c r="D967" s="296"/>
      <c r="E967" s="296"/>
      <c r="F967" s="296"/>
      <c r="G967" s="207"/>
      <c r="H967" s="281">
        <f>'[1]$ Зима'!J967-'[1]$ Зима'!AU967-'[1]$ Зима'!AT967-'[1]$ Зима'!AS967-'[1]$ Зима'!AR967-'[1]$ Зима'!AQ967-'[1]$ Зима'!AP967-'[1]$ Зима'!AN967-'[1]$ Зима'!AM967-'[1]$ Зима'!AL967-'[1]$ Зима'!AK967-'[1]$ Зима'!AJ967-'[1]$ Зима'!AH967-'[1]$ Зима'!AG967-'[1]$ Зима'!AF967-'[1]$ Зима'!AE967-'[1]$ Зима'!AD967-'[1]$ Зима'!AB967-'[1]$ Зима'!AA967-'[1]$ Зима'!Z967-'[1]$ Зима'!Y967-'[1]$ Зима'!X967-'[1]$ Зима'!V967-'[1]$ Зима'!U967-'[1]$ Зима'!T967-'[1]$ Зима'!S967-'[1]$ Зима'!R967-'[1]$ Зима'!P967-'[1]$ Зима'!O967-'[1]$ Зима'!N967-'[1]$ Зима'!M967-'[1]$ Зима'!L967+'[1]$ Зима'!Q967+'[1]$ Зима'!W967+'[1]$ Зима'!AC967+'[1]$ Зима'!AI967+'[1]$ Зима'!AO967+'[1]$ Зима'!K967</f>
        <v>0</v>
      </c>
      <c r="I967" s="111">
        <f>'[1]$ Зима'!AY967*1.1</f>
        <v>1509.2</v>
      </c>
    </row>
    <row r="968" spans="1:10" hidden="1" x14ac:dyDescent="0.25">
      <c r="A968" s="294" t="s">
        <v>895</v>
      </c>
      <c r="B968" s="295" t="s">
        <v>467</v>
      </c>
      <c r="C968" s="296" t="s">
        <v>1784</v>
      </c>
      <c r="D968" s="296"/>
      <c r="E968" s="296"/>
      <c r="F968" s="296"/>
      <c r="G968" s="207"/>
      <c r="H968" s="281">
        <f>'[1]$ Зима'!J968-'[1]$ Зима'!AU968-'[1]$ Зима'!AT968-'[1]$ Зима'!AS968-'[1]$ Зима'!AR968-'[1]$ Зима'!AQ968-'[1]$ Зима'!AP968-'[1]$ Зима'!AN968-'[1]$ Зима'!AM968-'[1]$ Зима'!AL968-'[1]$ Зима'!AK968-'[1]$ Зима'!AJ968-'[1]$ Зима'!AH968-'[1]$ Зима'!AG968-'[1]$ Зима'!AF968-'[1]$ Зима'!AE968-'[1]$ Зима'!AD968-'[1]$ Зима'!AB968-'[1]$ Зима'!AA968-'[1]$ Зима'!Z968-'[1]$ Зима'!Y968-'[1]$ Зима'!X968-'[1]$ Зима'!V968-'[1]$ Зима'!U968-'[1]$ Зима'!T968-'[1]$ Зима'!S968-'[1]$ Зима'!R968-'[1]$ Зима'!P968-'[1]$ Зима'!O968-'[1]$ Зима'!N968-'[1]$ Зима'!M968-'[1]$ Зима'!L968+'[1]$ Зима'!Q968+'[1]$ Зима'!W968+'[1]$ Зима'!AC968+'[1]$ Зима'!AI968+'[1]$ Зима'!AO968+'[1]$ Зима'!K968</f>
        <v>0</v>
      </c>
      <c r="I968" s="111">
        <f>'[1]$ Зима'!AY968*1.1</f>
        <v>1540.0000000000002</v>
      </c>
    </row>
    <row r="969" spans="1:10" hidden="1" x14ac:dyDescent="0.25">
      <c r="A969" s="294" t="s">
        <v>895</v>
      </c>
      <c r="B969" s="295" t="s">
        <v>494</v>
      </c>
      <c r="C969" s="296" t="s">
        <v>1765</v>
      </c>
      <c r="D969" s="296"/>
      <c r="E969" s="296"/>
      <c r="F969" s="296"/>
      <c r="G969" s="207" t="s">
        <v>2628</v>
      </c>
      <c r="H969" s="281">
        <f>'[1]$ Зима'!J969-'[1]$ Зима'!AU969-'[1]$ Зима'!AT969-'[1]$ Зима'!AS969-'[1]$ Зима'!AR969-'[1]$ Зима'!AQ969-'[1]$ Зима'!AP969-'[1]$ Зима'!AN969-'[1]$ Зима'!AM969-'[1]$ Зима'!AL969-'[1]$ Зима'!AK969-'[1]$ Зима'!AJ969-'[1]$ Зима'!AH969-'[1]$ Зима'!AG969-'[1]$ Зима'!AF969-'[1]$ Зима'!AE969-'[1]$ Зима'!AD969-'[1]$ Зима'!AB969-'[1]$ Зима'!AA969-'[1]$ Зима'!Z969-'[1]$ Зима'!Y969-'[1]$ Зима'!X969-'[1]$ Зима'!V969-'[1]$ Зима'!U969-'[1]$ Зима'!T969-'[1]$ Зима'!S969-'[1]$ Зима'!R969-'[1]$ Зима'!P969-'[1]$ Зима'!O969-'[1]$ Зима'!N969-'[1]$ Зима'!M969-'[1]$ Зима'!L969+'[1]$ Зима'!Q969+'[1]$ Зима'!W969+'[1]$ Зима'!AC969+'[1]$ Зима'!AI969+'[1]$ Зима'!AO969+'[1]$ Зима'!K969</f>
        <v>0</v>
      </c>
      <c r="I969" s="111">
        <f>'[1]$ Зима'!AY969*1.1</f>
        <v>1245.2</v>
      </c>
    </row>
    <row r="970" spans="1:10" hidden="1" x14ac:dyDescent="0.25">
      <c r="A970" s="294" t="s">
        <v>895</v>
      </c>
      <c r="B970" s="295" t="s">
        <v>480</v>
      </c>
      <c r="C970" s="296" t="s">
        <v>1910</v>
      </c>
      <c r="D970" s="296"/>
      <c r="E970" s="296"/>
      <c r="F970" s="296"/>
      <c r="G970" s="207"/>
      <c r="H970" s="281">
        <f>'[1]$ Зима'!J970-'[1]$ Зима'!AU970-'[1]$ Зима'!AT970-'[1]$ Зима'!AS970-'[1]$ Зима'!AR970-'[1]$ Зима'!AQ970-'[1]$ Зима'!AP970-'[1]$ Зима'!AN970-'[1]$ Зима'!AM970-'[1]$ Зима'!AL970-'[1]$ Зима'!AK970-'[1]$ Зима'!AJ970-'[1]$ Зима'!AH970-'[1]$ Зима'!AG970-'[1]$ Зима'!AF970-'[1]$ Зима'!AE970-'[1]$ Зима'!AD970-'[1]$ Зима'!AB970-'[1]$ Зима'!AA970-'[1]$ Зима'!Z970-'[1]$ Зима'!Y970-'[1]$ Зима'!X970-'[1]$ Зима'!V970-'[1]$ Зима'!U970-'[1]$ Зима'!T970-'[1]$ Зима'!S970-'[1]$ Зима'!R970-'[1]$ Зима'!P970-'[1]$ Зима'!O970-'[1]$ Зима'!N970-'[1]$ Зима'!M970-'[1]$ Зима'!L970+'[1]$ Зима'!Q970+'[1]$ Зима'!W970+'[1]$ Зима'!AC970+'[1]$ Зима'!AI970+'[1]$ Зима'!AO970+'[1]$ Зима'!K970</f>
        <v>0</v>
      </c>
      <c r="I970" s="111">
        <f>'[1]$ Зима'!AY970*1.1</f>
        <v>1540.0000000000002</v>
      </c>
    </row>
    <row r="971" spans="1:10" hidden="1" x14ac:dyDescent="0.25">
      <c r="A971" s="294" t="s">
        <v>895</v>
      </c>
      <c r="B971" s="295" t="s">
        <v>3678</v>
      </c>
      <c r="C971" s="296" t="s">
        <v>3735</v>
      </c>
      <c r="D971" s="296" t="s">
        <v>3674</v>
      </c>
      <c r="E971" s="296"/>
      <c r="F971" s="296"/>
      <c r="G971" s="207"/>
      <c r="H971" s="281">
        <f>'[1]$ Зима'!J971-'[1]$ Зима'!AU971-'[1]$ Зима'!AT971-'[1]$ Зима'!AS971-'[1]$ Зима'!AR971-'[1]$ Зима'!AQ971-'[1]$ Зима'!AP971-'[1]$ Зима'!AN971-'[1]$ Зима'!AM971-'[1]$ Зима'!AL971-'[1]$ Зима'!AK971-'[1]$ Зима'!AJ971-'[1]$ Зима'!AH971-'[1]$ Зима'!AG971-'[1]$ Зима'!AF971-'[1]$ Зима'!AE971-'[1]$ Зима'!AD971-'[1]$ Зима'!AB971-'[1]$ Зима'!AA971-'[1]$ Зима'!Z971-'[1]$ Зима'!Y971-'[1]$ Зима'!X971-'[1]$ Зима'!V971-'[1]$ Зима'!U971-'[1]$ Зима'!T971-'[1]$ Зима'!S971-'[1]$ Зима'!R971-'[1]$ Зима'!P971-'[1]$ Зима'!O971-'[1]$ Зима'!N971-'[1]$ Зима'!M971-'[1]$ Зима'!L971+'[1]$ Зима'!Q971+'[1]$ Зима'!W971+'[1]$ Зима'!AC971+'[1]$ Зима'!AI971+'[1]$ Зима'!AO971+'[1]$ Зима'!K971</f>
        <v>0</v>
      </c>
      <c r="I971" s="111">
        <f>'[1]$ Зима'!AY971*1.1</f>
        <v>2094.4</v>
      </c>
      <c r="J971" s="220">
        <v>2016</v>
      </c>
    </row>
    <row r="972" spans="1:10" hidden="1" x14ac:dyDescent="0.25">
      <c r="A972" s="294" t="s">
        <v>895</v>
      </c>
      <c r="B972" s="295" t="s">
        <v>616</v>
      </c>
      <c r="C972" s="299" t="s">
        <v>1749</v>
      </c>
      <c r="D972" s="296"/>
      <c r="E972" s="296"/>
      <c r="F972" s="296"/>
      <c r="G972" s="207"/>
      <c r="H972" s="281">
        <f>'[1]$ Зима'!J972-'[1]$ Зима'!AU972-'[1]$ Зима'!AT972-'[1]$ Зима'!AS972-'[1]$ Зима'!AR972-'[1]$ Зима'!AQ972-'[1]$ Зима'!AP972-'[1]$ Зима'!AN972-'[1]$ Зима'!AM972-'[1]$ Зима'!AL972-'[1]$ Зима'!AK972-'[1]$ Зима'!AJ972-'[1]$ Зима'!AH972-'[1]$ Зима'!AG972-'[1]$ Зима'!AF972-'[1]$ Зима'!AE972-'[1]$ Зима'!AD972-'[1]$ Зима'!AB972-'[1]$ Зима'!AA972-'[1]$ Зима'!Z972-'[1]$ Зима'!Y972-'[1]$ Зима'!X972-'[1]$ Зима'!V972-'[1]$ Зима'!U972-'[1]$ Зима'!T972-'[1]$ Зима'!S972-'[1]$ Зима'!R972-'[1]$ Зима'!P972-'[1]$ Зима'!O972-'[1]$ Зима'!N972-'[1]$ Зима'!M972-'[1]$ Зима'!L972+'[1]$ Зима'!Q972+'[1]$ Зима'!W972+'[1]$ Зима'!AC972+'[1]$ Зима'!AI972+'[1]$ Зима'!AO972+'[1]$ Зима'!K972</f>
        <v>0</v>
      </c>
      <c r="I972" s="111">
        <f>'[1]$ Зима'!AY972*1.1</f>
        <v>1540.0000000000002</v>
      </c>
    </row>
    <row r="973" spans="1:10" hidden="1" x14ac:dyDescent="0.25">
      <c r="A973" s="294" t="s">
        <v>895</v>
      </c>
      <c r="B973" s="295" t="s">
        <v>662</v>
      </c>
      <c r="C973" s="296" t="s">
        <v>1911</v>
      </c>
      <c r="D973" s="296"/>
      <c r="E973" s="296"/>
      <c r="F973" s="296"/>
      <c r="G973" s="207"/>
      <c r="H973" s="281">
        <f>'[1]$ Зима'!J973-'[1]$ Зима'!AU973-'[1]$ Зима'!AT973-'[1]$ Зима'!AS973-'[1]$ Зима'!AR973-'[1]$ Зима'!AQ973-'[1]$ Зима'!AP973-'[1]$ Зима'!AN973-'[1]$ Зима'!AM973-'[1]$ Зима'!AL973-'[1]$ Зима'!AK973-'[1]$ Зима'!AJ973-'[1]$ Зима'!AH973-'[1]$ Зима'!AG973-'[1]$ Зима'!AF973-'[1]$ Зима'!AE973-'[1]$ Зима'!AD973-'[1]$ Зима'!AB973-'[1]$ Зима'!AA973-'[1]$ Зима'!Z973-'[1]$ Зима'!Y973-'[1]$ Зима'!X973-'[1]$ Зима'!V973-'[1]$ Зима'!U973-'[1]$ Зима'!T973-'[1]$ Зима'!S973-'[1]$ Зима'!R973-'[1]$ Зима'!P973-'[1]$ Зима'!O973-'[1]$ Зима'!N973-'[1]$ Зима'!M973-'[1]$ Зима'!L973+'[1]$ Зима'!Q973+'[1]$ Зима'!W973+'[1]$ Зима'!AC973+'[1]$ Зима'!AI973+'[1]$ Зима'!AO973+'[1]$ Зима'!K973</f>
        <v>0</v>
      </c>
      <c r="I973" s="111">
        <f>'[1]$ Зима'!AY973*1.1</f>
        <v>1540.0000000000002</v>
      </c>
    </row>
    <row r="974" spans="1:10" hidden="1" x14ac:dyDescent="0.25">
      <c r="A974" s="294" t="s">
        <v>895</v>
      </c>
      <c r="B974" s="295" t="s">
        <v>483</v>
      </c>
      <c r="C974" s="296" t="s">
        <v>1812</v>
      </c>
      <c r="D974" s="296"/>
      <c r="E974" s="296"/>
      <c r="F974" s="296"/>
      <c r="G974" s="207" t="s">
        <v>2616</v>
      </c>
      <c r="H974" s="281">
        <f>'[1]$ Зима'!J974-'[1]$ Зима'!AU974-'[1]$ Зима'!AT974-'[1]$ Зима'!AS974-'[1]$ Зима'!AR974-'[1]$ Зима'!AQ974-'[1]$ Зима'!AP974-'[1]$ Зима'!AN974-'[1]$ Зима'!AM974-'[1]$ Зима'!AL974-'[1]$ Зима'!AK974-'[1]$ Зима'!AJ974-'[1]$ Зима'!AH974-'[1]$ Зима'!AG974-'[1]$ Зима'!AF974-'[1]$ Зима'!AE974-'[1]$ Зима'!AD974-'[1]$ Зима'!AB974-'[1]$ Зима'!AA974-'[1]$ Зима'!Z974-'[1]$ Зима'!Y974-'[1]$ Зима'!X974-'[1]$ Зима'!V974-'[1]$ Зима'!U974-'[1]$ Зима'!T974-'[1]$ Зима'!S974-'[1]$ Зима'!R974-'[1]$ Зима'!P974-'[1]$ Зима'!O974-'[1]$ Зима'!N974-'[1]$ Зима'!M974-'[1]$ Зима'!L974+'[1]$ Зима'!Q974+'[1]$ Зима'!W974+'[1]$ Зима'!AC974+'[1]$ Зима'!AI974+'[1]$ Зима'!AO974+'[1]$ Зима'!K974</f>
        <v>0</v>
      </c>
      <c r="I974" s="111">
        <f>'[1]$ Зима'!AY974*1.1</f>
        <v>1556.5000000000002</v>
      </c>
      <c r="J974" s="221"/>
    </row>
    <row r="975" spans="1:10" hidden="1" x14ac:dyDescent="0.25">
      <c r="A975" s="294" t="s">
        <v>895</v>
      </c>
      <c r="B975" s="295" t="s">
        <v>483</v>
      </c>
      <c r="C975" s="296" t="s">
        <v>1912</v>
      </c>
      <c r="D975" s="296"/>
      <c r="E975" s="296"/>
      <c r="F975" s="296"/>
      <c r="G975" s="207" t="s">
        <v>2616</v>
      </c>
      <c r="H975" s="281">
        <f>'[1]$ Зима'!J975-'[1]$ Зима'!AU975-'[1]$ Зима'!AT975-'[1]$ Зима'!AS975-'[1]$ Зима'!AR975-'[1]$ Зима'!AQ975-'[1]$ Зима'!AP975-'[1]$ Зима'!AN975-'[1]$ Зима'!AM975-'[1]$ Зима'!AL975-'[1]$ Зима'!AK975-'[1]$ Зима'!AJ975-'[1]$ Зима'!AH975-'[1]$ Зима'!AG975-'[1]$ Зима'!AF975-'[1]$ Зима'!AE975-'[1]$ Зима'!AD975-'[1]$ Зима'!AB975-'[1]$ Зима'!AA975-'[1]$ Зима'!Z975-'[1]$ Зима'!Y975-'[1]$ Зима'!X975-'[1]$ Зима'!V975-'[1]$ Зима'!U975-'[1]$ Зима'!T975-'[1]$ Зима'!S975-'[1]$ Зима'!R975-'[1]$ Зима'!P975-'[1]$ Зима'!O975-'[1]$ Зима'!N975-'[1]$ Зима'!M975-'[1]$ Зима'!L975+'[1]$ Зима'!Q975+'[1]$ Зима'!W975+'[1]$ Зима'!AC975+'[1]$ Зима'!AI975+'[1]$ Зима'!AO975+'[1]$ Зима'!K975</f>
        <v>0</v>
      </c>
      <c r="I975" s="111">
        <f>'[1]$ Зима'!AY975*1.1</f>
        <v>1556.5000000000002</v>
      </c>
    </row>
    <row r="976" spans="1:10" x14ac:dyDescent="0.25">
      <c r="A976" s="294" t="s">
        <v>895</v>
      </c>
      <c r="B976" s="295" t="s">
        <v>662</v>
      </c>
      <c r="C976" s="296" t="s">
        <v>3750</v>
      </c>
      <c r="D976" s="296"/>
      <c r="E976" s="300">
        <v>91</v>
      </c>
      <c r="F976" s="300" t="s">
        <v>599</v>
      </c>
      <c r="G976" s="207" t="s">
        <v>2331</v>
      </c>
      <c r="H976" s="281">
        <f>'[1]$ Зима'!J976-'[1]$ Зима'!AU976-'[1]$ Зима'!AT976-'[1]$ Зима'!AS976-'[1]$ Зима'!AR976-'[1]$ Зима'!AQ976-'[1]$ Зима'!AP976-'[1]$ Зима'!AN976-'[1]$ Зима'!AM976-'[1]$ Зима'!AL976-'[1]$ Зима'!AK976-'[1]$ Зима'!AJ976-'[1]$ Зима'!AH976-'[1]$ Зима'!AG976-'[1]$ Зима'!AF976-'[1]$ Зима'!AE976-'[1]$ Зима'!AD976-'[1]$ Зима'!AB976-'[1]$ Зима'!AA976-'[1]$ Зима'!Z976-'[1]$ Зима'!Y976-'[1]$ Зима'!X976-'[1]$ Зима'!V976-'[1]$ Зима'!U976-'[1]$ Зима'!T976-'[1]$ Зима'!S976-'[1]$ Зима'!R976-'[1]$ Зима'!P976-'[1]$ Зима'!O976-'[1]$ Зима'!N976-'[1]$ Зима'!M976-'[1]$ Зима'!L976+'[1]$ Зима'!Q976+'[1]$ Зима'!W976+'[1]$ Зима'!AC976+'[1]$ Зима'!AI976+'[1]$ Зима'!AO976+'[1]$ Зима'!K976</f>
        <v>4</v>
      </c>
      <c r="I976" s="111">
        <f>'[1]$ Зима'!AY976*1.1</f>
        <v>1601.6000000000001</v>
      </c>
      <c r="J976" s="220">
        <v>2017</v>
      </c>
    </row>
    <row r="977" spans="1:10" hidden="1" x14ac:dyDescent="0.25">
      <c r="A977" s="302" t="s">
        <v>903</v>
      </c>
      <c r="B977" s="295" t="s">
        <v>489</v>
      </c>
      <c r="C977" s="296" t="s">
        <v>1761</v>
      </c>
      <c r="D977" s="296"/>
      <c r="E977" s="296"/>
      <c r="F977" s="296"/>
      <c r="G977" s="207"/>
      <c r="H977" s="281">
        <f>'[1]$ Зима'!J977-'[1]$ Зима'!AU977-'[1]$ Зима'!AT977-'[1]$ Зима'!AS977-'[1]$ Зима'!AR977-'[1]$ Зима'!AQ977-'[1]$ Зима'!AP977-'[1]$ Зима'!AN977-'[1]$ Зима'!AM977-'[1]$ Зима'!AL977-'[1]$ Зима'!AK977-'[1]$ Зима'!AJ977-'[1]$ Зима'!AH977-'[1]$ Зима'!AG977-'[1]$ Зима'!AF977-'[1]$ Зима'!AE977-'[1]$ Зима'!AD977-'[1]$ Зима'!AB977-'[1]$ Зима'!AA977-'[1]$ Зима'!Z977-'[1]$ Зима'!Y977-'[1]$ Зима'!X977-'[1]$ Зима'!V977-'[1]$ Зима'!U977-'[1]$ Зима'!T977-'[1]$ Зима'!S977-'[1]$ Зима'!R977-'[1]$ Зима'!P977-'[1]$ Зима'!O977-'[1]$ Зима'!N977-'[1]$ Зима'!M977-'[1]$ Зима'!L977+'[1]$ Зима'!Q977+'[1]$ Зима'!W977+'[1]$ Зима'!AC977+'[1]$ Зима'!AI977+'[1]$ Зима'!AO977+'[1]$ Зима'!K977</f>
        <v>0</v>
      </c>
      <c r="I977" s="111">
        <f>'[1]$ Зима'!AY977*1.1</f>
        <v>3696.0000000000005</v>
      </c>
    </row>
    <row r="978" spans="1:10" x14ac:dyDescent="0.25">
      <c r="A978" s="302" t="s">
        <v>903</v>
      </c>
      <c r="B978" s="295" t="s">
        <v>489</v>
      </c>
      <c r="C978" s="296" t="s">
        <v>1814</v>
      </c>
      <c r="D978" s="296"/>
      <c r="E978" s="300"/>
      <c r="F978" s="300"/>
      <c r="G978" s="207"/>
      <c r="H978" s="281">
        <f>'[1]$ Зима'!J978-'[1]$ Зима'!AU978-'[1]$ Зима'!AT978-'[1]$ Зима'!AS978-'[1]$ Зима'!AR978-'[1]$ Зима'!AQ978-'[1]$ Зима'!AP978-'[1]$ Зима'!AN978-'[1]$ Зима'!AM978-'[1]$ Зима'!AL978-'[1]$ Зима'!AK978-'[1]$ Зима'!AJ978-'[1]$ Зима'!AH978-'[1]$ Зима'!AG978-'[1]$ Зима'!AF978-'[1]$ Зима'!AE978-'[1]$ Зима'!AD978-'[1]$ Зима'!AB978-'[1]$ Зима'!AA978-'[1]$ Зима'!Z978-'[1]$ Зима'!Y978-'[1]$ Зима'!X978-'[1]$ Зима'!V978-'[1]$ Зима'!U978-'[1]$ Зима'!T978-'[1]$ Зима'!S978-'[1]$ Зима'!R978-'[1]$ Зима'!P978-'[1]$ Зима'!O978-'[1]$ Зима'!N978-'[1]$ Зима'!M978-'[1]$ Зима'!L978+'[1]$ Зима'!Q978+'[1]$ Зима'!W978+'[1]$ Зима'!AC978+'[1]$ Зима'!AI978+'[1]$ Зима'!AO978+'[1]$ Зима'!K978</f>
        <v>2</v>
      </c>
      <c r="I978" s="111">
        <f>'[1]$ Зима'!AY978*1.1</f>
        <v>3080.0000000000005</v>
      </c>
      <c r="J978" s="220">
        <v>2012</v>
      </c>
    </row>
    <row r="979" spans="1:10" x14ac:dyDescent="0.25">
      <c r="A979" s="303" t="s">
        <v>903</v>
      </c>
      <c r="B979" s="295" t="s">
        <v>492</v>
      </c>
      <c r="C979" s="296" t="s">
        <v>3751</v>
      </c>
      <c r="D979" s="296"/>
      <c r="E979" s="300">
        <v>98</v>
      </c>
      <c r="F979" s="300" t="s">
        <v>3708</v>
      </c>
      <c r="G979" s="207"/>
      <c r="H979" s="281">
        <f>'[1]$ Зима'!J979-'[1]$ Зима'!AU979-'[1]$ Зима'!AT979-'[1]$ Зима'!AS979-'[1]$ Зима'!AR979-'[1]$ Зима'!AQ979-'[1]$ Зима'!AP979-'[1]$ Зима'!AN979-'[1]$ Зима'!AM979-'[1]$ Зима'!AL979-'[1]$ Зима'!AK979-'[1]$ Зима'!AJ979-'[1]$ Зима'!AH979-'[1]$ Зима'!AG979-'[1]$ Зима'!AF979-'[1]$ Зима'!AE979-'[1]$ Зима'!AD979-'[1]$ Зима'!AB979-'[1]$ Зима'!AA979-'[1]$ Зима'!Z979-'[1]$ Зима'!Y979-'[1]$ Зима'!X979-'[1]$ Зима'!V979-'[1]$ Зима'!U979-'[1]$ Зима'!T979-'[1]$ Зима'!S979-'[1]$ Зима'!R979-'[1]$ Зима'!P979-'[1]$ Зима'!O979-'[1]$ Зима'!N979-'[1]$ Зима'!M979-'[1]$ Зима'!L979+'[1]$ Зима'!Q979+'[1]$ Зима'!W979+'[1]$ Зима'!AC979+'[1]$ Зима'!AI979+'[1]$ Зима'!AO979+'[1]$ Зима'!K979</f>
        <v>18</v>
      </c>
      <c r="I979" s="111">
        <f>'[1]$ Зима'!AY979*1.1</f>
        <v>2525.6000000000004</v>
      </c>
      <c r="J979" s="220">
        <v>2017</v>
      </c>
    </row>
    <row r="980" spans="1:10" hidden="1" x14ac:dyDescent="0.25">
      <c r="A980" s="303" t="s">
        <v>903</v>
      </c>
      <c r="B980" s="295" t="s">
        <v>492</v>
      </c>
      <c r="C980" s="296" t="s">
        <v>3898</v>
      </c>
      <c r="D980" s="296"/>
      <c r="E980" s="296">
        <v>94</v>
      </c>
      <c r="F980" s="296" t="s">
        <v>509</v>
      </c>
      <c r="G980" s="207"/>
      <c r="H980" s="281">
        <f>'[1]$ Зима'!J980-'[1]$ Зима'!AU980-'[1]$ Зима'!AT980-'[1]$ Зима'!AS980-'[1]$ Зима'!AR980-'[1]$ Зима'!AQ980-'[1]$ Зима'!AP980-'[1]$ Зима'!AN980-'[1]$ Зима'!AM980-'[1]$ Зима'!AL980-'[1]$ Зима'!AK980-'[1]$ Зима'!AJ980-'[1]$ Зима'!AH980-'[1]$ Зима'!AG980-'[1]$ Зима'!AF980-'[1]$ Зима'!AE980-'[1]$ Зима'!AD980-'[1]$ Зима'!AB980-'[1]$ Зима'!AA980-'[1]$ Зима'!Z980-'[1]$ Зима'!Y980-'[1]$ Зима'!X980-'[1]$ Зима'!V980-'[1]$ Зима'!U980-'[1]$ Зима'!T980-'[1]$ Зима'!S980-'[1]$ Зима'!R980-'[1]$ Зима'!P980-'[1]$ Зима'!O980-'[1]$ Зима'!N980-'[1]$ Зима'!M980-'[1]$ Зима'!L980+'[1]$ Зима'!Q980+'[1]$ Зима'!W980+'[1]$ Зима'!AC980+'[1]$ Зима'!AI980+'[1]$ Зима'!AO980+'[1]$ Зима'!K980</f>
        <v>0</v>
      </c>
      <c r="I980" s="111">
        <f>'[1]$ Зима'!AY980*1.1</f>
        <v>2156</v>
      </c>
    </row>
    <row r="981" spans="1:10" x14ac:dyDescent="0.25">
      <c r="A981" s="303" t="s">
        <v>903</v>
      </c>
      <c r="B981" s="295" t="s">
        <v>492</v>
      </c>
      <c r="C981" s="92" t="s">
        <v>3685</v>
      </c>
      <c r="D981" s="296"/>
      <c r="E981" s="300">
        <v>98</v>
      </c>
      <c r="F981" s="300" t="s">
        <v>509</v>
      </c>
      <c r="G981" s="207" t="s">
        <v>2608</v>
      </c>
      <c r="H981" s="281">
        <f>'[1]$ Зима'!J981-'[1]$ Зима'!AU981-'[1]$ Зима'!AT981-'[1]$ Зима'!AS981-'[1]$ Зима'!AR981-'[1]$ Зима'!AQ981-'[1]$ Зима'!AP981-'[1]$ Зима'!AN981-'[1]$ Зима'!AM981-'[1]$ Зима'!AL981-'[1]$ Зима'!AK981-'[1]$ Зима'!AJ981-'[1]$ Зима'!AH981-'[1]$ Зима'!AG981-'[1]$ Зима'!AF981-'[1]$ Зима'!AE981-'[1]$ Зима'!AD981-'[1]$ Зима'!AB981-'[1]$ Зима'!AA981-'[1]$ Зима'!Z981-'[1]$ Зима'!Y981-'[1]$ Зима'!X981-'[1]$ Зима'!V981-'[1]$ Зима'!U981-'[1]$ Зима'!T981-'[1]$ Зима'!S981-'[1]$ Зима'!R981-'[1]$ Зима'!P981-'[1]$ Зима'!O981-'[1]$ Зима'!N981-'[1]$ Зима'!M981-'[1]$ Зима'!L981+'[1]$ Зима'!Q981+'[1]$ Зима'!W981+'[1]$ Зима'!AC981+'[1]$ Зима'!AI981+'[1]$ Зима'!AO981+'[1]$ Зима'!K981</f>
        <v>16</v>
      </c>
      <c r="I981" s="111">
        <f>'[1]$ Зима'!AY981*1.1</f>
        <v>2525.6000000000004</v>
      </c>
      <c r="J981" s="220">
        <v>2017</v>
      </c>
    </row>
    <row r="982" spans="1:10" hidden="1" x14ac:dyDescent="0.25">
      <c r="A982" s="303" t="s">
        <v>903</v>
      </c>
      <c r="B982" s="295" t="s">
        <v>467</v>
      </c>
      <c r="C982" s="299" t="s">
        <v>1792</v>
      </c>
      <c r="D982" s="296"/>
      <c r="E982" s="296"/>
      <c r="F982" s="300"/>
      <c r="G982" s="207" t="s">
        <v>2608</v>
      </c>
      <c r="H982" s="281">
        <f>'[1]$ Зима'!J982-'[1]$ Зима'!AU982-'[1]$ Зима'!AT982-'[1]$ Зима'!AS982-'[1]$ Зима'!AR982-'[1]$ Зима'!AQ982-'[1]$ Зима'!AP982-'[1]$ Зима'!AN982-'[1]$ Зима'!AM982-'[1]$ Зима'!AL982-'[1]$ Зима'!AK982-'[1]$ Зима'!AJ982-'[1]$ Зима'!AH982-'[1]$ Зима'!AG982-'[1]$ Зима'!AF982-'[1]$ Зима'!AE982-'[1]$ Зима'!AD982-'[1]$ Зима'!AB982-'[1]$ Зима'!AA982-'[1]$ Зима'!Z982-'[1]$ Зима'!Y982-'[1]$ Зима'!X982-'[1]$ Зима'!V982-'[1]$ Зима'!U982-'[1]$ Зима'!T982-'[1]$ Зима'!S982-'[1]$ Зима'!R982-'[1]$ Зима'!P982-'[1]$ Зима'!O982-'[1]$ Зима'!N982-'[1]$ Зима'!M982-'[1]$ Зима'!L982+'[1]$ Зима'!Q982+'[1]$ Зима'!W982+'[1]$ Зима'!AC982+'[1]$ Зима'!AI982+'[1]$ Зима'!AO982+'[1]$ Зима'!K982</f>
        <v>0</v>
      </c>
      <c r="I982" s="111">
        <f>'[1]$ Зима'!AY982*1.1</f>
        <v>2248.4</v>
      </c>
      <c r="J982" s="220">
        <v>2018</v>
      </c>
    </row>
    <row r="983" spans="1:10" hidden="1" x14ac:dyDescent="0.25">
      <c r="A983" s="303" t="s">
        <v>903</v>
      </c>
      <c r="B983" s="295" t="s">
        <v>467</v>
      </c>
      <c r="C983" s="299" t="s">
        <v>3899</v>
      </c>
      <c r="D983" s="296"/>
      <c r="E983" s="296"/>
      <c r="F983" s="296"/>
      <c r="G983" s="207"/>
      <c r="H983" s="281">
        <f>'[1]$ Зима'!J983-'[1]$ Зима'!AU983-'[1]$ Зима'!AT983-'[1]$ Зима'!AS983-'[1]$ Зима'!AR983-'[1]$ Зима'!AQ983-'[1]$ Зима'!AP983-'[1]$ Зима'!AN983-'[1]$ Зима'!AM983-'[1]$ Зима'!AL983-'[1]$ Зима'!AK983-'[1]$ Зима'!AJ983-'[1]$ Зима'!AH983-'[1]$ Зима'!AG983-'[1]$ Зима'!AF983-'[1]$ Зима'!AE983-'[1]$ Зима'!AD983-'[1]$ Зима'!AB983-'[1]$ Зима'!AA983-'[1]$ Зима'!Z983-'[1]$ Зима'!Y983-'[1]$ Зима'!X983-'[1]$ Зима'!V983-'[1]$ Зима'!U983-'[1]$ Зима'!T983-'[1]$ Зима'!S983-'[1]$ Зима'!R983-'[1]$ Зима'!P983-'[1]$ Зима'!O983-'[1]$ Зима'!N983-'[1]$ Зима'!M983-'[1]$ Зима'!L983+'[1]$ Зима'!Q983+'[1]$ Зима'!W983+'[1]$ Зима'!AC983+'[1]$ Зима'!AI983+'[1]$ Зима'!AO983+'[1]$ Зима'!K983</f>
        <v>0</v>
      </c>
      <c r="I983" s="111">
        <f>'[1]$ Зима'!AY983*1.1</f>
        <v>1817.2</v>
      </c>
    </row>
    <row r="984" spans="1:10" hidden="1" x14ac:dyDescent="0.25">
      <c r="A984" s="303" t="s">
        <v>903</v>
      </c>
      <c r="B984" s="295" t="s">
        <v>494</v>
      </c>
      <c r="C984" s="296" t="s">
        <v>1766</v>
      </c>
      <c r="D984" s="296"/>
      <c r="E984" s="296"/>
      <c r="F984" s="296"/>
      <c r="G984" s="207" t="s">
        <v>2628</v>
      </c>
      <c r="H984" s="281">
        <f>'[1]$ Зима'!J984-'[1]$ Зима'!AU984-'[1]$ Зима'!AT984-'[1]$ Зима'!AS984-'[1]$ Зима'!AR984-'[1]$ Зима'!AQ984-'[1]$ Зима'!AP984-'[1]$ Зима'!AN984-'[1]$ Зима'!AM984-'[1]$ Зима'!AL984-'[1]$ Зима'!AK984-'[1]$ Зима'!AJ984-'[1]$ Зима'!AH984-'[1]$ Зима'!AG984-'[1]$ Зима'!AF984-'[1]$ Зима'!AE984-'[1]$ Зима'!AD984-'[1]$ Зима'!AB984-'[1]$ Зима'!AA984-'[1]$ Зима'!Z984-'[1]$ Зима'!Y984-'[1]$ Зима'!X984-'[1]$ Зима'!V984-'[1]$ Зима'!U984-'[1]$ Зима'!T984-'[1]$ Зима'!S984-'[1]$ Зима'!R984-'[1]$ Зима'!P984-'[1]$ Зима'!O984-'[1]$ Зима'!N984-'[1]$ Зима'!M984-'[1]$ Зима'!L984+'[1]$ Зима'!Q984+'[1]$ Зима'!W984+'[1]$ Зима'!AC984+'[1]$ Зима'!AI984+'[1]$ Зима'!AO984+'[1]$ Зима'!K984</f>
        <v>0</v>
      </c>
      <c r="I984" s="111">
        <f>'[1]$ Зима'!AY984*1.1</f>
        <v>2241.36</v>
      </c>
    </row>
    <row r="985" spans="1:10" hidden="1" x14ac:dyDescent="0.25">
      <c r="A985" s="303" t="s">
        <v>903</v>
      </c>
      <c r="B985" s="295" t="s">
        <v>493</v>
      </c>
      <c r="C985" s="296" t="s">
        <v>3900</v>
      </c>
      <c r="D985" s="296"/>
      <c r="E985" s="296">
        <v>98</v>
      </c>
      <c r="F985" s="296" t="s">
        <v>3570</v>
      </c>
      <c r="G985" s="207" t="s">
        <v>2716</v>
      </c>
      <c r="H985" s="281">
        <f>'[1]$ Зима'!J985-'[1]$ Зима'!AU985-'[1]$ Зима'!AT985-'[1]$ Зима'!AS985-'[1]$ Зима'!AR985-'[1]$ Зима'!AQ985-'[1]$ Зима'!AP985-'[1]$ Зима'!AN985-'[1]$ Зима'!AM985-'[1]$ Зима'!AL985-'[1]$ Зима'!AK985-'[1]$ Зима'!AJ985-'[1]$ Зима'!AH985-'[1]$ Зима'!AG985-'[1]$ Зима'!AF985-'[1]$ Зима'!AE985-'[1]$ Зима'!AD985-'[1]$ Зима'!AB985-'[1]$ Зима'!AA985-'[1]$ Зима'!Z985-'[1]$ Зима'!Y985-'[1]$ Зима'!X985-'[1]$ Зима'!V985-'[1]$ Зима'!U985-'[1]$ Зима'!T985-'[1]$ Зима'!S985-'[1]$ Зима'!R985-'[1]$ Зима'!P985-'[1]$ Зима'!O985-'[1]$ Зима'!N985-'[1]$ Зима'!M985-'[1]$ Зима'!L985+'[1]$ Зима'!Q985+'[1]$ Зима'!W985+'[1]$ Зима'!AC985+'[1]$ Зима'!AI985+'[1]$ Зима'!AO985+'[1]$ Зима'!K985</f>
        <v>0</v>
      </c>
      <c r="I985" s="111">
        <f>'[1]$ Зима'!AY985*1.1</f>
        <v>2002.0000000000002</v>
      </c>
    </row>
    <row r="986" spans="1:10" x14ac:dyDescent="0.25">
      <c r="A986" s="303" t="s">
        <v>903</v>
      </c>
      <c r="B986" s="295" t="s">
        <v>593</v>
      </c>
      <c r="C986" s="296" t="s">
        <v>1791</v>
      </c>
      <c r="D986" s="296"/>
      <c r="E986" s="300"/>
      <c r="F986" s="300"/>
      <c r="G986" s="207"/>
      <c r="H986" s="281">
        <f>'[1]$ Зима'!J986-'[1]$ Зима'!AU986-'[1]$ Зима'!AT986-'[1]$ Зима'!AS986-'[1]$ Зима'!AR986-'[1]$ Зима'!AQ986-'[1]$ Зима'!AP986-'[1]$ Зима'!AN986-'[1]$ Зима'!AM986-'[1]$ Зима'!AL986-'[1]$ Зима'!AK986-'[1]$ Зима'!AJ986-'[1]$ Зима'!AH986-'[1]$ Зима'!AG986-'[1]$ Зима'!AF986-'[1]$ Зима'!AE986-'[1]$ Зима'!AD986-'[1]$ Зима'!AB986-'[1]$ Зима'!AA986-'[1]$ Зима'!Z986-'[1]$ Зима'!Y986-'[1]$ Зима'!X986-'[1]$ Зима'!V986-'[1]$ Зима'!U986-'[1]$ Зима'!T986-'[1]$ Зима'!S986-'[1]$ Зима'!R986-'[1]$ Зима'!P986-'[1]$ Зима'!O986-'[1]$ Зима'!N986-'[1]$ Зима'!M986-'[1]$ Зима'!L986+'[1]$ Зима'!Q986+'[1]$ Зима'!W986+'[1]$ Зима'!AC986+'[1]$ Зима'!AI986+'[1]$ Зима'!AO986+'[1]$ Зима'!K986</f>
        <v>2</v>
      </c>
      <c r="I986" s="111">
        <f>'[1]$ Зима'!AY986*1.1</f>
        <v>1848.0000000000002</v>
      </c>
    </row>
    <row r="987" spans="1:10" x14ac:dyDescent="0.25">
      <c r="A987" s="303" t="s">
        <v>903</v>
      </c>
      <c r="B987" s="295" t="s">
        <v>479</v>
      </c>
      <c r="C987" s="296" t="s">
        <v>3748</v>
      </c>
      <c r="D987" s="296"/>
      <c r="E987" s="300"/>
      <c r="F987" s="300" t="s">
        <v>3741</v>
      </c>
      <c r="G987" s="207"/>
      <c r="H987" s="281">
        <f>'[1]$ Зима'!J987-'[1]$ Зима'!AU987-'[1]$ Зима'!AT987-'[1]$ Зима'!AS987-'[1]$ Зима'!AR987-'[1]$ Зима'!AQ987-'[1]$ Зима'!AP987-'[1]$ Зима'!AN987-'[1]$ Зима'!AM987-'[1]$ Зима'!AL987-'[1]$ Зима'!AK987-'[1]$ Зима'!AJ987-'[1]$ Зима'!AH987-'[1]$ Зима'!AG987-'[1]$ Зима'!AF987-'[1]$ Зима'!AE987-'[1]$ Зима'!AD987-'[1]$ Зима'!AB987-'[1]$ Зима'!AA987-'[1]$ Зима'!Z987-'[1]$ Зима'!Y987-'[1]$ Зима'!X987-'[1]$ Зима'!V987-'[1]$ Зима'!U987-'[1]$ Зима'!T987-'[1]$ Зима'!S987-'[1]$ Зима'!R987-'[1]$ Зима'!P987-'[1]$ Зима'!O987-'[1]$ Зима'!N987-'[1]$ Зима'!M987-'[1]$ Зима'!L987+'[1]$ Зима'!Q987+'[1]$ Зима'!W987+'[1]$ Зима'!AC987+'[1]$ Зима'!AI987+'[1]$ Зима'!AO987+'[1]$ Зима'!K987</f>
        <v>4</v>
      </c>
      <c r="I987" s="111">
        <f>'[1]$ Зима'!AY987*1.1</f>
        <v>2032.8000000000002</v>
      </c>
    </row>
    <row r="988" spans="1:10" x14ac:dyDescent="0.25">
      <c r="A988" s="303" t="s">
        <v>903</v>
      </c>
      <c r="B988" s="295" t="s">
        <v>480</v>
      </c>
      <c r="C988" s="296" t="s">
        <v>3814</v>
      </c>
      <c r="D988" s="296"/>
      <c r="E988" s="300">
        <v>98</v>
      </c>
      <c r="F988" s="300" t="s">
        <v>3564</v>
      </c>
      <c r="G988" s="207" t="s">
        <v>2679</v>
      </c>
      <c r="H988" s="281">
        <f>'[1]$ Зима'!J988-'[1]$ Зима'!AU988-'[1]$ Зима'!AT988-'[1]$ Зима'!AS988-'[1]$ Зима'!AR988-'[1]$ Зима'!AQ988-'[1]$ Зима'!AP988-'[1]$ Зима'!AN988-'[1]$ Зима'!AM988-'[1]$ Зима'!AL988-'[1]$ Зима'!AK988-'[1]$ Зима'!AJ988-'[1]$ Зима'!AH988-'[1]$ Зима'!AG988-'[1]$ Зима'!AF988-'[1]$ Зима'!AE988-'[1]$ Зима'!AD988-'[1]$ Зима'!AB988-'[1]$ Зима'!AA988-'[1]$ Зима'!Z988-'[1]$ Зима'!Y988-'[1]$ Зима'!X988-'[1]$ Зима'!V988-'[1]$ Зима'!U988-'[1]$ Зима'!T988-'[1]$ Зима'!S988-'[1]$ Зима'!R988-'[1]$ Зима'!P988-'[1]$ Зима'!O988-'[1]$ Зима'!N988-'[1]$ Зима'!M988-'[1]$ Зима'!L988+'[1]$ Зима'!Q988+'[1]$ Зима'!W988+'[1]$ Зима'!AC988+'[1]$ Зима'!AI988+'[1]$ Зима'!AO988+'[1]$ Зима'!K988</f>
        <v>6</v>
      </c>
      <c r="I988" s="111">
        <f>'[1]$ Зима'!AY988*1.1</f>
        <v>3757.6000000000004</v>
      </c>
      <c r="J988" s="220">
        <v>2016</v>
      </c>
    </row>
    <row r="989" spans="1:10" hidden="1" x14ac:dyDescent="0.25">
      <c r="A989" s="303" t="s">
        <v>903</v>
      </c>
      <c r="B989" s="295" t="s">
        <v>480</v>
      </c>
      <c r="C989" s="296" t="s">
        <v>1786</v>
      </c>
      <c r="D989" s="296"/>
      <c r="E989" s="296"/>
      <c r="F989" s="296"/>
      <c r="G989" s="207"/>
      <c r="H989" s="281">
        <f>'[1]$ Зима'!J989-'[1]$ Зима'!AU989-'[1]$ Зима'!AT989-'[1]$ Зима'!AS989-'[1]$ Зима'!AR989-'[1]$ Зима'!AQ989-'[1]$ Зима'!AP989-'[1]$ Зима'!AN989-'[1]$ Зима'!AM989-'[1]$ Зима'!AL989-'[1]$ Зима'!AK989-'[1]$ Зима'!AJ989-'[1]$ Зима'!AH989-'[1]$ Зима'!AG989-'[1]$ Зима'!AF989-'[1]$ Зима'!AE989-'[1]$ Зима'!AD989-'[1]$ Зима'!AB989-'[1]$ Зима'!AA989-'[1]$ Зима'!Z989-'[1]$ Зима'!Y989-'[1]$ Зима'!X989-'[1]$ Зима'!V989-'[1]$ Зима'!U989-'[1]$ Зима'!T989-'[1]$ Зима'!S989-'[1]$ Зима'!R989-'[1]$ Зима'!P989-'[1]$ Зима'!O989-'[1]$ Зима'!N989-'[1]$ Зима'!M989-'[1]$ Зима'!L989+'[1]$ Зима'!Q989+'[1]$ Зима'!W989+'[1]$ Зима'!AC989+'[1]$ Зима'!AI989+'[1]$ Зима'!AO989+'[1]$ Зима'!K989</f>
        <v>0</v>
      </c>
      <c r="I989" s="111">
        <f>'[1]$ Зима'!AY989*1.1</f>
        <v>3080.0000000000005</v>
      </c>
      <c r="J989" s="220">
        <v>2011</v>
      </c>
    </row>
    <row r="990" spans="1:10" x14ac:dyDescent="0.25">
      <c r="A990" s="303" t="s">
        <v>903</v>
      </c>
      <c r="B990" s="295" t="s">
        <v>480</v>
      </c>
      <c r="C990" s="296" t="s">
        <v>3374</v>
      </c>
      <c r="D990" s="296"/>
      <c r="E990" s="300"/>
      <c r="F990" s="300" t="s">
        <v>3741</v>
      </c>
      <c r="G990" s="207" t="s">
        <v>2727</v>
      </c>
      <c r="H990" s="281">
        <f>'[1]$ Зима'!J990-'[1]$ Зима'!AU990-'[1]$ Зима'!AT990-'[1]$ Зима'!AS990-'[1]$ Зима'!AR990-'[1]$ Зима'!AQ990-'[1]$ Зима'!AP990-'[1]$ Зима'!AN990-'[1]$ Зима'!AM990-'[1]$ Зима'!AL990-'[1]$ Зима'!AK990-'[1]$ Зима'!AJ990-'[1]$ Зима'!AH990-'[1]$ Зима'!AG990-'[1]$ Зима'!AF990-'[1]$ Зима'!AE990-'[1]$ Зима'!AD990-'[1]$ Зима'!AB990-'[1]$ Зима'!AA990-'[1]$ Зима'!Z990-'[1]$ Зима'!Y990-'[1]$ Зима'!X990-'[1]$ Зима'!V990-'[1]$ Зима'!U990-'[1]$ Зима'!T990-'[1]$ Зима'!S990-'[1]$ Зима'!R990-'[1]$ Зима'!P990-'[1]$ Зима'!O990-'[1]$ Зима'!N990-'[1]$ Зима'!M990-'[1]$ Зима'!L990+'[1]$ Зима'!Q990+'[1]$ Зима'!W990+'[1]$ Зима'!AC990+'[1]$ Зима'!AI990+'[1]$ Зима'!AO990+'[1]$ Зима'!K990</f>
        <v>10</v>
      </c>
      <c r="I990" s="111">
        <f>'[1]$ Зима'!AY990*1.1</f>
        <v>3850.0000000000005</v>
      </c>
      <c r="J990" s="220">
        <v>2017</v>
      </c>
    </row>
    <row r="991" spans="1:10" x14ac:dyDescent="0.25">
      <c r="A991" s="303" t="s">
        <v>903</v>
      </c>
      <c r="B991" s="295" t="s">
        <v>3678</v>
      </c>
      <c r="C991" s="296" t="s">
        <v>3712</v>
      </c>
      <c r="D991" s="296"/>
      <c r="E991" s="300"/>
      <c r="F991" s="300"/>
      <c r="G991" s="207"/>
      <c r="H991" s="281">
        <f>'[1]$ Зима'!J991-'[1]$ Зима'!AU991-'[1]$ Зима'!AT991-'[1]$ Зима'!AS991-'[1]$ Зима'!AR991-'[1]$ Зима'!AQ991-'[1]$ Зима'!AP991-'[1]$ Зима'!AN991-'[1]$ Зима'!AM991-'[1]$ Зима'!AL991-'[1]$ Зима'!AK991-'[1]$ Зима'!AJ991-'[1]$ Зима'!AH991-'[1]$ Зима'!AG991-'[1]$ Зима'!AF991-'[1]$ Зима'!AE991-'[1]$ Зима'!AD991-'[1]$ Зима'!AB991-'[1]$ Зима'!AA991-'[1]$ Зима'!Z991-'[1]$ Зима'!Y991-'[1]$ Зима'!X991-'[1]$ Зима'!V991-'[1]$ Зима'!U991-'[1]$ Зима'!T991-'[1]$ Зима'!S991-'[1]$ Зима'!R991-'[1]$ Зима'!P991-'[1]$ Зима'!O991-'[1]$ Зима'!N991-'[1]$ Зима'!M991-'[1]$ Зима'!L991+'[1]$ Зима'!Q991+'[1]$ Зима'!W991+'[1]$ Зима'!AC991+'[1]$ Зима'!AI991+'[1]$ Зима'!AO991+'[1]$ Зима'!K991</f>
        <v>4</v>
      </c>
      <c r="I991" s="111">
        <f>'[1]$ Зима'!AY991*1.1</f>
        <v>2002.0000000000002</v>
      </c>
    </row>
    <row r="992" spans="1:10" x14ac:dyDescent="0.25">
      <c r="A992" s="303" t="s">
        <v>903</v>
      </c>
      <c r="B992" s="295" t="s">
        <v>3678</v>
      </c>
      <c r="C992" s="296" t="s">
        <v>3785</v>
      </c>
      <c r="D992" s="296" t="s">
        <v>3674</v>
      </c>
      <c r="E992" s="300"/>
      <c r="F992" s="300"/>
      <c r="G992" s="207"/>
      <c r="H992" s="281">
        <f>'[1]$ Зима'!J992-'[1]$ Зима'!AU992-'[1]$ Зима'!AT992-'[1]$ Зима'!AS992-'[1]$ Зима'!AR992-'[1]$ Зима'!AQ992-'[1]$ Зима'!AP992-'[1]$ Зима'!AN992-'[1]$ Зима'!AM992-'[1]$ Зима'!AL992-'[1]$ Зима'!AK992-'[1]$ Зима'!AJ992-'[1]$ Зима'!AH992-'[1]$ Зима'!AG992-'[1]$ Зима'!AF992-'[1]$ Зима'!AE992-'[1]$ Зима'!AD992-'[1]$ Зима'!AB992-'[1]$ Зима'!AA992-'[1]$ Зима'!Z992-'[1]$ Зима'!Y992-'[1]$ Зима'!X992-'[1]$ Зима'!V992-'[1]$ Зима'!U992-'[1]$ Зима'!T992-'[1]$ Зима'!S992-'[1]$ Зима'!R992-'[1]$ Зима'!P992-'[1]$ Зима'!O992-'[1]$ Зима'!N992-'[1]$ Зима'!M992-'[1]$ Зима'!L992+'[1]$ Зима'!Q992+'[1]$ Зима'!W992+'[1]$ Зима'!AC992+'[1]$ Зима'!AI992+'[1]$ Зима'!AO992+'[1]$ Зима'!K992</f>
        <v>4</v>
      </c>
      <c r="I992" s="111">
        <f>'[1]$ Зима'!AY992*1.1</f>
        <v>2156</v>
      </c>
      <c r="J992" s="220">
        <v>2017</v>
      </c>
    </row>
    <row r="993" spans="1:10" x14ac:dyDescent="0.25">
      <c r="A993" s="303" t="s">
        <v>903</v>
      </c>
      <c r="B993" s="295" t="s">
        <v>1915</v>
      </c>
      <c r="C993" s="296" t="s">
        <v>3901</v>
      </c>
      <c r="D993" s="296"/>
      <c r="E993" s="300"/>
      <c r="F993" s="300"/>
      <c r="G993" s="208"/>
      <c r="H993" s="281">
        <f>'[1]$ Зима'!J993-'[1]$ Зима'!AU993-'[1]$ Зима'!AT993-'[1]$ Зима'!AS993-'[1]$ Зима'!AR993-'[1]$ Зима'!AQ993-'[1]$ Зима'!AP993-'[1]$ Зима'!AN993-'[1]$ Зима'!AM993-'[1]$ Зима'!AL993-'[1]$ Зима'!AK993-'[1]$ Зима'!AJ993-'[1]$ Зима'!AH993-'[1]$ Зима'!AG993-'[1]$ Зима'!AF993-'[1]$ Зима'!AE993-'[1]$ Зима'!AD993-'[1]$ Зима'!AB993-'[1]$ Зима'!AA993-'[1]$ Зима'!Z993-'[1]$ Зима'!Y993-'[1]$ Зима'!X993-'[1]$ Зима'!V993-'[1]$ Зима'!U993-'[1]$ Зима'!T993-'[1]$ Зима'!S993-'[1]$ Зима'!R993-'[1]$ Зима'!P993-'[1]$ Зима'!O993-'[1]$ Зима'!N993-'[1]$ Зима'!M993-'[1]$ Зима'!L993+'[1]$ Зима'!Q993+'[1]$ Зима'!W993+'[1]$ Зима'!AC993+'[1]$ Зима'!AI993+'[1]$ Зима'!AO993+'[1]$ Зима'!K993</f>
        <v>8</v>
      </c>
      <c r="I993" s="111">
        <f>'[1]$ Зима'!AY993*1.1</f>
        <v>2217.6000000000004</v>
      </c>
      <c r="J993" s="221">
        <v>2016</v>
      </c>
    </row>
    <row r="994" spans="1:10" hidden="1" x14ac:dyDescent="0.25">
      <c r="A994" s="303" t="s">
        <v>903</v>
      </c>
      <c r="B994" s="295" t="s">
        <v>709</v>
      </c>
      <c r="C994" s="296" t="s">
        <v>1885</v>
      </c>
      <c r="D994" s="296"/>
      <c r="E994" s="296"/>
      <c r="F994" s="296"/>
      <c r="G994" s="207"/>
      <c r="H994" s="281">
        <f>'[1]$ Зима'!J994-'[1]$ Зима'!AU994-'[1]$ Зима'!AT994-'[1]$ Зима'!AS994-'[1]$ Зима'!AR994-'[1]$ Зима'!AQ994-'[1]$ Зима'!AP994-'[1]$ Зима'!AN994-'[1]$ Зима'!AM994-'[1]$ Зима'!AL994-'[1]$ Зима'!AK994-'[1]$ Зима'!AJ994-'[1]$ Зима'!AH994-'[1]$ Зима'!AG994-'[1]$ Зима'!AF994-'[1]$ Зима'!AE994-'[1]$ Зима'!AD994-'[1]$ Зима'!AB994-'[1]$ Зима'!AA994-'[1]$ Зима'!Z994-'[1]$ Зима'!Y994-'[1]$ Зима'!X994-'[1]$ Зима'!V994-'[1]$ Зима'!U994-'[1]$ Зима'!T994-'[1]$ Зима'!S994-'[1]$ Зима'!R994-'[1]$ Зима'!P994-'[1]$ Зима'!O994-'[1]$ Зима'!N994-'[1]$ Зима'!M994-'[1]$ Зима'!L994+'[1]$ Зима'!Q994+'[1]$ Зима'!W994+'[1]$ Зима'!AC994+'[1]$ Зима'!AI994+'[1]$ Зима'!AO994+'[1]$ Зима'!K994</f>
        <v>0</v>
      </c>
      <c r="I994" s="111">
        <f>'[1]$ Зима'!AY994*1.1</f>
        <v>1848.0000000000002</v>
      </c>
    </row>
    <row r="995" spans="1:10" x14ac:dyDescent="0.25">
      <c r="A995" s="294" t="s">
        <v>903</v>
      </c>
      <c r="B995" s="295" t="s">
        <v>3678</v>
      </c>
      <c r="C995" s="296" t="s">
        <v>1914</v>
      </c>
      <c r="D995" s="296" t="s">
        <v>3674</v>
      </c>
      <c r="E995" s="300"/>
      <c r="F995" s="300"/>
      <c r="G995" s="207" t="s">
        <v>2608</v>
      </c>
      <c r="H995" s="281">
        <f>'[1]$ Зима'!J995-'[1]$ Зима'!AU995-'[1]$ Зима'!AT995-'[1]$ Зима'!AS995-'[1]$ Зима'!AR995-'[1]$ Зима'!AQ995-'[1]$ Зима'!AP995-'[1]$ Зима'!AN995-'[1]$ Зима'!AM995-'[1]$ Зима'!AL995-'[1]$ Зима'!AK995-'[1]$ Зима'!AJ995-'[1]$ Зима'!AH995-'[1]$ Зима'!AG995-'[1]$ Зима'!AF995-'[1]$ Зима'!AE995-'[1]$ Зима'!AD995-'[1]$ Зима'!AB995-'[1]$ Зима'!AA995-'[1]$ Зима'!Z995-'[1]$ Зима'!Y995-'[1]$ Зима'!X995-'[1]$ Зима'!V995-'[1]$ Зима'!U995-'[1]$ Зима'!T995-'[1]$ Зима'!S995-'[1]$ Зима'!R995-'[1]$ Зима'!P995-'[1]$ Зима'!O995-'[1]$ Зима'!N995-'[1]$ Зима'!M995-'[1]$ Зима'!L995+'[1]$ Зима'!Q995+'[1]$ Зима'!W995+'[1]$ Зима'!AC995+'[1]$ Зима'!AI995+'[1]$ Зима'!AO995+'[1]$ Зима'!K995</f>
        <v>4</v>
      </c>
      <c r="I995" s="111">
        <f>'[1]$ Зима'!AY995*1.1</f>
        <v>2032.8000000000002</v>
      </c>
      <c r="J995" s="220">
        <v>2016</v>
      </c>
    </row>
    <row r="996" spans="1:10" x14ac:dyDescent="0.25">
      <c r="A996" s="294" t="s">
        <v>903</v>
      </c>
      <c r="B996" s="295" t="s">
        <v>616</v>
      </c>
      <c r="C996" s="299" t="s">
        <v>3902</v>
      </c>
      <c r="D996" s="296"/>
      <c r="E996" s="300"/>
      <c r="F996" s="300" t="s">
        <v>3741</v>
      </c>
      <c r="G996" s="207"/>
      <c r="H996" s="281">
        <f>'[1]$ Зима'!J996-'[1]$ Зима'!AU996-'[1]$ Зима'!AT996-'[1]$ Зима'!AS996-'[1]$ Зима'!AR996-'[1]$ Зима'!AQ996-'[1]$ Зима'!AP996-'[1]$ Зима'!AN996-'[1]$ Зима'!AM996-'[1]$ Зима'!AL996-'[1]$ Зима'!AK996-'[1]$ Зима'!AJ996-'[1]$ Зима'!AH996-'[1]$ Зима'!AG996-'[1]$ Зима'!AF996-'[1]$ Зима'!AE996-'[1]$ Зима'!AD996-'[1]$ Зима'!AB996-'[1]$ Зима'!AA996-'[1]$ Зима'!Z996-'[1]$ Зима'!Y996-'[1]$ Зима'!X996-'[1]$ Зима'!V996-'[1]$ Зима'!U996-'[1]$ Зима'!T996-'[1]$ Зима'!S996-'[1]$ Зима'!R996-'[1]$ Зима'!P996-'[1]$ Зима'!O996-'[1]$ Зима'!N996-'[1]$ Зима'!M996-'[1]$ Зима'!L996+'[1]$ Зима'!Q996+'[1]$ Зима'!W996+'[1]$ Зима'!AC996+'[1]$ Зима'!AI996+'[1]$ Зима'!AO996+'[1]$ Зима'!K996</f>
        <v>2</v>
      </c>
      <c r="I996" s="111">
        <f>'[1]$ Зима'!AY996*1.1</f>
        <v>1755.6000000000001</v>
      </c>
      <c r="J996" s="220">
        <v>2017</v>
      </c>
    </row>
    <row r="997" spans="1:10" x14ac:dyDescent="0.25">
      <c r="A997" s="294" t="s">
        <v>903</v>
      </c>
      <c r="B997" s="295" t="s">
        <v>844</v>
      </c>
      <c r="C997" s="296" t="s">
        <v>3745</v>
      </c>
      <c r="D997" s="296"/>
      <c r="E997" s="300">
        <v>98</v>
      </c>
      <c r="F997" s="300" t="s">
        <v>3570</v>
      </c>
      <c r="G997" s="207"/>
      <c r="H997" s="281">
        <f>'[1]$ Зима'!J997-'[1]$ Зима'!AU997-'[1]$ Зима'!AT997-'[1]$ Зима'!AS997-'[1]$ Зима'!AR997-'[1]$ Зима'!AQ997-'[1]$ Зима'!AP997-'[1]$ Зима'!AN997-'[1]$ Зима'!AM997-'[1]$ Зима'!AL997-'[1]$ Зима'!AK997-'[1]$ Зима'!AJ997-'[1]$ Зима'!AH997-'[1]$ Зима'!AG997-'[1]$ Зима'!AF997-'[1]$ Зима'!AE997-'[1]$ Зима'!AD997-'[1]$ Зима'!AB997-'[1]$ Зима'!AA997-'[1]$ Зима'!Z997-'[1]$ Зима'!Y997-'[1]$ Зима'!X997-'[1]$ Зима'!V997-'[1]$ Зима'!U997-'[1]$ Зима'!T997-'[1]$ Зима'!S997-'[1]$ Зима'!R997-'[1]$ Зима'!P997-'[1]$ Зима'!O997-'[1]$ Зима'!N997-'[1]$ Зима'!M997-'[1]$ Зима'!L997+'[1]$ Зима'!Q997+'[1]$ Зима'!W997+'[1]$ Зима'!AC997+'[1]$ Зима'!AI997+'[1]$ Зима'!AO997+'[1]$ Зима'!K997</f>
        <v>4</v>
      </c>
      <c r="I997" s="111">
        <f>'[1]$ Зима'!AY997*1.1</f>
        <v>1705.0000000000002</v>
      </c>
      <c r="J997" s="220">
        <v>2018</v>
      </c>
    </row>
    <row r="998" spans="1:10" x14ac:dyDescent="0.25">
      <c r="A998" s="302" t="s">
        <v>903</v>
      </c>
      <c r="B998" s="295" t="s">
        <v>483</v>
      </c>
      <c r="C998" s="333" t="s">
        <v>1923</v>
      </c>
      <c r="D998" s="296"/>
      <c r="E998" s="300"/>
      <c r="F998" s="300"/>
      <c r="G998" s="207" t="s">
        <v>2616</v>
      </c>
      <c r="H998" s="281">
        <f>'[1]$ Зима'!J998-'[1]$ Зима'!AU998-'[1]$ Зима'!AT998-'[1]$ Зима'!AS998-'[1]$ Зима'!AR998-'[1]$ Зима'!AQ998-'[1]$ Зима'!AP998-'[1]$ Зима'!AN998-'[1]$ Зима'!AM998-'[1]$ Зима'!AL998-'[1]$ Зима'!AK998-'[1]$ Зима'!AJ998-'[1]$ Зима'!AH998-'[1]$ Зима'!AG998-'[1]$ Зима'!AF998-'[1]$ Зима'!AE998-'[1]$ Зима'!AD998-'[1]$ Зима'!AB998-'[1]$ Зима'!AA998-'[1]$ Зима'!Z998-'[1]$ Зима'!Y998-'[1]$ Зима'!X998-'[1]$ Зима'!V998-'[1]$ Зима'!U998-'[1]$ Зима'!T998-'[1]$ Зима'!S998-'[1]$ Зима'!R998-'[1]$ Зима'!P998-'[1]$ Зима'!O998-'[1]$ Зима'!N998-'[1]$ Зима'!M998-'[1]$ Зима'!L998+'[1]$ Зима'!Q998+'[1]$ Зима'!W998+'[1]$ Зима'!AC998+'[1]$ Зима'!AI998+'[1]$ Зима'!AO998+'[1]$ Зима'!K998</f>
        <v>1</v>
      </c>
      <c r="I998" s="111">
        <f>'[1]$ Зима'!AY998*1.1</f>
        <v>3061.52</v>
      </c>
    </row>
    <row r="999" spans="1:10" x14ac:dyDescent="0.25">
      <c r="A999" s="302" t="s">
        <v>903</v>
      </c>
      <c r="B999" s="295" t="s">
        <v>483</v>
      </c>
      <c r="C999" s="296" t="s">
        <v>3707</v>
      </c>
      <c r="D999" s="296"/>
      <c r="E999" s="300">
        <v>91</v>
      </c>
      <c r="F999" s="300" t="s">
        <v>3705</v>
      </c>
      <c r="G999" s="207" t="s">
        <v>2616</v>
      </c>
      <c r="H999" s="281">
        <f>'[1]$ Зима'!J999-'[1]$ Зима'!AU999-'[1]$ Зима'!AT999-'[1]$ Зима'!AS999-'[1]$ Зима'!AR999-'[1]$ Зима'!AQ999-'[1]$ Зима'!AP999-'[1]$ Зима'!AN999-'[1]$ Зима'!AM999-'[1]$ Зима'!AL999-'[1]$ Зима'!AK999-'[1]$ Зима'!AJ999-'[1]$ Зима'!AH999-'[1]$ Зима'!AG999-'[1]$ Зима'!AF999-'[1]$ Зима'!AE999-'[1]$ Зима'!AD999-'[1]$ Зима'!AB999-'[1]$ Зима'!AA999-'[1]$ Зима'!Z999-'[1]$ Зима'!Y999-'[1]$ Зима'!X999-'[1]$ Зима'!V999-'[1]$ Зима'!U999-'[1]$ Зима'!T999-'[1]$ Зима'!S999-'[1]$ Зима'!R999-'[1]$ Зима'!P999-'[1]$ Зима'!O999-'[1]$ Зима'!N999-'[1]$ Зима'!M999-'[1]$ Зима'!L999+'[1]$ Зима'!Q999+'[1]$ Зима'!W999+'[1]$ Зима'!AC999+'[1]$ Зима'!AI999+'[1]$ Зима'!AO999+'[1]$ Зима'!K999</f>
        <v>8</v>
      </c>
      <c r="I999" s="111">
        <f>'[1]$ Зима'!AY999*1.1</f>
        <v>3467.64</v>
      </c>
    </row>
    <row r="1000" spans="1:10" x14ac:dyDescent="0.25">
      <c r="A1000" s="302" t="s">
        <v>903</v>
      </c>
      <c r="B1000" s="295" t="s">
        <v>483</v>
      </c>
      <c r="C1000" s="296" t="s">
        <v>3714</v>
      </c>
      <c r="D1000" s="296"/>
      <c r="E1000" s="300">
        <v>94</v>
      </c>
      <c r="F1000" s="300" t="s">
        <v>3705</v>
      </c>
      <c r="G1000" s="207" t="s">
        <v>2616</v>
      </c>
      <c r="H1000" s="281">
        <f>'[1]$ Зима'!J1000-'[1]$ Зима'!AU1000-'[1]$ Зима'!AT1000-'[1]$ Зима'!AS1000-'[1]$ Зима'!AR1000-'[1]$ Зима'!AQ1000-'[1]$ Зима'!AP1000-'[1]$ Зима'!AN1000-'[1]$ Зима'!AM1000-'[1]$ Зима'!AL1000-'[1]$ Зима'!AK1000-'[1]$ Зима'!AJ1000-'[1]$ Зима'!AH1000-'[1]$ Зима'!AG1000-'[1]$ Зима'!AF1000-'[1]$ Зима'!AE1000-'[1]$ Зима'!AD1000-'[1]$ Зима'!AB1000-'[1]$ Зима'!AA1000-'[1]$ Зима'!Z1000-'[1]$ Зима'!Y1000-'[1]$ Зима'!X1000-'[1]$ Зима'!V1000-'[1]$ Зима'!U1000-'[1]$ Зима'!T1000-'[1]$ Зима'!S1000-'[1]$ Зима'!R1000-'[1]$ Зима'!P1000-'[1]$ Зима'!O1000-'[1]$ Зима'!N1000-'[1]$ Зима'!M1000-'[1]$ Зима'!L1000+'[1]$ Зима'!Q1000+'[1]$ Зима'!W1000+'[1]$ Зима'!AC1000+'[1]$ Зима'!AI1000+'[1]$ Зима'!AO1000+'[1]$ Зима'!K1000</f>
        <v>12</v>
      </c>
      <c r="I1000" s="111">
        <f>'[1]$ Зима'!AY1000*1.1</f>
        <v>3623.8399999999997</v>
      </c>
      <c r="J1000" s="220">
        <v>2018</v>
      </c>
    </row>
    <row r="1001" spans="1:10" x14ac:dyDescent="0.25">
      <c r="A1001" s="302" t="s">
        <v>903</v>
      </c>
      <c r="B1001" s="295" t="s">
        <v>662</v>
      </c>
      <c r="C1001" s="296" t="s">
        <v>3903</v>
      </c>
      <c r="D1001" s="296"/>
      <c r="E1001" s="300">
        <v>98</v>
      </c>
      <c r="F1001" s="300" t="s">
        <v>940</v>
      </c>
      <c r="G1001" s="207"/>
      <c r="H1001" s="281">
        <f>'[1]$ Зима'!J1001-'[1]$ Зима'!AU1001-'[1]$ Зима'!AT1001-'[1]$ Зима'!AS1001-'[1]$ Зима'!AR1001-'[1]$ Зима'!AQ1001-'[1]$ Зима'!AP1001-'[1]$ Зима'!AN1001-'[1]$ Зима'!AM1001-'[1]$ Зима'!AL1001-'[1]$ Зима'!AK1001-'[1]$ Зима'!AJ1001-'[1]$ Зима'!AH1001-'[1]$ Зима'!AG1001-'[1]$ Зима'!AF1001-'[1]$ Зима'!AE1001-'[1]$ Зима'!AD1001-'[1]$ Зима'!AB1001-'[1]$ Зима'!AA1001-'[1]$ Зима'!Z1001-'[1]$ Зима'!Y1001-'[1]$ Зима'!X1001-'[1]$ Зима'!V1001-'[1]$ Зима'!U1001-'[1]$ Зима'!T1001-'[1]$ Зима'!S1001-'[1]$ Зима'!R1001-'[1]$ Зима'!P1001-'[1]$ Зима'!O1001-'[1]$ Зима'!N1001-'[1]$ Зима'!M1001-'[1]$ Зима'!L1001+'[1]$ Зима'!Q1001+'[1]$ Зима'!W1001+'[1]$ Зима'!AC1001+'[1]$ Зима'!AI1001+'[1]$ Зима'!AO1001+'[1]$ Зима'!K1001</f>
        <v>2</v>
      </c>
      <c r="I1001" s="111">
        <f>'[1]$ Зима'!AY1001*1.1</f>
        <v>1601.6000000000001</v>
      </c>
      <c r="J1001" s="220">
        <v>2017</v>
      </c>
    </row>
    <row r="1002" spans="1:10" x14ac:dyDescent="0.25">
      <c r="A1002" s="302" t="s">
        <v>903</v>
      </c>
      <c r="B1002" s="295" t="s">
        <v>662</v>
      </c>
      <c r="C1002" s="296" t="s">
        <v>3821</v>
      </c>
      <c r="D1002" s="296"/>
      <c r="E1002" s="300">
        <v>98</v>
      </c>
      <c r="F1002" s="300" t="s">
        <v>599</v>
      </c>
      <c r="G1002" s="207"/>
      <c r="H1002" s="281">
        <f>'[1]$ Зима'!J1002-'[1]$ Зима'!AU1002-'[1]$ Зима'!AT1002-'[1]$ Зима'!AS1002-'[1]$ Зима'!AR1002-'[1]$ Зима'!AQ1002-'[1]$ Зима'!AP1002-'[1]$ Зима'!AN1002-'[1]$ Зима'!AM1002-'[1]$ Зима'!AL1002-'[1]$ Зима'!AK1002-'[1]$ Зима'!AJ1002-'[1]$ Зима'!AH1002-'[1]$ Зима'!AG1002-'[1]$ Зима'!AF1002-'[1]$ Зима'!AE1002-'[1]$ Зима'!AD1002-'[1]$ Зима'!AB1002-'[1]$ Зима'!AA1002-'[1]$ Зима'!Z1002-'[1]$ Зима'!Y1002-'[1]$ Зима'!X1002-'[1]$ Зима'!V1002-'[1]$ Зима'!U1002-'[1]$ Зима'!T1002-'[1]$ Зима'!S1002-'[1]$ Зима'!R1002-'[1]$ Зима'!P1002-'[1]$ Зима'!O1002-'[1]$ Зима'!N1002-'[1]$ Зима'!M1002-'[1]$ Зима'!L1002+'[1]$ Зима'!Q1002+'[1]$ Зима'!W1002+'[1]$ Зима'!AC1002+'[1]$ Зима'!AI1002+'[1]$ Зима'!AO1002+'[1]$ Зима'!K1002</f>
        <v>4</v>
      </c>
      <c r="I1002" s="111">
        <f>'[1]$ Зима'!AY1002*1.1</f>
        <v>1694.0000000000002</v>
      </c>
    </row>
    <row r="1003" spans="1:10" hidden="1" x14ac:dyDescent="0.25">
      <c r="A1003" s="302" t="s">
        <v>903</v>
      </c>
      <c r="B1003" s="295" t="s">
        <v>653</v>
      </c>
      <c r="C1003" s="296" t="s">
        <v>1755</v>
      </c>
      <c r="D1003" s="296"/>
      <c r="E1003" s="296"/>
      <c r="F1003" s="296"/>
      <c r="G1003" s="207"/>
      <c r="H1003" s="281">
        <f>'[1]$ Зима'!J1003-'[1]$ Зима'!AU1003-'[1]$ Зима'!AT1003-'[1]$ Зима'!AS1003-'[1]$ Зима'!AR1003-'[1]$ Зима'!AQ1003-'[1]$ Зима'!AP1003-'[1]$ Зима'!AN1003-'[1]$ Зима'!AM1003-'[1]$ Зима'!AL1003-'[1]$ Зима'!AK1003-'[1]$ Зима'!AJ1003-'[1]$ Зима'!AH1003-'[1]$ Зима'!AG1003-'[1]$ Зима'!AF1003-'[1]$ Зима'!AE1003-'[1]$ Зима'!AD1003-'[1]$ Зима'!AB1003-'[1]$ Зима'!AA1003-'[1]$ Зима'!Z1003-'[1]$ Зима'!Y1003-'[1]$ Зима'!X1003-'[1]$ Зима'!V1003-'[1]$ Зима'!U1003-'[1]$ Зима'!T1003-'[1]$ Зима'!S1003-'[1]$ Зима'!R1003-'[1]$ Зима'!P1003-'[1]$ Зима'!O1003-'[1]$ Зима'!N1003-'[1]$ Зима'!M1003-'[1]$ Зима'!L1003+'[1]$ Зима'!Q1003+'[1]$ Зима'!W1003+'[1]$ Зима'!AC1003+'[1]$ Зима'!AI1003+'[1]$ Зима'!AO1003+'[1]$ Зима'!K1003</f>
        <v>0</v>
      </c>
      <c r="I1003" s="111">
        <f>'[1]$ Зима'!AY1003*1.1</f>
        <v>3080.0000000000005</v>
      </c>
    </row>
    <row r="1004" spans="1:10" x14ac:dyDescent="0.25">
      <c r="A1004" s="302" t="s">
        <v>903</v>
      </c>
      <c r="B1004" s="295" t="s">
        <v>758</v>
      </c>
      <c r="C1004" s="296" t="s">
        <v>3890</v>
      </c>
      <c r="D1004" s="296"/>
      <c r="E1004" s="300">
        <v>94</v>
      </c>
      <c r="F1004" s="300" t="s">
        <v>3563</v>
      </c>
      <c r="G1004" s="207"/>
      <c r="H1004" s="281">
        <f>'[1]$ Зима'!J1004-'[1]$ Зима'!AU1004-'[1]$ Зима'!AT1004-'[1]$ Зима'!AS1004-'[1]$ Зима'!AR1004-'[1]$ Зима'!AQ1004-'[1]$ Зима'!AP1004-'[1]$ Зима'!AN1004-'[1]$ Зима'!AM1004-'[1]$ Зима'!AL1004-'[1]$ Зима'!AK1004-'[1]$ Зима'!AJ1004-'[1]$ Зима'!AH1004-'[1]$ Зима'!AG1004-'[1]$ Зима'!AF1004-'[1]$ Зима'!AE1004-'[1]$ Зима'!AD1004-'[1]$ Зима'!AB1004-'[1]$ Зима'!AA1004-'[1]$ Зима'!Z1004-'[1]$ Зима'!Y1004-'[1]$ Зима'!X1004-'[1]$ Зима'!V1004-'[1]$ Зима'!U1004-'[1]$ Зима'!T1004-'[1]$ Зима'!S1004-'[1]$ Зима'!R1004-'[1]$ Зима'!P1004-'[1]$ Зима'!O1004-'[1]$ Зима'!N1004-'[1]$ Зима'!M1004-'[1]$ Зима'!L1004+'[1]$ Зима'!Q1004+'[1]$ Зима'!W1004+'[1]$ Зима'!AC1004+'[1]$ Зима'!AI1004+'[1]$ Зима'!AO1004+'[1]$ Зима'!K1004</f>
        <v>8</v>
      </c>
      <c r="I1004" s="111">
        <f>'[1]$ Зима'!AY1004*1.1</f>
        <v>1694.0000000000002</v>
      </c>
    </row>
    <row r="1005" spans="1:10" hidden="1" x14ac:dyDescent="0.25">
      <c r="A1005" s="294" t="s">
        <v>914</v>
      </c>
      <c r="B1005" s="295" t="s">
        <v>640</v>
      </c>
      <c r="C1005" s="296" t="s">
        <v>1917</v>
      </c>
      <c r="D1005" s="296"/>
      <c r="E1005" s="296"/>
      <c r="F1005" s="296"/>
      <c r="G1005" s="207"/>
      <c r="H1005" s="281">
        <f>'[1]$ Зима'!J1005-'[1]$ Зима'!AU1005-'[1]$ Зима'!AT1005-'[1]$ Зима'!AS1005-'[1]$ Зима'!AR1005-'[1]$ Зима'!AQ1005-'[1]$ Зима'!AP1005-'[1]$ Зима'!AN1005-'[1]$ Зима'!AM1005-'[1]$ Зима'!AL1005-'[1]$ Зима'!AK1005-'[1]$ Зима'!AJ1005-'[1]$ Зима'!AH1005-'[1]$ Зима'!AG1005-'[1]$ Зима'!AF1005-'[1]$ Зима'!AE1005-'[1]$ Зима'!AD1005-'[1]$ Зима'!AB1005-'[1]$ Зима'!AA1005-'[1]$ Зима'!Z1005-'[1]$ Зима'!Y1005-'[1]$ Зима'!X1005-'[1]$ Зима'!V1005-'[1]$ Зима'!U1005-'[1]$ Зима'!T1005-'[1]$ Зима'!S1005-'[1]$ Зима'!R1005-'[1]$ Зима'!P1005-'[1]$ Зима'!O1005-'[1]$ Зима'!N1005-'[1]$ Зима'!M1005-'[1]$ Зима'!L1005+'[1]$ Зима'!Q1005+'[1]$ Зима'!W1005+'[1]$ Зима'!AC1005+'[1]$ Зима'!AI1005+'[1]$ Зима'!AO1005+'[1]$ Зима'!K1005</f>
        <v>0</v>
      </c>
      <c r="I1005" s="111">
        <f>'[1]$ Зима'!AY1005*1.1</f>
        <v>1848.0000000000002</v>
      </c>
    </row>
    <row r="1006" spans="1:10" hidden="1" x14ac:dyDescent="0.25">
      <c r="A1006" s="302" t="s">
        <v>914</v>
      </c>
      <c r="B1006" s="295" t="s">
        <v>514</v>
      </c>
      <c r="C1006" s="296" t="s">
        <v>3379</v>
      </c>
      <c r="D1006" s="296"/>
      <c r="E1006" s="296"/>
      <c r="F1006" s="296"/>
      <c r="G1006" s="207" t="s">
        <v>3247</v>
      </c>
      <c r="H1006" s="281">
        <f>'[1]$ Зима'!J1006-'[1]$ Зима'!AU1006-'[1]$ Зима'!AT1006-'[1]$ Зима'!AS1006-'[1]$ Зима'!AR1006-'[1]$ Зима'!AQ1006-'[1]$ Зима'!AP1006-'[1]$ Зима'!AN1006-'[1]$ Зима'!AM1006-'[1]$ Зима'!AL1006-'[1]$ Зима'!AK1006-'[1]$ Зима'!AJ1006-'[1]$ Зима'!AH1006-'[1]$ Зима'!AG1006-'[1]$ Зима'!AF1006-'[1]$ Зима'!AE1006-'[1]$ Зима'!AD1006-'[1]$ Зима'!AB1006-'[1]$ Зима'!AA1006-'[1]$ Зима'!Z1006-'[1]$ Зима'!Y1006-'[1]$ Зима'!X1006-'[1]$ Зима'!V1006-'[1]$ Зима'!U1006-'[1]$ Зима'!T1006-'[1]$ Зима'!S1006-'[1]$ Зима'!R1006-'[1]$ Зима'!P1006-'[1]$ Зима'!O1006-'[1]$ Зима'!N1006-'[1]$ Зима'!M1006-'[1]$ Зима'!L1006+'[1]$ Зима'!Q1006+'[1]$ Зима'!W1006+'[1]$ Зима'!AC1006+'[1]$ Зима'!AI1006+'[1]$ Зима'!AO1006+'[1]$ Зима'!K1006</f>
        <v>0</v>
      </c>
      <c r="I1006" s="111">
        <f>'[1]$ Зима'!AY1006*1.1</f>
        <v>2464</v>
      </c>
    </row>
    <row r="1007" spans="1:10" hidden="1" x14ac:dyDescent="0.25">
      <c r="A1007" s="302" t="s">
        <v>914</v>
      </c>
      <c r="B1007" s="295" t="s">
        <v>489</v>
      </c>
      <c r="C1007" s="296" t="s">
        <v>3904</v>
      </c>
      <c r="D1007" s="296"/>
      <c r="E1007" s="296">
        <v>97</v>
      </c>
      <c r="F1007" s="296" t="s">
        <v>509</v>
      </c>
      <c r="G1007" s="207"/>
      <c r="H1007" s="281">
        <f>'[1]$ Зима'!J1007-'[1]$ Зима'!AU1007-'[1]$ Зима'!AT1007-'[1]$ Зима'!AS1007-'[1]$ Зима'!AR1007-'[1]$ Зима'!AQ1007-'[1]$ Зима'!AP1007-'[1]$ Зима'!AN1007-'[1]$ Зима'!AM1007-'[1]$ Зима'!AL1007-'[1]$ Зима'!AK1007-'[1]$ Зима'!AJ1007-'[1]$ Зима'!AH1007-'[1]$ Зима'!AG1007-'[1]$ Зима'!AF1007-'[1]$ Зима'!AE1007-'[1]$ Зима'!AD1007-'[1]$ Зима'!AB1007-'[1]$ Зима'!AA1007-'[1]$ Зима'!Z1007-'[1]$ Зима'!Y1007-'[1]$ Зима'!X1007-'[1]$ Зима'!V1007-'[1]$ Зима'!U1007-'[1]$ Зима'!T1007-'[1]$ Зима'!S1007-'[1]$ Зима'!R1007-'[1]$ Зима'!P1007-'[1]$ Зима'!O1007-'[1]$ Зима'!N1007-'[1]$ Зима'!M1007-'[1]$ Зима'!L1007+'[1]$ Зима'!Q1007+'[1]$ Зима'!W1007+'[1]$ Зима'!AC1007+'[1]$ Зима'!AI1007+'[1]$ Зима'!AO1007+'[1]$ Зима'!K1007</f>
        <v>0</v>
      </c>
      <c r="I1007" s="111">
        <f>'[1]$ Зима'!AY1007*1.1</f>
        <v>4312</v>
      </c>
    </row>
    <row r="1008" spans="1:10" hidden="1" x14ac:dyDescent="0.25">
      <c r="A1008" s="302" t="s">
        <v>914</v>
      </c>
      <c r="B1008" s="295" t="s">
        <v>489</v>
      </c>
      <c r="C1008" s="296" t="s">
        <v>1761</v>
      </c>
      <c r="D1008" s="296"/>
      <c r="E1008" s="296"/>
      <c r="F1008" s="296"/>
      <c r="G1008" s="207"/>
      <c r="H1008" s="281">
        <f>'[1]$ Зима'!J1008-'[1]$ Зима'!AU1008-'[1]$ Зима'!AT1008-'[1]$ Зима'!AS1008-'[1]$ Зима'!AR1008-'[1]$ Зима'!AQ1008-'[1]$ Зима'!AP1008-'[1]$ Зима'!AN1008-'[1]$ Зима'!AM1008-'[1]$ Зима'!AL1008-'[1]$ Зима'!AK1008-'[1]$ Зима'!AJ1008-'[1]$ Зима'!AH1008-'[1]$ Зима'!AG1008-'[1]$ Зима'!AF1008-'[1]$ Зима'!AE1008-'[1]$ Зима'!AD1008-'[1]$ Зима'!AB1008-'[1]$ Зима'!AA1008-'[1]$ Зима'!Z1008-'[1]$ Зима'!Y1008-'[1]$ Зима'!X1008-'[1]$ Зима'!V1008-'[1]$ Зима'!U1008-'[1]$ Зима'!T1008-'[1]$ Зима'!S1008-'[1]$ Зима'!R1008-'[1]$ Зима'!P1008-'[1]$ Зима'!O1008-'[1]$ Зима'!N1008-'[1]$ Зима'!M1008-'[1]$ Зима'!L1008+'[1]$ Зима'!Q1008+'[1]$ Зима'!W1008+'[1]$ Зима'!AC1008+'[1]$ Зима'!AI1008+'[1]$ Зима'!AO1008+'[1]$ Зима'!K1008</f>
        <v>0</v>
      </c>
      <c r="I1008" s="111">
        <f>'[1]$ Зима'!AY1008*1.1</f>
        <v>4496.8</v>
      </c>
      <c r="J1008" s="220">
        <v>2017</v>
      </c>
    </row>
    <row r="1009" spans="1:10" hidden="1" x14ac:dyDescent="0.25">
      <c r="A1009" s="302" t="s">
        <v>914</v>
      </c>
      <c r="B1009" s="295" t="s">
        <v>489</v>
      </c>
      <c r="C1009" s="296" t="s">
        <v>3905</v>
      </c>
      <c r="D1009" s="296"/>
      <c r="E1009" s="296">
        <v>97</v>
      </c>
      <c r="F1009" s="296" t="s">
        <v>3563</v>
      </c>
      <c r="G1009" s="207" t="s">
        <v>3077</v>
      </c>
      <c r="H1009" s="281">
        <f>'[1]$ Зима'!J1009-'[1]$ Зима'!AU1009-'[1]$ Зима'!AT1009-'[1]$ Зима'!AS1009-'[1]$ Зима'!AR1009-'[1]$ Зима'!AQ1009-'[1]$ Зима'!AP1009-'[1]$ Зима'!AN1009-'[1]$ Зима'!AM1009-'[1]$ Зима'!AL1009-'[1]$ Зима'!AK1009-'[1]$ Зима'!AJ1009-'[1]$ Зима'!AH1009-'[1]$ Зима'!AG1009-'[1]$ Зима'!AF1009-'[1]$ Зима'!AE1009-'[1]$ Зима'!AD1009-'[1]$ Зима'!AB1009-'[1]$ Зима'!AA1009-'[1]$ Зима'!Z1009-'[1]$ Зима'!Y1009-'[1]$ Зима'!X1009-'[1]$ Зима'!V1009-'[1]$ Зима'!U1009-'[1]$ Зима'!T1009-'[1]$ Зима'!S1009-'[1]$ Зима'!R1009-'[1]$ Зима'!P1009-'[1]$ Зима'!O1009-'[1]$ Зима'!N1009-'[1]$ Зима'!M1009-'[1]$ Зима'!L1009+'[1]$ Зима'!Q1009+'[1]$ Зима'!W1009+'[1]$ Зима'!AC1009+'[1]$ Зима'!AI1009+'[1]$ Зима'!AO1009+'[1]$ Зима'!K1009</f>
        <v>0</v>
      </c>
      <c r="I1009" s="111">
        <f>'[1]$ Зима'!AY1009*1.1</f>
        <v>4158</v>
      </c>
      <c r="J1009" s="220">
        <v>2017</v>
      </c>
    </row>
    <row r="1010" spans="1:10" hidden="1" x14ac:dyDescent="0.25">
      <c r="A1010" s="302" t="s">
        <v>914</v>
      </c>
      <c r="B1010" s="295" t="s">
        <v>1040</v>
      </c>
      <c r="C1010" s="296" t="s">
        <v>1918</v>
      </c>
      <c r="D1010" s="296"/>
      <c r="E1010" s="296"/>
      <c r="F1010" s="296"/>
      <c r="G1010" s="207"/>
      <c r="H1010" s="281">
        <f>'[1]$ Зима'!J1010-'[1]$ Зима'!AU1010-'[1]$ Зима'!AT1010-'[1]$ Зима'!AS1010-'[1]$ Зима'!AR1010-'[1]$ Зима'!AQ1010-'[1]$ Зима'!AP1010-'[1]$ Зима'!AN1010-'[1]$ Зима'!AM1010-'[1]$ Зима'!AL1010-'[1]$ Зима'!AK1010-'[1]$ Зима'!AJ1010-'[1]$ Зима'!AH1010-'[1]$ Зима'!AG1010-'[1]$ Зима'!AF1010-'[1]$ Зима'!AE1010-'[1]$ Зима'!AD1010-'[1]$ Зима'!AB1010-'[1]$ Зима'!AA1010-'[1]$ Зима'!Z1010-'[1]$ Зима'!Y1010-'[1]$ Зима'!X1010-'[1]$ Зима'!V1010-'[1]$ Зима'!U1010-'[1]$ Зима'!T1010-'[1]$ Зима'!S1010-'[1]$ Зима'!R1010-'[1]$ Зима'!P1010-'[1]$ Зима'!O1010-'[1]$ Зима'!N1010-'[1]$ Зима'!M1010-'[1]$ Зима'!L1010+'[1]$ Зима'!Q1010+'[1]$ Зима'!W1010+'[1]$ Зима'!AC1010+'[1]$ Зима'!AI1010+'[1]$ Зима'!AO1010+'[1]$ Зима'!K1010</f>
        <v>0</v>
      </c>
      <c r="I1010" s="111">
        <f>'[1]$ Зима'!AY1010*1.1</f>
        <v>1694.0000000000002</v>
      </c>
    </row>
    <row r="1011" spans="1:10" hidden="1" x14ac:dyDescent="0.25">
      <c r="A1011" s="294" t="s">
        <v>914</v>
      </c>
      <c r="B1011" s="295" t="s">
        <v>465</v>
      </c>
      <c r="C1011" s="296" t="s">
        <v>1763</v>
      </c>
      <c r="D1011" s="296"/>
      <c r="E1011" s="296"/>
      <c r="F1011" s="296"/>
      <c r="G1011" s="207"/>
      <c r="H1011" s="281">
        <f>'[1]$ Зима'!J1011-'[1]$ Зима'!AU1011-'[1]$ Зима'!AT1011-'[1]$ Зима'!AS1011-'[1]$ Зима'!AR1011-'[1]$ Зима'!AQ1011-'[1]$ Зима'!AP1011-'[1]$ Зима'!AN1011-'[1]$ Зима'!AM1011-'[1]$ Зима'!AL1011-'[1]$ Зима'!AK1011-'[1]$ Зима'!AJ1011-'[1]$ Зима'!AH1011-'[1]$ Зима'!AG1011-'[1]$ Зима'!AF1011-'[1]$ Зима'!AE1011-'[1]$ Зима'!AD1011-'[1]$ Зима'!AB1011-'[1]$ Зима'!AA1011-'[1]$ Зима'!Z1011-'[1]$ Зима'!Y1011-'[1]$ Зима'!X1011-'[1]$ Зима'!V1011-'[1]$ Зима'!U1011-'[1]$ Зима'!T1011-'[1]$ Зима'!S1011-'[1]$ Зима'!R1011-'[1]$ Зима'!P1011-'[1]$ Зима'!O1011-'[1]$ Зима'!N1011-'[1]$ Зима'!M1011-'[1]$ Зима'!L1011+'[1]$ Зима'!Q1011+'[1]$ Зима'!W1011+'[1]$ Зима'!AC1011+'[1]$ Зима'!AI1011+'[1]$ Зима'!AO1011+'[1]$ Зима'!K1011</f>
        <v>0</v>
      </c>
      <c r="I1011" s="111">
        <f>'[1]$ Зима'!AY1011*1.1</f>
        <v>2772</v>
      </c>
    </row>
    <row r="1012" spans="1:10" x14ac:dyDescent="0.25">
      <c r="A1012" s="294" t="s">
        <v>914</v>
      </c>
      <c r="B1012" s="295" t="s">
        <v>557</v>
      </c>
      <c r="C1012" s="296" t="s">
        <v>1804</v>
      </c>
      <c r="D1012" s="296"/>
      <c r="E1012" s="300"/>
      <c r="F1012" s="300"/>
      <c r="G1012" s="207"/>
      <c r="H1012" s="281">
        <f>'[1]$ Зима'!J1012-'[1]$ Зима'!AU1012-'[1]$ Зима'!AT1012-'[1]$ Зима'!AS1012-'[1]$ Зима'!AR1012-'[1]$ Зима'!AQ1012-'[1]$ Зима'!AP1012-'[1]$ Зима'!AN1012-'[1]$ Зима'!AM1012-'[1]$ Зима'!AL1012-'[1]$ Зима'!AK1012-'[1]$ Зима'!AJ1012-'[1]$ Зима'!AH1012-'[1]$ Зима'!AG1012-'[1]$ Зима'!AF1012-'[1]$ Зима'!AE1012-'[1]$ Зима'!AD1012-'[1]$ Зима'!AB1012-'[1]$ Зима'!AA1012-'[1]$ Зима'!Z1012-'[1]$ Зима'!Y1012-'[1]$ Зима'!X1012-'[1]$ Зима'!V1012-'[1]$ Зима'!U1012-'[1]$ Зима'!T1012-'[1]$ Зима'!S1012-'[1]$ Зима'!R1012-'[1]$ Зима'!P1012-'[1]$ Зима'!O1012-'[1]$ Зима'!N1012-'[1]$ Зима'!M1012-'[1]$ Зима'!L1012+'[1]$ Зима'!Q1012+'[1]$ Зима'!W1012+'[1]$ Зима'!AC1012+'[1]$ Зима'!AI1012+'[1]$ Зима'!AO1012+'[1]$ Зима'!K1012</f>
        <v>2</v>
      </c>
      <c r="I1012" s="111">
        <f>'[1]$ Зима'!AY1012*1.1</f>
        <v>2156</v>
      </c>
    </row>
    <row r="1013" spans="1:10" hidden="1" x14ac:dyDescent="0.25">
      <c r="A1013" s="294" t="s">
        <v>914</v>
      </c>
      <c r="B1013" s="295" t="s">
        <v>474</v>
      </c>
      <c r="C1013" s="296" t="s">
        <v>1919</v>
      </c>
      <c r="D1013" s="296"/>
      <c r="E1013" s="296"/>
      <c r="F1013" s="296"/>
      <c r="G1013" s="207"/>
      <c r="H1013" s="281">
        <f>'[1]$ Зима'!J1013-'[1]$ Зима'!AU1013-'[1]$ Зима'!AT1013-'[1]$ Зима'!AS1013-'[1]$ Зима'!AR1013-'[1]$ Зима'!AQ1013-'[1]$ Зима'!AP1013-'[1]$ Зима'!AN1013-'[1]$ Зима'!AM1013-'[1]$ Зима'!AL1013-'[1]$ Зима'!AK1013-'[1]$ Зима'!AJ1013-'[1]$ Зима'!AH1013-'[1]$ Зима'!AG1013-'[1]$ Зима'!AF1013-'[1]$ Зима'!AE1013-'[1]$ Зима'!AD1013-'[1]$ Зима'!AB1013-'[1]$ Зима'!AA1013-'[1]$ Зима'!Z1013-'[1]$ Зима'!Y1013-'[1]$ Зима'!X1013-'[1]$ Зима'!V1013-'[1]$ Зима'!U1013-'[1]$ Зима'!T1013-'[1]$ Зима'!S1013-'[1]$ Зима'!R1013-'[1]$ Зима'!P1013-'[1]$ Зима'!O1013-'[1]$ Зима'!N1013-'[1]$ Зима'!M1013-'[1]$ Зима'!L1013+'[1]$ Зима'!Q1013+'[1]$ Зима'!W1013+'[1]$ Зима'!AC1013+'[1]$ Зима'!AI1013+'[1]$ Зима'!AO1013+'[1]$ Зима'!K1013</f>
        <v>0</v>
      </c>
      <c r="I1013" s="111">
        <f>'[1]$ Зима'!AY1013*1.1</f>
        <v>2772</v>
      </c>
    </row>
    <row r="1014" spans="1:10" x14ac:dyDescent="0.25">
      <c r="A1014" s="294" t="s">
        <v>914</v>
      </c>
      <c r="B1014" s="295" t="s">
        <v>541</v>
      </c>
      <c r="C1014" s="296" t="s">
        <v>2185</v>
      </c>
      <c r="D1014" s="296"/>
      <c r="E1014" s="300"/>
      <c r="F1014" s="300"/>
      <c r="G1014" s="207"/>
      <c r="H1014" s="281">
        <f>'[1]$ Зима'!J1014-'[1]$ Зима'!AU1014-'[1]$ Зима'!AT1014-'[1]$ Зима'!AS1014-'[1]$ Зима'!AR1014-'[1]$ Зима'!AQ1014-'[1]$ Зима'!AP1014-'[1]$ Зима'!AN1014-'[1]$ Зима'!AM1014-'[1]$ Зима'!AL1014-'[1]$ Зима'!AK1014-'[1]$ Зима'!AJ1014-'[1]$ Зима'!AH1014-'[1]$ Зима'!AG1014-'[1]$ Зима'!AF1014-'[1]$ Зима'!AE1014-'[1]$ Зима'!AD1014-'[1]$ Зима'!AB1014-'[1]$ Зима'!AA1014-'[1]$ Зима'!Z1014-'[1]$ Зима'!Y1014-'[1]$ Зима'!X1014-'[1]$ Зима'!V1014-'[1]$ Зима'!U1014-'[1]$ Зима'!T1014-'[1]$ Зима'!S1014-'[1]$ Зима'!R1014-'[1]$ Зима'!P1014-'[1]$ Зима'!O1014-'[1]$ Зима'!N1014-'[1]$ Зима'!M1014-'[1]$ Зима'!L1014+'[1]$ Зима'!Q1014+'[1]$ Зима'!W1014+'[1]$ Зима'!AC1014+'[1]$ Зима'!AI1014+'[1]$ Зима'!AO1014+'[1]$ Зима'!K1014</f>
        <v>8</v>
      </c>
      <c r="I1014" s="111">
        <f>'[1]$ Зима'!AY1014*1.1</f>
        <v>2371.6000000000004</v>
      </c>
      <c r="J1014" s="220">
        <v>2017</v>
      </c>
    </row>
    <row r="1015" spans="1:10" x14ac:dyDescent="0.25">
      <c r="A1015" s="294" t="s">
        <v>914</v>
      </c>
      <c r="B1015" s="295" t="s">
        <v>492</v>
      </c>
      <c r="C1015" s="92" t="s">
        <v>3684</v>
      </c>
      <c r="D1015" s="296"/>
      <c r="E1015" s="300">
        <v>101</v>
      </c>
      <c r="F1015" s="300" t="s">
        <v>3708</v>
      </c>
      <c r="G1015" s="207" t="s">
        <v>2608</v>
      </c>
      <c r="H1015" s="281">
        <f>'[1]$ Зима'!J1015-'[1]$ Зима'!AU1015-'[1]$ Зима'!AT1015-'[1]$ Зима'!AS1015-'[1]$ Зима'!AR1015-'[1]$ Зима'!AQ1015-'[1]$ Зима'!AP1015-'[1]$ Зима'!AN1015-'[1]$ Зима'!AM1015-'[1]$ Зима'!AL1015-'[1]$ Зима'!AK1015-'[1]$ Зима'!AJ1015-'[1]$ Зима'!AH1015-'[1]$ Зима'!AG1015-'[1]$ Зима'!AF1015-'[1]$ Зима'!AE1015-'[1]$ Зима'!AD1015-'[1]$ Зима'!AB1015-'[1]$ Зима'!AA1015-'[1]$ Зима'!Z1015-'[1]$ Зима'!Y1015-'[1]$ Зима'!X1015-'[1]$ Зима'!V1015-'[1]$ Зима'!U1015-'[1]$ Зима'!T1015-'[1]$ Зима'!S1015-'[1]$ Зима'!R1015-'[1]$ Зима'!P1015-'[1]$ Зима'!O1015-'[1]$ Зима'!N1015-'[1]$ Зима'!M1015-'[1]$ Зима'!L1015+'[1]$ Зима'!Q1015+'[1]$ Зима'!W1015+'[1]$ Зима'!AC1015+'[1]$ Зима'!AI1015+'[1]$ Зима'!AO1015+'[1]$ Зима'!K1015</f>
        <v>8</v>
      </c>
      <c r="I1015" s="111">
        <f>'[1]$ Зима'!AY1015*1.1</f>
        <v>2710.4</v>
      </c>
      <c r="J1015" s="220">
        <v>2018</v>
      </c>
    </row>
    <row r="1016" spans="1:10" x14ac:dyDescent="0.25">
      <c r="A1016" s="294" t="s">
        <v>914</v>
      </c>
      <c r="B1016" s="295" t="s">
        <v>492</v>
      </c>
      <c r="C1016" s="92" t="s">
        <v>3685</v>
      </c>
      <c r="D1016" s="296"/>
      <c r="E1016" s="300"/>
      <c r="F1016" s="300" t="s">
        <v>3741</v>
      </c>
      <c r="G1016" s="207" t="s">
        <v>2608</v>
      </c>
      <c r="H1016" s="281">
        <f>'[1]$ Зима'!J1016-'[1]$ Зима'!AU1016-'[1]$ Зима'!AT1016-'[1]$ Зима'!AS1016-'[1]$ Зима'!AR1016-'[1]$ Зима'!AQ1016-'[1]$ Зима'!AP1016-'[1]$ Зима'!AN1016-'[1]$ Зима'!AM1016-'[1]$ Зима'!AL1016-'[1]$ Зима'!AK1016-'[1]$ Зима'!AJ1016-'[1]$ Зима'!AH1016-'[1]$ Зима'!AG1016-'[1]$ Зима'!AF1016-'[1]$ Зима'!AE1016-'[1]$ Зима'!AD1016-'[1]$ Зима'!AB1016-'[1]$ Зима'!AA1016-'[1]$ Зима'!Z1016-'[1]$ Зима'!Y1016-'[1]$ Зима'!X1016-'[1]$ Зима'!V1016-'[1]$ Зима'!U1016-'[1]$ Зима'!T1016-'[1]$ Зима'!S1016-'[1]$ Зима'!R1016-'[1]$ Зима'!P1016-'[1]$ Зима'!O1016-'[1]$ Зима'!N1016-'[1]$ Зима'!M1016-'[1]$ Зима'!L1016+'[1]$ Зима'!Q1016+'[1]$ Зима'!W1016+'[1]$ Зима'!AC1016+'[1]$ Зима'!AI1016+'[1]$ Зима'!AO1016+'[1]$ Зима'!K1016</f>
        <v>23</v>
      </c>
      <c r="I1016" s="111">
        <f>'[1]$ Зима'!AY1016*1.1</f>
        <v>2679.6000000000004</v>
      </c>
      <c r="J1016" s="220">
        <v>2018</v>
      </c>
    </row>
    <row r="1017" spans="1:10" x14ac:dyDescent="0.25">
      <c r="A1017" s="294" t="s">
        <v>914</v>
      </c>
      <c r="B1017" s="295" t="s">
        <v>1295</v>
      </c>
      <c r="C1017" s="296" t="s">
        <v>1853</v>
      </c>
      <c r="D1017" s="296"/>
      <c r="E1017" s="300"/>
      <c r="F1017" s="300"/>
      <c r="G1017" s="207" t="s">
        <v>3096</v>
      </c>
      <c r="H1017" s="281">
        <f>'[1]$ Зима'!J1017-'[1]$ Зима'!AU1017-'[1]$ Зима'!AT1017-'[1]$ Зима'!AS1017-'[1]$ Зима'!AR1017-'[1]$ Зима'!AQ1017-'[1]$ Зима'!AP1017-'[1]$ Зима'!AN1017-'[1]$ Зима'!AM1017-'[1]$ Зима'!AL1017-'[1]$ Зима'!AK1017-'[1]$ Зима'!AJ1017-'[1]$ Зима'!AH1017-'[1]$ Зима'!AG1017-'[1]$ Зима'!AF1017-'[1]$ Зима'!AE1017-'[1]$ Зима'!AD1017-'[1]$ Зима'!AB1017-'[1]$ Зима'!AA1017-'[1]$ Зима'!Z1017-'[1]$ Зима'!Y1017-'[1]$ Зима'!X1017-'[1]$ Зима'!V1017-'[1]$ Зима'!U1017-'[1]$ Зима'!T1017-'[1]$ Зима'!S1017-'[1]$ Зима'!R1017-'[1]$ Зима'!P1017-'[1]$ Зима'!O1017-'[1]$ Зима'!N1017-'[1]$ Зима'!M1017-'[1]$ Зима'!L1017+'[1]$ Зима'!Q1017+'[1]$ Зима'!W1017+'[1]$ Зима'!AC1017+'[1]$ Зима'!AI1017+'[1]$ Зима'!AO1017+'[1]$ Зима'!K1017</f>
        <v>4</v>
      </c>
      <c r="I1017" s="111">
        <f>'[1]$ Зима'!AY1017*1.1</f>
        <v>1694.0000000000002</v>
      </c>
      <c r="J1017" s="220">
        <v>2009</v>
      </c>
    </row>
    <row r="1018" spans="1:10" x14ac:dyDescent="0.25">
      <c r="A1018" s="294" t="s">
        <v>914</v>
      </c>
      <c r="B1018" s="295" t="s">
        <v>467</v>
      </c>
      <c r="C1018" s="299" t="s">
        <v>1792</v>
      </c>
      <c r="D1018" s="296"/>
      <c r="E1018" s="300"/>
      <c r="F1018" s="300"/>
      <c r="G1018" s="207"/>
      <c r="H1018" s="281">
        <f>'[1]$ Зима'!J1018-'[1]$ Зима'!AU1018-'[1]$ Зима'!AT1018-'[1]$ Зима'!AS1018-'[1]$ Зима'!AR1018-'[1]$ Зима'!AQ1018-'[1]$ Зима'!AP1018-'[1]$ Зима'!AN1018-'[1]$ Зима'!AM1018-'[1]$ Зима'!AL1018-'[1]$ Зима'!AK1018-'[1]$ Зима'!AJ1018-'[1]$ Зима'!AH1018-'[1]$ Зима'!AG1018-'[1]$ Зима'!AF1018-'[1]$ Зима'!AE1018-'[1]$ Зима'!AD1018-'[1]$ Зима'!AB1018-'[1]$ Зима'!AA1018-'[1]$ Зима'!Z1018-'[1]$ Зима'!Y1018-'[1]$ Зима'!X1018-'[1]$ Зима'!V1018-'[1]$ Зима'!U1018-'[1]$ Зима'!T1018-'[1]$ Зима'!S1018-'[1]$ Зима'!R1018-'[1]$ Зима'!P1018-'[1]$ Зима'!O1018-'[1]$ Зима'!N1018-'[1]$ Зима'!M1018-'[1]$ Зима'!L1018+'[1]$ Зима'!Q1018+'[1]$ Зима'!W1018+'[1]$ Зима'!AC1018+'[1]$ Зима'!AI1018+'[1]$ Зима'!AO1018+'[1]$ Зима'!K1018</f>
        <v>10</v>
      </c>
      <c r="I1018" s="111">
        <f>'[1]$ Зима'!AY1018*1.1</f>
        <v>2402.4</v>
      </c>
      <c r="J1018" s="220">
        <v>2018</v>
      </c>
    </row>
    <row r="1019" spans="1:10" x14ac:dyDescent="0.25">
      <c r="A1019" s="294" t="s">
        <v>914</v>
      </c>
      <c r="B1019" s="295" t="s">
        <v>494</v>
      </c>
      <c r="C1019" s="296" t="s">
        <v>3690</v>
      </c>
      <c r="D1019" s="296"/>
      <c r="E1019" s="300">
        <v>101</v>
      </c>
      <c r="F1019" s="300" t="s">
        <v>3708</v>
      </c>
      <c r="G1019" s="207" t="s">
        <v>2628</v>
      </c>
      <c r="H1019" s="281">
        <f>'[1]$ Зима'!J1019-'[1]$ Зима'!AU1019-'[1]$ Зима'!AT1019-'[1]$ Зима'!AS1019-'[1]$ Зима'!AR1019-'[1]$ Зима'!AQ1019-'[1]$ Зима'!AP1019-'[1]$ Зима'!AN1019-'[1]$ Зима'!AM1019-'[1]$ Зима'!AL1019-'[1]$ Зима'!AK1019-'[1]$ Зима'!AJ1019-'[1]$ Зима'!AH1019-'[1]$ Зима'!AG1019-'[1]$ Зима'!AF1019-'[1]$ Зима'!AE1019-'[1]$ Зима'!AD1019-'[1]$ Зима'!AB1019-'[1]$ Зима'!AA1019-'[1]$ Зима'!Z1019-'[1]$ Зима'!Y1019-'[1]$ Зима'!X1019-'[1]$ Зима'!V1019-'[1]$ Зима'!U1019-'[1]$ Зима'!T1019-'[1]$ Зима'!S1019-'[1]$ Зима'!R1019-'[1]$ Зима'!P1019-'[1]$ Зима'!O1019-'[1]$ Зима'!N1019-'[1]$ Зима'!M1019-'[1]$ Зима'!L1019+'[1]$ Зима'!Q1019+'[1]$ Зима'!W1019+'[1]$ Зима'!AC1019+'[1]$ Зима'!AI1019+'[1]$ Зима'!AO1019+'[1]$ Зима'!K1019</f>
        <v>8</v>
      </c>
      <c r="I1019" s="111">
        <f>'[1]$ Зима'!AY1019*1.1</f>
        <v>2686.6400000000003</v>
      </c>
      <c r="J1019" s="220">
        <v>2017</v>
      </c>
    </row>
    <row r="1020" spans="1:10" hidden="1" x14ac:dyDescent="0.25">
      <c r="A1020" s="294" t="s">
        <v>914</v>
      </c>
      <c r="B1020" s="295" t="s">
        <v>493</v>
      </c>
      <c r="C1020" s="296" t="s">
        <v>3906</v>
      </c>
      <c r="D1020" s="296"/>
      <c r="E1020" s="296">
        <v>101</v>
      </c>
      <c r="F1020" s="296" t="s">
        <v>509</v>
      </c>
      <c r="G1020" s="207" t="s">
        <v>2716</v>
      </c>
      <c r="H1020" s="281">
        <f>'[1]$ Зима'!J1020-'[1]$ Зима'!AU1020-'[1]$ Зима'!AT1020-'[1]$ Зима'!AS1020-'[1]$ Зима'!AR1020-'[1]$ Зима'!AQ1020-'[1]$ Зима'!AP1020-'[1]$ Зима'!AN1020-'[1]$ Зима'!AM1020-'[1]$ Зима'!AL1020-'[1]$ Зима'!AK1020-'[1]$ Зима'!AJ1020-'[1]$ Зима'!AH1020-'[1]$ Зима'!AG1020-'[1]$ Зима'!AF1020-'[1]$ Зима'!AE1020-'[1]$ Зима'!AD1020-'[1]$ Зима'!AB1020-'[1]$ Зима'!AA1020-'[1]$ Зима'!Z1020-'[1]$ Зима'!Y1020-'[1]$ Зима'!X1020-'[1]$ Зима'!V1020-'[1]$ Зима'!U1020-'[1]$ Зима'!T1020-'[1]$ Зима'!S1020-'[1]$ Зима'!R1020-'[1]$ Зима'!P1020-'[1]$ Зима'!O1020-'[1]$ Зима'!N1020-'[1]$ Зима'!M1020-'[1]$ Зима'!L1020+'[1]$ Зима'!Q1020+'[1]$ Зима'!W1020+'[1]$ Зима'!AC1020+'[1]$ Зима'!AI1020+'[1]$ Зима'!AO1020+'[1]$ Зима'!K1020</f>
        <v>0</v>
      </c>
      <c r="I1020" s="111">
        <f>'[1]$ Зима'!AY1020*1.1</f>
        <v>2248.4</v>
      </c>
      <c r="J1020" s="220">
        <v>2017</v>
      </c>
    </row>
    <row r="1021" spans="1:10" hidden="1" x14ac:dyDescent="0.25">
      <c r="A1021" s="294" t="s">
        <v>914</v>
      </c>
      <c r="B1021" s="295" t="s">
        <v>479</v>
      </c>
      <c r="C1021" s="296" t="s">
        <v>3907</v>
      </c>
      <c r="D1021" s="296"/>
      <c r="E1021" s="296"/>
      <c r="F1021" s="296"/>
      <c r="G1021" s="207"/>
      <c r="H1021" s="281">
        <f>'[1]$ Зима'!J1021-'[1]$ Зима'!AU1021-'[1]$ Зима'!AT1021-'[1]$ Зима'!AS1021-'[1]$ Зима'!AR1021-'[1]$ Зима'!AQ1021-'[1]$ Зима'!AP1021-'[1]$ Зима'!AN1021-'[1]$ Зима'!AM1021-'[1]$ Зима'!AL1021-'[1]$ Зима'!AK1021-'[1]$ Зима'!AJ1021-'[1]$ Зима'!AH1021-'[1]$ Зима'!AG1021-'[1]$ Зима'!AF1021-'[1]$ Зима'!AE1021-'[1]$ Зима'!AD1021-'[1]$ Зима'!AB1021-'[1]$ Зима'!AA1021-'[1]$ Зима'!Z1021-'[1]$ Зима'!Y1021-'[1]$ Зима'!X1021-'[1]$ Зима'!V1021-'[1]$ Зима'!U1021-'[1]$ Зима'!T1021-'[1]$ Зима'!S1021-'[1]$ Зима'!R1021-'[1]$ Зима'!P1021-'[1]$ Зима'!O1021-'[1]$ Зима'!N1021-'[1]$ Зима'!M1021-'[1]$ Зима'!L1021+'[1]$ Зима'!Q1021+'[1]$ Зима'!W1021+'[1]$ Зима'!AC1021+'[1]$ Зима'!AI1021+'[1]$ Зима'!AO1021+'[1]$ Зима'!K1021</f>
        <v>0</v>
      </c>
      <c r="I1021" s="111">
        <f>'[1]$ Зима'!AY1021*1.1</f>
        <v>2032.8000000000002</v>
      </c>
    </row>
    <row r="1022" spans="1:10" x14ac:dyDescent="0.25">
      <c r="A1022" s="294" t="s">
        <v>914</v>
      </c>
      <c r="B1022" s="295" t="s">
        <v>593</v>
      </c>
      <c r="C1022" s="296" t="s">
        <v>3711</v>
      </c>
      <c r="D1022" s="296"/>
      <c r="E1022" s="300">
        <v>101</v>
      </c>
      <c r="F1022" s="300" t="s">
        <v>940</v>
      </c>
      <c r="G1022" s="207" t="s">
        <v>2608</v>
      </c>
      <c r="H1022" s="281">
        <f>'[1]$ Зима'!J1022-'[1]$ Зима'!AU1022-'[1]$ Зима'!AT1022-'[1]$ Зима'!AS1022-'[1]$ Зима'!AR1022-'[1]$ Зима'!AQ1022-'[1]$ Зима'!AP1022-'[1]$ Зима'!AN1022-'[1]$ Зима'!AM1022-'[1]$ Зима'!AL1022-'[1]$ Зима'!AK1022-'[1]$ Зима'!AJ1022-'[1]$ Зима'!AH1022-'[1]$ Зима'!AG1022-'[1]$ Зима'!AF1022-'[1]$ Зима'!AE1022-'[1]$ Зима'!AD1022-'[1]$ Зима'!AB1022-'[1]$ Зима'!AA1022-'[1]$ Зима'!Z1022-'[1]$ Зима'!Y1022-'[1]$ Зима'!X1022-'[1]$ Зима'!V1022-'[1]$ Зима'!U1022-'[1]$ Зима'!T1022-'[1]$ Зима'!S1022-'[1]$ Зима'!R1022-'[1]$ Зима'!P1022-'[1]$ Зима'!O1022-'[1]$ Зима'!N1022-'[1]$ Зима'!M1022-'[1]$ Зима'!L1022+'[1]$ Зима'!Q1022+'[1]$ Зима'!W1022+'[1]$ Зима'!AC1022+'[1]$ Зима'!AI1022+'[1]$ Зима'!AO1022+'[1]$ Зима'!K1022</f>
        <v>8</v>
      </c>
      <c r="I1022" s="111">
        <f>'[1]$ Зима'!AY1022*1.1</f>
        <v>2464</v>
      </c>
      <c r="J1022" s="220">
        <v>2018</v>
      </c>
    </row>
    <row r="1023" spans="1:10" x14ac:dyDescent="0.25">
      <c r="A1023" s="294" t="s">
        <v>914</v>
      </c>
      <c r="B1023" s="295" t="s">
        <v>496</v>
      </c>
      <c r="C1023" s="296" t="s">
        <v>3693</v>
      </c>
      <c r="D1023" s="296"/>
      <c r="E1023" s="300">
        <v>101</v>
      </c>
      <c r="F1023" s="300" t="s">
        <v>509</v>
      </c>
      <c r="G1023" s="207"/>
      <c r="H1023" s="281">
        <f>'[1]$ Зима'!J1023-'[1]$ Зима'!AU1023-'[1]$ Зима'!AT1023-'[1]$ Зима'!AS1023-'[1]$ Зима'!AR1023-'[1]$ Зима'!AQ1023-'[1]$ Зима'!AP1023-'[1]$ Зима'!AN1023-'[1]$ Зима'!AM1023-'[1]$ Зима'!AL1023-'[1]$ Зима'!AK1023-'[1]$ Зима'!AJ1023-'[1]$ Зима'!AH1023-'[1]$ Зима'!AG1023-'[1]$ Зима'!AF1023-'[1]$ Зима'!AE1023-'[1]$ Зима'!AD1023-'[1]$ Зима'!AB1023-'[1]$ Зима'!AA1023-'[1]$ Зима'!Z1023-'[1]$ Зима'!Y1023-'[1]$ Зима'!X1023-'[1]$ Зима'!V1023-'[1]$ Зима'!U1023-'[1]$ Зима'!T1023-'[1]$ Зима'!S1023-'[1]$ Зима'!R1023-'[1]$ Зима'!P1023-'[1]$ Зима'!O1023-'[1]$ Зима'!N1023-'[1]$ Зима'!M1023-'[1]$ Зима'!L1023+'[1]$ Зима'!Q1023+'[1]$ Зима'!W1023+'[1]$ Зима'!AC1023+'[1]$ Зима'!AI1023+'[1]$ Зима'!AO1023+'[1]$ Зима'!K1023</f>
        <v>4</v>
      </c>
      <c r="I1023" s="111">
        <f>'[1]$ Зима'!AY1023*1.1</f>
        <v>2156</v>
      </c>
      <c r="J1023" s="220">
        <v>2017</v>
      </c>
    </row>
    <row r="1024" spans="1:10" hidden="1" x14ac:dyDescent="0.25">
      <c r="A1024" s="294" t="s">
        <v>914</v>
      </c>
      <c r="B1024" s="295" t="s">
        <v>480</v>
      </c>
      <c r="C1024" s="296" t="s">
        <v>1920</v>
      </c>
      <c r="D1024" s="296"/>
      <c r="E1024" s="296">
        <v>97</v>
      </c>
      <c r="F1024" s="296" t="s">
        <v>3564</v>
      </c>
      <c r="G1024" s="207"/>
      <c r="H1024" s="281">
        <f>'[1]$ Зима'!J1024-'[1]$ Зима'!AU1024-'[1]$ Зима'!AT1024-'[1]$ Зима'!AS1024-'[1]$ Зима'!AR1024-'[1]$ Зима'!AQ1024-'[1]$ Зима'!AP1024-'[1]$ Зима'!AN1024-'[1]$ Зима'!AM1024-'[1]$ Зима'!AL1024-'[1]$ Зима'!AK1024-'[1]$ Зима'!AJ1024-'[1]$ Зима'!AH1024-'[1]$ Зима'!AG1024-'[1]$ Зима'!AF1024-'[1]$ Зима'!AE1024-'[1]$ Зима'!AD1024-'[1]$ Зима'!AB1024-'[1]$ Зима'!AA1024-'[1]$ Зима'!Z1024-'[1]$ Зима'!Y1024-'[1]$ Зима'!X1024-'[1]$ Зима'!V1024-'[1]$ Зима'!U1024-'[1]$ Зима'!T1024-'[1]$ Зима'!S1024-'[1]$ Зима'!R1024-'[1]$ Зима'!P1024-'[1]$ Зима'!O1024-'[1]$ Зима'!N1024-'[1]$ Зима'!M1024-'[1]$ Зима'!L1024+'[1]$ Зима'!Q1024+'[1]$ Зима'!W1024+'[1]$ Зима'!AC1024+'[1]$ Зима'!AI1024+'[1]$ Зима'!AO1024+'[1]$ Зима'!K1024</f>
        <v>0</v>
      </c>
      <c r="I1024" s="111">
        <f>'[1]$ Зима'!AY1024*1.1</f>
        <v>3388.0000000000005</v>
      </c>
    </row>
    <row r="1025" spans="1:10" hidden="1" x14ac:dyDescent="0.25">
      <c r="A1025" s="294" t="s">
        <v>914</v>
      </c>
      <c r="B1025" s="295" t="s">
        <v>480</v>
      </c>
      <c r="C1025" s="296" t="s">
        <v>3896</v>
      </c>
      <c r="D1025" s="296"/>
      <c r="E1025" s="296"/>
      <c r="F1025" s="296"/>
      <c r="G1025" s="207"/>
      <c r="H1025" s="281">
        <f>'[1]$ Зима'!J1025-'[1]$ Зима'!AU1025-'[1]$ Зима'!AT1025-'[1]$ Зима'!AS1025-'[1]$ Зима'!AR1025-'[1]$ Зима'!AQ1025-'[1]$ Зима'!AP1025-'[1]$ Зима'!AN1025-'[1]$ Зима'!AM1025-'[1]$ Зима'!AL1025-'[1]$ Зима'!AK1025-'[1]$ Зима'!AJ1025-'[1]$ Зима'!AH1025-'[1]$ Зима'!AG1025-'[1]$ Зима'!AF1025-'[1]$ Зима'!AE1025-'[1]$ Зима'!AD1025-'[1]$ Зима'!AB1025-'[1]$ Зима'!AA1025-'[1]$ Зима'!Z1025-'[1]$ Зима'!Y1025-'[1]$ Зима'!X1025-'[1]$ Зима'!V1025-'[1]$ Зима'!U1025-'[1]$ Зима'!T1025-'[1]$ Зима'!S1025-'[1]$ Зима'!R1025-'[1]$ Зима'!P1025-'[1]$ Зима'!O1025-'[1]$ Зима'!N1025-'[1]$ Зима'!M1025-'[1]$ Зима'!L1025+'[1]$ Зима'!Q1025+'[1]$ Зима'!W1025+'[1]$ Зима'!AC1025+'[1]$ Зима'!AI1025+'[1]$ Зима'!AO1025+'[1]$ Зима'!K1025</f>
        <v>0</v>
      </c>
      <c r="I1025" s="111">
        <f>'[1]$ Зима'!AY1025*1.1</f>
        <v>3911.6000000000004</v>
      </c>
    </row>
    <row r="1026" spans="1:10" hidden="1" x14ac:dyDescent="0.25">
      <c r="A1026" s="294" t="s">
        <v>914</v>
      </c>
      <c r="B1026" s="295" t="s">
        <v>480</v>
      </c>
      <c r="C1026" s="296" t="s">
        <v>3908</v>
      </c>
      <c r="D1026" s="296"/>
      <c r="E1026" s="296"/>
      <c r="F1026" s="296"/>
      <c r="G1026" s="207" t="s">
        <v>3468</v>
      </c>
      <c r="H1026" s="281">
        <f>'[1]$ Зима'!J1026-'[1]$ Зима'!AU1026-'[1]$ Зима'!AT1026-'[1]$ Зима'!AS1026-'[1]$ Зима'!AR1026-'[1]$ Зима'!AQ1026-'[1]$ Зима'!AP1026-'[1]$ Зима'!AN1026-'[1]$ Зима'!AM1026-'[1]$ Зима'!AL1026-'[1]$ Зима'!AK1026-'[1]$ Зима'!AJ1026-'[1]$ Зима'!AH1026-'[1]$ Зима'!AG1026-'[1]$ Зима'!AF1026-'[1]$ Зима'!AE1026-'[1]$ Зима'!AD1026-'[1]$ Зима'!AB1026-'[1]$ Зима'!AA1026-'[1]$ Зима'!Z1026-'[1]$ Зима'!Y1026-'[1]$ Зима'!X1026-'[1]$ Зима'!V1026-'[1]$ Зима'!U1026-'[1]$ Зима'!T1026-'[1]$ Зима'!S1026-'[1]$ Зима'!R1026-'[1]$ Зима'!P1026-'[1]$ Зима'!O1026-'[1]$ Зима'!N1026-'[1]$ Зима'!M1026-'[1]$ Зима'!L1026+'[1]$ Зима'!Q1026+'[1]$ Зима'!W1026+'[1]$ Зима'!AC1026+'[1]$ Зима'!AI1026+'[1]$ Зима'!AO1026+'[1]$ Зима'!K1026</f>
        <v>0</v>
      </c>
      <c r="I1026" s="111">
        <f>'[1]$ Зима'!AY1026*1.1</f>
        <v>4158</v>
      </c>
      <c r="J1026" s="220">
        <v>2017</v>
      </c>
    </row>
    <row r="1027" spans="1:10" hidden="1" x14ac:dyDescent="0.25">
      <c r="A1027" s="294" t="s">
        <v>914</v>
      </c>
      <c r="B1027" s="295" t="s">
        <v>585</v>
      </c>
      <c r="C1027" s="296" t="s">
        <v>1867</v>
      </c>
      <c r="D1027" s="296"/>
      <c r="E1027" s="296"/>
      <c r="F1027" s="296"/>
      <c r="G1027" s="207"/>
      <c r="H1027" s="281">
        <f>'[1]$ Зима'!J1027-'[1]$ Зима'!AU1027-'[1]$ Зима'!AT1027-'[1]$ Зима'!AS1027-'[1]$ Зима'!AR1027-'[1]$ Зима'!AQ1027-'[1]$ Зима'!AP1027-'[1]$ Зима'!AN1027-'[1]$ Зима'!AM1027-'[1]$ Зима'!AL1027-'[1]$ Зима'!AK1027-'[1]$ Зима'!AJ1027-'[1]$ Зима'!AH1027-'[1]$ Зима'!AG1027-'[1]$ Зима'!AF1027-'[1]$ Зима'!AE1027-'[1]$ Зима'!AD1027-'[1]$ Зима'!AB1027-'[1]$ Зима'!AA1027-'[1]$ Зима'!Z1027-'[1]$ Зима'!Y1027-'[1]$ Зима'!X1027-'[1]$ Зима'!V1027-'[1]$ Зима'!U1027-'[1]$ Зима'!T1027-'[1]$ Зима'!S1027-'[1]$ Зима'!R1027-'[1]$ Зима'!P1027-'[1]$ Зима'!O1027-'[1]$ Зима'!N1027-'[1]$ Зима'!M1027-'[1]$ Зима'!L1027+'[1]$ Зима'!Q1027+'[1]$ Зима'!W1027+'[1]$ Зима'!AC1027+'[1]$ Зима'!AI1027+'[1]$ Зима'!AO1027+'[1]$ Зима'!K1027</f>
        <v>0</v>
      </c>
      <c r="I1027" s="111">
        <f>'[1]$ Зима'!AY1027*1.1</f>
        <v>1447.6000000000001</v>
      </c>
      <c r="J1027" s="220">
        <v>2017</v>
      </c>
    </row>
    <row r="1028" spans="1:10" x14ac:dyDescent="0.25">
      <c r="A1028" s="294" t="s">
        <v>914</v>
      </c>
      <c r="B1028" s="295" t="s">
        <v>3678</v>
      </c>
      <c r="C1028" s="296" t="s">
        <v>3909</v>
      </c>
      <c r="D1028" s="296"/>
      <c r="E1028" s="300"/>
      <c r="F1028" s="300" t="s">
        <v>3741</v>
      </c>
      <c r="G1028" s="207"/>
      <c r="H1028" s="281">
        <f>'[1]$ Зима'!J1028-'[1]$ Зима'!AU1028-'[1]$ Зима'!AT1028-'[1]$ Зима'!AS1028-'[1]$ Зима'!AR1028-'[1]$ Зима'!AQ1028-'[1]$ Зима'!AP1028-'[1]$ Зима'!AN1028-'[1]$ Зима'!AM1028-'[1]$ Зима'!AL1028-'[1]$ Зима'!AK1028-'[1]$ Зима'!AJ1028-'[1]$ Зима'!AH1028-'[1]$ Зима'!AG1028-'[1]$ Зима'!AF1028-'[1]$ Зима'!AE1028-'[1]$ Зима'!AD1028-'[1]$ Зима'!AB1028-'[1]$ Зима'!AA1028-'[1]$ Зима'!Z1028-'[1]$ Зима'!Y1028-'[1]$ Зима'!X1028-'[1]$ Зима'!V1028-'[1]$ Зима'!U1028-'[1]$ Зима'!T1028-'[1]$ Зима'!S1028-'[1]$ Зима'!R1028-'[1]$ Зима'!P1028-'[1]$ Зима'!O1028-'[1]$ Зима'!N1028-'[1]$ Зима'!M1028-'[1]$ Зима'!L1028+'[1]$ Зима'!Q1028+'[1]$ Зима'!W1028+'[1]$ Зима'!AC1028+'[1]$ Зима'!AI1028+'[1]$ Зима'!AO1028+'[1]$ Зима'!K1028</f>
        <v>4</v>
      </c>
      <c r="I1028" s="111">
        <f>'[1]$ Зима'!AY1028*1.1</f>
        <v>2248.4</v>
      </c>
    </row>
    <row r="1029" spans="1:10" hidden="1" x14ac:dyDescent="0.25">
      <c r="A1029" s="294" t="s">
        <v>914</v>
      </c>
      <c r="B1029" s="295" t="s">
        <v>3678</v>
      </c>
      <c r="C1029" s="296" t="s">
        <v>3735</v>
      </c>
      <c r="D1029" s="296" t="s">
        <v>3674</v>
      </c>
      <c r="E1029" s="296"/>
      <c r="F1029" s="296"/>
      <c r="G1029" s="207"/>
      <c r="H1029" s="281">
        <f>'[1]$ Зима'!J1029-'[1]$ Зима'!AU1029-'[1]$ Зима'!AT1029-'[1]$ Зима'!AS1029-'[1]$ Зима'!AR1029-'[1]$ Зима'!AQ1029-'[1]$ Зима'!AP1029-'[1]$ Зима'!AN1029-'[1]$ Зима'!AM1029-'[1]$ Зима'!AL1029-'[1]$ Зима'!AK1029-'[1]$ Зима'!AJ1029-'[1]$ Зима'!AH1029-'[1]$ Зима'!AG1029-'[1]$ Зима'!AF1029-'[1]$ Зима'!AE1029-'[1]$ Зима'!AD1029-'[1]$ Зима'!AB1029-'[1]$ Зима'!AA1029-'[1]$ Зима'!Z1029-'[1]$ Зима'!Y1029-'[1]$ Зима'!X1029-'[1]$ Зима'!V1029-'[1]$ Зима'!U1029-'[1]$ Зима'!T1029-'[1]$ Зима'!S1029-'[1]$ Зима'!R1029-'[1]$ Зима'!P1029-'[1]$ Зима'!O1029-'[1]$ Зима'!N1029-'[1]$ Зима'!M1029-'[1]$ Зима'!L1029+'[1]$ Зима'!Q1029+'[1]$ Зима'!W1029+'[1]$ Зима'!AC1029+'[1]$ Зима'!AI1029+'[1]$ Зима'!AO1029+'[1]$ Зима'!K1029</f>
        <v>0</v>
      </c>
      <c r="I1029" s="111">
        <f>'[1]$ Зима'!AY1029*1.1</f>
        <v>2248.4</v>
      </c>
    </row>
    <row r="1030" spans="1:10" x14ac:dyDescent="0.25">
      <c r="A1030" s="327" t="s">
        <v>914</v>
      </c>
      <c r="B1030" s="277" t="s">
        <v>709</v>
      </c>
      <c r="C1030" s="278" t="s">
        <v>1921</v>
      </c>
      <c r="D1030" s="278"/>
      <c r="E1030" s="328"/>
      <c r="F1030" s="328"/>
      <c r="G1030" s="329"/>
      <c r="H1030" s="281">
        <f>'[1]$ Зима'!J1030-'[1]$ Зима'!AU1030-'[1]$ Зима'!AT1030-'[1]$ Зима'!AS1030-'[1]$ Зима'!AR1030-'[1]$ Зима'!AQ1030-'[1]$ Зима'!AP1030-'[1]$ Зима'!AN1030-'[1]$ Зима'!AM1030-'[1]$ Зима'!AL1030-'[1]$ Зима'!AK1030-'[1]$ Зима'!AJ1030-'[1]$ Зима'!AH1030-'[1]$ Зима'!AG1030-'[1]$ Зима'!AF1030-'[1]$ Зима'!AE1030-'[1]$ Зима'!AD1030-'[1]$ Зима'!AB1030-'[1]$ Зима'!AA1030-'[1]$ Зима'!Z1030-'[1]$ Зима'!Y1030-'[1]$ Зима'!X1030-'[1]$ Зима'!V1030-'[1]$ Зима'!U1030-'[1]$ Зима'!T1030-'[1]$ Зима'!S1030-'[1]$ Зима'!R1030-'[1]$ Зима'!P1030-'[1]$ Зима'!O1030-'[1]$ Зима'!N1030-'[1]$ Зима'!M1030-'[1]$ Зима'!L1030+'[1]$ Зима'!Q1030+'[1]$ Зима'!W1030+'[1]$ Зима'!AC1030+'[1]$ Зима'!AI1030+'[1]$ Зима'!AO1030+'[1]$ Зима'!K1030</f>
        <v>4</v>
      </c>
      <c r="I1030" s="113">
        <f>'[1]$ Зима'!AY1030*1.1</f>
        <v>1760.0000000000002</v>
      </c>
    </row>
    <row r="1031" spans="1:10" hidden="1" x14ac:dyDescent="0.25">
      <c r="A1031" s="294" t="s">
        <v>914</v>
      </c>
      <c r="B1031" s="295" t="s">
        <v>709</v>
      </c>
      <c r="C1031" s="296" t="s">
        <v>1747</v>
      </c>
      <c r="D1031" s="296"/>
      <c r="E1031" s="296"/>
      <c r="F1031" s="296"/>
      <c r="G1031" s="207"/>
      <c r="H1031" s="281">
        <f>'[1]$ Зима'!J1031-'[1]$ Зима'!AU1031-'[1]$ Зима'!AT1031-'[1]$ Зима'!AS1031-'[1]$ Зима'!AR1031-'[1]$ Зима'!AQ1031-'[1]$ Зима'!AP1031-'[1]$ Зима'!AN1031-'[1]$ Зима'!AM1031-'[1]$ Зима'!AL1031-'[1]$ Зима'!AK1031-'[1]$ Зима'!AJ1031-'[1]$ Зима'!AH1031-'[1]$ Зима'!AG1031-'[1]$ Зима'!AF1031-'[1]$ Зима'!AE1031-'[1]$ Зима'!AD1031-'[1]$ Зима'!AB1031-'[1]$ Зима'!AA1031-'[1]$ Зима'!Z1031-'[1]$ Зима'!Y1031-'[1]$ Зима'!X1031-'[1]$ Зима'!V1031-'[1]$ Зима'!U1031-'[1]$ Зима'!T1031-'[1]$ Зима'!S1031-'[1]$ Зима'!R1031-'[1]$ Зима'!P1031-'[1]$ Зима'!O1031-'[1]$ Зима'!N1031-'[1]$ Зима'!M1031-'[1]$ Зима'!L1031+'[1]$ Зима'!Q1031+'[1]$ Зима'!W1031+'[1]$ Зима'!AC1031+'[1]$ Зима'!AI1031+'[1]$ Зима'!AO1031+'[1]$ Зима'!K1031</f>
        <v>0</v>
      </c>
      <c r="I1031" s="111">
        <f>'[1]$ Зима'!AY1031*1.1</f>
        <v>2156</v>
      </c>
    </row>
    <row r="1032" spans="1:10" x14ac:dyDescent="0.25">
      <c r="A1032" s="294" t="s">
        <v>914</v>
      </c>
      <c r="B1032" s="295" t="s">
        <v>3678</v>
      </c>
      <c r="C1032" s="296" t="s">
        <v>3761</v>
      </c>
      <c r="D1032" s="296"/>
      <c r="E1032" s="300"/>
      <c r="F1032" s="300" t="s">
        <v>3741</v>
      </c>
      <c r="G1032" s="207" t="s">
        <v>2608</v>
      </c>
      <c r="H1032" s="281">
        <f>'[1]$ Зима'!J1032-'[1]$ Зима'!AU1032-'[1]$ Зима'!AT1032-'[1]$ Зима'!AS1032-'[1]$ Зима'!AR1032-'[1]$ Зима'!AQ1032-'[1]$ Зима'!AP1032-'[1]$ Зима'!AN1032-'[1]$ Зима'!AM1032-'[1]$ Зима'!AL1032-'[1]$ Зима'!AK1032-'[1]$ Зима'!AJ1032-'[1]$ Зима'!AH1032-'[1]$ Зима'!AG1032-'[1]$ Зима'!AF1032-'[1]$ Зима'!AE1032-'[1]$ Зима'!AD1032-'[1]$ Зима'!AB1032-'[1]$ Зима'!AA1032-'[1]$ Зима'!Z1032-'[1]$ Зима'!Y1032-'[1]$ Зима'!X1032-'[1]$ Зима'!V1032-'[1]$ Зима'!U1032-'[1]$ Зима'!T1032-'[1]$ Зима'!S1032-'[1]$ Зима'!R1032-'[1]$ Зима'!P1032-'[1]$ Зима'!O1032-'[1]$ Зима'!N1032-'[1]$ Зима'!M1032-'[1]$ Зима'!L1032+'[1]$ Зима'!Q1032+'[1]$ Зима'!W1032+'[1]$ Зима'!AC1032+'[1]$ Зима'!AI1032+'[1]$ Зима'!AO1032+'[1]$ Зима'!K1032</f>
        <v>4</v>
      </c>
      <c r="I1032" s="111">
        <f>'[1]$ Зима'!AY1032*1.1</f>
        <v>2156</v>
      </c>
      <c r="J1032" s="220">
        <v>2016</v>
      </c>
    </row>
    <row r="1033" spans="1:10" x14ac:dyDescent="0.25">
      <c r="A1033" s="294" t="s">
        <v>914</v>
      </c>
      <c r="B1033" s="295" t="s">
        <v>616</v>
      </c>
      <c r="C1033" s="296" t="s">
        <v>3776</v>
      </c>
      <c r="D1033" s="296"/>
      <c r="E1033" s="300"/>
      <c r="F1033" s="300"/>
      <c r="G1033" s="207"/>
      <c r="H1033" s="281">
        <f>'[1]$ Зима'!J1033-'[1]$ Зима'!AU1033-'[1]$ Зима'!AT1033-'[1]$ Зима'!AS1033-'[1]$ Зима'!AR1033-'[1]$ Зима'!AQ1033-'[1]$ Зима'!AP1033-'[1]$ Зима'!AN1033-'[1]$ Зима'!AM1033-'[1]$ Зима'!AL1033-'[1]$ Зима'!AK1033-'[1]$ Зима'!AJ1033-'[1]$ Зима'!AH1033-'[1]$ Зима'!AG1033-'[1]$ Зима'!AF1033-'[1]$ Зима'!AE1033-'[1]$ Зима'!AD1033-'[1]$ Зима'!AB1033-'[1]$ Зима'!AA1033-'[1]$ Зима'!Z1033-'[1]$ Зима'!Y1033-'[1]$ Зима'!X1033-'[1]$ Зима'!V1033-'[1]$ Зима'!U1033-'[1]$ Зима'!T1033-'[1]$ Зима'!S1033-'[1]$ Зима'!R1033-'[1]$ Зима'!P1033-'[1]$ Зима'!O1033-'[1]$ Зима'!N1033-'[1]$ Зима'!M1033-'[1]$ Зима'!L1033+'[1]$ Зима'!Q1033+'[1]$ Зима'!W1033+'[1]$ Зима'!AC1033+'[1]$ Зима'!AI1033+'[1]$ Зима'!AO1033+'[1]$ Зима'!K1033</f>
        <v>8</v>
      </c>
      <c r="I1033" s="111">
        <f>'[1]$ Зима'!AY1033*1.1</f>
        <v>1848.0000000000002</v>
      </c>
      <c r="J1033" s="220">
        <v>2017</v>
      </c>
    </row>
    <row r="1034" spans="1:10" hidden="1" x14ac:dyDescent="0.25">
      <c r="A1034" s="294" t="s">
        <v>914</v>
      </c>
      <c r="B1034" s="295" t="s">
        <v>1810</v>
      </c>
      <c r="C1034" s="296" t="s">
        <v>1922</v>
      </c>
      <c r="D1034" s="296"/>
      <c r="E1034" s="296"/>
      <c r="F1034" s="296"/>
      <c r="G1034" s="207"/>
      <c r="H1034" s="281">
        <f>'[1]$ Зима'!J1034-'[1]$ Зима'!AU1034-'[1]$ Зима'!AT1034-'[1]$ Зима'!AS1034-'[1]$ Зима'!AR1034-'[1]$ Зима'!AQ1034-'[1]$ Зима'!AP1034-'[1]$ Зима'!AN1034-'[1]$ Зима'!AM1034-'[1]$ Зима'!AL1034-'[1]$ Зима'!AK1034-'[1]$ Зима'!AJ1034-'[1]$ Зима'!AH1034-'[1]$ Зима'!AG1034-'[1]$ Зима'!AF1034-'[1]$ Зима'!AE1034-'[1]$ Зима'!AD1034-'[1]$ Зима'!AB1034-'[1]$ Зима'!AA1034-'[1]$ Зима'!Z1034-'[1]$ Зима'!Y1034-'[1]$ Зима'!X1034-'[1]$ Зима'!V1034-'[1]$ Зима'!U1034-'[1]$ Зима'!T1034-'[1]$ Зима'!S1034-'[1]$ Зима'!R1034-'[1]$ Зима'!P1034-'[1]$ Зима'!O1034-'[1]$ Зима'!N1034-'[1]$ Зима'!M1034-'[1]$ Зима'!L1034+'[1]$ Зима'!Q1034+'[1]$ Зима'!W1034+'[1]$ Зима'!AC1034+'[1]$ Зима'!AI1034+'[1]$ Зима'!AO1034+'[1]$ Зима'!K1034</f>
        <v>0</v>
      </c>
      <c r="I1034" s="111">
        <f>'[1]$ Зима'!AY1034*1.1</f>
        <v>1848.0000000000002</v>
      </c>
    </row>
    <row r="1035" spans="1:10" hidden="1" x14ac:dyDescent="0.25">
      <c r="A1035" s="294" t="s">
        <v>914</v>
      </c>
      <c r="B1035" s="295" t="s">
        <v>483</v>
      </c>
      <c r="C1035" s="296" t="s">
        <v>1923</v>
      </c>
      <c r="D1035" s="296"/>
      <c r="E1035" s="296"/>
      <c r="F1035" s="296"/>
      <c r="G1035" s="207" t="s">
        <v>2616</v>
      </c>
      <c r="H1035" s="281">
        <f>'[1]$ Зима'!J1035-'[1]$ Зима'!AU1035-'[1]$ Зима'!AT1035-'[1]$ Зима'!AS1035-'[1]$ Зима'!AR1035-'[1]$ Зима'!AQ1035-'[1]$ Зима'!AP1035-'[1]$ Зима'!AN1035-'[1]$ Зима'!AM1035-'[1]$ Зима'!AL1035-'[1]$ Зима'!AK1035-'[1]$ Зима'!AJ1035-'[1]$ Зима'!AH1035-'[1]$ Зима'!AG1035-'[1]$ Зима'!AF1035-'[1]$ Зима'!AE1035-'[1]$ Зима'!AD1035-'[1]$ Зима'!AB1035-'[1]$ Зима'!AA1035-'[1]$ Зима'!Z1035-'[1]$ Зима'!Y1035-'[1]$ Зима'!X1035-'[1]$ Зима'!V1035-'[1]$ Зима'!U1035-'[1]$ Зима'!T1035-'[1]$ Зима'!S1035-'[1]$ Зима'!R1035-'[1]$ Зима'!P1035-'[1]$ Зима'!O1035-'[1]$ Зима'!N1035-'[1]$ Зима'!M1035-'[1]$ Зима'!L1035+'[1]$ Зима'!Q1035+'[1]$ Зима'!W1035+'[1]$ Зима'!AC1035+'[1]$ Зима'!AI1035+'[1]$ Зима'!AO1035+'[1]$ Зима'!K1035</f>
        <v>0</v>
      </c>
      <c r="I1035" s="111">
        <f>'[1]$ Зима'!AY1035*1.1</f>
        <v>2490.4</v>
      </c>
    </row>
    <row r="1036" spans="1:10" x14ac:dyDescent="0.25">
      <c r="A1036" s="294" t="s">
        <v>914</v>
      </c>
      <c r="B1036" s="295" t="s">
        <v>483</v>
      </c>
      <c r="C1036" s="296" t="s">
        <v>3714</v>
      </c>
      <c r="D1036" s="296"/>
      <c r="E1036" s="300">
        <v>97</v>
      </c>
      <c r="F1036" s="300" t="s">
        <v>3705</v>
      </c>
      <c r="G1036" s="207" t="s">
        <v>2616</v>
      </c>
      <c r="H1036" s="281">
        <f>'[1]$ Зима'!J1036-'[1]$ Зима'!AU1036-'[1]$ Зима'!AT1036-'[1]$ Зима'!AS1036-'[1]$ Зима'!AR1036-'[1]$ Зима'!AQ1036-'[1]$ Зима'!AP1036-'[1]$ Зима'!AN1036-'[1]$ Зима'!AM1036-'[1]$ Зима'!AL1036-'[1]$ Зима'!AK1036-'[1]$ Зима'!AJ1036-'[1]$ Зима'!AH1036-'[1]$ Зима'!AG1036-'[1]$ Зима'!AF1036-'[1]$ Зима'!AE1036-'[1]$ Зима'!AD1036-'[1]$ Зима'!AB1036-'[1]$ Зима'!AA1036-'[1]$ Зима'!Z1036-'[1]$ Зима'!Y1036-'[1]$ Зима'!X1036-'[1]$ Зима'!V1036-'[1]$ Зима'!U1036-'[1]$ Зима'!T1036-'[1]$ Зима'!S1036-'[1]$ Зима'!R1036-'[1]$ Зима'!P1036-'[1]$ Зима'!O1036-'[1]$ Зима'!N1036-'[1]$ Зима'!M1036-'[1]$ Зима'!L1036+'[1]$ Зима'!Q1036+'[1]$ Зима'!W1036+'[1]$ Зима'!AC1036+'[1]$ Зима'!AI1036+'[1]$ Зима'!AO1036+'[1]$ Зима'!K1036</f>
        <v>8</v>
      </c>
      <c r="I1036" s="111">
        <f>'[1]$ Зима'!AY1036*1.1</f>
        <v>3811.28</v>
      </c>
      <c r="J1036" s="220">
        <v>2018</v>
      </c>
    </row>
    <row r="1037" spans="1:10" x14ac:dyDescent="0.25">
      <c r="A1037" s="294" t="s">
        <v>914</v>
      </c>
      <c r="B1037" s="295" t="s">
        <v>662</v>
      </c>
      <c r="C1037" s="296" t="s">
        <v>3821</v>
      </c>
      <c r="D1037" s="296"/>
      <c r="E1037" s="300">
        <v>97</v>
      </c>
      <c r="F1037" s="300" t="s">
        <v>599</v>
      </c>
      <c r="G1037" s="207" t="s">
        <v>2331</v>
      </c>
      <c r="H1037" s="281">
        <f>'[1]$ Зима'!J1037-'[1]$ Зима'!AU1037-'[1]$ Зима'!AT1037-'[1]$ Зима'!AS1037-'[1]$ Зима'!AR1037-'[1]$ Зима'!AQ1037-'[1]$ Зима'!AP1037-'[1]$ Зима'!AN1037-'[1]$ Зима'!AM1037-'[1]$ Зима'!AL1037-'[1]$ Зима'!AK1037-'[1]$ Зима'!AJ1037-'[1]$ Зима'!AH1037-'[1]$ Зима'!AG1037-'[1]$ Зима'!AF1037-'[1]$ Зима'!AE1037-'[1]$ Зима'!AD1037-'[1]$ Зима'!AB1037-'[1]$ Зима'!AA1037-'[1]$ Зима'!Z1037-'[1]$ Зима'!Y1037-'[1]$ Зима'!X1037-'[1]$ Зима'!V1037-'[1]$ Зима'!U1037-'[1]$ Зима'!T1037-'[1]$ Зима'!S1037-'[1]$ Зима'!R1037-'[1]$ Зима'!P1037-'[1]$ Зима'!O1037-'[1]$ Зима'!N1037-'[1]$ Зима'!M1037-'[1]$ Зима'!L1037+'[1]$ Зима'!Q1037+'[1]$ Зима'!W1037+'[1]$ Зима'!AC1037+'[1]$ Зима'!AI1037+'[1]$ Зима'!AO1037+'[1]$ Зима'!K1037</f>
        <v>4</v>
      </c>
      <c r="I1037" s="111">
        <f>'[1]$ Зима'!AY1037*1.1</f>
        <v>1817.2</v>
      </c>
      <c r="J1037" s="220">
        <v>2017</v>
      </c>
    </row>
    <row r="1038" spans="1:10" hidden="1" x14ac:dyDescent="0.25">
      <c r="A1038" s="294" t="s">
        <v>914</v>
      </c>
      <c r="B1038" s="295" t="s">
        <v>653</v>
      </c>
      <c r="C1038" s="296" t="s">
        <v>1900</v>
      </c>
      <c r="D1038" s="296"/>
      <c r="E1038" s="296"/>
      <c r="F1038" s="296"/>
      <c r="G1038" s="207"/>
      <c r="H1038" s="281">
        <f>'[1]$ Зима'!J1038-'[1]$ Зима'!AU1038-'[1]$ Зима'!AT1038-'[1]$ Зима'!AS1038-'[1]$ Зима'!AR1038-'[1]$ Зима'!AQ1038-'[1]$ Зима'!AP1038-'[1]$ Зима'!AN1038-'[1]$ Зима'!AM1038-'[1]$ Зима'!AL1038-'[1]$ Зима'!AK1038-'[1]$ Зима'!AJ1038-'[1]$ Зима'!AH1038-'[1]$ Зима'!AG1038-'[1]$ Зима'!AF1038-'[1]$ Зима'!AE1038-'[1]$ Зима'!AD1038-'[1]$ Зима'!AB1038-'[1]$ Зима'!AA1038-'[1]$ Зима'!Z1038-'[1]$ Зима'!Y1038-'[1]$ Зима'!X1038-'[1]$ Зима'!V1038-'[1]$ Зима'!U1038-'[1]$ Зима'!T1038-'[1]$ Зима'!S1038-'[1]$ Зима'!R1038-'[1]$ Зима'!P1038-'[1]$ Зима'!O1038-'[1]$ Зима'!N1038-'[1]$ Зима'!M1038-'[1]$ Зима'!L1038+'[1]$ Зима'!Q1038+'[1]$ Зима'!W1038+'[1]$ Зима'!AC1038+'[1]$ Зима'!AI1038+'[1]$ Зима'!AO1038+'[1]$ Зима'!K1038</f>
        <v>0</v>
      </c>
      <c r="I1038" s="111">
        <f>'[1]$ Зима'!AY1038*1.1</f>
        <v>2772</v>
      </c>
    </row>
    <row r="1039" spans="1:10" x14ac:dyDescent="0.25">
      <c r="A1039" s="302" t="s">
        <v>926</v>
      </c>
      <c r="B1039" s="295" t="s">
        <v>489</v>
      </c>
      <c r="C1039" s="296" t="s">
        <v>1740</v>
      </c>
      <c r="D1039" s="296"/>
      <c r="E1039" s="300"/>
      <c r="F1039" s="300"/>
      <c r="G1039" s="207"/>
      <c r="H1039" s="281">
        <f>'[1]$ Зима'!J1039-'[1]$ Зима'!AU1039-'[1]$ Зима'!AT1039-'[1]$ Зима'!AS1039-'[1]$ Зима'!AR1039-'[1]$ Зима'!AQ1039-'[1]$ Зима'!AP1039-'[1]$ Зима'!AN1039-'[1]$ Зима'!AM1039-'[1]$ Зима'!AL1039-'[1]$ Зима'!AK1039-'[1]$ Зима'!AJ1039-'[1]$ Зима'!AH1039-'[1]$ Зима'!AG1039-'[1]$ Зима'!AF1039-'[1]$ Зима'!AE1039-'[1]$ Зима'!AD1039-'[1]$ Зима'!AB1039-'[1]$ Зима'!AA1039-'[1]$ Зима'!Z1039-'[1]$ Зима'!Y1039-'[1]$ Зима'!X1039-'[1]$ Зима'!V1039-'[1]$ Зима'!U1039-'[1]$ Зима'!T1039-'[1]$ Зима'!S1039-'[1]$ Зима'!R1039-'[1]$ Зима'!P1039-'[1]$ Зима'!O1039-'[1]$ Зима'!N1039-'[1]$ Зима'!M1039-'[1]$ Зима'!L1039+'[1]$ Зима'!Q1039+'[1]$ Зима'!W1039+'[1]$ Зима'!AC1039+'[1]$ Зима'!AI1039+'[1]$ Зима'!AO1039+'[1]$ Зима'!K1039</f>
        <v>4</v>
      </c>
      <c r="I1039" s="111">
        <f>'[1]$ Зима'!AY1039*1.1</f>
        <v>4558.4000000000005</v>
      </c>
      <c r="J1039" s="220">
        <v>2017</v>
      </c>
    </row>
    <row r="1040" spans="1:10" hidden="1" x14ac:dyDescent="0.25">
      <c r="A1040" s="302" t="s">
        <v>926</v>
      </c>
      <c r="B1040" s="295" t="s">
        <v>489</v>
      </c>
      <c r="C1040" s="296" t="s">
        <v>1761</v>
      </c>
      <c r="D1040" s="296"/>
      <c r="E1040" s="296"/>
      <c r="F1040" s="296"/>
      <c r="G1040" s="207"/>
      <c r="H1040" s="281">
        <f>'[1]$ Зима'!J1040-'[1]$ Зима'!AU1040-'[1]$ Зима'!AT1040-'[1]$ Зима'!AS1040-'[1]$ Зима'!AR1040-'[1]$ Зима'!AQ1040-'[1]$ Зима'!AP1040-'[1]$ Зима'!AN1040-'[1]$ Зима'!AM1040-'[1]$ Зима'!AL1040-'[1]$ Зима'!AK1040-'[1]$ Зима'!AJ1040-'[1]$ Зима'!AH1040-'[1]$ Зима'!AG1040-'[1]$ Зима'!AF1040-'[1]$ Зима'!AE1040-'[1]$ Зима'!AD1040-'[1]$ Зима'!AB1040-'[1]$ Зима'!AA1040-'[1]$ Зима'!Z1040-'[1]$ Зима'!Y1040-'[1]$ Зима'!X1040-'[1]$ Зима'!V1040-'[1]$ Зима'!U1040-'[1]$ Зима'!T1040-'[1]$ Зима'!S1040-'[1]$ Зима'!R1040-'[1]$ Зима'!P1040-'[1]$ Зима'!O1040-'[1]$ Зима'!N1040-'[1]$ Зима'!M1040-'[1]$ Зима'!L1040+'[1]$ Зима'!Q1040+'[1]$ Зима'!W1040+'[1]$ Зима'!AC1040+'[1]$ Зима'!AI1040+'[1]$ Зима'!AO1040+'[1]$ Зима'!K1040</f>
        <v>0</v>
      </c>
      <c r="I1040" s="111">
        <f>'[1]$ Зима'!AY1040*1.1</f>
        <v>4004.0000000000005</v>
      </c>
    </row>
    <row r="1041" spans="1:10" x14ac:dyDescent="0.25">
      <c r="A1041" s="302" t="s">
        <v>926</v>
      </c>
      <c r="B1041" s="295" t="s">
        <v>516</v>
      </c>
      <c r="C1041" s="296" t="s">
        <v>3910</v>
      </c>
      <c r="D1041" s="296" t="s">
        <v>1795</v>
      </c>
      <c r="E1041" s="300"/>
      <c r="F1041" s="300"/>
      <c r="G1041" s="207" t="s">
        <v>2679</v>
      </c>
      <c r="H1041" s="281">
        <f>'[1]$ Зима'!J1041-'[1]$ Зима'!AU1041-'[1]$ Зима'!AT1041-'[1]$ Зима'!AS1041-'[1]$ Зима'!AR1041-'[1]$ Зима'!AQ1041-'[1]$ Зима'!AP1041-'[1]$ Зима'!AN1041-'[1]$ Зима'!AM1041-'[1]$ Зима'!AL1041-'[1]$ Зима'!AK1041-'[1]$ Зима'!AJ1041-'[1]$ Зима'!AH1041-'[1]$ Зима'!AG1041-'[1]$ Зима'!AF1041-'[1]$ Зима'!AE1041-'[1]$ Зима'!AD1041-'[1]$ Зима'!AB1041-'[1]$ Зима'!AA1041-'[1]$ Зима'!Z1041-'[1]$ Зима'!Y1041-'[1]$ Зима'!X1041-'[1]$ Зима'!V1041-'[1]$ Зима'!U1041-'[1]$ Зима'!T1041-'[1]$ Зима'!S1041-'[1]$ Зима'!R1041-'[1]$ Зима'!P1041-'[1]$ Зима'!O1041-'[1]$ Зима'!N1041-'[1]$ Зима'!M1041-'[1]$ Зима'!L1041+'[1]$ Зима'!Q1041+'[1]$ Зима'!W1041+'[1]$ Зима'!AC1041+'[1]$ Зима'!AI1041+'[1]$ Зима'!AO1041+'[1]$ Зима'!K1041</f>
        <v>8</v>
      </c>
      <c r="I1041" s="111">
        <f>'[1]$ Зима'!AY1041*1.1</f>
        <v>3080.0000000000005</v>
      </c>
      <c r="J1041" s="220">
        <v>2012</v>
      </c>
    </row>
    <row r="1042" spans="1:10" hidden="1" x14ac:dyDescent="0.25">
      <c r="A1042" s="302" t="s">
        <v>926</v>
      </c>
      <c r="B1042" s="295" t="s">
        <v>1040</v>
      </c>
      <c r="C1042" s="296" t="s">
        <v>1856</v>
      </c>
      <c r="D1042" s="296"/>
      <c r="E1042" s="296"/>
      <c r="F1042" s="296"/>
      <c r="G1042" s="207"/>
      <c r="H1042" s="281">
        <f>'[1]$ Зима'!J1042-'[1]$ Зима'!AU1042-'[1]$ Зима'!AT1042-'[1]$ Зима'!AS1042-'[1]$ Зима'!AR1042-'[1]$ Зима'!AQ1042-'[1]$ Зима'!AP1042-'[1]$ Зима'!AN1042-'[1]$ Зима'!AM1042-'[1]$ Зима'!AL1042-'[1]$ Зима'!AK1042-'[1]$ Зима'!AJ1042-'[1]$ Зима'!AH1042-'[1]$ Зима'!AG1042-'[1]$ Зима'!AF1042-'[1]$ Зима'!AE1042-'[1]$ Зима'!AD1042-'[1]$ Зима'!AB1042-'[1]$ Зима'!AA1042-'[1]$ Зима'!Z1042-'[1]$ Зима'!Y1042-'[1]$ Зима'!X1042-'[1]$ Зима'!V1042-'[1]$ Зима'!U1042-'[1]$ Зима'!T1042-'[1]$ Зима'!S1042-'[1]$ Зима'!R1042-'[1]$ Зима'!P1042-'[1]$ Зима'!O1042-'[1]$ Зима'!N1042-'[1]$ Зима'!M1042-'[1]$ Зима'!L1042+'[1]$ Зима'!Q1042+'[1]$ Зима'!W1042+'[1]$ Зима'!AC1042+'[1]$ Зима'!AI1042+'[1]$ Зима'!AO1042+'[1]$ Зима'!K1042</f>
        <v>0</v>
      </c>
      <c r="I1042" s="111">
        <f>'[1]$ Зима'!AY1042*1.1</f>
        <v>1601.6000000000001</v>
      </c>
    </row>
    <row r="1043" spans="1:10" hidden="1" x14ac:dyDescent="0.25">
      <c r="A1043" s="302" t="s">
        <v>926</v>
      </c>
      <c r="B1043" s="295" t="s">
        <v>461</v>
      </c>
      <c r="C1043" s="296" t="s">
        <v>3911</v>
      </c>
      <c r="D1043" s="296"/>
      <c r="E1043" s="296">
        <v>99</v>
      </c>
      <c r="F1043" s="296" t="s">
        <v>3705</v>
      </c>
      <c r="G1043" s="207" t="s">
        <v>2698</v>
      </c>
      <c r="H1043" s="281">
        <f>'[1]$ Зима'!J1043-'[1]$ Зима'!AU1043-'[1]$ Зима'!AT1043-'[1]$ Зима'!AS1043-'[1]$ Зима'!AR1043-'[1]$ Зима'!AQ1043-'[1]$ Зима'!AP1043-'[1]$ Зима'!AN1043-'[1]$ Зима'!AM1043-'[1]$ Зима'!AL1043-'[1]$ Зима'!AK1043-'[1]$ Зима'!AJ1043-'[1]$ Зима'!AH1043-'[1]$ Зима'!AG1043-'[1]$ Зима'!AF1043-'[1]$ Зима'!AE1043-'[1]$ Зима'!AD1043-'[1]$ Зима'!AB1043-'[1]$ Зима'!AA1043-'[1]$ Зима'!Z1043-'[1]$ Зима'!Y1043-'[1]$ Зима'!X1043-'[1]$ Зима'!V1043-'[1]$ Зима'!U1043-'[1]$ Зима'!T1043-'[1]$ Зима'!S1043-'[1]$ Зима'!R1043-'[1]$ Зима'!P1043-'[1]$ Зима'!O1043-'[1]$ Зима'!N1043-'[1]$ Зима'!M1043-'[1]$ Зима'!L1043+'[1]$ Зима'!Q1043+'[1]$ Зима'!W1043+'[1]$ Зима'!AC1043+'[1]$ Зима'!AI1043+'[1]$ Зима'!AO1043+'[1]$ Зима'!K1043</f>
        <v>0</v>
      </c>
      <c r="I1043" s="111">
        <f>'[1]$ Зима'!AY1043*1.1</f>
        <v>2402.4</v>
      </c>
      <c r="J1043" s="220">
        <v>2017</v>
      </c>
    </row>
    <row r="1044" spans="1:10" hidden="1" x14ac:dyDescent="0.25">
      <c r="A1044" s="302" t="s">
        <v>926</v>
      </c>
      <c r="B1044" s="295" t="s">
        <v>1924</v>
      </c>
      <c r="C1044" s="296" t="s">
        <v>1925</v>
      </c>
      <c r="D1044" s="296"/>
      <c r="E1044" s="296"/>
      <c r="F1044" s="296"/>
      <c r="G1044" s="207"/>
      <c r="H1044" s="281">
        <f>'[1]$ Зима'!J1044-'[1]$ Зима'!AU1044-'[1]$ Зима'!AT1044-'[1]$ Зима'!AS1044-'[1]$ Зима'!AR1044-'[1]$ Зима'!AQ1044-'[1]$ Зима'!AP1044-'[1]$ Зима'!AN1044-'[1]$ Зима'!AM1044-'[1]$ Зима'!AL1044-'[1]$ Зима'!AK1044-'[1]$ Зима'!AJ1044-'[1]$ Зима'!AH1044-'[1]$ Зима'!AG1044-'[1]$ Зима'!AF1044-'[1]$ Зима'!AE1044-'[1]$ Зима'!AD1044-'[1]$ Зима'!AB1044-'[1]$ Зима'!AA1044-'[1]$ Зима'!Z1044-'[1]$ Зима'!Y1044-'[1]$ Зима'!X1044-'[1]$ Зима'!V1044-'[1]$ Зима'!U1044-'[1]$ Зима'!T1044-'[1]$ Зима'!S1044-'[1]$ Зима'!R1044-'[1]$ Зима'!P1044-'[1]$ Зима'!O1044-'[1]$ Зима'!N1044-'[1]$ Зима'!M1044-'[1]$ Зима'!L1044+'[1]$ Зима'!Q1044+'[1]$ Зима'!W1044+'[1]$ Зима'!AC1044+'[1]$ Зима'!AI1044+'[1]$ Зима'!AO1044+'[1]$ Зима'!K1044</f>
        <v>0</v>
      </c>
      <c r="I1044" s="111">
        <f>'[1]$ Зима'!AY1044*1.1</f>
        <v>1540.0000000000002</v>
      </c>
    </row>
    <row r="1045" spans="1:10" hidden="1" x14ac:dyDescent="0.25">
      <c r="A1045" s="302" t="s">
        <v>926</v>
      </c>
      <c r="B1045" s="295" t="s">
        <v>491</v>
      </c>
      <c r="C1045" s="296" t="s">
        <v>3912</v>
      </c>
      <c r="D1045" s="296"/>
      <c r="E1045" s="296"/>
      <c r="F1045" s="296"/>
      <c r="G1045" s="207" t="s">
        <v>2696</v>
      </c>
      <c r="H1045" s="281">
        <f>'[1]$ Зима'!J1045-'[1]$ Зима'!AU1045-'[1]$ Зима'!AT1045-'[1]$ Зима'!AS1045-'[1]$ Зима'!AR1045-'[1]$ Зима'!AQ1045-'[1]$ Зима'!AP1045-'[1]$ Зима'!AN1045-'[1]$ Зима'!AM1045-'[1]$ Зима'!AL1045-'[1]$ Зима'!AK1045-'[1]$ Зима'!AJ1045-'[1]$ Зима'!AH1045-'[1]$ Зима'!AG1045-'[1]$ Зима'!AF1045-'[1]$ Зима'!AE1045-'[1]$ Зима'!AD1045-'[1]$ Зима'!AB1045-'[1]$ Зима'!AA1045-'[1]$ Зима'!Z1045-'[1]$ Зима'!Y1045-'[1]$ Зима'!X1045-'[1]$ Зима'!V1045-'[1]$ Зима'!U1045-'[1]$ Зима'!T1045-'[1]$ Зима'!S1045-'[1]$ Зима'!R1045-'[1]$ Зима'!P1045-'[1]$ Зима'!O1045-'[1]$ Зима'!N1045-'[1]$ Зима'!M1045-'[1]$ Зима'!L1045+'[1]$ Зима'!Q1045+'[1]$ Зима'!W1045+'[1]$ Зима'!AC1045+'[1]$ Зима'!AI1045+'[1]$ Зима'!AO1045+'[1]$ Зима'!K1045</f>
        <v>0</v>
      </c>
      <c r="I1045" s="111">
        <f>'[1]$ Зима'!AY1045*1.1</f>
        <v>4158</v>
      </c>
      <c r="J1045" s="220">
        <v>2017</v>
      </c>
    </row>
    <row r="1046" spans="1:10" hidden="1" x14ac:dyDescent="0.25">
      <c r="A1046" s="294" t="s">
        <v>926</v>
      </c>
      <c r="B1046" s="295" t="s">
        <v>492</v>
      </c>
      <c r="C1046" s="296" t="s">
        <v>3913</v>
      </c>
      <c r="D1046" s="296"/>
      <c r="E1046" s="296">
        <v>99</v>
      </c>
      <c r="F1046" s="296" t="s">
        <v>509</v>
      </c>
      <c r="G1046" s="207"/>
      <c r="H1046" s="281">
        <f>'[1]$ Зима'!J1046-'[1]$ Зима'!AU1046-'[1]$ Зима'!AT1046-'[1]$ Зима'!AS1046-'[1]$ Зима'!AR1046-'[1]$ Зима'!AQ1046-'[1]$ Зима'!AP1046-'[1]$ Зима'!AN1046-'[1]$ Зима'!AM1046-'[1]$ Зима'!AL1046-'[1]$ Зима'!AK1046-'[1]$ Зима'!AJ1046-'[1]$ Зима'!AH1046-'[1]$ Зима'!AG1046-'[1]$ Зима'!AF1046-'[1]$ Зима'!AE1046-'[1]$ Зима'!AD1046-'[1]$ Зима'!AB1046-'[1]$ Зима'!AA1046-'[1]$ Зима'!Z1046-'[1]$ Зима'!Y1046-'[1]$ Зима'!X1046-'[1]$ Зима'!V1046-'[1]$ Зима'!U1046-'[1]$ Зима'!T1046-'[1]$ Зима'!S1046-'[1]$ Зима'!R1046-'[1]$ Зима'!P1046-'[1]$ Зима'!O1046-'[1]$ Зима'!N1046-'[1]$ Зима'!M1046-'[1]$ Зима'!L1046+'[1]$ Зима'!Q1046+'[1]$ Зима'!W1046+'[1]$ Зима'!AC1046+'[1]$ Зима'!AI1046+'[1]$ Зима'!AO1046+'[1]$ Зима'!K1046</f>
        <v>0</v>
      </c>
      <c r="I1046" s="111">
        <f>'[1]$ Зима'!AY1046*1.1</f>
        <v>2525.6000000000004</v>
      </c>
      <c r="J1046" s="220">
        <v>2017</v>
      </c>
    </row>
    <row r="1047" spans="1:10" hidden="1" x14ac:dyDescent="0.25">
      <c r="A1047" s="294" t="s">
        <v>926</v>
      </c>
      <c r="B1047" s="295" t="s">
        <v>492</v>
      </c>
      <c r="C1047" s="296" t="s">
        <v>3914</v>
      </c>
      <c r="D1047" s="296"/>
      <c r="E1047" s="296"/>
      <c r="F1047" s="296"/>
      <c r="G1047" s="207"/>
      <c r="H1047" s="281">
        <f>'[1]$ Зима'!J1047-'[1]$ Зима'!AU1047-'[1]$ Зима'!AT1047-'[1]$ Зима'!AS1047-'[1]$ Зима'!AR1047-'[1]$ Зима'!AQ1047-'[1]$ Зима'!AP1047-'[1]$ Зима'!AN1047-'[1]$ Зима'!AM1047-'[1]$ Зима'!AL1047-'[1]$ Зима'!AK1047-'[1]$ Зима'!AJ1047-'[1]$ Зима'!AH1047-'[1]$ Зима'!AG1047-'[1]$ Зима'!AF1047-'[1]$ Зима'!AE1047-'[1]$ Зима'!AD1047-'[1]$ Зима'!AB1047-'[1]$ Зима'!AA1047-'[1]$ Зима'!Z1047-'[1]$ Зима'!Y1047-'[1]$ Зима'!X1047-'[1]$ Зима'!V1047-'[1]$ Зима'!U1047-'[1]$ Зима'!T1047-'[1]$ Зима'!S1047-'[1]$ Зима'!R1047-'[1]$ Зима'!P1047-'[1]$ Зима'!O1047-'[1]$ Зима'!N1047-'[1]$ Зима'!M1047-'[1]$ Зима'!L1047+'[1]$ Зима'!Q1047+'[1]$ Зима'!W1047+'[1]$ Зима'!AC1047+'[1]$ Зима'!AI1047+'[1]$ Зима'!AO1047+'[1]$ Зима'!K1047</f>
        <v>0</v>
      </c>
      <c r="I1047" s="111">
        <f>'[1]$ Зима'!AY1047*1.1</f>
        <v>2525.6000000000004</v>
      </c>
    </row>
    <row r="1048" spans="1:10" hidden="1" x14ac:dyDescent="0.25">
      <c r="A1048" s="294" t="s">
        <v>926</v>
      </c>
      <c r="B1048" s="295" t="s">
        <v>1295</v>
      </c>
      <c r="C1048" s="296" t="s">
        <v>1853</v>
      </c>
      <c r="D1048" s="296"/>
      <c r="E1048" s="296"/>
      <c r="F1048" s="296"/>
      <c r="G1048" s="207"/>
      <c r="H1048" s="281">
        <f>'[1]$ Зима'!J1048-'[1]$ Зима'!AU1048-'[1]$ Зима'!AT1048-'[1]$ Зима'!AS1048-'[1]$ Зима'!AR1048-'[1]$ Зима'!AQ1048-'[1]$ Зима'!AP1048-'[1]$ Зима'!AN1048-'[1]$ Зима'!AM1048-'[1]$ Зима'!AL1048-'[1]$ Зима'!AK1048-'[1]$ Зима'!AJ1048-'[1]$ Зима'!AH1048-'[1]$ Зима'!AG1048-'[1]$ Зима'!AF1048-'[1]$ Зима'!AE1048-'[1]$ Зима'!AD1048-'[1]$ Зима'!AB1048-'[1]$ Зима'!AA1048-'[1]$ Зима'!Z1048-'[1]$ Зима'!Y1048-'[1]$ Зима'!X1048-'[1]$ Зима'!V1048-'[1]$ Зима'!U1048-'[1]$ Зима'!T1048-'[1]$ Зима'!S1048-'[1]$ Зима'!R1048-'[1]$ Зима'!P1048-'[1]$ Зима'!O1048-'[1]$ Зима'!N1048-'[1]$ Зима'!M1048-'[1]$ Зима'!L1048+'[1]$ Зима'!Q1048+'[1]$ Зима'!W1048+'[1]$ Зима'!AC1048+'[1]$ Зима'!AI1048+'[1]$ Зима'!AO1048+'[1]$ Зима'!K1048</f>
        <v>0</v>
      </c>
      <c r="I1048" s="111">
        <f>'[1]$ Зима'!AY1048*1.1</f>
        <v>1540.0000000000002</v>
      </c>
    </row>
    <row r="1049" spans="1:10" x14ac:dyDescent="0.25">
      <c r="A1049" s="294" t="s">
        <v>926</v>
      </c>
      <c r="B1049" s="295" t="s">
        <v>467</v>
      </c>
      <c r="C1049" s="299" t="s">
        <v>3801</v>
      </c>
      <c r="D1049" s="296"/>
      <c r="E1049" s="300"/>
      <c r="F1049" s="300" t="s">
        <v>3741</v>
      </c>
      <c r="G1049" s="207" t="s">
        <v>2608</v>
      </c>
      <c r="H1049" s="281">
        <f>'[1]$ Зима'!J1049-'[1]$ Зима'!AU1049-'[1]$ Зима'!AT1049-'[1]$ Зима'!AS1049-'[1]$ Зима'!AR1049-'[1]$ Зима'!AQ1049-'[1]$ Зима'!AP1049-'[1]$ Зима'!AN1049-'[1]$ Зима'!AM1049-'[1]$ Зима'!AL1049-'[1]$ Зима'!AK1049-'[1]$ Зима'!AJ1049-'[1]$ Зима'!AH1049-'[1]$ Зима'!AG1049-'[1]$ Зима'!AF1049-'[1]$ Зима'!AE1049-'[1]$ Зима'!AD1049-'[1]$ Зима'!AB1049-'[1]$ Зима'!AA1049-'[1]$ Зима'!Z1049-'[1]$ Зима'!Y1049-'[1]$ Зима'!X1049-'[1]$ Зима'!V1049-'[1]$ Зима'!U1049-'[1]$ Зима'!T1049-'[1]$ Зима'!S1049-'[1]$ Зима'!R1049-'[1]$ Зима'!P1049-'[1]$ Зима'!O1049-'[1]$ Зима'!N1049-'[1]$ Зима'!M1049-'[1]$ Зима'!L1049+'[1]$ Зима'!Q1049+'[1]$ Зима'!W1049+'[1]$ Зима'!AC1049+'[1]$ Зима'!AI1049+'[1]$ Зима'!AO1049+'[1]$ Зима'!K1049</f>
        <v>16</v>
      </c>
      <c r="I1049" s="111">
        <f>'[1]$ Зима'!AY1049*1.1</f>
        <v>2310</v>
      </c>
      <c r="J1049" s="220">
        <v>2018</v>
      </c>
    </row>
    <row r="1050" spans="1:10" x14ac:dyDescent="0.25">
      <c r="A1050" s="294" t="s">
        <v>926</v>
      </c>
      <c r="B1050" s="295" t="s">
        <v>494</v>
      </c>
      <c r="C1050" s="296" t="s">
        <v>3860</v>
      </c>
      <c r="D1050" s="296"/>
      <c r="E1050" s="300"/>
      <c r="F1050" s="300"/>
      <c r="G1050" s="207" t="s">
        <v>2628</v>
      </c>
      <c r="H1050" s="281">
        <f>'[1]$ Зима'!J1050-'[1]$ Зима'!AU1050-'[1]$ Зима'!AT1050-'[1]$ Зима'!AS1050-'[1]$ Зима'!AR1050-'[1]$ Зима'!AQ1050-'[1]$ Зима'!AP1050-'[1]$ Зима'!AN1050-'[1]$ Зима'!AM1050-'[1]$ Зима'!AL1050-'[1]$ Зима'!AK1050-'[1]$ Зима'!AJ1050-'[1]$ Зима'!AH1050-'[1]$ Зима'!AG1050-'[1]$ Зима'!AF1050-'[1]$ Зима'!AE1050-'[1]$ Зима'!AD1050-'[1]$ Зима'!AB1050-'[1]$ Зима'!AA1050-'[1]$ Зима'!Z1050-'[1]$ Зима'!Y1050-'[1]$ Зима'!X1050-'[1]$ Зима'!V1050-'[1]$ Зима'!U1050-'[1]$ Зима'!T1050-'[1]$ Зима'!S1050-'[1]$ Зима'!R1050-'[1]$ Зима'!P1050-'[1]$ Зима'!O1050-'[1]$ Зима'!N1050-'[1]$ Зима'!M1050-'[1]$ Зима'!L1050+'[1]$ Зима'!Q1050+'[1]$ Зима'!W1050+'[1]$ Зима'!AC1050+'[1]$ Зима'!AI1050+'[1]$ Зима'!AO1050+'[1]$ Зима'!K1050</f>
        <v>4</v>
      </c>
      <c r="I1050" s="111">
        <f>'[1]$ Зима'!AY1050*1.1</f>
        <v>2499.2000000000003</v>
      </c>
      <c r="J1050" s="220">
        <v>2017</v>
      </c>
    </row>
    <row r="1051" spans="1:10" hidden="1" x14ac:dyDescent="0.25">
      <c r="A1051" s="294" t="s">
        <v>926</v>
      </c>
      <c r="B1051" s="295" t="s">
        <v>493</v>
      </c>
      <c r="C1051" s="296" t="s">
        <v>3915</v>
      </c>
      <c r="D1051" s="296"/>
      <c r="E1051" s="296">
        <v>99</v>
      </c>
      <c r="F1051" s="296" t="s">
        <v>509</v>
      </c>
      <c r="G1051" s="207" t="s">
        <v>2716</v>
      </c>
      <c r="H1051" s="281">
        <f>'[1]$ Зима'!J1051-'[1]$ Зима'!AU1051-'[1]$ Зима'!AT1051-'[1]$ Зима'!AS1051-'[1]$ Зима'!AR1051-'[1]$ Зима'!AQ1051-'[1]$ Зима'!AP1051-'[1]$ Зима'!AN1051-'[1]$ Зима'!AM1051-'[1]$ Зима'!AL1051-'[1]$ Зима'!AK1051-'[1]$ Зима'!AJ1051-'[1]$ Зима'!AH1051-'[1]$ Зима'!AG1051-'[1]$ Зима'!AF1051-'[1]$ Зима'!AE1051-'[1]$ Зима'!AD1051-'[1]$ Зима'!AB1051-'[1]$ Зима'!AA1051-'[1]$ Зима'!Z1051-'[1]$ Зима'!Y1051-'[1]$ Зима'!X1051-'[1]$ Зима'!V1051-'[1]$ Зима'!U1051-'[1]$ Зима'!T1051-'[1]$ Зима'!S1051-'[1]$ Зима'!R1051-'[1]$ Зима'!P1051-'[1]$ Зима'!O1051-'[1]$ Зима'!N1051-'[1]$ Зима'!M1051-'[1]$ Зима'!L1051+'[1]$ Зима'!Q1051+'[1]$ Зима'!W1051+'[1]$ Зима'!AC1051+'[1]$ Зима'!AI1051+'[1]$ Зима'!AO1051+'[1]$ Зима'!K1051</f>
        <v>0</v>
      </c>
      <c r="I1051" s="111">
        <f>'[1]$ Зима'!AY1051*1.1</f>
        <v>2217.6000000000004</v>
      </c>
    </row>
    <row r="1052" spans="1:10" x14ac:dyDescent="0.25">
      <c r="A1052" s="294" t="s">
        <v>926</v>
      </c>
      <c r="B1052" s="295" t="s">
        <v>480</v>
      </c>
      <c r="C1052" s="296" t="s">
        <v>3374</v>
      </c>
      <c r="D1052" s="296"/>
      <c r="E1052" s="300">
        <v>99</v>
      </c>
      <c r="F1052" s="300" t="s">
        <v>599</v>
      </c>
      <c r="G1052" s="207" t="s">
        <v>2681</v>
      </c>
      <c r="H1052" s="281">
        <f>'[1]$ Зима'!J1052-'[1]$ Зима'!AU1052-'[1]$ Зима'!AT1052-'[1]$ Зима'!AS1052-'[1]$ Зима'!AR1052-'[1]$ Зима'!AQ1052-'[1]$ Зима'!AP1052-'[1]$ Зима'!AN1052-'[1]$ Зима'!AM1052-'[1]$ Зима'!AL1052-'[1]$ Зима'!AK1052-'[1]$ Зима'!AJ1052-'[1]$ Зима'!AH1052-'[1]$ Зима'!AG1052-'[1]$ Зима'!AF1052-'[1]$ Зима'!AE1052-'[1]$ Зима'!AD1052-'[1]$ Зима'!AB1052-'[1]$ Зима'!AA1052-'[1]$ Зима'!Z1052-'[1]$ Зима'!Y1052-'[1]$ Зима'!X1052-'[1]$ Зима'!V1052-'[1]$ Зима'!U1052-'[1]$ Зима'!T1052-'[1]$ Зима'!S1052-'[1]$ Зима'!R1052-'[1]$ Зима'!P1052-'[1]$ Зима'!O1052-'[1]$ Зима'!N1052-'[1]$ Зима'!M1052-'[1]$ Зима'!L1052+'[1]$ Зима'!Q1052+'[1]$ Зима'!W1052+'[1]$ Зима'!AC1052+'[1]$ Зима'!AI1052+'[1]$ Зима'!AO1052+'[1]$ Зима'!K1052</f>
        <v>8</v>
      </c>
      <c r="I1052" s="111">
        <f>'[1]$ Зима'!AY1052*1.1</f>
        <v>4312</v>
      </c>
      <c r="J1052" s="220">
        <v>2017</v>
      </c>
    </row>
    <row r="1053" spans="1:10" x14ac:dyDescent="0.25">
      <c r="A1053" s="294" t="s">
        <v>926</v>
      </c>
      <c r="B1053" s="295" t="s">
        <v>3678</v>
      </c>
      <c r="C1053" s="296" t="s">
        <v>3916</v>
      </c>
      <c r="D1053" s="296" t="s">
        <v>3674</v>
      </c>
      <c r="E1053" s="300"/>
      <c r="F1053" s="300"/>
      <c r="G1053" s="207"/>
      <c r="H1053" s="281">
        <f>'[1]$ Зима'!J1053-'[1]$ Зима'!AU1053-'[1]$ Зима'!AT1053-'[1]$ Зима'!AS1053-'[1]$ Зима'!AR1053-'[1]$ Зима'!AQ1053-'[1]$ Зима'!AP1053-'[1]$ Зима'!AN1053-'[1]$ Зима'!AM1053-'[1]$ Зима'!AL1053-'[1]$ Зима'!AK1053-'[1]$ Зима'!AJ1053-'[1]$ Зима'!AH1053-'[1]$ Зима'!AG1053-'[1]$ Зима'!AF1053-'[1]$ Зима'!AE1053-'[1]$ Зима'!AD1053-'[1]$ Зима'!AB1053-'[1]$ Зима'!AA1053-'[1]$ Зима'!Z1053-'[1]$ Зима'!Y1053-'[1]$ Зима'!X1053-'[1]$ Зима'!V1053-'[1]$ Зима'!U1053-'[1]$ Зима'!T1053-'[1]$ Зима'!S1053-'[1]$ Зима'!R1053-'[1]$ Зима'!P1053-'[1]$ Зима'!O1053-'[1]$ Зима'!N1053-'[1]$ Зима'!M1053-'[1]$ Зима'!L1053+'[1]$ Зима'!Q1053+'[1]$ Зима'!W1053+'[1]$ Зима'!AC1053+'[1]$ Зима'!AI1053+'[1]$ Зима'!AO1053+'[1]$ Зима'!K1053</f>
        <v>2</v>
      </c>
      <c r="I1053" s="111">
        <f>'[1]$ Зима'!AY1053*1.1</f>
        <v>2186.8000000000002</v>
      </c>
    </row>
    <row r="1054" spans="1:10" hidden="1" x14ac:dyDescent="0.25">
      <c r="A1054" s="294" t="s">
        <v>926</v>
      </c>
      <c r="B1054" s="295" t="s">
        <v>709</v>
      </c>
      <c r="C1054" s="296" t="s">
        <v>1747</v>
      </c>
      <c r="D1054" s="296"/>
      <c r="E1054" s="296"/>
      <c r="F1054" s="296"/>
      <c r="G1054" s="207"/>
      <c r="H1054" s="281">
        <f>'[1]$ Зима'!J1054-'[1]$ Зима'!AU1054-'[1]$ Зима'!AT1054-'[1]$ Зима'!AS1054-'[1]$ Зима'!AR1054-'[1]$ Зима'!AQ1054-'[1]$ Зима'!AP1054-'[1]$ Зима'!AN1054-'[1]$ Зима'!AM1054-'[1]$ Зима'!AL1054-'[1]$ Зима'!AK1054-'[1]$ Зима'!AJ1054-'[1]$ Зима'!AH1054-'[1]$ Зима'!AG1054-'[1]$ Зима'!AF1054-'[1]$ Зима'!AE1054-'[1]$ Зима'!AD1054-'[1]$ Зима'!AB1054-'[1]$ Зима'!AA1054-'[1]$ Зима'!Z1054-'[1]$ Зима'!Y1054-'[1]$ Зима'!X1054-'[1]$ Зима'!V1054-'[1]$ Зима'!U1054-'[1]$ Зима'!T1054-'[1]$ Зима'!S1054-'[1]$ Зима'!R1054-'[1]$ Зима'!P1054-'[1]$ Зима'!O1054-'[1]$ Зима'!N1054-'[1]$ Зима'!M1054-'[1]$ Зима'!L1054+'[1]$ Зима'!Q1054+'[1]$ Зима'!W1054+'[1]$ Зима'!AC1054+'[1]$ Зима'!AI1054+'[1]$ Зима'!AO1054+'[1]$ Зима'!K1054</f>
        <v>0</v>
      </c>
      <c r="I1054" s="111">
        <f>'[1]$ Зима'!AY1054*1.1</f>
        <v>2464</v>
      </c>
    </row>
    <row r="1055" spans="1:10" x14ac:dyDescent="0.25">
      <c r="A1055" s="302" t="s">
        <v>926</v>
      </c>
      <c r="B1055" s="295" t="s">
        <v>844</v>
      </c>
      <c r="C1055" s="296" t="s">
        <v>3917</v>
      </c>
      <c r="D1055" s="296"/>
      <c r="E1055" s="300">
        <v>99</v>
      </c>
      <c r="F1055" s="300" t="s">
        <v>509</v>
      </c>
      <c r="G1055" s="207"/>
      <c r="H1055" s="281">
        <f>'[1]$ Зима'!J1055-'[1]$ Зима'!AU1055-'[1]$ Зима'!AT1055-'[1]$ Зима'!AS1055-'[1]$ Зима'!AR1055-'[1]$ Зима'!AQ1055-'[1]$ Зима'!AP1055-'[1]$ Зима'!AN1055-'[1]$ Зима'!AM1055-'[1]$ Зима'!AL1055-'[1]$ Зима'!AK1055-'[1]$ Зима'!AJ1055-'[1]$ Зима'!AH1055-'[1]$ Зима'!AG1055-'[1]$ Зима'!AF1055-'[1]$ Зима'!AE1055-'[1]$ Зима'!AD1055-'[1]$ Зима'!AB1055-'[1]$ Зима'!AA1055-'[1]$ Зима'!Z1055-'[1]$ Зима'!Y1055-'[1]$ Зима'!X1055-'[1]$ Зима'!V1055-'[1]$ Зима'!U1055-'[1]$ Зима'!T1055-'[1]$ Зима'!S1055-'[1]$ Зима'!R1055-'[1]$ Зима'!P1055-'[1]$ Зима'!O1055-'[1]$ Зима'!N1055-'[1]$ Зима'!M1055-'[1]$ Зима'!L1055+'[1]$ Зима'!Q1055+'[1]$ Зима'!W1055+'[1]$ Зима'!AC1055+'[1]$ Зима'!AI1055+'[1]$ Зима'!AO1055+'[1]$ Зима'!K1055</f>
        <v>12</v>
      </c>
      <c r="I1055" s="111">
        <f>'[1]$ Зима'!AY1055*1.1</f>
        <v>1817.2</v>
      </c>
    </row>
    <row r="1056" spans="1:10" x14ac:dyDescent="0.25">
      <c r="A1056" s="302" t="s">
        <v>926</v>
      </c>
      <c r="B1056" s="295" t="s">
        <v>500</v>
      </c>
      <c r="C1056" s="296" t="s">
        <v>3918</v>
      </c>
      <c r="D1056" s="296"/>
      <c r="E1056" s="300">
        <v>103</v>
      </c>
      <c r="F1056" s="300" t="s">
        <v>3570</v>
      </c>
      <c r="G1056" s="207"/>
      <c r="H1056" s="281">
        <f>'[1]$ Зима'!J1056-'[1]$ Зима'!AU1056-'[1]$ Зима'!AT1056-'[1]$ Зима'!AS1056-'[1]$ Зима'!AR1056-'[1]$ Зима'!AQ1056-'[1]$ Зима'!AP1056-'[1]$ Зима'!AN1056-'[1]$ Зима'!AM1056-'[1]$ Зима'!AL1056-'[1]$ Зима'!AK1056-'[1]$ Зима'!AJ1056-'[1]$ Зима'!AH1056-'[1]$ Зима'!AG1056-'[1]$ Зима'!AF1056-'[1]$ Зима'!AE1056-'[1]$ Зима'!AD1056-'[1]$ Зима'!AB1056-'[1]$ Зима'!AA1056-'[1]$ Зима'!Z1056-'[1]$ Зима'!Y1056-'[1]$ Зима'!X1056-'[1]$ Зима'!V1056-'[1]$ Зима'!U1056-'[1]$ Зима'!T1056-'[1]$ Зима'!S1056-'[1]$ Зима'!R1056-'[1]$ Зима'!P1056-'[1]$ Зима'!O1056-'[1]$ Зима'!N1056-'[1]$ Зима'!M1056-'[1]$ Зима'!L1056+'[1]$ Зима'!Q1056+'[1]$ Зима'!W1056+'[1]$ Зима'!AC1056+'[1]$ Зима'!AI1056+'[1]$ Зима'!AO1056+'[1]$ Зима'!K1056</f>
        <v>4</v>
      </c>
      <c r="I1056" s="111">
        <f>'[1]$ Зима'!AY1056*1.1</f>
        <v>2402.4</v>
      </c>
    </row>
    <row r="1057" spans="1:10" x14ac:dyDescent="0.25">
      <c r="A1057" s="294" t="s">
        <v>926</v>
      </c>
      <c r="B1057" s="295" t="s">
        <v>483</v>
      </c>
      <c r="C1057" s="296" t="s">
        <v>1821</v>
      </c>
      <c r="D1057" s="296"/>
      <c r="E1057" s="300">
        <v>99</v>
      </c>
      <c r="F1057" s="300" t="s">
        <v>3705</v>
      </c>
      <c r="G1057" s="207" t="s">
        <v>2616</v>
      </c>
      <c r="H1057" s="281">
        <f>'[1]$ Зима'!J1057-'[1]$ Зима'!AU1057-'[1]$ Зима'!AT1057-'[1]$ Зима'!AS1057-'[1]$ Зима'!AR1057-'[1]$ Зима'!AQ1057-'[1]$ Зима'!AP1057-'[1]$ Зима'!AN1057-'[1]$ Зима'!AM1057-'[1]$ Зима'!AL1057-'[1]$ Зима'!AK1057-'[1]$ Зима'!AJ1057-'[1]$ Зима'!AH1057-'[1]$ Зима'!AG1057-'[1]$ Зима'!AF1057-'[1]$ Зима'!AE1057-'[1]$ Зима'!AD1057-'[1]$ Зима'!AB1057-'[1]$ Зима'!AA1057-'[1]$ Зима'!Z1057-'[1]$ Зима'!Y1057-'[1]$ Зима'!X1057-'[1]$ Зима'!V1057-'[1]$ Зима'!U1057-'[1]$ Зима'!T1057-'[1]$ Зима'!S1057-'[1]$ Зима'!R1057-'[1]$ Зима'!P1057-'[1]$ Зима'!O1057-'[1]$ Зима'!N1057-'[1]$ Зима'!M1057-'[1]$ Зима'!L1057+'[1]$ Зима'!Q1057+'[1]$ Зима'!W1057+'[1]$ Зима'!AC1057+'[1]$ Зима'!AI1057+'[1]$ Зима'!AO1057+'[1]$ Зима'!K1057</f>
        <v>4</v>
      </c>
      <c r="I1057" s="111">
        <f>'[1]$ Зима'!AY1057*1.1</f>
        <v>3498.88</v>
      </c>
      <c r="J1057" s="220">
        <v>2018</v>
      </c>
    </row>
    <row r="1058" spans="1:10" x14ac:dyDescent="0.25">
      <c r="A1058" s="294" t="s">
        <v>926</v>
      </c>
      <c r="B1058" s="295" t="s">
        <v>662</v>
      </c>
      <c r="C1058" s="296" t="s">
        <v>3821</v>
      </c>
      <c r="D1058" s="296"/>
      <c r="E1058" s="300">
        <v>99</v>
      </c>
      <c r="F1058" s="300" t="s">
        <v>3705</v>
      </c>
      <c r="G1058" s="207"/>
      <c r="H1058" s="281">
        <f>'[1]$ Зима'!J1058-'[1]$ Зима'!AU1058-'[1]$ Зима'!AT1058-'[1]$ Зима'!AS1058-'[1]$ Зима'!AR1058-'[1]$ Зима'!AQ1058-'[1]$ Зима'!AP1058-'[1]$ Зима'!AN1058-'[1]$ Зима'!AM1058-'[1]$ Зима'!AL1058-'[1]$ Зима'!AK1058-'[1]$ Зима'!AJ1058-'[1]$ Зима'!AH1058-'[1]$ Зима'!AG1058-'[1]$ Зима'!AF1058-'[1]$ Зима'!AE1058-'[1]$ Зима'!AD1058-'[1]$ Зима'!AB1058-'[1]$ Зима'!AA1058-'[1]$ Зима'!Z1058-'[1]$ Зима'!Y1058-'[1]$ Зима'!X1058-'[1]$ Зима'!V1058-'[1]$ Зима'!U1058-'[1]$ Зима'!T1058-'[1]$ Зима'!S1058-'[1]$ Зима'!R1058-'[1]$ Зима'!P1058-'[1]$ Зима'!O1058-'[1]$ Зима'!N1058-'[1]$ Зима'!M1058-'[1]$ Зима'!L1058+'[1]$ Зима'!Q1058+'[1]$ Зима'!W1058+'[1]$ Зима'!AC1058+'[1]$ Зима'!AI1058+'[1]$ Зима'!AO1058+'[1]$ Зима'!K1058</f>
        <v>8</v>
      </c>
      <c r="I1058" s="111">
        <f>'[1]$ Зима'!AY1058*1.1</f>
        <v>1848.0000000000002</v>
      </c>
    </row>
    <row r="1059" spans="1:10" hidden="1" x14ac:dyDescent="0.25">
      <c r="A1059" s="302" t="s">
        <v>937</v>
      </c>
      <c r="B1059" s="295" t="s">
        <v>489</v>
      </c>
      <c r="C1059" s="92" t="s">
        <v>1875</v>
      </c>
      <c r="D1059" s="92"/>
      <c r="E1059" s="92"/>
      <c r="F1059" s="92"/>
      <c r="G1059" s="207"/>
      <c r="H1059" s="281">
        <f>'[1]$ Зима'!J1059-'[1]$ Зима'!AU1059-'[1]$ Зима'!AT1059-'[1]$ Зима'!AS1059-'[1]$ Зима'!AR1059-'[1]$ Зима'!AQ1059-'[1]$ Зима'!AP1059-'[1]$ Зима'!AN1059-'[1]$ Зима'!AM1059-'[1]$ Зима'!AL1059-'[1]$ Зима'!AK1059-'[1]$ Зима'!AJ1059-'[1]$ Зима'!AH1059-'[1]$ Зима'!AG1059-'[1]$ Зима'!AF1059-'[1]$ Зима'!AE1059-'[1]$ Зима'!AD1059-'[1]$ Зима'!AB1059-'[1]$ Зима'!AA1059-'[1]$ Зима'!Z1059-'[1]$ Зима'!Y1059-'[1]$ Зима'!X1059-'[1]$ Зима'!V1059-'[1]$ Зима'!U1059-'[1]$ Зима'!T1059-'[1]$ Зима'!S1059-'[1]$ Зима'!R1059-'[1]$ Зима'!P1059-'[1]$ Зима'!O1059-'[1]$ Зима'!N1059-'[1]$ Зима'!M1059-'[1]$ Зима'!L1059+'[1]$ Зима'!Q1059+'[1]$ Зима'!W1059+'[1]$ Зима'!AC1059+'[1]$ Зима'!AI1059+'[1]$ Зима'!AO1059+'[1]$ Зима'!K1059</f>
        <v>0</v>
      </c>
      <c r="I1059" s="111">
        <f>'[1]$ Зима'!AY1059*1.1</f>
        <v>5112.8</v>
      </c>
      <c r="J1059" s="220">
        <v>2017</v>
      </c>
    </row>
    <row r="1060" spans="1:10" x14ac:dyDescent="0.25">
      <c r="A1060" s="302" t="s">
        <v>937</v>
      </c>
      <c r="B1060" s="295" t="s">
        <v>516</v>
      </c>
      <c r="C1060" s="92" t="s">
        <v>3829</v>
      </c>
      <c r="D1060" s="92"/>
      <c r="E1060" s="298"/>
      <c r="F1060" s="298"/>
      <c r="G1060" s="207" t="s">
        <v>2621</v>
      </c>
      <c r="H1060" s="281">
        <f>'[1]$ Зима'!J1060-'[1]$ Зима'!AU1060-'[1]$ Зима'!AT1060-'[1]$ Зима'!AS1060-'[1]$ Зима'!AR1060-'[1]$ Зима'!AQ1060-'[1]$ Зима'!AP1060-'[1]$ Зима'!AN1060-'[1]$ Зима'!AM1060-'[1]$ Зима'!AL1060-'[1]$ Зима'!AK1060-'[1]$ Зима'!AJ1060-'[1]$ Зима'!AH1060-'[1]$ Зима'!AG1060-'[1]$ Зима'!AF1060-'[1]$ Зима'!AE1060-'[1]$ Зима'!AD1060-'[1]$ Зима'!AB1060-'[1]$ Зима'!AA1060-'[1]$ Зима'!Z1060-'[1]$ Зима'!Y1060-'[1]$ Зима'!X1060-'[1]$ Зима'!V1060-'[1]$ Зима'!U1060-'[1]$ Зима'!T1060-'[1]$ Зима'!S1060-'[1]$ Зима'!R1060-'[1]$ Зима'!P1060-'[1]$ Зима'!O1060-'[1]$ Зима'!N1060-'[1]$ Зима'!M1060-'[1]$ Зима'!L1060+'[1]$ Зима'!Q1060+'[1]$ Зима'!W1060+'[1]$ Зима'!AC1060+'[1]$ Зима'!AI1060+'[1]$ Зима'!AO1060+'[1]$ Зима'!K1060</f>
        <v>4</v>
      </c>
      <c r="I1060" s="111">
        <f>'[1]$ Зима'!AY1060*1.1</f>
        <v>4158</v>
      </c>
      <c r="J1060" s="220">
        <v>2016</v>
      </c>
    </row>
    <row r="1061" spans="1:10" x14ac:dyDescent="0.25">
      <c r="A1061" s="302" t="s">
        <v>937</v>
      </c>
      <c r="B1061" s="295" t="s">
        <v>491</v>
      </c>
      <c r="C1061" s="92" t="s">
        <v>3912</v>
      </c>
      <c r="D1061" s="92"/>
      <c r="E1061" s="298"/>
      <c r="F1061" s="298"/>
      <c r="G1061" s="207" t="s">
        <v>2679</v>
      </c>
      <c r="H1061" s="281">
        <f>'[1]$ Зима'!J1061-'[1]$ Зима'!AU1061-'[1]$ Зима'!AT1061-'[1]$ Зима'!AS1061-'[1]$ Зима'!AR1061-'[1]$ Зима'!AQ1061-'[1]$ Зима'!AP1061-'[1]$ Зима'!AN1061-'[1]$ Зима'!AM1061-'[1]$ Зима'!AL1061-'[1]$ Зима'!AK1061-'[1]$ Зима'!AJ1061-'[1]$ Зима'!AH1061-'[1]$ Зима'!AG1061-'[1]$ Зима'!AF1061-'[1]$ Зима'!AE1061-'[1]$ Зима'!AD1061-'[1]$ Зима'!AB1061-'[1]$ Зима'!AA1061-'[1]$ Зима'!Z1061-'[1]$ Зима'!Y1061-'[1]$ Зима'!X1061-'[1]$ Зима'!V1061-'[1]$ Зима'!U1061-'[1]$ Зима'!T1061-'[1]$ Зима'!S1061-'[1]$ Зима'!R1061-'[1]$ Зима'!P1061-'[1]$ Зима'!O1061-'[1]$ Зима'!N1061-'[1]$ Зима'!M1061-'[1]$ Зима'!L1061+'[1]$ Зима'!Q1061+'[1]$ Зима'!W1061+'[1]$ Зима'!AC1061+'[1]$ Зима'!AI1061+'[1]$ Зима'!AO1061+'[1]$ Зима'!K1061</f>
        <v>4</v>
      </c>
      <c r="I1061" s="111">
        <f>'[1]$ Зима'!AY1061*1.1</f>
        <v>4219.6000000000004</v>
      </c>
      <c r="J1061" s="220">
        <v>2017</v>
      </c>
    </row>
    <row r="1062" spans="1:10" x14ac:dyDescent="0.25">
      <c r="A1062" s="302" t="s">
        <v>937</v>
      </c>
      <c r="B1062" s="295" t="s">
        <v>491</v>
      </c>
      <c r="C1062" s="92" t="s">
        <v>3919</v>
      </c>
      <c r="D1062" s="92"/>
      <c r="E1062" s="298">
        <v>102</v>
      </c>
      <c r="F1062" s="298" t="s">
        <v>509</v>
      </c>
      <c r="G1062" s="207"/>
      <c r="H1062" s="281">
        <f>'[1]$ Зима'!J1062-'[1]$ Зима'!AU1062-'[1]$ Зима'!AT1062-'[1]$ Зима'!AS1062-'[1]$ Зима'!AR1062-'[1]$ Зима'!AQ1062-'[1]$ Зима'!AP1062-'[1]$ Зима'!AN1062-'[1]$ Зима'!AM1062-'[1]$ Зима'!AL1062-'[1]$ Зима'!AK1062-'[1]$ Зима'!AJ1062-'[1]$ Зима'!AH1062-'[1]$ Зима'!AG1062-'[1]$ Зима'!AF1062-'[1]$ Зима'!AE1062-'[1]$ Зима'!AD1062-'[1]$ Зима'!AB1062-'[1]$ Зима'!AA1062-'[1]$ Зима'!Z1062-'[1]$ Зима'!Y1062-'[1]$ Зима'!X1062-'[1]$ Зима'!V1062-'[1]$ Зима'!U1062-'[1]$ Зима'!T1062-'[1]$ Зима'!S1062-'[1]$ Зима'!R1062-'[1]$ Зима'!P1062-'[1]$ Зима'!O1062-'[1]$ Зима'!N1062-'[1]$ Зима'!M1062-'[1]$ Зима'!L1062+'[1]$ Зима'!Q1062+'[1]$ Зима'!W1062+'[1]$ Зима'!AC1062+'[1]$ Зима'!AI1062+'[1]$ Зима'!AO1062+'[1]$ Зима'!K1062</f>
        <v>4</v>
      </c>
      <c r="I1062" s="111">
        <f>'[1]$ Зима'!AY1062*1.1</f>
        <v>4096.4000000000005</v>
      </c>
      <c r="J1062" s="220">
        <v>2017</v>
      </c>
    </row>
    <row r="1063" spans="1:10" x14ac:dyDescent="0.25">
      <c r="A1063" s="302" t="s">
        <v>937</v>
      </c>
      <c r="B1063" s="295" t="s">
        <v>492</v>
      </c>
      <c r="C1063" s="296" t="s">
        <v>3792</v>
      </c>
      <c r="D1063" s="296"/>
      <c r="E1063" s="300">
        <v>102</v>
      </c>
      <c r="F1063" s="300" t="s">
        <v>509</v>
      </c>
      <c r="G1063" s="207" t="s">
        <v>2608</v>
      </c>
      <c r="H1063" s="281">
        <f>'[1]$ Зима'!J1063-'[1]$ Зима'!AU1063-'[1]$ Зима'!AT1063-'[1]$ Зима'!AS1063-'[1]$ Зима'!AR1063-'[1]$ Зима'!AQ1063-'[1]$ Зима'!AP1063-'[1]$ Зима'!AN1063-'[1]$ Зима'!AM1063-'[1]$ Зима'!AL1063-'[1]$ Зима'!AK1063-'[1]$ Зима'!AJ1063-'[1]$ Зима'!AH1063-'[1]$ Зима'!AG1063-'[1]$ Зима'!AF1063-'[1]$ Зима'!AE1063-'[1]$ Зима'!AD1063-'[1]$ Зима'!AB1063-'[1]$ Зима'!AA1063-'[1]$ Зима'!Z1063-'[1]$ Зима'!Y1063-'[1]$ Зима'!X1063-'[1]$ Зима'!V1063-'[1]$ Зима'!U1063-'[1]$ Зима'!T1063-'[1]$ Зима'!S1063-'[1]$ Зима'!R1063-'[1]$ Зима'!P1063-'[1]$ Зима'!O1063-'[1]$ Зима'!N1063-'[1]$ Зима'!M1063-'[1]$ Зима'!L1063+'[1]$ Зима'!Q1063+'[1]$ Зима'!W1063+'[1]$ Зима'!AC1063+'[1]$ Зима'!AI1063+'[1]$ Зима'!AO1063+'[1]$ Зима'!K1063</f>
        <v>4</v>
      </c>
      <c r="I1063" s="111">
        <f>'[1]$ Зима'!AY1063*1.1</f>
        <v>2525.6000000000004</v>
      </c>
      <c r="J1063" s="220">
        <v>2018</v>
      </c>
    </row>
    <row r="1064" spans="1:10" hidden="1" x14ac:dyDescent="0.25">
      <c r="A1064" s="302" t="s">
        <v>937</v>
      </c>
      <c r="B1064" s="295" t="s">
        <v>467</v>
      </c>
      <c r="C1064" s="299" t="s">
        <v>1792</v>
      </c>
      <c r="D1064" s="296"/>
      <c r="E1064" s="296"/>
      <c r="F1064" s="296"/>
      <c r="G1064" s="207"/>
      <c r="H1064" s="281">
        <f>'[1]$ Зима'!J1064-'[1]$ Зима'!AU1064-'[1]$ Зима'!AT1064-'[1]$ Зима'!AS1064-'[1]$ Зима'!AR1064-'[1]$ Зима'!AQ1064-'[1]$ Зима'!AP1064-'[1]$ Зима'!AN1064-'[1]$ Зима'!AM1064-'[1]$ Зима'!AL1064-'[1]$ Зима'!AK1064-'[1]$ Зима'!AJ1064-'[1]$ Зима'!AH1064-'[1]$ Зима'!AG1064-'[1]$ Зима'!AF1064-'[1]$ Зима'!AE1064-'[1]$ Зима'!AD1064-'[1]$ Зима'!AB1064-'[1]$ Зима'!AA1064-'[1]$ Зима'!Z1064-'[1]$ Зима'!Y1064-'[1]$ Зима'!X1064-'[1]$ Зима'!V1064-'[1]$ Зима'!U1064-'[1]$ Зима'!T1064-'[1]$ Зима'!S1064-'[1]$ Зима'!R1064-'[1]$ Зима'!P1064-'[1]$ Зима'!O1064-'[1]$ Зима'!N1064-'[1]$ Зима'!M1064-'[1]$ Зима'!L1064+'[1]$ Зима'!Q1064+'[1]$ Зима'!W1064+'[1]$ Зима'!AC1064+'[1]$ Зима'!AI1064+'[1]$ Зима'!AO1064+'[1]$ Зима'!K1064</f>
        <v>0</v>
      </c>
      <c r="I1064" s="111">
        <f>'[1]$ Зима'!AY1064*1.1</f>
        <v>2310</v>
      </c>
    </row>
    <row r="1065" spans="1:10" x14ac:dyDescent="0.25">
      <c r="A1065" s="302" t="s">
        <v>937</v>
      </c>
      <c r="B1065" s="295" t="s">
        <v>467</v>
      </c>
      <c r="C1065" s="296" t="s">
        <v>3920</v>
      </c>
      <c r="D1065" s="296"/>
      <c r="E1065" s="300"/>
      <c r="F1065" s="300"/>
      <c r="G1065" s="207" t="s">
        <v>2608</v>
      </c>
      <c r="H1065" s="281">
        <f>'[1]$ Зима'!J1065-'[1]$ Зима'!AU1065-'[1]$ Зима'!AT1065-'[1]$ Зима'!AS1065-'[1]$ Зима'!AR1065-'[1]$ Зима'!AQ1065-'[1]$ Зима'!AP1065-'[1]$ Зима'!AN1065-'[1]$ Зима'!AM1065-'[1]$ Зима'!AL1065-'[1]$ Зима'!AK1065-'[1]$ Зима'!AJ1065-'[1]$ Зима'!AH1065-'[1]$ Зима'!AG1065-'[1]$ Зима'!AF1065-'[1]$ Зима'!AE1065-'[1]$ Зима'!AD1065-'[1]$ Зима'!AB1065-'[1]$ Зима'!AA1065-'[1]$ Зима'!Z1065-'[1]$ Зима'!Y1065-'[1]$ Зима'!X1065-'[1]$ Зима'!V1065-'[1]$ Зима'!U1065-'[1]$ Зима'!T1065-'[1]$ Зима'!S1065-'[1]$ Зима'!R1065-'[1]$ Зима'!P1065-'[1]$ Зима'!O1065-'[1]$ Зима'!N1065-'[1]$ Зима'!M1065-'[1]$ Зима'!L1065+'[1]$ Зима'!Q1065+'[1]$ Зима'!W1065+'[1]$ Зима'!AC1065+'[1]$ Зима'!AI1065+'[1]$ Зима'!AO1065+'[1]$ Зима'!K1065</f>
        <v>12</v>
      </c>
      <c r="I1065" s="111">
        <f>'[1]$ Зима'!AY1065*1.1</f>
        <v>2433.2000000000003</v>
      </c>
      <c r="J1065" s="220">
        <v>2018</v>
      </c>
    </row>
    <row r="1066" spans="1:10" hidden="1" x14ac:dyDescent="0.25">
      <c r="A1066" s="302" t="s">
        <v>937</v>
      </c>
      <c r="B1066" s="295" t="s">
        <v>493</v>
      </c>
      <c r="C1066" s="296" t="s">
        <v>3921</v>
      </c>
      <c r="D1066" s="296"/>
      <c r="E1066" s="296">
        <v>102</v>
      </c>
      <c r="F1066" s="296" t="s">
        <v>509</v>
      </c>
      <c r="G1066" s="207" t="s">
        <v>2716</v>
      </c>
      <c r="H1066" s="281">
        <f>'[1]$ Зима'!J1066-'[1]$ Зима'!AU1066-'[1]$ Зима'!AT1066-'[1]$ Зима'!AS1066-'[1]$ Зима'!AR1066-'[1]$ Зима'!AQ1066-'[1]$ Зима'!AP1066-'[1]$ Зима'!AN1066-'[1]$ Зима'!AM1066-'[1]$ Зима'!AL1066-'[1]$ Зима'!AK1066-'[1]$ Зима'!AJ1066-'[1]$ Зима'!AH1066-'[1]$ Зима'!AG1066-'[1]$ Зима'!AF1066-'[1]$ Зима'!AE1066-'[1]$ Зима'!AD1066-'[1]$ Зима'!AB1066-'[1]$ Зима'!AA1066-'[1]$ Зима'!Z1066-'[1]$ Зима'!Y1066-'[1]$ Зима'!X1066-'[1]$ Зима'!V1066-'[1]$ Зима'!U1066-'[1]$ Зима'!T1066-'[1]$ Зима'!S1066-'[1]$ Зима'!R1066-'[1]$ Зима'!P1066-'[1]$ Зима'!O1066-'[1]$ Зима'!N1066-'[1]$ Зима'!M1066-'[1]$ Зима'!L1066+'[1]$ Зима'!Q1066+'[1]$ Зима'!W1066+'[1]$ Зима'!AC1066+'[1]$ Зима'!AI1066+'[1]$ Зима'!AO1066+'[1]$ Зима'!K1066</f>
        <v>0</v>
      </c>
      <c r="I1066" s="111">
        <f>'[1]$ Зима'!AY1066*1.1</f>
        <v>2156</v>
      </c>
      <c r="J1066" s="220">
        <v>2017</v>
      </c>
    </row>
    <row r="1067" spans="1:10" x14ac:dyDescent="0.25">
      <c r="A1067" s="302" t="s">
        <v>937</v>
      </c>
      <c r="B1067" s="295" t="s">
        <v>593</v>
      </c>
      <c r="C1067" s="296" t="s">
        <v>3922</v>
      </c>
      <c r="D1067" s="296"/>
      <c r="E1067" s="300">
        <v>102</v>
      </c>
      <c r="F1067" s="300" t="s">
        <v>509</v>
      </c>
      <c r="G1067" s="207"/>
      <c r="H1067" s="281">
        <f>'[1]$ Зима'!J1067-'[1]$ Зима'!AU1067-'[1]$ Зима'!AT1067-'[1]$ Зима'!AS1067-'[1]$ Зима'!AR1067-'[1]$ Зима'!AQ1067-'[1]$ Зима'!AP1067-'[1]$ Зима'!AN1067-'[1]$ Зима'!AM1067-'[1]$ Зима'!AL1067-'[1]$ Зима'!AK1067-'[1]$ Зима'!AJ1067-'[1]$ Зима'!AH1067-'[1]$ Зима'!AG1067-'[1]$ Зима'!AF1067-'[1]$ Зима'!AE1067-'[1]$ Зима'!AD1067-'[1]$ Зима'!AB1067-'[1]$ Зима'!AA1067-'[1]$ Зима'!Z1067-'[1]$ Зима'!Y1067-'[1]$ Зима'!X1067-'[1]$ Зима'!V1067-'[1]$ Зима'!U1067-'[1]$ Зима'!T1067-'[1]$ Зима'!S1067-'[1]$ Зима'!R1067-'[1]$ Зима'!P1067-'[1]$ Зима'!O1067-'[1]$ Зима'!N1067-'[1]$ Зима'!M1067-'[1]$ Зима'!L1067+'[1]$ Зима'!Q1067+'[1]$ Зима'!W1067+'[1]$ Зима'!AC1067+'[1]$ Зима'!AI1067+'[1]$ Зима'!AO1067+'[1]$ Зима'!K1067</f>
        <v>4</v>
      </c>
      <c r="I1067" s="111">
        <f>'[1]$ Зима'!AY1067*1.1</f>
        <v>2310</v>
      </c>
      <c r="J1067" s="220">
        <v>2016</v>
      </c>
    </row>
    <row r="1068" spans="1:10" hidden="1" x14ac:dyDescent="0.25">
      <c r="A1068" s="302" t="s">
        <v>937</v>
      </c>
      <c r="B1068" s="295" t="s">
        <v>479</v>
      </c>
      <c r="C1068" s="296" t="s">
        <v>3748</v>
      </c>
      <c r="D1068" s="296"/>
      <c r="E1068" s="296"/>
      <c r="F1068" s="296"/>
      <c r="G1068" s="207"/>
      <c r="H1068" s="281">
        <f>'[1]$ Зима'!J1068-'[1]$ Зима'!AU1068-'[1]$ Зима'!AT1068-'[1]$ Зима'!AS1068-'[1]$ Зима'!AR1068-'[1]$ Зима'!AQ1068-'[1]$ Зима'!AP1068-'[1]$ Зима'!AN1068-'[1]$ Зима'!AM1068-'[1]$ Зима'!AL1068-'[1]$ Зима'!AK1068-'[1]$ Зима'!AJ1068-'[1]$ Зима'!AH1068-'[1]$ Зима'!AG1068-'[1]$ Зима'!AF1068-'[1]$ Зима'!AE1068-'[1]$ Зима'!AD1068-'[1]$ Зима'!AB1068-'[1]$ Зима'!AA1068-'[1]$ Зима'!Z1068-'[1]$ Зима'!Y1068-'[1]$ Зима'!X1068-'[1]$ Зима'!V1068-'[1]$ Зима'!U1068-'[1]$ Зима'!T1068-'[1]$ Зима'!S1068-'[1]$ Зима'!R1068-'[1]$ Зима'!P1068-'[1]$ Зима'!O1068-'[1]$ Зима'!N1068-'[1]$ Зима'!M1068-'[1]$ Зима'!L1068+'[1]$ Зима'!Q1068+'[1]$ Зима'!W1068+'[1]$ Зима'!AC1068+'[1]$ Зима'!AI1068+'[1]$ Зима'!AO1068+'[1]$ Зима'!K1068</f>
        <v>0</v>
      </c>
      <c r="I1068" s="111">
        <f>'[1]$ Зима'!AY1068*1.1</f>
        <v>2402.4</v>
      </c>
    </row>
    <row r="1069" spans="1:10" hidden="1" x14ac:dyDescent="0.25">
      <c r="A1069" s="302" t="s">
        <v>937</v>
      </c>
      <c r="B1069" s="295" t="s">
        <v>480</v>
      </c>
      <c r="C1069" s="296" t="s">
        <v>3923</v>
      </c>
      <c r="D1069" s="296"/>
      <c r="E1069" s="296"/>
      <c r="F1069" s="296"/>
      <c r="G1069" s="207" t="s">
        <v>2836</v>
      </c>
      <c r="H1069" s="281">
        <f>'[1]$ Зима'!J1069-'[1]$ Зима'!AU1069-'[1]$ Зима'!AT1069-'[1]$ Зима'!AS1069-'[1]$ Зима'!AR1069-'[1]$ Зима'!AQ1069-'[1]$ Зима'!AP1069-'[1]$ Зима'!AN1069-'[1]$ Зима'!AM1069-'[1]$ Зима'!AL1069-'[1]$ Зима'!AK1069-'[1]$ Зима'!AJ1069-'[1]$ Зима'!AH1069-'[1]$ Зима'!AG1069-'[1]$ Зима'!AF1069-'[1]$ Зима'!AE1069-'[1]$ Зима'!AD1069-'[1]$ Зима'!AB1069-'[1]$ Зима'!AA1069-'[1]$ Зима'!Z1069-'[1]$ Зима'!Y1069-'[1]$ Зима'!X1069-'[1]$ Зима'!V1069-'[1]$ Зима'!U1069-'[1]$ Зима'!T1069-'[1]$ Зима'!S1069-'[1]$ Зима'!R1069-'[1]$ Зима'!P1069-'[1]$ Зима'!O1069-'[1]$ Зима'!N1069-'[1]$ Зима'!M1069-'[1]$ Зима'!L1069+'[1]$ Зима'!Q1069+'[1]$ Зима'!W1069+'[1]$ Зима'!AC1069+'[1]$ Зима'!AI1069+'[1]$ Зима'!AO1069+'[1]$ Зима'!K1069</f>
        <v>0</v>
      </c>
      <c r="I1069" s="111">
        <f>'[1]$ Зима'!AY1069*1.1</f>
        <v>4158</v>
      </c>
    </row>
    <row r="1070" spans="1:10" x14ac:dyDescent="0.25">
      <c r="A1070" s="302" t="s">
        <v>937</v>
      </c>
      <c r="B1070" s="295" t="s">
        <v>585</v>
      </c>
      <c r="C1070" s="296" t="s">
        <v>3924</v>
      </c>
      <c r="D1070" s="296"/>
      <c r="E1070" s="300">
        <v>102</v>
      </c>
      <c r="F1070" s="300" t="s">
        <v>599</v>
      </c>
      <c r="G1070" s="207"/>
      <c r="H1070" s="281">
        <f>'[1]$ Зима'!J1070-'[1]$ Зима'!AU1070-'[1]$ Зима'!AT1070-'[1]$ Зима'!AS1070-'[1]$ Зима'!AR1070-'[1]$ Зима'!AQ1070-'[1]$ Зима'!AP1070-'[1]$ Зима'!AN1070-'[1]$ Зима'!AM1070-'[1]$ Зима'!AL1070-'[1]$ Зима'!AK1070-'[1]$ Зима'!AJ1070-'[1]$ Зима'!AH1070-'[1]$ Зима'!AG1070-'[1]$ Зима'!AF1070-'[1]$ Зима'!AE1070-'[1]$ Зима'!AD1070-'[1]$ Зима'!AB1070-'[1]$ Зима'!AA1070-'[1]$ Зима'!Z1070-'[1]$ Зима'!Y1070-'[1]$ Зима'!X1070-'[1]$ Зима'!V1070-'[1]$ Зима'!U1070-'[1]$ Зима'!T1070-'[1]$ Зима'!S1070-'[1]$ Зима'!R1070-'[1]$ Зима'!P1070-'[1]$ Зима'!O1070-'[1]$ Зима'!N1070-'[1]$ Зима'!M1070-'[1]$ Зима'!L1070+'[1]$ Зима'!Q1070+'[1]$ Зима'!W1070+'[1]$ Зима'!AC1070+'[1]$ Зима'!AI1070+'[1]$ Зима'!AO1070+'[1]$ Зима'!K1070</f>
        <v>10</v>
      </c>
      <c r="I1070" s="111">
        <f>'[1]$ Зима'!AY1070*1.1</f>
        <v>1848.0000000000002</v>
      </c>
    </row>
    <row r="1071" spans="1:10" x14ac:dyDescent="0.25">
      <c r="A1071" s="302" t="s">
        <v>937</v>
      </c>
      <c r="B1071" s="295" t="s">
        <v>3678</v>
      </c>
      <c r="C1071" s="296" t="s">
        <v>3925</v>
      </c>
      <c r="D1071" s="296" t="s">
        <v>3674</v>
      </c>
      <c r="E1071" s="300"/>
      <c r="F1071" s="300"/>
      <c r="G1071" s="207"/>
      <c r="H1071" s="281">
        <f>'[1]$ Зима'!J1071-'[1]$ Зима'!AU1071-'[1]$ Зима'!AT1071-'[1]$ Зима'!AS1071-'[1]$ Зима'!AR1071-'[1]$ Зима'!AQ1071-'[1]$ Зима'!AP1071-'[1]$ Зима'!AN1071-'[1]$ Зима'!AM1071-'[1]$ Зима'!AL1071-'[1]$ Зима'!AK1071-'[1]$ Зима'!AJ1071-'[1]$ Зима'!AH1071-'[1]$ Зима'!AG1071-'[1]$ Зима'!AF1071-'[1]$ Зима'!AE1071-'[1]$ Зима'!AD1071-'[1]$ Зима'!AB1071-'[1]$ Зима'!AA1071-'[1]$ Зима'!Z1071-'[1]$ Зима'!Y1071-'[1]$ Зима'!X1071-'[1]$ Зима'!V1071-'[1]$ Зима'!U1071-'[1]$ Зима'!T1071-'[1]$ Зима'!S1071-'[1]$ Зима'!R1071-'[1]$ Зима'!P1071-'[1]$ Зима'!O1071-'[1]$ Зима'!N1071-'[1]$ Зима'!M1071-'[1]$ Зима'!L1071+'[1]$ Зима'!Q1071+'[1]$ Зима'!W1071+'[1]$ Зима'!AC1071+'[1]$ Зима'!AI1071+'[1]$ Зима'!AO1071+'[1]$ Зима'!K1071</f>
        <v>4</v>
      </c>
      <c r="I1071" s="111">
        <f>'[1]$ Зима'!AY1071*1.1</f>
        <v>2156</v>
      </c>
      <c r="J1071" s="220">
        <v>2017</v>
      </c>
    </row>
    <row r="1072" spans="1:10" hidden="1" x14ac:dyDescent="0.25">
      <c r="A1072" s="302" t="s">
        <v>937</v>
      </c>
      <c r="B1072" s="295" t="s">
        <v>1915</v>
      </c>
      <c r="C1072" s="296" t="s">
        <v>3926</v>
      </c>
      <c r="D1072" s="296"/>
      <c r="E1072" s="296"/>
      <c r="F1072" s="296"/>
      <c r="G1072" s="207" t="s">
        <v>2698</v>
      </c>
      <c r="H1072" s="281">
        <f>'[1]$ Зима'!J1072-'[1]$ Зима'!AU1072-'[1]$ Зима'!AT1072-'[1]$ Зима'!AS1072-'[1]$ Зима'!AR1072-'[1]$ Зима'!AQ1072-'[1]$ Зима'!AP1072-'[1]$ Зима'!AN1072-'[1]$ Зима'!AM1072-'[1]$ Зима'!AL1072-'[1]$ Зима'!AK1072-'[1]$ Зима'!AJ1072-'[1]$ Зима'!AH1072-'[1]$ Зима'!AG1072-'[1]$ Зима'!AF1072-'[1]$ Зима'!AE1072-'[1]$ Зима'!AD1072-'[1]$ Зима'!AB1072-'[1]$ Зима'!AA1072-'[1]$ Зима'!Z1072-'[1]$ Зима'!Y1072-'[1]$ Зима'!X1072-'[1]$ Зима'!V1072-'[1]$ Зима'!U1072-'[1]$ Зима'!T1072-'[1]$ Зима'!S1072-'[1]$ Зима'!R1072-'[1]$ Зима'!P1072-'[1]$ Зима'!O1072-'[1]$ Зима'!N1072-'[1]$ Зима'!M1072-'[1]$ Зима'!L1072+'[1]$ Зима'!Q1072+'[1]$ Зима'!W1072+'[1]$ Зима'!AC1072+'[1]$ Зима'!AI1072+'[1]$ Зима'!AO1072+'[1]$ Зима'!K1072</f>
        <v>0</v>
      </c>
      <c r="I1072" s="111">
        <f>'[1]$ Зима'!AY1072*1.1</f>
        <v>2248.4</v>
      </c>
    </row>
    <row r="1073" spans="1:10" x14ac:dyDescent="0.25">
      <c r="A1073" s="302" t="s">
        <v>937</v>
      </c>
      <c r="B1073" s="295" t="s">
        <v>709</v>
      </c>
      <c r="C1073" s="296" t="s">
        <v>3927</v>
      </c>
      <c r="D1073" s="296" t="s">
        <v>1795</v>
      </c>
      <c r="E1073" s="300"/>
      <c r="F1073" s="300"/>
      <c r="G1073" s="207" t="s">
        <v>2645</v>
      </c>
      <c r="H1073" s="281">
        <f>'[1]$ Зима'!J1073-'[1]$ Зима'!AU1073-'[1]$ Зима'!AT1073-'[1]$ Зима'!AS1073-'[1]$ Зима'!AR1073-'[1]$ Зима'!AQ1073-'[1]$ Зима'!AP1073-'[1]$ Зима'!AN1073-'[1]$ Зима'!AM1073-'[1]$ Зима'!AL1073-'[1]$ Зима'!AK1073-'[1]$ Зима'!AJ1073-'[1]$ Зима'!AH1073-'[1]$ Зима'!AG1073-'[1]$ Зима'!AF1073-'[1]$ Зима'!AE1073-'[1]$ Зима'!AD1073-'[1]$ Зима'!AB1073-'[1]$ Зима'!AA1073-'[1]$ Зима'!Z1073-'[1]$ Зима'!Y1073-'[1]$ Зима'!X1073-'[1]$ Зима'!V1073-'[1]$ Зима'!U1073-'[1]$ Зима'!T1073-'[1]$ Зима'!S1073-'[1]$ Зима'!R1073-'[1]$ Зима'!P1073-'[1]$ Зима'!O1073-'[1]$ Зима'!N1073-'[1]$ Зима'!M1073-'[1]$ Зима'!L1073+'[1]$ Зима'!Q1073+'[1]$ Зима'!W1073+'[1]$ Зима'!AC1073+'[1]$ Зима'!AI1073+'[1]$ Зима'!AO1073+'[1]$ Зима'!K1073</f>
        <v>4</v>
      </c>
      <c r="I1073" s="111">
        <f>'[1]$ Зима'!AY1073*1.1</f>
        <v>3080.0000000000005</v>
      </c>
      <c r="J1073" s="220">
        <v>2008</v>
      </c>
    </row>
    <row r="1074" spans="1:10" hidden="1" x14ac:dyDescent="0.25">
      <c r="A1074" s="302" t="s">
        <v>937</v>
      </c>
      <c r="B1074" s="295" t="s">
        <v>582</v>
      </c>
      <c r="C1074" s="296" t="s">
        <v>1927</v>
      </c>
      <c r="D1074" s="296"/>
      <c r="E1074" s="296"/>
      <c r="F1074" s="296"/>
      <c r="G1074" s="207"/>
      <c r="H1074" s="281">
        <f>'[1]$ Зима'!J1074-'[1]$ Зима'!AU1074-'[1]$ Зима'!AT1074-'[1]$ Зима'!AS1074-'[1]$ Зима'!AR1074-'[1]$ Зима'!AQ1074-'[1]$ Зима'!AP1074-'[1]$ Зима'!AN1074-'[1]$ Зима'!AM1074-'[1]$ Зима'!AL1074-'[1]$ Зима'!AK1074-'[1]$ Зима'!AJ1074-'[1]$ Зима'!AH1074-'[1]$ Зима'!AG1074-'[1]$ Зима'!AF1074-'[1]$ Зима'!AE1074-'[1]$ Зима'!AD1074-'[1]$ Зима'!AB1074-'[1]$ Зима'!AA1074-'[1]$ Зима'!Z1074-'[1]$ Зима'!Y1074-'[1]$ Зима'!X1074-'[1]$ Зима'!V1074-'[1]$ Зима'!U1074-'[1]$ Зима'!T1074-'[1]$ Зима'!S1074-'[1]$ Зима'!R1074-'[1]$ Зима'!P1074-'[1]$ Зима'!O1074-'[1]$ Зима'!N1074-'[1]$ Зима'!M1074-'[1]$ Зима'!L1074+'[1]$ Зима'!Q1074+'[1]$ Зима'!W1074+'[1]$ Зима'!AC1074+'[1]$ Зима'!AI1074+'[1]$ Зима'!AO1074+'[1]$ Зима'!K1074</f>
        <v>0</v>
      </c>
      <c r="I1074" s="111">
        <f>'[1]$ Зима'!AY1074*1.1</f>
        <v>3080.0000000000005</v>
      </c>
    </row>
    <row r="1075" spans="1:10" hidden="1" x14ac:dyDescent="0.25">
      <c r="A1075" s="302" t="s">
        <v>937</v>
      </c>
      <c r="B1075" s="295" t="s">
        <v>1871</v>
      </c>
      <c r="C1075" s="296" t="s">
        <v>1928</v>
      </c>
      <c r="D1075" s="296"/>
      <c r="E1075" s="296"/>
      <c r="F1075" s="296"/>
      <c r="G1075" s="207"/>
      <c r="H1075" s="281">
        <f>'[1]$ Зима'!J1075-'[1]$ Зима'!AU1075-'[1]$ Зима'!AT1075-'[1]$ Зима'!AS1075-'[1]$ Зима'!AR1075-'[1]$ Зима'!AQ1075-'[1]$ Зима'!AP1075-'[1]$ Зима'!AN1075-'[1]$ Зима'!AM1075-'[1]$ Зима'!AL1075-'[1]$ Зима'!AK1075-'[1]$ Зима'!AJ1075-'[1]$ Зима'!AH1075-'[1]$ Зима'!AG1075-'[1]$ Зима'!AF1075-'[1]$ Зима'!AE1075-'[1]$ Зима'!AD1075-'[1]$ Зима'!AB1075-'[1]$ Зима'!AA1075-'[1]$ Зима'!Z1075-'[1]$ Зима'!Y1075-'[1]$ Зима'!X1075-'[1]$ Зима'!V1075-'[1]$ Зима'!U1075-'[1]$ Зима'!T1075-'[1]$ Зима'!S1075-'[1]$ Зима'!R1075-'[1]$ Зима'!P1075-'[1]$ Зима'!O1075-'[1]$ Зима'!N1075-'[1]$ Зима'!M1075-'[1]$ Зима'!L1075+'[1]$ Зима'!Q1075+'[1]$ Зима'!W1075+'[1]$ Зима'!AC1075+'[1]$ Зима'!AI1075+'[1]$ Зима'!AO1075+'[1]$ Зима'!K1075</f>
        <v>0</v>
      </c>
      <c r="I1075" s="111">
        <f>'[1]$ Зима'!AY1075*1.1</f>
        <v>1724.8000000000002</v>
      </c>
      <c r="J1075" s="220" t="s">
        <v>3506</v>
      </c>
    </row>
    <row r="1076" spans="1:10" hidden="1" x14ac:dyDescent="0.25">
      <c r="A1076" s="302" t="s">
        <v>937</v>
      </c>
      <c r="B1076" s="295" t="s">
        <v>483</v>
      </c>
      <c r="C1076" s="296" t="s">
        <v>1854</v>
      </c>
      <c r="D1076" s="296"/>
      <c r="E1076" s="296"/>
      <c r="F1076" s="296"/>
      <c r="G1076" s="207" t="s">
        <v>2616</v>
      </c>
      <c r="H1076" s="281">
        <f>'[1]$ Зима'!J1076-'[1]$ Зима'!AU1076-'[1]$ Зима'!AT1076-'[1]$ Зима'!AS1076-'[1]$ Зима'!AR1076-'[1]$ Зима'!AQ1076-'[1]$ Зима'!AP1076-'[1]$ Зима'!AN1076-'[1]$ Зима'!AM1076-'[1]$ Зима'!AL1076-'[1]$ Зима'!AK1076-'[1]$ Зима'!AJ1076-'[1]$ Зима'!AH1076-'[1]$ Зима'!AG1076-'[1]$ Зима'!AF1076-'[1]$ Зима'!AE1076-'[1]$ Зима'!AD1076-'[1]$ Зима'!AB1076-'[1]$ Зима'!AA1076-'[1]$ Зима'!Z1076-'[1]$ Зима'!Y1076-'[1]$ Зима'!X1076-'[1]$ Зима'!V1076-'[1]$ Зима'!U1076-'[1]$ Зима'!T1076-'[1]$ Зима'!S1076-'[1]$ Зима'!R1076-'[1]$ Зима'!P1076-'[1]$ Зима'!O1076-'[1]$ Зима'!N1076-'[1]$ Зима'!M1076-'[1]$ Зима'!L1076+'[1]$ Зима'!Q1076+'[1]$ Зима'!W1076+'[1]$ Зима'!AC1076+'[1]$ Зима'!AI1076+'[1]$ Зима'!AO1076+'[1]$ Зима'!K1076</f>
        <v>0</v>
      </c>
      <c r="I1076" s="111">
        <f>'[1]$ Зима'!AY1076*1.1</f>
        <v>2490.4</v>
      </c>
    </row>
    <row r="1077" spans="1:10" hidden="1" x14ac:dyDescent="0.25">
      <c r="A1077" s="302" t="s">
        <v>937</v>
      </c>
      <c r="B1077" s="295" t="s">
        <v>483</v>
      </c>
      <c r="C1077" s="296" t="s">
        <v>1779</v>
      </c>
      <c r="D1077" s="296"/>
      <c r="E1077" s="296">
        <v>102</v>
      </c>
      <c r="F1077" s="296" t="s">
        <v>3705</v>
      </c>
      <c r="G1077" s="207" t="s">
        <v>2616</v>
      </c>
      <c r="H1077" s="281">
        <f>'[1]$ Зима'!J1077-'[1]$ Зима'!AU1077-'[1]$ Зима'!AT1077-'[1]$ Зима'!AS1077-'[1]$ Зима'!AR1077-'[1]$ Зима'!AQ1077-'[1]$ Зима'!AP1077-'[1]$ Зима'!AN1077-'[1]$ Зима'!AM1077-'[1]$ Зима'!AL1077-'[1]$ Зима'!AK1077-'[1]$ Зима'!AJ1077-'[1]$ Зима'!AH1077-'[1]$ Зима'!AG1077-'[1]$ Зима'!AF1077-'[1]$ Зима'!AE1077-'[1]$ Зима'!AD1077-'[1]$ Зима'!AB1077-'[1]$ Зима'!AA1077-'[1]$ Зима'!Z1077-'[1]$ Зима'!Y1077-'[1]$ Зима'!X1077-'[1]$ Зима'!V1077-'[1]$ Зима'!U1077-'[1]$ Зима'!T1077-'[1]$ Зима'!S1077-'[1]$ Зима'!R1077-'[1]$ Зима'!P1077-'[1]$ Зима'!O1077-'[1]$ Зима'!N1077-'[1]$ Зима'!M1077-'[1]$ Зима'!L1077+'[1]$ Зима'!Q1077+'[1]$ Зима'!W1077+'[1]$ Зима'!AC1077+'[1]$ Зима'!AI1077+'[1]$ Зима'!AO1077+'[1]$ Зима'!K1077</f>
        <v>0</v>
      </c>
      <c r="I1077" s="111">
        <f>'[1]$ Зима'!AY1077*1.1</f>
        <v>3362.0400000000004</v>
      </c>
      <c r="J1077" s="220">
        <v>2018</v>
      </c>
    </row>
    <row r="1078" spans="1:10" hidden="1" x14ac:dyDescent="0.25">
      <c r="A1078" s="302" t="s">
        <v>937</v>
      </c>
      <c r="B1078" s="295" t="s">
        <v>483</v>
      </c>
      <c r="C1078" s="296" t="s">
        <v>1929</v>
      </c>
      <c r="D1078" s="296"/>
      <c r="E1078" s="296"/>
      <c r="F1078" s="296"/>
      <c r="G1078" s="207" t="s">
        <v>2616</v>
      </c>
      <c r="H1078" s="281">
        <f>'[1]$ Зима'!J1078-'[1]$ Зима'!AU1078-'[1]$ Зима'!AT1078-'[1]$ Зима'!AS1078-'[1]$ Зима'!AR1078-'[1]$ Зима'!AQ1078-'[1]$ Зима'!AP1078-'[1]$ Зима'!AN1078-'[1]$ Зима'!AM1078-'[1]$ Зима'!AL1078-'[1]$ Зима'!AK1078-'[1]$ Зима'!AJ1078-'[1]$ Зима'!AH1078-'[1]$ Зима'!AG1078-'[1]$ Зима'!AF1078-'[1]$ Зима'!AE1078-'[1]$ Зима'!AD1078-'[1]$ Зима'!AB1078-'[1]$ Зима'!AA1078-'[1]$ Зима'!Z1078-'[1]$ Зима'!Y1078-'[1]$ Зима'!X1078-'[1]$ Зима'!V1078-'[1]$ Зима'!U1078-'[1]$ Зима'!T1078-'[1]$ Зима'!S1078-'[1]$ Зима'!R1078-'[1]$ Зима'!P1078-'[1]$ Зима'!O1078-'[1]$ Зима'!N1078-'[1]$ Зима'!M1078-'[1]$ Зима'!L1078+'[1]$ Зима'!Q1078+'[1]$ Зима'!W1078+'[1]$ Зима'!AC1078+'[1]$ Зима'!AI1078+'[1]$ Зима'!AO1078+'[1]$ Зима'!K1078</f>
        <v>0</v>
      </c>
      <c r="I1078" s="111">
        <f>'[1]$ Зима'!AY1078*1.1</f>
        <v>3175.26</v>
      </c>
    </row>
    <row r="1079" spans="1:10" x14ac:dyDescent="0.25">
      <c r="A1079" s="302" t="s">
        <v>937</v>
      </c>
      <c r="B1079" s="295" t="s">
        <v>662</v>
      </c>
      <c r="C1079" s="296" t="s">
        <v>3821</v>
      </c>
      <c r="D1079" s="296"/>
      <c r="E1079" s="300">
        <v>102</v>
      </c>
      <c r="F1079" s="300" t="s">
        <v>3705</v>
      </c>
      <c r="G1079" s="207" t="s">
        <v>2331</v>
      </c>
      <c r="H1079" s="281">
        <f>'[1]$ Зима'!J1079-'[1]$ Зима'!AU1079-'[1]$ Зима'!AT1079-'[1]$ Зима'!AS1079-'[1]$ Зима'!AR1079-'[1]$ Зима'!AQ1079-'[1]$ Зима'!AP1079-'[1]$ Зима'!AN1079-'[1]$ Зима'!AM1079-'[1]$ Зима'!AL1079-'[1]$ Зима'!AK1079-'[1]$ Зима'!AJ1079-'[1]$ Зима'!AH1079-'[1]$ Зима'!AG1079-'[1]$ Зима'!AF1079-'[1]$ Зима'!AE1079-'[1]$ Зима'!AD1079-'[1]$ Зима'!AB1079-'[1]$ Зима'!AA1079-'[1]$ Зима'!Z1079-'[1]$ Зима'!Y1079-'[1]$ Зима'!X1079-'[1]$ Зима'!V1079-'[1]$ Зима'!U1079-'[1]$ Зима'!T1079-'[1]$ Зима'!S1079-'[1]$ Зима'!R1079-'[1]$ Зима'!P1079-'[1]$ Зима'!O1079-'[1]$ Зима'!N1079-'[1]$ Зима'!M1079-'[1]$ Зима'!L1079+'[1]$ Зима'!Q1079+'[1]$ Зима'!W1079+'[1]$ Зима'!AC1079+'[1]$ Зима'!AI1079+'[1]$ Зима'!AO1079+'[1]$ Зима'!K1079</f>
        <v>8</v>
      </c>
      <c r="I1079" s="111">
        <f>'[1]$ Зима'!AY1079*1.1</f>
        <v>1940.4</v>
      </c>
      <c r="J1079" s="220">
        <v>2017</v>
      </c>
    </row>
    <row r="1080" spans="1:10" hidden="1" x14ac:dyDescent="0.25">
      <c r="A1080" s="302" t="s">
        <v>937</v>
      </c>
      <c r="B1080" s="295" t="s">
        <v>653</v>
      </c>
      <c r="C1080" s="296" t="s">
        <v>1930</v>
      </c>
      <c r="D1080" s="296"/>
      <c r="E1080" s="296"/>
      <c r="F1080" s="296"/>
      <c r="G1080" s="207"/>
      <c r="H1080" s="281">
        <f>'[1]$ Зима'!J1080-'[1]$ Зима'!AU1080-'[1]$ Зима'!AT1080-'[1]$ Зима'!AS1080-'[1]$ Зима'!AR1080-'[1]$ Зима'!AQ1080-'[1]$ Зима'!AP1080-'[1]$ Зима'!AN1080-'[1]$ Зима'!AM1080-'[1]$ Зима'!AL1080-'[1]$ Зима'!AK1080-'[1]$ Зима'!AJ1080-'[1]$ Зима'!AH1080-'[1]$ Зима'!AG1080-'[1]$ Зима'!AF1080-'[1]$ Зима'!AE1080-'[1]$ Зима'!AD1080-'[1]$ Зима'!AB1080-'[1]$ Зима'!AA1080-'[1]$ Зима'!Z1080-'[1]$ Зима'!Y1080-'[1]$ Зима'!X1080-'[1]$ Зима'!V1080-'[1]$ Зима'!U1080-'[1]$ Зима'!T1080-'[1]$ Зима'!S1080-'[1]$ Зима'!R1080-'[1]$ Зима'!P1080-'[1]$ Зима'!O1080-'[1]$ Зима'!N1080-'[1]$ Зима'!M1080-'[1]$ Зима'!L1080+'[1]$ Зима'!Q1080+'[1]$ Зима'!W1080+'[1]$ Зима'!AC1080+'[1]$ Зима'!AI1080+'[1]$ Зима'!AO1080+'[1]$ Зима'!K1080</f>
        <v>0</v>
      </c>
      <c r="I1080" s="111">
        <f>'[1]$ Зима'!AY1080*1.1</f>
        <v>2772</v>
      </c>
    </row>
    <row r="1081" spans="1:10" hidden="1" x14ac:dyDescent="0.25">
      <c r="A1081" s="302" t="s">
        <v>937</v>
      </c>
      <c r="B1081" s="295" t="s">
        <v>653</v>
      </c>
      <c r="C1081" s="296" t="s">
        <v>1931</v>
      </c>
      <c r="D1081" s="296"/>
      <c r="E1081" s="296"/>
      <c r="F1081" s="296"/>
      <c r="G1081" s="207"/>
      <c r="H1081" s="281">
        <f>'[1]$ Зима'!J1081-'[1]$ Зима'!AU1081-'[1]$ Зима'!AT1081-'[1]$ Зима'!AS1081-'[1]$ Зима'!AR1081-'[1]$ Зима'!AQ1081-'[1]$ Зима'!AP1081-'[1]$ Зима'!AN1081-'[1]$ Зима'!AM1081-'[1]$ Зима'!AL1081-'[1]$ Зима'!AK1081-'[1]$ Зима'!AJ1081-'[1]$ Зима'!AH1081-'[1]$ Зима'!AG1081-'[1]$ Зима'!AF1081-'[1]$ Зима'!AE1081-'[1]$ Зима'!AD1081-'[1]$ Зима'!AB1081-'[1]$ Зима'!AA1081-'[1]$ Зима'!Z1081-'[1]$ Зима'!Y1081-'[1]$ Зима'!X1081-'[1]$ Зима'!V1081-'[1]$ Зима'!U1081-'[1]$ Зима'!T1081-'[1]$ Зима'!S1081-'[1]$ Зима'!R1081-'[1]$ Зима'!P1081-'[1]$ Зима'!O1081-'[1]$ Зима'!N1081-'[1]$ Зима'!M1081-'[1]$ Зима'!L1081+'[1]$ Зима'!Q1081+'[1]$ Зима'!W1081+'[1]$ Зима'!AC1081+'[1]$ Зима'!AI1081+'[1]$ Зима'!AO1081+'[1]$ Зима'!K1081</f>
        <v>0</v>
      </c>
      <c r="I1081" s="111">
        <f>'[1]$ Зима'!AY1081*1.1</f>
        <v>2956.8</v>
      </c>
    </row>
    <row r="1082" spans="1:10" hidden="1" x14ac:dyDescent="0.25">
      <c r="A1082" s="294" t="s">
        <v>947</v>
      </c>
      <c r="B1082" s="295" t="s">
        <v>514</v>
      </c>
      <c r="C1082" s="296" t="s">
        <v>3379</v>
      </c>
      <c r="D1082" s="296"/>
      <c r="E1082" s="296"/>
      <c r="F1082" s="296"/>
      <c r="G1082" s="207" t="s">
        <v>2772</v>
      </c>
      <c r="H1082" s="281">
        <f>'[1]$ Зима'!J1082-'[1]$ Зима'!AU1082-'[1]$ Зима'!AT1082-'[1]$ Зима'!AS1082-'[1]$ Зима'!AR1082-'[1]$ Зима'!AQ1082-'[1]$ Зима'!AP1082-'[1]$ Зима'!AN1082-'[1]$ Зима'!AM1082-'[1]$ Зима'!AL1082-'[1]$ Зима'!AK1082-'[1]$ Зима'!AJ1082-'[1]$ Зима'!AH1082-'[1]$ Зима'!AG1082-'[1]$ Зима'!AF1082-'[1]$ Зима'!AE1082-'[1]$ Зима'!AD1082-'[1]$ Зима'!AB1082-'[1]$ Зима'!AA1082-'[1]$ Зима'!Z1082-'[1]$ Зима'!Y1082-'[1]$ Зима'!X1082-'[1]$ Зима'!V1082-'[1]$ Зима'!U1082-'[1]$ Зима'!T1082-'[1]$ Зима'!S1082-'[1]$ Зима'!R1082-'[1]$ Зима'!P1082-'[1]$ Зима'!O1082-'[1]$ Зима'!N1082-'[1]$ Зима'!M1082-'[1]$ Зима'!L1082+'[1]$ Зима'!Q1082+'[1]$ Зима'!W1082+'[1]$ Зима'!AC1082+'[1]$ Зима'!AI1082+'[1]$ Зима'!AO1082+'[1]$ Зима'!K1082</f>
        <v>0</v>
      </c>
      <c r="I1082" s="111">
        <f>'[1]$ Зима'!AY1082*1.1</f>
        <v>4312</v>
      </c>
      <c r="J1082" s="220">
        <v>2011</v>
      </c>
    </row>
    <row r="1083" spans="1:10" hidden="1" x14ac:dyDescent="0.25">
      <c r="A1083" s="294" t="s">
        <v>947</v>
      </c>
      <c r="B1083" s="295" t="s">
        <v>489</v>
      </c>
      <c r="C1083" s="296" t="s">
        <v>1761</v>
      </c>
      <c r="D1083" s="296"/>
      <c r="E1083" s="296"/>
      <c r="F1083" s="296"/>
      <c r="G1083" s="207"/>
      <c r="H1083" s="281">
        <f>'[1]$ Зима'!J1083-'[1]$ Зима'!AU1083-'[1]$ Зима'!AT1083-'[1]$ Зима'!AS1083-'[1]$ Зима'!AR1083-'[1]$ Зима'!AQ1083-'[1]$ Зима'!AP1083-'[1]$ Зима'!AN1083-'[1]$ Зима'!AM1083-'[1]$ Зима'!AL1083-'[1]$ Зима'!AK1083-'[1]$ Зима'!AJ1083-'[1]$ Зима'!AH1083-'[1]$ Зима'!AG1083-'[1]$ Зима'!AF1083-'[1]$ Зима'!AE1083-'[1]$ Зима'!AD1083-'[1]$ Зима'!AB1083-'[1]$ Зима'!AA1083-'[1]$ Зима'!Z1083-'[1]$ Зима'!Y1083-'[1]$ Зима'!X1083-'[1]$ Зима'!V1083-'[1]$ Зима'!U1083-'[1]$ Зима'!T1083-'[1]$ Зима'!S1083-'[1]$ Зима'!R1083-'[1]$ Зима'!P1083-'[1]$ Зима'!O1083-'[1]$ Зима'!N1083-'[1]$ Зима'!M1083-'[1]$ Зима'!L1083+'[1]$ Зима'!Q1083+'[1]$ Зима'!W1083+'[1]$ Зима'!AC1083+'[1]$ Зима'!AI1083+'[1]$ Зима'!AO1083+'[1]$ Зима'!K1083</f>
        <v>0</v>
      </c>
      <c r="I1083" s="111">
        <f>'[1]$ Зима'!AY1083*1.1</f>
        <v>4312</v>
      </c>
    </row>
    <row r="1084" spans="1:10" hidden="1" x14ac:dyDescent="0.25">
      <c r="A1084" s="294" t="s">
        <v>947</v>
      </c>
      <c r="B1084" s="295" t="s">
        <v>472</v>
      </c>
      <c r="C1084" s="296" t="s">
        <v>3928</v>
      </c>
      <c r="D1084" s="296"/>
      <c r="E1084" s="296"/>
      <c r="F1084" s="296"/>
      <c r="G1084" s="207" t="s">
        <v>3494</v>
      </c>
      <c r="H1084" s="281">
        <f>'[1]$ Зима'!J1084-'[1]$ Зима'!AU1084-'[1]$ Зима'!AT1084-'[1]$ Зима'!AS1084-'[1]$ Зима'!AR1084-'[1]$ Зима'!AQ1084-'[1]$ Зима'!AP1084-'[1]$ Зима'!AN1084-'[1]$ Зима'!AM1084-'[1]$ Зима'!AL1084-'[1]$ Зима'!AK1084-'[1]$ Зима'!AJ1084-'[1]$ Зима'!AH1084-'[1]$ Зима'!AG1084-'[1]$ Зима'!AF1084-'[1]$ Зима'!AE1084-'[1]$ Зима'!AD1084-'[1]$ Зима'!AB1084-'[1]$ Зима'!AA1084-'[1]$ Зима'!Z1084-'[1]$ Зима'!Y1084-'[1]$ Зима'!X1084-'[1]$ Зима'!V1084-'[1]$ Зима'!U1084-'[1]$ Зима'!T1084-'[1]$ Зима'!S1084-'[1]$ Зима'!R1084-'[1]$ Зима'!P1084-'[1]$ Зима'!O1084-'[1]$ Зима'!N1084-'[1]$ Зима'!M1084-'[1]$ Зима'!L1084+'[1]$ Зима'!Q1084+'[1]$ Зима'!W1084+'[1]$ Зима'!AC1084+'[1]$ Зима'!AI1084+'[1]$ Зима'!AO1084+'[1]$ Зима'!K1084</f>
        <v>0</v>
      </c>
      <c r="I1084" s="111">
        <f>'[1]$ Зима'!AY1084*1.1</f>
        <v>2156</v>
      </c>
    </row>
    <row r="1085" spans="1:10" x14ac:dyDescent="0.25">
      <c r="A1085" s="294" t="s">
        <v>947</v>
      </c>
      <c r="B1085" s="295" t="s">
        <v>536</v>
      </c>
      <c r="C1085" s="296" t="s">
        <v>3929</v>
      </c>
      <c r="D1085" s="296"/>
      <c r="E1085" s="300"/>
      <c r="F1085" s="300"/>
      <c r="G1085" s="207" t="s">
        <v>2679</v>
      </c>
      <c r="H1085" s="281">
        <f>'[1]$ Зима'!J1085-'[1]$ Зима'!AU1085-'[1]$ Зима'!AT1085-'[1]$ Зима'!AS1085-'[1]$ Зима'!AR1085-'[1]$ Зима'!AQ1085-'[1]$ Зима'!AP1085-'[1]$ Зима'!AN1085-'[1]$ Зима'!AM1085-'[1]$ Зима'!AL1085-'[1]$ Зима'!AK1085-'[1]$ Зима'!AJ1085-'[1]$ Зима'!AH1085-'[1]$ Зима'!AG1085-'[1]$ Зима'!AF1085-'[1]$ Зима'!AE1085-'[1]$ Зима'!AD1085-'[1]$ Зима'!AB1085-'[1]$ Зима'!AA1085-'[1]$ Зима'!Z1085-'[1]$ Зима'!Y1085-'[1]$ Зима'!X1085-'[1]$ Зима'!V1085-'[1]$ Зима'!U1085-'[1]$ Зима'!T1085-'[1]$ Зима'!S1085-'[1]$ Зима'!R1085-'[1]$ Зима'!P1085-'[1]$ Зима'!O1085-'[1]$ Зима'!N1085-'[1]$ Зима'!M1085-'[1]$ Зима'!L1085+'[1]$ Зима'!Q1085+'[1]$ Зима'!W1085+'[1]$ Зима'!AC1085+'[1]$ Зима'!AI1085+'[1]$ Зима'!AO1085+'[1]$ Зима'!K1085</f>
        <v>2</v>
      </c>
      <c r="I1085" s="111">
        <f>'[1]$ Зима'!AY1085*1.1</f>
        <v>2156</v>
      </c>
      <c r="J1085" s="220">
        <v>2012</v>
      </c>
    </row>
    <row r="1086" spans="1:10" x14ac:dyDescent="0.25">
      <c r="A1086" s="294" t="s">
        <v>947</v>
      </c>
      <c r="B1086" s="295" t="s">
        <v>492</v>
      </c>
      <c r="C1086" s="296" t="s">
        <v>3672</v>
      </c>
      <c r="D1086" s="92"/>
      <c r="E1086" s="298"/>
      <c r="F1086" s="298"/>
      <c r="G1086" s="208" t="s">
        <v>2608</v>
      </c>
      <c r="H1086" s="281">
        <f>'[1]$ Зима'!J1086-'[1]$ Зима'!AU1086-'[1]$ Зима'!AT1086-'[1]$ Зима'!AS1086-'[1]$ Зима'!AR1086-'[1]$ Зима'!AQ1086-'[1]$ Зима'!AP1086-'[1]$ Зима'!AN1086-'[1]$ Зима'!AM1086-'[1]$ Зима'!AL1086-'[1]$ Зима'!AK1086-'[1]$ Зима'!AJ1086-'[1]$ Зима'!AH1086-'[1]$ Зима'!AG1086-'[1]$ Зима'!AF1086-'[1]$ Зима'!AE1086-'[1]$ Зима'!AD1086-'[1]$ Зима'!AB1086-'[1]$ Зима'!AA1086-'[1]$ Зима'!Z1086-'[1]$ Зима'!Y1086-'[1]$ Зима'!X1086-'[1]$ Зима'!V1086-'[1]$ Зима'!U1086-'[1]$ Зима'!T1086-'[1]$ Зима'!S1086-'[1]$ Зима'!R1086-'[1]$ Зима'!P1086-'[1]$ Зима'!O1086-'[1]$ Зима'!N1086-'[1]$ Зима'!M1086-'[1]$ Зима'!L1086+'[1]$ Зима'!Q1086+'[1]$ Зима'!W1086+'[1]$ Зима'!AC1086+'[1]$ Зима'!AI1086+'[1]$ Зима'!AO1086+'[1]$ Зима'!K1086</f>
        <v>2</v>
      </c>
      <c r="I1086" s="111">
        <f>'[1]$ Зима'!AY1086*1.1</f>
        <v>2987.6000000000004</v>
      </c>
      <c r="J1086" s="221"/>
    </row>
    <row r="1087" spans="1:10" hidden="1" x14ac:dyDescent="0.25">
      <c r="A1087" s="294" t="s">
        <v>947</v>
      </c>
      <c r="B1087" s="295" t="s">
        <v>492</v>
      </c>
      <c r="C1087" s="92" t="s">
        <v>3930</v>
      </c>
      <c r="D1087" s="92"/>
      <c r="E1087" s="92">
        <v>97</v>
      </c>
      <c r="F1087" s="92" t="s">
        <v>509</v>
      </c>
      <c r="G1087" s="208"/>
      <c r="H1087" s="281">
        <f>'[1]$ Зима'!J1087-'[1]$ Зима'!AU1087-'[1]$ Зима'!AT1087-'[1]$ Зима'!AS1087-'[1]$ Зима'!AR1087-'[1]$ Зима'!AQ1087-'[1]$ Зима'!AP1087-'[1]$ Зима'!AN1087-'[1]$ Зима'!AM1087-'[1]$ Зима'!AL1087-'[1]$ Зима'!AK1087-'[1]$ Зима'!AJ1087-'[1]$ Зима'!AH1087-'[1]$ Зима'!AG1087-'[1]$ Зима'!AF1087-'[1]$ Зима'!AE1087-'[1]$ Зима'!AD1087-'[1]$ Зима'!AB1087-'[1]$ Зима'!AA1087-'[1]$ Зима'!Z1087-'[1]$ Зима'!Y1087-'[1]$ Зима'!X1087-'[1]$ Зима'!V1087-'[1]$ Зима'!U1087-'[1]$ Зима'!T1087-'[1]$ Зима'!S1087-'[1]$ Зима'!R1087-'[1]$ Зима'!P1087-'[1]$ Зима'!O1087-'[1]$ Зима'!N1087-'[1]$ Зима'!M1087-'[1]$ Зима'!L1087+'[1]$ Зима'!Q1087+'[1]$ Зима'!W1087+'[1]$ Зима'!AC1087+'[1]$ Зима'!AI1087+'[1]$ Зима'!AO1087+'[1]$ Зима'!K1087</f>
        <v>0</v>
      </c>
      <c r="I1087" s="111">
        <f>'[1]$ Зима'!AY1087*1.1</f>
        <v>2987.6000000000004</v>
      </c>
      <c r="J1087" s="221"/>
    </row>
    <row r="1088" spans="1:10" x14ac:dyDescent="0.25">
      <c r="A1088" s="327" t="s">
        <v>947</v>
      </c>
      <c r="B1088" s="277" t="s">
        <v>467</v>
      </c>
      <c r="C1088" s="278" t="s">
        <v>1783</v>
      </c>
      <c r="D1088" s="278"/>
      <c r="E1088" s="328"/>
      <c r="F1088" s="328"/>
      <c r="G1088" s="329"/>
      <c r="H1088" s="281">
        <f>'[1]$ Зима'!J1088-'[1]$ Зима'!AU1088-'[1]$ Зима'!AT1088-'[1]$ Зима'!AS1088-'[1]$ Зима'!AR1088-'[1]$ Зима'!AQ1088-'[1]$ Зима'!AP1088-'[1]$ Зима'!AN1088-'[1]$ Зима'!AM1088-'[1]$ Зима'!AL1088-'[1]$ Зима'!AK1088-'[1]$ Зима'!AJ1088-'[1]$ Зима'!AH1088-'[1]$ Зима'!AG1088-'[1]$ Зима'!AF1088-'[1]$ Зима'!AE1088-'[1]$ Зима'!AD1088-'[1]$ Зима'!AB1088-'[1]$ Зима'!AA1088-'[1]$ Зима'!Z1088-'[1]$ Зима'!Y1088-'[1]$ Зима'!X1088-'[1]$ Зима'!V1088-'[1]$ Зима'!U1088-'[1]$ Зима'!T1088-'[1]$ Зима'!S1088-'[1]$ Зима'!R1088-'[1]$ Зима'!P1088-'[1]$ Зима'!O1088-'[1]$ Зима'!N1088-'[1]$ Зима'!M1088-'[1]$ Зима'!L1088+'[1]$ Зима'!Q1088+'[1]$ Зима'!W1088+'[1]$ Зима'!AC1088+'[1]$ Зима'!AI1088+'[1]$ Зима'!AO1088+'[1]$ Зима'!K1088</f>
        <v>3</v>
      </c>
      <c r="I1088" s="113">
        <f>'[1]$ Зима'!AY1088*1.1</f>
        <v>550</v>
      </c>
    </row>
    <row r="1089" spans="1:10" hidden="1" x14ac:dyDescent="0.25">
      <c r="A1089" s="294" t="s">
        <v>947</v>
      </c>
      <c r="B1089" s="295" t="s">
        <v>3678</v>
      </c>
      <c r="C1089" s="296" t="s">
        <v>1932</v>
      </c>
      <c r="D1089" s="296"/>
      <c r="E1089" s="296"/>
      <c r="F1089" s="296"/>
      <c r="G1089" s="207"/>
      <c r="H1089" s="281">
        <f>'[1]$ Зима'!J1089-'[1]$ Зима'!AU1089-'[1]$ Зима'!AT1089-'[1]$ Зима'!AS1089-'[1]$ Зима'!AR1089-'[1]$ Зима'!AQ1089-'[1]$ Зима'!AP1089-'[1]$ Зима'!AN1089-'[1]$ Зима'!AM1089-'[1]$ Зима'!AL1089-'[1]$ Зима'!AK1089-'[1]$ Зима'!AJ1089-'[1]$ Зима'!AH1089-'[1]$ Зима'!AG1089-'[1]$ Зима'!AF1089-'[1]$ Зима'!AE1089-'[1]$ Зима'!AD1089-'[1]$ Зима'!AB1089-'[1]$ Зима'!AA1089-'[1]$ Зима'!Z1089-'[1]$ Зима'!Y1089-'[1]$ Зима'!X1089-'[1]$ Зима'!V1089-'[1]$ Зима'!U1089-'[1]$ Зима'!T1089-'[1]$ Зима'!S1089-'[1]$ Зима'!R1089-'[1]$ Зима'!P1089-'[1]$ Зима'!O1089-'[1]$ Зима'!N1089-'[1]$ Зима'!M1089-'[1]$ Зима'!L1089+'[1]$ Зима'!Q1089+'[1]$ Зима'!W1089+'[1]$ Зима'!AC1089+'[1]$ Зима'!AI1089+'[1]$ Зима'!AO1089+'[1]$ Зима'!K1089</f>
        <v>0</v>
      </c>
      <c r="I1089" s="111">
        <f>'[1]$ Зима'!AY1089*1.1</f>
        <v>2002.0000000000002</v>
      </c>
    </row>
    <row r="1090" spans="1:10" hidden="1" x14ac:dyDescent="0.25">
      <c r="A1090" s="294" t="s">
        <v>947</v>
      </c>
      <c r="B1090" s="295" t="s">
        <v>483</v>
      </c>
      <c r="C1090" s="296" t="s">
        <v>1752</v>
      </c>
      <c r="D1090" s="296"/>
      <c r="E1090" s="296"/>
      <c r="F1090" s="296"/>
      <c r="G1090" s="207" t="s">
        <v>2616</v>
      </c>
      <c r="H1090" s="281">
        <f>'[1]$ Зима'!J1090-'[1]$ Зима'!AU1090-'[1]$ Зима'!AT1090-'[1]$ Зима'!AS1090-'[1]$ Зима'!AR1090-'[1]$ Зима'!AQ1090-'[1]$ Зима'!AP1090-'[1]$ Зима'!AN1090-'[1]$ Зима'!AM1090-'[1]$ Зима'!AL1090-'[1]$ Зима'!AK1090-'[1]$ Зима'!AJ1090-'[1]$ Зима'!AH1090-'[1]$ Зима'!AG1090-'[1]$ Зима'!AF1090-'[1]$ Зима'!AE1090-'[1]$ Зима'!AD1090-'[1]$ Зима'!AB1090-'[1]$ Зима'!AA1090-'[1]$ Зима'!Z1090-'[1]$ Зима'!Y1090-'[1]$ Зима'!X1090-'[1]$ Зима'!V1090-'[1]$ Зима'!U1090-'[1]$ Зима'!T1090-'[1]$ Зима'!S1090-'[1]$ Зима'!R1090-'[1]$ Зима'!P1090-'[1]$ Зима'!O1090-'[1]$ Зима'!N1090-'[1]$ Зима'!M1090-'[1]$ Зима'!L1090+'[1]$ Зима'!Q1090+'[1]$ Зима'!W1090+'[1]$ Зима'!AC1090+'[1]$ Зима'!AI1090+'[1]$ Зима'!AO1090+'[1]$ Зима'!K1090</f>
        <v>0</v>
      </c>
      <c r="I1090" s="111">
        <f>'[1]$ Зима'!AY1090*1.1</f>
        <v>3517.6900000000005</v>
      </c>
    </row>
    <row r="1091" spans="1:10" hidden="1" x14ac:dyDescent="0.25">
      <c r="A1091" s="294" t="s">
        <v>947</v>
      </c>
      <c r="B1091" s="295" t="s">
        <v>483</v>
      </c>
      <c r="C1091" s="296" t="s">
        <v>1933</v>
      </c>
      <c r="D1091" s="296"/>
      <c r="E1091" s="296"/>
      <c r="F1091" s="296"/>
      <c r="G1091" s="207" t="s">
        <v>2616</v>
      </c>
      <c r="H1091" s="281">
        <f>'[1]$ Зима'!J1091-'[1]$ Зима'!AU1091-'[1]$ Зима'!AT1091-'[1]$ Зима'!AS1091-'[1]$ Зима'!AR1091-'[1]$ Зима'!AQ1091-'[1]$ Зима'!AP1091-'[1]$ Зима'!AN1091-'[1]$ Зима'!AM1091-'[1]$ Зима'!AL1091-'[1]$ Зима'!AK1091-'[1]$ Зима'!AJ1091-'[1]$ Зима'!AH1091-'[1]$ Зима'!AG1091-'[1]$ Зима'!AF1091-'[1]$ Зима'!AE1091-'[1]$ Зима'!AD1091-'[1]$ Зима'!AB1091-'[1]$ Зима'!AA1091-'[1]$ Зима'!Z1091-'[1]$ Зима'!Y1091-'[1]$ Зима'!X1091-'[1]$ Зима'!V1091-'[1]$ Зима'!U1091-'[1]$ Зима'!T1091-'[1]$ Зима'!S1091-'[1]$ Зима'!R1091-'[1]$ Зима'!P1091-'[1]$ Зима'!O1091-'[1]$ Зима'!N1091-'[1]$ Зима'!M1091-'[1]$ Зима'!L1091+'[1]$ Зима'!Q1091+'[1]$ Зима'!W1091+'[1]$ Зима'!AC1091+'[1]$ Зима'!AI1091+'[1]$ Зима'!AO1091+'[1]$ Зима'!K1091</f>
        <v>0</v>
      </c>
      <c r="I1091" s="111">
        <f>'[1]$ Зима'!AY1091*1.1</f>
        <v>3579.9500000000003</v>
      </c>
    </row>
    <row r="1092" spans="1:10" hidden="1" x14ac:dyDescent="0.25">
      <c r="A1092" s="294" t="s">
        <v>947</v>
      </c>
      <c r="B1092" s="295" t="s">
        <v>652</v>
      </c>
      <c r="C1092" s="296" t="s">
        <v>1899</v>
      </c>
      <c r="D1092" s="296"/>
      <c r="E1092" s="296"/>
      <c r="F1092" s="296"/>
      <c r="G1092" s="208"/>
      <c r="H1092" s="281">
        <f>'[1]$ Зима'!J1092-'[1]$ Зима'!AU1092-'[1]$ Зима'!AT1092-'[1]$ Зима'!AS1092-'[1]$ Зима'!AR1092-'[1]$ Зима'!AQ1092-'[1]$ Зима'!AP1092-'[1]$ Зима'!AN1092-'[1]$ Зима'!AM1092-'[1]$ Зима'!AL1092-'[1]$ Зима'!AK1092-'[1]$ Зима'!AJ1092-'[1]$ Зима'!AH1092-'[1]$ Зима'!AG1092-'[1]$ Зима'!AF1092-'[1]$ Зима'!AE1092-'[1]$ Зима'!AD1092-'[1]$ Зима'!AB1092-'[1]$ Зима'!AA1092-'[1]$ Зима'!Z1092-'[1]$ Зима'!Y1092-'[1]$ Зима'!X1092-'[1]$ Зима'!V1092-'[1]$ Зима'!U1092-'[1]$ Зима'!T1092-'[1]$ Зима'!S1092-'[1]$ Зима'!R1092-'[1]$ Зима'!P1092-'[1]$ Зима'!O1092-'[1]$ Зима'!N1092-'[1]$ Зима'!M1092-'[1]$ Зима'!L1092+'[1]$ Зима'!Q1092+'[1]$ Зима'!W1092+'[1]$ Зима'!AC1092+'[1]$ Зима'!AI1092+'[1]$ Зима'!AO1092+'[1]$ Зима'!K1092</f>
        <v>0</v>
      </c>
      <c r="I1092" s="111">
        <f>'[1]$ Зима'!AY1092*1.1</f>
        <v>1540.0000000000002</v>
      </c>
      <c r="J1092" s="221"/>
    </row>
    <row r="1093" spans="1:10" hidden="1" x14ac:dyDescent="0.25">
      <c r="A1093" s="294" t="s">
        <v>947</v>
      </c>
      <c r="B1093" s="295" t="s">
        <v>758</v>
      </c>
      <c r="C1093" s="296" t="s">
        <v>2184</v>
      </c>
      <c r="D1093" s="296"/>
      <c r="E1093" s="296"/>
      <c r="F1093" s="296"/>
      <c r="G1093" s="208"/>
      <c r="H1093" s="281">
        <f>'[1]$ Зима'!J1093-'[1]$ Зима'!AU1093-'[1]$ Зима'!AT1093-'[1]$ Зима'!AS1093-'[1]$ Зима'!AR1093-'[1]$ Зима'!AQ1093-'[1]$ Зима'!AP1093-'[1]$ Зима'!AN1093-'[1]$ Зима'!AM1093-'[1]$ Зима'!AL1093-'[1]$ Зима'!AK1093-'[1]$ Зима'!AJ1093-'[1]$ Зима'!AH1093-'[1]$ Зима'!AG1093-'[1]$ Зима'!AF1093-'[1]$ Зима'!AE1093-'[1]$ Зима'!AD1093-'[1]$ Зима'!AB1093-'[1]$ Зима'!AA1093-'[1]$ Зима'!Z1093-'[1]$ Зима'!Y1093-'[1]$ Зима'!X1093-'[1]$ Зима'!V1093-'[1]$ Зима'!U1093-'[1]$ Зима'!T1093-'[1]$ Зима'!S1093-'[1]$ Зима'!R1093-'[1]$ Зима'!P1093-'[1]$ Зима'!O1093-'[1]$ Зима'!N1093-'[1]$ Зима'!M1093-'[1]$ Зима'!L1093+'[1]$ Зима'!Q1093+'[1]$ Зима'!W1093+'[1]$ Зима'!AC1093+'[1]$ Зима'!AI1093+'[1]$ Зима'!AO1093+'[1]$ Зима'!K1093</f>
        <v>0</v>
      </c>
      <c r="I1093" s="111">
        <f>'[1]$ Зима'!AY1093*1.1</f>
        <v>1755.6000000000001</v>
      </c>
      <c r="J1093" s="221"/>
    </row>
    <row r="1094" spans="1:10" hidden="1" x14ac:dyDescent="0.25">
      <c r="A1094" s="302" t="s">
        <v>952</v>
      </c>
      <c r="B1094" s="295" t="s">
        <v>480</v>
      </c>
      <c r="C1094" s="296" t="s">
        <v>3931</v>
      </c>
      <c r="D1094" s="296"/>
      <c r="E1094" s="296"/>
      <c r="F1094" s="296"/>
      <c r="G1094" s="207"/>
      <c r="H1094" s="281">
        <f>'[1]$ Зима'!J1094-'[1]$ Зима'!AU1094-'[1]$ Зима'!AT1094-'[1]$ Зима'!AS1094-'[1]$ Зима'!AR1094-'[1]$ Зима'!AQ1094-'[1]$ Зима'!AP1094-'[1]$ Зима'!AN1094-'[1]$ Зима'!AM1094-'[1]$ Зима'!AL1094-'[1]$ Зима'!AK1094-'[1]$ Зима'!AJ1094-'[1]$ Зима'!AH1094-'[1]$ Зима'!AG1094-'[1]$ Зима'!AF1094-'[1]$ Зима'!AE1094-'[1]$ Зима'!AD1094-'[1]$ Зима'!AB1094-'[1]$ Зима'!AA1094-'[1]$ Зима'!Z1094-'[1]$ Зима'!Y1094-'[1]$ Зима'!X1094-'[1]$ Зима'!V1094-'[1]$ Зима'!U1094-'[1]$ Зима'!T1094-'[1]$ Зима'!S1094-'[1]$ Зима'!R1094-'[1]$ Зима'!P1094-'[1]$ Зима'!O1094-'[1]$ Зима'!N1094-'[1]$ Зима'!M1094-'[1]$ Зима'!L1094+'[1]$ Зима'!Q1094+'[1]$ Зима'!W1094+'[1]$ Зима'!AC1094+'[1]$ Зима'!AI1094+'[1]$ Зима'!AO1094+'[1]$ Зима'!K1094</f>
        <v>0</v>
      </c>
      <c r="I1094" s="111">
        <f>'[1]$ Зима'!AY1094*1.1</f>
        <v>3696.0000000000005</v>
      </c>
    </row>
    <row r="1095" spans="1:10" hidden="1" x14ac:dyDescent="0.25">
      <c r="A1095" s="302" t="s">
        <v>952</v>
      </c>
      <c r="B1095" s="295" t="s">
        <v>480</v>
      </c>
      <c r="C1095" s="296" t="s">
        <v>3932</v>
      </c>
      <c r="D1095" s="296"/>
      <c r="E1095" s="296">
        <v>98</v>
      </c>
      <c r="F1095" s="296" t="s">
        <v>3564</v>
      </c>
      <c r="G1095" s="207" t="s">
        <v>2696</v>
      </c>
      <c r="H1095" s="281">
        <f>'[1]$ Зима'!J1095-'[1]$ Зима'!AU1095-'[1]$ Зима'!AT1095-'[1]$ Зима'!AS1095-'[1]$ Зима'!AR1095-'[1]$ Зима'!AQ1095-'[1]$ Зима'!AP1095-'[1]$ Зима'!AN1095-'[1]$ Зима'!AM1095-'[1]$ Зима'!AL1095-'[1]$ Зима'!AK1095-'[1]$ Зима'!AJ1095-'[1]$ Зима'!AH1095-'[1]$ Зима'!AG1095-'[1]$ Зима'!AF1095-'[1]$ Зима'!AE1095-'[1]$ Зима'!AD1095-'[1]$ Зима'!AB1095-'[1]$ Зима'!AA1095-'[1]$ Зима'!Z1095-'[1]$ Зима'!Y1095-'[1]$ Зима'!X1095-'[1]$ Зима'!V1095-'[1]$ Зима'!U1095-'[1]$ Зима'!T1095-'[1]$ Зима'!S1095-'[1]$ Зима'!R1095-'[1]$ Зима'!P1095-'[1]$ Зима'!O1095-'[1]$ Зима'!N1095-'[1]$ Зима'!M1095-'[1]$ Зима'!L1095+'[1]$ Зима'!Q1095+'[1]$ Зима'!W1095+'[1]$ Зима'!AC1095+'[1]$ Зима'!AI1095+'[1]$ Зима'!AO1095+'[1]$ Зима'!K1095</f>
        <v>0</v>
      </c>
      <c r="I1095" s="111">
        <f>'[1]$ Зима'!AY1095*1.1</f>
        <v>3326.4</v>
      </c>
    </row>
    <row r="1096" spans="1:10" hidden="1" x14ac:dyDescent="0.25">
      <c r="A1096" s="302" t="s">
        <v>954</v>
      </c>
      <c r="B1096" s="295" t="s">
        <v>489</v>
      </c>
      <c r="C1096" s="296" t="s">
        <v>1934</v>
      </c>
      <c r="D1096" s="296"/>
      <c r="E1096" s="296"/>
      <c r="F1096" s="296"/>
      <c r="G1096" s="207"/>
      <c r="H1096" s="281">
        <f>'[1]$ Зима'!J1096-'[1]$ Зима'!AU1096-'[1]$ Зима'!AT1096-'[1]$ Зима'!AS1096-'[1]$ Зима'!AR1096-'[1]$ Зима'!AQ1096-'[1]$ Зима'!AP1096-'[1]$ Зима'!AN1096-'[1]$ Зима'!AM1096-'[1]$ Зима'!AL1096-'[1]$ Зима'!AK1096-'[1]$ Зима'!AJ1096-'[1]$ Зима'!AH1096-'[1]$ Зима'!AG1096-'[1]$ Зима'!AF1096-'[1]$ Зима'!AE1096-'[1]$ Зима'!AD1096-'[1]$ Зима'!AB1096-'[1]$ Зима'!AA1096-'[1]$ Зима'!Z1096-'[1]$ Зима'!Y1096-'[1]$ Зима'!X1096-'[1]$ Зима'!V1096-'[1]$ Зима'!U1096-'[1]$ Зима'!T1096-'[1]$ Зима'!S1096-'[1]$ Зима'!R1096-'[1]$ Зима'!P1096-'[1]$ Зима'!O1096-'[1]$ Зима'!N1096-'[1]$ Зима'!M1096-'[1]$ Зима'!L1096+'[1]$ Зима'!Q1096+'[1]$ Зима'!W1096+'[1]$ Зима'!AC1096+'[1]$ Зима'!AI1096+'[1]$ Зима'!AO1096+'[1]$ Зима'!K1096</f>
        <v>0</v>
      </c>
      <c r="I1096" s="111">
        <f>'[1]$ Зима'!AY1096*1.1</f>
        <v>3911.6000000000004</v>
      </c>
    </row>
    <row r="1097" spans="1:10" hidden="1" x14ac:dyDescent="0.25">
      <c r="A1097" s="302" t="s">
        <v>954</v>
      </c>
      <c r="B1097" s="295" t="s">
        <v>465</v>
      </c>
      <c r="C1097" s="296" t="s">
        <v>1763</v>
      </c>
      <c r="D1097" s="296"/>
      <c r="E1097" s="296"/>
      <c r="F1097" s="296"/>
      <c r="G1097" s="207"/>
      <c r="H1097" s="281">
        <f>'[1]$ Зима'!J1097-'[1]$ Зима'!AU1097-'[1]$ Зима'!AT1097-'[1]$ Зима'!AS1097-'[1]$ Зима'!AR1097-'[1]$ Зима'!AQ1097-'[1]$ Зима'!AP1097-'[1]$ Зима'!AN1097-'[1]$ Зима'!AM1097-'[1]$ Зима'!AL1097-'[1]$ Зима'!AK1097-'[1]$ Зима'!AJ1097-'[1]$ Зима'!AH1097-'[1]$ Зима'!AG1097-'[1]$ Зима'!AF1097-'[1]$ Зима'!AE1097-'[1]$ Зима'!AD1097-'[1]$ Зима'!AB1097-'[1]$ Зима'!AA1097-'[1]$ Зима'!Z1097-'[1]$ Зима'!Y1097-'[1]$ Зима'!X1097-'[1]$ Зима'!V1097-'[1]$ Зима'!U1097-'[1]$ Зима'!T1097-'[1]$ Зима'!S1097-'[1]$ Зима'!R1097-'[1]$ Зима'!P1097-'[1]$ Зима'!O1097-'[1]$ Зима'!N1097-'[1]$ Зима'!M1097-'[1]$ Зима'!L1097+'[1]$ Зима'!Q1097+'[1]$ Зима'!W1097+'[1]$ Зима'!AC1097+'[1]$ Зима'!AI1097+'[1]$ Зима'!AO1097+'[1]$ Зима'!K1097</f>
        <v>0</v>
      </c>
      <c r="I1097" s="111">
        <f>'[1]$ Зима'!AY1097*1.1</f>
        <v>2464</v>
      </c>
    </row>
    <row r="1098" spans="1:10" x14ac:dyDescent="0.25">
      <c r="A1098" s="302" t="s">
        <v>954</v>
      </c>
      <c r="B1098" s="295" t="s">
        <v>541</v>
      </c>
      <c r="C1098" s="296" t="s">
        <v>3386</v>
      </c>
      <c r="D1098" s="296" t="s">
        <v>3674</v>
      </c>
      <c r="E1098" s="300"/>
      <c r="F1098" s="300"/>
      <c r="G1098" s="207"/>
      <c r="H1098" s="281">
        <f>'[1]$ Зима'!J1098-'[1]$ Зима'!AU1098-'[1]$ Зима'!AT1098-'[1]$ Зима'!AS1098-'[1]$ Зима'!AR1098-'[1]$ Зима'!AQ1098-'[1]$ Зима'!AP1098-'[1]$ Зима'!AN1098-'[1]$ Зима'!AM1098-'[1]$ Зима'!AL1098-'[1]$ Зима'!AK1098-'[1]$ Зима'!AJ1098-'[1]$ Зима'!AH1098-'[1]$ Зима'!AG1098-'[1]$ Зима'!AF1098-'[1]$ Зима'!AE1098-'[1]$ Зима'!AD1098-'[1]$ Зима'!AB1098-'[1]$ Зима'!AA1098-'[1]$ Зима'!Z1098-'[1]$ Зима'!Y1098-'[1]$ Зима'!X1098-'[1]$ Зима'!V1098-'[1]$ Зима'!U1098-'[1]$ Зима'!T1098-'[1]$ Зима'!S1098-'[1]$ Зима'!R1098-'[1]$ Зима'!P1098-'[1]$ Зима'!O1098-'[1]$ Зима'!N1098-'[1]$ Зима'!M1098-'[1]$ Зима'!L1098+'[1]$ Зима'!Q1098+'[1]$ Зима'!W1098+'[1]$ Зима'!AC1098+'[1]$ Зима'!AI1098+'[1]$ Зима'!AO1098+'[1]$ Зима'!K1098</f>
        <v>4</v>
      </c>
      <c r="I1098" s="111">
        <f>'[1]$ Зима'!AY1098*1.1</f>
        <v>2772</v>
      </c>
    </row>
    <row r="1099" spans="1:10" x14ac:dyDescent="0.25">
      <c r="A1099" s="302" t="s">
        <v>954</v>
      </c>
      <c r="B1099" s="295" t="s">
        <v>1935</v>
      </c>
      <c r="C1099" s="296" t="s">
        <v>3933</v>
      </c>
      <c r="D1099" s="296"/>
      <c r="E1099" s="300"/>
      <c r="F1099" s="300"/>
      <c r="G1099" s="207"/>
      <c r="H1099" s="281">
        <f>'[1]$ Зима'!J1099-'[1]$ Зима'!AU1099-'[1]$ Зима'!AT1099-'[1]$ Зима'!AS1099-'[1]$ Зима'!AR1099-'[1]$ Зима'!AQ1099-'[1]$ Зима'!AP1099-'[1]$ Зима'!AN1099-'[1]$ Зима'!AM1099-'[1]$ Зима'!AL1099-'[1]$ Зима'!AK1099-'[1]$ Зима'!AJ1099-'[1]$ Зима'!AH1099-'[1]$ Зима'!AG1099-'[1]$ Зима'!AF1099-'[1]$ Зима'!AE1099-'[1]$ Зима'!AD1099-'[1]$ Зима'!AB1099-'[1]$ Зима'!AA1099-'[1]$ Зима'!Z1099-'[1]$ Зима'!Y1099-'[1]$ Зима'!X1099-'[1]$ Зима'!V1099-'[1]$ Зима'!U1099-'[1]$ Зима'!T1099-'[1]$ Зима'!S1099-'[1]$ Зима'!R1099-'[1]$ Зима'!P1099-'[1]$ Зима'!O1099-'[1]$ Зима'!N1099-'[1]$ Зима'!M1099-'[1]$ Зима'!L1099+'[1]$ Зима'!Q1099+'[1]$ Зима'!W1099+'[1]$ Зима'!AC1099+'[1]$ Зима'!AI1099+'[1]$ Зима'!AO1099+'[1]$ Зима'!K1099</f>
        <v>2</v>
      </c>
      <c r="I1099" s="111">
        <f>'[1]$ Зима'!AY1099*1.1</f>
        <v>1848.0000000000002</v>
      </c>
      <c r="J1099" s="220">
        <v>2016</v>
      </c>
    </row>
    <row r="1100" spans="1:10" x14ac:dyDescent="0.25">
      <c r="A1100" s="302" t="s">
        <v>954</v>
      </c>
      <c r="B1100" s="295" t="s">
        <v>492</v>
      </c>
      <c r="C1100" s="296" t="s">
        <v>3672</v>
      </c>
      <c r="D1100" s="296"/>
      <c r="E1100" s="300"/>
      <c r="F1100" s="300" t="s">
        <v>3741</v>
      </c>
      <c r="G1100" s="207"/>
      <c r="H1100" s="281">
        <f>'[1]$ Зима'!J1100-'[1]$ Зима'!AU1100-'[1]$ Зима'!AT1100-'[1]$ Зима'!AS1100-'[1]$ Зима'!AR1100-'[1]$ Зима'!AQ1100-'[1]$ Зима'!AP1100-'[1]$ Зима'!AN1100-'[1]$ Зима'!AM1100-'[1]$ Зима'!AL1100-'[1]$ Зима'!AK1100-'[1]$ Зима'!AJ1100-'[1]$ Зима'!AH1100-'[1]$ Зима'!AG1100-'[1]$ Зима'!AF1100-'[1]$ Зима'!AE1100-'[1]$ Зима'!AD1100-'[1]$ Зима'!AB1100-'[1]$ Зима'!AA1100-'[1]$ Зима'!Z1100-'[1]$ Зима'!Y1100-'[1]$ Зима'!X1100-'[1]$ Зима'!V1100-'[1]$ Зима'!U1100-'[1]$ Зима'!T1100-'[1]$ Зима'!S1100-'[1]$ Зима'!R1100-'[1]$ Зима'!P1100-'[1]$ Зима'!O1100-'[1]$ Зима'!N1100-'[1]$ Зима'!M1100-'[1]$ Зима'!L1100+'[1]$ Зима'!Q1100+'[1]$ Зима'!W1100+'[1]$ Зима'!AC1100+'[1]$ Зима'!AI1100+'[1]$ Зима'!AO1100+'[1]$ Зима'!K1100</f>
        <v>2</v>
      </c>
      <c r="I1100" s="111">
        <f>'[1]$ Зима'!AY1100*1.1</f>
        <v>2864.4</v>
      </c>
      <c r="J1100" s="220">
        <v>2017</v>
      </c>
    </row>
    <row r="1101" spans="1:10" x14ac:dyDescent="0.25">
      <c r="A1101" s="302" t="s">
        <v>954</v>
      </c>
      <c r="B1101" s="295" t="s">
        <v>492</v>
      </c>
      <c r="C1101" s="92" t="s">
        <v>3685</v>
      </c>
      <c r="D1101" s="296"/>
      <c r="E1101" s="300"/>
      <c r="F1101" s="300" t="s">
        <v>3741</v>
      </c>
      <c r="G1101" s="207"/>
      <c r="H1101" s="281">
        <f>'[1]$ Зима'!J1101-'[1]$ Зима'!AU1101-'[1]$ Зима'!AT1101-'[1]$ Зима'!AS1101-'[1]$ Зима'!AR1101-'[1]$ Зима'!AQ1101-'[1]$ Зима'!AP1101-'[1]$ Зима'!AN1101-'[1]$ Зима'!AM1101-'[1]$ Зима'!AL1101-'[1]$ Зима'!AK1101-'[1]$ Зима'!AJ1101-'[1]$ Зима'!AH1101-'[1]$ Зима'!AG1101-'[1]$ Зима'!AF1101-'[1]$ Зима'!AE1101-'[1]$ Зима'!AD1101-'[1]$ Зима'!AB1101-'[1]$ Зима'!AA1101-'[1]$ Зима'!Z1101-'[1]$ Зима'!Y1101-'[1]$ Зима'!X1101-'[1]$ Зима'!V1101-'[1]$ Зима'!U1101-'[1]$ Зима'!T1101-'[1]$ Зима'!S1101-'[1]$ Зима'!R1101-'[1]$ Зима'!P1101-'[1]$ Зима'!O1101-'[1]$ Зима'!N1101-'[1]$ Зима'!M1101-'[1]$ Зима'!L1101+'[1]$ Зима'!Q1101+'[1]$ Зима'!W1101+'[1]$ Зима'!AC1101+'[1]$ Зима'!AI1101+'[1]$ Зима'!AO1101+'[1]$ Зима'!K1101</f>
        <v>16</v>
      </c>
      <c r="I1101" s="111">
        <f>'[1]$ Зима'!AY1101*1.1</f>
        <v>2864.4</v>
      </c>
    </row>
    <row r="1102" spans="1:10" x14ac:dyDescent="0.25">
      <c r="A1102" s="338" t="s">
        <v>954</v>
      </c>
      <c r="B1102" s="277" t="s">
        <v>467</v>
      </c>
      <c r="C1102" s="278" t="s">
        <v>1724</v>
      </c>
      <c r="D1102" s="278"/>
      <c r="E1102" s="328"/>
      <c r="F1102" s="328"/>
      <c r="G1102" s="329"/>
      <c r="H1102" s="281">
        <f>'[1]$ Зима'!J1102-'[1]$ Зима'!AU1102-'[1]$ Зима'!AT1102-'[1]$ Зима'!AS1102-'[1]$ Зима'!AR1102-'[1]$ Зима'!AQ1102-'[1]$ Зима'!AP1102-'[1]$ Зима'!AN1102-'[1]$ Зима'!AM1102-'[1]$ Зима'!AL1102-'[1]$ Зима'!AK1102-'[1]$ Зима'!AJ1102-'[1]$ Зима'!AH1102-'[1]$ Зима'!AG1102-'[1]$ Зима'!AF1102-'[1]$ Зима'!AE1102-'[1]$ Зима'!AD1102-'[1]$ Зима'!AB1102-'[1]$ Зима'!AA1102-'[1]$ Зима'!Z1102-'[1]$ Зима'!Y1102-'[1]$ Зима'!X1102-'[1]$ Зима'!V1102-'[1]$ Зима'!U1102-'[1]$ Зима'!T1102-'[1]$ Зима'!S1102-'[1]$ Зима'!R1102-'[1]$ Зима'!P1102-'[1]$ Зима'!O1102-'[1]$ Зима'!N1102-'[1]$ Зима'!M1102-'[1]$ Зима'!L1102+'[1]$ Зима'!Q1102+'[1]$ Зима'!W1102+'[1]$ Зима'!AC1102+'[1]$ Зима'!AI1102+'[1]$ Зима'!AO1102+'[1]$ Зима'!K1102</f>
        <v>4</v>
      </c>
      <c r="I1102" s="113">
        <f>'[1]$ Зима'!AY1102*1.1</f>
        <v>2200</v>
      </c>
    </row>
    <row r="1103" spans="1:10" x14ac:dyDescent="0.25">
      <c r="A1103" s="302" t="s">
        <v>954</v>
      </c>
      <c r="B1103" s="295" t="s">
        <v>467</v>
      </c>
      <c r="C1103" s="296" t="s">
        <v>3920</v>
      </c>
      <c r="D1103" s="296"/>
      <c r="E1103" s="300"/>
      <c r="F1103" s="300"/>
      <c r="G1103" s="207" t="s">
        <v>2608</v>
      </c>
      <c r="H1103" s="281">
        <f>'[1]$ Зима'!J1103-'[1]$ Зима'!AU1103-'[1]$ Зима'!AT1103-'[1]$ Зима'!AS1103-'[1]$ Зима'!AR1103-'[1]$ Зима'!AQ1103-'[1]$ Зима'!AP1103-'[1]$ Зима'!AN1103-'[1]$ Зима'!AM1103-'[1]$ Зима'!AL1103-'[1]$ Зима'!AK1103-'[1]$ Зима'!AJ1103-'[1]$ Зима'!AH1103-'[1]$ Зима'!AG1103-'[1]$ Зима'!AF1103-'[1]$ Зима'!AE1103-'[1]$ Зима'!AD1103-'[1]$ Зима'!AB1103-'[1]$ Зима'!AA1103-'[1]$ Зима'!Z1103-'[1]$ Зима'!Y1103-'[1]$ Зима'!X1103-'[1]$ Зима'!V1103-'[1]$ Зима'!U1103-'[1]$ Зима'!T1103-'[1]$ Зима'!S1103-'[1]$ Зима'!R1103-'[1]$ Зима'!P1103-'[1]$ Зима'!O1103-'[1]$ Зима'!N1103-'[1]$ Зима'!M1103-'[1]$ Зима'!L1103+'[1]$ Зима'!Q1103+'[1]$ Зима'!W1103+'[1]$ Зима'!AC1103+'[1]$ Зима'!AI1103+'[1]$ Зима'!AO1103+'[1]$ Зима'!K1103</f>
        <v>12</v>
      </c>
      <c r="I1103" s="111">
        <f>'[1]$ Зима'!AY1103*1.1</f>
        <v>2618</v>
      </c>
      <c r="J1103" s="220">
        <v>2017</v>
      </c>
    </row>
    <row r="1104" spans="1:10" hidden="1" x14ac:dyDescent="0.25">
      <c r="A1104" s="302" t="s">
        <v>954</v>
      </c>
      <c r="B1104" s="295" t="s">
        <v>494</v>
      </c>
      <c r="C1104" s="296" t="s">
        <v>1936</v>
      </c>
      <c r="D1104" s="296"/>
      <c r="E1104" s="296"/>
      <c r="F1104" s="296"/>
      <c r="G1104" s="207" t="s">
        <v>2628</v>
      </c>
      <c r="H1104" s="281">
        <f>'[1]$ Зима'!J1104-'[1]$ Зима'!AU1104-'[1]$ Зима'!AT1104-'[1]$ Зима'!AS1104-'[1]$ Зима'!AR1104-'[1]$ Зима'!AQ1104-'[1]$ Зима'!AP1104-'[1]$ Зима'!AN1104-'[1]$ Зима'!AM1104-'[1]$ Зима'!AL1104-'[1]$ Зима'!AK1104-'[1]$ Зима'!AJ1104-'[1]$ Зима'!AH1104-'[1]$ Зима'!AG1104-'[1]$ Зима'!AF1104-'[1]$ Зима'!AE1104-'[1]$ Зима'!AD1104-'[1]$ Зима'!AB1104-'[1]$ Зима'!AA1104-'[1]$ Зима'!Z1104-'[1]$ Зима'!Y1104-'[1]$ Зима'!X1104-'[1]$ Зима'!V1104-'[1]$ Зима'!U1104-'[1]$ Зима'!T1104-'[1]$ Зима'!S1104-'[1]$ Зима'!R1104-'[1]$ Зима'!P1104-'[1]$ Зима'!O1104-'[1]$ Зима'!N1104-'[1]$ Зима'!M1104-'[1]$ Зима'!L1104+'[1]$ Зима'!Q1104+'[1]$ Зима'!W1104+'[1]$ Зима'!AC1104+'[1]$ Зима'!AI1104+'[1]$ Зима'!AO1104+'[1]$ Зима'!K1104</f>
        <v>0</v>
      </c>
      <c r="I1104" s="111">
        <f>'[1]$ Зима'!AY1104*1.1</f>
        <v>2801.7000000000003</v>
      </c>
    </row>
    <row r="1105" spans="1:10" x14ac:dyDescent="0.25">
      <c r="A1105" s="302" t="s">
        <v>954</v>
      </c>
      <c r="B1105" s="295" t="s">
        <v>593</v>
      </c>
      <c r="C1105" s="296" t="s">
        <v>3711</v>
      </c>
      <c r="D1105" s="296"/>
      <c r="E1105" s="300">
        <v>103</v>
      </c>
      <c r="F1105" s="300" t="s">
        <v>940</v>
      </c>
      <c r="G1105" s="207" t="s">
        <v>2608</v>
      </c>
      <c r="H1105" s="281">
        <f>'[1]$ Зима'!J1105-'[1]$ Зима'!AU1105-'[1]$ Зима'!AT1105-'[1]$ Зима'!AS1105-'[1]$ Зима'!AR1105-'[1]$ Зима'!AQ1105-'[1]$ Зима'!AP1105-'[1]$ Зима'!AN1105-'[1]$ Зима'!AM1105-'[1]$ Зима'!AL1105-'[1]$ Зима'!AK1105-'[1]$ Зима'!AJ1105-'[1]$ Зима'!AH1105-'[1]$ Зима'!AG1105-'[1]$ Зима'!AF1105-'[1]$ Зима'!AE1105-'[1]$ Зима'!AD1105-'[1]$ Зима'!AB1105-'[1]$ Зима'!AA1105-'[1]$ Зима'!Z1105-'[1]$ Зима'!Y1105-'[1]$ Зима'!X1105-'[1]$ Зима'!V1105-'[1]$ Зима'!U1105-'[1]$ Зима'!T1105-'[1]$ Зима'!S1105-'[1]$ Зима'!R1105-'[1]$ Зима'!P1105-'[1]$ Зима'!O1105-'[1]$ Зима'!N1105-'[1]$ Зима'!M1105-'[1]$ Зима'!L1105+'[1]$ Зима'!Q1105+'[1]$ Зима'!W1105+'[1]$ Зима'!AC1105+'[1]$ Зима'!AI1105+'[1]$ Зима'!AO1105+'[1]$ Зима'!K1105</f>
        <v>8</v>
      </c>
      <c r="I1105" s="111">
        <f>'[1]$ Зима'!AY1105*1.1</f>
        <v>2679.6000000000004</v>
      </c>
      <c r="J1105" s="220" t="s">
        <v>3469</v>
      </c>
    </row>
    <row r="1106" spans="1:10" x14ac:dyDescent="0.25">
      <c r="A1106" s="302" t="s">
        <v>954</v>
      </c>
      <c r="B1106" s="295" t="s">
        <v>480</v>
      </c>
      <c r="C1106" s="296" t="s">
        <v>3374</v>
      </c>
      <c r="D1106" s="296"/>
      <c r="E1106" s="300">
        <v>99</v>
      </c>
      <c r="F1106" s="300" t="s">
        <v>599</v>
      </c>
      <c r="G1106" s="207" t="s">
        <v>2681</v>
      </c>
      <c r="H1106" s="281">
        <f>'[1]$ Зима'!J1106-'[1]$ Зима'!AU1106-'[1]$ Зима'!AT1106-'[1]$ Зима'!AS1106-'[1]$ Зима'!AR1106-'[1]$ Зима'!AQ1106-'[1]$ Зима'!AP1106-'[1]$ Зима'!AN1106-'[1]$ Зима'!AM1106-'[1]$ Зима'!AL1106-'[1]$ Зима'!AK1106-'[1]$ Зима'!AJ1106-'[1]$ Зима'!AH1106-'[1]$ Зима'!AG1106-'[1]$ Зима'!AF1106-'[1]$ Зима'!AE1106-'[1]$ Зима'!AD1106-'[1]$ Зима'!AB1106-'[1]$ Зима'!AA1106-'[1]$ Зима'!Z1106-'[1]$ Зима'!Y1106-'[1]$ Зима'!X1106-'[1]$ Зима'!V1106-'[1]$ Зима'!U1106-'[1]$ Зима'!T1106-'[1]$ Зима'!S1106-'[1]$ Зима'!R1106-'[1]$ Зима'!P1106-'[1]$ Зима'!O1106-'[1]$ Зима'!N1106-'[1]$ Зима'!M1106-'[1]$ Зима'!L1106+'[1]$ Зима'!Q1106+'[1]$ Зима'!W1106+'[1]$ Зима'!AC1106+'[1]$ Зима'!AI1106+'[1]$ Зима'!AO1106+'[1]$ Зима'!K1106</f>
        <v>4</v>
      </c>
      <c r="I1106" s="111">
        <f>'[1]$ Зима'!AY1106*1.1</f>
        <v>4312</v>
      </c>
      <c r="J1106" s="220">
        <v>2017</v>
      </c>
    </row>
    <row r="1107" spans="1:10" x14ac:dyDescent="0.25">
      <c r="A1107" s="302" t="s">
        <v>954</v>
      </c>
      <c r="B1107" s="295" t="s">
        <v>480</v>
      </c>
      <c r="C1107" s="296" t="s">
        <v>3934</v>
      </c>
      <c r="D1107" s="296"/>
      <c r="E1107" s="300"/>
      <c r="F1107" s="300" t="s">
        <v>3741</v>
      </c>
      <c r="G1107" s="207" t="s">
        <v>2679</v>
      </c>
      <c r="H1107" s="281">
        <f>'[1]$ Зима'!J1107-'[1]$ Зима'!AU1107-'[1]$ Зима'!AT1107-'[1]$ Зима'!AS1107-'[1]$ Зима'!AR1107-'[1]$ Зима'!AQ1107-'[1]$ Зима'!AP1107-'[1]$ Зима'!AN1107-'[1]$ Зима'!AM1107-'[1]$ Зима'!AL1107-'[1]$ Зима'!AK1107-'[1]$ Зима'!AJ1107-'[1]$ Зима'!AH1107-'[1]$ Зима'!AG1107-'[1]$ Зима'!AF1107-'[1]$ Зима'!AE1107-'[1]$ Зима'!AD1107-'[1]$ Зима'!AB1107-'[1]$ Зима'!AA1107-'[1]$ Зима'!Z1107-'[1]$ Зима'!Y1107-'[1]$ Зима'!X1107-'[1]$ Зима'!V1107-'[1]$ Зима'!U1107-'[1]$ Зима'!T1107-'[1]$ Зима'!S1107-'[1]$ Зима'!R1107-'[1]$ Зима'!P1107-'[1]$ Зима'!O1107-'[1]$ Зима'!N1107-'[1]$ Зима'!M1107-'[1]$ Зима'!L1107+'[1]$ Зима'!Q1107+'[1]$ Зима'!W1107+'[1]$ Зима'!AC1107+'[1]$ Зима'!AI1107+'[1]$ Зима'!AO1107+'[1]$ Зима'!K1107</f>
        <v>4</v>
      </c>
      <c r="I1107" s="111">
        <f>'[1]$ Зима'!AY1107*1.1</f>
        <v>4928</v>
      </c>
      <c r="J1107" s="220">
        <v>2017</v>
      </c>
    </row>
    <row r="1108" spans="1:10" x14ac:dyDescent="0.25">
      <c r="A1108" s="302" t="s">
        <v>954</v>
      </c>
      <c r="B1108" s="295" t="s">
        <v>3678</v>
      </c>
      <c r="C1108" s="296" t="s">
        <v>3785</v>
      </c>
      <c r="D1108" s="296" t="s">
        <v>3674</v>
      </c>
      <c r="E1108" s="300"/>
      <c r="F1108" s="300"/>
      <c r="G1108" s="208"/>
      <c r="H1108" s="281">
        <f>'[1]$ Зима'!J1108-'[1]$ Зима'!AU1108-'[1]$ Зима'!AT1108-'[1]$ Зима'!AS1108-'[1]$ Зима'!AR1108-'[1]$ Зима'!AQ1108-'[1]$ Зима'!AP1108-'[1]$ Зима'!AN1108-'[1]$ Зима'!AM1108-'[1]$ Зима'!AL1108-'[1]$ Зима'!AK1108-'[1]$ Зима'!AJ1108-'[1]$ Зима'!AH1108-'[1]$ Зима'!AG1108-'[1]$ Зима'!AF1108-'[1]$ Зима'!AE1108-'[1]$ Зима'!AD1108-'[1]$ Зима'!AB1108-'[1]$ Зима'!AA1108-'[1]$ Зима'!Z1108-'[1]$ Зима'!Y1108-'[1]$ Зима'!X1108-'[1]$ Зима'!V1108-'[1]$ Зима'!U1108-'[1]$ Зима'!T1108-'[1]$ Зима'!S1108-'[1]$ Зима'!R1108-'[1]$ Зима'!P1108-'[1]$ Зима'!O1108-'[1]$ Зима'!N1108-'[1]$ Зима'!M1108-'[1]$ Зима'!L1108+'[1]$ Зима'!Q1108+'[1]$ Зима'!W1108+'[1]$ Зима'!AC1108+'[1]$ Зима'!AI1108+'[1]$ Зима'!AO1108+'[1]$ Зима'!K1108</f>
        <v>8</v>
      </c>
      <c r="I1108" s="111">
        <f>'[1]$ Зима'!AY1108*1.1</f>
        <v>2402.4</v>
      </c>
      <c r="J1108" s="221">
        <v>2017</v>
      </c>
    </row>
    <row r="1109" spans="1:10" hidden="1" x14ac:dyDescent="0.25">
      <c r="A1109" s="302" t="s">
        <v>954</v>
      </c>
      <c r="B1109" s="295" t="s">
        <v>709</v>
      </c>
      <c r="C1109" s="296" t="s">
        <v>1885</v>
      </c>
      <c r="D1109" s="296"/>
      <c r="E1109" s="296"/>
      <c r="F1109" s="296"/>
      <c r="G1109" s="207"/>
      <c r="H1109" s="281">
        <f>'[1]$ Зима'!J1109-'[1]$ Зима'!AU1109-'[1]$ Зима'!AT1109-'[1]$ Зима'!AS1109-'[1]$ Зима'!AR1109-'[1]$ Зима'!AQ1109-'[1]$ Зима'!AP1109-'[1]$ Зима'!AN1109-'[1]$ Зима'!AM1109-'[1]$ Зима'!AL1109-'[1]$ Зима'!AK1109-'[1]$ Зима'!AJ1109-'[1]$ Зима'!AH1109-'[1]$ Зима'!AG1109-'[1]$ Зима'!AF1109-'[1]$ Зима'!AE1109-'[1]$ Зима'!AD1109-'[1]$ Зима'!AB1109-'[1]$ Зима'!AA1109-'[1]$ Зима'!Z1109-'[1]$ Зима'!Y1109-'[1]$ Зима'!X1109-'[1]$ Зима'!V1109-'[1]$ Зима'!U1109-'[1]$ Зима'!T1109-'[1]$ Зима'!S1109-'[1]$ Зима'!R1109-'[1]$ Зима'!P1109-'[1]$ Зима'!O1109-'[1]$ Зима'!N1109-'[1]$ Зима'!M1109-'[1]$ Зима'!L1109+'[1]$ Зима'!Q1109+'[1]$ Зима'!W1109+'[1]$ Зима'!AC1109+'[1]$ Зима'!AI1109+'[1]$ Зима'!AO1109+'[1]$ Зима'!K1109</f>
        <v>0</v>
      </c>
      <c r="I1109" s="111">
        <f>'[1]$ Зима'!AY1109*1.1</f>
        <v>3080.0000000000005</v>
      </c>
    </row>
    <row r="1110" spans="1:10" x14ac:dyDescent="0.25">
      <c r="A1110" s="302" t="s">
        <v>954</v>
      </c>
      <c r="B1110" s="295" t="s">
        <v>616</v>
      </c>
      <c r="C1110" s="296" t="s">
        <v>3776</v>
      </c>
      <c r="D1110" s="296"/>
      <c r="E1110" s="300">
        <v>103</v>
      </c>
      <c r="F1110" s="300" t="s">
        <v>509</v>
      </c>
      <c r="G1110" s="207"/>
      <c r="H1110" s="281">
        <f>'[1]$ Зима'!J1110-'[1]$ Зима'!AU1110-'[1]$ Зима'!AT1110-'[1]$ Зима'!AS1110-'[1]$ Зима'!AR1110-'[1]$ Зима'!AQ1110-'[1]$ Зима'!AP1110-'[1]$ Зима'!AN1110-'[1]$ Зима'!AM1110-'[1]$ Зима'!AL1110-'[1]$ Зима'!AK1110-'[1]$ Зима'!AJ1110-'[1]$ Зима'!AH1110-'[1]$ Зима'!AG1110-'[1]$ Зима'!AF1110-'[1]$ Зима'!AE1110-'[1]$ Зима'!AD1110-'[1]$ Зима'!AB1110-'[1]$ Зима'!AA1110-'[1]$ Зима'!Z1110-'[1]$ Зима'!Y1110-'[1]$ Зима'!X1110-'[1]$ Зима'!V1110-'[1]$ Зима'!U1110-'[1]$ Зима'!T1110-'[1]$ Зима'!S1110-'[1]$ Зима'!R1110-'[1]$ Зима'!P1110-'[1]$ Зима'!O1110-'[1]$ Зима'!N1110-'[1]$ Зима'!M1110-'[1]$ Зима'!L1110+'[1]$ Зима'!Q1110+'[1]$ Зима'!W1110+'[1]$ Зима'!AC1110+'[1]$ Зима'!AI1110+'[1]$ Зима'!AO1110+'[1]$ Зима'!K1110</f>
        <v>8</v>
      </c>
      <c r="I1110" s="111">
        <f>'[1]$ Зима'!AY1110*1.1</f>
        <v>1940.4</v>
      </c>
    </row>
    <row r="1111" spans="1:10" x14ac:dyDescent="0.25">
      <c r="A1111" s="302" t="s">
        <v>954</v>
      </c>
      <c r="B1111" s="295" t="s">
        <v>662</v>
      </c>
      <c r="C1111" s="296" t="s">
        <v>3750</v>
      </c>
      <c r="D1111" s="296"/>
      <c r="E1111" s="300">
        <v>99</v>
      </c>
      <c r="F1111" s="300" t="s">
        <v>599</v>
      </c>
      <c r="G1111" s="207"/>
      <c r="H1111" s="281">
        <f>'[1]$ Зима'!J1111-'[1]$ Зима'!AU1111-'[1]$ Зима'!AT1111-'[1]$ Зима'!AS1111-'[1]$ Зима'!AR1111-'[1]$ Зима'!AQ1111-'[1]$ Зима'!AP1111-'[1]$ Зима'!AN1111-'[1]$ Зима'!AM1111-'[1]$ Зима'!AL1111-'[1]$ Зима'!AK1111-'[1]$ Зима'!AJ1111-'[1]$ Зима'!AH1111-'[1]$ Зима'!AG1111-'[1]$ Зима'!AF1111-'[1]$ Зима'!AE1111-'[1]$ Зима'!AD1111-'[1]$ Зима'!AB1111-'[1]$ Зима'!AA1111-'[1]$ Зима'!Z1111-'[1]$ Зима'!Y1111-'[1]$ Зима'!X1111-'[1]$ Зима'!V1111-'[1]$ Зима'!U1111-'[1]$ Зима'!T1111-'[1]$ Зима'!S1111-'[1]$ Зима'!R1111-'[1]$ Зима'!P1111-'[1]$ Зима'!O1111-'[1]$ Зима'!N1111-'[1]$ Зима'!M1111-'[1]$ Зима'!L1111+'[1]$ Зима'!Q1111+'[1]$ Зима'!W1111+'[1]$ Зима'!AC1111+'[1]$ Зима'!AI1111+'[1]$ Зима'!AO1111+'[1]$ Зима'!K1111</f>
        <v>4</v>
      </c>
      <c r="I1111" s="111">
        <f>'[1]$ Зима'!AY1111*1.1</f>
        <v>1817.2</v>
      </c>
      <c r="J1111" s="220">
        <v>2017</v>
      </c>
    </row>
    <row r="1112" spans="1:10" x14ac:dyDescent="0.25">
      <c r="A1112" s="302" t="s">
        <v>954</v>
      </c>
      <c r="B1112" s="295" t="s">
        <v>483</v>
      </c>
      <c r="C1112" s="296" t="s">
        <v>3713</v>
      </c>
      <c r="D1112" s="296"/>
      <c r="E1112" s="300">
        <v>103</v>
      </c>
      <c r="F1112" s="300" t="s">
        <v>509</v>
      </c>
      <c r="G1112" s="207" t="s">
        <v>2616</v>
      </c>
      <c r="H1112" s="281">
        <f>'[1]$ Зима'!J1112-'[1]$ Зима'!AU1112-'[1]$ Зима'!AT1112-'[1]$ Зима'!AS1112-'[1]$ Зима'!AR1112-'[1]$ Зима'!AQ1112-'[1]$ Зима'!AP1112-'[1]$ Зима'!AN1112-'[1]$ Зима'!AM1112-'[1]$ Зима'!AL1112-'[1]$ Зима'!AK1112-'[1]$ Зима'!AJ1112-'[1]$ Зима'!AH1112-'[1]$ Зима'!AG1112-'[1]$ Зима'!AF1112-'[1]$ Зима'!AE1112-'[1]$ Зима'!AD1112-'[1]$ Зима'!AB1112-'[1]$ Зима'!AA1112-'[1]$ Зима'!Z1112-'[1]$ Зима'!Y1112-'[1]$ Зима'!X1112-'[1]$ Зима'!V1112-'[1]$ Зима'!U1112-'[1]$ Зима'!T1112-'[1]$ Зима'!S1112-'[1]$ Зима'!R1112-'[1]$ Зима'!P1112-'[1]$ Зима'!O1112-'[1]$ Зима'!N1112-'[1]$ Зима'!M1112-'[1]$ Зима'!L1112+'[1]$ Зима'!Q1112+'[1]$ Зима'!W1112+'[1]$ Зима'!AC1112+'[1]$ Зима'!AI1112+'[1]$ Зима'!AO1112+'[1]$ Зима'!K1112</f>
        <v>4</v>
      </c>
      <c r="I1112" s="111">
        <f>'[1]$ Зима'!AY1112*1.1</f>
        <v>3905.0000000000005</v>
      </c>
      <c r="J1112" s="220">
        <v>2017</v>
      </c>
    </row>
    <row r="1113" spans="1:10" hidden="1" x14ac:dyDescent="0.25">
      <c r="A1113" s="302" t="s">
        <v>954</v>
      </c>
      <c r="B1113" s="295" t="s">
        <v>483</v>
      </c>
      <c r="C1113" s="296" t="s">
        <v>1937</v>
      </c>
      <c r="D1113" s="296"/>
      <c r="E1113" s="296"/>
      <c r="F1113" s="296"/>
      <c r="G1113" s="207" t="s">
        <v>2616</v>
      </c>
      <c r="H1113" s="281">
        <f>'[1]$ Зима'!J1113-'[1]$ Зима'!AU1113-'[1]$ Зима'!AT1113-'[1]$ Зима'!AS1113-'[1]$ Зима'!AR1113-'[1]$ Зима'!AQ1113-'[1]$ Зима'!AP1113-'[1]$ Зима'!AN1113-'[1]$ Зима'!AM1113-'[1]$ Зима'!AL1113-'[1]$ Зима'!AK1113-'[1]$ Зима'!AJ1113-'[1]$ Зима'!AH1113-'[1]$ Зима'!AG1113-'[1]$ Зима'!AF1113-'[1]$ Зима'!AE1113-'[1]$ Зима'!AD1113-'[1]$ Зима'!AB1113-'[1]$ Зима'!AA1113-'[1]$ Зима'!Z1113-'[1]$ Зима'!Y1113-'[1]$ Зима'!X1113-'[1]$ Зима'!V1113-'[1]$ Зима'!U1113-'[1]$ Зима'!T1113-'[1]$ Зима'!S1113-'[1]$ Зима'!R1113-'[1]$ Зима'!P1113-'[1]$ Зима'!O1113-'[1]$ Зима'!N1113-'[1]$ Зима'!M1113-'[1]$ Зима'!L1113+'[1]$ Зима'!Q1113+'[1]$ Зима'!W1113+'[1]$ Зима'!AC1113+'[1]$ Зима'!AI1113+'[1]$ Зима'!AO1113+'[1]$ Зима'!K1113</f>
        <v>0</v>
      </c>
      <c r="I1113" s="111">
        <f>'[1]$ Зима'!AY1113*1.1</f>
        <v>3953.51</v>
      </c>
    </row>
    <row r="1114" spans="1:10" hidden="1" x14ac:dyDescent="0.25">
      <c r="A1114" s="302" t="s">
        <v>954</v>
      </c>
      <c r="B1114" s="295" t="s">
        <v>1935</v>
      </c>
      <c r="C1114" s="296" t="s">
        <v>3933</v>
      </c>
      <c r="D1114" s="296"/>
      <c r="E1114" s="296"/>
      <c r="F1114" s="296"/>
      <c r="G1114" s="207"/>
      <c r="H1114" s="281">
        <f>'[1]$ Зима'!J1114-'[1]$ Зима'!AU1114-'[1]$ Зима'!AT1114-'[1]$ Зима'!AS1114-'[1]$ Зима'!AR1114-'[1]$ Зима'!AQ1114-'[1]$ Зима'!AP1114-'[1]$ Зима'!AN1114-'[1]$ Зима'!AM1114-'[1]$ Зима'!AL1114-'[1]$ Зима'!AK1114-'[1]$ Зима'!AJ1114-'[1]$ Зима'!AH1114-'[1]$ Зима'!AG1114-'[1]$ Зима'!AF1114-'[1]$ Зима'!AE1114-'[1]$ Зима'!AD1114-'[1]$ Зима'!AB1114-'[1]$ Зима'!AA1114-'[1]$ Зима'!Z1114-'[1]$ Зима'!Y1114-'[1]$ Зима'!X1114-'[1]$ Зима'!V1114-'[1]$ Зима'!U1114-'[1]$ Зима'!T1114-'[1]$ Зима'!S1114-'[1]$ Зима'!R1114-'[1]$ Зима'!P1114-'[1]$ Зима'!O1114-'[1]$ Зима'!N1114-'[1]$ Зима'!M1114-'[1]$ Зима'!L1114+'[1]$ Зима'!Q1114+'[1]$ Зима'!W1114+'[1]$ Зима'!AC1114+'[1]$ Зима'!AI1114+'[1]$ Зима'!AO1114+'[1]$ Зима'!K1114</f>
        <v>0</v>
      </c>
      <c r="I1114" s="111">
        <f>'[1]$ Зима'!AY1114*1.1</f>
        <v>1694.0000000000002</v>
      </c>
    </row>
    <row r="1115" spans="1:10" hidden="1" x14ac:dyDescent="0.25">
      <c r="A1115" s="302" t="s">
        <v>962</v>
      </c>
      <c r="B1115" s="295" t="s">
        <v>489</v>
      </c>
      <c r="C1115" s="92" t="s">
        <v>1875</v>
      </c>
      <c r="D1115" s="296"/>
      <c r="E1115" s="296"/>
      <c r="F1115" s="296"/>
      <c r="G1115" s="207"/>
      <c r="H1115" s="281">
        <f>'[1]$ Зима'!J1115-'[1]$ Зима'!AU1115-'[1]$ Зима'!AT1115-'[1]$ Зима'!AS1115-'[1]$ Зима'!AR1115-'[1]$ Зима'!AQ1115-'[1]$ Зима'!AP1115-'[1]$ Зима'!AN1115-'[1]$ Зима'!AM1115-'[1]$ Зима'!AL1115-'[1]$ Зима'!AK1115-'[1]$ Зима'!AJ1115-'[1]$ Зима'!AH1115-'[1]$ Зима'!AG1115-'[1]$ Зима'!AF1115-'[1]$ Зима'!AE1115-'[1]$ Зима'!AD1115-'[1]$ Зима'!AB1115-'[1]$ Зима'!AA1115-'[1]$ Зима'!Z1115-'[1]$ Зима'!Y1115-'[1]$ Зима'!X1115-'[1]$ Зима'!V1115-'[1]$ Зима'!U1115-'[1]$ Зима'!T1115-'[1]$ Зима'!S1115-'[1]$ Зима'!R1115-'[1]$ Зима'!P1115-'[1]$ Зима'!O1115-'[1]$ Зима'!N1115-'[1]$ Зима'!M1115-'[1]$ Зима'!L1115+'[1]$ Зима'!Q1115+'[1]$ Зима'!W1115+'[1]$ Зима'!AC1115+'[1]$ Зима'!AI1115+'[1]$ Зима'!AO1115+'[1]$ Зима'!K1115</f>
        <v>0</v>
      </c>
      <c r="I1115" s="111">
        <f>'[1]$ Зима'!AY1115*1.1</f>
        <v>4004.0000000000005</v>
      </c>
    </row>
    <row r="1116" spans="1:10" hidden="1" x14ac:dyDescent="0.25">
      <c r="A1116" s="302" t="s">
        <v>962</v>
      </c>
      <c r="B1116" s="295" t="s">
        <v>492</v>
      </c>
      <c r="C1116" s="296" t="s">
        <v>3935</v>
      </c>
      <c r="D1116" s="296"/>
      <c r="E1116" s="296"/>
      <c r="F1116" s="296"/>
      <c r="G1116" s="207"/>
      <c r="H1116" s="281">
        <f>'[1]$ Зима'!J1116-'[1]$ Зима'!AU1116-'[1]$ Зима'!AT1116-'[1]$ Зима'!AS1116-'[1]$ Зима'!AR1116-'[1]$ Зима'!AQ1116-'[1]$ Зима'!AP1116-'[1]$ Зима'!AN1116-'[1]$ Зима'!AM1116-'[1]$ Зима'!AL1116-'[1]$ Зима'!AK1116-'[1]$ Зима'!AJ1116-'[1]$ Зима'!AH1116-'[1]$ Зима'!AG1116-'[1]$ Зима'!AF1116-'[1]$ Зима'!AE1116-'[1]$ Зима'!AD1116-'[1]$ Зима'!AB1116-'[1]$ Зима'!AA1116-'[1]$ Зима'!Z1116-'[1]$ Зима'!Y1116-'[1]$ Зима'!X1116-'[1]$ Зима'!V1116-'[1]$ Зима'!U1116-'[1]$ Зима'!T1116-'[1]$ Зима'!S1116-'[1]$ Зима'!R1116-'[1]$ Зима'!P1116-'[1]$ Зима'!O1116-'[1]$ Зима'!N1116-'[1]$ Зима'!M1116-'[1]$ Зима'!L1116+'[1]$ Зима'!Q1116+'[1]$ Зима'!W1116+'[1]$ Зима'!AC1116+'[1]$ Зима'!AI1116+'[1]$ Зима'!AO1116+'[1]$ Зима'!K1116</f>
        <v>0</v>
      </c>
      <c r="I1116" s="111">
        <f>'[1]$ Зима'!AY1116*1.1</f>
        <v>2833.6000000000004</v>
      </c>
    </row>
    <row r="1117" spans="1:10" hidden="1" x14ac:dyDescent="0.25">
      <c r="A1117" s="302" t="s">
        <v>962</v>
      </c>
      <c r="B1117" s="295" t="s">
        <v>467</v>
      </c>
      <c r="C1117" s="296" t="s">
        <v>3920</v>
      </c>
      <c r="D1117" s="296"/>
      <c r="E1117" s="296"/>
      <c r="F1117" s="296"/>
      <c r="G1117" s="207"/>
      <c r="H1117" s="281">
        <f>'[1]$ Зима'!J1117-'[1]$ Зима'!AU1117-'[1]$ Зима'!AT1117-'[1]$ Зима'!AS1117-'[1]$ Зима'!AR1117-'[1]$ Зима'!AQ1117-'[1]$ Зима'!AP1117-'[1]$ Зима'!AN1117-'[1]$ Зима'!AM1117-'[1]$ Зима'!AL1117-'[1]$ Зима'!AK1117-'[1]$ Зима'!AJ1117-'[1]$ Зима'!AH1117-'[1]$ Зима'!AG1117-'[1]$ Зима'!AF1117-'[1]$ Зима'!AE1117-'[1]$ Зима'!AD1117-'[1]$ Зима'!AB1117-'[1]$ Зима'!AA1117-'[1]$ Зима'!Z1117-'[1]$ Зима'!Y1117-'[1]$ Зима'!X1117-'[1]$ Зима'!V1117-'[1]$ Зима'!U1117-'[1]$ Зима'!T1117-'[1]$ Зима'!S1117-'[1]$ Зима'!R1117-'[1]$ Зима'!P1117-'[1]$ Зима'!O1117-'[1]$ Зима'!N1117-'[1]$ Зима'!M1117-'[1]$ Зима'!L1117+'[1]$ Зима'!Q1117+'[1]$ Зима'!W1117+'[1]$ Зима'!AC1117+'[1]$ Зима'!AI1117+'[1]$ Зима'!AO1117+'[1]$ Зима'!K1117</f>
        <v>0</v>
      </c>
      <c r="I1117" s="111">
        <f>'[1]$ Зима'!AY1117*1.1</f>
        <v>2248.4</v>
      </c>
    </row>
    <row r="1118" spans="1:10" hidden="1" x14ac:dyDescent="0.25">
      <c r="A1118" s="302" t="s">
        <v>962</v>
      </c>
      <c r="B1118" s="295" t="s">
        <v>480</v>
      </c>
      <c r="C1118" s="296" t="s">
        <v>1938</v>
      </c>
      <c r="D1118" s="296"/>
      <c r="E1118" s="296"/>
      <c r="F1118" s="296"/>
      <c r="G1118" s="207"/>
      <c r="H1118" s="281">
        <f>'[1]$ Зима'!J1118-'[1]$ Зима'!AU1118-'[1]$ Зима'!AT1118-'[1]$ Зима'!AS1118-'[1]$ Зима'!AR1118-'[1]$ Зима'!AQ1118-'[1]$ Зима'!AP1118-'[1]$ Зима'!AN1118-'[1]$ Зима'!AM1118-'[1]$ Зима'!AL1118-'[1]$ Зима'!AK1118-'[1]$ Зима'!AJ1118-'[1]$ Зима'!AH1118-'[1]$ Зима'!AG1118-'[1]$ Зима'!AF1118-'[1]$ Зима'!AE1118-'[1]$ Зима'!AD1118-'[1]$ Зима'!AB1118-'[1]$ Зима'!AA1118-'[1]$ Зима'!Z1118-'[1]$ Зима'!Y1118-'[1]$ Зима'!X1118-'[1]$ Зима'!V1118-'[1]$ Зима'!U1118-'[1]$ Зима'!T1118-'[1]$ Зима'!S1118-'[1]$ Зима'!R1118-'[1]$ Зима'!P1118-'[1]$ Зима'!O1118-'[1]$ Зима'!N1118-'[1]$ Зима'!M1118-'[1]$ Зима'!L1118+'[1]$ Зима'!Q1118+'[1]$ Зима'!W1118+'[1]$ Зима'!AC1118+'[1]$ Зима'!AI1118+'[1]$ Зима'!AO1118+'[1]$ Зима'!K1118</f>
        <v>0</v>
      </c>
      <c r="I1118" s="111">
        <f>'[1]$ Зима'!AY1118*1.1</f>
        <v>3080.0000000000005</v>
      </c>
    </row>
    <row r="1119" spans="1:10" hidden="1" x14ac:dyDescent="0.25">
      <c r="A1119" s="302" t="s">
        <v>962</v>
      </c>
      <c r="B1119" s="295" t="s">
        <v>616</v>
      </c>
      <c r="C1119" s="92" t="s">
        <v>1750</v>
      </c>
      <c r="D1119" s="296" t="s">
        <v>3674</v>
      </c>
      <c r="E1119" s="296"/>
      <c r="F1119" s="296"/>
      <c r="G1119" s="207"/>
      <c r="H1119" s="281">
        <f>'[1]$ Зима'!J1119-'[1]$ Зима'!AU1119-'[1]$ Зима'!AT1119-'[1]$ Зима'!AS1119-'[1]$ Зима'!AR1119-'[1]$ Зима'!AQ1119-'[1]$ Зима'!AP1119-'[1]$ Зима'!AN1119-'[1]$ Зима'!AM1119-'[1]$ Зима'!AL1119-'[1]$ Зима'!AK1119-'[1]$ Зима'!AJ1119-'[1]$ Зима'!AH1119-'[1]$ Зима'!AG1119-'[1]$ Зима'!AF1119-'[1]$ Зима'!AE1119-'[1]$ Зима'!AD1119-'[1]$ Зима'!AB1119-'[1]$ Зима'!AA1119-'[1]$ Зима'!Z1119-'[1]$ Зима'!Y1119-'[1]$ Зима'!X1119-'[1]$ Зима'!V1119-'[1]$ Зима'!U1119-'[1]$ Зима'!T1119-'[1]$ Зима'!S1119-'[1]$ Зима'!R1119-'[1]$ Зима'!P1119-'[1]$ Зима'!O1119-'[1]$ Зима'!N1119-'[1]$ Зима'!M1119-'[1]$ Зима'!L1119+'[1]$ Зима'!Q1119+'[1]$ Зима'!W1119+'[1]$ Зима'!AC1119+'[1]$ Зима'!AI1119+'[1]$ Зима'!AO1119+'[1]$ Зима'!K1119</f>
        <v>0</v>
      </c>
      <c r="I1119" s="111">
        <f>'[1]$ Зима'!AY1119*1.1</f>
        <v>2002.0000000000002</v>
      </c>
    </row>
    <row r="1120" spans="1:10" hidden="1" x14ac:dyDescent="0.25">
      <c r="A1120" s="302" t="s">
        <v>962</v>
      </c>
      <c r="B1120" s="295" t="s">
        <v>483</v>
      </c>
      <c r="C1120" s="296" t="s">
        <v>1939</v>
      </c>
      <c r="D1120" s="296"/>
      <c r="E1120" s="296"/>
      <c r="F1120" s="296"/>
      <c r="G1120" s="207" t="s">
        <v>2616</v>
      </c>
      <c r="H1120" s="281">
        <f>'[1]$ Зима'!J1120-'[1]$ Зима'!AU1120-'[1]$ Зима'!AT1120-'[1]$ Зима'!AS1120-'[1]$ Зима'!AR1120-'[1]$ Зима'!AQ1120-'[1]$ Зима'!AP1120-'[1]$ Зима'!AN1120-'[1]$ Зима'!AM1120-'[1]$ Зима'!AL1120-'[1]$ Зима'!AK1120-'[1]$ Зима'!AJ1120-'[1]$ Зима'!AH1120-'[1]$ Зима'!AG1120-'[1]$ Зима'!AF1120-'[1]$ Зима'!AE1120-'[1]$ Зима'!AD1120-'[1]$ Зима'!AB1120-'[1]$ Зима'!AA1120-'[1]$ Зима'!Z1120-'[1]$ Зима'!Y1120-'[1]$ Зима'!X1120-'[1]$ Зима'!V1120-'[1]$ Зима'!U1120-'[1]$ Зима'!T1120-'[1]$ Зима'!S1120-'[1]$ Зима'!R1120-'[1]$ Зима'!P1120-'[1]$ Зима'!O1120-'[1]$ Зима'!N1120-'[1]$ Зима'!M1120-'[1]$ Зима'!L1120+'[1]$ Зима'!Q1120+'[1]$ Зима'!W1120+'[1]$ Зима'!AC1120+'[1]$ Зима'!AI1120+'[1]$ Зима'!AO1120+'[1]$ Зима'!K1120</f>
        <v>0</v>
      </c>
      <c r="I1120" s="111">
        <f>'[1]$ Зима'!AY1120*1.1</f>
        <v>3735.6000000000004</v>
      </c>
    </row>
    <row r="1121" spans="1:10" hidden="1" x14ac:dyDescent="0.25">
      <c r="A1121" s="302" t="s">
        <v>968</v>
      </c>
      <c r="B1121" s="295" t="s">
        <v>471</v>
      </c>
      <c r="C1121" s="296" t="s">
        <v>1864</v>
      </c>
      <c r="D1121" s="296"/>
      <c r="E1121" s="296"/>
      <c r="F1121" s="296"/>
      <c r="G1121" s="207"/>
      <c r="H1121" s="281">
        <f>'[1]$ Зима'!J1121-'[1]$ Зима'!AU1121-'[1]$ Зима'!AT1121-'[1]$ Зима'!AS1121-'[1]$ Зима'!AR1121-'[1]$ Зима'!AQ1121-'[1]$ Зима'!AP1121-'[1]$ Зима'!AN1121-'[1]$ Зима'!AM1121-'[1]$ Зима'!AL1121-'[1]$ Зима'!AK1121-'[1]$ Зима'!AJ1121-'[1]$ Зима'!AH1121-'[1]$ Зима'!AG1121-'[1]$ Зима'!AF1121-'[1]$ Зима'!AE1121-'[1]$ Зима'!AD1121-'[1]$ Зима'!AB1121-'[1]$ Зима'!AA1121-'[1]$ Зима'!Z1121-'[1]$ Зима'!Y1121-'[1]$ Зима'!X1121-'[1]$ Зима'!V1121-'[1]$ Зима'!U1121-'[1]$ Зима'!T1121-'[1]$ Зима'!S1121-'[1]$ Зима'!R1121-'[1]$ Зима'!P1121-'[1]$ Зима'!O1121-'[1]$ Зима'!N1121-'[1]$ Зима'!M1121-'[1]$ Зима'!L1121+'[1]$ Зима'!Q1121+'[1]$ Зима'!W1121+'[1]$ Зима'!AC1121+'[1]$ Зима'!AI1121+'[1]$ Зима'!AO1121+'[1]$ Зима'!K1121</f>
        <v>0</v>
      </c>
      <c r="I1121" s="111">
        <f>'[1]$ Зима'!AY1121*1.1</f>
        <v>3542.0000000000005</v>
      </c>
    </row>
    <row r="1122" spans="1:10" x14ac:dyDescent="0.25">
      <c r="A1122" s="302" t="s">
        <v>968</v>
      </c>
      <c r="B1122" s="295" t="s">
        <v>489</v>
      </c>
      <c r="C1122" s="92" t="s">
        <v>1875</v>
      </c>
      <c r="D1122" s="296"/>
      <c r="E1122" s="300"/>
      <c r="F1122" s="300"/>
      <c r="G1122" s="207"/>
      <c r="H1122" s="281">
        <f>'[1]$ Зима'!J1122-'[1]$ Зима'!AU1122-'[1]$ Зима'!AT1122-'[1]$ Зима'!AS1122-'[1]$ Зима'!AR1122-'[1]$ Зима'!AQ1122-'[1]$ Зима'!AP1122-'[1]$ Зима'!AN1122-'[1]$ Зима'!AM1122-'[1]$ Зима'!AL1122-'[1]$ Зима'!AK1122-'[1]$ Зима'!AJ1122-'[1]$ Зима'!AH1122-'[1]$ Зима'!AG1122-'[1]$ Зима'!AF1122-'[1]$ Зима'!AE1122-'[1]$ Зима'!AD1122-'[1]$ Зима'!AB1122-'[1]$ Зима'!AA1122-'[1]$ Зима'!Z1122-'[1]$ Зима'!Y1122-'[1]$ Зима'!X1122-'[1]$ Зима'!V1122-'[1]$ Зима'!U1122-'[1]$ Зима'!T1122-'[1]$ Зима'!S1122-'[1]$ Зима'!R1122-'[1]$ Зима'!P1122-'[1]$ Зима'!O1122-'[1]$ Зима'!N1122-'[1]$ Зима'!M1122-'[1]$ Зима'!L1122+'[1]$ Зима'!Q1122+'[1]$ Зима'!W1122+'[1]$ Зима'!AC1122+'[1]$ Зима'!AI1122+'[1]$ Зима'!AO1122+'[1]$ Зима'!K1122</f>
        <v>8</v>
      </c>
      <c r="I1122" s="111">
        <f>'[1]$ Зима'!AY1122*1.1</f>
        <v>4219.6000000000004</v>
      </c>
    </row>
    <row r="1123" spans="1:10" hidden="1" x14ac:dyDescent="0.25">
      <c r="A1123" s="302" t="s">
        <v>968</v>
      </c>
      <c r="B1123" s="295" t="s">
        <v>465</v>
      </c>
      <c r="C1123" s="296" t="s">
        <v>1940</v>
      </c>
      <c r="D1123" s="296"/>
      <c r="E1123" s="296"/>
      <c r="F1123" s="296"/>
      <c r="G1123" s="207"/>
      <c r="H1123" s="281">
        <f>'[1]$ Зима'!J1123-'[1]$ Зима'!AU1123-'[1]$ Зима'!AT1123-'[1]$ Зима'!AS1123-'[1]$ Зима'!AR1123-'[1]$ Зима'!AQ1123-'[1]$ Зима'!AP1123-'[1]$ Зима'!AN1123-'[1]$ Зима'!AM1123-'[1]$ Зима'!AL1123-'[1]$ Зима'!AK1123-'[1]$ Зима'!AJ1123-'[1]$ Зима'!AH1123-'[1]$ Зима'!AG1123-'[1]$ Зима'!AF1123-'[1]$ Зима'!AE1123-'[1]$ Зима'!AD1123-'[1]$ Зима'!AB1123-'[1]$ Зима'!AA1123-'[1]$ Зима'!Z1123-'[1]$ Зима'!Y1123-'[1]$ Зима'!X1123-'[1]$ Зима'!V1123-'[1]$ Зима'!U1123-'[1]$ Зима'!T1123-'[1]$ Зима'!S1123-'[1]$ Зима'!R1123-'[1]$ Зима'!P1123-'[1]$ Зима'!O1123-'[1]$ Зима'!N1123-'[1]$ Зима'!M1123-'[1]$ Зима'!L1123+'[1]$ Зима'!Q1123+'[1]$ Зима'!W1123+'[1]$ Зима'!AC1123+'[1]$ Зима'!AI1123+'[1]$ Зима'!AO1123+'[1]$ Зима'!K1123</f>
        <v>0</v>
      </c>
      <c r="I1123" s="111">
        <f>'[1]$ Зима'!AY1123*1.1</f>
        <v>3234.0000000000005</v>
      </c>
    </row>
    <row r="1124" spans="1:10" hidden="1" x14ac:dyDescent="0.25">
      <c r="A1124" s="294" t="s">
        <v>968</v>
      </c>
      <c r="B1124" s="295" t="s">
        <v>542</v>
      </c>
      <c r="C1124" s="296" t="s">
        <v>1844</v>
      </c>
      <c r="D1124" s="296"/>
      <c r="E1124" s="296"/>
      <c r="F1124" s="296"/>
      <c r="G1124" s="207"/>
      <c r="H1124" s="281">
        <f>'[1]$ Зима'!J1124-'[1]$ Зима'!AU1124-'[1]$ Зима'!AT1124-'[1]$ Зима'!AS1124-'[1]$ Зима'!AR1124-'[1]$ Зима'!AQ1124-'[1]$ Зима'!AP1124-'[1]$ Зима'!AN1124-'[1]$ Зима'!AM1124-'[1]$ Зима'!AL1124-'[1]$ Зима'!AK1124-'[1]$ Зима'!AJ1124-'[1]$ Зима'!AH1124-'[1]$ Зима'!AG1124-'[1]$ Зима'!AF1124-'[1]$ Зима'!AE1124-'[1]$ Зима'!AD1124-'[1]$ Зима'!AB1124-'[1]$ Зима'!AA1124-'[1]$ Зима'!Z1124-'[1]$ Зима'!Y1124-'[1]$ Зима'!X1124-'[1]$ Зима'!V1124-'[1]$ Зима'!U1124-'[1]$ Зима'!T1124-'[1]$ Зима'!S1124-'[1]$ Зима'!R1124-'[1]$ Зима'!P1124-'[1]$ Зима'!O1124-'[1]$ Зима'!N1124-'[1]$ Зима'!M1124-'[1]$ Зима'!L1124+'[1]$ Зима'!Q1124+'[1]$ Зима'!W1124+'[1]$ Зима'!AC1124+'[1]$ Зима'!AI1124+'[1]$ Зима'!AO1124+'[1]$ Зима'!K1124</f>
        <v>0</v>
      </c>
      <c r="I1124" s="111">
        <f>'[1]$ Зима'!AY1124*1.1</f>
        <v>3080.0000000000005</v>
      </c>
    </row>
    <row r="1125" spans="1:10" hidden="1" x14ac:dyDescent="0.25">
      <c r="A1125" s="294" t="s">
        <v>968</v>
      </c>
      <c r="B1125" s="295" t="s">
        <v>491</v>
      </c>
      <c r="C1125" s="296" t="s">
        <v>3936</v>
      </c>
      <c r="D1125" s="296"/>
      <c r="E1125" s="296"/>
      <c r="F1125" s="296"/>
      <c r="G1125" s="207"/>
      <c r="H1125" s="281">
        <f>'[1]$ Зима'!J1125-'[1]$ Зима'!AU1125-'[1]$ Зима'!AT1125-'[1]$ Зима'!AS1125-'[1]$ Зима'!AR1125-'[1]$ Зима'!AQ1125-'[1]$ Зима'!AP1125-'[1]$ Зима'!AN1125-'[1]$ Зима'!AM1125-'[1]$ Зима'!AL1125-'[1]$ Зима'!AK1125-'[1]$ Зима'!AJ1125-'[1]$ Зима'!AH1125-'[1]$ Зима'!AG1125-'[1]$ Зима'!AF1125-'[1]$ Зима'!AE1125-'[1]$ Зима'!AD1125-'[1]$ Зима'!AB1125-'[1]$ Зима'!AA1125-'[1]$ Зима'!Z1125-'[1]$ Зима'!Y1125-'[1]$ Зима'!X1125-'[1]$ Зима'!V1125-'[1]$ Зима'!U1125-'[1]$ Зима'!T1125-'[1]$ Зима'!S1125-'[1]$ Зима'!R1125-'[1]$ Зима'!P1125-'[1]$ Зима'!O1125-'[1]$ Зима'!N1125-'[1]$ Зима'!M1125-'[1]$ Зима'!L1125+'[1]$ Зима'!Q1125+'[1]$ Зима'!W1125+'[1]$ Зима'!AC1125+'[1]$ Зима'!AI1125+'[1]$ Зима'!AO1125+'[1]$ Зима'!K1125</f>
        <v>0</v>
      </c>
      <c r="I1125" s="111">
        <f>'[1]$ Зима'!AY1125*1.1</f>
        <v>3850.0000000000005</v>
      </c>
    </row>
    <row r="1126" spans="1:10" hidden="1" x14ac:dyDescent="0.25">
      <c r="A1126" s="294" t="s">
        <v>968</v>
      </c>
      <c r="B1126" s="295" t="s">
        <v>492</v>
      </c>
      <c r="C1126" s="296" t="s">
        <v>3937</v>
      </c>
      <c r="D1126" s="296"/>
      <c r="E1126" s="296"/>
      <c r="F1126" s="296"/>
      <c r="G1126" s="207"/>
      <c r="H1126" s="281">
        <f>'[1]$ Зима'!J1126-'[1]$ Зима'!AU1126-'[1]$ Зима'!AT1126-'[1]$ Зима'!AS1126-'[1]$ Зима'!AR1126-'[1]$ Зима'!AQ1126-'[1]$ Зима'!AP1126-'[1]$ Зима'!AN1126-'[1]$ Зима'!AM1126-'[1]$ Зима'!AL1126-'[1]$ Зима'!AK1126-'[1]$ Зима'!AJ1126-'[1]$ Зима'!AH1126-'[1]$ Зима'!AG1126-'[1]$ Зима'!AF1126-'[1]$ Зима'!AE1126-'[1]$ Зима'!AD1126-'[1]$ Зима'!AB1126-'[1]$ Зима'!AA1126-'[1]$ Зима'!Z1126-'[1]$ Зима'!Y1126-'[1]$ Зима'!X1126-'[1]$ Зима'!V1126-'[1]$ Зима'!U1126-'[1]$ Зима'!T1126-'[1]$ Зима'!S1126-'[1]$ Зима'!R1126-'[1]$ Зима'!P1126-'[1]$ Зима'!O1126-'[1]$ Зима'!N1126-'[1]$ Зима'!M1126-'[1]$ Зима'!L1126+'[1]$ Зима'!Q1126+'[1]$ Зима'!W1126+'[1]$ Зима'!AC1126+'[1]$ Зима'!AI1126+'[1]$ Зима'!AO1126+'[1]$ Зима'!K1126</f>
        <v>0</v>
      </c>
      <c r="I1126" s="111">
        <f>'[1]$ Зима'!AY1126*1.1</f>
        <v>2864.4</v>
      </c>
      <c r="J1126" s="220">
        <v>2017</v>
      </c>
    </row>
    <row r="1127" spans="1:10" x14ac:dyDescent="0.25">
      <c r="A1127" s="294" t="s">
        <v>968</v>
      </c>
      <c r="B1127" s="295" t="s">
        <v>492</v>
      </c>
      <c r="C1127" s="296" t="s">
        <v>3831</v>
      </c>
      <c r="D1127" s="296"/>
      <c r="E1127" s="300"/>
      <c r="F1127" s="300" t="s">
        <v>3741</v>
      </c>
      <c r="G1127" s="207"/>
      <c r="H1127" s="281">
        <f>'[1]$ Зима'!J1127-'[1]$ Зима'!AU1127-'[1]$ Зима'!AT1127-'[1]$ Зима'!AS1127-'[1]$ Зима'!AR1127-'[1]$ Зима'!AQ1127-'[1]$ Зима'!AP1127-'[1]$ Зима'!AN1127-'[1]$ Зима'!AM1127-'[1]$ Зима'!AL1127-'[1]$ Зима'!AK1127-'[1]$ Зима'!AJ1127-'[1]$ Зима'!AH1127-'[1]$ Зима'!AG1127-'[1]$ Зима'!AF1127-'[1]$ Зима'!AE1127-'[1]$ Зима'!AD1127-'[1]$ Зима'!AB1127-'[1]$ Зима'!AA1127-'[1]$ Зима'!Z1127-'[1]$ Зима'!Y1127-'[1]$ Зима'!X1127-'[1]$ Зима'!V1127-'[1]$ Зима'!U1127-'[1]$ Зима'!T1127-'[1]$ Зима'!S1127-'[1]$ Зима'!R1127-'[1]$ Зима'!P1127-'[1]$ Зима'!O1127-'[1]$ Зима'!N1127-'[1]$ Зима'!M1127-'[1]$ Зима'!L1127+'[1]$ Зима'!Q1127+'[1]$ Зима'!W1127+'[1]$ Зима'!AC1127+'[1]$ Зима'!AI1127+'[1]$ Зима'!AO1127+'[1]$ Зима'!K1127</f>
        <v>4</v>
      </c>
      <c r="I1127" s="111">
        <f>'[1]$ Зима'!AY1127*1.1</f>
        <v>2679.6000000000004</v>
      </c>
    </row>
    <row r="1128" spans="1:10" x14ac:dyDescent="0.25">
      <c r="A1128" s="294" t="s">
        <v>968</v>
      </c>
      <c r="B1128" s="295" t="s">
        <v>467</v>
      </c>
      <c r="C1128" s="296" t="s">
        <v>3938</v>
      </c>
      <c r="D1128" s="296"/>
      <c r="E1128" s="300"/>
      <c r="F1128" s="300"/>
      <c r="G1128" s="207"/>
      <c r="H1128" s="281">
        <f>'[1]$ Зима'!J1128-'[1]$ Зима'!AU1128-'[1]$ Зима'!AT1128-'[1]$ Зима'!AS1128-'[1]$ Зима'!AR1128-'[1]$ Зима'!AQ1128-'[1]$ Зима'!AP1128-'[1]$ Зима'!AN1128-'[1]$ Зима'!AM1128-'[1]$ Зима'!AL1128-'[1]$ Зима'!AK1128-'[1]$ Зима'!AJ1128-'[1]$ Зима'!AH1128-'[1]$ Зима'!AG1128-'[1]$ Зима'!AF1128-'[1]$ Зима'!AE1128-'[1]$ Зима'!AD1128-'[1]$ Зима'!AB1128-'[1]$ Зима'!AA1128-'[1]$ Зима'!Z1128-'[1]$ Зима'!Y1128-'[1]$ Зима'!X1128-'[1]$ Зима'!V1128-'[1]$ Зима'!U1128-'[1]$ Зима'!T1128-'[1]$ Зима'!S1128-'[1]$ Зима'!R1128-'[1]$ Зима'!P1128-'[1]$ Зима'!O1128-'[1]$ Зима'!N1128-'[1]$ Зима'!M1128-'[1]$ Зима'!L1128+'[1]$ Зима'!Q1128+'[1]$ Зима'!W1128+'[1]$ Зима'!AC1128+'[1]$ Зима'!AI1128+'[1]$ Зима'!AO1128+'[1]$ Зима'!K1128</f>
        <v>2</v>
      </c>
      <c r="I1128" s="111">
        <f>'[1]$ Зима'!AY1128*1.1</f>
        <v>2156</v>
      </c>
    </row>
    <row r="1129" spans="1:10" x14ac:dyDescent="0.25">
      <c r="A1129" s="294" t="s">
        <v>968</v>
      </c>
      <c r="B1129" s="295" t="s">
        <v>467</v>
      </c>
      <c r="C1129" s="299" t="s">
        <v>3801</v>
      </c>
      <c r="D1129" s="296"/>
      <c r="E1129" s="300"/>
      <c r="F1129" s="300" t="s">
        <v>3741</v>
      </c>
      <c r="G1129" s="207"/>
      <c r="H1129" s="281">
        <f>'[1]$ Зима'!J1129-'[1]$ Зима'!AU1129-'[1]$ Зима'!AT1129-'[1]$ Зима'!AS1129-'[1]$ Зима'!AR1129-'[1]$ Зима'!AQ1129-'[1]$ Зима'!AP1129-'[1]$ Зима'!AN1129-'[1]$ Зима'!AM1129-'[1]$ Зима'!AL1129-'[1]$ Зима'!AK1129-'[1]$ Зима'!AJ1129-'[1]$ Зима'!AH1129-'[1]$ Зима'!AG1129-'[1]$ Зима'!AF1129-'[1]$ Зима'!AE1129-'[1]$ Зима'!AD1129-'[1]$ Зима'!AB1129-'[1]$ Зима'!AA1129-'[1]$ Зима'!Z1129-'[1]$ Зима'!Y1129-'[1]$ Зима'!X1129-'[1]$ Зима'!V1129-'[1]$ Зима'!U1129-'[1]$ Зима'!T1129-'[1]$ Зима'!S1129-'[1]$ Зима'!R1129-'[1]$ Зима'!P1129-'[1]$ Зима'!O1129-'[1]$ Зима'!N1129-'[1]$ Зима'!M1129-'[1]$ Зима'!L1129+'[1]$ Зима'!Q1129+'[1]$ Зима'!W1129+'[1]$ Зима'!AC1129+'[1]$ Зима'!AI1129+'[1]$ Зима'!AO1129+'[1]$ Зима'!K1129</f>
        <v>8</v>
      </c>
      <c r="I1129" s="111">
        <f>'[1]$ Зима'!AY1129*1.1</f>
        <v>2464</v>
      </c>
      <c r="J1129" s="220">
        <v>2017</v>
      </c>
    </row>
    <row r="1130" spans="1:10" x14ac:dyDescent="0.25">
      <c r="A1130" s="294" t="s">
        <v>968</v>
      </c>
      <c r="B1130" s="295" t="s">
        <v>493</v>
      </c>
      <c r="C1130" s="296" t="s">
        <v>3718</v>
      </c>
      <c r="D1130" s="296"/>
      <c r="E1130" s="300">
        <v>108</v>
      </c>
      <c r="F1130" s="300" t="s">
        <v>509</v>
      </c>
      <c r="G1130" s="207" t="s">
        <v>2716</v>
      </c>
      <c r="H1130" s="281">
        <f>'[1]$ Зима'!J1130-'[1]$ Зима'!AU1130-'[1]$ Зима'!AT1130-'[1]$ Зима'!AS1130-'[1]$ Зима'!AR1130-'[1]$ Зима'!AQ1130-'[1]$ Зима'!AP1130-'[1]$ Зима'!AN1130-'[1]$ Зима'!AM1130-'[1]$ Зима'!AL1130-'[1]$ Зима'!AK1130-'[1]$ Зима'!AJ1130-'[1]$ Зима'!AH1130-'[1]$ Зима'!AG1130-'[1]$ Зима'!AF1130-'[1]$ Зима'!AE1130-'[1]$ Зима'!AD1130-'[1]$ Зима'!AB1130-'[1]$ Зима'!AA1130-'[1]$ Зима'!Z1130-'[1]$ Зима'!Y1130-'[1]$ Зима'!X1130-'[1]$ Зима'!V1130-'[1]$ Зима'!U1130-'[1]$ Зима'!T1130-'[1]$ Зима'!S1130-'[1]$ Зима'!R1130-'[1]$ Зима'!P1130-'[1]$ Зима'!O1130-'[1]$ Зима'!N1130-'[1]$ Зима'!M1130-'[1]$ Зима'!L1130+'[1]$ Зима'!Q1130+'[1]$ Зима'!W1130+'[1]$ Зима'!AC1130+'[1]$ Зима'!AI1130+'[1]$ Зима'!AO1130+'[1]$ Зима'!K1130</f>
        <v>8</v>
      </c>
      <c r="I1130" s="111">
        <f>'[1]$ Зима'!AY1130*1.1</f>
        <v>2340.8000000000002</v>
      </c>
      <c r="J1130" s="220">
        <v>2017</v>
      </c>
    </row>
    <row r="1131" spans="1:10" hidden="1" x14ac:dyDescent="0.25">
      <c r="A1131" s="294" t="s">
        <v>968</v>
      </c>
      <c r="B1131" s="295" t="s">
        <v>593</v>
      </c>
      <c r="C1131" s="296" t="s">
        <v>3939</v>
      </c>
      <c r="D1131" s="296"/>
      <c r="E1131" s="296">
        <v>108</v>
      </c>
      <c r="F1131" s="296" t="s">
        <v>940</v>
      </c>
      <c r="G1131" s="207" t="s">
        <v>2689</v>
      </c>
      <c r="H1131" s="281">
        <f>'[1]$ Зима'!J1131-'[1]$ Зима'!AU1131-'[1]$ Зима'!AT1131-'[1]$ Зима'!AS1131-'[1]$ Зима'!AR1131-'[1]$ Зима'!AQ1131-'[1]$ Зима'!AP1131-'[1]$ Зима'!AN1131-'[1]$ Зима'!AM1131-'[1]$ Зима'!AL1131-'[1]$ Зима'!AK1131-'[1]$ Зима'!AJ1131-'[1]$ Зима'!AH1131-'[1]$ Зима'!AG1131-'[1]$ Зима'!AF1131-'[1]$ Зима'!AE1131-'[1]$ Зима'!AD1131-'[1]$ Зима'!AB1131-'[1]$ Зима'!AA1131-'[1]$ Зима'!Z1131-'[1]$ Зима'!Y1131-'[1]$ Зима'!X1131-'[1]$ Зима'!V1131-'[1]$ Зима'!U1131-'[1]$ Зима'!T1131-'[1]$ Зима'!S1131-'[1]$ Зима'!R1131-'[1]$ Зима'!P1131-'[1]$ Зима'!O1131-'[1]$ Зима'!N1131-'[1]$ Зима'!M1131-'[1]$ Зима'!L1131+'[1]$ Зима'!Q1131+'[1]$ Зима'!W1131+'[1]$ Зима'!AC1131+'[1]$ Зима'!AI1131+'[1]$ Зима'!AO1131+'[1]$ Зима'!K1131</f>
        <v>0</v>
      </c>
      <c r="I1131" s="111">
        <f>'[1]$ Зима'!AY1131*1.1</f>
        <v>2618</v>
      </c>
      <c r="J1131" s="220">
        <v>2017</v>
      </c>
    </row>
    <row r="1132" spans="1:10" hidden="1" x14ac:dyDescent="0.25">
      <c r="A1132" s="294" t="s">
        <v>968</v>
      </c>
      <c r="B1132" s="295" t="s">
        <v>479</v>
      </c>
      <c r="C1132" s="296" t="s">
        <v>3754</v>
      </c>
      <c r="D1132" s="296"/>
      <c r="E1132" s="296"/>
      <c r="F1132" s="296"/>
      <c r="G1132" s="207"/>
      <c r="H1132" s="281">
        <f>'[1]$ Зима'!J1132-'[1]$ Зима'!AU1132-'[1]$ Зима'!AT1132-'[1]$ Зима'!AS1132-'[1]$ Зима'!AR1132-'[1]$ Зима'!AQ1132-'[1]$ Зима'!AP1132-'[1]$ Зима'!AN1132-'[1]$ Зима'!AM1132-'[1]$ Зима'!AL1132-'[1]$ Зима'!AK1132-'[1]$ Зима'!AJ1132-'[1]$ Зима'!AH1132-'[1]$ Зима'!AG1132-'[1]$ Зима'!AF1132-'[1]$ Зима'!AE1132-'[1]$ Зима'!AD1132-'[1]$ Зима'!AB1132-'[1]$ Зима'!AA1132-'[1]$ Зима'!Z1132-'[1]$ Зима'!Y1132-'[1]$ Зима'!X1132-'[1]$ Зима'!V1132-'[1]$ Зима'!U1132-'[1]$ Зима'!T1132-'[1]$ Зима'!S1132-'[1]$ Зима'!R1132-'[1]$ Зима'!P1132-'[1]$ Зима'!O1132-'[1]$ Зима'!N1132-'[1]$ Зима'!M1132-'[1]$ Зима'!L1132+'[1]$ Зима'!Q1132+'[1]$ Зима'!W1132+'[1]$ Зима'!AC1132+'[1]$ Зима'!AI1132+'[1]$ Зима'!AO1132+'[1]$ Зима'!K1132</f>
        <v>0</v>
      </c>
      <c r="I1132" s="111">
        <f>'[1]$ Зима'!AY1132*1.1</f>
        <v>2464</v>
      </c>
    </row>
    <row r="1133" spans="1:10" hidden="1" x14ac:dyDescent="0.25">
      <c r="A1133" s="302" t="s">
        <v>968</v>
      </c>
      <c r="B1133" s="295" t="s">
        <v>480</v>
      </c>
      <c r="C1133" s="296" t="s">
        <v>1938</v>
      </c>
      <c r="D1133" s="296"/>
      <c r="E1133" s="296"/>
      <c r="F1133" s="296"/>
      <c r="G1133" s="207"/>
      <c r="H1133" s="281">
        <f>'[1]$ Зима'!J1133-'[1]$ Зима'!AU1133-'[1]$ Зима'!AT1133-'[1]$ Зима'!AS1133-'[1]$ Зима'!AR1133-'[1]$ Зима'!AQ1133-'[1]$ Зима'!AP1133-'[1]$ Зима'!AN1133-'[1]$ Зима'!AM1133-'[1]$ Зима'!AL1133-'[1]$ Зима'!AK1133-'[1]$ Зима'!AJ1133-'[1]$ Зима'!AH1133-'[1]$ Зима'!AG1133-'[1]$ Зима'!AF1133-'[1]$ Зима'!AE1133-'[1]$ Зима'!AD1133-'[1]$ Зима'!AB1133-'[1]$ Зима'!AA1133-'[1]$ Зима'!Z1133-'[1]$ Зима'!Y1133-'[1]$ Зима'!X1133-'[1]$ Зима'!V1133-'[1]$ Зима'!U1133-'[1]$ Зима'!T1133-'[1]$ Зима'!S1133-'[1]$ Зима'!R1133-'[1]$ Зима'!P1133-'[1]$ Зима'!O1133-'[1]$ Зима'!N1133-'[1]$ Зима'!M1133-'[1]$ Зима'!L1133+'[1]$ Зима'!Q1133+'[1]$ Зима'!W1133+'[1]$ Зима'!AC1133+'[1]$ Зима'!AI1133+'[1]$ Зима'!AO1133+'[1]$ Зима'!K1133</f>
        <v>0</v>
      </c>
      <c r="I1133" s="111">
        <f>'[1]$ Зима'!AY1133*1.1</f>
        <v>3080.0000000000005</v>
      </c>
    </row>
    <row r="1134" spans="1:10" x14ac:dyDescent="0.25">
      <c r="A1134" s="294" t="s">
        <v>968</v>
      </c>
      <c r="B1134" s="295" t="s">
        <v>480</v>
      </c>
      <c r="C1134" s="296" t="s">
        <v>3396</v>
      </c>
      <c r="D1134" s="296" t="s">
        <v>3940</v>
      </c>
      <c r="E1134" s="300">
        <v>108</v>
      </c>
      <c r="F1134" s="300" t="s">
        <v>599</v>
      </c>
      <c r="G1134" s="207" t="s">
        <v>2725</v>
      </c>
      <c r="H1134" s="281">
        <f>'[1]$ Зима'!J1134-'[1]$ Зима'!AU1134-'[1]$ Зима'!AT1134-'[1]$ Зима'!AS1134-'[1]$ Зима'!AR1134-'[1]$ Зима'!AQ1134-'[1]$ Зима'!AP1134-'[1]$ Зима'!AN1134-'[1]$ Зима'!AM1134-'[1]$ Зима'!AL1134-'[1]$ Зима'!AK1134-'[1]$ Зима'!AJ1134-'[1]$ Зима'!AH1134-'[1]$ Зима'!AG1134-'[1]$ Зима'!AF1134-'[1]$ Зима'!AE1134-'[1]$ Зима'!AD1134-'[1]$ Зима'!AB1134-'[1]$ Зима'!AA1134-'[1]$ Зима'!Z1134-'[1]$ Зима'!Y1134-'[1]$ Зима'!X1134-'[1]$ Зима'!V1134-'[1]$ Зима'!U1134-'[1]$ Зима'!T1134-'[1]$ Зима'!S1134-'[1]$ Зима'!R1134-'[1]$ Зима'!P1134-'[1]$ Зима'!O1134-'[1]$ Зима'!N1134-'[1]$ Зима'!M1134-'[1]$ Зима'!L1134+'[1]$ Зима'!Q1134+'[1]$ Зима'!W1134+'[1]$ Зима'!AC1134+'[1]$ Зима'!AI1134+'[1]$ Зима'!AO1134+'[1]$ Зима'!K1134</f>
        <v>4</v>
      </c>
      <c r="I1134" s="111">
        <f>'[1]$ Зима'!AY1134*1.1</f>
        <v>3911.6000000000004</v>
      </c>
      <c r="J1134" s="220">
        <v>2015</v>
      </c>
    </row>
    <row r="1135" spans="1:10" x14ac:dyDescent="0.25">
      <c r="A1135" s="294" t="s">
        <v>968</v>
      </c>
      <c r="B1135" s="295" t="s">
        <v>480</v>
      </c>
      <c r="C1135" s="296" t="s">
        <v>3396</v>
      </c>
      <c r="D1135" s="296" t="s">
        <v>3940</v>
      </c>
      <c r="E1135" s="300">
        <v>108</v>
      </c>
      <c r="F1135" s="300" t="s">
        <v>599</v>
      </c>
      <c r="G1135" s="207" t="s">
        <v>2725</v>
      </c>
      <c r="H1135" s="281">
        <f>'[1]$ Зима'!J1135-'[1]$ Зима'!AU1135-'[1]$ Зима'!AT1135-'[1]$ Зима'!AS1135-'[1]$ Зима'!AR1135-'[1]$ Зима'!AQ1135-'[1]$ Зима'!AP1135-'[1]$ Зима'!AN1135-'[1]$ Зима'!AM1135-'[1]$ Зима'!AL1135-'[1]$ Зима'!AK1135-'[1]$ Зима'!AJ1135-'[1]$ Зима'!AH1135-'[1]$ Зима'!AG1135-'[1]$ Зима'!AF1135-'[1]$ Зима'!AE1135-'[1]$ Зима'!AD1135-'[1]$ Зима'!AB1135-'[1]$ Зима'!AA1135-'[1]$ Зима'!Z1135-'[1]$ Зима'!Y1135-'[1]$ Зима'!X1135-'[1]$ Зима'!V1135-'[1]$ Зима'!U1135-'[1]$ Зима'!T1135-'[1]$ Зима'!S1135-'[1]$ Зима'!R1135-'[1]$ Зима'!P1135-'[1]$ Зима'!O1135-'[1]$ Зима'!N1135-'[1]$ Зима'!M1135-'[1]$ Зима'!L1135+'[1]$ Зима'!Q1135+'[1]$ Зима'!W1135+'[1]$ Зима'!AC1135+'[1]$ Зима'!AI1135+'[1]$ Зима'!AO1135+'[1]$ Зима'!K1135</f>
        <v>8</v>
      </c>
      <c r="I1135" s="111">
        <f>'[1]$ Зима'!AY1135*1.1</f>
        <v>4065.6000000000004</v>
      </c>
      <c r="J1135" s="220">
        <v>2017</v>
      </c>
    </row>
    <row r="1136" spans="1:10" x14ac:dyDescent="0.25">
      <c r="A1136" s="294" t="s">
        <v>968</v>
      </c>
      <c r="B1136" s="295" t="s">
        <v>3678</v>
      </c>
      <c r="C1136" s="296" t="s">
        <v>3941</v>
      </c>
      <c r="D1136" s="296" t="s">
        <v>3674</v>
      </c>
      <c r="E1136" s="300"/>
      <c r="F1136" s="300"/>
      <c r="G1136" s="207"/>
      <c r="H1136" s="281">
        <f>'[1]$ Зима'!J1136-'[1]$ Зима'!AU1136-'[1]$ Зима'!AT1136-'[1]$ Зима'!AS1136-'[1]$ Зима'!AR1136-'[1]$ Зима'!AQ1136-'[1]$ Зима'!AP1136-'[1]$ Зима'!AN1136-'[1]$ Зима'!AM1136-'[1]$ Зима'!AL1136-'[1]$ Зима'!AK1136-'[1]$ Зима'!AJ1136-'[1]$ Зима'!AH1136-'[1]$ Зима'!AG1136-'[1]$ Зима'!AF1136-'[1]$ Зима'!AE1136-'[1]$ Зима'!AD1136-'[1]$ Зима'!AB1136-'[1]$ Зима'!AA1136-'[1]$ Зима'!Z1136-'[1]$ Зима'!Y1136-'[1]$ Зима'!X1136-'[1]$ Зима'!V1136-'[1]$ Зима'!U1136-'[1]$ Зима'!T1136-'[1]$ Зима'!S1136-'[1]$ Зима'!R1136-'[1]$ Зима'!P1136-'[1]$ Зима'!O1136-'[1]$ Зима'!N1136-'[1]$ Зима'!M1136-'[1]$ Зима'!L1136+'[1]$ Зима'!Q1136+'[1]$ Зима'!W1136+'[1]$ Зима'!AC1136+'[1]$ Зима'!AI1136+'[1]$ Зима'!AO1136+'[1]$ Зима'!K1136</f>
        <v>4</v>
      </c>
      <c r="I1136" s="111">
        <f>'[1]$ Зима'!AY1136*1.1</f>
        <v>2371.6000000000004</v>
      </c>
      <c r="J1136" s="220">
        <v>2017</v>
      </c>
    </row>
    <row r="1137" spans="1:10" hidden="1" x14ac:dyDescent="0.25">
      <c r="A1137" s="294" t="s">
        <v>968</v>
      </c>
      <c r="B1137" s="295" t="s">
        <v>3678</v>
      </c>
      <c r="C1137" s="296" t="s">
        <v>3942</v>
      </c>
      <c r="D1137" s="296" t="s">
        <v>3674</v>
      </c>
      <c r="E1137" s="296"/>
      <c r="F1137" s="296"/>
      <c r="G1137" s="207"/>
      <c r="H1137" s="281">
        <f>'[1]$ Зима'!J1137-'[1]$ Зима'!AU1137-'[1]$ Зима'!AT1137-'[1]$ Зима'!AS1137-'[1]$ Зима'!AR1137-'[1]$ Зима'!AQ1137-'[1]$ Зима'!AP1137-'[1]$ Зима'!AN1137-'[1]$ Зима'!AM1137-'[1]$ Зима'!AL1137-'[1]$ Зима'!AK1137-'[1]$ Зима'!AJ1137-'[1]$ Зима'!AH1137-'[1]$ Зима'!AG1137-'[1]$ Зима'!AF1137-'[1]$ Зима'!AE1137-'[1]$ Зима'!AD1137-'[1]$ Зима'!AB1137-'[1]$ Зима'!AA1137-'[1]$ Зима'!Z1137-'[1]$ Зима'!Y1137-'[1]$ Зима'!X1137-'[1]$ Зима'!V1137-'[1]$ Зима'!U1137-'[1]$ Зима'!T1137-'[1]$ Зима'!S1137-'[1]$ Зима'!R1137-'[1]$ Зима'!P1137-'[1]$ Зима'!O1137-'[1]$ Зима'!N1137-'[1]$ Зима'!M1137-'[1]$ Зима'!L1137+'[1]$ Зима'!Q1137+'[1]$ Зима'!W1137+'[1]$ Зима'!AC1137+'[1]$ Зима'!AI1137+'[1]$ Зима'!AO1137+'[1]$ Зима'!K1137</f>
        <v>0</v>
      </c>
      <c r="I1137" s="111">
        <f>'[1]$ Зима'!AY1137*1.1</f>
        <v>2310</v>
      </c>
    </row>
    <row r="1138" spans="1:10" hidden="1" x14ac:dyDescent="0.25">
      <c r="A1138" s="294" t="s">
        <v>968</v>
      </c>
      <c r="B1138" s="295" t="s">
        <v>1871</v>
      </c>
      <c r="C1138" s="296" t="s">
        <v>1879</v>
      </c>
      <c r="D1138" s="296"/>
      <c r="E1138" s="296"/>
      <c r="F1138" s="296"/>
      <c r="G1138" s="207"/>
      <c r="H1138" s="281">
        <f>'[1]$ Зима'!J1138-'[1]$ Зима'!AU1138-'[1]$ Зима'!AT1138-'[1]$ Зима'!AS1138-'[1]$ Зима'!AR1138-'[1]$ Зима'!AQ1138-'[1]$ Зима'!AP1138-'[1]$ Зима'!AN1138-'[1]$ Зима'!AM1138-'[1]$ Зима'!AL1138-'[1]$ Зима'!AK1138-'[1]$ Зима'!AJ1138-'[1]$ Зима'!AH1138-'[1]$ Зима'!AG1138-'[1]$ Зима'!AF1138-'[1]$ Зима'!AE1138-'[1]$ Зима'!AD1138-'[1]$ Зима'!AB1138-'[1]$ Зима'!AA1138-'[1]$ Зима'!Z1138-'[1]$ Зима'!Y1138-'[1]$ Зима'!X1138-'[1]$ Зима'!V1138-'[1]$ Зима'!U1138-'[1]$ Зима'!T1138-'[1]$ Зима'!S1138-'[1]$ Зима'!R1138-'[1]$ Зима'!P1138-'[1]$ Зима'!O1138-'[1]$ Зима'!N1138-'[1]$ Зима'!M1138-'[1]$ Зима'!L1138+'[1]$ Зима'!Q1138+'[1]$ Зима'!W1138+'[1]$ Зима'!AC1138+'[1]$ Зима'!AI1138+'[1]$ Зима'!AO1138+'[1]$ Зима'!K1138</f>
        <v>0</v>
      </c>
      <c r="I1138" s="111">
        <f>'[1]$ Зима'!AY1138*1.1</f>
        <v>1848.0000000000002</v>
      </c>
    </row>
    <row r="1139" spans="1:10" hidden="1" x14ac:dyDescent="0.25">
      <c r="A1139" s="294" t="s">
        <v>968</v>
      </c>
      <c r="B1139" s="295" t="s">
        <v>483</v>
      </c>
      <c r="C1139" s="296" t="s">
        <v>1854</v>
      </c>
      <c r="D1139" s="296"/>
      <c r="E1139" s="296"/>
      <c r="F1139" s="296"/>
      <c r="G1139" s="207" t="s">
        <v>2616</v>
      </c>
      <c r="H1139" s="281">
        <f>'[1]$ Зима'!J1139-'[1]$ Зима'!AU1139-'[1]$ Зима'!AT1139-'[1]$ Зима'!AS1139-'[1]$ Зима'!AR1139-'[1]$ Зима'!AQ1139-'[1]$ Зима'!AP1139-'[1]$ Зима'!AN1139-'[1]$ Зима'!AM1139-'[1]$ Зима'!AL1139-'[1]$ Зима'!AK1139-'[1]$ Зима'!AJ1139-'[1]$ Зима'!AH1139-'[1]$ Зима'!AG1139-'[1]$ Зима'!AF1139-'[1]$ Зима'!AE1139-'[1]$ Зима'!AD1139-'[1]$ Зима'!AB1139-'[1]$ Зима'!AA1139-'[1]$ Зима'!Z1139-'[1]$ Зима'!Y1139-'[1]$ Зима'!X1139-'[1]$ Зима'!V1139-'[1]$ Зима'!U1139-'[1]$ Зима'!T1139-'[1]$ Зима'!S1139-'[1]$ Зима'!R1139-'[1]$ Зима'!P1139-'[1]$ Зима'!O1139-'[1]$ Зима'!N1139-'[1]$ Зима'!M1139-'[1]$ Зима'!L1139+'[1]$ Зима'!Q1139+'[1]$ Зима'!W1139+'[1]$ Зима'!AC1139+'[1]$ Зима'!AI1139+'[1]$ Зима'!AO1139+'[1]$ Зима'!K1139</f>
        <v>0</v>
      </c>
      <c r="I1139" s="111">
        <f>'[1]$ Зима'!AY1139*1.1</f>
        <v>2490.4</v>
      </c>
      <c r="J1139" s="220">
        <v>2013</v>
      </c>
    </row>
    <row r="1140" spans="1:10" hidden="1" x14ac:dyDescent="0.25">
      <c r="A1140" s="294" t="s">
        <v>968</v>
      </c>
      <c r="B1140" s="295" t="s">
        <v>483</v>
      </c>
      <c r="C1140" s="296" t="s">
        <v>1941</v>
      </c>
      <c r="D1140" s="296"/>
      <c r="E1140" s="296"/>
      <c r="F1140" s="296"/>
      <c r="G1140" s="207" t="s">
        <v>2616</v>
      </c>
      <c r="H1140" s="281">
        <f>'[1]$ Зима'!J1140-'[1]$ Зима'!AU1140-'[1]$ Зима'!AT1140-'[1]$ Зима'!AS1140-'[1]$ Зима'!AR1140-'[1]$ Зима'!AQ1140-'[1]$ Зима'!AP1140-'[1]$ Зима'!AN1140-'[1]$ Зима'!AM1140-'[1]$ Зима'!AL1140-'[1]$ Зима'!AK1140-'[1]$ Зима'!AJ1140-'[1]$ Зима'!AH1140-'[1]$ Зима'!AG1140-'[1]$ Зима'!AF1140-'[1]$ Зима'!AE1140-'[1]$ Зима'!AD1140-'[1]$ Зима'!AB1140-'[1]$ Зима'!AA1140-'[1]$ Зима'!Z1140-'[1]$ Зима'!Y1140-'[1]$ Зима'!X1140-'[1]$ Зима'!V1140-'[1]$ Зима'!U1140-'[1]$ Зима'!T1140-'[1]$ Зима'!S1140-'[1]$ Зима'!R1140-'[1]$ Зима'!P1140-'[1]$ Зима'!O1140-'[1]$ Зима'!N1140-'[1]$ Зима'!M1140-'[1]$ Зима'!L1140+'[1]$ Зима'!Q1140+'[1]$ Зима'!W1140+'[1]$ Зима'!AC1140+'[1]$ Зима'!AI1140+'[1]$ Зима'!AO1140+'[1]$ Зима'!K1140</f>
        <v>0</v>
      </c>
      <c r="I1140" s="111">
        <f>'[1]$ Зима'!AY1140*1.1</f>
        <v>3268.65</v>
      </c>
    </row>
    <row r="1141" spans="1:10" x14ac:dyDescent="0.25">
      <c r="A1141" s="294" t="s">
        <v>968</v>
      </c>
      <c r="B1141" s="295" t="s">
        <v>483</v>
      </c>
      <c r="C1141" s="296" t="s">
        <v>1821</v>
      </c>
      <c r="D1141" s="296"/>
      <c r="E1141" s="300">
        <v>104</v>
      </c>
      <c r="F1141" s="300" t="s">
        <v>3705</v>
      </c>
      <c r="G1141" s="207" t="s">
        <v>2616</v>
      </c>
      <c r="H1141" s="281">
        <f>'[1]$ Зима'!J1141-'[1]$ Зима'!AU1141-'[1]$ Зима'!AT1141-'[1]$ Зима'!AS1141-'[1]$ Зима'!AR1141-'[1]$ Зима'!AQ1141-'[1]$ Зима'!AP1141-'[1]$ Зима'!AN1141-'[1]$ Зима'!AM1141-'[1]$ Зима'!AL1141-'[1]$ Зима'!AK1141-'[1]$ Зима'!AJ1141-'[1]$ Зима'!AH1141-'[1]$ Зима'!AG1141-'[1]$ Зима'!AF1141-'[1]$ Зима'!AE1141-'[1]$ Зима'!AD1141-'[1]$ Зима'!AB1141-'[1]$ Зима'!AA1141-'[1]$ Зима'!Z1141-'[1]$ Зима'!Y1141-'[1]$ Зима'!X1141-'[1]$ Зима'!V1141-'[1]$ Зима'!U1141-'[1]$ Зима'!T1141-'[1]$ Зима'!S1141-'[1]$ Зима'!R1141-'[1]$ Зима'!P1141-'[1]$ Зима'!O1141-'[1]$ Зима'!N1141-'[1]$ Зима'!M1141-'[1]$ Зима'!L1141+'[1]$ Зима'!Q1141+'[1]$ Зима'!W1141+'[1]$ Зима'!AC1141+'[1]$ Зима'!AI1141+'[1]$ Зима'!AO1141+'[1]$ Зима'!K1141</f>
        <v>8</v>
      </c>
      <c r="I1141" s="111">
        <f>'[1]$ Зима'!AY1141*1.1</f>
        <v>3373.92</v>
      </c>
      <c r="J1141" s="220">
        <v>2018</v>
      </c>
    </row>
    <row r="1142" spans="1:10" x14ac:dyDescent="0.25">
      <c r="A1142" s="294" t="s">
        <v>968</v>
      </c>
      <c r="B1142" s="295" t="s">
        <v>662</v>
      </c>
      <c r="C1142" s="296" t="s">
        <v>3821</v>
      </c>
      <c r="D1142" s="296"/>
      <c r="E1142" s="300">
        <v>108</v>
      </c>
      <c r="F1142" s="300" t="s">
        <v>3564</v>
      </c>
      <c r="G1142" s="207" t="s">
        <v>2331</v>
      </c>
      <c r="H1142" s="281">
        <f>'[1]$ Зима'!J1142-'[1]$ Зима'!AU1142-'[1]$ Зима'!AT1142-'[1]$ Зима'!AS1142-'[1]$ Зима'!AR1142-'[1]$ Зима'!AQ1142-'[1]$ Зима'!AP1142-'[1]$ Зима'!AN1142-'[1]$ Зима'!AM1142-'[1]$ Зима'!AL1142-'[1]$ Зима'!AK1142-'[1]$ Зима'!AJ1142-'[1]$ Зима'!AH1142-'[1]$ Зима'!AG1142-'[1]$ Зима'!AF1142-'[1]$ Зима'!AE1142-'[1]$ Зима'!AD1142-'[1]$ Зима'!AB1142-'[1]$ Зима'!AA1142-'[1]$ Зима'!Z1142-'[1]$ Зима'!Y1142-'[1]$ Зима'!X1142-'[1]$ Зима'!V1142-'[1]$ Зима'!U1142-'[1]$ Зима'!T1142-'[1]$ Зима'!S1142-'[1]$ Зима'!R1142-'[1]$ Зима'!P1142-'[1]$ Зима'!O1142-'[1]$ Зима'!N1142-'[1]$ Зима'!M1142-'[1]$ Зима'!L1142+'[1]$ Зима'!Q1142+'[1]$ Зима'!W1142+'[1]$ Зима'!AC1142+'[1]$ Зима'!AI1142+'[1]$ Зима'!AO1142+'[1]$ Зима'!K1142</f>
        <v>4</v>
      </c>
      <c r="I1142" s="111">
        <f>'[1]$ Зима'!AY1142*1.1</f>
        <v>2063.6000000000004</v>
      </c>
      <c r="J1142" s="220">
        <v>2017</v>
      </c>
    </row>
    <row r="1143" spans="1:10" hidden="1" x14ac:dyDescent="0.25">
      <c r="A1143" s="294" t="s">
        <v>968</v>
      </c>
      <c r="B1143" s="295" t="s">
        <v>653</v>
      </c>
      <c r="C1143" s="296" t="s">
        <v>1942</v>
      </c>
      <c r="D1143" s="296"/>
      <c r="E1143" s="296"/>
      <c r="F1143" s="296"/>
      <c r="G1143" s="207"/>
      <c r="H1143" s="281">
        <f>'[1]$ Зима'!J1143-'[1]$ Зима'!AU1143-'[1]$ Зима'!AT1143-'[1]$ Зима'!AS1143-'[1]$ Зима'!AR1143-'[1]$ Зима'!AQ1143-'[1]$ Зима'!AP1143-'[1]$ Зима'!AN1143-'[1]$ Зима'!AM1143-'[1]$ Зима'!AL1143-'[1]$ Зима'!AK1143-'[1]$ Зима'!AJ1143-'[1]$ Зима'!AH1143-'[1]$ Зима'!AG1143-'[1]$ Зима'!AF1143-'[1]$ Зима'!AE1143-'[1]$ Зима'!AD1143-'[1]$ Зима'!AB1143-'[1]$ Зима'!AA1143-'[1]$ Зима'!Z1143-'[1]$ Зима'!Y1143-'[1]$ Зима'!X1143-'[1]$ Зима'!V1143-'[1]$ Зима'!U1143-'[1]$ Зима'!T1143-'[1]$ Зима'!S1143-'[1]$ Зима'!R1143-'[1]$ Зима'!P1143-'[1]$ Зима'!O1143-'[1]$ Зима'!N1143-'[1]$ Зима'!M1143-'[1]$ Зима'!L1143+'[1]$ Зима'!Q1143+'[1]$ Зима'!W1143+'[1]$ Зима'!AC1143+'[1]$ Зима'!AI1143+'[1]$ Зима'!AO1143+'[1]$ Зима'!K1143</f>
        <v>0</v>
      </c>
      <c r="I1143" s="111">
        <f>'[1]$ Зима'!AY1143*1.1</f>
        <v>3080.0000000000005</v>
      </c>
    </row>
    <row r="1144" spans="1:10" hidden="1" x14ac:dyDescent="0.25">
      <c r="A1144" s="294" t="s">
        <v>968</v>
      </c>
      <c r="B1144" s="295" t="s">
        <v>653</v>
      </c>
      <c r="C1144" s="296" t="s">
        <v>1755</v>
      </c>
      <c r="D1144" s="296"/>
      <c r="E1144" s="296"/>
      <c r="F1144" s="296"/>
      <c r="G1144" s="207"/>
      <c r="H1144" s="281">
        <f>'[1]$ Зима'!J1144-'[1]$ Зима'!AU1144-'[1]$ Зима'!AT1144-'[1]$ Зима'!AS1144-'[1]$ Зима'!AR1144-'[1]$ Зима'!AQ1144-'[1]$ Зима'!AP1144-'[1]$ Зима'!AN1144-'[1]$ Зима'!AM1144-'[1]$ Зима'!AL1144-'[1]$ Зима'!AK1144-'[1]$ Зима'!AJ1144-'[1]$ Зима'!AH1144-'[1]$ Зима'!AG1144-'[1]$ Зима'!AF1144-'[1]$ Зима'!AE1144-'[1]$ Зима'!AD1144-'[1]$ Зима'!AB1144-'[1]$ Зима'!AA1144-'[1]$ Зима'!Z1144-'[1]$ Зима'!Y1144-'[1]$ Зима'!X1144-'[1]$ Зима'!V1144-'[1]$ Зима'!U1144-'[1]$ Зима'!T1144-'[1]$ Зима'!S1144-'[1]$ Зима'!R1144-'[1]$ Зима'!P1144-'[1]$ Зима'!O1144-'[1]$ Зима'!N1144-'[1]$ Зима'!M1144-'[1]$ Зима'!L1144+'[1]$ Зима'!Q1144+'[1]$ Зима'!W1144+'[1]$ Зима'!AC1144+'[1]$ Зима'!AI1144+'[1]$ Зима'!AO1144+'[1]$ Зима'!K1144</f>
        <v>0</v>
      </c>
      <c r="I1144" s="111">
        <f>'[1]$ Зима'!AY1144*1.1</f>
        <v>2956.8</v>
      </c>
    </row>
    <row r="1145" spans="1:10" hidden="1" x14ac:dyDescent="0.25">
      <c r="A1145" s="294" t="s">
        <v>981</v>
      </c>
      <c r="B1145" s="295" t="s">
        <v>489</v>
      </c>
      <c r="C1145" s="296" t="s">
        <v>1934</v>
      </c>
      <c r="D1145" s="296"/>
      <c r="E1145" s="296"/>
      <c r="F1145" s="296"/>
      <c r="G1145" s="207"/>
      <c r="H1145" s="281">
        <f>'[1]$ Зима'!J1145-'[1]$ Зима'!AU1145-'[1]$ Зима'!AT1145-'[1]$ Зима'!AS1145-'[1]$ Зима'!AR1145-'[1]$ Зима'!AQ1145-'[1]$ Зима'!AP1145-'[1]$ Зима'!AN1145-'[1]$ Зима'!AM1145-'[1]$ Зима'!AL1145-'[1]$ Зима'!AK1145-'[1]$ Зима'!AJ1145-'[1]$ Зима'!AH1145-'[1]$ Зима'!AG1145-'[1]$ Зима'!AF1145-'[1]$ Зима'!AE1145-'[1]$ Зима'!AD1145-'[1]$ Зима'!AB1145-'[1]$ Зима'!AA1145-'[1]$ Зима'!Z1145-'[1]$ Зима'!Y1145-'[1]$ Зима'!X1145-'[1]$ Зима'!V1145-'[1]$ Зима'!U1145-'[1]$ Зима'!T1145-'[1]$ Зима'!S1145-'[1]$ Зима'!R1145-'[1]$ Зима'!P1145-'[1]$ Зима'!O1145-'[1]$ Зима'!N1145-'[1]$ Зима'!M1145-'[1]$ Зима'!L1145+'[1]$ Зима'!Q1145+'[1]$ Зима'!W1145+'[1]$ Зима'!AC1145+'[1]$ Зима'!AI1145+'[1]$ Зима'!AO1145+'[1]$ Зима'!K1145</f>
        <v>0</v>
      </c>
      <c r="I1145" s="111">
        <f>'[1]$ Зима'!AY1145*1.1</f>
        <v>4065.6000000000004</v>
      </c>
    </row>
    <row r="1146" spans="1:10" hidden="1" x14ac:dyDescent="0.25">
      <c r="A1146" s="294" t="s">
        <v>981</v>
      </c>
      <c r="B1146" s="295" t="s">
        <v>472</v>
      </c>
      <c r="C1146" s="296" t="s">
        <v>3928</v>
      </c>
      <c r="D1146" s="296"/>
      <c r="E1146" s="296"/>
      <c r="F1146" s="296"/>
      <c r="G1146" s="207" t="s">
        <v>3494</v>
      </c>
      <c r="H1146" s="281">
        <f>'[1]$ Зима'!J1146-'[1]$ Зима'!AU1146-'[1]$ Зима'!AT1146-'[1]$ Зима'!AS1146-'[1]$ Зима'!AR1146-'[1]$ Зима'!AQ1146-'[1]$ Зима'!AP1146-'[1]$ Зима'!AN1146-'[1]$ Зима'!AM1146-'[1]$ Зима'!AL1146-'[1]$ Зима'!AK1146-'[1]$ Зима'!AJ1146-'[1]$ Зима'!AH1146-'[1]$ Зима'!AG1146-'[1]$ Зима'!AF1146-'[1]$ Зима'!AE1146-'[1]$ Зима'!AD1146-'[1]$ Зима'!AB1146-'[1]$ Зима'!AA1146-'[1]$ Зима'!Z1146-'[1]$ Зима'!Y1146-'[1]$ Зима'!X1146-'[1]$ Зима'!V1146-'[1]$ Зима'!U1146-'[1]$ Зима'!T1146-'[1]$ Зима'!S1146-'[1]$ Зима'!R1146-'[1]$ Зима'!P1146-'[1]$ Зима'!O1146-'[1]$ Зима'!N1146-'[1]$ Зима'!M1146-'[1]$ Зима'!L1146+'[1]$ Зима'!Q1146+'[1]$ Зима'!W1146+'[1]$ Зима'!AC1146+'[1]$ Зима'!AI1146+'[1]$ Зима'!AO1146+'[1]$ Зима'!K1146</f>
        <v>0</v>
      </c>
      <c r="I1146" s="111">
        <f>'[1]$ Зима'!AY1146*1.1</f>
        <v>2464</v>
      </c>
    </row>
    <row r="1147" spans="1:10" x14ac:dyDescent="0.25">
      <c r="A1147" s="294" t="s">
        <v>981</v>
      </c>
      <c r="B1147" s="295" t="s">
        <v>536</v>
      </c>
      <c r="C1147" s="296" t="s">
        <v>3943</v>
      </c>
      <c r="D1147" s="296"/>
      <c r="E1147" s="300"/>
      <c r="F1147" s="300"/>
      <c r="G1147" s="207"/>
      <c r="H1147" s="281">
        <f>'[1]$ Зима'!J1147-'[1]$ Зима'!AU1147-'[1]$ Зима'!AT1147-'[1]$ Зима'!AS1147-'[1]$ Зима'!AR1147-'[1]$ Зима'!AQ1147-'[1]$ Зима'!AP1147-'[1]$ Зима'!AN1147-'[1]$ Зима'!AM1147-'[1]$ Зима'!AL1147-'[1]$ Зима'!AK1147-'[1]$ Зима'!AJ1147-'[1]$ Зима'!AH1147-'[1]$ Зима'!AG1147-'[1]$ Зима'!AF1147-'[1]$ Зима'!AE1147-'[1]$ Зима'!AD1147-'[1]$ Зима'!AB1147-'[1]$ Зима'!AA1147-'[1]$ Зима'!Z1147-'[1]$ Зима'!Y1147-'[1]$ Зима'!X1147-'[1]$ Зима'!V1147-'[1]$ Зима'!U1147-'[1]$ Зима'!T1147-'[1]$ Зима'!S1147-'[1]$ Зима'!R1147-'[1]$ Зима'!P1147-'[1]$ Зима'!O1147-'[1]$ Зима'!N1147-'[1]$ Зима'!M1147-'[1]$ Зима'!L1147+'[1]$ Зима'!Q1147+'[1]$ Зима'!W1147+'[1]$ Зима'!AC1147+'[1]$ Зима'!AI1147+'[1]$ Зима'!AO1147+'[1]$ Зима'!K1147</f>
        <v>4</v>
      </c>
      <c r="I1147" s="111">
        <f>'[1]$ Зима'!AY1147*1.1</f>
        <v>3388.0000000000005</v>
      </c>
    </row>
    <row r="1148" spans="1:10" x14ac:dyDescent="0.25">
      <c r="A1148" s="294" t="s">
        <v>981</v>
      </c>
      <c r="B1148" s="295" t="s">
        <v>492</v>
      </c>
      <c r="C1148" s="296" t="s">
        <v>3672</v>
      </c>
      <c r="D1148" s="296"/>
      <c r="E1148" s="300"/>
      <c r="F1148" s="300"/>
      <c r="G1148" s="207"/>
      <c r="H1148" s="281">
        <f>'[1]$ Зима'!J1148-'[1]$ Зима'!AU1148-'[1]$ Зима'!AT1148-'[1]$ Зима'!AS1148-'[1]$ Зима'!AR1148-'[1]$ Зима'!AQ1148-'[1]$ Зима'!AP1148-'[1]$ Зима'!AN1148-'[1]$ Зима'!AM1148-'[1]$ Зима'!AL1148-'[1]$ Зима'!AK1148-'[1]$ Зима'!AJ1148-'[1]$ Зима'!AH1148-'[1]$ Зима'!AG1148-'[1]$ Зима'!AF1148-'[1]$ Зима'!AE1148-'[1]$ Зима'!AD1148-'[1]$ Зима'!AB1148-'[1]$ Зима'!AA1148-'[1]$ Зима'!Z1148-'[1]$ Зима'!Y1148-'[1]$ Зима'!X1148-'[1]$ Зима'!V1148-'[1]$ Зима'!U1148-'[1]$ Зима'!T1148-'[1]$ Зима'!S1148-'[1]$ Зима'!R1148-'[1]$ Зима'!P1148-'[1]$ Зима'!O1148-'[1]$ Зима'!N1148-'[1]$ Зима'!M1148-'[1]$ Зима'!L1148+'[1]$ Зима'!Q1148+'[1]$ Зима'!W1148+'[1]$ Зима'!AC1148+'[1]$ Зима'!AI1148+'[1]$ Зима'!AO1148+'[1]$ Зима'!K1148</f>
        <v>8</v>
      </c>
      <c r="I1148" s="111">
        <f>'[1]$ Зима'!AY1148*1.1</f>
        <v>3080.0000000000005</v>
      </c>
      <c r="J1148" s="220">
        <v>2014</v>
      </c>
    </row>
    <row r="1149" spans="1:10" hidden="1" x14ac:dyDescent="0.25">
      <c r="A1149" s="294" t="s">
        <v>981</v>
      </c>
      <c r="B1149" s="295" t="s">
        <v>492</v>
      </c>
      <c r="C1149" s="92" t="s">
        <v>3944</v>
      </c>
      <c r="D1149" s="296"/>
      <c r="E1149" s="296">
        <v>99</v>
      </c>
      <c r="F1149" s="296" t="s">
        <v>509</v>
      </c>
      <c r="G1149" s="207"/>
      <c r="H1149" s="281">
        <f>'[1]$ Зима'!J1149-'[1]$ Зима'!AU1149-'[1]$ Зима'!AT1149-'[1]$ Зима'!AS1149-'[1]$ Зима'!AR1149-'[1]$ Зима'!AQ1149-'[1]$ Зима'!AP1149-'[1]$ Зима'!AN1149-'[1]$ Зима'!AM1149-'[1]$ Зима'!AL1149-'[1]$ Зима'!AK1149-'[1]$ Зима'!AJ1149-'[1]$ Зима'!AH1149-'[1]$ Зима'!AG1149-'[1]$ Зима'!AF1149-'[1]$ Зима'!AE1149-'[1]$ Зима'!AD1149-'[1]$ Зима'!AB1149-'[1]$ Зима'!AA1149-'[1]$ Зима'!Z1149-'[1]$ Зима'!Y1149-'[1]$ Зима'!X1149-'[1]$ Зима'!V1149-'[1]$ Зима'!U1149-'[1]$ Зима'!T1149-'[1]$ Зима'!S1149-'[1]$ Зима'!R1149-'[1]$ Зима'!P1149-'[1]$ Зима'!O1149-'[1]$ Зима'!N1149-'[1]$ Зима'!M1149-'[1]$ Зима'!L1149+'[1]$ Зима'!Q1149+'[1]$ Зима'!W1149+'[1]$ Зима'!AC1149+'[1]$ Зима'!AI1149+'[1]$ Зима'!AO1149+'[1]$ Зима'!K1149</f>
        <v>0</v>
      </c>
      <c r="I1149" s="111">
        <f>'[1]$ Зима'!AY1149*1.1</f>
        <v>3326.4</v>
      </c>
      <c r="J1149" s="220">
        <v>2017</v>
      </c>
    </row>
    <row r="1150" spans="1:10" x14ac:dyDescent="0.25">
      <c r="A1150" s="294" t="s">
        <v>981</v>
      </c>
      <c r="B1150" s="295" t="s">
        <v>467</v>
      </c>
      <c r="C1150" s="296" t="s">
        <v>3784</v>
      </c>
      <c r="D1150" s="296"/>
      <c r="E1150" s="300"/>
      <c r="F1150" s="300"/>
      <c r="G1150" s="207"/>
      <c r="H1150" s="281">
        <f>'[1]$ Зима'!J1150-'[1]$ Зима'!AU1150-'[1]$ Зима'!AT1150-'[1]$ Зима'!AS1150-'[1]$ Зима'!AR1150-'[1]$ Зима'!AQ1150-'[1]$ Зима'!AP1150-'[1]$ Зима'!AN1150-'[1]$ Зима'!AM1150-'[1]$ Зима'!AL1150-'[1]$ Зима'!AK1150-'[1]$ Зима'!AJ1150-'[1]$ Зима'!AH1150-'[1]$ Зима'!AG1150-'[1]$ Зима'!AF1150-'[1]$ Зима'!AE1150-'[1]$ Зима'!AD1150-'[1]$ Зима'!AB1150-'[1]$ Зима'!AA1150-'[1]$ Зима'!Z1150-'[1]$ Зима'!Y1150-'[1]$ Зима'!X1150-'[1]$ Зима'!V1150-'[1]$ Зима'!U1150-'[1]$ Зима'!T1150-'[1]$ Зима'!S1150-'[1]$ Зима'!R1150-'[1]$ Зима'!P1150-'[1]$ Зима'!O1150-'[1]$ Зима'!N1150-'[1]$ Зима'!M1150-'[1]$ Зима'!L1150+'[1]$ Зима'!Q1150+'[1]$ Зима'!W1150+'[1]$ Зима'!AC1150+'[1]$ Зима'!AI1150+'[1]$ Зима'!AO1150+'[1]$ Зима'!K1150</f>
        <v>4</v>
      </c>
      <c r="I1150" s="111">
        <f>'[1]$ Зима'!AY1150*1.1</f>
        <v>2833.6000000000004</v>
      </c>
    </row>
    <row r="1151" spans="1:10" hidden="1" x14ac:dyDescent="0.25">
      <c r="A1151" s="294" t="s">
        <v>981</v>
      </c>
      <c r="B1151" s="295" t="s">
        <v>494</v>
      </c>
      <c r="C1151" s="296" t="s">
        <v>1765</v>
      </c>
      <c r="D1151" s="296"/>
      <c r="E1151" s="296"/>
      <c r="F1151" s="296"/>
      <c r="G1151" s="207" t="s">
        <v>2628</v>
      </c>
      <c r="H1151" s="281">
        <f>'[1]$ Зима'!J1151-'[1]$ Зима'!AU1151-'[1]$ Зима'!AT1151-'[1]$ Зима'!AS1151-'[1]$ Зима'!AR1151-'[1]$ Зима'!AQ1151-'[1]$ Зима'!AP1151-'[1]$ Зима'!AN1151-'[1]$ Зима'!AM1151-'[1]$ Зима'!AL1151-'[1]$ Зима'!AK1151-'[1]$ Зима'!AJ1151-'[1]$ Зима'!AH1151-'[1]$ Зима'!AG1151-'[1]$ Зима'!AF1151-'[1]$ Зима'!AE1151-'[1]$ Зима'!AD1151-'[1]$ Зима'!AB1151-'[1]$ Зима'!AA1151-'[1]$ Зима'!Z1151-'[1]$ Зима'!Y1151-'[1]$ Зима'!X1151-'[1]$ Зима'!V1151-'[1]$ Зима'!U1151-'[1]$ Зима'!T1151-'[1]$ Зима'!S1151-'[1]$ Зима'!R1151-'[1]$ Зима'!P1151-'[1]$ Зима'!O1151-'[1]$ Зима'!N1151-'[1]$ Зима'!M1151-'[1]$ Зима'!L1151+'[1]$ Зима'!Q1151+'[1]$ Зима'!W1151+'[1]$ Зима'!AC1151+'[1]$ Зима'!AI1151+'[1]$ Зима'!AO1151+'[1]$ Зима'!K1151</f>
        <v>0</v>
      </c>
      <c r="I1151" s="111">
        <f>'[1]$ Зима'!AY1151*1.1</f>
        <v>1556.5000000000002</v>
      </c>
    </row>
    <row r="1152" spans="1:10" x14ac:dyDescent="0.25">
      <c r="A1152" s="294" t="s">
        <v>981</v>
      </c>
      <c r="B1152" s="295" t="s">
        <v>494</v>
      </c>
      <c r="C1152" s="296" t="s">
        <v>1766</v>
      </c>
      <c r="D1152" s="296"/>
      <c r="E1152" s="300"/>
      <c r="F1152" s="300"/>
      <c r="G1152" s="207" t="s">
        <v>2628</v>
      </c>
      <c r="H1152" s="281">
        <f>'[1]$ Зима'!J1152-'[1]$ Зима'!AU1152-'[1]$ Зима'!AT1152-'[1]$ Зима'!AS1152-'[1]$ Зима'!AR1152-'[1]$ Зима'!AQ1152-'[1]$ Зима'!AP1152-'[1]$ Зима'!AN1152-'[1]$ Зима'!AM1152-'[1]$ Зима'!AL1152-'[1]$ Зима'!AK1152-'[1]$ Зима'!AJ1152-'[1]$ Зима'!AH1152-'[1]$ Зима'!AG1152-'[1]$ Зима'!AF1152-'[1]$ Зима'!AE1152-'[1]$ Зима'!AD1152-'[1]$ Зима'!AB1152-'[1]$ Зима'!AA1152-'[1]$ Зима'!Z1152-'[1]$ Зима'!Y1152-'[1]$ Зима'!X1152-'[1]$ Зима'!V1152-'[1]$ Зима'!U1152-'[1]$ Зима'!T1152-'[1]$ Зима'!S1152-'[1]$ Зима'!R1152-'[1]$ Зима'!P1152-'[1]$ Зима'!O1152-'[1]$ Зима'!N1152-'[1]$ Зима'!M1152-'[1]$ Зима'!L1152+'[1]$ Зима'!Q1152+'[1]$ Зима'!W1152+'[1]$ Зима'!AC1152+'[1]$ Зима'!AI1152+'[1]$ Зима'!AO1152+'[1]$ Зима'!K1152</f>
        <v>4</v>
      </c>
      <c r="I1152" s="111">
        <f>'[1]$ Зима'!AY1152*1.1</f>
        <v>2749.12</v>
      </c>
    </row>
    <row r="1153" spans="1:10" hidden="1" x14ac:dyDescent="0.25">
      <c r="A1153" s="294" t="s">
        <v>981</v>
      </c>
      <c r="B1153" s="295" t="s">
        <v>480</v>
      </c>
      <c r="C1153" s="296" t="s">
        <v>3380</v>
      </c>
      <c r="D1153" s="296"/>
      <c r="E1153" s="296">
        <v>99</v>
      </c>
      <c r="F1153" s="296" t="s">
        <v>3563</v>
      </c>
      <c r="G1153" s="207" t="s">
        <v>3083</v>
      </c>
      <c r="H1153" s="281">
        <f>'[1]$ Зима'!J1153-'[1]$ Зима'!AU1153-'[1]$ Зима'!AT1153-'[1]$ Зима'!AS1153-'[1]$ Зима'!AR1153-'[1]$ Зима'!AQ1153-'[1]$ Зима'!AP1153-'[1]$ Зима'!AN1153-'[1]$ Зима'!AM1153-'[1]$ Зима'!AL1153-'[1]$ Зима'!AK1153-'[1]$ Зима'!AJ1153-'[1]$ Зима'!AH1153-'[1]$ Зима'!AG1153-'[1]$ Зима'!AF1153-'[1]$ Зима'!AE1153-'[1]$ Зима'!AD1153-'[1]$ Зима'!AB1153-'[1]$ Зима'!AA1153-'[1]$ Зима'!Z1153-'[1]$ Зима'!Y1153-'[1]$ Зима'!X1153-'[1]$ Зима'!V1153-'[1]$ Зима'!U1153-'[1]$ Зима'!T1153-'[1]$ Зима'!S1153-'[1]$ Зима'!R1153-'[1]$ Зима'!P1153-'[1]$ Зима'!O1153-'[1]$ Зима'!N1153-'[1]$ Зима'!M1153-'[1]$ Зима'!L1153+'[1]$ Зима'!Q1153+'[1]$ Зима'!W1153+'[1]$ Зима'!AC1153+'[1]$ Зима'!AI1153+'[1]$ Зима'!AO1153+'[1]$ Зима'!K1153</f>
        <v>0</v>
      </c>
      <c r="I1153" s="111">
        <f>'[1]$ Зима'!AY1153*1.1</f>
        <v>4620</v>
      </c>
    </row>
    <row r="1154" spans="1:10" x14ac:dyDescent="0.25">
      <c r="A1154" s="294" t="s">
        <v>981</v>
      </c>
      <c r="B1154" s="295" t="s">
        <v>480</v>
      </c>
      <c r="C1154" s="296" t="s">
        <v>1759</v>
      </c>
      <c r="D1154" s="296"/>
      <c r="E1154" s="300"/>
      <c r="F1154" s="300"/>
      <c r="G1154" s="207"/>
      <c r="H1154" s="281">
        <f>'[1]$ Зима'!J1154-'[1]$ Зима'!AU1154-'[1]$ Зима'!AT1154-'[1]$ Зима'!AS1154-'[1]$ Зима'!AR1154-'[1]$ Зима'!AQ1154-'[1]$ Зима'!AP1154-'[1]$ Зима'!AN1154-'[1]$ Зима'!AM1154-'[1]$ Зима'!AL1154-'[1]$ Зима'!AK1154-'[1]$ Зима'!AJ1154-'[1]$ Зима'!AH1154-'[1]$ Зима'!AG1154-'[1]$ Зима'!AF1154-'[1]$ Зима'!AE1154-'[1]$ Зима'!AD1154-'[1]$ Зима'!AB1154-'[1]$ Зима'!AA1154-'[1]$ Зима'!Z1154-'[1]$ Зима'!Y1154-'[1]$ Зима'!X1154-'[1]$ Зима'!V1154-'[1]$ Зима'!U1154-'[1]$ Зима'!T1154-'[1]$ Зима'!S1154-'[1]$ Зима'!R1154-'[1]$ Зима'!P1154-'[1]$ Зима'!O1154-'[1]$ Зима'!N1154-'[1]$ Зима'!M1154-'[1]$ Зима'!L1154+'[1]$ Зима'!Q1154+'[1]$ Зима'!W1154+'[1]$ Зима'!AC1154+'[1]$ Зима'!AI1154+'[1]$ Зима'!AO1154+'[1]$ Зима'!K1154</f>
        <v>4</v>
      </c>
      <c r="I1154" s="111">
        <f>'[1]$ Зима'!AY1154*1.1</f>
        <v>4620</v>
      </c>
    </row>
    <row r="1155" spans="1:10" x14ac:dyDescent="0.25">
      <c r="A1155" s="294" t="s">
        <v>981</v>
      </c>
      <c r="B1155" s="295" t="s">
        <v>709</v>
      </c>
      <c r="C1155" s="296" t="s">
        <v>1885</v>
      </c>
      <c r="D1155" s="296"/>
      <c r="E1155" s="300"/>
      <c r="F1155" s="300"/>
      <c r="G1155" s="207"/>
      <c r="H1155" s="281">
        <f>'[1]$ Зима'!J1155-'[1]$ Зима'!AU1155-'[1]$ Зима'!AT1155-'[1]$ Зима'!AS1155-'[1]$ Зима'!AR1155-'[1]$ Зима'!AQ1155-'[1]$ Зима'!AP1155-'[1]$ Зима'!AN1155-'[1]$ Зима'!AM1155-'[1]$ Зима'!AL1155-'[1]$ Зима'!AK1155-'[1]$ Зима'!AJ1155-'[1]$ Зима'!AH1155-'[1]$ Зима'!AG1155-'[1]$ Зима'!AF1155-'[1]$ Зима'!AE1155-'[1]$ Зима'!AD1155-'[1]$ Зима'!AB1155-'[1]$ Зима'!AA1155-'[1]$ Зима'!Z1155-'[1]$ Зима'!Y1155-'[1]$ Зима'!X1155-'[1]$ Зима'!V1155-'[1]$ Зима'!U1155-'[1]$ Зима'!T1155-'[1]$ Зима'!S1155-'[1]$ Зима'!R1155-'[1]$ Зима'!P1155-'[1]$ Зима'!O1155-'[1]$ Зима'!N1155-'[1]$ Зима'!M1155-'[1]$ Зима'!L1155+'[1]$ Зима'!Q1155+'[1]$ Зима'!W1155+'[1]$ Зима'!AC1155+'[1]$ Зима'!AI1155+'[1]$ Зима'!AO1155+'[1]$ Зима'!K1155</f>
        <v>4</v>
      </c>
      <c r="I1155" s="111">
        <f>'[1]$ Зима'!AY1155*1.1</f>
        <v>2464</v>
      </c>
    </row>
    <row r="1156" spans="1:10" x14ac:dyDescent="0.25">
      <c r="A1156" s="294" t="s">
        <v>981</v>
      </c>
      <c r="B1156" s="295" t="s">
        <v>483</v>
      </c>
      <c r="C1156" s="296" t="s">
        <v>1821</v>
      </c>
      <c r="D1156" s="296"/>
      <c r="E1156" s="300">
        <v>95</v>
      </c>
      <c r="F1156" s="300" t="s">
        <v>3705</v>
      </c>
      <c r="G1156" s="207" t="s">
        <v>2616</v>
      </c>
      <c r="H1156" s="281">
        <f>'[1]$ Зима'!J1156-'[1]$ Зима'!AU1156-'[1]$ Зима'!AT1156-'[1]$ Зима'!AS1156-'[1]$ Зима'!AR1156-'[1]$ Зима'!AQ1156-'[1]$ Зима'!AP1156-'[1]$ Зима'!AN1156-'[1]$ Зима'!AM1156-'[1]$ Зима'!AL1156-'[1]$ Зима'!AK1156-'[1]$ Зима'!AJ1156-'[1]$ Зима'!AH1156-'[1]$ Зима'!AG1156-'[1]$ Зима'!AF1156-'[1]$ Зима'!AE1156-'[1]$ Зима'!AD1156-'[1]$ Зима'!AB1156-'[1]$ Зима'!AA1156-'[1]$ Зима'!Z1156-'[1]$ Зима'!Y1156-'[1]$ Зима'!X1156-'[1]$ Зима'!V1156-'[1]$ Зима'!U1156-'[1]$ Зима'!T1156-'[1]$ Зима'!S1156-'[1]$ Зима'!R1156-'[1]$ Зима'!P1156-'[1]$ Зима'!O1156-'[1]$ Зима'!N1156-'[1]$ Зима'!M1156-'[1]$ Зима'!L1156+'[1]$ Зима'!Q1156+'[1]$ Зима'!W1156+'[1]$ Зима'!AC1156+'[1]$ Зима'!AI1156+'[1]$ Зима'!AO1156+'[1]$ Зима'!K1156</f>
        <v>4</v>
      </c>
      <c r="I1156" s="111">
        <f>'[1]$ Зима'!AY1156*1.1</f>
        <v>4061.2000000000003</v>
      </c>
      <c r="J1156" s="220">
        <v>2018</v>
      </c>
    </row>
    <row r="1157" spans="1:10" x14ac:dyDescent="0.25">
      <c r="A1157" s="294" t="s">
        <v>981</v>
      </c>
      <c r="B1157" s="295" t="s">
        <v>483</v>
      </c>
      <c r="C1157" s="296" t="s">
        <v>3706</v>
      </c>
      <c r="D1157" s="296"/>
      <c r="E1157" s="300">
        <v>99</v>
      </c>
      <c r="F1157" s="300" t="s">
        <v>3708</v>
      </c>
      <c r="G1157" s="207" t="s">
        <v>2616</v>
      </c>
      <c r="H1157" s="281">
        <f>'[1]$ Зима'!J1157-'[1]$ Зима'!AU1157-'[1]$ Зима'!AT1157-'[1]$ Зима'!AS1157-'[1]$ Зима'!AR1157-'[1]$ Зима'!AQ1157-'[1]$ Зима'!AP1157-'[1]$ Зима'!AN1157-'[1]$ Зима'!AM1157-'[1]$ Зима'!AL1157-'[1]$ Зима'!AK1157-'[1]$ Зима'!AJ1157-'[1]$ Зима'!AH1157-'[1]$ Зима'!AG1157-'[1]$ Зима'!AF1157-'[1]$ Зима'!AE1157-'[1]$ Зима'!AD1157-'[1]$ Зима'!AB1157-'[1]$ Зима'!AA1157-'[1]$ Зима'!Z1157-'[1]$ Зима'!Y1157-'[1]$ Зима'!X1157-'[1]$ Зима'!V1157-'[1]$ Зима'!U1157-'[1]$ Зима'!T1157-'[1]$ Зима'!S1157-'[1]$ Зима'!R1157-'[1]$ Зима'!P1157-'[1]$ Зима'!O1157-'[1]$ Зима'!N1157-'[1]$ Зима'!M1157-'[1]$ Зима'!L1157+'[1]$ Зима'!Q1157+'[1]$ Зима'!W1157+'[1]$ Зима'!AC1157+'[1]$ Зима'!AI1157+'[1]$ Зима'!AO1157+'[1]$ Зима'!K1157</f>
        <v>4</v>
      </c>
      <c r="I1157" s="111">
        <f>'[1]$ Зима'!AY1157*1.1</f>
        <v>3748.8</v>
      </c>
    </row>
    <row r="1158" spans="1:10" hidden="1" x14ac:dyDescent="0.25">
      <c r="A1158" s="294" t="s">
        <v>981</v>
      </c>
      <c r="B1158" s="295" t="s">
        <v>662</v>
      </c>
      <c r="C1158" s="296" t="s">
        <v>1944</v>
      </c>
      <c r="D1158" s="296"/>
      <c r="E1158" s="296"/>
      <c r="F1158" s="296"/>
      <c r="G1158" s="207"/>
      <c r="H1158" s="281">
        <f>'[1]$ Зима'!J1158-'[1]$ Зима'!AU1158-'[1]$ Зима'!AT1158-'[1]$ Зима'!AS1158-'[1]$ Зима'!AR1158-'[1]$ Зима'!AQ1158-'[1]$ Зима'!AP1158-'[1]$ Зима'!AN1158-'[1]$ Зима'!AM1158-'[1]$ Зима'!AL1158-'[1]$ Зима'!AK1158-'[1]$ Зима'!AJ1158-'[1]$ Зима'!AH1158-'[1]$ Зима'!AG1158-'[1]$ Зима'!AF1158-'[1]$ Зима'!AE1158-'[1]$ Зима'!AD1158-'[1]$ Зима'!AB1158-'[1]$ Зима'!AA1158-'[1]$ Зима'!Z1158-'[1]$ Зима'!Y1158-'[1]$ Зима'!X1158-'[1]$ Зима'!V1158-'[1]$ Зима'!U1158-'[1]$ Зима'!T1158-'[1]$ Зима'!S1158-'[1]$ Зима'!R1158-'[1]$ Зима'!P1158-'[1]$ Зима'!O1158-'[1]$ Зима'!N1158-'[1]$ Зима'!M1158-'[1]$ Зима'!L1158+'[1]$ Зима'!Q1158+'[1]$ Зима'!W1158+'[1]$ Зима'!AC1158+'[1]$ Зима'!AI1158+'[1]$ Зима'!AO1158+'[1]$ Зима'!K1158</f>
        <v>0</v>
      </c>
      <c r="I1158" s="111">
        <f>'[1]$ Зима'!AY1158*1.1</f>
        <v>2002.0000000000002</v>
      </c>
      <c r="J1158" s="220">
        <v>2017</v>
      </c>
    </row>
    <row r="1159" spans="1:10" hidden="1" x14ac:dyDescent="0.25">
      <c r="A1159" s="294" t="s">
        <v>981</v>
      </c>
      <c r="B1159" s="295" t="s">
        <v>652</v>
      </c>
      <c r="C1159" s="296" t="s">
        <v>1899</v>
      </c>
      <c r="D1159" s="296"/>
      <c r="E1159" s="296"/>
      <c r="F1159" s="296"/>
      <c r="G1159" s="208"/>
      <c r="H1159" s="281">
        <f>'[1]$ Зима'!J1159-'[1]$ Зима'!AU1159-'[1]$ Зима'!AT1159-'[1]$ Зима'!AS1159-'[1]$ Зима'!AR1159-'[1]$ Зима'!AQ1159-'[1]$ Зима'!AP1159-'[1]$ Зима'!AN1159-'[1]$ Зима'!AM1159-'[1]$ Зима'!AL1159-'[1]$ Зима'!AK1159-'[1]$ Зима'!AJ1159-'[1]$ Зима'!AH1159-'[1]$ Зима'!AG1159-'[1]$ Зима'!AF1159-'[1]$ Зима'!AE1159-'[1]$ Зима'!AD1159-'[1]$ Зима'!AB1159-'[1]$ Зима'!AA1159-'[1]$ Зима'!Z1159-'[1]$ Зима'!Y1159-'[1]$ Зима'!X1159-'[1]$ Зима'!V1159-'[1]$ Зима'!U1159-'[1]$ Зима'!T1159-'[1]$ Зима'!S1159-'[1]$ Зима'!R1159-'[1]$ Зима'!P1159-'[1]$ Зима'!O1159-'[1]$ Зима'!N1159-'[1]$ Зима'!M1159-'[1]$ Зима'!L1159+'[1]$ Зима'!Q1159+'[1]$ Зима'!W1159+'[1]$ Зима'!AC1159+'[1]$ Зима'!AI1159+'[1]$ Зима'!AO1159+'[1]$ Зима'!K1159</f>
        <v>0</v>
      </c>
      <c r="I1159" s="111">
        <f>'[1]$ Зима'!AY1159*1.1</f>
        <v>2156</v>
      </c>
      <c r="J1159" s="221"/>
    </row>
    <row r="1160" spans="1:10" hidden="1" x14ac:dyDescent="0.25">
      <c r="A1160" s="294" t="s">
        <v>1945</v>
      </c>
      <c r="B1160" s="295" t="s">
        <v>536</v>
      </c>
      <c r="C1160" s="296" t="s">
        <v>1946</v>
      </c>
      <c r="D1160" s="296"/>
      <c r="E1160" s="296"/>
      <c r="F1160" s="296"/>
      <c r="G1160" s="207"/>
      <c r="H1160" s="281">
        <f>'[1]$ Зима'!J1160-'[1]$ Зима'!AU1160-'[1]$ Зима'!AT1160-'[1]$ Зима'!AS1160-'[1]$ Зима'!AR1160-'[1]$ Зима'!AQ1160-'[1]$ Зима'!AP1160-'[1]$ Зима'!AN1160-'[1]$ Зима'!AM1160-'[1]$ Зима'!AL1160-'[1]$ Зима'!AK1160-'[1]$ Зима'!AJ1160-'[1]$ Зима'!AH1160-'[1]$ Зима'!AG1160-'[1]$ Зима'!AF1160-'[1]$ Зима'!AE1160-'[1]$ Зима'!AD1160-'[1]$ Зима'!AB1160-'[1]$ Зима'!AA1160-'[1]$ Зима'!Z1160-'[1]$ Зима'!Y1160-'[1]$ Зима'!X1160-'[1]$ Зима'!V1160-'[1]$ Зима'!U1160-'[1]$ Зима'!T1160-'[1]$ Зима'!S1160-'[1]$ Зима'!R1160-'[1]$ Зима'!P1160-'[1]$ Зима'!O1160-'[1]$ Зима'!N1160-'[1]$ Зима'!M1160-'[1]$ Зима'!L1160+'[1]$ Зима'!Q1160+'[1]$ Зима'!W1160+'[1]$ Зима'!AC1160+'[1]$ Зима'!AI1160+'[1]$ Зима'!AO1160+'[1]$ Зима'!K1160</f>
        <v>0</v>
      </c>
      <c r="I1160" s="111">
        <f>'[1]$ Зима'!AY1160*1.1</f>
        <v>2464</v>
      </c>
    </row>
    <row r="1161" spans="1:10" hidden="1" x14ac:dyDescent="0.25">
      <c r="A1161" s="294" t="s">
        <v>993</v>
      </c>
      <c r="B1161" s="304" t="s">
        <v>492</v>
      </c>
      <c r="C1161" s="296" t="s">
        <v>3799</v>
      </c>
      <c r="D1161" s="299"/>
      <c r="E1161" s="299">
        <v>112</v>
      </c>
      <c r="F1161" s="299" t="s">
        <v>3705</v>
      </c>
      <c r="G1161" s="207"/>
      <c r="H1161" s="281">
        <f>'[1]$ Зима'!J1161-'[1]$ Зима'!AU1161-'[1]$ Зима'!AT1161-'[1]$ Зима'!AS1161-'[1]$ Зима'!AR1161-'[1]$ Зима'!AQ1161-'[1]$ Зима'!AP1161-'[1]$ Зима'!AN1161-'[1]$ Зима'!AM1161-'[1]$ Зима'!AL1161-'[1]$ Зима'!AK1161-'[1]$ Зима'!AJ1161-'[1]$ Зима'!AH1161-'[1]$ Зима'!AG1161-'[1]$ Зима'!AF1161-'[1]$ Зима'!AE1161-'[1]$ Зима'!AD1161-'[1]$ Зима'!AB1161-'[1]$ Зима'!AA1161-'[1]$ Зима'!Z1161-'[1]$ Зима'!Y1161-'[1]$ Зима'!X1161-'[1]$ Зима'!V1161-'[1]$ Зима'!U1161-'[1]$ Зима'!T1161-'[1]$ Зима'!S1161-'[1]$ Зима'!R1161-'[1]$ Зима'!P1161-'[1]$ Зима'!O1161-'[1]$ Зима'!N1161-'[1]$ Зима'!M1161-'[1]$ Зима'!L1161+'[1]$ Зима'!Q1161+'[1]$ Зима'!W1161+'[1]$ Зима'!AC1161+'[1]$ Зима'!AI1161+'[1]$ Зима'!AO1161+'[1]$ Зима'!K1161</f>
        <v>0</v>
      </c>
      <c r="I1161" s="111">
        <f>'[1]$ Зима'!AY1161*1.1</f>
        <v>2772</v>
      </c>
    </row>
    <row r="1162" spans="1:10" x14ac:dyDescent="0.25">
      <c r="A1162" s="302" t="s">
        <v>993</v>
      </c>
      <c r="B1162" s="295" t="s">
        <v>489</v>
      </c>
      <c r="C1162" s="92" t="s">
        <v>1875</v>
      </c>
      <c r="D1162" s="296"/>
      <c r="E1162" s="300"/>
      <c r="F1162" s="300"/>
      <c r="G1162" s="207"/>
      <c r="H1162" s="281">
        <f>'[1]$ Зима'!J1162-'[1]$ Зима'!AU1162-'[1]$ Зима'!AT1162-'[1]$ Зима'!AS1162-'[1]$ Зима'!AR1162-'[1]$ Зима'!AQ1162-'[1]$ Зима'!AP1162-'[1]$ Зима'!AN1162-'[1]$ Зима'!AM1162-'[1]$ Зима'!AL1162-'[1]$ Зима'!AK1162-'[1]$ Зима'!AJ1162-'[1]$ Зима'!AH1162-'[1]$ Зима'!AG1162-'[1]$ Зима'!AF1162-'[1]$ Зима'!AE1162-'[1]$ Зима'!AD1162-'[1]$ Зима'!AB1162-'[1]$ Зима'!AA1162-'[1]$ Зима'!Z1162-'[1]$ Зима'!Y1162-'[1]$ Зима'!X1162-'[1]$ Зима'!V1162-'[1]$ Зима'!U1162-'[1]$ Зима'!T1162-'[1]$ Зима'!S1162-'[1]$ Зима'!R1162-'[1]$ Зима'!P1162-'[1]$ Зима'!O1162-'[1]$ Зима'!N1162-'[1]$ Зима'!M1162-'[1]$ Зима'!L1162+'[1]$ Зима'!Q1162+'[1]$ Зима'!W1162+'[1]$ Зима'!AC1162+'[1]$ Зима'!AI1162+'[1]$ Зима'!AO1162+'[1]$ Зима'!K1162</f>
        <v>4</v>
      </c>
      <c r="I1162" s="111">
        <f>'[1]$ Зима'!AY1162*1.1</f>
        <v>4620</v>
      </c>
    </row>
    <row r="1163" spans="1:10" hidden="1" x14ac:dyDescent="0.25">
      <c r="A1163" s="302" t="s">
        <v>993</v>
      </c>
      <c r="B1163" s="295" t="s">
        <v>516</v>
      </c>
      <c r="C1163" s="296" t="s">
        <v>3945</v>
      </c>
      <c r="D1163" s="296"/>
      <c r="E1163" s="296"/>
      <c r="F1163" s="296"/>
      <c r="G1163" s="207"/>
      <c r="H1163" s="281">
        <f>'[1]$ Зима'!J1163-'[1]$ Зима'!AU1163-'[1]$ Зима'!AT1163-'[1]$ Зима'!AS1163-'[1]$ Зима'!AR1163-'[1]$ Зима'!AQ1163-'[1]$ Зима'!AP1163-'[1]$ Зима'!AN1163-'[1]$ Зима'!AM1163-'[1]$ Зима'!AL1163-'[1]$ Зима'!AK1163-'[1]$ Зима'!AJ1163-'[1]$ Зима'!AH1163-'[1]$ Зима'!AG1163-'[1]$ Зима'!AF1163-'[1]$ Зима'!AE1163-'[1]$ Зима'!AD1163-'[1]$ Зима'!AB1163-'[1]$ Зима'!AA1163-'[1]$ Зима'!Z1163-'[1]$ Зима'!Y1163-'[1]$ Зима'!X1163-'[1]$ Зима'!V1163-'[1]$ Зима'!U1163-'[1]$ Зима'!T1163-'[1]$ Зима'!S1163-'[1]$ Зима'!R1163-'[1]$ Зима'!P1163-'[1]$ Зима'!O1163-'[1]$ Зима'!N1163-'[1]$ Зима'!M1163-'[1]$ Зима'!L1163+'[1]$ Зима'!Q1163+'[1]$ Зима'!W1163+'[1]$ Зима'!AC1163+'[1]$ Зима'!AI1163+'[1]$ Зима'!AO1163+'[1]$ Зима'!K1163</f>
        <v>0</v>
      </c>
      <c r="I1163" s="111">
        <f>'[1]$ Зима'!AY1163*1.1</f>
        <v>4620</v>
      </c>
    </row>
    <row r="1164" spans="1:10" hidden="1" x14ac:dyDescent="0.25">
      <c r="A1164" s="302" t="s">
        <v>993</v>
      </c>
      <c r="B1164" s="295" t="s">
        <v>492</v>
      </c>
      <c r="C1164" s="296" t="s">
        <v>3946</v>
      </c>
      <c r="D1164" s="296"/>
      <c r="E1164" s="296">
        <v>107</v>
      </c>
      <c r="F1164" s="296" t="s">
        <v>509</v>
      </c>
      <c r="G1164" s="207"/>
      <c r="H1164" s="281">
        <f>'[1]$ Зима'!J1164-'[1]$ Зима'!AU1164-'[1]$ Зима'!AT1164-'[1]$ Зима'!AS1164-'[1]$ Зима'!AR1164-'[1]$ Зима'!AQ1164-'[1]$ Зима'!AP1164-'[1]$ Зима'!AN1164-'[1]$ Зима'!AM1164-'[1]$ Зима'!AL1164-'[1]$ Зима'!AK1164-'[1]$ Зима'!AJ1164-'[1]$ Зима'!AH1164-'[1]$ Зима'!AG1164-'[1]$ Зима'!AF1164-'[1]$ Зима'!AE1164-'[1]$ Зима'!AD1164-'[1]$ Зима'!AB1164-'[1]$ Зима'!AA1164-'[1]$ Зима'!Z1164-'[1]$ Зима'!Y1164-'[1]$ Зима'!X1164-'[1]$ Зима'!V1164-'[1]$ Зима'!U1164-'[1]$ Зима'!T1164-'[1]$ Зима'!S1164-'[1]$ Зима'!R1164-'[1]$ Зима'!P1164-'[1]$ Зима'!O1164-'[1]$ Зима'!N1164-'[1]$ Зима'!M1164-'[1]$ Зима'!L1164+'[1]$ Зима'!Q1164+'[1]$ Зима'!W1164+'[1]$ Зима'!AC1164+'[1]$ Зима'!AI1164+'[1]$ Зима'!AO1164+'[1]$ Зима'!K1164</f>
        <v>0</v>
      </c>
      <c r="I1164" s="111">
        <f>'[1]$ Зима'!AY1164*1.1</f>
        <v>2802.8</v>
      </c>
      <c r="J1164" s="220">
        <v>2017</v>
      </c>
    </row>
    <row r="1165" spans="1:10" x14ac:dyDescent="0.25">
      <c r="A1165" s="302" t="s">
        <v>993</v>
      </c>
      <c r="B1165" s="295" t="s">
        <v>467</v>
      </c>
      <c r="C1165" s="296" t="s">
        <v>3920</v>
      </c>
      <c r="D1165" s="296"/>
      <c r="E1165" s="300"/>
      <c r="F1165" s="300"/>
      <c r="G1165" s="207"/>
      <c r="H1165" s="281">
        <f>'[1]$ Зима'!J1165-'[1]$ Зима'!AU1165-'[1]$ Зима'!AT1165-'[1]$ Зима'!AS1165-'[1]$ Зима'!AR1165-'[1]$ Зима'!AQ1165-'[1]$ Зима'!AP1165-'[1]$ Зима'!AN1165-'[1]$ Зима'!AM1165-'[1]$ Зима'!AL1165-'[1]$ Зима'!AK1165-'[1]$ Зима'!AJ1165-'[1]$ Зима'!AH1165-'[1]$ Зима'!AG1165-'[1]$ Зима'!AF1165-'[1]$ Зима'!AE1165-'[1]$ Зима'!AD1165-'[1]$ Зима'!AB1165-'[1]$ Зима'!AA1165-'[1]$ Зима'!Z1165-'[1]$ Зима'!Y1165-'[1]$ Зима'!X1165-'[1]$ Зима'!V1165-'[1]$ Зима'!U1165-'[1]$ Зима'!T1165-'[1]$ Зима'!S1165-'[1]$ Зима'!R1165-'[1]$ Зима'!P1165-'[1]$ Зима'!O1165-'[1]$ Зима'!N1165-'[1]$ Зима'!M1165-'[1]$ Зима'!L1165+'[1]$ Зима'!Q1165+'[1]$ Зима'!W1165+'[1]$ Зима'!AC1165+'[1]$ Зима'!AI1165+'[1]$ Зима'!AO1165+'[1]$ Зима'!K1165</f>
        <v>4</v>
      </c>
      <c r="I1165" s="111">
        <f>'[1]$ Зима'!AY1165*1.1</f>
        <v>2618</v>
      </c>
    </row>
    <row r="1166" spans="1:10" hidden="1" x14ac:dyDescent="0.25">
      <c r="A1166" s="302" t="s">
        <v>993</v>
      </c>
      <c r="B1166" s="295" t="s">
        <v>494</v>
      </c>
      <c r="C1166" s="296" t="s">
        <v>3947</v>
      </c>
      <c r="D1166" s="296"/>
      <c r="E1166" s="296">
        <v>111</v>
      </c>
      <c r="F1166" s="296" t="s">
        <v>3564</v>
      </c>
      <c r="G1166" s="207" t="s">
        <v>2628</v>
      </c>
      <c r="H1166" s="281">
        <f>'[1]$ Зима'!J1166-'[1]$ Зима'!AU1166-'[1]$ Зима'!AT1166-'[1]$ Зима'!AS1166-'[1]$ Зима'!AR1166-'[1]$ Зима'!AQ1166-'[1]$ Зима'!AP1166-'[1]$ Зима'!AN1166-'[1]$ Зима'!AM1166-'[1]$ Зима'!AL1166-'[1]$ Зима'!AK1166-'[1]$ Зима'!AJ1166-'[1]$ Зима'!AH1166-'[1]$ Зима'!AG1166-'[1]$ Зима'!AF1166-'[1]$ Зима'!AE1166-'[1]$ Зима'!AD1166-'[1]$ Зима'!AB1166-'[1]$ Зима'!AA1166-'[1]$ Зима'!Z1166-'[1]$ Зима'!Y1166-'[1]$ Зима'!X1166-'[1]$ Зима'!V1166-'[1]$ Зима'!U1166-'[1]$ Зима'!T1166-'[1]$ Зима'!S1166-'[1]$ Зима'!R1166-'[1]$ Зима'!P1166-'[1]$ Зима'!O1166-'[1]$ Зима'!N1166-'[1]$ Зима'!M1166-'[1]$ Зима'!L1166+'[1]$ Зима'!Q1166+'[1]$ Зима'!W1166+'[1]$ Зима'!AC1166+'[1]$ Зима'!AI1166+'[1]$ Зима'!AO1166+'[1]$ Зима'!K1166</f>
        <v>0</v>
      </c>
      <c r="I1166" s="111">
        <f>'[1]$ Зима'!AY1166*1.1</f>
        <v>3050.7400000000002</v>
      </c>
    </row>
    <row r="1167" spans="1:10" hidden="1" x14ac:dyDescent="0.25">
      <c r="A1167" s="302" t="s">
        <v>993</v>
      </c>
      <c r="B1167" s="295" t="s">
        <v>585</v>
      </c>
      <c r="C1167" s="296" t="s">
        <v>1947</v>
      </c>
      <c r="D1167" s="296"/>
      <c r="E1167" s="296">
        <v>107</v>
      </c>
      <c r="F1167" s="296" t="s">
        <v>509</v>
      </c>
      <c r="G1167" s="207"/>
      <c r="H1167" s="281">
        <f>'[1]$ Зима'!J1167-'[1]$ Зима'!AU1167-'[1]$ Зима'!AT1167-'[1]$ Зима'!AS1167-'[1]$ Зима'!AR1167-'[1]$ Зима'!AQ1167-'[1]$ Зима'!AP1167-'[1]$ Зима'!AN1167-'[1]$ Зима'!AM1167-'[1]$ Зима'!AL1167-'[1]$ Зима'!AK1167-'[1]$ Зима'!AJ1167-'[1]$ Зима'!AH1167-'[1]$ Зима'!AG1167-'[1]$ Зима'!AF1167-'[1]$ Зима'!AE1167-'[1]$ Зима'!AD1167-'[1]$ Зима'!AB1167-'[1]$ Зима'!AA1167-'[1]$ Зима'!Z1167-'[1]$ Зима'!Y1167-'[1]$ Зима'!X1167-'[1]$ Зима'!V1167-'[1]$ Зима'!U1167-'[1]$ Зима'!T1167-'[1]$ Зима'!S1167-'[1]$ Зима'!R1167-'[1]$ Зима'!P1167-'[1]$ Зима'!O1167-'[1]$ Зима'!N1167-'[1]$ Зима'!M1167-'[1]$ Зима'!L1167+'[1]$ Зима'!Q1167+'[1]$ Зима'!W1167+'[1]$ Зима'!AC1167+'[1]$ Зима'!AI1167+'[1]$ Зима'!AO1167+'[1]$ Зима'!K1167</f>
        <v>0</v>
      </c>
      <c r="I1167" s="111">
        <f>'[1]$ Зима'!AY1167*1.1</f>
        <v>1848.0000000000002</v>
      </c>
    </row>
    <row r="1168" spans="1:10" x14ac:dyDescent="0.25">
      <c r="A1168" s="302" t="s">
        <v>993</v>
      </c>
      <c r="B1168" s="295" t="s">
        <v>709</v>
      </c>
      <c r="C1168" s="296" t="s">
        <v>3880</v>
      </c>
      <c r="D1168" s="296" t="s">
        <v>1795</v>
      </c>
      <c r="E1168" s="300"/>
      <c r="F1168" s="300"/>
      <c r="G1168" s="207"/>
      <c r="H1168" s="281">
        <f>'[1]$ Зима'!J1168-'[1]$ Зима'!AU1168-'[1]$ Зима'!AT1168-'[1]$ Зима'!AS1168-'[1]$ Зима'!AR1168-'[1]$ Зима'!AQ1168-'[1]$ Зима'!AP1168-'[1]$ Зима'!AN1168-'[1]$ Зима'!AM1168-'[1]$ Зима'!AL1168-'[1]$ Зима'!AK1168-'[1]$ Зима'!AJ1168-'[1]$ Зима'!AH1168-'[1]$ Зима'!AG1168-'[1]$ Зима'!AF1168-'[1]$ Зима'!AE1168-'[1]$ Зима'!AD1168-'[1]$ Зима'!AB1168-'[1]$ Зима'!AA1168-'[1]$ Зима'!Z1168-'[1]$ Зима'!Y1168-'[1]$ Зима'!X1168-'[1]$ Зима'!V1168-'[1]$ Зима'!U1168-'[1]$ Зима'!T1168-'[1]$ Зима'!S1168-'[1]$ Зима'!R1168-'[1]$ Зима'!P1168-'[1]$ Зима'!O1168-'[1]$ Зима'!N1168-'[1]$ Зима'!M1168-'[1]$ Зима'!L1168+'[1]$ Зима'!Q1168+'[1]$ Зима'!W1168+'[1]$ Зима'!AC1168+'[1]$ Зима'!AI1168+'[1]$ Зима'!AO1168+'[1]$ Зима'!K1168</f>
        <v>4</v>
      </c>
      <c r="I1168" s="111">
        <f>'[1]$ Зима'!AY1168*1.1</f>
        <v>2772</v>
      </c>
      <c r="J1168" s="220">
        <v>2007</v>
      </c>
    </row>
    <row r="1169" spans="1:10" hidden="1" x14ac:dyDescent="0.25">
      <c r="A1169" s="302" t="s">
        <v>993</v>
      </c>
      <c r="B1169" s="295" t="s">
        <v>616</v>
      </c>
      <c r="C1169" s="92" t="s">
        <v>1750</v>
      </c>
      <c r="D1169" s="296" t="s">
        <v>3674</v>
      </c>
      <c r="E1169" s="296"/>
      <c r="F1169" s="296"/>
      <c r="G1169" s="207"/>
      <c r="H1169" s="281">
        <f>'[1]$ Зима'!J1169-'[1]$ Зима'!AU1169-'[1]$ Зима'!AT1169-'[1]$ Зима'!AS1169-'[1]$ Зима'!AR1169-'[1]$ Зима'!AQ1169-'[1]$ Зима'!AP1169-'[1]$ Зима'!AN1169-'[1]$ Зима'!AM1169-'[1]$ Зима'!AL1169-'[1]$ Зима'!AK1169-'[1]$ Зима'!AJ1169-'[1]$ Зима'!AH1169-'[1]$ Зима'!AG1169-'[1]$ Зима'!AF1169-'[1]$ Зима'!AE1169-'[1]$ Зима'!AD1169-'[1]$ Зима'!AB1169-'[1]$ Зима'!AA1169-'[1]$ Зима'!Z1169-'[1]$ Зима'!Y1169-'[1]$ Зима'!X1169-'[1]$ Зима'!V1169-'[1]$ Зима'!U1169-'[1]$ Зима'!T1169-'[1]$ Зима'!S1169-'[1]$ Зима'!R1169-'[1]$ Зима'!P1169-'[1]$ Зима'!O1169-'[1]$ Зима'!N1169-'[1]$ Зима'!M1169-'[1]$ Зима'!L1169+'[1]$ Зима'!Q1169+'[1]$ Зима'!W1169+'[1]$ Зима'!AC1169+'[1]$ Зима'!AI1169+'[1]$ Зима'!AO1169+'[1]$ Зима'!K1169</f>
        <v>0</v>
      </c>
      <c r="I1169" s="111">
        <f>'[1]$ Зима'!AY1169*1.1</f>
        <v>2310</v>
      </c>
    </row>
    <row r="1170" spans="1:10" hidden="1" x14ac:dyDescent="0.25">
      <c r="A1170" s="302" t="s">
        <v>993</v>
      </c>
      <c r="B1170" s="295" t="s">
        <v>483</v>
      </c>
      <c r="C1170" s="296" t="s">
        <v>1779</v>
      </c>
      <c r="D1170" s="296"/>
      <c r="E1170" s="296"/>
      <c r="F1170" s="296"/>
      <c r="G1170" s="207" t="s">
        <v>2616</v>
      </c>
      <c r="H1170" s="281">
        <f>'[1]$ Зима'!J1170-'[1]$ Зима'!AU1170-'[1]$ Зима'!AT1170-'[1]$ Зима'!AS1170-'[1]$ Зима'!AR1170-'[1]$ Зима'!AQ1170-'[1]$ Зима'!AP1170-'[1]$ Зима'!AN1170-'[1]$ Зима'!AM1170-'[1]$ Зима'!AL1170-'[1]$ Зима'!AK1170-'[1]$ Зима'!AJ1170-'[1]$ Зима'!AH1170-'[1]$ Зима'!AG1170-'[1]$ Зима'!AF1170-'[1]$ Зима'!AE1170-'[1]$ Зима'!AD1170-'[1]$ Зима'!AB1170-'[1]$ Зима'!AA1170-'[1]$ Зима'!Z1170-'[1]$ Зима'!Y1170-'[1]$ Зима'!X1170-'[1]$ Зима'!V1170-'[1]$ Зима'!U1170-'[1]$ Зима'!T1170-'[1]$ Зима'!S1170-'[1]$ Зима'!R1170-'[1]$ Зима'!P1170-'[1]$ Зима'!O1170-'[1]$ Зима'!N1170-'[1]$ Зима'!M1170-'[1]$ Зима'!L1170+'[1]$ Зима'!Q1170+'[1]$ Зима'!W1170+'[1]$ Зима'!AC1170+'[1]$ Зима'!AI1170+'[1]$ Зима'!AO1170+'[1]$ Зима'!K1170</f>
        <v>0</v>
      </c>
      <c r="I1170" s="111">
        <f>'[1]$ Зима'!AY1170*1.1</f>
        <v>4202.55</v>
      </c>
    </row>
    <row r="1171" spans="1:10" hidden="1" x14ac:dyDescent="0.25">
      <c r="A1171" s="302" t="s">
        <v>1948</v>
      </c>
      <c r="B1171" s="295" t="s">
        <v>492</v>
      </c>
      <c r="C1171" s="296" t="s">
        <v>3948</v>
      </c>
      <c r="D1171" s="296"/>
      <c r="E1171" s="296">
        <v>98</v>
      </c>
      <c r="F1171" s="296" t="s">
        <v>3570</v>
      </c>
      <c r="G1171" s="207"/>
      <c r="H1171" s="281">
        <f>'[1]$ Зима'!J1171-'[1]$ Зима'!AU1171-'[1]$ Зима'!AT1171-'[1]$ Зима'!AS1171-'[1]$ Зима'!AR1171-'[1]$ Зима'!AQ1171-'[1]$ Зима'!AP1171-'[1]$ Зима'!AN1171-'[1]$ Зима'!AM1171-'[1]$ Зима'!AL1171-'[1]$ Зима'!AK1171-'[1]$ Зима'!AJ1171-'[1]$ Зима'!AH1171-'[1]$ Зима'!AG1171-'[1]$ Зима'!AF1171-'[1]$ Зима'!AE1171-'[1]$ Зима'!AD1171-'[1]$ Зима'!AB1171-'[1]$ Зима'!AA1171-'[1]$ Зима'!Z1171-'[1]$ Зима'!Y1171-'[1]$ Зима'!X1171-'[1]$ Зима'!V1171-'[1]$ Зима'!U1171-'[1]$ Зима'!T1171-'[1]$ Зима'!S1171-'[1]$ Зима'!R1171-'[1]$ Зима'!P1171-'[1]$ Зима'!O1171-'[1]$ Зима'!N1171-'[1]$ Зима'!M1171-'[1]$ Зима'!L1171+'[1]$ Зима'!Q1171+'[1]$ Зима'!W1171+'[1]$ Зима'!AC1171+'[1]$ Зима'!AI1171+'[1]$ Зима'!AO1171+'[1]$ Зима'!K1171</f>
        <v>0</v>
      </c>
      <c r="I1171" s="111">
        <f>'[1]$ Зима'!AY1171*1.1</f>
        <v>5020.4000000000005</v>
      </c>
    </row>
    <row r="1172" spans="1:10" x14ac:dyDescent="0.25">
      <c r="A1172" s="302" t="s">
        <v>1949</v>
      </c>
      <c r="B1172" s="295" t="s">
        <v>709</v>
      </c>
      <c r="C1172" s="296" t="s">
        <v>3949</v>
      </c>
      <c r="D1172" s="296" t="s">
        <v>3674</v>
      </c>
      <c r="E1172" s="300"/>
      <c r="F1172" s="300"/>
      <c r="G1172" s="208"/>
      <c r="H1172" s="281">
        <f>'[1]$ Зима'!J1172-'[1]$ Зима'!AU1172-'[1]$ Зима'!AT1172-'[1]$ Зима'!AS1172-'[1]$ Зима'!AR1172-'[1]$ Зима'!AQ1172-'[1]$ Зима'!AP1172-'[1]$ Зима'!AN1172-'[1]$ Зима'!AM1172-'[1]$ Зима'!AL1172-'[1]$ Зима'!AK1172-'[1]$ Зима'!AJ1172-'[1]$ Зима'!AH1172-'[1]$ Зима'!AG1172-'[1]$ Зима'!AF1172-'[1]$ Зима'!AE1172-'[1]$ Зима'!AD1172-'[1]$ Зима'!AB1172-'[1]$ Зима'!AA1172-'[1]$ Зима'!Z1172-'[1]$ Зима'!Y1172-'[1]$ Зима'!X1172-'[1]$ Зима'!V1172-'[1]$ Зима'!U1172-'[1]$ Зима'!T1172-'[1]$ Зима'!S1172-'[1]$ Зима'!R1172-'[1]$ Зима'!P1172-'[1]$ Зима'!O1172-'[1]$ Зима'!N1172-'[1]$ Зима'!M1172-'[1]$ Зима'!L1172+'[1]$ Зима'!Q1172+'[1]$ Зима'!W1172+'[1]$ Зима'!AC1172+'[1]$ Зима'!AI1172+'[1]$ Зима'!AO1172+'[1]$ Зима'!K1172</f>
        <v>6</v>
      </c>
      <c r="I1172" s="111">
        <f>'[1]$ Зима'!AY1172*1.1</f>
        <v>3080.0000000000005</v>
      </c>
      <c r="J1172" s="221"/>
    </row>
    <row r="1173" spans="1:10" hidden="1" x14ac:dyDescent="0.25">
      <c r="A1173" s="302" t="s">
        <v>1949</v>
      </c>
      <c r="B1173" s="295" t="s">
        <v>709</v>
      </c>
      <c r="C1173" s="296" t="s">
        <v>1950</v>
      </c>
      <c r="D1173" s="296" t="s">
        <v>3674</v>
      </c>
      <c r="E1173" s="296"/>
      <c r="F1173" s="296"/>
      <c r="G1173" s="207"/>
      <c r="H1173" s="281">
        <f>'[1]$ Зима'!J1173-'[1]$ Зима'!AU1173-'[1]$ Зима'!AT1173-'[1]$ Зима'!AS1173-'[1]$ Зима'!AR1173-'[1]$ Зима'!AQ1173-'[1]$ Зима'!AP1173-'[1]$ Зима'!AN1173-'[1]$ Зима'!AM1173-'[1]$ Зима'!AL1173-'[1]$ Зима'!AK1173-'[1]$ Зима'!AJ1173-'[1]$ Зима'!AH1173-'[1]$ Зима'!AG1173-'[1]$ Зима'!AF1173-'[1]$ Зима'!AE1173-'[1]$ Зима'!AD1173-'[1]$ Зима'!AB1173-'[1]$ Зима'!AA1173-'[1]$ Зима'!Z1173-'[1]$ Зима'!Y1173-'[1]$ Зима'!X1173-'[1]$ Зима'!V1173-'[1]$ Зима'!U1173-'[1]$ Зима'!T1173-'[1]$ Зима'!S1173-'[1]$ Зима'!R1173-'[1]$ Зима'!P1173-'[1]$ Зима'!O1173-'[1]$ Зима'!N1173-'[1]$ Зима'!M1173-'[1]$ Зима'!L1173+'[1]$ Зима'!Q1173+'[1]$ Зима'!W1173+'[1]$ Зима'!AC1173+'[1]$ Зима'!AI1173+'[1]$ Зима'!AO1173+'[1]$ Зима'!K1173</f>
        <v>0</v>
      </c>
      <c r="I1173" s="111">
        <f>'[1]$ Зима'!AY1173*1.1</f>
        <v>2464</v>
      </c>
    </row>
    <row r="1174" spans="1:10" hidden="1" x14ac:dyDescent="0.25">
      <c r="A1174" s="302" t="s">
        <v>1949</v>
      </c>
      <c r="B1174" s="295" t="s">
        <v>709</v>
      </c>
      <c r="C1174" s="339" t="s">
        <v>1728</v>
      </c>
      <c r="D1174" s="339"/>
      <c r="E1174" s="339"/>
      <c r="F1174" s="339"/>
      <c r="G1174" s="207"/>
      <c r="H1174" s="281">
        <f>'[1]$ Зима'!J1174-'[1]$ Зима'!AU1174-'[1]$ Зима'!AT1174-'[1]$ Зима'!AS1174-'[1]$ Зима'!AR1174-'[1]$ Зима'!AQ1174-'[1]$ Зима'!AP1174-'[1]$ Зима'!AN1174-'[1]$ Зима'!AM1174-'[1]$ Зима'!AL1174-'[1]$ Зима'!AK1174-'[1]$ Зима'!AJ1174-'[1]$ Зима'!AH1174-'[1]$ Зима'!AG1174-'[1]$ Зима'!AF1174-'[1]$ Зима'!AE1174-'[1]$ Зима'!AD1174-'[1]$ Зима'!AB1174-'[1]$ Зима'!AA1174-'[1]$ Зима'!Z1174-'[1]$ Зима'!Y1174-'[1]$ Зима'!X1174-'[1]$ Зима'!V1174-'[1]$ Зима'!U1174-'[1]$ Зима'!T1174-'[1]$ Зима'!S1174-'[1]$ Зима'!R1174-'[1]$ Зима'!P1174-'[1]$ Зима'!O1174-'[1]$ Зима'!N1174-'[1]$ Зима'!M1174-'[1]$ Зима'!L1174+'[1]$ Зима'!Q1174+'[1]$ Зима'!W1174+'[1]$ Зима'!AC1174+'[1]$ Зима'!AI1174+'[1]$ Зима'!AO1174+'[1]$ Зима'!K1174</f>
        <v>0</v>
      </c>
      <c r="I1174" s="111">
        <f>'[1]$ Зима'!AY1174*1.1</f>
        <v>3080.0000000000005</v>
      </c>
    </row>
    <row r="1175" spans="1:10" x14ac:dyDescent="0.25">
      <c r="A1175" s="302" t="s">
        <v>1001</v>
      </c>
      <c r="B1175" s="295" t="s">
        <v>489</v>
      </c>
      <c r="C1175" s="92" t="s">
        <v>1875</v>
      </c>
      <c r="D1175" s="296"/>
      <c r="E1175" s="300"/>
      <c r="F1175" s="300"/>
      <c r="G1175" s="207"/>
      <c r="H1175" s="281">
        <f>'[1]$ Зима'!J1175-'[1]$ Зима'!AU1175-'[1]$ Зима'!AT1175-'[1]$ Зима'!AS1175-'[1]$ Зима'!AR1175-'[1]$ Зима'!AQ1175-'[1]$ Зима'!AP1175-'[1]$ Зима'!AN1175-'[1]$ Зима'!AM1175-'[1]$ Зима'!AL1175-'[1]$ Зима'!AK1175-'[1]$ Зима'!AJ1175-'[1]$ Зима'!AH1175-'[1]$ Зима'!AG1175-'[1]$ Зима'!AF1175-'[1]$ Зима'!AE1175-'[1]$ Зима'!AD1175-'[1]$ Зима'!AB1175-'[1]$ Зима'!AA1175-'[1]$ Зима'!Z1175-'[1]$ Зима'!Y1175-'[1]$ Зима'!X1175-'[1]$ Зима'!V1175-'[1]$ Зима'!U1175-'[1]$ Зима'!T1175-'[1]$ Зима'!S1175-'[1]$ Зима'!R1175-'[1]$ Зима'!P1175-'[1]$ Зима'!O1175-'[1]$ Зима'!N1175-'[1]$ Зима'!M1175-'[1]$ Зима'!L1175+'[1]$ Зима'!Q1175+'[1]$ Зима'!W1175+'[1]$ Зима'!AC1175+'[1]$ Зима'!AI1175+'[1]$ Зима'!AO1175+'[1]$ Зима'!K1175</f>
        <v>4</v>
      </c>
      <c r="I1175" s="111">
        <f>'[1]$ Зима'!AY1175*1.1</f>
        <v>4620</v>
      </c>
    </row>
    <row r="1176" spans="1:10" x14ac:dyDescent="0.25">
      <c r="A1176" s="302" t="s">
        <v>1001</v>
      </c>
      <c r="B1176" s="295" t="s">
        <v>492</v>
      </c>
      <c r="C1176" s="296" t="s">
        <v>3950</v>
      </c>
      <c r="D1176" s="296"/>
      <c r="E1176" s="300"/>
      <c r="F1176" s="300"/>
      <c r="G1176" s="207"/>
      <c r="H1176" s="281">
        <f>'[1]$ Зима'!J1176-'[1]$ Зима'!AU1176-'[1]$ Зима'!AT1176-'[1]$ Зима'!AS1176-'[1]$ Зима'!AR1176-'[1]$ Зима'!AQ1176-'[1]$ Зима'!AP1176-'[1]$ Зима'!AN1176-'[1]$ Зима'!AM1176-'[1]$ Зима'!AL1176-'[1]$ Зима'!AK1176-'[1]$ Зима'!AJ1176-'[1]$ Зима'!AH1176-'[1]$ Зима'!AG1176-'[1]$ Зима'!AF1176-'[1]$ Зима'!AE1176-'[1]$ Зима'!AD1176-'[1]$ Зима'!AB1176-'[1]$ Зима'!AA1176-'[1]$ Зима'!Z1176-'[1]$ Зима'!Y1176-'[1]$ Зима'!X1176-'[1]$ Зима'!V1176-'[1]$ Зима'!U1176-'[1]$ Зима'!T1176-'[1]$ Зима'!S1176-'[1]$ Зима'!R1176-'[1]$ Зима'!P1176-'[1]$ Зима'!O1176-'[1]$ Зима'!N1176-'[1]$ Зима'!M1176-'[1]$ Зима'!L1176+'[1]$ Зима'!Q1176+'[1]$ Зима'!W1176+'[1]$ Зима'!AC1176+'[1]$ Зима'!AI1176+'[1]$ Зима'!AO1176+'[1]$ Зима'!K1176</f>
        <v>4</v>
      </c>
      <c r="I1176" s="111">
        <f>'[1]$ Зима'!AY1176*1.1</f>
        <v>2464</v>
      </c>
    </row>
    <row r="1177" spans="1:10" hidden="1" x14ac:dyDescent="0.25">
      <c r="A1177" s="302" t="s">
        <v>1001</v>
      </c>
      <c r="B1177" s="295" t="s">
        <v>467</v>
      </c>
      <c r="C1177" s="296" t="s">
        <v>3938</v>
      </c>
      <c r="D1177" s="296"/>
      <c r="E1177" s="296"/>
      <c r="F1177" s="296"/>
      <c r="G1177" s="207"/>
      <c r="H1177" s="281">
        <f>'[1]$ Зима'!J1177-'[1]$ Зима'!AU1177-'[1]$ Зима'!AT1177-'[1]$ Зима'!AS1177-'[1]$ Зима'!AR1177-'[1]$ Зима'!AQ1177-'[1]$ Зима'!AP1177-'[1]$ Зима'!AN1177-'[1]$ Зима'!AM1177-'[1]$ Зима'!AL1177-'[1]$ Зима'!AK1177-'[1]$ Зима'!AJ1177-'[1]$ Зима'!AH1177-'[1]$ Зима'!AG1177-'[1]$ Зима'!AF1177-'[1]$ Зима'!AE1177-'[1]$ Зима'!AD1177-'[1]$ Зима'!AB1177-'[1]$ Зима'!AA1177-'[1]$ Зима'!Z1177-'[1]$ Зима'!Y1177-'[1]$ Зима'!X1177-'[1]$ Зима'!V1177-'[1]$ Зима'!U1177-'[1]$ Зима'!T1177-'[1]$ Зима'!S1177-'[1]$ Зима'!R1177-'[1]$ Зима'!P1177-'[1]$ Зима'!O1177-'[1]$ Зима'!N1177-'[1]$ Зима'!M1177-'[1]$ Зима'!L1177+'[1]$ Зима'!Q1177+'[1]$ Зима'!W1177+'[1]$ Зима'!AC1177+'[1]$ Зима'!AI1177+'[1]$ Зима'!AO1177+'[1]$ Зима'!K1177</f>
        <v>0</v>
      </c>
      <c r="I1177" s="111">
        <f>'[1]$ Зима'!AY1177*1.1</f>
        <v>2802.8</v>
      </c>
    </row>
    <row r="1178" spans="1:10" x14ac:dyDescent="0.25">
      <c r="A1178" s="302" t="s">
        <v>1001</v>
      </c>
      <c r="B1178" s="295" t="s">
        <v>480</v>
      </c>
      <c r="C1178" s="296" t="s">
        <v>3923</v>
      </c>
      <c r="D1178" s="296"/>
      <c r="E1178" s="300">
        <v>110</v>
      </c>
      <c r="F1178" s="300" t="s">
        <v>599</v>
      </c>
      <c r="G1178" s="207"/>
      <c r="H1178" s="281">
        <f>'[1]$ Зима'!J1178-'[1]$ Зима'!AU1178-'[1]$ Зима'!AT1178-'[1]$ Зима'!AS1178-'[1]$ Зима'!AR1178-'[1]$ Зима'!AQ1178-'[1]$ Зима'!AP1178-'[1]$ Зима'!AN1178-'[1]$ Зима'!AM1178-'[1]$ Зима'!AL1178-'[1]$ Зима'!AK1178-'[1]$ Зима'!AJ1178-'[1]$ Зима'!AH1178-'[1]$ Зима'!AG1178-'[1]$ Зима'!AF1178-'[1]$ Зима'!AE1178-'[1]$ Зима'!AD1178-'[1]$ Зима'!AB1178-'[1]$ Зима'!AA1178-'[1]$ Зима'!Z1178-'[1]$ Зима'!Y1178-'[1]$ Зима'!X1178-'[1]$ Зима'!V1178-'[1]$ Зима'!U1178-'[1]$ Зима'!T1178-'[1]$ Зима'!S1178-'[1]$ Зима'!R1178-'[1]$ Зима'!P1178-'[1]$ Зима'!O1178-'[1]$ Зима'!N1178-'[1]$ Зима'!M1178-'[1]$ Зима'!L1178+'[1]$ Зима'!Q1178+'[1]$ Зима'!W1178+'[1]$ Зима'!AC1178+'[1]$ Зима'!AI1178+'[1]$ Зима'!AO1178+'[1]$ Зима'!K1178</f>
        <v>4</v>
      </c>
      <c r="I1178" s="111">
        <f>'[1]$ Зима'!AY1178*1.1</f>
        <v>4774</v>
      </c>
    </row>
    <row r="1179" spans="1:10" hidden="1" x14ac:dyDescent="0.25">
      <c r="A1179" s="302" t="s">
        <v>1001</v>
      </c>
      <c r="B1179" s="295" t="s">
        <v>3678</v>
      </c>
      <c r="C1179" s="296" t="s">
        <v>1835</v>
      </c>
      <c r="D1179" s="296"/>
      <c r="E1179" s="296"/>
      <c r="F1179" s="296"/>
      <c r="G1179" s="207"/>
      <c r="H1179" s="281">
        <f>'[1]$ Зима'!J1179-'[1]$ Зима'!AU1179-'[1]$ Зима'!AT1179-'[1]$ Зима'!AS1179-'[1]$ Зима'!AR1179-'[1]$ Зима'!AQ1179-'[1]$ Зима'!AP1179-'[1]$ Зима'!AN1179-'[1]$ Зима'!AM1179-'[1]$ Зима'!AL1179-'[1]$ Зима'!AK1179-'[1]$ Зима'!AJ1179-'[1]$ Зима'!AH1179-'[1]$ Зима'!AG1179-'[1]$ Зима'!AF1179-'[1]$ Зима'!AE1179-'[1]$ Зима'!AD1179-'[1]$ Зима'!AB1179-'[1]$ Зима'!AA1179-'[1]$ Зима'!Z1179-'[1]$ Зима'!Y1179-'[1]$ Зима'!X1179-'[1]$ Зима'!V1179-'[1]$ Зима'!U1179-'[1]$ Зима'!T1179-'[1]$ Зима'!S1179-'[1]$ Зима'!R1179-'[1]$ Зима'!P1179-'[1]$ Зима'!O1179-'[1]$ Зима'!N1179-'[1]$ Зима'!M1179-'[1]$ Зима'!L1179+'[1]$ Зима'!Q1179+'[1]$ Зима'!W1179+'[1]$ Зима'!AC1179+'[1]$ Зима'!AI1179+'[1]$ Зима'!AO1179+'[1]$ Зима'!K1179</f>
        <v>0</v>
      </c>
      <c r="I1179" s="111">
        <f>'[1]$ Зима'!AY1179*1.1</f>
        <v>2464</v>
      </c>
    </row>
    <row r="1180" spans="1:10" hidden="1" x14ac:dyDescent="0.25">
      <c r="A1180" s="302" t="s">
        <v>1001</v>
      </c>
      <c r="B1180" s="295" t="s">
        <v>483</v>
      </c>
      <c r="C1180" s="296" t="s">
        <v>1779</v>
      </c>
      <c r="D1180" s="296"/>
      <c r="E1180" s="296"/>
      <c r="F1180" s="296"/>
      <c r="G1180" s="207" t="s">
        <v>2616</v>
      </c>
      <c r="H1180" s="281">
        <f>'[1]$ Зима'!J1180-'[1]$ Зима'!AU1180-'[1]$ Зима'!AT1180-'[1]$ Зима'!AS1180-'[1]$ Зима'!AR1180-'[1]$ Зима'!AQ1180-'[1]$ Зима'!AP1180-'[1]$ Зима'!AN1180-'[1]$ Зима'!AM1180-'[1]$ Зима'!AL1180-'[1]$ Зима'!AK1180-'[1]$ Зима'!AJ1180-'[1]$ Зима'!AH1180-'[1]$ Зима'!AG1180-'[1]$ Зима'!AF1180-'[1]$ Зима'!AE1180-'[1]$ Зима'!AD1180-'[1]$ Зима'!AB1180-'[1]$ Зима'!AA1180-'[1]$ Зима'!Z1180-'[1]$ Зима'!Y1180-'[1]$ Зима'!X1180-'[1]$ Зима'!V1180-'[1]$ Зима'!U1180-'[1]$ Зима'!T1180-'[1]$ Зима'!S1180-'[1]$ Зима'!R1180-'[1]$ Зима'!P1180-'[1]$ Зима'!O1180-'[1]$ Зима'!N1180-'[1]$ Зима'!M1180-'[1]$ Зима'!L1180+'[1]$ Зима'!Q1180+'[1]$ Зима'!W1180+'[1]$ Зима'!AC1180+'[1]$ Зима'!AI1180+'[1]$ Зима'!AO1180+'[1]$ Зима'!K1180</f>
        <v>0</v>
      </c>
      <c r="I1180" s="111">
        <f>'[1]$ Зима'!AY1180*1.1</f>
        <v>4046.9000000000005</v>
      </c>
    </row>
    <row r="1181" spans="1:10" hidden="1" x14ac:dyDescent="0.25">
      <c r="A1181" s="302" t="s">
        <v>1001</v>
      </c>
      <c r="B1181" s="295" t="s">
        <v>653</v>
      </c>
      <c r="C1181" s="296" t="s">
        <v>1891</v>
      </c>
      <c r="D1181" s="296"/>
      <c r="E1181" s="296"/>
      <c r="F1181" s="296"/>
      <c r="G1181" s="207"/>
      <c r="H1181" s="281">
        <f>'[1]$ Зима'!J1181-'[1]$ Зима'!AU1181-'[1]$ Зима'!AT1181-'[1]$ Зима'!AS1181-'[1]$ Зима'!AR1181-'[1]$ Зима'!AQ1181-'[1]$ Зима'!AP1181-'[1]$ Зима'!AN1181-'[1]$ Зима'!AM1181-'[1]$ Зима'!AL1181-'[1]$ Зима'!AK1181-'[1]$ Зима'!AJ1181-'[1]$ Зима'!AH1181-'[1]$ Зима'!AG1181-'[1]$ Зима'!AF1181-'[1]$ Зима'!AE1181-'[1]$ Зима'!AD1181-'[1]$ Зима'!AB1181-'[1]$ Зима'!AA1181-'[1]$ Зима'!Z1181-'[1]$ Зима'!Y1181-'[1]$ Зима'!X1181-'[1]$ Зима'!V1181-'[1]$ Зима'!U1181-'[1]$ Зима'!T1181-'[1]$ Зима'!S1181-'[1]$ Зима'!R1181-'[1]$ Зима'!P1181-'[1]$ Зима'!O1181-'[1]$ Зима'!N1181-'[1]$ Зима'!M1181-'[1]$ Зима'!L1181+'[1]$ Зима'!Q1181+'[1]$ Зима'!W1181+'[1]$ Зима'!AC1181+'[1]$ Зима'!AI1181+'[1]$ Зима'!AO1181+'[1]$ Зима'!K1181</f>
        <v>0</v>
      </c>
      <c r="I1181" s="111">
        <f>'[1]$ Зима'!AY1181*1.1</f>
        <v>3388.0000000000005</v>
      </c>
    </row>
    <row r="1182" spans="1:10" hidden="1" x14ac:dyDescent="0.25">
      <c r="A1182" s="303" t="s">
        <v>1011</v>
      </c>
      <c r="B1182" s="304" t="s">
        <v>489</v>
      </c>
      <c r="C1182" s="299" t="s">
        <v>1875</v>
      </c>
      <c r="D1182" s="299"/>
      <c r="E1182" s="299"/>
      <c r="F1182" s="299"/>
      <c r="G1182" s="209"/>
      <c r="H1182" s="281">
        <f>'[1]$ Зима'!J1182-'[1]$ Зима'!AU1182-'[1]$ Зима'!AT1182-'[1]$ Зима'!AS1182-'[1]$ Зима'!AR1182-'[1]$ Зима'!AQ1182-'[1]$ Зима'!AP1182-'[1]$ Зима'!AN1182-'[1]$ Зима'!AM1182-'[1]$ Зима'!AL1182-'[1]$ Зима'!AK1182-'[1]$ Зима'!AJ1182-'[1]$ Зима'!AH1182-'[1]$ Зима'!AG1182-'[1]$ Зима'!AF1182-'[1]$ Зима'!AE1182-'[1]$ Зима'!AD1182-'[1]$ Зима'!AB1182-'[1]$ Зима'!AA1182-'[1]$ Зима'!Z1182-'[1]$ Зима'!Y1182-'[1]$ Зима'!X1182-'[1]$ Зима'!V1182-'[1]$ Зима'!U1182-'[1]$ Зима'!T1182-'[1]$ Зима'!S1182-'[1]$ Зима'!R1182-'[1]$ Зима'!P1182-'[1]$ Зима'!O1182-'[1]$ Зима'!N1182-'[1]$ Зима'!M1182-'[1]$ Зима'!L1182+'[1]$ Зима'!Q1182+'[1]$ Зима'!W1182+'[1]$ Зима'!AC1182+'[1]$ Зима'!AI1182+'[1]$ Зима'!AO1182+'[1]$ Зима'!K1182</f>
        <v>0</v>
      </c>
      <c r="I1182" s="111">
        <f>'[1]$ Зима'!AY1182*1.1</f>
        <v>4219.6000000000004</v>
      </c>
      <c r="J1182" s="222"/>
    </row>
    <row r="1183" spans="1:10" hidden="1" x14ac:dyDescent="0.25">
      <c r="A1183" s="303" t="s">
        <v>1011</v>
      </c>
      <c r="B1183" s="304" t="s">
        <v>489</v>
      </c>
      <c r="C1183" s="92" t="s">
        <v>1889</v>
      </c>
      <c r="D1183" s="92"/>
      <c r="E1183" s="92"/>
      <c r="F1183" s="92"/>
      <c r="G1183" s="209"/>
      <c r="H1183" s="281">
        <f>'[1]$ Зима'!J1183-'[1]$ Зима'!AU1183-'[1]$ Зима'!AT1183-'[1]$ Зима'!AS1183-'[1]$ Зима'!AR1183-'[1]$ Зима'!AQ1183-'[1]$ Зима'!AP1183-'[1]$ Зима'!AN1183-'[1]$ Зима'!AM1183-'[1]$ Зима'!AL1183-'[1]$ Зима'!AK1183-'[1]$ Зима'!AJ1183-'[1]$ Зима'!AH1183-'[1]$ Зима'!AG1183-'[1]$ Зима'!AF1183-'[1]$ Зима'!AE1183-'[1]$ Зима'!AD1183-'[1]$ Зима'!AB1183-'[1]$ Зима'!AA1183-'[1]$ Зима'!Z1183-'[1]$ Зима'!Y1183-'[1]$ Зима'!X1183-'[1]$ Зима'!V1183-'[1]$ Зима'!U1183-'[1]$ Зима'!T1183-'[1]$ Зима'!S1183-'[1]$ Зима'!R1183-'[1]$ Зима'!P1183-'[1]$ Зима'!O1183-'[1]$ Зима'!N1183-'[1]$ Зима'!M1183-'[1]$ Зима'!L1183+'[1]$ Зима'!Q1183+'[1]$ Зима'!W1183+'[1]$ Зима'!AC1183+'[1]$ Зима'!AI1183+'[1]$ Зима'!AO1183+'[1]$ Зима'!K1183</f>
        <v>0</v>
      </c>
      <c r="I1183" s="111">
        <f>'[1]$ Зима'!AY1183*1.1</f>
        <v>4065.6000000000004</v>
      </c>
      <c r="J1183" s="222"/>
    </row>
    <row r="1184" spans="1:10" hidden="1" x14ac:dyDescent="0.25">
      <c r="A1184" s="294" t="s">
        <v>1011</v>
      </c>
      <c r="B1184" s="295" t="s">
        <v>536</v>
      </c>
      <c r="C1184" s="296" t="s">
        <v>1838</v>
      </c>
      <c r="D1184" s="296"/>
      <c r="E1184" s="296"/>
      <c r="F1184" s="296"/>
      <c r="G1184" s="207"/>
      <c r="H1184" s="281">
        <f>'[1]$ Зима'!J1184-'[1]$ Зима'!AU1184-'[1]$ Зима'!AT1184-'[1]$ Зима'!AS1184-'[1]$ Зима'!AR1184-'[1]$ Зима'!AQ1184-'[1]$ Зима'!AP1184-'[1]$ Зима'!AN1184-'[1]$ Зима'!AM1184-'[1]$ Зима'!AL1184-'[1]$ Зима'!AK1184-'[1]$ Зима'!AJ1184-'[1]$ Зима'!AH1184-'[1]$ Зима'!AG1184-'[1]$ Зима'!AF1184-'[1]$ Зима'!AE1184-'[1]$ Зима'!AD1184-'[1]$ Зима'!AB1184-'[1]$ Зима'!AA1184-'[1]$ Зима'!Z1184-'[1]$ Зима'!Y1184-'[1]$ Зима'!X1184-'[1]$ Зима'!V1184-'[1]$ Зима'!U1184-'[1]$ Зима'!T1184-'[1]$ Зима'!S1184-'[1]$ Зима'!R1184-'[1]$ Зима'!P1184-'[1]$ Зима'!O1184-'[1]$ Зима'!N1184-'[1]$ Зима'!M1184-'[1]$ Зима'!L1184+'[1]$ Зима'!Q1184+'[1]$ Зима'!W1184+'[1]$ Зима'!AC1184+'[1]$ Зима'!AI1184+'[1]$ Зима'!AO1184+'[1]$ Зима'!K1184</f>
        <v>0</v>
      </c>
      <c r="I1184" s="111">
        <f>'[1]$ Зима'!AY1184*1.1</f>
        <v>5698.0000000000009</v>
      </c>
    </row>
    <row r="1185" spans="1:10" hidden="1" x14ac:dyDescent="0.25">
      <c r="A1185" s="294" t="s">
        <v>1011</v>
      </c>
      <c r="B1185" s="304" t="s">
        <v>465</v>
      </c>
      <c r="C1185" s="299" t="s">
        <v>1940</v>
      </c>
      <c r="D1185" s="299"/>
      <c r="E1185" s="299"/>
      <c r="F1185" s="299"/>
      <c r="G1185" s="209"/>
      <c r="H1185" s="281">
        <f>'[1]$ Зима'!J1185-'[1]$ Зима'!AU1185-'[1]$ Зима'!AT1185-'[1]$ Зима'!AS1185-'[1]$ Зима'!AR1185-'[1]$ Зима'!AQ1185-'[1]$ Зима'!AP1185-'[1]$ Зима'!AN1185-'[1]$ Зима'!AM1185-'[1]$ Зима'!AL1185-'[1]$ Зима'!AK1185-'[1]$ Зима'!AJ1185-'[1]$ Зима'!AH1185-'[1]$ Зима'!AG1185-'[1]$ Зима'!AF1185-'[1]$ Зима'!AE1185-'[1]$ Зима'!AD1185-'[1]$ Зима'!AB1185-'[1]$ Зима'!AA1185-'[1]$ Зима'!Z1185-'[1]$ Зима'!Y1185-'[1]$ Зима'!X1185-'[1]$ Зима'!V1185-'[1]$ Зима'!U1185-'[1]$ Зима'!T1185-'[1]$ Зима'!S1185-'[1]$ Зима'!R1185-'[1]$ Зима'!P1185-'[1]$ Зима'!O1185-'[1]$ Зима'!N1185-'[1]$ Зима'!M1185-'[1]$ Зима'!L1185+'[1]$ Зима'!Q1185+'[1]$ Зима'!W1185+'[1]$ Зима'!AC1185+'[1]$ Зима'!AI1185+'[1]$ Зима'!AO1185+'[1]$ Зима'!K1185</f>
        <v>0</v>
      </c>
      <c r="I1185" s="111">
        <f>'[1]$ Зима'!AY1185*1.1</f>
        <v>2464</v>
      </c>
      <c r="J1185" s="222"/>
    </row>
    <row r="1186" spans="1:10" hidden="1" x14ac:dyDescent="0.25">
      <c r="A1186" s="294" t="s">
        <v>1011</v>
      </c>
      <c r="B1186" s="304" t="s">
        <v>541</v>
      </c>
      <c r="C1186" s="299" t="s">
        <v>1951</v>
      </c>
      <c r="D1186" s="299"/>
      <c r="E1186" s="299"/>
      <c r="F1186" s="299"/>
      <c r="G1186" s="209"/>
      <c r="H1186" s="281">
        <f>'[1]$ Зима'!J1186-'[1]$ Зима'!AU1186-'[1]$ Зима'!AT1186-'[1]$ Зима'!AS1186-'[1]$ Зима'!AR1186-'[1]$ Зима'!AQ1186-'[1]$ Зима'!AP1186-'[1]$ Зима'!AN1186-'[1]$ Зима'!AM1186-'[1]$ Зима'!AL1186-'[1]$ Зима'!AK1186-'[1]$ Зима'!AJ1186-'[1]$ Зима'!AH1186-'[1]$ Зима'!AG1186-'[1]$ Зима'!AF1186-'[1]$ Зима'!AE1186-'[1]$ Зима'!AD1186-'[1]$ Зима'!AB1186-'[1]$ Зима'!AA1186-'[1]$ Зима'!Z1186-'[1]$ Зима'!Y1186-'[1]$ Зима'!X1186-'[1]$ Зима'!V1186-'[1]$ Зима'!U1186-'[1]$ Зима'!T1186-'[1]$ Зима'!S1186-'[1]$ Зима'!R1186-'[1]$ Зима'!P1186-'[1]$ Зима'!O1186-'[1]$ Зима'!N1186-'[1]$ Зима'!M1186-'[1]$ Зима'!L1186+'[1]$ Зима'!Q1186+'[1]$ Зима'!W1186+'[1]$ Зима'!AC1186+'[1]$ Зима'!AI1186+'[1]$ Зима'!AO1186+'[1]$ Зима'!K1186</f>
        <v>0</v>
      </c>
      <c r="I1186" s="111">
        <f>'[1]$ Зима'!AY1186*1.1</f>
        <v>4373.6000000000004</v>
      </c>
      <c r="J1186" s="222"/>
    </row>
    <row r="1187" spans="1:10" hidden="1" x14ac:dyDescent="0.25">
      <c r="A1187" s="294" t="s">
        <v>1011</v>
      </c>
      <c r="B1187" s="304" t="s">
        <v>492</v>
      </c>
      <c r="C1187" s="296" t="s">
        <v>3799</v>
      </c>
      <c r="D1187" s="299"/>
      <c r="E1187" s="299">
        <v>112</v>
      </c>
      <c r="F1187" s="299" t="s">
        <v>3705</v>
      </c>
      <c r="G1187" s="209" t="s">
        <v>2689</v>
      </c>
      <c r="H1187" s="281">
        <f>'[1]$ Зима'!J1187-'[1]$ Зима'!AU1187-'[1]$ Зима'!AT1187-'[1]$ Зима'!AS1187-'[1]$ Зима'!AR1187-'[1]$ Зима'!AQ1187-'[1]$ Зима'!AP1187-'[1]$ Зима'!AN1187-'[1]$ Зима'!AM1187-'[1]$ Зима'!AL1187-'[1]$ Зима'!AK1187-'[1]$ Зима'!AJ1187-'[1]$ Зима'!AH1187-'[1]$ Зима'!AG1187-'[1]$ Зима'!AF1187-'[1]$ Зима'!AE1187-'[1]$ Зима'!AD1187-'[1]$ Зима'!AB1187-'[1]$ Зима'!AA1187-'[1]$ Зима'!Z1187-'[1]$ Зима'!Y1187-'[1]$ Зима'!X1187-'[1]$ Зима'!V1187-'[1]$ Зима'!U1187-'[1]$ Зима'!T1187-'[1]$ Зима'!S1187-'[1]$ Зима'!R1187-'[1]$ Зима'!P1187-'[1]$ Зима'!O1187-'[1]$ Зима'!N1187-'[1]$ Зима'!M1187-'[1]$ Зима'!L1187+'[1]$ Зима'!Q1187+'[1]$ Зима'!W1187+'[1]$ Зима'!AC1187+'[1]$ Зима'!AI1187+'[1]$ Зима'!AO1187+'[1]$ Зима'!K1187</f>
        <v>0</v>
      </c>
      <c r="I1187" s="111">
        <f>'[1]$ Зима'!AY1187*1.1</f>
        <v>3234.0000000000005</v>
      </c>
      <c r="J1187" s="222"/>
    </row>
    <row r="1188" spans="1:10" hidden="1" x14ac:dyDescent="0.25">
      <c r="A1188" s="294" t="s">
        <v>1011</v>
      </c>
      <c r="B1188" s="304" t="s">
        <v>492</v>
      </c>
      <c r="C1188" s="296" t="s">
        <v>3951</v>
      </c>
      <c r="D1188" s="299"/>
      <c r="E1188" s="299">
        <v>112</v>
      </c>
      <c r="F1188" s="299" t="s">
        <v>509</v>
      </c>
      <c r="G1188" s="209" t="s">
        <v>2689</v>
      </c>
      <c r="H1188" s="281">
        <f>'[1]$ Зима'!J1188-'[1]$ Зима'!AU1188-'[1]$ Зима'!AT1188-'[1]$ Зима'!AS1188-'[1]$ Зима'!AR1188-'[1]$ Зима'!AQ1188-'[1]$ Зима'!AP1188-'[1]$ Зима'!AN1188-'[1]$ Зима'!AM1188-'[1]$ Зима'!AL1188-'[1]$ Зима'!AK1188-'[1]$ Зима'!AJ1188-'[1]$ Зима'!AH1188-'[1]$ Зима'!AG1188-'[1]$ Зима'!AF1188-'[1]$ Зима'!AE1188-'[1]$ Зима'!AD1188-'[1]$ Зима'!AB1188-'[1]$ Зима'!AA1188-'[1]$ Зима'!Z1188-'[1]$ Зима'!Y1188-'[1]$ Зима'!X1188-'[1]$ Зима'!V1188-'[1]$ Зима'!U1188-'[1]$ Зима'!T1188-'[1]$ Зима'!S1188-'[1]$ Зима'!R1188-'[1]$ Зима'!P1188-'[1]$ Зима'!O1188-'[1]$ Зима'!N1188-'[1]$ Зима'!M1188-'[1]$ Зима'!L1188+'[1]$ Зима'!Q1188+'[1]$ Зима'!W1188+'[1]$ Зима'!AC1188+'[1]$ Зима'!AI1188+'[1]$ Зима'!AO1188+'[1]$ Зима'!K1188</f>
        <v>0</v>
      </c>
      <c r="I1188" s="111">
        <f>'[1]$ Зима'!AY1188*1.1</f>
        <v>3080.0000000000005</v>
      </c>
      <c r="J1188" s="222"/>
    </row>
    <row r="1189" spans="1:10" x14ac:dyDescent="0.25">
      <c r="A1189" s="294" t="s">
        <v>1011</v>
      </c>
      <c r="B1189" s="304" t="s">
        <v>492</v>
      </c>
      <c r="C1189" s="296" t="s">
        <v>3831</v>
      </c>
      <c r="D1189" s="299"/>
      <c r="E1189" s="301"/>
      <c r="F1189" s="301" t="s">
        <v>3741</v>
      </c>
      <c r="G1189" s="209"/>
      <c r="H1189" s="281">
        <f>'[1]$ Зима'!J1189-'[1]$ Зима'!AU1189-'[1]$ Зима'!AT1189-'[1]$ Зима'!AS1189-'[1]$ Зима'!AR1189-'[1]$ Зима'!AQ1189-'[1]$ Зима'!AP1189-'[1]$ Зима'!AN1189-'[1]$ Зима'!AM1189-'[1]$ Зима'!AL1189-'[1]$ Зима'!AK1189-'[1]$ Зима'!AJ1189-'[1]$ Зима'!AH1189-'[1]$ Зима'!AG1189-'[1]$ Зима'!AF1189-'[1]$ Зима'!AE1189-'[1]$ Зима'!AD1189-'[1]$ Зима'!AB1189-'[1]$ Зима'!AA1189-'[1]$ Зима'!Z1189-'[1]$ Зима'!Y1189-'[1]$ Зима'!X1189-'[1]$ Зима'!V1189-'[1]$ Зима'!U1189-'[1]$ Зима'!T1189-'[1]$ Зима'!S1189-'[1]$ Зима'!R1189-'[1]$ Зима'!P1189-'[1]$ Зима'!O1189-'[1]$ Зима'!N1189-'[1]$ Зима'!M1189-'[1]$ Зима'!L1189+'[1]$ Зима'!Q1189+'[1]$ Зима'!W1189+'[1]$ Зима'!AC1189+'[1]$ Зима'!AI1189+'[1]$ Зима'!AO1189+'[1]$ Зима'!K1189</f>
        <v>4</v>
      </c>
      <c r="I1189" s="111">
        <f>'[1]$ Зима'!AY1189*1.1</f>
        <v>3080.0000000000005</v>
      </c>
      <c r="J1189" s="222"/>
    </row>
    <row r="1190" spans="1:10" hidden="1" x14ac:dyDescent="0.25">
      <c r="A1190" s="294" t="s">
        <v>1011</v>
      </c>
      <c r="B1190" s="304" t="s">
        <v>1952</v>
      </c>
      <c r="C1190" s="299" t="s">
        <v>1953</v>
      </c>
      <c r="D1190" s="299"/>
      <c r="E1190" s="299"/>
      <c r="F1190" s="299"/>
      <c r="G1190" s="209"/>
      <c r="H1190" s="281">
        <f>'[1]$ Зима'!J1190-'[1]$ Зима'!AU1190-'[1]$ Зима'!AT1190-'[1]$ Зима'!AS1190-'[1]$ Зима'!AR1190-'[1]$ Зима'!AQ1190-'[1]$ Зима'!AP1190-'[1]$ Зима'!AN1190-'[1]$ Зима'!AM1190-'[1]$ Зима'!AL1190-'[1]$ Зима'!AK1190-'[1]$ Зима'!AJ1190-'[1]$ Зима'!AH1190-'[1]$ Зима'!AG1190-'[1]$ Зима'!AF1190-'[1]$ Зима'!AE1190-'[1]$ Зима'!AD1190-'[1]$ Зима'!AB1190-'[1]$ Зима'!AA1190-'[1]$ Зима'!Z1190-'[1]$ Зима'!Y1190-'[1]$ Зима'!X1190-'[1]$ Зима'!V1190-'[1]$ Зима'!U1190-'[1]$ Зима'!T1190-'[1]$ Зима'!S1190-'[1]$ Зима'!R1190-'[1]$ Зима'!P1190-'[1]$ Зима'!O1190-'[1]$ Зима'!N1190-'[1]$ Зима'!M1190-'[1]$ Зима'!L1190+'[1]$ Зима'!Q1190+'[1]$ Зима'!W1190+'[1]$ Зима'!AC1190+'[1]$ Зима'!AI1190+'[1]$ Зима'!AO1190+'[1]$ Зима'!K1190</f>
        <v>0</v>
      </c>
      <c r="I1190" s="111">
        <f>'[1]$ Зима'!AY1190*1.1</f>
        <v>2156</v>
      </c>
      <c r="J1190" s="222"/>
    </row>
    <row r="1191" spans="1:10" hidden="1" x14ac:dyDescent="0.25">
      <c r="A1191" s="294" t="s">
        <v>1011</v>
      </c>
      <c r="B1191" s="304" t="s">
        <v>1811</v>
      </c>
      <c r="C1191" s="299" t="s">
        <v>3952</v>
      </c>
      <c r="D1191" s="299"/>
      <c r="E1191" s="299"/>
      <c r="F1191" s="299"/>
      <c r="G1191" s="209"/>
      <c r="H1191" s="281">
        <f>'[1]$ Зима'!J1191-'[1]$ Зима'!AU1191-'[1]$ Зима'!AT1191-'[1]$ Зима'!AS1191-'[1]$ Зима'!AR1191-'[1]$ Зима'!AQ1191-'[1]$ Зима'!AP1191-'[1]$ Зима'!AN1191-'[1]$ Зима'!AM1191-'[1]$ Зима'!AL1191-'[1]$ Зима'!AK1191-'[1]$ Зима'!AJ1191-'[1]$ Зима'!AH1191-'[1]$ Зима'!AG1191-'[1]$ Зима'!AF1191-'[1]$ Зима'!AE1191-'[1]$ Зима'!AD1191-'[1]$ Зима'!AB1191-'[1]$ Зима'!AA1191-'[1]$ Зима'!Z1191-'[1]$ Зима'!Y1191-'[1]$ Зима'!X1191-'[1]$ Зима'!V1191-'[1]$ Зима'!U1191-'[1]$ Зима'!T1191-'[1]$ Зима'!S1191-'[1]$ Зима'!R1191-'[1]$ Зима'!P1191-'[1]$ Зима'!O1191-'[1]$ Зима'!N1191-'[1]$ Зима'!M1191-'[1]$ Зима'!L1191+'[1]$ Зима'!Q1191+'[1]$ Зима'!W1191+'[1]$ Зима'!AC1191+'[1]$ Зима'!AI1191+'[1]$ Зима'!AO1191+'[1]$ Зима'!K1191</f>
        <v>0</v>
      </c>
      <c r="I1191" s="111">
        <f>'[1]$ Зима'!AY1191*1.1</f>
        <v>2156</v>
      </c>
      <c r="J1191" s="222"/>
    </row>
    <row r="1192" spans="1:10" x14ac:dyDescent="0.25">
      <c r="A1192" s="294" t="s">
        <v>1011</v>
      </c>
      <c r="B1192" s="304" t="s">
        <v>467</v>
      </c>
      <c r="C1192" s="299" t="s">
        <v>1792</v>
      </c>
      <c r="D1192" s="296"/>
      <c r="E1192" s="300"/>
      <c r="F1192" s="300"/>
      <c r="G1192" s="209" t="s">
        <v>2608</v>
      </c>
      <c r="H1192" s="281">
        <f>'[1]$ Зима'!J1192-'[1]$ Зима'!AU1192-'[1]$ Зима'!AT1192-'[1]$ Зима'!AS1192-'[1]$ Зима'!AR1192-'[1]$ Зима'!AQ1192-'[1]$ Зима'!AP1192-'[1]$ Зима'!AN1192-'[1]$ Зима'!AM1192-'[1]$ Зима'!AL1192-'[1]$ Зима'!AK1192-'[1]$ Зима'!AJ1192-'[1]$ Зима'!AH1192-'[1]$ Зима'!AG1192-'[1]$ Зима'!AF1192-'[1]$ Зима'!AE1192-'[1]$ Зима'!AD1192-'[1]$ Зима'!AB1192-'[1]$ Зима'!AA1192-'[1]$ Зима'!Z1192-'[1]$ Зима'!Y1192-'[1]$ Зима'!X1192-'[1]$ Зима'!V1192-'[1]$ Зима'!U1192-'[1]$ Зима'!T1192-'[1]$ Зима'!S1192-'[1]$ Зима'!R1192-'[1]$ Зима'!P1192-'[1]$ Зима'!O1192-'[1]$ Зима'!N1192-'[1]$ Зима'!M1192-'[1]$ Зима'!L1192+'[1]$ Зима'!Q1192+'[1]$ Зима'!W1192+'[1]$ Зима'!AC1192+'[1]$ Зима'!AI1192+'[1]$ Зима'!AO1192+'[1]$ Зима'!K1192</f>
        <v>8</v>
      </c>
      <c r="I1192" s="111">
        <f>'[1]$ Зима'!AY1192*1.1</f>
        <v>2587.2000000000003</v>
      </c>
      <c r="J1192" s="222">
        <v>2017</v>
      </c>
    </row>
    <row r="1193" spans="1:10" x14ac:dyDescent="0.25">
      <c r="A1193" s="294" t="s">
        <v>1011</v>
      </c>
      <c r="B1193" s="304" t="s">
        <v>494</v>
      </c>
      <c r="C1193" s="299" t="s">
        <v>3790</v>
      </c>
      <c r="D1193" s="299"/>
      <c r="E1193" s="301"/>
      <c r="F1193" s="301" t="s">
        <v>3741</v>
      </c>
      <c r="G1193" s="207" t="s">
        <v>2628</v>
      </c>
      <c r="H1193" s="281">
        <f>'[1]$ Зима'!J1193-'[1]$ Зима'!AU1193-'[1]$ Зима'!AT1193-'[1]$ Зима'!AS1193-'[1]$ Зима'!AR1193-'[1]$ Зима'!AQ1193-'[1]$ Зима'!AP1193-'[1]$ Зима'!AN1193-'[1]$ Зима'!AM1193-'[1]$ Зима'!AL1193-'[1]$ Зима'!AK1193-'[1]$ Зима'!AJ1193-'[1]$ Зима'!AH1193-'[1]$ Зима'!AG1193-'[1]$ Зима'!AF1193-'[1]$ Зима'!AE1193-'[1]$ Зима'!AD1193-'[1]$ Зима'!AB1193-'[1]$ Зима'!AA1193-'[1]$ Зима'!Z1193-'[1]$ Зима'!Y1193-'[1]$ Зима'!X1193-'[1]$ Зима'!V1193-'[1]$ Зима'!U1193-'[1]$ Зима'!T1193-'[1]$ Зима'!S1193-'[1]$ Зима'!R1193-'[1]$ Зима'!P1193-'[1]$ Зима'!O1193-'[1]$ Зима'!N1193-'[1]$ Зима'!M1193-'[1]$ Зима'!L1193+'[1]$ Зима'!Q1193+'[1]$ Зима'!W1193+'[1]$ Зима'!AC1193+'[1]$ Зима'!AI1193+'[1]$ Зима'!AO1193+'[1]$ Зима'!K1193</f>
        <v>4</v>
      </c>
      <c r="I1193" s="111">
        <f>'[1]$ Зима'!AY1193*1.1</f>
        <v>2874.08</v>
      </c>
      <c r="J1193" s="222"/>
    </row>
    <row r="1194" spans="1:10" hidden="1" x14ac:dyDescent="0.25">
      <c r="A1194" s="294" t="s">
        <v>1011</v>
      </c>
      <c r="B1194" s="304" t="s">
        <v>593</v>
      </c>
      <c r="C1194" s="296" t="s">
        <v>3953</v>
      </c>
      <c r="D1194" s="296"/>
      <c r="E1194" s="296">
        <v>116</v>
      </c>
      <c r="F1194" s="296" t="s">
        <v>940</v>
      </c>
      <c r="G1194" s="209" t="s">
        <v>2689</v>
      </c>
      <c r="H1194" s="281">
        <f>'[1]$ Зима'!J1194-'[1]$ Зима'!AU1194-'[1]$ Зима'!AT1194-'[1]$ Зима'!AS1194-'[1]$ Зима'!AR1194-'[1]$ Зима'!AQ1194-'[1]$ Зима'!AP1194-'[1]$ Зима'!AN1194-'[1]$ Зима'!AM1194-'[1]$ Зима'!AL1194-'[1]$ Зима'!AK1194-'[1]$ Зима'!AJ1194-'[1]$ Зима'!AH1194-'[1]$ Зима'!AG1194-'[1]$ Зима'!AF1194-'[1]$ Зима'!AE1194-'[1]$ Зима'!AD1194-'[1]$ Зима'!AB1194-'[1]$ Зима'!AA1194-'[1]$ Зима'!Z1194-'[1]$ Зима'!Y1194-'[1]$ Зима'!X1194-'[1]$ Зима'!V1194-'[1]$ Зима'!U1194-'[1]$ Зима'!T1194-'[1]$ Зима'!S1194-'[1]$ Зима'!R1194-'[1]$ Зима'!P1194-'[1]$ Зима'!O1194-'[1]$ Зима'!N1194-'[1]$ Зима'!M1194-'[1]$ Зима'!L1194+'[1]$ Зима'!Q1194+'[1]$ Зима'!W1194+'[1]$ Зима'!AC1194+'[1]$ Зима'!AI1194+'[1]$ Зима'!AO1194+'[1]$ Зима'!K1194</f>
        <v>0</v>
      </c>
      <c r="I1194" s="111">
        <f>'[1]$ Зима'!AY1194*1.1</f>
        <v>2772</v>
      </c>
      <c r="J1194" s="222">
        <v>2017</v>
      </c>
    </row>
    <row r="1195" spans="1:10" hidden="1" x14ac:dyDescent="0.25">
      <c r="A1195" s="294" t="s">
        <v>1011</v>
      </c>
      <c r="B1195" s="304" t="s">
        <v>593</v>
      </c>
      <c r="C1195" s="296" t="s">
        <v>3954</v>
      </c>
      <c r="D1195" s="296"/>
      <c r="E1195" s="296">
        <v>116</v>
      </c>
      <c r="F1195" s="296" t="s">
        <v>509</v>
      </c>
      <c r="G1195" s="209"/>
      <c r="H1195" s="281">
        <f>'[1]$ Зима'!J1195-'[1]$ Зима'!AU1195-'[1]$ Зима'!AT1195-'[1]$ Зима'!AS1195-'[1]$ Зима'!AR1195-'[1]$ Зима'!AQ1195-'[1]$ Зима'!AP1195-'[1]$ Зима'!AN1195-'[1]$ Зима'!AM1195-'[1]$ Зима'!AL1195-'[1]$ Зима'!AK1195-'[1]$ Зима'!AJ1195-'[1]$ Зима'!AH1195-'[1]$ Зима'!AG1195-'[1]$ Зима'!AF1195-'[1]$ Зима'!AE1195-'[1]$ Зима'!AD1195-'[1]$ Зима'!AB1195-'[1]$ Зима'!AA1195-'[1]$ Зима'!Z1195-'[1]$ Зима'!Y1195-'[1]$ Зима'!X1195-'[1]$ Зима'!V1195-'[1]$ Зима'!U1195-'[1]$ Зима'!T1195-'[1]$ Зима'!S1195-'[1]$ Зима'!R1195-'[1]$ Зима'!P1195-'[1]$ Зима'!O1195-'[1]$ Зима'!N1195-'[1]$ Зима'!M1195-'[1]$ Зима'!L1195+'[1]$ Зима'!Q1195+'[1]$ Зима'!W1195+'[1]$ Зима'!AC1195+'[1]$ Зима'!AI1195+'[1]$ Зима'!AO1195+'[1]$ Зима'!K1195</f>
        <v>0</v>
      </c>
      <c r="I1195" s="111">
        <f>'[1]$ Зима'!AY1195*1.1</f>
        <v>2772</v>
      </c>
      <c r="J1195" s="222">
        <v>2017</v>
      </c>
    </row>
    <row r="1196" spans="1:10" x14ac:dyDescent="0.25">
      <c r="A1196" s="294" t="s">
        <v>1011</v>
      </c>
      <c r="B1196" s="295" t="s">
        <v>480</v>
      </c>
      <c r="C1196" s="296" t="s">
        <v>3392</v>
      </c>
      <c r="D1196" s="296"/>
      <c r="E1196" s="300">
        <v>112</v>
      </c>
      <c r="F1196" s="300" t="s">
        <v>509</v>
      </c>
      <c r="G1196" s="207" t="s">
        <v>3227</v>
      </c>
      <c r="H1196" s="281">
        <f>'[1]$ Зима'!J1196-'[1]$ Зима'!AU1196-'[1]$ Зима'!AT1196-'[1]$ Зима'!AS1196-'[1]$ Зима'!AR1196-'[1]$ Зима'!AQ1196-'[1]$ Зима'!AP1196-'[1]$ Зима'!AN1196-'[1]$ Зима'!AM1196-'[1]$ Зима'!AL1196-'[1]$ Зима'!AK1196-'[1]$ Зима'!AJ1196-'[1]$ Зима'!AH1196-'[1]$ Зима'!AG1196-'[1]$ Зима'!AF1196-'[1]$ Зима'!AE1196-'[1]$ Зима'!AD1196-'[1]$ Зима'!AB1196-'[1]$ Зима'!AA1196-'[1]$ Зима'!Z1196-'[1]$ Зима'!Y1196-'[1]$ Зима'!X1196-'[1]$ Зима'!V1196-'[1]$ Зима'!U1196-'[1]$ Зима'!T1196-'[1]$ Зима'!S1196-'[1]$ Зима'!R1196-'[1]$ Зима'!P1196-'[1]$ Зима'!O1196-'[1]$ Зима'!N1196-'[1]$ Зима'!M1196-'[1]$ Зима'!L1196+'[1]$ Зима'!Q1196+'[1]$ Зима'!W1196+'[1]$ Зима'!AC1196+'[1]$ Зима'!AI1196+'[1]$ Зима'!AO1196+'[1]$ Зима'!K1196</f>
        <v>4</v>
      </c>
      <c r="I1196" s="111">
        <f>'[1]$ Зима'!AY1196*1.1</f>
        <v>4096.4000000000005</v>
      </c>
      <c r="J1196" s="220">
        <v>2017</v>
      </c>
    </row>
    <row r="1197" spans="1:10" hidden="1" x14ac:dyDescent="0.25">
      <c r="A1197" s="294" t="s">
        <v>1011</v>
      </c>
      <c r="B1197" s="295" t="s">
        <v>480</v>
      </c>
      <c r="C1197" s="296" t="s">
        <v>3381</v>
      </c>
      <c r="D1197" s="296"/>
      <c r="E1197" s="296">
        <v>116</v>
      </c>
      <c r="F1197" s="296" t="s">
        <v>599</v>
      </c>
      <c r="G1197" s="207" t="s">
        <v>2626</v>
      </c>
      <c r="H1197" s="281">
        <f>'[1]$ Зима'!J1197-'[1]$ Зима'!AU1197-'[1]$ Зима'!AT1197-'[1]$ Зима'!AS1197-'[1]$ Зима'!AR1197-'[1]$ Зима'!AQ1197-'[1]$ Зима'!AP1197-'[1]$ Зима'!AN1197-'[1]$ Зима'!AM1197-'[1]$ Зима'!AL1197-'[1]$ Зима'!AK1197-'[1]$ Зима'!AJ1197-'[1]$ Зима'!AH1197-'[1]$ Зима'!AG1197-'[1]$ Зима'!AF1197-'[1]$ Зима'!AE1197-'[1]$ Зима'!AD1197-'[1]$ Зима'!AB1197-'[1]$ Зима'!AA1197-'[1]$ Зима'!Z1197-'[1]$ Зима'!Y1197-'[1]$ Зима'!X1197-'[1]$ Зима'!V1197-'[1]$ Зима'!U1197-'[1]$ Зима'!T1197-'[1]$ Зима'!S1197-'[1]$ Зима'!R1197-'[1]$ Зима'!P1197-'[1]$ Зима'!O1197-'[1]$ Зима'!N1197-'[1]$ Зима'!M1197-'[1]$ Зима'!L1197+'[1]$ Зима'!Q1197+'[1]$ Зима'!W1197+'[1]$ Зима'!AC1197+'[1]$ Зима'!AI1197+'[1]$ Зима'!AO1197+'[1]$ Зима'!K1197</f>
        <v>0</v>
      </c>
      <c r="I1197" s="111">
        <f>'[1]$ Зима'!AY1197*1.1</f>
        <v>4527.6000000000004</v>
      </c>
      <c r="J1197" s="220">
        <v>2015</v>
      </c>
    </row>
    <row r="1198" spans="1:10" x14ac:dyDescent="0.25">
      <c r="A1198" s="302" t="s">
        <v>1011</v>
      </c>
      <c r="B1198" s="295" t="s">
        <v>664</v>
      </c>
      <c r="C1198" s="296" t="s">
        <v>3955</v>
      </c>
      <c r="D1198" s="296" t="s">
        <v>3674</v>
      </c>
      <c r="E1198" s="300"/>
      <c r="F1198" s="300"/>
      <c r="G1198" s="207"/>
      <c r="H1198" s="281">
        <f>'[1]$ Зима'!J1198-'[1]$ Зима'!AU1198-'[1]$ Зима'!AT1198-'[1]$ Зима'!AS1198-'[1]$ Зима'!AR1198-'[1]$ Зима'!AQ1198-'[1]$ Зима'!AP1198-'[1]$ Зима'!AN1198-'[1]$ Зима'!AM1198-'[1]$ Зима'!AL1198-'[1]$ Зима'!AK1198-'[1]$ Зима'!AJ1198-'[1]$ Зима'!AH1198-'[1]$ Зима'!AG1198-'[1]$ Зима'!AF1198-'[1]$ Зима'!AE1198-'[1]$ Зима'!AD1198-'[1]$ Зима'!AB1198-'[1]$ Зима'!AA1198-'[1]$ Зима'!Z1198-'[1]$ Зима'!Y1198-'[1]$ Зима'!X1198-'[1]$ Зима'!V1198-'[1]$ Зима'!U1198-'[1]$ Зима'!T1198-'[1]$ Зима'!S1198-'[1]$ Зима'!R1198-'[1]$ Зима'!P1198-'[1]$ Зима'!O1198-'[1]$ Зима'!N1198-'[1]$ Зима'!M1198-'[1]$ Зима'!L1198+'[1]$ Зима'!Q1198+'[1]$ Зима'!W1198+'[1]$ Зима'!AC1198+'[1]$ Зима'!AI1198+'[1]$ Зима'!AO1198+'[1]$ Зима'!K1198</f>
        <v>4</v>
      </c>
      <c r="I1198" s="111">
        <f>'[1]$ Зима'!AY1198*1.1</f>
        <v>2156</v>
      </c>
    </row>
    <row r="1199" spans="1:10" x14ac:dyDescent="0.25">
      <c r="A1199" s="294" t="s">
        <v>1011</v>
      </c>
      <c r="B1199" s="295" t="s">
        <v>3678</v>
      </c>
      <c r="C1199" s="296" t="s">
        <v>3870</v>
      </c>
      <c r="D1199" s="296" t="s">
        <v>3674</v>
      </c>
      <c r="E1199" s="300">
        <v>116</v>
      </c>
      <c r="F1199" s="300" t="s">
        <v>3708</v>
      </c>
      <c r="G1199" s="207"/>
      <c r="H1199" s="281">
        <f>'[1]$ Зима'!J1199-'[1]$ Зима'!AU1199-'[1]$ Зима'!AT1199-'[1]$ Зима'!AS1199-'[1]$ Зима'!AR1199-'[1]$ Зима'!AQ1199-'[1]$ Зима'!AP1199-'[1]$ Зима'!AN1199-'[1]$ Зима'!AM1199-'[1]$ Зима'!AL1199-'[1]$ Зима'!AK1199-'[1]$ Зима'!AJ1199-'[1]$ Зима'!AH1199-'[1]$ Зима'!AG1199-'[1]$ Зима'!AF1199-'[1]$ Зима'!AE1199-'[1]$ Зима'!AD1199-'[1]$ Зима'!AB1199-'[1]$ Зима'!AA1199-'[1]$ Зима'!Z1199-'[1]$ Зима'!Y1199-'[1]$ Зима'!X1199-'[1]$ Зима'!V1199-'[1]$ Зима'!U1199-'[1]$ Зима'!T1199-'[1]$ Зима'!S1199-'[1]$ Зима'!R1199-'[1]$ Зима'!P1199-'[1]$ Зима'!O1199-'[1]$ Зима'!N1199-'[1]$ Зима'!M1199-'[1]$ Зима'!L1199+'[1]$ Зима'!Q1199+'[1]$ Зима'!W1199+'[1]$ Зима'!AC1199+'[1]$ Зима'!AI1199+'[1]$ Зима'!AO1199+'[1]$ Зима'!K1199</f>
        <v>4</v>
      </c>
      <c r="I1199" s="111">
        <f>'[1]$ Зима'!AY1199*1.1</f>
        <v>2371.6000000000004</v>
      </c>
      <c r="J1199" s="220">
        <v>2016</v>
      </c>
    </row>
    <row r="1200" spans="1:10" x14ac:dyDescent="0.25">
      <c r="A1200" s="294" t="s">
        <v>1011</v>
      </c>
      <c r="B1200" s="295" t="s">
        <v>709</v>
      </c>
      <c r="C1200" s="296" t="s">
        <v>3956</v>
      </c>
      <c r="D1200" s="296"/>
      <c r="E1200" s="300"/>
      <c r="F1200" s="300" t="s">
        <v>3741</v>
      </c>
      <c r="G1200" s="207"/>
      <c r="H1200" s="281">
        <f>'[1]$ Зима'!J1200-'[1]$ Зима'!AU1200-'[1]$ Зима'!AT1200-'[1]$ Зима'!AS1200-'[1]$ Зима'!AR1200-'[1]$ Зима'!AQ1200-'[1]$ Зима'!AP1200-'[1]$ Зима'!AN1200-'[1]$ Зима'!AM1200-'[1]$ Зима'!AL1200-'[1]$ Зима'!AK1200-'[1]$ Зима'!AJ1200-'[1]$ Зима'!AH1200-'[1]$ Зима'!AG1200-'[1]$ Зима'!AF1200-'[1]$ Зима'!AE1200-'[1]$ Зима'!AD1200-'[1]$ Зима'!AB1200-'[1]$ Зима'!AA1200-'[1]$ Зима'!Z1200-'[1]$ Зима'!Y1200-'[1]$ Зима'!X1200-'[1]$ Зима'!V1200-'[1]$ Зима'!U1200-'[1]$ Зима'!T1200-'[1]$ Зима'!S1200-'[1]$ Зима'!R1200-'[1]$ Зима'!P1200-'[1]$ Зима'!O1200-'[1]$ Зима'!N1200-'[1]$ Зима'!M1200-'[1]$ Зима'!L1200+'[1]$ Зима'!Q1200+'[1]$ Зима'!W1200+'[1]$ Зима'!AC1200+'[1]$ Зима'!AI1200+'[1]$ Зима'!AO1200+'[1]$ Зима'!K1200</f>
        <v>4</v>
      </c>
      <c r="I1200" s="111">
        <f>'[1]$ Зима'!AY1200*1.1</f>
        <v>3326.4</v>
      </c>
      <c r="J1200" s="220">
        <v>2017</v>
      </c>
    </row>
    <row r="1201" spans="1:10" x14ac:dyDescent="0.25">
      <c r="A1201" s="294" t="s">
        <v>1011</v>
      </c>
      <c r="B1201" s="295" t="s">
        <v>844</v>
      </c>
      <c r="C1201" s="296" t="s">
        <v>3917</v>
      </c>
      <c r="D1201" s="296"/>
      <c r="E1201" s="300">
        <v>112</v>
      </c>
      <c r="F1201" s="300" t="s">
        <v>509</v>
      </c>
      <c r="G1201" s="207" t="s">
        <v>2331</v>
      </c>
      <c r="H1201" s="281">
        <f>'[1]$ Зима'!J1201-'[1]$ Зима'!AU1201-'[1]$ Зима'!AT1201-'[1]$ Зима'!AS1201-'[1]$ Зима'!AR1201-'[1]$ Зима'!AQ1201-'[1]$ Зима'!AP1201-'[1]$ Зима'!AN1201-'[1]$ Зима'!AM1201-'[1]$ Зима'!AL1201-'[1]$ Зима'!AK1201-'[1]$ Зима'!AJ1201-'[1]$ Зима'!AH1201-'[1]$ Зима'!AG1201-'[1]$ Зима'!AF1201-'[1]$ Зима'!AE1201-'[1]$ Зима'!AD1201-'[1]$ Зима'!AB1201-'[1]$ Зима'!AA1201-'[1]$ Зима'!Z1201-'[1]$ Зима'!Y1201-'[1]$ Зима'!X1201-'[1]$ Зима'!V1201-'[1]$ Зима'!U1201-'[1]$ Зима'!T1201-'[1]$ Зима'!S1201-'[1]$ Зима'!R1201-'[1]$ Зима'!P1201-'[1]$ Зима'!O1201-'[1]$ Зима'!N1201-'[1]$ Зима'!M1201-'[1]$ Зима'!L1201+'[1]$ Зима'!Q1201+'[1]$ Зима'!W1201+'[1]$ Зима'!AC1201+'[1]$ Зима'!AI1201+'[1]$ Зима'!AO1201+'[1]$ Зима'!K1201</f>
        <v>12</v>
      </c>
      <c r="I1201" s="111">
        <f>'[1]$ Зима'!AY1201*1.1</f>
        <v>2530</v>
      </c>
    </row>
    <row r="1202" spans="1:10" hidden="1" x14ac:dyDescent="0.25">
      <c r="A1202" s="294" t="s">
        <v>1011</v>
      </c>
      <c r="B1202" s="295" t="s">
        <v>483</v>
      </c>
      <c r="C1202" s="296" t="s">
        <v>1955</v>
      </c>
      <c r="D1202" s="296"/>
      <c r="E1202" s="296"/>
      <c r="F1202" s="296"/>
      <c r="G1202" s="207" t="s">
        <v>2616</v>
      </c>
      <c r="H1202" s="281">
        <f>'[1]$ Зима'!J1202-'[1]$ Зима'!AU1202-'[1]$ Зима'!AT1202-'[1]$ Зима'!AS1202-'[1]$ Зима'!AR1202-'[1]$ Зима'!AQ1202-'[1]$ Зима'!AP1202-'[1]$ Зима'!AN1202-'[1]$ Зима'!AM1202-'[1]$ Зима'!AL1202-'[1]$ Зима'!AK1202-'[1]$ Зима'!AJ1202-'[1]$ Зима'!AH1202-'[1]$ Зима'!AG1202-'[1]$ Зима'!AF1202-'[1]$ Зима'!AE1202-'[1]$ Зима'!AD1202-'[1]$ Зима'!AB1202-'[1]$ Зима'!AA1202-'[1]$ Зима'!Z1202-'[1]$ Зима'!Y1202-'[1]$ Зима'!X1202-'[1]$ Зима'!V1202-'[1]$ Зима'!U1202-'[1]$ Зима'!T1202-'[1]$ Зима'!S1202-'[1]$ Зима'!R1202-'[1]$ Зима'!P1202-'[1]$ Зима'!O1202-'[1]$ Зима'!N1202-'[1]$ Зима'!M1202-'[1]$ Зима'!L1202+'[1]$ Зима'!Q1202+'[1]$ Зима'!W1202+'[1]$ Зима'!AC1202+'[1]$ Зима'!AI1202+'[1]$ Зима'!AO1202+'[1]$ Зима'!K1202</f>
        <v>0</v>
      </c>
      <c r="I1202" s="111">
        <f>'[1]$ Зима'!AY1202*1.1</f>
        <v>3766.7300000000005</v>
      </c>
      <c r="J1202" s="220">
        <v>2017</v>
      </c>
    </row>
    <row r="1203" spans="1:10" x14ac:dyDescent="0.25">
      <c r="A1203" s="294" t="s">
        <v>1011</v>
      </c>
      <c r="B1203" s="295" t="s">
        <v>483</v>
      </c>
      <c r="C1203" s="296" t="s">
        <v>3707</v>
      </c>
      <c r="D1203" s="296"/>
      <c r="E1203" s="300">
        <v>112</v>
      </c>
      <c r="F1203" s="300" t="s">
        <v>3705</v>
      </c>
      <c r="G1203" s="207" t="s">
        <v>2616</v>
      </c>
      <c r="H1203" s="281">
        <f>'[1]$ Зима'!J1203-'[1]$ Зима'!AU1203-'[1]$ Зима'!AT1203-'[1]$ Зима'!AS1203-'[1]$ Зима'!AR1203-'[1]$ Зима'!AQ1203-'[1]$ Зима'!AP1203-'[1]$ Зима'!AN1203-'[1]$ Зима'!AM1203-'[1]$ Зима'!AL1203-'[1]$ Зима'!AK1203-'[1]$ Зима'!AJ1203-'[1]$ Зима'!AH1203-'[1]$ Зима'!AG1203-'[1]$ Зима'!AF1203-'[1]$ Зима'!AE1203-'[1]$ Зима'!AD1203-'[1]$ Зима'!AB1203-'[1]$ Зима'!AA1203-'[1]$ Зима'!Z1203-'[1]$ Зима'!Y1203-'[1]$ Зима'!X1203-'[1]$ Зима'!V1203-'[1]$ Зима'!U1203-'[1]$ Зима'!T1203-'[1]$ Зима'!S1203-'[1]$ Зима'!R1203-'[1]$ Зима'!P1203-'[1]$ Зима'!O1203-'[1]$ Зима'!N1203-'[1]$ Зима'!M1203-'[1]$ Зима'!L1203+'[1]$ Зима'!Q1203+'[1]$ Зима'!W1203+'[1]$ Зима'!AC1203+'[1]$ Зима'!AI1203+'[1]$ Зима'!AO1203+'[1]$ Зима'!K1203</f>
        <v>12</v>
      </c>
      <c r="I1203" s="111">
        <f>'[1]$ Зима'!AY1203*1.1</f>
        <v>3905.0000000000005</v>
      </c>
      <c r="J1203" s="220">
        <v>2018</v>
      </c>
    </row>
    <row r="1204" spans="1:10" hidden="1" x14ac:dyDescent="0.25">
      <c r="A1204" s="294" t="s">
        <v>1011</v>
      </c>
      <c r="B1204" s="295" t="s">
        <v>662</v>
      </c>
      <c r="C1204" s="296" t="s">
        <v>1956</v>
      </c>
      <c r="D1204" s="296"/>
      <c r="E1204" s="296"/>
      <c r="F1204" s="296"/>
      <c r="G1204" s="207"/>
      <c r="H1204" s="281">
        <f>'[1]$ Зима'!J1204-'[1]$ Зима'!AU1204-'[1]$ Зима'!AT1204-'[1]$ Зима'!AS1204-'[1]$ Зима'!AR1204-'[1]$ Зима'!AQ1204-'[1]$ Зима'!AP1204-'[1]$ Зима'!AN1204-'[1]$ Зима'!AM1204-'[1]$ Зима'!AL1204-'[1]$ Зима'!AK1204-'[1]$ Зима'!AJ1204-'[1]$ Зима'!AH1204-'[1]$ Зима'!AG1204-'[1]$ Зима'!AF1204-'[1]$ Зима'!AE1204-'[1]$ Зима'!AD1204-'[1]$ Зима'!AB1204-'[1]$ Зима'!AA1204-'[1]$ Зима'!Z1204-'[1]$ Зима'!Y1204-'[1]$ Зима'!X1204-'[1]$ Зима'!V1204-'[1]$ Зима'!U1204-'[1]$ Зима'!T1204-'[1]$ Зима'!S1204-'[1]$ Зима'!R1204-'[1]$ Зима'!P1204-'[1]$ Зима'!O1204-'[1]$ Зима'!N1204-'[1]$ Зима'!M1204-'[1]$ Зима'!L1204+'[1]$ Зима'!Q1204+'[1]$ Зима'!W1204+'[1]$ Зима'!AC1204+'[1]$ Зима'!AI1204+'[1]$ Зима'!AO1204+'[1]$ Зима'!K1204</f>
        <v>0</v>
      </c>
      <c r="I1204" s="111">
        <f>'[1]$ Зима'!AY1204*1.1</f>
        <v>2340.8000000000002</v>
      </c>
      <c r="J1204" s="220">
        <v>2017</v>
      </c>
    </row>
    <row r="1205" spans="1:10" hidden="1" x14ac:dyDescent="0.25">
      <c r="A1205" s="294" t="s">
        <v>1011</v>
      </c>
      <c r="B1205" s="295" t="s">
        <v>486</v>
      </c>
      <c r="C1205" s="296" t="s">
        <v>1957</v>
      </c>
      <c r="D1205" s="296"/>
      <c r="E1205" s="296"/>
      <c r="F1205" s="296"/>
      <c r="G1205" s="207"/>
      <c r="H1205" s="281">
        <f>'[1]$ Зима'!J1205-'[1]$ Зима'!AU1205-'[1]$ Зима'!AT1205-'[1]$ Зима'!AS1205-'[1]$ Зима'!AR1205-'[1]$ Зима'!AQ1205-'[1]$ Зима'!AP1205-'[1]$ Зима'!AN1205-'[1]$ Зима'!AM1205-'[1]$ Зима'!AL1205-'[1]$ Зима'!AK1205-'[1]$ Зима'!AJ1205-'[1]$ Зима'!AH1205-'[1]$ Зима'!AG1205-'[1]$ Зима'!AF1205-'[1]$ Зима'!AE1205-'[1]$ Зима'!AD1205-'[1]$ Зима'!AB1205-'[1]$ Зима'!AA1205-'[1]$ Зима'!Z1205-'[1]$ Зима'!Y1205-'[1]$ Зима'!X1205-'[1]$ Зима'!V1205-'[1]$ Зима'!U1205-'[1]$ Зима'!T1205-'[1]$ Зима'!S1205-'[1]$ Зима'!R1205-'[1]$ Зима'!P1205-'[1]$ Зима'!O1205-'[1]$ Зима'!N1205-'[1]$ Зима'!M1205-'[1]$ Зима'!L1205+'[1]$ Зима'!Q1205+'[1]$ Зима'!W1205+'[1]$ Зима'!AC1205+'[1]$ Зима'!AI1205+'[1]$ Зима'!AO1205+'[1]$ Зима'!K1205</f>
        <v>0</v>
      </c>
      <c r="I1205" s="111">
        <f>'[1]$ Зима'!AY1205*1.1</f>
        <v>2772</v>
      </c>
    </row>
    <row r="1206" spans="1:10" hidden="1" x14ac:dyDescent="0.25">
      <c r="A1206" s="294" t="s">
        <v>1011</v>
      </c>
      <c r="B1206" s="295" t="s">
        <v>653</v>
      </c>
      <c r="C1206" s="296" t="s">
        <v>1958</v>
      </c>
      <c r="D1206" s="296"/>
      <c r="E1206" s="296"/>
      <c r="F1206" s="296"/>
      <c r="G1206" s="207"/>
      <c r="H1206" s="281">
        <f>'[1]$ Зима'!J1206-'[1]$ Зима'!AU1206-'[1]$ Зима'!AT1206-'[1]$ Зима'!AS1206-'[1]$ Зима'!AR1206-'[1]$ Зима'!AQ1206-'[1]$ Зима'!AP1206-'[1]$ Зима'!AN1206-'[1]$ Зима'!AM1206-'[1]$ Зима'!AL1206-'[1]$ Зима'!AK1206-'[1]$ Зима'!AJ1206-'[1]$ Зима'!AH1206-'[1]$ Зима'!AG1206-'[1]$ Зима'!AF1206-'[1]$ Зима'!AE1206-'[1]$ Зима'!AD1206-'[1]$ Зима'!AB1206-'[1]$ Зима'!AA1206-'[1]$ Зима'!Z1206-'[1]$ Зима'!Y1206-'[1]$ Зима'!X1206-'[1]$ Зима'!V1206-'[1]$ Зима'!U1206-'[1]$ Зима'!T1206-'[1]$ Зима'!S1206-'[1]$ Зима'!R1206-'[1]$ Зима'!P1206-'[1]$ Зима'!O1206-'[1]$ Зима'!N1206-'[1]$ Зима'!M1206-'[1]$ Зима'!L1206+'[1]$ Зима'!Q1206+'[1]$ Зима'!W1206+'[1]$ Зима'!AC1206+'[1]$ Зима'!AI1206+'[1]$ Зима'!AO1206+'[1]$ Зима'!K1206</f>
        <v>0</v>
      </c>
      <c r="I1206" s="111">
        <f>'[1]$ Зима'!AY1206*1.1</f>
        <v>3141.6000000000004</v>
      </c>
    </row>
    <row r="1207" spans="1:10" x14ac:dyDescent="0.25">
      <c r="A1207" s="302" t="s">
        <v>1020</v>
      </c>
      <c r="B1207" s="295" t="s">
        <v>516</v>
      </c>
      <c r="C1207" s="296" t="s">
        <v>3945</v>
      </c>
      <c r="D1207" s="296"/>
      <c r="E1207" s="300"/>
      <c r="F1207" s="300"/>
      <c r="G1207" s="207"/>
      <c r="H1207" s="281">
        <f>'[1]$ Зима'!J1207-'[1]$ Зима'!AU1207-'[1]$ Зима'!AT1207-'[1]$ Зима'!AS1207-'[1]$ Зима'!AR1207-'[1]$ Зима'!AQ1207-'[1]$ Зима'!AP1207-'[1]$ Зима'!AN1207-'[1]$ Зима'!AM1207-'[1]$ Зима'!AL1207-'[1]$ Зима'!AK1207-'[1]$ Зима'!AJ1207-'[1]$ Зима'!AH1207-'[1]$ Зима'!AG1207-'[1]$ Зима'!AF1207-'[1]$ Зима'!AE1207-'[1]$ Зима'!AD1207-'[1]$ Зима'!AB1207-'[1]$ Зима'!AA1207-'[1]$ Зима'!Z1207-'[1]$ Зима'!Y1207-'[1]$ Зима'!X1207-'[1]$ Зима'!V1207-'[1]$ Зима'!U1207-'[1]$ Зима'!T1207-'[1]$ Зима'!S1207-'[1]$ Зима'!R1207-'[1]$ Зима'!P1207-'[1]$ Зима'!O1207-'[1]$ Зима'!N1207-'[1]$ Зима'!M1207-'[1]$ Зима'!L1207+'[1]$ Зима'!Q1207+'[1]$ Зима'!W1207+'[1]$ Зима'!AC1207+'[1]$ Зима'!AI1207+'[1]$ Зима'!AO1207+'[1]$ Зима'!K1207</f>
        <v>4</v>
      </c>
      <c r="I1207" s="111">
        <f>'[1]$ Зима'!AY1207*1.1</f>
        <v>3080.0000000000005</v>
      </c>
      <c r="J1207" s="220">
        <v>2010</v>
      </c>
    </row>
    <row r="1208" spans="1:10" x14ac:dyDescent="0.25">
      <c r="A1208" s="294" t="s">
        <v>1020</v>
      </c>
      <c r="B1208" s="295" t="s">
        <v>585</v>
      </c>
      <c r="C1208" s="296" t="s">
        <v>1959</v>
      </c>
      <c r="D1208" s="296"/>
      <c r="E1208" s="300"/>
      <c r="F1208" s="300"/>
      <c r="G1208" s="207"/>
      <c r="H1208" s="281">
        <f>'[1]$ Зима'!J1208-'[1]$ Зима'!AU1208-'[1]$ Зима'!AT1208-'[1]$ Зима'!AS1208-'[1]$ Зима'!AR1208-'[1]$ Зима'!AQ1208-'[1]$ Зима'!AP1208-'[1]$ Зима'!AN1208-'[1]$ Зима'!AM1208-'[1]$ Зима'!AL1208-'[1]$ Зима'!AK1208-'[1]$ Зима'!AJ1208-'[1]$ Зима'!AH1208-'[1]$ Зима'!AG1208-'[1]$ Зима'!AF1208-'[1]$ Зима'!AE1208-'[1]$ Зима'!AD1208-'[1]$ Зима'!AB1208-'[1]$ Зима'!AA1208-'[1]$ Зима'!Z1208-'[1]$ Зима'!Y1208-'[1]$ Зима'!X1208-'[1]$ Зима'!V1208-'[1]$ Зима'!U1208-'[1]$ Зима'!T1208-'[1]$ Зима'!S1208-'[1]$ Зима'!R1208-'[1]$ Зима'!P1208-'[1]$ Зима'!O1208-'[1]$ Зима'!N1208-'[1]$ Зима'!M1208-'[1]$ Зима'!L1208+'[1]$ Зима'!Q1208+'[1]$ Зима'!W1208+'[1]$ Зима'!AC1208+'[1]$ Зима'!AI1208+'[1]$ Зима'!AO1208+'[1]$ Зима'!K1208</f>
        <v>4</v>
      </c>
      <c r="I1208" s="111">
        <f>'[1]$ Зима'!AY1208*1.1</f>
        <v>2618</v>
      </c>
      <c r="J1208" s="220">
        <v>2017</v>
      </c>
    </row>
    <row r="1209" spans="1:10" hidden="1" x14ac:dyDescent="0.25">
      <c r="A1209" s="294" t="s">
        <v>1020</v>
      </c>
      <c r="B1209" s="295" t="s">
        <v>653</v>
      </c>
      <c r="C1209" s="296" t="s">
        <v>1960</v>
      </c>
      <c r="D1209" s="296"/>
      <c r="E1209" s="296"/>
      <c r="F1209" s="296"/>
      <c r="G1209" s="207"/>
      <c r="H1209" s="281">
        <f>'[1]$ Зима'!J1209-'[1]$ Зима'!AU1209-'[1]$ Зима'!AT1209-'[1]$ Зима'!AS1209-'[1]$ Зима'!AR1209-'[1]$ Зима'!AQ1209-'[1]$ Зима'!AP1209-'[1]$ Зима'!AN1209-'[1]$ Зима'!AM1209-'[1]$ Зима'!AL1209-'[1]$ Зима'!AK1209-'[1]$ Зима'!AJ1209-'[1]$ Зима'!AH1209-'[1]$ Зима'!AG1209-'[1]$ Зима'!AF1209-'[1]$ Зима'!AE1209-'[1]$ Зима'!AD1209-'[1]$ Зима'!AB1209-'[1]$ Зима'!AA1209-'[1]$ Зима'!Z1209-'[1]$ Зима'!Y1209-'[1]$ Зима'!X1209-'[1]$ Зима'!V1209-'[1]$ Зима'!U1209-'[1]$ Зима'!T1209-'[1]$ Зима'!S1209-'[1]$ Зима'!R1209-'[1]$ Зима'!P1209-'[1]$ Зима'!O1209-'[1]$ Зима'!N1209-'[1]$ Зима'!M1209-'[1]$ Зима'!L1209+'[1]$ Зима'!Q1209+'[1]$ Зима'!W1209+'[1]$ Зима'!AC1209+'[1]$ Зима'!AI1209+'[1]$ Зима'!AO1209+'[1]$ Зима'!K1209</f>
        <v>0</v>
      </c>
      <c r="I1209" s="111">
        <f>'[1]$ Зима'!AY1209*1.1</f>
        <v>3696.0000000000005</v>
      </c>
      <c r="J1209" s="220">
        <v>2017</v>
      </c>
    </row>
    <row r="1210" spans="1:10" hidden="1" x14ac:dyDescent="0.25">
      <c r="A1210" s="294" t="s">
        <v>1961</v>
      </c>
      <c r="B1210" s="295" t="s">
        <v>709</v>
      </c>
      <c r="C1210" s="296" t="s">
        <v>1926</v>
      </c>
      <c r="D1210" s="296" t="s">
        <v>1795</v>
      </c>
      <c r="E1210" s="296"/>
      <c r="F1210" s="296"/>
      <c r="G1210" s="207"/>
      <c r="H1210" s="281">
        <f>'[1]$ Зима'!J1210-'[1]$ Зима'!AU1210-'[1]$ Зима'!AT1210-'[1]$ Зима'!AS1210-'[1]$ Зима'!AR1210-'[1]$ Зима'!AQ1210-'[1]$ Зима'!AP1210-'[1]$ Зима'!AN1210-'[1]$ Зима'!AM1210-'[1]$ Зима'!AL1210-'[1]$ Зима'!AK1210-'[1]$ Зима'!AJ1210-'[1]$ Зима'!AH1210-'[1]$ Зима'!AG1210-'[1]$ Зима'!AF1210-'[1]$ Зима'!AE1210-'[1]$ Зима'!AD1210-'[1]$ Зима'!AB1210-'[1]$ Зима'!AA1210-'[1]$ Зима'!Z1210-'[1]$ Зима'!Y1210-'[1]$ Зима'!X1210-'[1]$ Зима'!V1210-'[1]$ Зима'!U1210-'[1]$ Зима'!T1210-'[1]$ Зима'!S1210-'[1]$ Зима'!R1210-'[1]$ Зима'!P1210-'[1]$ Зима'!O1210-'[1]$ Зима'!N1210-'[1]$ Зима'!M1210-'[1]$ Зима'!L1210+'[1]$ Зима'!Q1210+'[1]$ Зима'!W1210+'[1]$ Зима'!AC1210+'[1]$ Зима'!AI1210+'[1]$ Зима'!AO1210+'[1]$ Зима'!K1210</f>
        <v>0</v>
      </c>
      <c r="I1210" s="111">
        <f>'[1]$ Зима'!AY1210*1.1</f>
        <v>3080.0000000000005</v>
      </c>
    </row>
    <row r="1211" spans="1:10" hidden="1" x14ac:dyDescent="0.25">
      <c r="A1211" s="313" t="s">
        <v>1961</v>
      </c>
      <c r="B1211" s="295" t="s">
        <v>492</v>
      </c>
      <c r="C1211" s="299" t="s">
        <v>3957</v>
      </c>
      <c r="D1211" s="299"/>
      <c r="E1211" s="299"/>
      <c r="F1211" s="299"/>
      <c r="G1211" s="209" t="s">
        <v>2689</v>
      </c>
      <c r="H1211" s="281">
        <f>'[1]$ Зима'!J1211-'[1]$ Зима'!AU1211-'[1]$ Зима'!AT1211-'[1]$ Зима'!AS1211-'[1]$ Зима'!AR1211-'[1]$ Зима'!AQ1211-'[1]$ Зима'!AP1211-'[1]$ Зима'!AN1211-'[1]$ Зима'!AM1211-'[1]$ Зима'!AL1211-'[1]$ Зима'!AK1211-'[1]$ Зима'!AJ1211-'[1]$ Зима'!AH1211-'[1]$ Зима'!AG1211-'[1]$ Зима'!AF1211-'[1]$ Зима'!AE1211-'[1]$ Зима'!AD1211-'[1]$ Зима'!AB1211-'[1]$ Зима'!AA1211-'[1]$ Зима'!Z1211-'[1]$ Зима'!Y1211-'[1]$ Зима'!X1211-'[1]$ Зима'!V1211-'[1]$ Зима'!U1211-'[1]$ Зима'!T1211-'[1]$ Зима'!S1211-'[1]$ Зима'!R1211-'[1]$ Зима'!P1211-'[1]$ Зима'!O1211-'[1]$ Зима'!N1211-'[1]$ Зима'!M1211-'[1]$ Зима'!L1211+'[1]$ Зима'!Q1211+'[1]$ Зима'!W1211+'[1]$ Зима'!AC1211+'[1]$ Зима'!AI1211+'[1]$ Зима'!AO1211+'[1]$ Зима'!K1211</f>
        <v>0</v>
      </c>
      <c r="I1211" s="111">
        <f>'[1]$ Зима'!AY1211*1.1</f>
        <v>1540.0000000000002</v>
      </c>
      <c r="J1211" s="222">
        <v>2005</v>
      </c>
    </row>
    <row r="1212" spans="1:10" x14ac:dyDescent="0.25">
      <c r="A1212" s="294" t="s">
        <v>1961</v>
      </c>
      <c r="B1212" s="295" t="s">
        <v>483</v>
      </c>
      <c r="C1212" s="296" t="s">
        <v>1854</v>
      </c>
      <c r="D1212" s="296"/>
      <c r="E1212" s="300"/>
      <c r="F1212" s="300"/>
      <c r="G1212" s="207" t="s">
        <v>2616</v>
      </c>
      <c r="H1212" s="281">
        <f>'[1]$ Зима'!J1212-'[1]$ Зима'!AU1212-'[1]$ Зима'!AT1212-'[1]$ Зима'!AS1212-'[1]$ Зима'!AR1212-'[1]$ Зима'!AQ1212-'[1]$ Зима'!AP1212-'[1]$ Зима'!AN1212-'[1]$ Зима'!AM1212-'[1]$ Зима'!AL1212-'[1]$ Зима'!AK1212-'[1]$ Зима'!AJ1212-'[1]$ Зима'!AH1212-'[1]$ Зима'!AG1212-'[1]$ Зима'!AF1212-'[1]$ Зима'!AE1212-'[1]$ Зима'!AD1212-'[1]$ Зима'!AB1212-'[1]$ Зима'!AA1212-'[1]$ Зима'!Z1212-'[1]$ Зима'!Y1212-'[1]$ Зима'!X1212-'[1]$ Зима'!V1212-'[1]$ Зима'!U1212-'[1]$ Зима'!T1212-'[1]$ Зима'!S1212-'[1]$ Зима'!R1212-'[1]$ Зима'!P1212-'[1]$ Зима'!O1212-'[1]$ Зима'!N1212-'[1]$ Зима'!M1212-'[1]$ Зима'!L1212+'[1]$ Зима'!Q1212+'[1]$ Зима'!W1212+'[1]$ Зима'!AC1212+'[1]$ Зима'!AI1212+'[1]$ Зима'!AO1212+'[1]$ Зима'!K1212</f>
        <v>2</v>
      </c>
      <c r="I1212" s="111">
        <f>'[1]$ Зима'!AY1212*1.1</f>
        <v>1562.0000000000002</v>
      </c>
      <c r="J1212" s="220">
        <v>2006</v>
      </c>
    </row>
    <row r="1213" spans="1:10" x14ac:dyDescent="0.25">
      <c r="A1213" s="294" t="s">
        <v>1023</v>
      </c>
      <c r="B1213" s="295" t="s">
        <v>709</v>
      </c>
      <c r="C1213" s="296" t="s">
        <v>3927</v>
      </c>
      <c r="D1213" s="296" t="s">
        <v>1795</v>
      </c>
      <c r="E1213" s="300"/>
      <c r="F1213" s="300"/>
      <c r="G1213" s="207"/>
      <c r="H1213" s="281">
        <f>'[1]$ Зима'!J1213-'[1]$ Зима'!AU1213-'[1]$ Зима'!AT1213-'[1]$ Зима'!AS1213-'[1]$ Зима'!AR1213-'[1]$ Зима'!AQ1213-'[1]$ Зима'!AP1213-'[1]$ Зима'!AN1213-'[1]$ Зима'!AM1213-'[1]$ Зима'!AL1213-'[1]$ Зима'!AK1213-'[1]$ Зима'!AJ1213-'[1]$ Зима'!AH1213-'[1]$ Зима'!AG1213-'[1]$ Зима'!AF1213-'[1]$ Зима'!AE1213-'[1]$ Зима'!AD1213-'[1]$ Зима'!AB1213-'[1]$ Зима'!AA1213-'[1]$ Зима'!Z1213-'[1]$ Зима'!Y1213-'[1]$ Зима'!X1213-'[1]$ Зима'!V1213-'[1]$ Зима'!U1213-'[1]$ Зима'!T1213-'[1]$ Зима'!S1213-'[1]$ Зима'!R1213-'[1]$ Зима'!P1213-'[1]$ Зима'!O1213-'[1]$ Зима'!N1213-'[1]$ Зима'!M1213-'[1]$ Зима'!L1213+'[1]$ Зима'!Q1213+'[1]$ Зима'!W1213+'[1]$ Зима'!AC1213+'[1]$ Зима'!AI1213+'[1]$ Зима'!AO1213+'[1]$ Зима'!K1213</f>
        <v>2</v>
      </c>
      <c r="I1213" s="111">
        <f>'[1]$ Зима'!AY1213*1.1</f>
        <v>2464</v>
      </c>
    </row>
    <row r="1214" spans="1:10" hidden="1" x14ac:dyDescent="0.25">
      <c r="A1214" s="302" t="s">
        <v>1024</v>
      </c>
      <c r="B1214" s="295" t="s">
        <v>465</v>
      </c>
      <c r="C1214" s="296" t="s">
        <v>1962</v>
      </c>
      <c r="D1214" s="296"/>
      <c r="E1214" s="296"/>
      <c r="F1214" s="296"/>
      <c r="G1214" s="207"/>
      <c r="H1214" s="281">
        <f>'[1]$ Зима'!J1214-'[1]$ Зима'!AU1214-'[1]$ Зима'!AT1214-'[1]$ Зима'!AS1214-'[1]$ Зима'!AR1214-'[1]$ Зима'!AQ1214-'[1]$ Зима'!AP1214-'[1]$ Зима'!AN1214-'[1]$ Зима'!AM1214-'[1]$ Зима'!AL1214-'[1]$ Зима'!AK1214-'[1]$ Зима'!AJ1214-'[1]$ Зима'!AH1214-'[1]$ Зима'!AG1214-'[1]$ Зима'!AF1214-'[1]$ Зима'!AE1214-'[1]$ Зима'!AD1214-'[1]$ Зима'!AB1214-'[1]$ Зима'!AA1214-'[1]$ Зима'!Z1214-'[1]$ Зима'!Y1214-'[1]$ Зима'!X1214-'[1]$ Зима'!V1214-'[1]$ Зима'!U1214-'[1]$ Зима'!T1214-'[1]$ Зима'!S1214-'[1]$ Зима'!R1214-'[1]$ Зима'!P1214-'[1]$ Зима'!O1214-'[1]$ Зима'!N1214-'[1]$ Зима'!M1214-'[1]$ Зима'!L1214+'[1]$ Зима'!Q1214+'[1]$ Зима'!W1214+'[1]$ Зима'!AC1214+'[1]$ Зима'!AI1214+'[1]$ Зима'!AO1214+'[1]$ Зима'!K1214</f>
        <v>0</v>
      </c>
      <c r="I1214" s="111">
        <f>'[1]$ Зима'!AY1214*1.1</f>
        <v>4004.0000000000005</v>
      </c>
      <c r="J1214" s="220">
        <v>2012</v>
      </c>
    </row>
    <row r="1215" spans="1:10" x14ac:dyDescent="0.25">
      <c r="A1215" s="302" t="s">
        <v>1024</v>
      </c>
      <c r="B1215" s="295" t="s">
        <v>593</v>
      </c>
      <c r="C1215" s="296" t="s">
        <v>3958</v>
      </c>
      <c r="D1215" s="296"/>
      <c r="E1215" s="300"/>
      <c r="F1215" s="300"/>
      <c r="G1215" s="207" t="s">
        <v>2608</v>
      </c>
      <c r="H1215" s="281">
        <f>'[1]$ Зима'!J1215-'[1]$ Зима'!AU1215-'[1]$ Зима'!AT1215-'[1]$ Зима'!AS1215-'[1]$ Зима'!AR1215-'[1]$ Зима'!AQ1215-'[1]$ Зима'!AP1215-'[1]$ Зима'!AN1215-'[1]$ Зима'!AM1215-'[1]$ Зима'!AL1215-'[1]$ Зима'!AK1215-'[1]$ Зима'!AJ1215-'[1]$ Зима'!AH1215-'[1]$ Зима'!AG1215-'[1]$ Зима'!AF1215-'[1]$ Зима'!AE1215-'[1]$ Зима'!AD1215-'[1]$ Зима'!AB1215-'[1]$ Зима'!AA1215-'[1]$ Зима'!Z1215-'[1]$ Зима'!Y1215-'[1]$ Зима'!X1215-'[1]$ Зима'!V1215-'[1]$ Зима'!U1215-'[1]$ Зима'!T1215-'[1]$ Зима'!S1215-'[1]$ Зима'!R1215-'[1]$ Зима'!P1215-'[1]$ Зима'!O1215-'[1]$ Зима'!N1215-'[1]$ Зима'!M1215-'[1]$ Зима'!L1215+'[1]$ Зима'!Q1215+'[1]$ Зима'!W1215+'[1]$ Зима'!AC1215+'[1]$ Зима'!AI1215+'[1]$ Зима'!AO1215+'[1]$ Зима'!K1215</f>
        <v>4</v>
      </c>
      <c r="I1215" s="111">
        <f>'[1]$ Зима'!AY1215*1.1</f>
        <v>2926.0000000000005</v>
      </c>
      <c r="J1215" s="220">
        <v>2017</v>
      </c>
    </row>
    <row r="1216" spans="1:10" x14ac:dyDescent="0.25">
      <c r="A1216" s="302" t="s">
        <v>1024</v>
      </c>
      <c r="B1216" s="295" t="s">
        <v>480</v>
      </c>
      <c r="C1216" s="296" t="s">
        <v>3959</v>
      </c>
      <c r="D1216" s="296"/>
      <c r="E1216" s="300"/>
      <c r="F1216" s="300"/>
      <c r="G1216" s="207" t="s">
        <v>3500</v>
      </c>
      <c r="H1216" s="281">
        <f>'[1]$ Зима'!J1216-'[1]$ Зима'!AU1216-'[1]$ Зима'!AT1216-'[1]$ Зима'!AS1216-'[1]$ Зима'!AR1216-'[1]$ Зима'!AQ1216-'[1]$ Зима'!AP1216-'[1]$ Зима'!AN1216-'[1]$ Зима'!AM1216-'[1]$ Зима'!AL1216-'[1]$ Зима'!AK1216-'[1]$ Зима'!AJ1216-'[1]$ Зима'!AH1216-'[1]$ Зима'!AG1216-'[1]$ Зима'!AF1216-'[1]$ Зима'!AE1216-'[1]$ Зима'!AD1216-'[1]$ Зима'!AB1216-'[1]$ Зима'!AA1216-'[1]$ Зима'!Z1216-'[1]$ Зима'!Y1216-'[1]$ Зима'!X1216-'[1]$ Зима'!V1216-'[1]$ Зима'!U1216-'[1]$ Зима'!T1216-'[1]$ Зима'!S1216-'[1]$ Зима'!R1216-'[1]$ Зима'!P1216-'[1]$ Зима'!O1216-'[1]$ Зима'!N1216-'[1]$ Зима'!M1216-'[1]$ Зима'!L1216+'[1]$ Зима'!Q1216+'[1]$ Зима'!W1216+'[1]$ Зима'!AC1216+'[1]$ Зима'!AI1216+'[1]$ Зима'!AO1216+'[1]$ Зима'!K1216</f>
        <v>4</v>
      </c>
      <c r="I1216" s="111">
        <f>'[1]$ Зима'!AY1216*1.1</f>
        <v>3696.0000000000005</v>
      </c>
      <c r="J1216" s="220">
        <v>2017</v>
      </c>
    </row>
    <row r="1217" spans="1:10" x14ac:dyDescent="0.25">
      <c r="A1217" s="302" t="s">
        <v>1024</v>
      </c>
      <c r="B1217" s="295" t="s">
        <v>709</v>
      </c>
      <c r="C1217" s="296" t="s">
        <v>3880</v>
      </c>
      <c r="D1217" s="296" t="s">
        <v>1795</v>
      </c>
      <c r="E1217" s="300"/>
      <c r="F1217" s="300"/>
      <c r="G1217" s="207"/>
      <c r="H1217" s="281">
        <f>'[1]$ Зима'!J1217-'[1]$ Зима'!AU1217-'[1]$ Зима'!AT1217-'[1]$ Зима'!AS1217-'[1]$ Зима'!AR1217-'[1]$ Зима'!AQ1217-'[1]$ Зима'!AP1217-'[1]$ Зима'!AN1217-'[1]$ Зима'!AM1217-'[1]$ Зима'!AL1217-'[1]$ Зима'!AK1217-'[1]$ Зима'!AJ1217-'[1]$ Зима'!AH1217-'[1]$ Зима'!AG1217-'[1]$ Зима'!AF1217-'[1]$ Зима'!AE1217-'[1]$ Зима'!AD1217-'[1]$ Зима'!AB1217-'[1]$ Зима'!AA1217-'[1]$ Зима'!Z1217-'[1]$ Зима'!Y1217-'[1]$ Зима'!X1217-'[1]$ Зима'!V1217-'[1]$ Зима'!U1217-'[1]$ Зима'!T1217-'[1]$ Зима'!S1217-'[1]$ Зима'!R1217-'[1]$ Зима'!P1217-'[1]$ Зима'!O1217-'[1]$ Зима'!N1217-'[1]$ Зима'!M1217-'[1]$ Зима'!L1217+'[1]$ Зима'!Q1217+'[1]$ Зима'!W1217+'[1]$ Зима'!AC1217+'[1]$ Зима'!AI1217+'[1]$ Зима'!AO1217+'[1]$ Зима'!K1217</f>
        <v>6</v>
      </c>
      <c r="I1217" s="111">
        <f>'[1]$ Зима'!AY1217*1.1</f>
        <v>2618</v>
      </c>
      <c r="J1217" s="220">
        <v>2008</v>
      </c>
    </row>
    <row r="1218" spans="1:10" x14ac:dyDescent="0.25">
      <c r="A1218" s="302" t="s">
        <v>1024</v>
      </c>
      <c r="B1218" s="295" t="s">
        <v>653</v>
      </c>
      <c r="C1218" s="296" t="s">
        <v>3960</v>
      </c>
      <c r="D1218" s="296"/>
      <c r="E1218" s="300">
        <v>115</v>
      </c>
      <c r="F1218" s="300" t="s">
        <v>3705</v>
      </c>
      <c r="G1218" s="207"/>
      <c r="H1218" s="281">
        <f>'[1]$ Зима'!J1218-'[1]$ Зима'!AU1218-'[1]$ Зима'!AT1218-'[1]$ Зима'!AS1218-'[1]$ Зима'!AR1218-'[1]$ Зима'!AQ1218-'[1]$ Зима'!AP1218-'[1]$ Зима'!AN1218-'[1]$ Зима'!AM1218-'[1]$ Зима'!AL1218-'[1]$ Зима'!AK1218-'[1]$ Зима'!AJ1218-'[1]$ Зима'!AH1218-'[1]$ Зима'!AG1218-'[1]$ Зима'!AF1218-'[1]$ Зима'!AE1218-'[1]$ Зима'!AD1218-'[1]$ Зима'!AB1218-'[1]$ Зима'!AA1218-'[1]$ Зима'!Z1218-'[1]$ Зима'!Y1218-'[1]$ Зима'!X1218-'[1]$ Зима'!V1218-'[1]$ Зима'!U1218-'[1]$ Зима'!T1218-'[1]$ Зима'!S1218-'[1]$ Зима'!R1218-'[1]$ Зима'!P1218-'[1]$ Зима'!O1218-'[1]$ Зима'!N1218-'[1]$ Зима'!M1218-'[1]$ Зима'!L1218+'[1]$ Зима'!Q1218+'[1]$ Зима'!W1218+'[1]$ Зима'!AC1218+'[1]$ Зима'!AI1218+'[1]$ Зима'!AO1218+'[1]$ Зима'!K1218</f>
        <v>4</v>
      </c>
      <c r="I1218" s="111">
        <f>'[1]$ Зима'!AY1218*1.1</f>
        <v>3850.0000000000005</v>
      </c>
      <c r="J1218" s="220">
        <v>2017</v>
      </c>
    </row>
    <row r="1219" spans="1:10" hidden="1" x14ac:dyDescent="0.25">
      <c r="A1219" s="302" t="s">
        <v>2186</v>
      </c>
      <c r="B1219" s="295" t="s">
        <v>465</v>
      </c>
      <c r="C1219" s="296" t="s">
        <v>2027</v>
      </c>
      <c r="D1219" s="296"/>
      <c r="E1219" s="296"/>
      <c r="F1219" s="296"/>
      <c r="G1219" s="207"/>
      <c r="H1219" s="281">
        <f>'[1]$ Зима'!J1219-'[1]$ Зима'!AU1219-'[1]$ Зима'!AT1219-'[1]$ Зима'!AS1219-'[1]$ Зима'!AR1219-'[1]$ Зима'!AQ1219-'[1]$ Зима'!AP1219-'[1]$ Зима'!AN1219-'[1]$ Зима'!AM1219-'[1]$ Зима'!AL1219-'[1]$ Зима'!AK1219-'[1]$ Зима'!AJ1219-'[1]$ Зима'!AH1219-'[1]$ Зима'!AG1219-'[1]$ Зима'!AF1219-'[1]$ Зима'!AE1219-'[1]$ Зима'!AD1219-'[1]$ Зима'!AB1219-'[1]$ Зима'!AA1219-'[1]$ Зима'!Z1219-'[1]$ Зима'!Y1219-'[1]$ Зима'!X1219-'[1]$ Зима'!V1219-'[1]$ Зима'!U1219-'[1]$ Зима'!T1219-'[1]$ Зима'!S1219-'[1]$ Зима'!R1219-'[1]$ Зима'!P1219-'[1]$ Зима'!O1219-'[1]$ Зима'!N1219-'[1]$ Зима'!M1219-'[1]$ Зима'!L1219+'[1]$ Зима'!Q1219+'[1]$ Зима'!W1219+'[1]$ Зима'!AC1219+'[1]$ Зима'!AI1219+'[1]$ Зима'!AO1219+'[1]$ Зима'!K1219</f>
        <v>0</v>
      </c>
      <c r="I1219" s="111">
        <f>'[1]$ Зима'!AY1219*1.1</f>
        <v>3696.0000000000005</v>
      </c>
    </row>
    <row r="1220" spans="1:10" hidden="1" x14ac:dyDescent="0.25">
      <c r="A1220" s="302" t="s">
        <v>2186</v>
      </c>
      <c r="B1220" s="295" t="s">
        <v>492</v>
      </c>
      <c r="C1220" s="296" t="s">
        <v>3961</v>
      </c>
      <c r="D1220" s="296"/>
      <c r="E1220" s="296"/>
      <c r="F1220" s="296"/>
      <c r="G1220" s="207"/>
      <c r="H1220" s="281">
        <f>'[1]$ Зима'!J1220-'[1]$ Зима'!AU1220-'[1]$ Зима'!AT1220-'[1]$ Зима'!AS1220-'[1]$ Зима'!AR1220-'[1]$ Зима'!AQ1220-'[1]$ Зима'!AP1220-'[1]$ Зима'!AN1220-'[1]$ Зима'!AM1220-'[1]$ Зима'!AL1220-'[1]$ Зима'!AK1220-'[1]$ Зима'!AJ1220-'[1]$ Зима'!AH1220-'[1]$ Зима'!AG1220-'[1]$ Зима'!AF1220-'[1]$ Зима'!AE1220-'[1]$ Зима'!AD1220-'[1]$ Зима'!AB1220-'[1]$ Зима'!AA1220-'[1]$ Зима'!Z1220-'[1]$ Зима'!Y1220-'[1]$ Зима'!X1220-'[1]$ Зима'!V1220-'[1]$ Зима'!U1220-'[1]$ Зима'!T1220-'[1]$ Зима'!S1220-'[1]$ Зима'!R1220-'[1]$ Зима'!P1220-'[1]$ Зима'!O1220-'[1]$ Зима'!N1220-'[1]$ Зима'!M1220-'[1]$ Зима'!L1220+'[1]$ Зима'!Q1220+'[1]$ Зима'!W1220+'[1]$ Зима'!AC1220+'[1]$ Зима'!AI1220+'[1]$ Зима'!AO1220+'[1]$ Зима'!K1220</f>
        <v>0</v>
      </c>
      <c r="I1220" s="111">
        <f>'[1]$ Зима'!AY1220*1.1</f>
        <v>3542.0000000000005</v>
      </c>
    </row>
    <row r="1221" spans="1:10" ht="15.75" x14ac:dyDescent="0.25">
      <c r="A1221" s="290" t="s">
        <v>1031</v>
      </c>
      <c r="B1221" s="310"/>
      <c r="C1221" s="310"/>
      <c r="D1221" s="310"/>
      <c r="E1221" s="311"/>
      <c r="F1221" s="311"/>
      <c r="G1221" s="312"/>
      <c r="H1221" s="281"/>
      <c r="I1221" s="359">
        <f>'[1]$ Зима'!AY1221*1.1</f>
        <v>0</v>
      </c>
    </row>
    <row r="1222" spans="1:10" hidden="1" x14ac:dyDescent="0.25">
      <c r="A1222" s="303" t="s">
        <v>1034</v>
      </c>
      <c r="B1222" s="304" t="s">
        <v>709</v>
      </c>
      <c r="C1222" s="299" t="s">
        <v>1747</v>
      </c>
      <c r="D1222" s="299"/>
      <c r="E1222" s="299"/>
      <c r="F1222" s="299"/>
      <c r="G1222" s="209"/>
      <c r="H1222" s="281">
        <f>'[1]$ Зима'!J1222-'[1]$ Зима'!AU1222-'[1]$ Зима'!AT1222-'[1]$ Зима'!AS1222-'[1]$ Зима'!AR1222-'[1]$ Зима'!AQ1222-'[1]$ Зима'!AP1222-'[1]$ Зима'!AN1222-'[1]$ Зима'!AM1222-'[1]$ Зима'!AL1222-'[1]$ Зима'!AK1222-'[1]$ Зима'!AJ1222-'[1]$ Зима'!AH1222-'[1]$ Зима'!AG1222-'[1]$ Зима'!AF1222-'[1]$ Зима'!AE1222-'[1]$ Зима'!AD1222-'[1]$ Зима'!AB1222-'[1]$ Зима'!AA1222-'[1]$ Зима'!Z1222-'[1]$ Зима'!Y1222-'[1]$ Зима'!X1222-'[1]$ Зима'!V1222-'[1]$ Зима'!U1222-'[1]$ Зима'!T1222-'[1]$ Зима'!S1222-'[1]$ Зима'!R1222-'[1]$ Зима'!P1222-'[1]$ Зима'!O1222-'[1]$ Зима'!N1222-'[1]$ Зима'!M1222-'[1]$ Зима'!L1222+'[1]$ Зима'!Q1222+'[1]$ Зима'!W1222+'[1]$ Зима'!AC1222+'[1]$ Зима'!AI1222+'[1]$ Зима'!AO1222+'[1]$ Зима'!K1222</f>
        <v>0</v>
      </c>
      <c r="I1222" s="111">
        <f>'[1]$ Зима'!AY1222*1.1</f>
        <v>1232</v>
      </c>
      <c r="J1222" s="222"/>
    </row>
    <row r="1223" spans="1:10" hidden="1" x14ac:dyDescent="0.25">
      <c r="A1223" s="303" t="s">
        <v>1034</v>
      </c>
      <c r="B1223" s="304" t="s">
        <v>616</v>
      </c>
      <c r="C1223" s="92" t="s">
        <v>1750</v>
      </c>
      <c r="D1223" s="296" t="s">
        <v>3674</v>
      </c>
      <c r="E1223" s="296"/>
      <c r="F1223" s="296"/>
      <c r="G1223" s="209"/>
      <c r="H1223" s="281">
        <f>'[1]$ Зима'!J1223-'[1]$ Зима'!AU1223-'[1]$ Зима'!AT1223-'[1]$ Зима'!AS1223-'[1]$ Зима'!AR1223-'[1]$ Зима'!AQ1223-'[1]$ Зима'!AP1223-'[1]$ Зима'!AN1223-'[1]$ Зима'!AM1223-'[1]$ Зима'!AL1223-'[1]$ Зима'!AK1223-'[1]$ Зима'!AJ1223-'[1]$ Зима'!AH1223-'[1]$ Зима'!AG1223-'[1]$ Зима'!AF1223-'[1]$ Зима'!AE1223-'[1]$ Зима'!AD1223-'[1]$ Зима'!AB1223-'[1]$ Зима'!AA1223-'[1]$ Зима'!Z1223-'[1]$ Зима'!Y1223-'[1]$ Зима'!X1223-'[1]$ Зима'!V1223-'[1]$ Зима'!U1223-'[1]$ Зима'!T1223-'[1]$ Зима'!S1223-'[1]$ Зима'!R1223-'[1]$ Зима'!P1223-'[1]$ Зима'!O1223-'[1]$ Зима'!N1223-'[1]$ Зима'!M1223-'[1]$ Зима'!L1223+'[1]$ Зима'!Q1223+'[1]$ Зима'!W1223+'[1]$ Зима'!AC1223+'[1]$ Зима'!AI1223+'[1]$ Зима'!AO1223+'[1]$ Зима'!K1223</f>
        <v>0</v>
      </c>
      <c r="I1223" s="111">
        <f>'[1]$ Зима'!AY1223*1.1</f>
        <v>1663.2</v>
      </c>
      <c r="J1223" s="222"/>
    </row>
    <row r="1224" spans="1:10" x14ac:dyDescent="0.25">
      <c r="A1224" s="303" t="s">
        <v>1038</v>
      </c>
      <c r="B1224" s="304" t="s">
        <v>492</v>
      </c>
      <c r="C1224" s="92" t="s">
        <v>3685</v>
      </c>
      <c r="D1224" s="296"/>
      <c r="E1224" s="300">
        <v>95</v>
      </c>
      <c r="F1224" s="300" t="s">
        <v>3708</v>
      </c>
      <c r="G1224" s="209"/>
      <c r="H1224" s="281">
        <f>'[1]$ Зима'!J1224-'[1]$ Зима'!AU1224-'[1]$ Зима'!AT1224-'[1]$ Зима'!AS1224-'[1]$ Зима'!AR1224-'[1]$ Зима'!AQ1224-'[1]$ Зима'!AP1224-'[1]$ Зима'!AN1224-'[1]$ Зима'!AM1224-'[1]$ Зима'!AL1224-'[1]$ Зима'!AK1224-'[1]$ Зима'!AJ1224-'[1]$ Зима'!AH1224-'[1]$ Зима'!AG1224-'[1]$ Зима'!AF1224-'[1]$ Зима'!AE1224-'[1]$ Зима'!AD1224-'[1]$ Зима'!AB1224-'[1]$ Зима'!AA1224-'[1]$ Зима'!Z1224-'[1]$ Зима'!Y1224-'[1]$ Зима'!X1224-'[1]$ Зима'!V1224-'[1]$ Зима'!U1224-'[1]$ Зима'!T1224-'[1]$ Зима'!S1224-'[1]$ Зима'!R1224-'[1]$ Зима'!P1224-'[1]$ Зима'!O1224-'[1]$ Зима'!N1224-'[1]$ Зима'!M1224-'[1]$ Зима'!L1224+'[1]$ Зима'!Q1224+'[1]$ Зима'!W1224+'[1]$ Зима'!AC1224+'[1]$ Зима'!AI1224+'[1]$ Зима'!AO1224+'[1]$ Зима'!K1224</f>
        <v>8</v>
      </c>
      <c r="I1224" s="111">
        <f>'[1]$ Зима'!AY1224*1.1</f>
        <v>3172.4</v>
      </c>
      <c r="J1224" s="222"/>
    </row>
    <row r="1225" spans="1:10" hidden="1" x14ac:dyDescent="0.25">
      <c r="A1225" s="303" t="s">
        <v>1038</v>
      </c>
      <c r="B1225" s="295" t="s">
        <v>3678</v>
      </c>
      <c r="C1225" s="296" t="s">
        <v>1963</v>
      </c>
      <c r="D1225" s="296"/>
      <c r="E1225" s="296"/>
      <c r="F1225" s="296"/>
      <c r="G1225" s="209"/>
      <c r="H1225" s="281">
        <f>'[1]$ Зима'!J1225-'[1]$ Зима'!AU1225-'[1]$ Зима'!AT1225-'[1]$ Зима'!AS1225-'[1]$ Зима'!AR1225-'[1]$ Зима'!AQ1225-'[1]$ Зима'!AP1225-'[1]$ Зима'!AN1225-'[1]$ Зима'!AM1225-'[1]$ Зима'!AL1225-'[1]$ Зима'!AK1225-'[1]$ Зима'!AJ1225-'[1]$ Зима'!AH1225-'[1]$ Зима'!AG1225-'[1]$ Зима'!AF1225-'[1]$ Зима'!AE1225-'[1]$ Зима'!AD1225-'[1]$ Зима'!AB1225-'[1]$ Зима'!AA1225-'[1]$ Зима'!Z1225-'[1]$ Зима'!Y1225-'[1]$ Зима'!X1225-'[1]$ Зима'!V1225-'[1]$ Зима'!U1225-'[1]$ Зима'!T1225-'[1]$ Зима'!S1225-'[1]$ Зима'!R1225-'[1]$ Зима'!P1225-'[1]$ Зима'!O1225-'[1]$ Зима'!N1225-'[1]$ Зима'!M1225-'[1]$ Зима'!L1225+'[1]$ Зима'!Q1225+'[1]$ Зима'!W1225+'[1]$ Зима'!AC1225+'[1]$ Зима'!AI1225+'[1]$ Зима'!AO1225+'[1]$ Зима'!K1225</f>
        <v>0</v>
      </c>
      <c r="I1225" s="111">
        <f>'[1]$ Зима'!AY1225*1.1</f>
        <v>2464</v>
      </c>
      <c r="J1225" s="222"/>
    </row>
    <row r="1226" spans="1:10" x14ac:dyDescent="0.25">
      <c r="A1226" s="303" t="s">
        <v>1038</v>
      </c>
      <c r="B1226" s="295" t="s">
        <v>844</v>
      </c>
      <c r="C1226" s="296" t="s">
        <v>3745</v>
      </c>
      <c r="D1226" s="296"/>
      <c r="E1226" s="300">
        <v>95</v>
      </c>
      <c r="F1226" s="300" t="s">
        <v>3570</v>
      </c>
      <c r="G1226" s="209" t="s">
        <v>2331</v>
      </c>
      <c r="H1226" s="281">
        <f>'[1]$ Зима'!J1226-'[1]$ Зима'!AU1226-'[1]$ Зима'!AT1226-'[1]$ Зима'!AS1226-'[1]$ Зима'!AR1226-'[1]$ Зима'!AQ1226-'[1]$ Зима'!AP1226-'[1]$ Зима'!AN1226-'[1]$ Зима'!AM1226-'[1]$ Зима'!AL1226-'[1]$ Зима'!AK1226-'[1]$ Зима'!AJ1226-'[1]$ Зима'!AH1226-'[1]$ Зима'!AG1226-'[1]$ Зима'!AF1226-'[1]$ Зима'!AE1226-'[1]$ Зима'!AD1226-'[1]$ Зима'!AB1226-'[1]$ Зима'!AA1226-'[1]$ Зима'!Z1226-'[1]$ Зима'!Y1226-'[1]$ Зима'!X1226-'[1]$ Зима'!V1226-'[1]$ Зима'!U1226-'[1]$ Зима'!T1226-'[1]$ Зима'!S1226-'[1]$ Зима'!R1226-'[1]$ Зима'!P1226-'[1]$ Зима'!O1226-'[1]$ Зима'!N1226-'[1]$ Зима'!M1226-'[1]$ Зима'!L1226+'[1]$ Зима'!Q1226+'[1]$ Зима'!W1226+'[1]$ Зима'!AC1226+'[1]$ Зима'!AI1226+'[1]$ Зима'!AO1226+'[1]$ Зима'!K1226</f>
        <v>4</v>
      </c>
      <c r="I1226" s="111">
        <f>'[1]$ Зима'!AY1226*1.1</f>
        <v>1925.0000000000002</v>
      </c>
      <c r="J1226" s="222">
        <v>2018</v>
      </c>
    </row>
    <row r="1227" spans="1:10" x14ac:dyDescent="0.25">
      <c r="A1227" s="303" t="s">
        <v>1038</v>
      </c>
      <c r="B1227" s="304" t="s">
        <v>483</v>
      </c>
      <c r="C1227" s="333" t="s">
        <v>1923</v>
      </c>
      <c r="D1227" s="299"/>
      <c r="E1227" s="301"/>
      <c r="F1227" s="301"/>
      <c r="G1227" s="207" t="s">
        <v>2616</v>
      </c>
      <c r="H1227" s="281">
        <f>'[1]$ Зима'!J1227-'[1]$ Зима'!AU1227-'[1]$ Зима'!AT1227-'[1]$ Зима'!AS1227-'[1]$ Зима'!AR1227-'[1]$ Зима'!AQ1227-'[1]$ Зима'!AP1227-'[1]$ Зима'!AN1227-'[1]$ Зима'!AM1227-'[1]$ Зима'!AL1227-'[1]$ Зима'!AK1227-'[1]$ Зима'!AJ1227-'[1]$ Зима'!AH1227-'[1]$ Зима'!AG1227-'[1]$ Зима'!AF1227-'[1]$ Зима'!AE1227-'[1]$ Зима'!AD1227-'[1]$ Зима'!AB1227-'[1]$ Зима'!AA1227-'[1]$ Зима'!Z1227-'[1]$ Зима'!Y1227-'[1]$ Зима'!X1227-'[1]$ Зима'!V1227-'[1]$ Зима'!U1227-'[1]$ Зима'!T1227-'[1]$ Зима'!S1227-'[1]$ Зима'!R1227-'[1]$ Зима'!P1227-'[1]$ Зима'!O1227-'[1]$ Зима'!N1227-'[1]$ Зима'!M1227-'[1]$ Зима'!L1227+'[1]$ Зима'!Q1227+'[1]$ Зима'!W1227+'[1]$ Зима'!AC1227+'[1]$ Зима'!AI1227+'[1]$ Зима'!AO1227+'[1]$ Зима'!K1227</f>
        <v>2</v>
      </c>
      <c r="I1227" s="111">
        <f>'[1]$ Зима'!AY1227*1.1</f>
        <v>2499.2000000000003</v>
      </c>
      <c r="J1227" s="222"/>
    </row>
    <row r="1228" spans="1:10" hidden="1" x14ac:dyDescent="0.25">
      <c r="A1228" s="303" t="s">
        <v>1038</v>
      </c>
      <c r="B1228" s="304" t="s">
        <v>662</v>
      </c>
      <c r="C1228" s="299" t="s">
        <v>1913</v>
      </c>
      <c r="D1228" s="299"/>
      <c r="E1228" s="299"/>
      <c r="F1228" s="299"/>
      <c r="G1228" s="209"/>
      <c r="H1228" s="281">
        <f>'[1]$ Зима'!J1228-'[1]$ Зима'!AU1228-'[1]$ Зима'!AT1228-'[1]$ Зима'!AS1228-'[1]$ Зима'!AR1228-'[1]$ Зима'!AQ1228-'[1]$ Зима'!AP1228-'[1]$ Зима'!AN1228-'[1]$ Зима'!AM1228-'[1]$ Зима'!AL1228-'[1]$ Зима'!AK1228-'[1]$ Зима'!AJ1228-'[1]$ Зима'!AH1228-'[1]$ Зима'!AG1228-'[1]$ Зима'!AF1228-'[1]$ Зима'!AE1228-'[1]$ Зима'!AD1228-'[1]$ Зима'!AB1228-'[1]$ Зима'!AA1228-'[1]$ Зима'!Z1228-'[1]$ Зима'!Y1228-'[1]$ Зима'!X1228-'[1]$ Зима'!V1228-'[1]$ Зима'!U1228-'[1]$ Зима'!T1228-'[1]$ Зима'!S1228-'[1]$ Зима'!R1228-'[1]$ Зима'!P1228-'[1]$ Зима'!O1228-'[1]$ Зима'!N1228-'[1]$ Зима'!M1228-'[1]$ Зима'!L1228+'[1]$ Зима'!Q1228+'[1]$ Зима'!W1228+'[1]$ Зима'!AC1228+'[1]$ Зима'!AI1228+'[1]$ Зима'!AO1228+'[1]$ Зима'!K1228</f>
        <v>0</v>
      </c>
      <c r="I1228" s="111">
        <f>'[1]$ Зима'!AY1228*1.1</f>
        <v>1848.0000000000002</v>
      </c>
      <c r="J1228" s="222"/>
    </row>
    <row r="1229" spans="1:10" hidden="1" x14ac:dyDescent="0.25">
      <c r="A1229" s="303" t="s">
        <v>1038</v>
      </c>
      <c r="B1229" s="304" t="s">
        <v>653</v>
      </c>
      <c r="C1229" s="299" t="s">
        <v>3382</v>
      </c>
      <c r="D1229" s="299"/>
      <c r="E1229" s="299"/>
      <c r="F1229" s="299"/>
      <c r="G1229" s="209" t="s">
        <v>2698</v>
      </c>
      <c r="H1229" s="281">
        <f>'[1]$ Зима'!J1229-'[1]$ Зима'!AU1229-'[1]$ Зима'!AT1229-'[1]$ Зима'!AS1229-'[1]$ Зима'!AR1229-'[1]$ Зима'!AQ1229-'[1]$ Зима'!AP1229-'[1]$ Зима'!AN1229-'[1]$ Зима'!AM1229-'[1]$ Зима'!AL1229-'[1]$ Зима'!AK1229-'[1]$ Зима'!AJ1229-'[1]$ Зима'!AH1229-'[1]$ Зима'!AG1229-'[1]$ Зима'!AF1229-'[1]$ Зима'!AE1229-'[1]$ Зима'!AD1229-'[1]$ Зима'!AB1229-'[1]$ Зима'!AA1229-'[1]$ Зима'!Z1229-'[1]$ Зима'!Y1229-'[1]$ Зима'!X1229-'[1]$ Зима'!V1229-'[1]$ Зима'!U1229-'[1]$ Зима'!T1229-'[1]$ Зима'!S1229-'[1]$ Зима'!R1229-'[1]$ Зима'!P1229-'[1]$ Зима'!O1229-'[1]$ Зима'!N1229-'[1]$ Зима'!M1229-'[1]$ Зима'!L1229+'[1]$ Зима'!Q1229+'[1]$ Зима'!W1229+'[1]$ Зима'!AC1229+'[1]$ Зима'!AI1229+'[1]$ Зима'!AO1229+'[1]$ Зима'!K1229</f>
        <v>0</v>
      </c>
      <c r="I1229" s="111">
        <f>'[1]$ Зима'!AY1229*1.1</f>
        <v>3080.0000000000005</v>
      </c>
      <c r="J1229" s="222">
        <v>2017</v>
      </c>
    </row>
    <row r="1230" spans="1:10" x14ac:dyDescent="0.25">
      <c r="A1230" s="303" t="s">
        <v>1965</v>
      </c>
      <c r="B1230" s="304" t="s">
        <v>492</v>
      </c>
      <c r="C1230" s="296" t="s">
        <v>3831</v>
      </c>
      <c r="D1230" s="299"/>
      <c r="E1230" s="301">
        <v>99</v>
      </c>
      <c r="F1230" s="301" t="s">
        <v>3570</v>
      </c>
      <c r="G1230" s="209"/>
      <c r="H1230" s="281">
        <f>'[1]$ Зима'!J1230-'[1]$ Зима'!AU1230-'[1]$ Зима'!AT1230-'[1]$ Зима'!AS1230-'[1]$ Зима'!AR1230-'[1]$ Зима'!AQ1230-'[1]$ Зима'!AP1230-'[1]$ Зима'!AN1230-'[1]$ Зима'!AM1230-'[1]$ Зима'!AL1230-'[1]$ Зима'!AK1230-'[1]$ Зима'!AJ1230-'[1]$ Зима'!AH1230-'[1]$ Зима'!AG1230-'[1]$ Зима'!AF1230-'[1]$ Зима'!AE1230-'[1]$ Зима'!AD1230-'[1]$ Зима'!AB1230-'[1]$ Зима'!AA1230-'[1]$ Зима'!Z1230-'[1]$ Зима'!Y1230-'[1]$ Зима'!X1230-'[1]$ Зима'!V1230-'[1]$ Зима'!U1230-'[1]$ Зима'!T1230-'[1]$ Зима'!S1230-'[1]$ Зима'!R1230-'[1]$ Зима'!P1230-'[1]$ Зима'!O1230-'[1]$ Зима'!N1230-'[1]$ Зима'!M1230-'[1]$ Зима'!L1230+'[1]$ Зима'!Q1230+'[1]$ Зима'!W1230+'[1]$ Зима'!AC1230+'[1]$ Зима'!AI1230+'[1]$ Зима'!AO1230+'[1]$ Зима'!K1230</f>
        <v>4</v>
      </c>
      <c r="I1230" s="111">
        <f>'[1]$ Зима'!AY1230*1.1</f>
        <v>3234.0000000000005</v>
      </c>
      <c r="J1230" s="222"/>
    </row>
    <row r="1231" spans="1:10" hidden="1" x14ac:dyDescent="0.25">
      <c r="A1231" s="303" t="s">
        <v>1965</v>
      </c>
      <c r="B1231" s="304" t="s">
        <v>492</v>
      </c>
      <c r="C1231" s="296" t="s">
        <v>3962</v>
      </c>
      <c r="D1231" s="299"/>
      <c r="E1231" s="299">
        <v>95</v>
      </c>
      <c r="F1231" s="299" t="s">
        <v>509</v>
      </c>
      <c r="G1231" s="209"/>
      <c r="H1231" s="281">
        <f>'[1]$ Зима'!J1231-'[1]$ Зима'!AU1231-'[1]$ Зима'!AT1231-'[1]$ Зима'!AS1231-'[1]$ Зима'!AR1231-'[1]$ Зима'!AQ1231-'[1]$ Зима'!AP1231-'[1]$ Зима'!AN1231-'[1]$ Зима'!AM1231-'[1]$ Зима'!AL1231-'[1]$ Зима'!AK1231-'[1]$ Зима'!AJ1231-'[1]$ Зима'!AH1231-'[1]$ Зима'!AG1231-'[1]$ Зима'!AF1231-'[1]$ Зима'!AE1231-'[1]$ Зима'!AD1231-'[1]$ Зима'!AB1231-'[1]$ Зима'!AA1231-'[1]$ Зима'!Z1231-'[1]$ Зима'!Y1231-'[1]$ Зима'!X1231-'[1]$ Зима'!V1231-'[1]$ Зима'!U1231-'[1]$ Зима'!T1231-'[1]$ Зима'!S1231-'[1]$ Зима'!R1231-'[1]$ Зима'!P1231-'[1]$ Зима'!O1231-'[1]$ Зима'!N1231-'[1]$ Зима'!M1231-'[1]$ Зима'!L1231+'[1]$ Зима'!Q1231+'[1]$ Зима'!W1231+'[1]$ Зима'!AC1231+'[1]$ Зима'!AI1231+'[1]$ Зима'!AO1231+'[1]$ Зима'!K1231</f>
        <v>0</v>
      </c>
      <c r="I1231" s="111">
        <f>'[1]$ Зима'!AY1231*1.1</f>
        <v>3234.0000000000005</v>
      </c>
      <c r="J1231" s="222"/>
    </row>
    <row r="1232" spans="1:10" hidden="1" x14ac:dyDescent="0.25">
      <c r="A1232" s="303" t="s">
        <v>1042</v>
      </c>
      <c r="B1232" s="304" t="s">
        <v>489</v>
      </c>
      <c r="C1232" s="92" t="s">
        <v>1875</v>
      </c>
      <c r="D1232" s="299"/>
      <c r="E1232" s="299"/>
      <c r="F1232" s="299"/>
      <c r="G1232" s="209"/>
      <c r="H1232" s="281">
        <f>'[1]$ Зима'!J1232-'[1]$ Зима'!AU1232-'[1]$ Зима'!AT1232-'[1]$ Зима'!AS1232-'[1]$ Зима'!AR1232-'[1]$ Зима'!AQ1232-'[1]$ Зима'!AP1232-'[1]$ Зима'!AN1232-'[1]$ Зима'!AM1232-'[1]$ Зима'!AL1232-'[1]$ Зима'!AK1232-'[1]$ Зима'!AJ1232-'[1]$ Зима'!AH1232-'[1]$ Зима'!AG1232-'[1]$ Зима'!AF1232-'[1]$ Зима'!AE1232-'[1]$ Зима'!AD1232-'[1]$ Зима'!AB1232-'[1]$ Зима'!AA1232-'[1]$ Зима'!Z1232-'[1]$ Зима'!Y1232-'[1]$ Зима'!X1232-'[1]$ Зима'!V1232-'[1]$ Зима'!U1232-'[1]$ Зима'!T1232-'[1]$ Зима'!S1232-'[1]$ Зима'!R1232-'[1]$ Зима'!P1232-'[1]$ Зима'!O1232-'[1]$ Зима'!N1232-'[1]$ Зима'!M1232-'[1]$ Зима'!L1232+'[1]$ Зима'!Q1232+'[1]$ Зима'!W1232+'[1]$ Зима'!AC1232+'[1]$ Зима'!AI1232+'[1]$ Зима'!AO1232+'[1]$ Зима'!K1232</f>
        <v>0</v>
      </c>
      <c r="I1232" s="111">
        <f>'[1]$ Зима'!AY1232*1.1</f>
        <v>3850.0000000000005</v>
      </c>
      <c r="J1232" s="222"/>
    </row>
    <row r="1233" spans="1:10" x14ac:dyDescent="0.25">
      <c r="A1233" s="303" t="s">
        <v>1042</v>
      </c>
      <c r="B1233" s="304" t="s">
        <v>491</v>
      </c>
      <c r="C1233" s="299" t="s">
        <v>3963</v>
      </c>
      <c r="D1233" s="299"/>
      <c r="E1233" s="301"/>
      <c r="F1233" s="301" t="s">
        <v>3741</v>
      </c>
      <c r="G1233" s="209" t="s">
        <v>2679</v>
      </c>
      <c r="H1233" s="281">
        <f>'[1]$ Зима'!J1233-'[1]$ Зима'!AU1233-'[1]$ Зима'!AT1233-'[1]$ Зима'!AS1233-'[1]$ Зима'!AR1233-'[1]$ Зима'!AQ1233-'[1]$ Зима'!AP1233-'[1]$ Зима'!AN1233-'[1]$ Зима'!AM1233-'[1]$ Зима'!AL1233-'[1]$ Зима'!AK1233-'[1]$ Зима'!AJ1233-'[1]$ Зима'!AH1233-'[1]$ Зима'!AG1233-'[1]$ Зима'!AF1233-'[1]$ Зима'!AE1233-'[1]$ Зима'!AD1233-'[1]$ Зима'!AB1233-'[1]$ Зима'!AA1233-'[1]$ Зима'!Z1233-'[1]$ Зима'!Y1233-'[1]$ Зима'!X1233-'[1]$ Зима'!V1233-'[1]$ Зима'!U1233-'[1]$ Зима'!T1233-'[1]$ Зима'!S1233-'[1]$ Зима'!R1233-'[1]$ Зима'!P1233-'[1]$ Зима'!O1233-'[1]$ Зима'!N1233-'[1]$ Зима'!M1233-'[1]$ Зима'!L1233+'[1]$ Зима'!Q1233+'[1]$ Зима'!W1233+'[1]$ Зима'!AC1233+'[1]$ Зима'!AI1233+'[1]$ Зима'!AO1233+'[1]$ Зима'!K1233</f>
        <v>4</v>
      </c>
      <c r="I1233" s="111">
        <f>'[1]$ Зима'!AY1233*1.1</f>
        <v>5082</v>
      </c>
      <c r="J1233" s="222">
        <v>2017</v>
      </c>
    </row>
    <row r="1234" spans="1:10" hidden="1" x14ac:dyDescent="0.25">
      <c r="A1234" s="303" t="s">
        <v>1042</v>
      </c>
      <c r="B1234" s="295" t="s">
        <v>493</v>
      </c>
      <c r="C1234" s="296" t="s">
        <v>3964</v>
      </c>
      <c r="D1234" s="299"/>
      <c r="E1234" s="299">
        <v>102</v>
      </c>
      <c r="F1234" s="299" t="s">
        <v>3708</v>
      </c>
      <c r="G1234" s="207" t="s">
        <v>2716</v>
      </c>
      <c r="H1234" s="281">
        <f>'[1]$ Зима'!J1234-'[1]$ Зима'!AU1234-'[1]$ Зима'!AT1234-'[1]$ Зима'!AS1234-'[1]$ Зима'!AR1234-'[1]$ Зима'!AQ1234-'[1]$ Зима'!AP1234-'[1]$ Зима'!AN1234-'[1]$ Зима'!AM1234-'[1]$ Зима'!AL1234-'[1]$ Зима'!AK1234-'[1]$ Зима'!AJ1234-'[1]$ Зима'!AH1234-'[1]$ Зима'!AG1234-'[1]$ Зима'!AF1234-'[1]$ Зима'!AE1234-'[1]$ Зима'!AD1234-'[1]$ Зима'!AB1234-'[1]$ Зима'!AA1234-'[1]$ Зима'!Z1234-'[1]$ Зима'!Y1234-'[1]$ Зима'!X1234-'[1]$ Зима'!V1234-'[1]$ Зима'!U1234-'[1]$ Зима'!T1234-'[1]$ Зима'!S1234-'[1]$ Зима'!R1234-'[1]$ Зима'!P1234-'[1]$ Зима'!O1234-'[1]$ Зима'!N1234-'[1]$ Зима'!M1234-'[1]$ Зима'!L1234+'[1]$ Зима'!Q1234+'[1]$ Зима'!W1234+'[1]$ Зима'!AC1234+'[1]$ Зима'!AI1234+'[1]$ Зима'!AO1234+'[1]$ Зима'!K1234</f>
        <v>0</v>
      </c>
      <c r="I1234" s="111">
        <f>'[1]$ Зима'!AY1234*1.1</f>
        <v>2587.2000000000003</v>
      </c>
      <c r="J1234" s="222"/>
    </row>
    <row r="1235" spans="1:10" hidden="1" x14ac:dyDescent="0.25">
      <c r="A1235" s="303" t="s">
        <v>1042</v>
      </c>
      <c r="B1235" s="304" t="s">
        <v>494</v>
      </c>
      <c r="C1235" s="299" t="s">
        <v>3860</v>
      </c>
      <c r="D1235" s="299"/>
      <c r="E1235" s="299"/>
      <c r="F1235" s="299"/>
      <c r="G1235" s="207" t="s">
        <v>2628</v>
      </c>
      <c r="H1235" s="281">
        <f>'[1]$ Зима'!J1235-'[1]$ Зима'!AU1235-'[1]$ Зима'!AT1235-'[1]$ Зима'!AS1235-'[1]$ Зима'!AR1235-'[1]$ Зима'!AQ1235-'[1]$ Зима'!AP1235-'[1]$ Зима'!AN1235-'[1]$ Зима'!AM1235-'[1]$ Зима'!AL1235-'[1]$ Зима'!AK1235-'[1]$ Зима'!AJ1235-'[1]$ Зима'!AH1235-'[1]$ Зима'!AG1235-'[1]$ Зима'!AF1235-'[1]$ Зима'!AE1235-'[1]$ Зима'!AD1235-'[1]$ Зима'!AB1235-'[1]$ Зима'!AA1235-'[1]$ Зима'!Z1235-'[1]$ Зима'!Y1235-'[1]$ Зима'!X1235-'[1]$ Зима'!V1235-'[1]$ Зима'!U1235-'[1]$ Зима'!T1235-'[1]$ Зима'!S1235-'[1]$ Зима'!R1235-'[1]$ Зима'!P1235-'[1]$ Зима'!O1235-'[1]$ Зима'!N1235-'[1]$ Зима'!M1235-'[1]$ Зима'!L1235+'[1]$ Зима'!Q1235+'[1]$ Зима'!W1235+'[1]$ Зима'!AC1235+'[1]$ Зима'!AI1235+'[1]$ Зима'!AO1235+'[1]$ Зима'!K1235</f>
        <v>0</v>
      </c>
      <c r="I1235" s="111">
        <f>'[1]$ Зима'!AY1235*1.1</f>
        <v>2708.31</v>
      </c>
      <c r="J1235" s="222"/>
    </row>
    <row r="1236" spans="1:10" x14ac:dyDescent="0.25">
      <c r="A1236" s="303" t="s">
        <v>1042</v>
      </c>
      <c r="B1236" s="304" t="s">
        <v>593</v>
      </c>
      <c r="C1236" s="296" t="s">
        <v>3965</v>
      </c>
      <c r="D1236" s="299"/>
      <c r="E1236" s="301"/>
      <c r="F1236" s="301" t="s">
        <v>3741</v>
      </c>
      <c r="G1236" s="209"/>
      <c r="H1236" s="281">
        <f>'[1]$ Зима'!J1236-'[1]$ Зима'!AU1236-'[1]$ Зима'!AT1236-'[1]$ Зима'!AS1236-'[1]$ Зима'!AR1236-'[1]$ Зима'!AQ1236-'[1]$ Зима'!AP1236-'[1]$ Зима'!AN1236-'[1]$ Зима'!AM1236-'[1]$ Зима'!AL1236-'[1]$ Зима'!AK1236-'[1]$ Зима'!AJ1236-'[1]$ Зима'!AH1236-'[1]$ Зима'!AG1236-'[1]$ Зима'!AF1236-'[1]$ Зима'!AE1236-'[1]$ Зима'!AD1236-'[1]$ Зима'!AB1236-'[1]$ Зима'!AA1236-'[1]$ Зима'!Z1236-'[1]$ Зима'!Y1236-'[1]$ Зима'!X1236-'[1]$ Зима'!V1236-'[1]$ Зима'!U1236-'[1]$ Зима'!T1236-'[1]$ Зима'!S1236-'[1]$ Зима'!R1236-'[1]$ Зима'!P1236-'[1]$ Зима'!O1236-'[1]$ Зима'!N1236-'[1]$ Зима'!M1236-'[1]$ Зима'!L1236+'[1]$ Зима'!Q1236+'[1]$ Зима'!W1236+'[1]$ Зима'!AC1236+'[1]$ Зима'!AI1236+'[1]$ Зима'!AO1236+'[1]$ Зима'!K1236</f>
        <v>12</v>
      </c>
      <c r="I1236" s="111">
        <f>'[1]$ Зима'!AY1236*1.1</f>
        <v>2772</v>
      </c>
      <c r="J1236" s="222"/>
    </row>
    <row r="1237" spans="1:10" hidden="1" x14ac:dyDescent="0.25">
      <c r="A1237" s="303" t="s">
        <v>1042</v>
      </c>
      <c r="B1237" s="304" t="s">
        <v>480</v>
      </c>
      <c r="C1237" s="299" t="s">
        <v>1966</v>
      </c>
      <c r="D1237" s="299"/>
      <c r="E1237" s="299"/>
      <c r="F1237" s="299"/>
      <c r="G1237" s="209"/>
      <c r="H1237" s="281">
        <f>'[1]$ Зима'!J1237-'[1]$ Зима'!AU1237-'[1]$ Зима'!AT1237-'[1]$ Зима'!AS1237-'[1]$ Зима'!AR1237-'[1]$ Зима'!AQ1237-'[1]$ Зима'!AP1237-'[1]$ Зима'!AN1237-'[1]$ Зима'!AM1237-'[1]$ Зима'!AL1237-'[1]$ Зима'!AK1237-'[1]$ Зима'!AJ1237-'[1]$ Зима'!AH1237-'[1]$ Зима'!AG1237-'[1]$ Зима'!AF1237-'[1]$ Зима'!AE1237-'[1]$ Зима'!AD1237-'[1]$ Зима'!AB1237-'[1]$ Зима'!AA1237-'[1]$ Зима'!Z1237-'[1]$ Зима'!Y1237-'[1]$ Зима'!X1237-'[1]$ Зима'!V1237-'[1]$ Зима'!U1237-'[1]$ Зима'!T1237-'[1]$ Зима'!S1237-'[1]$ Зима'!R1237-'[1]$ Зима'!P1237-'[1]$ Зима'!O1237-'[1]$ Зима'!N1237-'[1]$ Зима'!M1237-'[1]$ Зима'!L1237+'[1]$ Зима'!Q1237+'[1]$ Зима'!W1237+'[1]$ Зима'!AC1237+'[1]$ Зима'!AI1237+'[1]$ Зима'!AO1237+'[1]$ Зима'!K1237</f>
        <v>0</v>
      </c>
      <c r="I1237" s="111">
        <f>'[1]$ Зима'!AY1237*1.1</f>
        <v>4188.8</v>
      </c>
      <c r="J1237" s="222"/>
    </row>
    <row r="1238" spans="1:10" x14ac:dyDescent="0.25">
      <c r="A1238" s="303" t="s">
        <v>1042</v>
      </c>
      <c r="B1238" s="304" t="s">
        <v>616</v>
      </c>
      <c r="C1238" s="92" t="s">
        <v>3730</v>
      </c>
      <c r="D1238" s="299" t="s">
        <v>3674</v>
      </c>
      <c r="E1238" s="301"/>
      <c r="F1238" s="301"/>
      <c r="G1238" s="209"/>
      <c r="H1238" s="281">
        <f>'[1]$ Зима'!J1238-'[1]$ Зима'!AU1238-'[1]$ Зима'!AT1238-'[1]$ Зима'!AS1238-'[1]$ Зима'!AR1238-'[1]$ Зима'!AQ1238-'[1]$ Зима'!AP1238-'[1]$ Зима'!AN1238-'[1]$ Зима'!AM1238-'[1]$ Зима'!AL1238-'[1]$ Зима'!AK1238-'[1]$ Зима'!AJ1238-'[1]$ Зима'!AH1238-'[1]$ Зима'!AG1238-'[1]$ Зима'!AF1238-'[1]$ Зима'!AE1238-'[1]$ Зима'!AD1238-'[1]$ Зима'!AB1238-'[1]$ Зима'!AA1238-'[1]$ Зима'!Z1238-'[1]$ Зима'!Y1238-'[1]$ Зима'!X1238-'[1]$ Зима'!V1238-'[1]$ Зима'!U1238-'[1]$ Зима'!T1238-'[1]$ Зима'!S1238-'[1]$ Зима'!R1238-'[1]$ Зима'!P1238-'[1]$ Зима'!O1238-'[1]$ Зима'!N1238-'[1]$ Зима'!M1238-'[1]$ Зима'!L1238+'[1]$ Зима'!Q1238+'[1]$ Зима'!W1238+'[1]$ Зима'!AC1238+'[1]$ Зима'!AI1238+'[1]$ Зима'!AO1238+'[1]$ Зима'!K1238</f>
        <v>4</v>
      </c>
      <c r="I1238" s="111">
        <f>'[1]$ Зима'!AY1238*1.1</f>
        <v>2002.0000000000002</v>
      </c>
      <c r="J1238" s="222"/>
    </row>
    <row r="1239" spans="1:10" x14ac:dyDescent="0.25">
      <c r="A1239" s="303" t="s">
        <v>1042</v>
      </c>
      <c r="B1239" s="304" t="s">
        <v>481</v>
      </c>
      <c r="C1239" s="299" t="s">
        <v>3966</v>
      </c>
      <c r="D1239" s="299" t="s">
        <v>3674</v>
      </c>
      <c r="E1239" s="301">
        <v>102</v>
      </c>
      <c r="F1239" s="301" t="s">
        <v>509</v>
      </c>
      <c r="G1239" s="209"/>
      <c r="H1239" s="281">
        <f>'[1]$ Зима'!J1239-'[1]$ Зима'!AU1239-'[1]$ Зима'!AT1239-'[1]$ Зима'!AS1239-'[1]$ Зима'!AR1239-'[1]$ Зима'!AQ1239-'[1]$ Зима'!AP1239-'[1]$ Зима'!AN1239-'[1]$ Зима'!AM1239-'[1]$ Зима'!AL1239-'[1]$ Зима'!AK1239-'[1]$ Зима'!AJ1239-'[1]$ Зима'!AH1239-'[1]$ Зима'!AG1239-'[1]$ Зима'!AF1239-'[1]$ Зима'!AE1239-'[1]$ Зима'!AD1239-'[1]$ Зима'!AB1239-'[1]$ Зима'!AA1239-'[1]$ Зима'!Z1239-'[1]$ Зима'!Y1239-'[1]$ Зима'!X1239-'[1]$ Зима'!V1239-'[1]$ Зима'!U1239-'[1]$ Зима'!T1239-'[1]$ Зима'!S1239-'[1]$ Зима'!R1239-'[1]$ Зима'!P1239-'[1]$ Зима'!O1239-'[1]$ Зима'!N1239-'[1]$ Зима'!M1239-'[1]$ Зима'!L1239+'[1]$ Зима'!Q1239+'[1]$ Зима'!W1239+'[1]$ Зима'!AC1239+'[1]$ Зима'!AI1239+'[1]$ Зима'!AO1239+'[1]$ Зима'!K1239</f>
        <v>4</v>
      </c>
      <c r="I1239" s="111">
        <f>'[1]$ Зима'!AY1239*1.1</f>
        <v>2618</v>
      </c>
      <c r="J1239" s="222">
        <v>2016</v>
      </c>
    </row>
    <row r="1240" spans="1:10" hidden="1" x14ac:dyDescent="0.25">
      <c r="A1240" s="303" t="s">
        <v>1042</v>
      </c>
      <c r="B1240" s="304" t="s">
        <v>1871</v>
      </c>
      <c r="C1240" s="299" t="s">
        <v>1872</v>
      </c>
      <c r="D1240" s="299"/>
      <c r="E1240" s="299"/>
      <c r="F1240" s="299"/>
      <c r="G1240" s="209"/>
      <c r="H1240" s="281">
        <f>'[1]$ Зима'!J1240-'[1]$ Зима'!AU1240-'[1]$ Зима'!AT1240-'[1]$ Зима'!AS1240-'[1]$ Зима'!AR1240-'[1]$ Зима'!AQ1240-'[1]$ Зима'!AP1240-'[1]$ Зима'!AN1240-'[1]$ Зима'!AM1240-'[1]$ Зима'!AL1240-'[1]$ Зима'!AK1240-'[1]$ Зима'!AJ1240-'[1]$ Зима'!AH1240-'[1]$ Зима'!AG1240-'[1]$ Зима'!AF1240-'[1]$ Зима'!AE1240-'[1]$ Зима'!AD1240-'[1]$ Зима'!AB1240-'[1]$ Зима'!AA1240-'[1]$ Зима'!Z1240-'[1]$ Зима'!Y1240-'[1]$ Зима'!X1240-'[1]$ Зима'!V1240-'[1]$ Зима'!U1240-'[1]$ Зима'!T1240-'[1]$ Зима'!S1240-'[1]$ Зима'!R1240-'[1]$ Зима'!P1240-'[1]$ Зима'!O1240-'[1]$ Зима'!N1240-'[1]$ Зима'!M1240-'[1]$ Зима'!L1240+'[1]$ Зима'!Q1240+'[1]$ Зима'!W1240+'[1]$ Зима'!AC1240+'[1]$ Зима'!AI1240+'[1]$ Зима'!AO1240+'[1]$ Зима'!K1240</f>
        <v>0</v>
      </c>
      <c r="I1240" s="111">
        <f>'[1]$ Зима'!AY1240*1.1</f>
        <v>1848.0000000000002</v>
      </c>
      <c r="J1240" s="222"/>
    </row>
    <row r="1241" spans="1:10" hidden="1" x14ac:dyDescent="0.25">
      <c r="A1241" s="303" t="s">
        <v>1042</v>
      </c>
      <c r="B1241" s="304" t="s">
        <v>483</v>
      </c>
      <c r="C1241" s="299" t="s">
        <v>3498</v>
      </c>
      <c r="D1241" s="299"/>
      <c r="E1241" s="299"/>
      <c r="F1241" s="299"/>
      <c r="G1241" s="207" t="s">
        <v>2616</v>
      </c>
      <c r="H1241" s="281">
        <f>'[1]$ Зима'!J1241-'[1]$ Зима'!AU1241-'[1]$ Зима'!AT1241-'[1]$ Зима'!AS1241-'[1]$ Зима'!AR1241-'[1]$ Зима'!AQ1241-'[1]$ Зима'!AP1241-'[1]$ Зима'!AN1241-'[1]$ Зима'!AM1241-'[1]$ Зима'!AL1241-'[1]$ Зима'!AK1241-'[1]$ Зима'!AJ1241-'[1]$ Зима'!AH1241-'[1]$ Зима'!AG1241-'[1]$ Зима'!AF1241-'[1]$ Зима'!AE1241-'[1]$ Зима'!AD1241-'[1]$ Зима'!AB1241-'[1]$ Зима'!AA1241-'[1]$ Зима'!Z1241-'[1]$ Зима'!Y1241-'[1]$ Зима'!X1241-'[1]$ Зима'!V1241-'[1]$ Зима'!U1241-'[1]$ Зима'!T1241-'[1]$ Зима'!S1241-'[1]$ Зима'!R1241-'[1]$ Зима'!P1241-'[1]$ Зима'!O1241-'[1]$ Зима'!N1241-'[1]$ Зима'!M1241-'[1]$ Зима'!L1241+'[1]$ Зима'!Q1241+'[1]$ Зима'!W1241+'[1]$ Зима'!AC1241+'[1]$ Зима'!AI1241+'[1]$ Зима'!AO1241+'[1]$ Зима'!K1241</f>
        <v>0</v>
      </c>
      <c r="I1241" s="111">
        <f>'[1]$ Зима'!AY1241*1.1</f>
        <v>3704.4700000000007</v>
      </c>
      <c r="J1241" s="222">
        <v>2018</v>
      </c>
    </row>
    <row r="1242" spans="1:10" x14ac:dyDescent="0.25">
      <c r="A1242" s="303" t="s">
        <v>1042</v>
      </c>
      <c r="B1242" s="304" t="s">
        <v>662</v>
      </c>
      <c r="C1242" s="299" t="s">
        <v>3871</v>
      </c>
      <c r="D1242" s="299"/>
      <c r="E1242" s="301">
        <v>102</v>
      </c>
      <c r="F1242" s="301" t="s">
        <v>940</v>
      </c>
      <c r="G1242" s="209"/>
      <c r="H1242" s="281">
        <f>'[1]$ Зима'!J1242-'[1]$ Зима'!AU1242-'[1]$ Зима'!AT1242-'[1]$ Зима'!AS1242-'[1]$ Зима'!AR1242-'[1]$ Зима'!AQ1242-'[1]$ Зима'!AP1242-'[1]$ Зима'!AN1242-'[1]$ Зима'!AM1242-'[1]$ Зима'!AL1242-'[1]$ Зима'!AK1242-'[1]$ Зима'!AJ1242-'[1]$ Зима'!AH1242-'[1]$ Зима'!AG1242-'[1]$ Зима'!AF1242-'[1]$ Зима'!AE1242-'[1]$ Зима'!AD1242-'[1]$ Зима'!AB1242-'[1]$ Зима'!AA1242-'[1]$ Зима'!Z1242-'[1]$ Зима'!Y1242-'[1]$ Зима'!X1242-'[1]$ Зима'!V1242-'[1]$ Зима'!U1242-'[1]$ Зима'!T1242-'[1]$ Зима'!S1242-'[1]$ Зима'!R1242-'[1]$ Зима'!P1242-'[1]$ Зима'!O1242-'[1]$ Зима'!N1242-'[1]$ Зима'!M1242-'[1]$ Зима'!L1242+'[1]$ Зима'!Q1242+'[1]$ Зима'!W1242+'[1]$ Зима'!AC1242+'[1]$ Зима'!AI1242+'[1]$ Зима'!AO1242+'[1]$ Зима'!K1242</f>
        <v>4</v>
      </c>
      <c r="I1242" s="111">
        <f>'[1]$ Зима'!AY1242*1.1</f>
        <v>1909.6000000000001</v>
      </c>
      <c r="J1242" s="222">
        <v>2017</v>
      </c>
    </row>
    <row r="1243" spans="1:10" hidden="1" x14ac:dyDescent="0.25">
      <c r="A1243" s="303" t="s">
        <v>1045</v>
      </c>
      <c r="B1243" s="304" t="s">
        <v>489</v>
      </c>
      <c r="C1243" s="296" t="s">
        <v>1875</v>
      </c>
      <c r="D1243" s="296"/>
      <c r="E1243" s="296"/>
      <c r="F1243" s="296"/>
      <c r="G1243" s="209"/>
      <c r="H1243" s="281">
        <f>'[1]$ Зима'!J1243-'[1]$ Зима'!AU1243-'[1]$ Зима'!AT1243-'[1]$ Зима'!AS1243-'[1]$ Зима'!AR1243-'[1]$ Зима'!AQ1243-'[1]$ Зима'!AP1243-'[1]$ Зима'!AN1243-'[1]$ Зима'!AM1243-'[1]$ Зима'!AL1243-'[1]$ Зима'!AK1243-'[1]$ Зима'!AJ1243-'[1]$ Зима'!AH1243-'[1]$ Зима'!AG1243-'[1]$ Зима'!AF1243-'[1]$ Зима'!AE1243-'[1]$ Зима'!AD1243-'[1]$ Зима'!AB1243-'[1]$ Зима'!AA1243-'[1]$ Зима'!Z1243-'[1]$ Зима'!Y1243-'[1]$ Зима'!X1243-'[1]$ Зима'!V1243-'[1]$ Зима'!U1243-'[1]$ Зима'!T1243-'[1]$ Зима'!S1243-'[1]$ Зима'!R1243-'[1]$ Зима'!P1243-'[1]$ Зима'!O1243-'[1]$ Зима'!N1243-'[1]$ Зима'!M1243-'[1]$ Зима'!L1243+'[1]$ Зима'!Q1243+'[1]$ Зима'!W1243+'[1]$ Зима'!AC1243+'[1]$ Зима'!AI1243+'[1]$ Зима'!AO1243+'[1]$ Зима'!K1243</f>
        <v>0</v>
      </c>
      <c r="I1243" s="111">
        <f>'[1]$ Зима'!AY1243*1.1</f>
        <v>5082</v>
      </c>
      <c r="J1243" s="222"/>
    </row>
    <row r="1244" spans="1:10" hidden="1" x14ac:dyDescent="0.25">
      <c r="A1244" s="303" t="s">
        <v>1045</v>
      </c>
      <c r="B1244" s="304" t="s">
        <v>489</v>
      </c>
      <c r="C1244" s="296" t="s">
        <v>1761</v>
      </c>
      <c r="D1244" s="296"/>
      <c r="E1244" s="296"/>
      <c r="F1244" s="296"/>
      <c r="G1244" s="209"/>
      <c r="H1244" s="281">
        <f>'[1]$ Зима'!J1244-'[1]$ Зима'!AU1244-'[1]$ Зима'!AT1244-'[1]$ Зима'!AS1244-'[1]$ Зима'!AR1244-'[1]$ Зима'!AQ1244-'[1]$ Зима'!AP1244-'[1]$ Зима'!AN1244-'[1]$ Зима'!AM1244-'[1]$ Зима'!AL1244-'[1]$ Зима'!AK1244-'[1]$ Зима'!AJ1244-'[1]$ Зима'!AH1244-'[1]$ Зима'!AG1244-'[1]$ Зима'!AF1244-'[1]$ Зима'!AE1244-'[1]$ Зима'!AD1244-'[1]$ Зима'!AB1244-'[1]$ Зима'!AA1244-'[1]$ Зима'!Z1244-'[1]$ Зима'!Y1244-'[1]$ Зима'!X1244-'[1]$ Зима'!V1244-'[1]$ Зима'!U1244-'[1]$ Зима'!T1244-'[1]$ Зима'!S1244-'[1]$ Зима'!R1244-'[1]$ Зима'!P1244-'[1]$ Зима'!O1244-'[1]$ Зима'!N1244-'[1]$ Зима'!M1244-'[1]$ Зима'!L1244+'[1]$ Зима'!Q1244+'[1]$ Зима'!W1244+'[1]$ Зима'!AC1244+'[1]$ Зима'!AI1244+'[1]$ Зима'!AO1244+'[1]$ Зима'!K1244</f>
        <v>0</v>
      </c>
      <c r="I1244" s="111">
        <f>'[1]$ Зима'!AY1244*1.1</f>
        <v>3973.2000000000003</v>
      </c>
      <c r="J1244" s="222"/>
    </row>
    <row r="1245" spans="1:10" hidden="1" x14ac:dyDescent="0.25">
      <c r="A1245" s="302" t="s">
        <v>1045</v>
      </c>
      <c r="B1245" s="304" t="s">
        <v>516</v>
      </c>
      <c r="C1245" s="299" t="s">
        <v>3967</v>
      </c>
      <c r="D1245" s="299" t="s">
        <v>3674</v>
      </c>
      <c r="E1245" s="299"/>
      <c r="F1245" s="299"/>
      <c r="G1245" s="209"/>
      <c r="H1245" s="281">
        <f>'[1]$ Зима'!J1245-'[1]$ Зима'!AU1245-'[1]$ Зима'!AT1245-'[1]$ Зима'!AS1245-'[1]$ Зима'!AR1245-'[1]$ Зима'!AQ1245-'[1]$ Зима'!AP1245-'[1]$ Зима'!AN1245-'[1]$ Зима'!AM1245-'[1]$ Зима'!AL1245-'[1]$ Зима'!AK1245-'[1]$ Зима'!AJ1245-'[1]$ Зима'!AH1245-'[1]$ Зима'!AG1245-'[1]$ Зима'!AF1245-'[1]$ Зима'!AE1245-'[1]$ Зима'!AD1245-'[1]$ Зима'!AB1245-'[1]$ Зима'!AA1245-'[1]$ Зима'!Z1245-'[1]$ Зима'!Y1245-'[1]$ Зима'!X1245-'[1]$ Зима'!V1245-'[1]$ Зима'!U1245-'[1]$ Зима'!T1245-'[1]$ Зима'!S1245-'[1]$ Зима'!R1245-'[1]$ Зима'!P1245-'[1]$ Зима'!O1245-'[1]$ Зима'!N1245-'[1]$ Зима'!M1245-'[1]$ Зима'!L1245+'[1]$ Зима'!Q1245+'[1]$ Зима'!W1245+'[1]$ Зима'!AC1245+'[1]$ Зима'!AI1245+'[1]$ Зима'!AO1245+'[1]$ Зима'!K1245</f>
        <v>0</v>
      </c>
      <c r="I1245" s="111">
        <f>'[1]$ Зима'!AY1245*1.1</f>
        <v>3388.0000000000005</v>
      </c>
      <c r="J1245" s="222"/>
    </row>
    <row r="1246" spans="1:10" hidden="1" x14ac:dyDescent="0.25">
      <c r="A1246" s="302" t="s">
        <v>1045</v>
      </c>
      <c r="B1246" s="304" t="s">
        <v>492</v>
      </c>
      <c r="C1246" s="296" t="s">
        <v>3857</v>
      </c>
      <c r="D1246" s="299"/>
      <c r="E1246" s="299">
        <v>100</v>
      </c>
      <c r="F1246" s="299" t="s">
        <v>3705</v>
      </c>
      <c r="G1246" s="209"/>
      <c r="H1246" s="281">
        <f>'[1]$ Зима'!J1246-'[1]$ Зима'!AU1246-'[1]$ Зима'!AT1246-'[1]$ Зима'!AS1246-'[1]$ Зима'!AR1246-'[1]$ Зима'!AQ1246-'[1]$ Зима'!AP1246-'[1]$ Зима'!AN1246-'[1]$ Зима'!AM1246-'[1]$ Зима'!AL1246-'[1]$ Зима'!AK1246-'[1]$ Зима'!AJ1246-'[1]$ Зима'!AH1246-'[1]$ Зима'!AG1246-'[1]$ Зима'!AF1246-'[1]$ Зима'!AE1246-'[1]$ Зима'!AD1246-'[1]$ Зима'!AB1246-'[1]$ Зима'!AA1246-'[1]$ Зима'!Z1246-'[1]$ Зима'!Y1246-'[1]$ Зима'!X1246-'[1]$ Зима'!V1246-'[1]$ Зима'!U1246-'[1]$ Зима'!T1246-'[1]$ Зима'!S1246-'[1]$ Зима'!R1246-'[1]$ Зима'!P1246-'[1]$ Зима'!O1246-'[1]$ Зима'!N1246-'[1]$ Зима'!M1246-'[1]$ Зима'!L1246+'[1]$ Зима'!Q1246+'[1]$ Зима'!W1246+'[1]$ Зима'!AC1246+'[1]$ Зима'!AI1246+'[1]$ Зима'!AO1246+'[1]$ Зима'!K1246</f>
        <v>0</v>
      </c>
      <c r="I1246" s="111">
        <f>'[1]$ Зима'!AY1246*1.1</f>
        <v>2987.6000000000004</v>
      </c>
      <c r="J1246" s="222"/>
    </row>
    <row r="1247" spans="1:10" hidden="1" x14ac:dyDescent="0.25">
      <c r="A1247" s="302" t="s">
        <v>1045</v>
      </c>
      <c r="B1247" s="304" t="s">
        <v>492</v>
      </c>
      <c r="C1247" s="296" t="s">
        <v>3968</v>
      </c>
      <c r="D1247" s="299"/>
      <c r="E1247" s="299">
        <v>100</v>
      </c>
      <c r="F1247" s="299" t="s">
        <v>509</v>
      </c>
      <c r="G1247" s="209"/>
      <c r="H1247" s="281">
        <f>'[1]$ Зима'!J1247-'[1]$ Зима'!AU1247-'[1]$ Зима'!AT1247-'[1]$ Зима'!AS1247-'[1]$ Зима'!AR1247-'[1]$ Зима'!AQ1247-'[1]$ Зима'!AP1247-'[1]$ Зима'!AN1247-'[1]$ Зима'!AM1247-'[1]$ Зима'!AL1247-'[1]$ Зима'!AK1247-'[1]$ Зима'!AJ1247-'[1]$ Зима'!AH1247-'[1]$ Зима'!AG1247-'[1]$ Зима'!AF1247-'[1]$ Зима'!AE1247-'[1]$ Зима'!AD1247-'[1]$ Зима'!AB1247-'[1]$ Зима'!AA1247-'[1]$ Зима'!Z1247-'[1]$ Зима'!Y1247-'[1]$ Зима'!X1247-'[1]$ Зима'!V1247-'[1]$ Зима'!U1247-'[1]$ Зима'!T1247-'[1]$ Зима'!S1247-'[1]$ Зима'!R1247-'[1]$ Зима'!P1247-'[1]$ Зима'!O1247-'[1]$ Зима'!N1247-'[1]$ Зима'!M1247-'[1]$ Зима'!L1247+'[1]$ Зима'!Q1247+'[1]$ Зима'!W1247+'[1]$ Зима'!AC1247+'[1]$ Зима'!AI1247+'[1]$ Зима'!AO1247+'[1]$ Зима'!K1247</f>
        <v>0</v>
      </c>
      <c r="I1247" s="111">
        <f>'[1]$ Зима'!AY1247*1.1</f>
        <v>3141.6000000000004</v>
      </c>
      <c r="J1247" s="222"/>
    </row>
    <row r="1248" spans="1:10" x14ac:dyDescent="0.25">
      <c r="A1248" s="302" t="s">
        <v>1045</v>
      </c>
      <c r="B1248" s="295" t="s">
        <v>467</v>
      </c>
      <c r="C1248" s="296" t="s">
        <v>3920</v>
      </c>
      <c r="D1248" s="299"/>
      <c r="E1248" s="301"/>
      <c r="F1248" s="301"/>
      <c r="G1248" s="209"/>
      <c r="H1248" s="281">
        <f>'[1]$ Зима'!J1248-'[1]$ Зима'!AU1248-'[1]$ Зима'!AT1248-'[1]$ Зима'!AS1248-'[1]$ Зима'!AR1248-'[1]$ Зима'!AQ1248-'[1]$ Зима'!AP1248-'[1]$ Зима'!AN1248-'[1]$ Зима'!AM1248-'[1]$ Зима'!AL1248-'[1]$ Зима'!AK1248-'[1]$ Зима'!AJ1248-'[1]$ Зима'!AH1248-'[1]$ Зима'!AG1248-'[1]$ Зима'!AF1248-'[1]$ Зима'!AE1248-'[1]$ Зима'!AD1248-'[1]$ Зима'!AB1248-'[1]$ Зима'!AA1248-'[1]$ Зима'!Z1248-'[1]$ Зима'!Y1248-'[1]$ Зима'!X1248-'[1]$ Зима'!V1248-'[1]$ Зима'!U1248-'[1]$ Зима'!T1248-'[1]$ Зима'!S1248-'[1]$ Зима'!R1248-'[1]$ Зима'!P1248-'[1]$ Зима'!O1248-'[1]$ Зима'!N1248-'[1]$ Зима'!M1248-'[1]$ Зима'!L1248+'[1]$ Зима'!Q1248+'[1]$ Зима'!W1248+'[1]$ Зима'!AC1248+'[1]$ Зима'!AI1248+'[1]$ Зима'!AO1248+'[1]$ Зима'!K1248</f>
        <v>8</v>
      </c>
      <c r="I1248" s="111">
        <f>'[1]$ Зима'!AY1248*1.1</f>
        <v>2679.6000000000004</v>
      </c>
      <c r="J1248" s="222">
        <v>2017</v>
      </c>
    </row>
    <row r="1249" spans="1:10" hidden="1" x14ac:dyDescent="0.25">
      <c r="A1249" s="302" t="s">
        <v>1045</v>
      </c>
      <c r="B1249" s="304" t="s">
        <v>480</v>
      </c>
      <c r="C1249" s="299" t="s">
        <v>3923</v>
      </c>
      <c r="D1249" s="299"/>
      <c r="E1249" s="299"/>
      <c r="F1249" s="299"/>
      <c r="G1249" s="209" t="s">
        <v>3077</v>
      </c>
      <c r="H1249" s="281">
        <f>'[1]$ Зима'!J1249-'[1]$ Зима'!AU1249-'[1]$ Зима'!AT1249-'[1]$ Зима'!AS1249-'[1]$ Зима'!AR1249-'[1]$ Зима'!AQ1249-'[1]$ Зима'!AP1249-'[1]$ Зима'!AN1249-'[1]$ Зима'!AM1249-'[1]$ Зима'!AL1249-'[1]$ Зима'!AK1249-'[1]$ Зима'!AJ1249-'[1]$ Зима'!AH1249-'[1]$ Зима'!AG1249-'[1]$ Зима'!AF1249-'[1]$ Зима'!AE1249-'[1]$ Зима'!AD1249-'[1]$ Зима'!AB1249-'[1]$ Зима'!AA1249-'[1]$ Зима'!Z1249-'[1]$ Зима'!Y1249-'[1]$ Зима'!X1249-'[1]$ Зима'!V1249-'[1]$ Зима'!U1249-'[1]$ Зима'!T1249-'[1]$ Зима'!S1249-'[1]$ Зима'!R1249-'[1]$ Зима'!P1249-'[1]$ Зима'!O1249-'[1]$ Зима'!N1249-'[1]$ Зима'!M1249-'[1]$ Зима'!L1249+'[1]$ Зима'!Q1249+'[1]$ Зима'!W1249+'[1]$ Зима'!AC1249+'[1]$ Зима'!AI1249+'[1]$ Зима'!AO1249+'[1]$ Зима'!K1249</f>
        <v>0</v>
      </c>
      <c r="I1249" s="111">
        <f>'[1]$ Зима'!AY1249*1.1</f>
        <v>4620</v>
      </c>
      <c r="J1249" s="222">
        <v>2015</v>
      </c>
    </row>
    <row r="1250" spans="1:10" x14ac:dyDescent="0.25">
      <c r="A1250" s="302" t="s">
        <v>1045</v>
      </c>
      <c r="B1250" s="295" t="s">
        <v>3678</v>
      </c>
      <c r="C1250" s="296" t="s">
        <v>3916</v>
      </c>
      <c r="D1250" s="296" t="s">
        <v>3674</v>
      </c>
      <c r="E1250" s="301"/>
      <c r="F1250" s="301" t="s">
        <v>3741</v>
      </c>
      <c r="G1250" s="209"/>
      <c r="H1250" s="281">
        <f>'[1]$ Зима'!J1250-'[1]$ Зима'!AU1250-'[1]$ Зима'!AT1250-'[1]$ Зима'!AS1250-'[1]$ Зима'!AR1250-'[1]$ Зима'!AQ1250-'[1]$ Зима'!AP1250-'[1]$ Зима'!AN1250-'[1]$ Зима'!AM1250-'[1]$ Зима'!AL1250-'[1]$ Зима'!AK1250-'[1]$ Зима'!AJ1250-'[1]$ Зима'!AH1250-'[1]$ Зима'!AG1250-'[1]$ Зима'!AF1250-'[1]$ Зима'!AE1250-'[1]$ Зима'!AD1250-'[1]$ Зима'!AB1250-'[1]$ Зима'!AA1250-'[1]$ Зима'!Z1250-'[1]$ Зима'!Y1250-'[1]$ Зима'!X1250-'[1]$ Зима'!V1250-'[1]$ Зима'!U1250-'[1]$ Зима'!T1250-'[1]$ Зима'!S1250-'[1]$ Зима'!R1250-'[1]$ Зима'!P1250-'[1]$ Зима'!O1250-'[1]$ Зима'!N1250-'[1]$ Зима'!M1250-'[1]$ Зима'!L1250+'[1]$ Зима'!Q1250+'[1]$ Зима'!W1250+'[1]$ Зима'!AC1250+'[1]$ Зима'!AI1250+'[1]$ Зима'!AO1250+'[1]$ Зима'!K1250</f>
        <v>4</v>
      </c>
      <c r="I1250" s="111">
        <f>'[1]$ Зима'!AY1250*1.1</f>
        <v>2464</v>
      </c>
      <c r="J1250" s="222">
        <v>2017</v>
      </c>
    </row>
    <row r="1251" spans="1:10" hidden="1" x14ac:dyDescent="0.25">
      <c r="A1251" s="302" t="s">
        <v>1045</v>
      </c>
      <c r="B1251" s="295" t="s">
        <v>3678</v>
      </c>
      <c r="C1251" s="299" t="s">
        <v>3969</v>
      </c>
      <c r="D1251" s="296" t="s">
        <v>3674</v>
      </c>
      <c r="E1251" s="299">
        <v>114</v>
      </c>
      <c r="F1251" s="299" t="s">
        <v>509</v>
      </c>
      <c r="G1251" s="209"/>
      <c r="H1251" s="281">
        <f>'[1]$ Зима'!J1251-'[1]$ Зима'!AU1251-'[1]$ Зима'!AT1251-'[1]$ Зима'!AS1251-'[1]$ Зима'!AR1251-'[1]$ Зима'!AQ1251-'[1]$ Зима'!AP1251-'[1]$ Зима'!AN1251-'[1]$ Зима'!AM1251-'[1]$ Зима'!AL1251-'[1]$ Зима'!AK1251-'[1]$ Зима'!AJ1251-'[1]$ Зима'!AH1251-'[1]$ Зима'!AG1251-'[1]$ Зима'!AF1251-'[1]$ Зима'!AE1251-'[1]$ Зима'!AD1251-'[1]$ Зима'!AB1251-'[1]$ Зима'!AA1251-'[1]$ Зима'!Z1251-'[1]$ Зима'!Y1251-'[1]$ Зима'!X1251-'[1]$ Зима'!V1251-'[1]$ Зима'!U1251-'[1]$ Зима'!T1251-'[1]$ Зима'!S1251-'[1]$ Зима'!R1251-'[1]$ Зима'!P1251-'[1]$ Зима'!O1251-'[1]$ Зима'!N1251-'[1]$ Зима'!M1251-'[1]$ Зима'!L1251+'[1]$ Зима'!Q1251+'[1]$ Зима'!W1251+'[1]$ Зима'!AC1251+'[1]$ Зима'!AI1251+'[1]$ Зима'!AO1251+'[1]$ Зима'!K1251</f>
        <v>0</v>
      </c>
      <c r="I1251" s="111">
        <f>'[1]$ Зима'!AY1251*1.1</f>
        <v>2710.4</v>
      </c>
      <c r="J1251" s="222">
        <v>2017</v>
      </c>
    </row>
    <row r="1252" spans="1:10" x14ac:dyDescent="0.25">
      <c r="A1252" s="302" t="s">
        <v>1045</v>
      </c>
      <c r="B1252" s="295" t="s">
        <v>3678</v>
      </c>
      <c r="C1252" s="299" t="s">
        <v>1835</v>
      </c>
      <c r="D1252" s="299"/>
      <c r="E1252" s="301"/>
      <c r="F1252" s="301"/>
      <c r="G1252" s="209"/>
      <c r="H1252" s="281">
        <f>'[1]$ Зима'!J1252-'[1]$ Зима'!AU1252-'[1]$ Зима'!AT1252-'[1]$ Зима'!AS1252-'[1]$ Зима'!AR1252-'[1]$ Зима'!AQ1252-'[1]$ Зима'!AP1252-'[1]$ Зима'!AN1252-'[1]$ Зима'!AM1252-'[1]$ Зима'!AL1252-'[1]$ Зима'!AK1252-'[1]$ Зима'!AJ1252-'[1]$ Зима'!AH1252-'[1]$ Зима'!AG1252-'[1]$ Зима'!AF1252-'[1]$ Зима'!AE1252-'[1]$ Зима'!AD1252-'[1]$ Зима'!AB1252-'[1]$ Зима'!AA1252-'[1]$ Зима'!Z1252-'[1]$ Зима'!Y1252-'[1]$ Зима'!X1252-'[1]$ Зима'!V1252-'[1]$ Зима'!U1252-'[1]$ Зима'!T1252-'[1]$ Зима'!S1252-'[1]$ Зима'!R1252-'[1]$ Зима'!P1252-'[1]$ Зима'!O1252-'[1]$ Зима'!N1252-'[1]$ Зима'!M1252-'[1]$ Зима'!L1252+'[1]$ Зима'!Q1252+'[1]$ Зима'!W1252+'[1]$ Зима'!AC1252+'[1]$ Зима'!AI1252+'[1]$ Зима'!AO1252+'[1]$ Зима'!K1252</f>
        <v>4</v>
      </c>
      <c r="I1252" s="111">
        <f>'[1]$ Зима'!AY1252*1.1</f>
        <v>2310</v>
      </c>
      <c r="J1252" s="222"/>
    </row>
    <row r="1253" spans="1:10" x14ac:dyDescent="0.25">
      <c r="A1253" s="302" t="s">
        <v>1045</v>
      </c>
      <c r="B1253" s="304" t="s">
        <v>616</v>
      </c>
      <c r="C1253" s="296" t="s">
        <v>3776</v>
      </c>
      <c r="D1253" s="296"/>
      <c r="E1253" s="300"/>
      <c r="F1253" s="300"/>
      <c r="G1253" s="209"/>
      <c r="H1253" s="281">
        <f>'[1]$ Зима'!J1253-'[1]$ Зима'!AU1253-'[1]$ Зима'!AT1253-'[1]$ Зима'!AS1253-'[1]$ Зима'!AR1253-'[1]$ Зима'!AQ1253-'[1]$ Зима'!AP1253-'[1]$ Зима'!AN1253-'[1]$ Зима'!AM1253-'[1]$ Зима'!AL1253-'[1]$ Зима'!AK1253-'[1]$ Зима'!AJ1253-'[1]$ Зима'!AH1253-'[1]$ Зима'!AG1253-'[1]$ Зима'!AF1253-'[1]$ Зима'!AE1253-'[1]$ Зима'!AD1253-'[1]$ Зима'!AB1253-'[1]$ Зима'!AA1253-'[1]$ Зима'!Z1253-'[1]$ Зима'!Y1253-'[1]$ Зима'!X1253-'[1]$ Зима'!V1253-'[1]$ Зима'!U1253-'[1]$ Зима'!T1253-'[1]$ Зима'!S1253-'[1]$ Зима'!R1253-'[1]$ Зима'!P1253-'[1]$ Зима'!O1253-'[1]$ Зима'!N1253-'[1]$ Зима'!M1253-'[1]$ Зима'!L1253+'[1]$ Зима'!Q1253+'[1]$ Зима'!W1253+'[1]$ Зима'!AC1253+'[1]$ Зима'!AI1253+'[1]$ Зима'!AO1253+'[1]$ Зима'!K1253</f>
        <v>4</v>
      </c>
      <c r="I1253" s="111">
        <f>'[1]$ Зима'!AY1253*1.1</f>
        <v>2156</v>
      </c>
      <c r="J1253" s="222"/>
    </row>
    <row r="1254" spans="1:10" hidden="1" x14ac:dyDescent="0.25">
      <c r="A1254" s="302" t="s">
        <v>1045</v>
      </c>
      <c r="B1254" s="304" t="s">
        <v>662</v>
      </c>
      <c r="C1254" s="296" t="s">
        <v>1890</v>
      </c>
      <c r="D1254" s="296"/>
      <c r="E1254" s="296"/>
      <c r="F1254" s="296"/>
      <c r="G1254" s="207"/>
      <c r="H1254" s="281">
        <f>'[1]$ Зима'!J1254-'[1]$ Зима'!AU1254-'[1]$ Зима'!AT1254-'[1]$ Зима'!AS1254-'[1]$ Зима'!AR1254-'[1]$ Зима'!AQ1254-'[1]$ Зима'!AP1254-'[1]$ Зима'!AN1254-'[1]$ Зима'!AM1254-'[1]$ Зима'!AL1254-'[1]$ Зима'!AK1254-'[1]$ Зима'!AJ1254-'[1]$ Зима'!AH1254-'[1]$ Зима'!AG1254-'[1]$ Зима'!AF1254-'[1]$ Зима'!AE1254-'[1]$ Зима'!AD1254-'[1]$ Зима'!AB1254-'[1]$ Зима'!AA1254-'[1]$ Зима'!Z1254-'[1]$ Зима'!Y1254-'[1]$ Зима'!X1254-'[1]$ Зима'!V1254-'[1]$ Зима'!U1254-'[1]$ Зима'!T1254-'[1]$ Зима'!S1254-'[1]$ Зима'!R1254-'[1]$ Зима'!P1254-'[1]$ Зима'!O1254-'[1]$ Зима'!N1254-'[1]$ Зима'!M1254-'[1]$ Зима'!L1254+'[1]$ Зима'!Q1254+'[1]$ Зима'!W1254+'[1]$ Зима'!AC1254+'[1]$ Зима'!AI1254+'[1]$ Зима'!AO1254+'[1]$ Зима'!K1254</f>
        <v>0</v>
      </c>
      <c r="I1254" s="111">
        <f>'[1]$ Зима'!AY1254*1.1</f>
        <v>1848.0000000000002</v>
      </c>
      <c r="J1254" s="220">
        <v>2017</v>
      </c>
    </row>
    <row r="1255" spans="1:10" hidden="1" x14ac:dyDescent="0.25">
      <c r="A1255" s="302" t="s">
        <v>1045</v>
      </c>
      <c r="B1255" s="304" t="s">
        <v>483</v>
      </c>
      <c r="C1255" s="296" t="s">
        <v>1923</v>
      </c>
      <c r="D1255" s="296"/>
      <c r="E1255" s="296"/>
      <c r="F1255" s="296"/>
      <c r="G1255" s="207" t="s">
        <v>2616</v>
      </c>
      <c r="H1255" s="281">
        <f>'[1]$ Зима'!J1255-'[1]$ Зима'!AU1255-'[1]$ Зима'!AT1255-'[1]$ Зима'!AS1255-'[1]$ Зима'!AR1255-'[1]$ Зима'!AQ1255-'[1]$ Зима'!AP1255-'[1]$ Зима'!AN1255-'[1]$ Зима'!AM1255-'[1]$ Зима'!AL1255-'[1]$ Зима'!AK1255-'[1]$ Зима'!AJ1255-'[1]$ Зима'!AH1255-'[1]$ Зима'!AG1255-'[1]$ Зима'!AF1255-'[1]$ Зима'!AE1255-'[1]$ Зима'!AD1255-'[1]$ Зима'!AB1255-'[1]$ Зима'!AA1255-'[1]$ Зима'!Z1255-'[1]$ Зима'!Y1255-'[1]$ Зима'!X1255-'[1]$ Зима'!V1255-'[1]$ Зима'!U1255-'[1]$ Зима'!T1255-'[1]$ Зима'!S1255-'[1]$ Зима'!R1255-'[1]$ Зима'!P1255-'[1]$ Зима'!O1255-'[1]$ Зима'!N1255-'[1]$ Зима'!M1255-'[1]$ Зима'!L1255+'[1]$ Зима'!Q1255+'[1]$ Зима'!W1255+'[1]$ Зима'!AC1255+'[1]$ Зима'!AI1255+'[1]$ Зима'!AO1255+'[1]$ Зима'!K1255</f>
        <v>0</v>
      </c>
      <c r="I1255" s="111">
        <f>'[1]$ Зима'!AY1255*1.1</f>
        <v>3735.6000000000004</v>
      </c>
    </row>
    <row r="1256" spans="1:10" hidden="1" x14ac:dyDescent="0.25">
      <c r="A1256" s="302" t="s">
        <v>1045</v>
      </c>
      <c r="B1256" s="304" t="s">
        <v>483</v>
      </c>
      <c r="C1256" s="296" t="s">
        <v>1967</v>
      </c>
      <c r="D1256" s="296"/>
      <c r="E1256" s="296"/>
      <c r="F1256" s="296"/>
      <c r="G1256" s="207" t="s">
        <v>2616</v>
      </c>
      <c r="H1256" s="281">
        <f>'[1]$ Зима'!J1256-'[1]$ Зима'!AU1256-'[1]$ Зима'!AT1256-'[1]$ Зима'!AS1256-'[1]$ Зима'!AR1256-'[1]$ Зима'!AQ1256-'[1]$ Зима'!AP1256-'[1]$ Зима'!AN1256-'[1]$ Зима'!AM1256-'[1]$ Зима'!AL1256-'[1]$ Зима'!AK1256-'[1]$ Зима'!AJ1256-'[1]$ Зима'!AH1256-'[1]$ Зима'!AG1256-'[1]$ Зима'!AF1256-'[1]$ Зима'!AE1256-'[1]$ Зима'!AD1256-'[1]$ Зима'!AB1256-'[1]$ Зима'!AA1256-'[1]$ Зима'!Z1256-'[1]$ Зима'!Y1256-'[1]$ Зима'!X1256-'[1]$ Зима'!V1256-'[1]$ Зима'!U1256-'[1]$ Зима'!T1256-'[1]$ Зима'!S1256-'[1]$ Зима'!R1256-'[1]$ Зима'!P1256-'[1]$ Зима'!O1256-'[1]$ Зима'!N1256-'[1]$ Зима'!M1256-'[1]$ Зима'!L1256+'[1]$ Зима'!Q1256+'[1]$ Зима'!W1256+'[1]$ Зима'!AC1256+'[1]$ Зима'!AI1256+'[1]$ Зима'!AO1256+'[1]$ Зима'!K1256</f>
        <v>0</v>
      </c>
      <c r="I1256" s="111">
        <f>'[1]$ Зима'!AY1256*1.1</f>
        <v>3953.51</v>
      </c>
    </row>
    <row r="1257" spans="1:10" x14ac:dyDescent="0.25">
      <c r="A1257" s="302" t="s">
        <v>1045</v>
      </c>
      <c r="B1257" s="304" t="s">
        <v>653</v>
      </c>
      <c r="C1257" s="296" t="s">
        <v>3960</v>
      </c>
      <c r="D1257" s="296"/>
      <c r="E1257" s="300">
        <v>100</v>
      </c>
      <c r="F1257" s="300" t="s">
        <v>3705</v>
      </c>
      <c r="G1257" s="207"/>
      <c r="H1257" s="281">
        <f>'[1]$ Зима'!J1257-'[1]$ Зима'!AU1257-'[1]$ Зима'!AT1257-'[1]$ Зима'!AS1257-'[1]$ Зима'!AR1257-'[1]$ Зима'!AQ1257-'[1]$ Зима'!AP1257-'[1]$ Зима'!AN1257-'[1]$ Зима'!AM1257-'[1]$ Зима'!AL1257-'[1]$ Зима'!AK1257-'[1]$ Зима'!AJ1257-'[1]$ Зима'!AH1257-'[1]$ Зима'!AG1257-'[1]$ Зима'!AF1257-'[1]$ Зима'!AE1257-'[1]$ Зима'!AD1257-'[1]$ Зима'!AB1257-'[1]$ Зима'!AA1257-'[1]$ Зима'!Z1257-'[1]$ Зима'!Y1257-'[1]$ Зима'!X1257-'[1]$ Зима'!V1257-'[1]$ Зима'!U1257-'[1]$ Зима'!T1257-'[1]$ Зима'!S1257-'[1]$ Зима'!R1257-'[1]$ Зима'!P1257-'[1]$ Зима'!O1257-'[1]$ Зима'!N1257-'[1]$ Зима'!M1257-'[1]$ Зима'!L1257+'[1]$ Зима'!Q1257+'[1]$ Зима'!W1257+'[1]$ Зима'!AC1257+'[1]$ Зима'!AI1257+'[1]$ Зима'!AO1257+'[1]$ Зима'!K1257</f>
        <v>4</v>
      </c>
      <c r="I1257" s="111">
        <f>'[1]$ Зима'!AY1257*1.1</f>
        <v>3480.4</v>
      </c>
    </row>
    <row r="1258" spans="1:10" x14ac:dyDescent="0.25">
      <c r="A1258" s="302" t="s">
        <v>1052</v>
      </c>
      <c r="B1258" s="295" t="s">
        <v>709</v>
      </c>
      <c r="C1258" s="296" t="s">
        <v>3880</v>
      </c>
      <c r="D1258" s="296" t="s">
        <v>1795</v>
      </c>
      <c r="E1258" s="300"/>
      <c r="F1258" s="300"/>
      <c r="G1258" s="207"/>
      <c r="H1258" s="281">
        <f>'[1]$ Зима'!J1258-'[1]$ Зима'!AU1258-'[1]$ Зима'!AT1258-'[1]$ Зима'!AS1258-'[1]$ Зима'!AR1258-'[1]$ Зима'!AQ1258-'[1]$ Зима'!AP1258-'[1]$ Зима'!AN1258-'[1]$ Зима'!AM1258-'[1]$ Зима'!AL1258-'[1]$ Зима'!AK1258-'[1]$ Зима'!AJ1258-'[1]$ Зима'!AH1258-'[1]$ Зима'!AG1258-'[1]$ Зима'!AF1258-'[1]$ Зима'!AE1258-'[1]$ Зима'!AD1258-'[1]$ Зима'!AB1258-'[1]$ Зима'!AA1258-'[1]$ Зима'!Z1258-'[1]$ Зима'!Y1258-'[1]$ Зима'!X1258-'[1]$ Зима'!V1258-'[1]$ Зима'!U1258-'[1]$ Зима'!T1258-'[1]$ Зима'!S1258-'[1]$ Зима'!R1258-'[1]$ Зима'!P1258-'[1]$ Зима'!O1258-'[1]$ Зима'!N1258-'[1]$ Зима'!M1258-'[1]$ Зима'!L1258+'[1]$ Зима'!Q1258+'[1]$ Зима'!W1258+'[1]$ Зима'!AC1258+'[1]$ Зима'!AI1258+'[1]$ Зима'!AO1258+'[1]$ Зима'!K1258</f>
        <v>4</v>
      </c>
      <c r="I1258" s="111">
        <f>'[1]$ Зима'!AY1258*1.1</f>
        <v>2772</v>
      </c>
      <c r="J1258" s="220">
        <v>2008</v>
      </c>
    </row>
    <row r="1259" spans="1:10" x14ac:dyDescent="0.25">
      <c r="A1259" s="302" t="s">
        <v>1052</v>
      </c>
      <c r="B1259" s="295" t="s">
        <v>483</v>
      </c>
      <c r="C1259" s="296" t="s">
        <v>1854</v>
      </c>
      <c r="D1259" s="296"/>
      <c r="E1259" s="300"/>
      <c r="F1259" s="300"/>
      <c r="G1259" s="207" t="s">
        <v>2616</v>
      </c>
      <c r="H1259" s="281">
        <f>'[1]$ Зима'!J1259-'[1]$ Зима'!AU1259-'[1]$ Зима'!AT1259-'[1]$ Зима'!AS1259-'[1]$ Зима'!AR1259-'[1]$ Зима'!AQ1259-'[1]$ Зима'!AP1259-'[1]$ Зима'!AN1259-'[1]$ Зима'!AM1259-'[1]$ Зима'!AL1259-'[1]$ Зима'!AK1259-'[1]$ Зима'!AJ1259-'[1]$ Зима'!AH1259-'[1]$ Зима'!AG1259-'[1]$ Зима'!AF1259-'[1]$ Зима'!AE1259-'[1]$ Зима'!AD1259-'[1]$ Зима'!AB1259-'[1]$ Зима'!AA1259-'[1]$ Зима'!Z1259-'[1]$ Зима'!Y1259-'[1]$ Зима'!X1259-'[1]$ Зима'!V1259-'[1]$ Зима'!U1259-'[1]$ Зима'!T1259-'[1]$ Зима'!S1259-'[1]$ Зима'!R1259-'[1]$ Зима'!P1259-'[1]$ Зима'!O1259-'[1]$ Зима'!N1259-'[1]$ Зима'!M1259-'[1]$ Зима'!L1259+'[1]$ Зима'!Q1259+'[1]$ Зима'!W1259+'[1]$ Зима'!AC1259+'[1]$ Зима'!AI1259+'[1]$ Зима'!AO1259+'[1]$ Зима'!K1259</f>
        <v>4</v>
      </c>
      <c r="I1259" s="111">
        <f>'[1]$ Зима'!AY1259*1.1</f>
        <v>2499.2000000000003</v>
      </c>
      <c r="J1259" s="220">
        <v>2009</v>
      </c>
    </row>
    <row r="1260" spans="1:10" hidden="1" x14ac:dyDescent="0.25">
      <c r="A1260" s="302" t="s">
        <v>1054</v>
      </c>
      <c r="B1260" s="295" t="s">
        <v>516</v>
      </c>
      <c r="C1260" s="92" t="s">
        <v>3970</v>
      </c>
      <c r="D1260" s="296"/>
      <c r="E1260" s="296"/>
      <c r="F1260" s="296"/>
      <c r="G1260" s="207"/>
      <c r="H1260" s="281">
        <f>'[1]$ Зима'!J1260-'[1]$ Зима'!AU1260-'[1]$ Зима'!AT1260-'[1]$ Зима'!AS1260-'[1]$ Зима'!AR1260-'[1]$ Зима'!AQ1260-'[1]$ Зима'!AP1260-'[1]$ Зима'!AN1260-'[1]$ Зима'!AM1260-'[1]$ Зима'!AL1260-'[1]$ Зима'!AK1260-'[1]$ Зима'!AJ1260-'[1]$ Зима'!AH1260-'[1]$ Зима'!AG1260-'[1]$ Зима'!AF1260-'[1]$ Зима'!AE1260-'[1]$ Зима'!AD1260-'[1]$ Зима'!AB1260-'[1]$ Зима'!AA1260-'[1]$ Зима'!Z1260-'[1]$ Зима'!Y1260-'[1]$ Зима'!X1260-'[1]$ Зима'!V1260-'[1]$ Зима'!U1260-'[1]$ Зима'!T1260-'[1]$ Зима'!S1260-'[1]$ Зима'!R1260-'[1]$ Зима'!P1260-'[1]$ Зима'!O1260-'[1]$ Зима'!N1260-'[1]$ Зима'!M1260-'[1]$ Зима'!L1260+'[1]$ Зима'!Q1260+'[1]$ Зима'!W1260+'[1]$ Зима'!AC1260+'[1]$ Зима'!AI1260+'[1]$ Зима'!AO1260+'[1]$ Зима'!K1260</f>
        <v>0</v>
      </c>
      <c r="I1260" s="111">
        <f>'[1]$ Зима'!AY1260*1.1</f>
        <v>5020.4000000000005</v>
      </c>
    </row>
    <row r="1261" spans="1:10" x14ac:dyDescent="0.25">
      <c r="A1261" s="302" t="s">
        <v>1054</v>
      </c>
      <c r="B1261" s="295" t="s">
        <v>662</v>
      </c>
      <c r="C1261" s="296" t="s">
        <v>3871</v>
      </c>
      <c r="D1261" s="296"/>
      <c r="E1261" s="300">
        <v>95</v>
      </c>
      <c r="F1261" s="300" t="s">
        <v>940</v>
      </c>
      <c r="G1261" s="207"/>
      <c r="H1261" s="281">
        <f>'[1]$ Зима'!J1261-'[1]$ Зима'!AU1261-'[1]$ Зима'!AT1261-'[1]$ Зима'!AS1261-'[1]$ Зима'!AR1261-'[1]$ Зима'!AQ1261-'[1]$ Зима'!AP1261-'[1]$ Зима'!AN1261-'[1]$ Зима'!AM1261-'[1]$ Зима'!AL1261-'[1]$ Зима'!AK1261-'[1]$ Зима'!AJ1261-'[1]$ Зима'!AH1261-'[1]$ Зима'!AG1261-'[1]$ Зима'!AF1261-'[1]$ Зима'!AE1261-'[1]$ Зима'!AD1261-'[1]$ Зима'!AB1261-'[1]$ Зима'!AA1261-'[1]$ Зима'!Z1261-'[1]$ Зима'!Y1261-'[1]$ Зима'!X1261-'[1]$ Зима'!V1261-'[1]$ Зима'!U1261-'[1]$ Зима'!T1261-'[1]$ Зима'!S1261-'[1]$ Зима'!R1261-'[1]$ Зима'!P1261-'[1]$ Зима'!O1261-'[1]$ Зима'!N1261-'[1]$ Зима'!M1261-'[1]$ Зима'!L1261+'[1]$ Зима'!Q1261+'[1]$ Зима'!W1261+'[1]$ Зима'!AC1261+'[1]$ Зима'!AI1261+'[1]$ Зима'!AO1261+'[1]$ Зима'!K1261</f>
        <v>8</v>
      </c>
      <c r="I1261" s="111">
        <f>'[1]$ Зима'!AY1261*1.1</f>
        <v>1694.0000000000002</v>
      </c>
    </row>
    <row r="1262" spans="1:10" hidden="1" x14ac:dyDescent="0.25">
      <c r="A1262" s="302" t="s">
        <v>1060</v>
      </c>
      <c r="B1262" s="295" t="s">
        <v>489</v>
      </c>
      <c r="C1262" s="296" t="s">
        <v>1901</v>
      </c>
      <c r="D1262" s="296"/>
      <c r="E1262" s="296">
        <v>94</v>
      </c>
      <c r="F1262" s="296" t="s">
        <v>3585</v>
      </c>
      <c r="G1262" s="207"/>
      <c r="H1262" s="281">
        <f>'[1]$ Зима'!J1262-'[1]$ Зима'!AU1262-'[1]$ Зима'!AT1262-'[1]$ Зима'!AS1262-'[1]$ Зима'!AR1262-'[1]$ Зима'!AQ1262-'[1]$ Зима'!AP1262-'[1]$ Зима'!AN1262-'[1]$ Зима'!AM1262-'[1]$ Зима'!AL1262-'[1]$ Зима'!AK1262-'[1]$ Зима'!AJ1262-'[1]$ Зима'!AH1262-'[1]$ Зима'!AG1262-'[1]$ Зима'!AF1262-'[1]$ Зима'!AE1262-'[1]$ Зима'!AD1262-'[1]$ Зима'!AB1262-'[1]$ Зима'!AA1262-'[1]$ Зима'!Z1262-'[1]$ Зима'!Y1262-'[1]$ Зима'!X1262-'[1]$ Зима'!V1262-'[1]$ Зима'!U1262-'[1]$ Зима'!T1262-'[1]$ Зима'!S1262-'[1]$ Зима'!R1262-'[1]$ Зима'!P1262-'[1]$ Зима'!O1262-'[1]$ Зима'!N1262-'[1]$ Зима'!M1262-'[1]$ Зима'!L1262+'[1]$ Зима'!Q1262+'[1]$ Зима'!W1262+'[1]$ Зима'!AC1262+'[1]$ Зима'!AI1262+'[1]$ Зима'!AO1262+'[1]$ Зима'!K1262</f>
        <v>0</v>
      </c>
      <c r="I1262" s="111">
        <f>'[1]$ Зима'!AY1262*1.1</f>
        <v>4620</v>
      </c>
    </row>
    <row r="1263" spans="1:10" hidden="1" x14ac:dyDescent="0.25">
      <c r="A1263" s="302" t="s">
        <v>1060</v>
      </c>
      <c r="B1263" s="295" t="s">
        <v>536</v>
      </c>
      <c r="C1263" s="296" t="s">
        <v>1943</v>
      </c>
      <c r="D1263" s="296"/>
      <c r="E1263" s="296"/>
      <c r="F1263" s="296"/>
      <c r="G1263" s="207"/>
      <c r="H1263" s="281">
        <f>'[1]$ Зима'!J1263-'[1]$ Зима'!AU1263-'[1]$ Зима'!AT1263-'[1]$ Зима'!AS1263-'[1]$ Зима'!AR1263-'[1]$ Зима'!AQ1263-'[1]$ Зима'!AP1263-'[1]$ Зима'!AN1263-'[1]$ Зима'!AM1263-'[1]$ Зима'!AL1263-'[1]$ Зима'!AK1263-'[1]$ Зима'!AJ1263-'[1]$ Зима'!AH1263-'[1]$ Зима'!AG1263-'[1]$ Зима'!AF1263-'[1]$ Зима'!AE1263-'[1]$ Зима'!AD1263-'[1]$ Зима'!AB1263-'[1]$ Зима'!AA1263-'[1]$ Зима'!Z1263-'[1]$ Зима'!Y1263-'[1]$ Зима'!X1263-'[1]$ Зима'!V1263-'[1]$ Зима'!U1263-'[1]$ Зима'!T1263-'[1]$ Зима'!S1263-'[1]$ Зима'!R1263-'[1]$ Зима'!P1263-'[1]$ Зима'!O1263-'[1]$ Зима'!N1263-'[1]$ Зима'!M1263-'[1]$ Зима'!L1263+'[1]$ Зима'!Q1263+'[1]$ Зима'!W1263+'[1]$ Зима'!AC1263+'[1]$ Зима'!AI1263+'[1]$ Зима'!AO1263+'[1]$ Зима'!K1263</f>
        <v>0</v>
      </c>
      <c r="I1263" s="111">
        <f>'[1]$ Зима'!AY1263*1.1</f>
        <v>4312</v>
      </c>
    </row>
    <row r="1264" spans="1:10" x14ac:dyDescent="0.25">
      <c r="A1264" s="302" t="s">
        <v>1060</v>
      </c>
      <c r="B1264" s="295" t="s">
        <v>520</v>
      </c>
      <c r="C1264" s="296" t="s">
        <v>1847</v>
      </c>
      <c r="D1264" s="296"/>
      <c r="E1264" s="300"/>
      <c r="F1264" s="300"/>
      <c r="G1264" s="207"/>
      <c r="H1264" s="281">
        <f>'[1]$ Зима'!J1264-'[1]$ Зима'!AU1264-'[1]$ Зима'!AT1264-'[1]$ Зима'!AS1264-'[1]$ Зима'!AR1264-'[1]$ Зима'!AQ1264-'[1]$ Зима'!AP1264-'[1]$ Зима'!AN1264-'[1]$ Зима'!AM1264-'[1]$ Зима'!AL1264-'[1]$ Зима'!AK1264-'[1]$ Зима'!AJ1264-'[1]$ Зима'!AH1264-'[1]$ Зима'!AG1264-'[1]$ Зима'!AF1264-'[1]$ Зима'!AE1264-'[1]$ Зима'!AD1264-'[1]$ Зима'!AB1264-'[1]$ Зима'!AA1264-'[1]$ Зима'!Z1264-'[1]$ Зима'!Y1264-'[1]$ Зима'!X1264-'[1]$ Зима'!V1264-'[1]$ Зима'!U1264-'[1]$ Зима'!T1264-'[1]$ Зима'!S1264-'[1]$ Зима'!R1264-'[1]$ Зима'!P1264-'[1]$ Зима'!O1264-'[1]$ Зима'!N1264-'[1]$ Зима'!M1264-'[1]$ Зима'!L1264+'[1]$ Зима'!Q1264+'[1]$ Зима'!W1264+'[1]$ Зима'!AC1264+'[1]$ Зима'!AI1264+'[1]$ Зима'!AO1264+'[1]$ Зима'!K1264</f>
        <v>4</v>
      </c>
      <c r="I1264" s="111">
        <f>'[1]$ Зима'!AY1264*1.1</f>
        <v>3542.0000000000005</v>
      </c>
    </row>
    <row r="1265" spans="1:10" x14ac:dyDescent="0.25">
      <c r="A1265" s="302" t="s">
        <v>1060</v>
      </c>
      <c r="B1265" s="295" t="s">
        <v>480</v>
      </c>
      <c r="C1265" s="296" t="s">
        <v>1968</v>
      </c>
      <c r="D1265" s="296"/>
      <c r="E1265" s="300"/>
      <c r="F1265" s="300"/>
      <c r="G1265" s="207"/>
      <c r="H1265" s="281">
        <f>'[1]$ Зима'!J1265-'[1]$ Зима'!AU1265-'[1]$ Зима'!AT1265-'[1]$ Зима'!AS1265-'[1]$ Зима'!AR1265-'[1]$ Зима'!AQ1265-'[1]$ Зима'!AP1265-'[1]$ Зима'!AN1265-'[1]$ Зима'!AM1265-'[1]$ Зима'!AL1265-'[1]$ Зима'!AK1265-'[1]$ Зима'!AJ1265-'[1]$ Зима'!AH1265-'[1]$ Зима'!AG1265-'[1]$ Зима'!AF1265-'[1]$ Зима'!AE1265-'[1]$ Зима'!AD1265-'[1]$ Зима'!AB1265-'[1]$ Зима'!AA1265-'[1]$ Зима'!Z1265-'[1]$ Зима'!Y1265-'[1]$ Зима'!X1265-'[1]$ Зима'!V1265-'[1]$ Зима'!U1265-'[1]$ Зима'!T1265-'[1]$ Зима'!S1265-'[1]$ Зима'!R1265-'[1]$ Зима'!P1265-'[1]$ Зима'!O1265-'[1]$ Зима'!N1265-'[1]$ Зима'!M1265-'[1]$ Зима'!L1265+'[1]$ Зима'!Q1265+'[1]$ Зима'!W1265+'[1]$ Зима'!AC1265+'[1]$ Зима'!AI1265+'[1]$ Зима'!AO1265+'[1]$ Зима'!K1265</f>
        <v>2</v>
      </c>
      <c r="I1265" s="111">
        <f>'[1]$ Зима'!AY1265*1.1</f>
        <v>4620</v>
      </c>
    </row>
    <row r="1266" spans="1:10" x14ac:dyDescent="0.25">
      <c r="A1266" s="302" t="s">
        <v>1060</v>
      </c>
      <c r="B1266" s="295" t="s">
        <v>585</v>
      </c>
      <c r="C1266" s="296" t="s">
        <v>1727</v>
      </c>
      <c r="D1266" s="296"/>
      <c r="E1266" s="300">
        <v>98</v>
      </c>
      <c r="F1266" s="300" t="s">
        <v>3564</v>
      </c>
      <c r="G1266" s="207" t="s">
        <v>2331</v>
      </c>
      <c r="H1266" s="281">
        <f>'[1]$ Зима'!J1266-'[1]$ Зима'!AU1266-'[1]$ Зима'!AT1266-'[1]$ Зима'!AS1266-'[1]$ Зима'!AR1266-'[1]$ Зима'!AQ1266-'[1]$ Зима'!AP1266-'[1]$ Зима'!AN1266-'[1]$ Зима'!AM1266-'[1]$ Зима'!AL1266-'[1]$ Зима'!AK1266-'[1]$ Зима'!AJ1266-'[1]$ Зима'!AH1266-'[1]$ Зима'!AG1266-'[1]$ Зима'!AF1266-'[1]$ Зима'!AE1266-'[1]$ Зима'!AD1266-'[1]$ Зима'!AB1266-'[1]$ Зима'!AA1266-'[1]$ Зима'!Z1266-'[1]$ Зима'!Y1266-'[1]$ Зима'!X1266-'[1]$ Зима'!V1266-'[1]$ Зима'!U1266-'[1]$ Зима'!T1266-'[1]$ Зима'!S1266-'[1]$ Зима'!R1266-'[1]$ Зима'!P1266-'[1]$ Зима'!O1266-'[1]$ Зима'!N1266-'[1]$ Зима'!M1266-'[1]$ Зима'!L1266+'[1]$ Зима'!Q1266+'[1]$ Зима'!W1266+'[1]$ Зима'!AC1266+'[1]$ Зима'!AI1266+'[1]$ Зима'!AO1266+'[1]$ Зима'!K1266</f>
        <v>8</v>
      </c>
      <c r="I1266" s="111">
        <f>'[1]$ Зима'!AY1266*1.1</f>
        <v>1755.6000000000001</v>
      </c>
      <c r="J1266" s="220">
        <v>2018</v>
      </c>
    </row>
    <row r="1267" spans="1:10" x14ac:dyDescent="0.25">
      <c r="A1267" s="302" t="s">
        <v>1060</v>
      </c>
      <c r="B1267" s="295" t="s">
        <v>3678</v>
      </c>
      <c r="C1267" s="296" t="s">
        <v>3909</v>
      </c>
      <c r="D1267" s="296"/>
      <c r="E1267" s="300">
        <v>98</v>
      </c>
      <c r="F1267" s="300" t="s">
        <v>3570</v>
      </c>
      <c r="G1267" s="207"/>
      <c r="H1267" s="281">
        <f>'[1]$ Зима'!J1267-'[1]$ Зима'!AU1267-'[1]$ Зима'!AT1267-'[1]$ Зима'!AS1267-'[1]$ Зима'!AR1267-'[1]$ Зима'!AQ1267-'[1]$ Зима'!AP1267-'[1]$ Зима'!AN1267-'[1]$ Зима'!AM1267-'[1]$ Зима'!AL1267-'[1]$ Зима'!AK1267-'[1]$ Зима'!AJ1267-'[1]$ Зима'!AH1267-'[1]$ Зима'!AG1267-'[1]$ Зима'!AF1267-'[1]$ Зима'!AE1267-'[1]$ Зима'!AD1267-'[1]$ Зима'!AB1267-'[1]$ Зима'!AA1267-'[1]$ Зима'!Z1267-'[1]$ Зима'!Y1267-'[1]$ Зима'!X1267-'[1]$ Зима'!V1267-'[1]$ Зима'!U1267-'[1]$ Зима'!T1267-'[1]$ Зима'!S1267-'[1]$ Зима'!R1267-'[1]$ Зима'!P1267-'[1]$ Зима'!O1267-'[1]$ Зима'!N1267-'[1]$ Зима'!M1267-'[1]$ Зима'!L1267+'[1]$ Зима'!Q1267+'[1]$ Зима'!W1267+'[1]$ Зима'!AC1267+'[1]$ Зима'!AI1267+'[1]$ Зима'!AO1267+'[1]$ Зима'!K1267</f>
        <v>2</v>
      </c>
      <c r="I1267" s="111">
        <f>'[1]$ Зима'!AY1267*1.1</f>
        <v>2648.8</v>
      </c>
    </row>
    <row r="1268" spans="1:10" hidden="1" x14ac:dyDescent="0.25">
      <c r="A1268" s="302" t="s">
        <v>1060</v>
      </c>
      <c r="B1268" s="295" t="s">
        <v>1964</v>
      </c>
      <c r="C1268" s="296" t="s">
        <v>1969</v>
      </c>
      <c r="D1268" s="296"/>
      <c r="E1268" s="296"/>
      <c r="F1268" s="296"/>
      <c r="G1268" s="207"/>
      <c r="H1268" s="281">
        <f>'[1]$ Зима'!J1268-'[1]$ Зима'!AU1268-'[1]$ Зима'!AT1268-'[1]$ Зима'!AS1268-'[1]$ Зима'!AR1268-'[1]$ Зима'!AQ1268-'[1]$ Зима'!AP1268-'[1]$ Зима'!AN1268-'[1]$ Зима'!AM1268-'[1]$ Зима'!AL1268-'[1]$ Зима'!AK1268-'[1]$ Зима'!AJ1268-'[1]$ Зима'!AH1268-'[1]$ Зима'!AG1268-'[1]$ Зима'!AF1268-'[1]$ Зима'!AE1268-'[1]$ Зима'!AD1268-'[1]$ Зима'!AB1268-'[1]$ Зима'!AA1268-'[1]$ Зима'!Z1268-'[1]$ Зима'!Y1268-'[1]$ Зима'!X1268-'[1]$ Зима'!V1268-'[1]$ Зима'!U1268-'[1]$ Зима'!T1268-'[1]$ Зима'!S1268-'[1]$ Зима'!R1268-'[1]$ Зима'!P1268-'[1]$ Зима'!O1268-'[1]$ Зима'!N1268-'[1]$ Зима'!M1268-'[1]$ Зима'!L1268+'[1]$ Зима'!Q1268+'[1]$ Зима'!W1268+'[1]$ Зима'!AC1268+'[1]$ Зима'!AI1268+'[1]$ Зима'!AO1268+'[1]$ Зима'!K1268</f>
        <v>0</v>
      </c>
      <c r="I1268" s="111">
        <f>'[1]$ Зима'!AY1268*1.1</f>
        <v>2063.6000000000004</v>
      </c>
      <c r="J1268" s="220">
        <v>2017</v>
      </c>
    </row>
    <row r="1269" spans="1:10" hidden="1" x14ac:dyDescent="0.25">
      <c r="A1269" s="302" t="s">
        <v>1060</v>
      </c>
      <c r="B1269" s="295" t="s">
        <v>662</v>
      </c>
      <c r="C1269" s="296" t="s">
        <v>1916</v>
      </c>
      <c r="D1269" s="296"/>
      <c r="E1269" s="296"/>
      <c r="F1269" s="296"/>
      <c r="G1269" s="207"/>
      <c r="H1269" s="281">
        <f>'[1]$ Зима'!J1269-'[1]$ Зима'!AU1269-'[1]$ Зима'!AT1269-'[1]$ Зима'!AS1269-'[1]$ Зима'!AR1269-'[1]$ Зима'!AQ1269-'[1]$ Зима'!AP1269-'[1]$ Зима'!AN1269-'[1]$ Зима'!AM1269-'[1]$ Зима'!AL1269-'[1]$ Зима'!AK1269-'[1]$ Зима'!AJ1269-'[1]$ Зима'!AH1269-'[1]$ Зима'!AG1269-'[1]$ Зима'!AF1269-'[1]$ Зима'!AE1269-'[1]$ Зима'!AD1269-'[1]$ Зима'!AB1269-'[1]$ Зима'!AA1269-'[1]$ Зима'!Z1269-'[1]$ Зима'!Y1269-'[1]$ Зима'!X1269-'[1]$ Зима'!V1269-'[1]$ Зима'!U1269-'[1]$ Зима'!T1269-'[1]$ Зима'!S1269-'[1]$ Зима'!R1269-'[1]$ Зима'!P1269-'[1]$ Зима'!O1269-'[1]$ Зима'!N1269-'[1]$ Зима'!M1269-'[1]$ Зима'!L1269+'[1]$ Зима'!Q1269+'[1]$ Зима'!W1269+'[1]$ Зима'!AC1269+'[1]$ Зима'!AI1269+'[1]$ Зима'!AO1269+'[1]$ Зима'!K1269</f>
        <v>0</v>
      </c>
      <c r="I1269" s="111">
        <f>'[1]$ Зима'!AY1269*1.1</f>
        <v>1755.6000000000001</v>
      </c>
    </row>
    <row r="1270" spans="1:10" hidden="1" x14ac:dyDescent="0.25">
      <c r="A1270" s="302" t="s">
        <v>1063</v>
      </c>
      <c r="B1270" s="295" t="s">
        <v>489</v>
      </c>
      <c r="C1270" s="296" t="s">
        <v>1970</v>
      </c>
      <c r="D1270" s="296"/>
      <c r="E1270" s="296">
        <v>97</v>
      </c>
      <c r="F1270" s="296" t="s">
        <v>3585</v>
      </c>
      <c r="G1270" s="207"/>
      <c r="H1270" s="281">
        <f>'[1]$ Зима'!J1270-'[1]$ Зима'!AU1270-'[1]$ Зима'!AT1270-'[1]$ Зима'!AS1270-'[1]$ Зима'!AR1270-'[1]$ Зима'!AQ1270-'[1]$ Зима'!AP1270-'[1]$ Зима'!AN1270-'[1]$ Зима'!AM1270-'[1]$ Зима'!AL1270-'[1]$ Зима'!AK1270-'[1]$ Зима'!AJ1270-'[1]$ Зима'!AH1270-'[1]$ Зима'!AG1270-'[1]$ Зима'!AF1270-'[1]$ Зима'!AE1270-'[1]$ Зима'!AD1270-'[1]$ Зима'!AB1270-'[1]$ Зима'!AA1270-'[1]$ Зима'!Z1270-'[1]$ Зима'!Y1270-'[1]$ Зима'!X1270-'[1]$ Зима'!V1270-'[1]$ Зима'!U1270-'[1]$ Зима'!T1270-'[1]$ Зима'!S1270-'[1]$ Зима'!R1270-'[1]$ Зима'!P1270-'[1]$ Зима'!O1270-'[1]$ Зима'!N1270-'[1]$ Зима'!M1270-'[1]$ Зима'!L1270+'[1]$ Зима'!Q1270+'[1]$ Зима'!W1270+'[1]$ Зима'!AC1270+'[1]$ Зима'!AI1270+'[1]$ Зима'!AO1270+'[1]$ Зима'!K1270</f>
        <v>0</v>
      </c>
      <c r="I1270" s="111">
        <f>'[1]$ Зима'!AY1270*1.1</f>
        <v>5236</v>
      </c>
      <c r="J1270" s="220">
        <v>2016</v>
      </c>
    </row>
    <row r="1271" spans="1:10" hidden="1" x14ac:dyDescent="0.25">
      <c r="A1271" s="302" t="s">
        <v>1063</v>
      </c>
      <c r="B1271" s="295" t="s">
        <v>536</v>
      </c>
      <c r="C1271" s="296" t="s">
        <v>3383</v>
      </c>
      <c r="D1271" s="296"/>
      <c r="E1271" s="296"/>
      <c r="F1271" s="296"/>
      <c r="G1271" s="207" t="s">
        <v>2696</v>
      </c>
      <c r="H1271" s="281">
        <f>'[1]$ Зима'!J1271-'[1]$ Зима'!AU1271-'[1]$ Зима'!AT1271-'[1]$ Зима'!AS1271-'[1]$ Зима'!AR1271-'[1]$ Зима'!AQ1271-'[1]$ Зима'!AP1271-'[1]$ Зима'!AN1271-'[1]$ Зима'!AM1271-'[1]$ Зима'!AL1271-'[1]$ Зима'!AK1271-'[1]$ Зима'!AJ1271-'[1]$ Зима'!AH1271-'[1]$ Зима'!AG1271-'[1]$ Зима'!AF1271-'[1]$ Зима'!AE1271-'[1]$ Зима'!AD1271-'[1]$ Зима'!AB1271-'[1]$ Зима'!AA1271-'[1]$ Зима'!Z1271-'[1]$ Зима'!Y1271-'[1]$ Зима'!X1271-'[1]$ Зима'!V1271-'[1]$ Зима'!U1271-'[1]$ Зима'!T1271-'[1]$ Зима'!S1271-'[1]$ Зима'!R1271-'[1]$ Зима'!P1271-'[1]$ Зима'!O1271-'[1]$ Зима'!N1271-'[1]$ Зима'!M1271-'[1]$ Зима'!L1271+'[1]$ Зима'!Q1271+'[1]$ Зима'!W1271+'[1]$ Зима'!AC1271+'[1]$ Зима'!AI1271+'[1]$ Зима'!AO1271+'[1]$ Зима'!K1271</f>
        <v>0</v>
      </c>
      <c r="I1271" s="111">
        <f>'[1]$ Зима'!AY1271*1.1</f>
        <v>3080.0000000000005</v>
      </c>
    </row>
    <row r="1272" spans="1:10" hidden="1" x14ac:dyDescent="0.25">
      <c r="A1272" s="302" t="s">
        <v>1063</v>
      </c>
      <c r="B1272" s="295" t="s">
        <v>536</v>
      </c>
      <c r="C1272" s="296" t="s">
        <v>3943</v>
      </c>
      <c r="D1272" s="296"/>
      <c r="E1272" s="296"/>
      <c r="F1272" s="296"/>
      <c r="G1272" s="207" t="s">
        <v>2696</v>
      </c>
      <c r="H1272" s="281">
        <f>'[1]$ Зима'!J1272-'[1]$ Зима'!AU1272-'[1]$ Зима'!AT1272-'[1]$ Зима'!AS1272-'[1]$ Зима'!AR1272-'[1]$ Зима'!AQ1272-'[1]$ Зима'!AP1272-'[1]$ Зима'!AN1272-'[1]$ Зима'!AM1272-'[1]$ Зима'!AL1272-'[1]$ Зима'!AK1272-'[1]$ Зима'!AJ1272-'[1]$ Зима'!AH1272-'[1]$ Зима'!AG1272-'[1]$ Зима'!AF1272-'[1]$ Зима'!AE1272-'[1]$ Зима'!AD1272-'[1]$ Зима'!AB1272-'[1]$ Зима'!AA1272-'[1]$ Зима'!Z1272-'[1]$ Зима'!Y1272-'[1]$ Зима'!X1272-'[1]$ Зима'!V1272-'[1]$ Зима'!U1272-'[1]$ Зима'!T1272-'[1]$ Зима'!S1272-'[1]$ Зима'!R1272-'[1]$ Зима'!P1272-'[1]$ Зима'!O1272-'[1]$ Зима'!N1272-'[1]$ Зима'!M1272-'[1]$ Зима'!L1272+'[1]$ Зима'!Q1272+'[1]$ Зима'!W1272+'[1]$ Зима'!AC1272+'[1]$ Зима'!AI1272+'[1]$ Зима'!AO1272+'[1]$ Зима'!K1272</f>
        <v>0</v>
      </c>
      <c r="I1272" s="111">
        <f>'[1]$ Зима'!AY1272*1.1</f>
        <v>4774</v>
      </c>
    </row>
    <row r="1273" spans="1:10" hidden="1" x14ac:dyDescent="0.25">
      <c r="A1273" s="302" t="s">
        <v>1063</v>
      </c>
      <c r="B1273" s="295" t="s">
        <v>467</v>
      </c>
      <c r="C1273" s="296" t="s">
        <v>1784</v>
      </c>
      <c r="D1273" s="296"/>
      <c r="E1273" s="296"/>
      <c r="F1273" s="296"/>
      <c r="G1273" s="207"/>
      <c r="H1273" s="281">
        <f>'[1]$ Зима'!J1273-'[1]$ Зима'!AU1273-'[1]$ Зима'!AT1273-'[1]$ Зима'!AS1273-'[1]$ Зима'!AR1273-'[1]$ Зима'!AQ1273-'[1]$ Зима'!AP1273-'[1]$ Зима'!AN1273-'[1]$ Зима'!AM1273-'[1]$ Зима'!AL1273-'[1]$ Зима'!AK1273-'[1]$ Зима'!AJ1273-'[1]$ Зима'!AH1273-'[1]$ Зима'!AG1273-'[1]$ Зима'!AF1273-'[1]$ Зима'!AE1273-'[1]$ Зима'!AD1273-'[1]$ Зима'!AB1273-'[1]$ Зима'!AA1273-'[1]$ Зима'!Z1273-'[1]$ Зима'!Y1273-'[1]$ Зима'!X1273-'[1]$ Зима'!V1273-'[1]$ Зима'!U1273-'[1]$ Зима'!T1273-'[1]$ Зима'!S1273-'[1]$ Зима'!R1273-'[1]$ Зима'!P1273-'[1]$ Зима'!O1273-'[1]$ Зима'!N1273-'[1]$ Зима'!M1273-'[1]$ Зима'!L1273+'[1]$ Зима'!Q1273+'[1]$ Зима'!W1273+'[1]$ Зима'!AC1273+'[1]$ Зима'!AI1273+'[1]$ Зима'!AO1273+'[1]$ Зима'!K1273</f>
        <v>0</v>
      </c>
      <c r="I1273" s="111">
        <f>'[1]$ Зима'!AY1273*1.1</f>
        <v>2618</v>
      </c>
    </row>
    <row r="1274" spans="1:10" hidden="1" x14ac:dyDescent="0.25">
      <c r="A1274" s="302" t="s">
        <v>1063</v>
      </c>
      <c r="B1274" s="295" t="s">
        <v>467</v>
      </c>
      <c r="C1274" s="299" t="s">
        <v>2182</v>
      </c>
      <c r="D1274" s="296"/>
      <c r="E1274" s="296"/>
      <c r="F1274" s="296"/>
      <c r="G1274" s="207"/>
      <c r="H1274" s="281">
        <f>'[1]$ Зима'!J1274-'[1]$ Зима'!AU1274-'[1]$ Зима'!AT1274-'[1]$ Зима'!AS1274-'[1]$ Зима'!AR1274-'[1]$ Зима'!AQ1274-'[1]$ Зима'!AP1274-'[1]$ Зима'!AN1274-'[1]$ Зима'!AM1274-'[1]$ Зима'!AL1274-'[1]$ Зима'!AK1274-'[1]$ Зима'!AJ1274-'[1]$ Зима'!AH1274-'[1]$ Зима'!AG1274-'[1]$ Зима'!AF1274-'[1]$ Зима'!AE1274-'[1]$ Зима'!AD1274-'[1]$ Зима'!AB1274-'[1]$ Зима'!AA1274-'[1]$ Зима'!Z1274-'[1]$ Зима'!Y1274-'[1]$ Зима'!X1274-'[1]$ Зима'!V1274-'[1]$ Зима'!U1274-'[1]$ Зима'!T1274-'[1]$ Зима'!S1274-'[1]$ Зима'!R1274-'[1]$ Зима'!P1274-'[1]$ Зима'!O1274-'[1]$ Зима'!N1274-'[1]$ Зима'!M1274-'[1]$ Зима'!L1274+'[1]$ Зима'!Q1274+'[1]$ Зима'!W1274+'[1]$ Зима'!AC1274+'[1]$ Зима'!AI1274+'[1]$ Зима'!AO1274+'[1]$ Зима'!K1274</f>
        <v>0</v>
      </c>
      <c r="I1274" s="111">
        <f>'[1]$ Зима'!AY1274*1.1</f>
        <v>3357.2000000000003</v>
      </c>
    </row>
    <row r="1275" spans="1:10" x14ac:dyDescent="0.25">
      <c r="A1275" s="302" t="s">
        <v>1063</v>
      </c>
      <c r="B1275" s="295" t="s">
        <v>479</v>
      </c>
      <c r="C1275" s="296" t="s">
        <v>1806</v>
      </c>
      <c r="D1275" s="296"/>
      <c r="E1275" s="300"/>
      <c r="F1275" s="300"/>
      <c r="G1275" s="207" t="s">
        <v>2725</v>
      </c>
      <c r="H1275" s="281">
        <f>'[1]$ Зима'!J1275-'[1]$ Зима'!AU1275-'[1]$ Зима'!AT1275-'[1]$ Зима'!AS1275-'[1]$ Зима'!AR1275-'[1]$ Зима'!AQ1275-'[1]$ Зима'!AP1275-'[1]$ Зима'!AN1275-'[1]$ Зима'!AM1275-'[1]$ Зима'!AL1275-'[1]$ Зима'!AK1275-'[1]$ Зима'!AJ1275-'[1]$ Зима'!AH1275-'[1]$ Зима'!AG1275-'[1]$ Зима'!AF1275-'[1]$ Зима'!AE1275-'[1]$ Зима'!AD1275-'[1]$ Зима'!AB1275-'[1]$ Зима'!AA1275-'[1]$ Зима'!Z1275-'[1]$ Зима'!Y1275-'[1]$ Зима'!X1275-'[1]$ Зима'!V1275-'[1]$ Зима'!U1275-'[1]$ Зима'!T1275-'[1]$ Зима'!S1275-'[1]$ Зима'!R1275-'[1]$ Зима'!P1275-'[1]$ Зима'!O1275-'[1]$ Зима'!N1275-'[1]$ Зима'!M1275-'[1]$ Зима'!L1275+'[1]$ Зима'!Q1275+'[1]$ Зима'!W1275+'[1]$ Зима'!AC1275+'[1]$ Зима'!AI1275+'[1]$ Зима'!AO1275+'[1]$ Зима'!K1275</f>
        <v>4</v>
      </c>
      <c r="I1275" s="111">
        <f>'[1]$ Зима'!AY1275*1.1</f>
        <v>2525.6000000000004</v>
      </c>
      <c r="J1275" s="220">
        <v>2015</v>
      </c>
    </row>
    <row r="1276" spans="1:10" x14ac:dyDescent="0.25">
      <c r="A1276" s="302" t="s">
        <v>1063</v>
      </c>
      <c r="B1276" s="295" t="s">
        <v>480</v>
      </c>
      <c r="C1276" s="296" t="s">
        <v>3971</v>
      </c>
      <c r="D1276" s="296"/>
      <c r="E1276" s="300"/>
      <c r="F1276" s="300"/>
      <c r="G1276" s="207"/>
      <c r="H1276" s="281">
        <f>'[1]$ Зима'!J1276-'[1]$ Зима'!AU1276-'[1]$ Зима'!AT1276-'[1]$ Зима'!AS1276-'[1]$ Зима'!AR1276-'[1]$ Зима'!AQ1276-'[1]$ Зима'!AP1276-'[1]$ Зима'!AN1276-'[1]$ Зима'!AM1276-'[1]$ Зима'!AL1276-'[1]$ Зима'!AK1276-'[1]$ Зима'!AJ1276-'[1]$ Зима'!AH1276-'[1]$ Зима'!AG1276-'[1]$ Зима'!AF1276-'[1]$ Зима'!AE1276-'[1]$ Зима'!AD1276-'[1]$ Зима'!AB1276-'[1]$ Зима'!AA1276-'[1]$ Зима'!Z1276-'[1]$ Зима'!Y1276-'[1]$ Зима'!X1276-'[1]$ Зима'!V1276-'[1]$ Зима'!U1276-'[1]$ Зима'!T1276-'[1]$ Зима'!S1276-'[1]$ Зима'!R1276-'[1]$ Зима'!P1276-'[1]$ Зима'!O1276-'[1]$ Зима'!N1276-'[1]$ Зима'!M1276-'[1]$ Зима'!L1276+'[1]$ Зима'!Q1276+'[1]$ Зима'!W1276+'[1]$ Зима'!AC1276+'[1]$ Зима'!AI1276+'[1]$ Зима'!AO1276+'[1]$ Зима'!K1276</f>
        <v>2</v>
      </c>
      <c r="I1276" s="111">
        <f>'[1]$ Зима'!AY1276*1.1</f>
        <v>3696.0000000000005</v>
      </c>
    </row>
    <row r="1277" spans="1:10" x14ac:dyDescent="0.25">
      <c r="A1277" s="302" t="s">
        <v>1063</v>
      </c>
      <c r="B1277" s="295" t="s">
        <v>480</v>
      </c>
      <c r="C1277" s="296" t="s">
        <v>3388</v>
      </c>
      <c r="D1277" s="296"/>
      <c r="E1277" s="300"/>
      <c r="F1277" s="300"/>
      <c r="G1277" s="207" t="s">
        <v>2679</v>
      </c>
      <c r="H1277" s="281">
        <f>'[1]$ Зима'!J1277-'[1]$ Зима'!AU1277-'[1]$ Зима'!AT1277-'[1]$ Зима'!AS1277-'[1]$ Зима'!AR1277-'[1]$ Зима'!AQ1277-'[1]$ Зима'!AP1277-'[1]$ Зима'!AN1277-'[1]$ Зима'!AM1277-'[1]$ Зима'!AL1277-'[1]$ Зима'!AK1277-'[1]$ Зима'!AJ1277-'[1]$ Зима'!AH1277-'[1]$ Зима'!AG1277-'[1]$ Зима'!AF1277-'[1]$ Зима'!AE1277-'[1]$ Зима'!AD1277-'[1]$ Зима'!AB1277-'[1]$ Зима'!AA1277-'[1]$ Зима'!Z1277-'[1]$ Зима'!Y1277-'[1]$ Зима'!X1277-'[1]$ Зима'!V1277-'[1]$ Зима'!U1277-'[1]$ Зима'!T1277-'[1]$ Зима'!S1277-'[1]$ Зима'!R1277-'[1]$ Зима'!P1277-'[1]$ Зима'!O1277-'[1]$ Зима'!N1277-'[1]$ Зима'!M1277-'[1]$ Зима'!L1277+'[1]$ Зима'!Q1277+'[1]$ Зима'!W1277+'[1]$ Зима'!AC1277+'[1]$ Зима'!AI1277+'[1]$ Зима'!AO1277+'[1]$ Зима'!K1277</f>
        <v>4</v>
      </c>
      <c r="I1277" s="111">
        <f>'[1]$ Зима'!AY1277*1.1</f>
        <v>4312</v>
      </c>
      <c r="J1277" s="220">
        <v>2015</v>
      </c>
    </row>
    <row r="1278" spans="1:10" hidden="1" x14ac:dyDescent="0.25">
      <c r="A1278" s="302" t="s">
        <v>1063</v>
      </c>
      <c r="B1278" s="295" t="s">
        <v>662</v>
      </c>
      <c r="C1278" s="296" t="s">
        <v>1971</v>
      </c>
      <c r="D1278" s="296"/>
      <c r="E1278" s="296"/>
      <c r="F1278" s="296"/>
      <c r="G1278" s="207"/>
      <c r="H1278" s="281">
        <f>'[1]$ Зима'!J1278-'[1]$ Зима'!AU1278-'[1]$ Зима'!AT1278-'[1]$ Зима'!AS1278-'[1]$ Зима'!AR1278-'[1]$ Зима'!AQ1278-'[1]$ Зима'!AP1278-'[1]$ Зима'!AN1278-'[1]$ Зима'!AM1278-'[1]$ Зима'!AL1278-'[1]$ Зима'!AK1278-'[1]$ Зима'!AJ1278-'[1]$ Зима'!AH1278-'[1]$ Зима'!AG1278-'[1]$ Зима'!AF1278-'[1]$ Зима'!AE1278-'[1]$ Зима'!AD1278-'[1]$ Зима'!AB1278-'[1]$ Зима'!AA1278-'[1]$ Зима'!Z1278-'[1]$ Зима'!Y1278-'[1]$ Зима'!X1278-'[1]$ Зима'!V1278-'[1]$ Зима'!U1278-'[1]$ Зима'!T1278-'[1]$ Зима'!S1278-'[1]$ Зима'!R1278-'[1]$ Зима'!P1278-'[1]$ Зима'!O1278-'[1]$ Зима'!N1278-'[1]$ Зима'!M1278-'[1]$ Зима'!L1278+'[1]$ Зима'!Q1278+'[1]$ Зима'!W1278+'[1]$ Зима'!AC1278+'[1]$ Зима'!AI1278+'[1]$ Зима'!AO1278+'[1]$ Зима'!K1278</f>
        <v>0</v>
      </c>
      <c r="I1278" s="111">
        <f>'[1]$ Зима'!AY1278*1.1</f>
        <v>2002.0000000000002</v>
      </c>
      <c r="J1278" s="220">
        <v>2017</v>
      </c>
    </row>
    <row r="1279" spans="1:10" hidden="1" x14ac:dyDescent="0.25">
      <c r="A1279" s="302" t="s">
        <v>1063</v>
      </c>
      <c r="B1279" s="295" t="s">
        <v>653</v>
      </c>
      <c r="C1279" s="296" t="s">
        <v>1909</v>
      </c>
      <c r="D1279" s="296"/>
      <c r="E1279" s="296"/>
      <c r="F1279" s="296"/>
      <c r="G1279" s="207"/>
      <c r="H1279" s="281">
        <f>'[1]$ Зима'!J1279-'[1]$ Зима'!AU1279-'[1]$ Зима'!AT1279-'[1]$ Зима'!AS1279-'[1]$ Зима'!AR1279-'[1]$ Зима'!AQ1279-'[1]$ Зима'!AP1279-'[1]$ Зима'!AN1279-'[1]$ Зима'!AM1279-'[1]$ Зима'!AL1279-'[1]$ Зима'!AK1279-'[1]$ Зима'!AJ1279-'[1]$ Зима'!AH1279-'[1]$ Зима'!AG1279-'[1]$ Зима'!AF1279-'[1]$ Зима'!AE1279-'[1]$ Зима'!AD1279-'[1]$ Зима'!AB1279-'[1]$ Зима'!AA1279-'[1]$ Зима'!Z1279-'[1]$ Зима'!Y1279-'[1]$ Зима'!X1279-'[1]$ Зима'!V1279-'[1]$ Зима'!U1279-'[1]$ Зима'!T1279-'[1]$ Зима'!S1279-'[1]$ Зима'!R1279-'[1]$ Зима'!P1279-'[1]$ Зима'!O1279-'[1]$ Зима'!N1279-'[1]$ Зима'!M1279-'[1]$ Зима'!L1279+'[1]$ Зима'!Q1279+'[1]$ Зима'!W1279+'[1]$ Зима'!AC1279+'[1]$ Зима'!AI1279+'[1]$ Зима'!AO1279+'[1]$ Зима'!K1279</f>
        <v>0</v>
      </c>
      <c r="I1279" s="111">
        <f>'[1]$ Зима'!AY1279*1.1</f>
        <v>5236</v>
      </c>
    </row>
    <row r="1280" spans="1:10" hidden="1" x14ac:dyDescent="0.25">
      <c r="A1280" s="302" t="s">
        <v>1071</v>
      </c>
      <c r="B1280" s="295" t="s">
        <v>489</v>
      </c>
      <c r="C1280" s="296" t="s">
        <v>1875</v>
      </c>
      <c r="D1280" s="296"/>
      <c r="E1280" s="296"/>
      <c r="F1280" s="296"/>
      <c r="G1280" s="207"/>
      <c r="H1280" s="281">
        <f>'[1]$ Зима'!J1280-'[1]$ Зима'!AU1280-'[1]$ Зима'!AT1280-'[1]$ Зима'!AS1280-'[1]$ Зима'!AR1280-'[1]$ Зима'!AQ1280-'[1]$ Зима'!AP1280-'[1]$ Зима'!AN1280-'[1]$ Зима'!AM1280-'[1]$ Зима'!AL1280-'[1]$ Зима'!AK1280-'[1]$ Зима'!AJ1280-'[1]$ Зима'!AH1280-'[1]$ Зима'!AG1280-'[1]$ Зима'!AF1280-'[1]$ Зима'!AE1280-'[1]$ Зима'!AD1280-'[1]$ Зима'!AB1280-'[1]$ Зима'!AA1280-'[1]$ Зима'!Z1280-'[1]$ Зима'!Y1280-'[1]$ Зима'!X1280-'[1]$ Зима'!V1280-'[1]$ Зима'!U1280-'[1]$ Зима'!T1280-'[1]$ Зима'!S1280-'[1]$ Зима'!R1280-'[1]$ Зима'!P1280-'[1]$ Зима'!O1280-'[1]$ Зима'!N1280-'[1]$ Зима'!M1280-'[1]$ Зима'!L1280+'[1]$ Зима'!Q1280+'[1]$ Зима'!W1280+'[1]$ Зима'!AC1280+'[1]$ Зима'!AI1280+'[1]$ Зима'!AO1280+'[1]$ Зима'!K1280</f>
        <v>0</v>
      </c>
      <c r="I1280" s="111">
        <f>'[1]$ Зима'!AY1280*1.1</f>
        <v>4558.4000000000005</v>
      </c>
    </row>
    <row r="1281" spans="1:10" hidden="1" x14ac:dyDescent="0.25">
      <c r="A1281" s="302" t="s">
        <v>1071</v>
      </c>
      <c r="B1281" s="295" t="s">
        <v>461</v>
      </c>
      <c r="C1281" s="296" t="s">
        <v>1816</v>
      </c>
      <c r="D1281" s="296"/>
      <c r="E1281" s="296"/>
      <c r="F1281" s="296"/>
      <c r="G1281" s="207"/>
      <c r="H1281" s="281">
        <f>'[1]$ Зима'!J1281-'[1]$ Зима'!AU1281-'[1]$ Зима'!AT1281-'[1]$ Зима'!AS1281-'[1]$ Зима'!AR1281-'[1]$ Зима'!AQ1281-'[1]$ Зима'!AP1281-'[1]$ Зима'!AN1281-'[1]$ Зима'!AM1281-'[1]$ Зима'!AL1281-'[1]$ Зима'!AK1281-'[1]$ Зима'!AJ1281-'[1]$ Зима'!AH1281-'[1]$ Зима'!AG1281-'[1]$ Зима'!AF1281-'[1]$ Зима'!AE1281-'[1]$ Зима'!AD1281-'[1]$ Зима'!AB1281-'[1]$ Зима'!AA1281-'[1]$ Зима'!Z1281-'[1]$ Зима'!Y1281-'[1]$ Зима'!X1281-'[1]$ Зима'!V1281-'[1]$ Зима'!U1281-'[1]$ Зима'!T1281-'[1]$ Зима'!S1281-'[1]$ Зима'!R1281-'[1]$ Зима'!P1281-'[1]$ Зима'!O1281-'[1]$ Зима'!N1281-'[1]$ Зима'!M1281-'[1]$ Зима'!L1281+'[1]$ Зима'!Q1281+'[1]$ Зима'!W1281+'[1]$ Зима'!AC1281+'[1]$ Зима'!AI1281+'[1]$ Зима'!AO1281+'[1]$ Зима'!K1281</f>
        <v>0</v>
      </c>
      <c r="I1281" s="111">
        <f>'[1]$ Зима'!AY1281*1.1</f>
        <v>2217.6000000000004</v>
      </c>
    </row>
    <row r="1282" spans="1:10" x14ac:dyDescent="0.25">
      <c r="A1282" s="302" t="s">
        <v>1071</v>
      </c>
      <c r="B1282" s="295" t="s">
        <v>465</v>
      </c>
      <c r="C1282" s="296" t="s">
        <v>3972</v>
      </c>
      <c r="D1282" s="296"/>
      <c r="E1282" s="300">
        <v>100</v>
      </c>
      <c r="F1282" s="300" t="s">
        <v>509</v>
      </c>
      <c r="G1282" s="207"/>
      <c r="H1282" s="281">
        <f>'[1]$ Зима'!J1282-'[1]$ Зима'!AU1282-'[1]$ Зима'!AT1282-'[1]$ Зима'!AS1282-'[1]$ Зима'!AR1282-'[1]$ Зима'!AQ1282-'[1]$ Зима'!AP1282-'[1]$ Зима'!AN1282-'[1]$ Зима'!AM1282-'[1]$ Зима'!AL1282-'[1]$ Зима'!AK1282-'[1]$ Зима'!AJ1282-'[1]$ Зима'!AH1282-'[1]$ Зима'!AG1282-'[1]$ Зима'!AF1282-'[1]$ Зима'!AE1282-'[1]$ Зима'!AD1282-'[1]$ Зима'!AB1282-'[1]$ Зима'!AA1282-'[1]$ Зима'!Z1282-'[1]$ Зима'!Y1282-'[1]$ Зима'!X1282-'[1]$ Зима'!V1282-'[1]$ Зима'!U1282-'[1]$ Зима'!T1282-'[1]$ Зима'!S1282-'[1]$ Зима'!R1282-'[1]$ Зима'!P1282-'[1]$ Зима'!O1282-'[1]$ Зима'!N1282-'[1]$ Зима'!M1282-'[1]$ Зима'!L1282+'[1]$ Зима'!Q1282+'[1]$ Зима'!W1282+'[1]$ Зима'!AC1282+'[1]$ Зима'!AI1282+'[1]$ Зима'!AO1282+'[1]$ Зима'!K1282</f>
        <v>4</v>
      </c>
      <c r="I1282" s="111">
        <f>'[1]$ Зима'!AY1282*1.1</f>
        <v>2618</v>
      </c>
    </row>
    <row r="1283" spans="1:10" hidden="1" x14ac:dyDescent="0.25">
      <c r="A1283" s="302" t="s">
        <v>1071</v>
      </c>
      <c r="B1283" s="295" t="s">
        <v>492</v>
      </c>
      <c r="C1283" s="296" t="s">
        <v>3961</v>
      </c>
      <c r="D1283" s="296"/>
      <c r="E1283" s="296"/>
      <c r="F1283" s="296"/>
      <c r="G1283" s="207"/>
      <c r="H1283" s="281">
        <f>'[1]$ Зима'!J1283-'[1]$ Зима'!AU1283-'[1]$ Зима'!AT1283-'[1]$ Зима'!AS1283-'[1]$ Зима'!AR1283-'[1]$ Зима'!AQ1283-'[1]$ Зима'!AP1283-'[1]$ Зима'!AN1283-'[1]$ Зима'!AM1283-'[1]$ Зима'!AL1283-'[1]$ Зима'!AK1283-'[1]$ Зима'!AJ1283-'[1]$ Зима'!AH1283-'[1]$ Зима'!AG1283-'[1]$ Зима'!AF1283-'[1]$ Зима'!AE1283-'[1]$ Зима'!AD1283-'[1]$ Зима'!AB1283-'[1]$ Зима'!AA1283-'[1]$ Зима'!Z1283-'[1]$ Зима'!Y1283-'[1]$ Зима'!X1283-'[1]$ Зима'!V1283-'[1]$ Зима'!U1283-'[1]$ Зима'!T1283-'[1]$ Зима'!S1283-'[1]$ Зима'!R1283-'[1]$ Зима'!P1283-'[1]$ Зима'!O1283-'[1]$ Зима'!N1283-'[1]$ Зима'!M1283-'[1]$ Зима'!L1283+'[1]$ Зима'!Q1283+'[1]$ Зима'!W1283+'[1]$ Зима'!AC1283+'[1]$ Зима'!AI1283+'[1]$ Зима'!AO1283+'[1]$ Зима'!K1283</f>
        <v>0</v>
      </c>
      <c r="I1283" s="111">
        <f>'[1]$ Зима'!AY1283*1.1</f>
        <v>3234.0000000000005</v>
      </c>
    </row>
    <row r="1284" spans="1:10" hidden="1" x14ac:dyDescent="0.25">
      <c r="A1284" s="302" t="s">
        <v>1071</v>
      </c>
      <c r="B1284" s="295" t="s">
        <v>492</v>
      </c>
      <c r="C1284" s="296" t="s">
        <v>3792</v>
      </c>
      <c r="D1284" s="296"/>
      <c r="E1284" s="296"/>
      <c r="F1284" s="296"/>
      <c r="G1284" s="207"/>
      <c r="H1284" s="281">
        <f>'[1]$ Зима'!J1284-'[1]$ Зима'!AU1284-'[1]$ Зима'!AT1284-'[1]$ Зима'!AS1284-'[1]$ Зима'!AR1284-'[1]$ Зима'!AQ1284-'[1]$ Зима'!AP1284-'[1]$ Зима'!AN1284-'[1]$ Зима'!AM1284-'[1]$ Зима'!AL1284-'[1]$ Зима'!AK1284-'[1]$ Зима'!AJ1284-'[1]$ Зима'!AH1284-'[1]$ Зима'!AG1284-'[1]$ Зима'!AF1284-'[1]$ Зима'!AE1284-'[1]$ Зима'!AD1284-'[1]$ Зима'!AB1284-'[1]$ Зима'!AA1284-'[1]$ Зима'!Z1284-'[1]$ Зима'!Y1284-'[1]$ Зима'!X1284-'[1]$ Зима'!V1284-'[1]$ Зима'!U1284-'[1]$ Зима'!T1284-'[1]$ Зима'!S1284-'[1]$ Зима'!R1284-'[1]$ Зима'!P1284-'[1]$ Зима'!O1284-'[1]$ Зима'!N1284-'[1]$ Зима'!M1284-'[1]$ Зима'!L1284+'[1]$ Зима'!Q1284+'[1]$ Зима'!W1284+'[1]$ Зима'!AC1284+'[1]$ Зима'!AI1284+'[1]$ Зима'!AO1284+'[1]$ Зима'!K1284</f>
        <v>0</v>
      </c>
      <c r="I1284" s="111">
        <f>'[1]$ Зима'!AY1284*1.1</f>
        <v>3234.0000000000005</v>
      </c>
    </row>
    <row r="1285" spans="1:10" x14ac:dyDescent="0.25">
      <c r="A1285" s="302" t="s">
        <v>1071</v>
      </c>
      <c r="B1285" s="295" t="s">
        <v>467</v>
      </c>
      <c r="C1285" s="299" t="s">
        <v>3801</v>
      </c>
      <c r="D1285" s="296"/>
      <c r="E1285" s="300"/>
      <c r="F1285" s="300"/>
      <c r="G1285" s="207" t="s">
        <v>2608</v>
      </c>
      <c r="H1285" s="281">
        <f>'[1]$ Зима'!J1285-'[1]$ Зима'!AU1285-'[1]$ Зима'!AT1285-'[1]$ Зима'!AS1285-'[1]$ Зима'!AR1285-'[1]$ Зима'!AQ1285-'[1]$ Зима'!AP1285-'[1]$ Зима'!AN1285-'[1]$ Зима'!AM1285-'[1]$ Зима'!AL1285-'[1]$ Зима'!AK1285-'[1]$ Зима'!AJ1285-'[1]$ Зима'!AH1285-'[1]$ Зима'!AG1285-'[1]$ Зима'!AF1285-'[1]$ Зима'!AE1285-'[1]$ Зима'!AD1285-'[1]$ Зима'!AB1285-'[1]$ Зима'!AA1285-'[1]$ Зима'!Z1285-'[1]$ Зима'!Y1285-'[1]$ Зима'!X1285-'[1]$ Зима'!V1285-'[1]$ Зима'!U1285-'[1]$ Зима'!T1285-'[1]$ Зима'!S1285-'[1]$ Зима'!R1285-'[1]$ Зима'!P1285-'[1]$ Зима'!O1285-'[1]$ Зима'!N1285-'[1]$ Зима'!M1285-'[1]$ Зима'!L1285+'[1]$ Зима'!Q1285+'[1]$ Зима'!W1285+'[1]$ Зима'!AC1285+'[1]$ Зима'!AI1285+'[1]$ Зима'!AO1285+'[1]$ Зима'!K1285</f>
        <v>8</v>
      </c>
      <c r="I1285" s="111">
        <f>'[1]$ Зима'!AY1285*1.1</f>
        <v>2710.4</v>
      </c>
      <c r="J1285" s="220">
        <v>2017</v>
      </c>
    </row>
    <row r="1286" spans="1:10" x14ac:dyDescent="0.25">
      <c r="A1286" s="302" t="s">
        <v>1071</v>
      </c>
      <c r="B1286" s="295" t="s">
        <v>593</v>
      </c>
      <c r="C1286" s="296" t="s">
        <v>3711</v>
      </c>
      <c r="D1286" s="296"/>
      <c r="E1286" s="300">
        <v>104</v>
      </c>
      <c r="F1286" s="300" t="s">
        <v>940</v>
      </c>
      <c r="G1286" s="207" t="s">
        <v>2608</v>
      </c>
      <c r="H1286" s="281">
        <f>'[1]$ Зима'!J1286-'[1]$ Зима'!AU1286-'[1]$ Зима'!AT1286-'[1]$ Зима'!AS1286-'[1]$ Зима'!AR1286-'[1]$ Зима'!AQ1286-'[1]$ Зима'!AP1286-'[1]$ Зима'!AN1286-'[1]$ Зима'!AM1286-'[1]$ Зима'!AL1286-'[1]$ Зима'!AK1286-'[1]$ Зима'!AJ1286-'[1]$ Зима'!AH1286-'[1]$ Зима'!AG1286-'[1]$ Зима'!AF1286-'[1]$ Зима'!AE1286-'[1]$ Зима'!AD1286-'[1]$ Зима'!AB1286-'[1]$ Зима'!AA1286-'[1]$ Зима'!Z1286-'[1]$ Зима'!Y1286-'[1]$ Зима'!X1286-'[1]$ Зима'!V1286-'[1]$ Зима'!U1286-'[1]$ Зима'!T1286-'[1]$ Зима'!S1286-'[1]$ Зима'!R1286-'[1]$ Зима'!P1286-'[1]$ Зима'!O1286-'[1]$ Зима'!N1286-'[1]$ Зима'!M1286-'[1]$ Зима'!L1286+'[1]$ Зима'!Q1286+'[1]$ Зима'!W1286+'[1]$ Зима'!AC1286+'[1]$ Зима'!AI1286+'[1]$ Зима'!AO1286+'[1]$ Зима'!K1286</f>
        <v>4</v>
      </c>
      <c r="I1286" s="111">
        <f>'[1]$ Зима'!AY1286*1.1</f>
        <v>2710.4</v>
      </c>
      <c r="J1286" s="220">
        <v>2018</v>
      </c>
    </row>
    <row r="1287" spans="1:10" hidden="1" x14ac:dyDescent="0.25">
      <c r="A1287" s="302" t="s">
        <v>1071</v>
      </c>
      <c r="B1287" s="295" t="s">
        <v>479</v>
      </c>
      <c r="C1287" s="296" t="s">
        <v>3754</v>
      </c>
      <c r="D1287" s="296"/>
      <c r="E1287" s="296"/>
      <c r="F1287" s="296"/>
      <c r="G1287" s="207"/>
      <c r="H1287" s="281">
        <f>'[1]$ Зима'!J1287-'[1]$ Зима'!AU1287-'[1]$ Зима'!AT1287-'[1]$ Зима'!AS1287-'[1]$ Зима'!AR1287-'[1]$ Зима'!AQ1287-'[1]$ Зима'!AP1287-'[1]$ Зима'!AN1287-'[1]$ Зима'!AM1287-'[1]$ Зима'!AL1287-'[1]$ Зима'!AK1287-'[1]$ Зима'!AJ1287-'[1]$ Зима'!AH1287-'[1]$ Зима'!AG1287-'[1]$ Зима'!AF1287-'[1]$ Зима'!AE1287-'[1]$ Зима'!AD1287-'[1]$ Зима'!AB1287-'[1]$ Зима'!AA1287-'[1]$ Зима'!Z1287-'[1]$ Зима'!Y1287-'[1]$ Зима'!X1287-'[1]$ Зима'!V1287-'[1]$ Зима'!U1287-'[1]$ Зима'!T1287-'[1]$ Зима'!S1287-'[1]$ Зима'!R1287-'[1]$ Зима'!P1287-'[1]$ Зима'!O1287-'[1]$ Зима'!N1287-'[1]$ Зима'!M1287-'[1]$ Зима'!L1287+'[1]$ Зима'!Q1287+'[1]$ Зима'!W1287+'[1]$ Зима'!AC1287+'[1]$ Зима'!AI1287+'[1]$ Зима'!AO1287+'[1]$ Зима'!K1287</f>
        <v>0</v>
      </c>
      <c r="I1287" s="111">
        <f>'[1]$ Зима'!AY1287*1.1</f>
        <v>2402.4</v>
      </c>
    </row>
    <row r="1288" spans="1:10" x14ac:dyDescent="0.25">
      <c r="A1288" s="302" t="s">
        <v>1071</v>
      </c>
      <c r="B1288" s="295" t="s">
        <v>496</v>
      </c>
      <c r="C1288" s="296" t="s">
        <v>3973</v>
      </c>
      <c r="D1288" s="296"/>
      <c r="E1288" s="300"/>
      <c r="F1288" s="300"/>
      <c r="G1288" s="207"/>
      <c r="H1288" s="281">
        <f>'[1]$ Зима'!J1288-'[1]$ Зима'!AU1288-'[1]$ Зима'!AT1288-'[1]$ Зима'!AS1288-'[1]$ Зима'!AR1288-'[1]$ Зима'!AQ1288-'[1]$ Зима'!AP1288-'[1]$ Зима'!AN1288-'[1]$ Зима'!AM1288-'[1]$ Зима'!AL1288-'[1]$ Зима'!AK1288-'[1]$ Зима'!AJ1288-'[1]$ Зима'!AH1288-'[1]$ Зима'!AG1288-'[1]$ Зима'!AF1288-'[1]$ Зима'!AE1288-'[1]$ Зима'!AD1288-'[1]$ Зима'!AB1288-'[1]$ Зима'!AA1288-'[1]$ Зима'!Z1288-'[1]$ Зима'!Y1288-'[1]$ Зима'!X1288-'[1]$ Зима'!V1288-'[1]$ Зима'!U1288-'[1]$ Зима'!T1288-'[1]$ Зима'!S1288-'[1]$ Зима'!R1288-'[1]$ Зима'!P1288-'[1]$ Зима'!O1288-'[1]$ Зима'!N1288-'[1]$ Зима'!M1288-'[1]$ Зима'!L1288+'[1]$ Зима'!Q1288+'[1]$ Зима'!W1288+'[1]$ Зима'!AC1288+'[1]$ Зима'!AI1288+'[1]$ Зима'!AO1288+'[1]$ Зима'!K1288</f>
        <v>8</v>
      </c>
      <c r="I1288" s="111">
        <f>'[1]$ Зима'!AY1288*1.1</f>
        <v>2464</v>
      </c>
    </row>
    <row r="1289" spans="1:10" hidden="1" x14ac:dyDescent="0.25">
      <c r="A1289" s="302" t="s">
        <v>1071</v>
      </c>
      <c r="B1289" s="295" t="s">
        <v>480</v>
      </c>
      <c r="C1289" s="296" t="s">
        <v>1972</v>
      </c>
      <c r="D1289" s="296"/>
      <c r="E1289" s="296"/>
      <c r="F1289" s="296"/>
      <c r="G1289" s="207"/>
      <c r="H1289" s="281">
        <f>'[1]$ Зима'!J1289-'[1]$ Зима'!AU1289-'[1]$ Зима'!AT1289-'[1]$ Зима'!AS1289-'[1]$ Зима'!AR1289-'[1]$ Зима'!AQ1289-'[1]$ Зима'!AP1289-'[1]$ Зима'!AN1289-'[1]$ Зима'!AM1289-'[1]$ Зима'!AL1289-'[1]$ Зима'!AK1289-'[1]$ Зима'!AJ1289-'[1]$ Зима'!AH1289-'[1]$ Зима'!AG1289-'[1]$ Зима'!AF1289-'[1]$ Зима'!AE1289-'[1]$ Зима'!AD1289-'[1]$ Зима'!AB1289-'[1]$ Зима'!AA1289-'[1]$ Зима'!Z1289-'[1]$ Зима'!Y1289-'[1]$ Зима'!X1289-'[1]$ Зима'!V1289-'[1]$ Зима'!U1289-'[1]$ Зима'!T1289-'[1]$ Зима'!S1289-'[1]$ Зима'!R1289-'[1]$ Зима'!P1289-'[1]$ Зима'!O1289-'[1]$ Зима'!N1289-'[1]$ Зима'!M1289-'[1]$ Зима'!L1289+'[1]$ Зима'!Q1289+'[1]$ Зима'!W1289+'[1]$ Зима'!AC1289+'[1]$ Зима'!AI1289+'[1]$ Зима'!AO1289+'[1]$ Зима'!K1289</f>
        <v>0</v>
      </c>
      <c r="I1289" s="111">
        <f>'[1]$ Зима'!AY1289*1.1</f>
        <v>4743.2000000000007</v>
      </c>
    </row>
    <row r="1290" spans="1:10" hidden="1" x14ac:dyDescent="0.25">
      <c r="A1290" s="302" t="s">
        <v>1071</v>
      </c>
      <c r="B1290" s="295" t="s">
        <v>585</v>
      </c>
      <c r="C1290" s="296" t="s">
        <v>1973</v>
      </c>
      <c r="D1290" s="296"/>
      <c r="E1290" s="296"/>
      <c r="F1290" s="296"/>
      <c r="G1290" s="207"/>
      <c r="H1290" s="281">
        <f>'[1]$ Зима'!J1290-'[1]$ Зима'!AU1290-'[1]$ Зима'!AT1290-'[1]$ Зима'!AS1290-'[1]$ Зима'!AR1290-'[1]$ Зима'!AQ1290-'[1]$ Зима'!AP1290-'[1]$ Зима'!AN1290-'[1]$ Зима'!AM1290-'[1]$ Зима'!AL1290-'[1]$ Зима'!AK1290-'[1]$ Зима'!AJ1290-'[1]$ Зима'!AH1290-'[1]$ Зима'!AG1290-'[1]$ Зима'!AF1290-'[1]$ Зима'!AE1290-'[1]$ Зима'!AD1290-'[1]$ Зима'!AB1290-'[1]$ Зима'!AA1290-'[1]$ Зима'!Z1290-'[1]$ Зима'!Y1290-'[1]$ Зима'!X1290-'[1]$ Зима'!V1290-'[1]$ Зима'!U1290-'[1]$ Зима'!T1290-'[1]$ Зима'!S1290-'[1]$ Зима'!R1290-'[1]$ Зима'!P1290-'[1]$ Зима'!O1290-'[1]$ Зима'!N1290-'[1]$ Зима'!M1290-'[1]$ Зима'!L1290+'[1]$ Зима'!Q1290+'[1]$ Зима'!W1290+'[1]$ Зима'!AC1290+'[1]$ Зима'!AI1290+'[1]$ Зима'!AO1290+'[1]$ Зима'!K1290</f>
        <v>0</v>
      </c>
      <c r="I1290" s="111">
        <f>'[1]$ Зима'!AY1290*1.1</f>
        <v>1786.4</v>
      </c>
    </row>
    <row r="1291" spans="1:10" hidden="1" x14ac:dyDescent="0.25">
      <c r="A1291" s="302" t="s">
        <v>1071</v>
      </c>
      <c r="B1291" s="295" t="s">
        <v>3678</v>
      </c>
      <c r="C1291" s="296" t="s">
        <v>3974</v>
      </c>
      <c r="D1291" s="296" t="s">
        <v>3674</v>
      </c>
      <c r="E1291" s="296"/>
      <c r="F1291" s="296"/>
      <c r="G1291" s="207"/>
      <c r="H1291" s="281">
        <f>'[1]$ Зима'!J1291-'[1]$ Зима'!AU1291-'[1]$ Зима'!AT1291-'[1]$ Зима'!AS1291-'[1]$ Зима'!AR1291-'[1]$ Зима'!AQ1291-'[1]$ Зима'!AP1291-'[1]$ Зима'!AN1291-'[1]$ Зима'!AM1291-'[1]$ Зима'!AL1291-'[1]$ Зима'!AK1291-'[1]$ Зима'!AJ1291-'[1]$ Зима'!AH1291-'[1]$ Зима'!AG1291-'[1]$ Зима'!AF1291-'[1]$ Зима'!AE1291-'[1]$ Зима'!AD1291-'[1]$ Зима'!AB1291-'[1]$ Зима'!AA1291-'[1]$ Зима'!Z1291-'[1]$ Зима'!Y1291-'[1]$ Зима'!X1291-'[1]$ Зима'!V1291-'[1]$ Зима'!U1291-'[1]$ Зима'!T1291-'[1]$ Зима'!S1291-'[1]$ Зима'!R1291-'[1]$ Зима'!P1291-'[1]$ Зима'!O1291-'[1]$ Зима'!N1291-'[1]$ Зима'!M1291-'[1]$ Зима'!L1291+'[1]$ Зима'!Q1291+'[1]$ Зима'!W1291+'[1]$ Зима'!AC1291+'[1]$ Зима'!AI1291+'[1]$ Зима'!AO1291+'[1]$ Зима'!K1291</f>
        <v>0</v>
      </c>
      <c r="I1291" s="111">
        <f>'[1]$ Зима'!AY1291*1.1</f>
        <v>2618</v>
      </c>
    </row>
    <row r="1292" spans="1:10" x14ac:dyDescent="0.25">
      <c r="A1292" s="302" t="s">
        <v>1071</v>
      </c>
      <c r="B1292" s="295" t="s">
        <v>709</v>
      </c>
      <c r="C1292" s="296" t="s">
        <v>3975</v>
      </c>
      <c r="D1292" s="296" t="s">
        <v>1795</v>
      </c>
      <c r="E1292" s="300"/>
      <c r="F1292" s="300"/>
      <c r="G1292" s="207"/>
      <c r="H1292" s="281">
        <f>'[1]$ Зима'!J1292-'[1]$ Зима'!AU1292-'[1]$ Зима'!AT1292-'[1]$ Зима'!AS1292-'[1]$ Зима'!AR1292-'[1]$ Зима'!AQ1292-'[1]$ Зима'!AP1292-'[1]$ Зима'!AN1292-'[1]$ Зима'!AM1292-'[1]$ Зима'!AL1292-'[1]$ Зима'!AK1292-'[1]$ Зима'!AJ1292-'[1]$ Зима'!AH1292-'[1]$ Зима'!AG1292-'[1]$ Зима'!AF1292-'[1]$ Зима'!AE1292-'[1]$ Зима'!AD1292-'[1]$ Зима'!AB1292-'[1]$ Зима'!AA1292-'[1]$ Зима'!Z1292-'[1]$ Зима'!Y1292-'[1]$ Зима'!X1292-'[1]$ Зима'!V1292-'[1]$ Зима'!U1292-'[1]$ Зима'!T1292-'[1]$ Зима'!S1292-'[1]$ Зима'!R1292-'[1]$ Зима'!P1292-'[1]$ Зима'!O1292-'[1]$ Зима'!N1292-'[1]$ Зима'!M1292-'[1]$ Зима'!L1292+'[1]$ Зима'!Q1292+'[1]$ Зима'!W1292+'[1]$ Зима'!AC1292+'[1]$ Зима'!AI1292+'[1]$ Зима'!AO1292+'[1]$ Зима'!K1292</f>
        <v>2</v>
      </c>
      <c r="I1292" s="111">
        <f>'[1]$ Зима'!AY1292*1.1</f>
        <v>3696.0000000000005</v>
      </c>
    </row>
    <row r="1293" spans="1:10" hidden="1" x14ac:dyDescent="0.25">
      <c r="A1293" s="302" t="s">
        <v>1071</v>
      </c>
      <c r="B1293" s="295" t="s">
        <v>1974</v>
      </c>
      <c r="C1293" s="296" t="s">
        <v>1975</v>
      </c>
      <c r="D1293" s="296"/>
      <c r="E1293" s="296"/>
      <c r="F1293" s="296"/>
      <c r="G1293" s="207"/>
      <c r="H1293" s="281">
        <f>'[1]$ Зима'!J1293-'[1]$ Зима'!AU1293-'[1]$ Зима'!AT1293-'[1]$ Зима'!AS1293-'[1]$ Зима'!AR1293-'[1]$ Зима'!AQ1293-'[1]$ Зима'!AP1293-'[1]$ Зима'!AN1293-'[1]$ Зима'!AM1293-'[1]$ Зима'!AL1293-'[1]$ Зима'!AK1293-'[1]$ Зима'!AJ1293-'[1]$ Зима'!AH1293-'[1]$ Зима'!AG1293-'[1]$ Зима'!AF1293-'[1]$ Зима'!AE1293-'[1]$ Зима'!AD1293-'[1]$ Зима'!AB1293-'[1]$ Зима'!AA1293-'[1]$ Зима'!Z1293-'[1]$ Зима'!Y1293-'[1]$ Зима'!X1293-'[1]$ Зима'!V1293-'[1]$ Зима'!U1293-'[1]$ Зима'!T1293-'[1]$ Зима'!S1293-'[1]$ Зима'!R1293-'[1]$ Зима'!P1293-'[1]$ Зима'!O1293-'[1]$ Зима'!N1293-'[1]$ Зима'!M1293-'[1]$ Зима'!L1293+'[1]$ Зима'!Q1293+'[1]$ Зима'!W1293+'[1]$ Зима'!AC1293+'[1]$ Зима'!AI1293+'[1]$ Зима'!AO1293+'[1]$ Зима'!K1293</f>
        <v>0</v>
      </c>
      <c r="I1293" s="111">
        <f>'[1]$ Зима'!AY1293*1.1</f>
        <v>1940.4</v>
      </c>
    </row>
    <row r="1294" spans="1:10" x14ac:dyDescent="0.25">
      <c r="A1294" s="302" t="s">
        <v>1071</v>
      </c>
      <c r="B1294" s="295" t="s">
        <v>844</v>
      </c>
      <c r="C1294" s="296" t="s">
        <v>3917</v>
      </c>
      <c r="D1294" s="296"/>
      <c r="E1294" s="300">
        <v>100</v>
      </c>
      <c r="F1294" s="300" t="s">
        <v>509</v>
      </c>
      <c r="G1294" s="207"/>
      <c r="H1294" s="281">
        <f>'[1]$ Зима'!J1294-'[1]$ Зима'!AU1294-'[1]$ Зима'!AT1294-'[1]$ Зима'!AS1294-'[1]$ Зима'!AR1294-'[1]$ Зима'!AQ1294-'[1]$ Зима'!AP1294-'[1]$ Зима'!AN1294-'[1]$ Зима'!AM1294-'[1]$ Зима'!AL1294-'[1]$ Зима'!AK1294-'[1]$ Зима'!AJ1294-'[1]$ Зима'!AH1294-'[1]$ Зима'!AG1294-'[1]$ Зима'!AF1294-'[1]$ Зима'!AE1294-'[1]$ Зима'!AD1294-'[1]$ Зима'!AB1294-'[1]$ Зима'!AA1294-'[1]$ Зима'!Z1294-'[1]$ Зима'!Y1294-'[1]$ Зима'!X1294-'[1]$ Зима'!V1294-'[1]$ Зима'!U1294-'[1]$ Зима'!T1294-'[1]$ Зима'!S1294-'[1]$ Зима'!R1294-'[1]$ Зима'!P1294-'[1]$ Зима'!O1294-'[1]$ Зима'!N1294-'[1]$ Зима'!M1294-'[1]$ Зима'!L1294+'[1]$ Зима'!Q1294+'[1]$ Зима'!W1294+'[1]$ Зима'!AC1294+'[1]$ Зима'!AI1294+'[1]$ Зима'!AO1294+'[1]$ Зима'!K1294</f>
        <v>4</v>
      </c>
      <c r="I1294" s="111">
        <f>'[1]$ Зима'!AY1294*1.1</f>
        <v>1848.0000000000002</v>
      </c>
    </row>
    <row r="1295" spans="1:10" hidden="1" x14ac:dyDescent="0.25">
      <c r="A1295" s="302" t="s">
        <v>1071</v>
      </c>
      <c r="B1295" s="295" t="s">
        <v>662</v>
      </c>
      <c r="C1295" s="296" t="s">
        <v>2204</v>
      </c>
      <c r="D1295" s="296"/>
      <c r="E1295" s="296"/>
      <c r="F1295" s="296"/>
      <c r="G1295" s="207"/>
      <c r="H1295" s="281">
        <f>'[1]$ Зима'!J1295-'[1]$ Зима'!AU1295-'[1]$ Зима'!AT1295-'[1]$ Зима'!AS1295-'[1]$ Зима'!AR1295-'[1]$ Зима'!AQ1295-'[1]$ Зима'!AP1295-'[1]$ Зима'!AN1295-'[1]$ Зима'!AM1295-'[1]$ Зима'!AL1295-'[1]$ Зима'!AK1295-'[1]$ Зима'!AJ1295-'[1]$ Зима'!AH1295-'[1]$ Зима'!AG1295-'[1]$ Зима'!AF1295-'[1]$ Зима'!AE1295-'[1]$ Зима'!AD1295-'[1]$ Зима'!AB1295-'[1]$ Зима'!AA1295-'[1]$ Зима'!Z1295-'[1]$ Зима'!Y1295-'[1]$ Зима'!X1295-'[1]$ Зима'!V1295-'[1]$ Зима'!U1295-'[1]$ Зима'!T1295-'[1]$ Зима'!S1295-'[1]$ Зима'!R1295-'[1]$ Зима'!P1295-'[1]$ Зима'!O1295-'[1]$ Зима'!N1295-'[1]$ Зима'!M1295-'[1]$ Зима'!L1295+'[1]$ Зима'!Q1295+'[1]$ Зима'!W1295+'[1]$ Зима'!AC1295+'[1]$ Зима'!AI1295+'[1]$ Зима'!AO1295+'[1]$ Зима'!K1295</f>
        <v>0</v>
      </c>
      <c r="I1295" s="111">
        <f>'[1]$ Зима'!AY1295*1.1</f>
        <v>1848.0000000000002</v>
      </c>
    </row>
    <row r="1296" spans="1:10" x14ac:dyDescent="0.25">
      <c r="A1296" s="302" t="s">
        <v>1071</v>
      </c>
      <c r="B1296" s="295" t="s">
        <v>483</v>
      </c>
      <c r="C1296" s="296" t="s">
        <v>1821</v>
      </c>
      <c r="D1296" s="296"/>
      <c r="E1296" s="300">
        <v>100</v>
      </c>
      <c r="F1296" s="300" t="s">
        <v>3705</v>
      </c>
      <c r="G1296" s="207" t="s">
        <v>2616</v>
      </c>
      <c r="H1296" s="281">
        <f>'[1]$ Зима'!J1296-'[1]$ Зима'!AU1296-'[1]$ Зима'!AT1296-'[1]$ Зима'!AS1296-'[1]$ Зима'!AR1296-'[1]$ Зима'!AQ1296-'[1]$ Зима'!AP1296-'[1]$ Зима'!AN1296-'[1]$ Зима'!AM1296-'[1]$ Зима'!AL1296-'[1]$ Зима'!AK1296-'[1]$ Зима'!AJ1296-'[1]$ Зима'!AH1296-'[1]$ Зима'!AG1296-'[1]$ Зима'!AF1296-'[1]$ Зима'!AE1296-'[1]$ Зима'!AD1296-'[1]$ Зима'!AB1296-'[1]$ Зима'!AA1296-'[1]$ Зима'!Z1296-'[1]$ Зима'!Y1296-'[1]$ Зима'!X1296-'[1]$ Зима'!V1296-'[1]$ Зима'!U1296-'[1]$ Зима'!T1296-'[1]$ Зима'!S1296-'[1]$ Зима'!R1296-'[1]$ Зима'!P1296-'[1]$ Зима'!O1296-'[1]$ Зима'!N1296-'[1]$ Зима'!M1296-'[1]$ Зима'!L1296+'[1]$ Зима'!Q1296+'[1]$ Зима'!W1296+'[1]$ Зима'!AC1296+'[1]$ Зима'!AI1296+'[1]$ Зима'!AO1296+'[1]$ Зима'!K1296</f>
        <v>4</v>
      </c>
      <c r="I1296" s="111">
        <f>'[1]$ Зима'!AY1296*1.1</f>
        <v>3998.7200000000003</v>
      </c>
      <c r="J1296" s="220">
        <v>2018</v>
      </c>
    </row>
    <row r="1297" spans="1:10" x14ac:dyDescent="0.25">
      <c r="A1297" s="302" t="s">
        <v>1071</v>
      </c>
      <c r="B1297" s="295" t="s">
        <v>653</v>
      </c>
      <c r="C1297" s="296" t="s">
        <v>3960</v>
      </c>
      <c r="D1297" s="296"/>
      <c r="E1297" s="300">
        <v>100</v>
      </c>
      <c r="F1297" s="300" t="s">
        <v>3705</v>
      </c>
      <c r="G1297" s="207" t="s">
        <v>2616</v>
      </c>
      <c r="H1297" s="281">
        <f>'[1]$ Зима'!J1297-'[1]$ Зима'!AU1297-'[1]$ Зима'!AT1297-'[1]$ Зима'!AS1297-'[1]$ Зима'!AR1297-'[1]$ Зима'!AQ1297-'[1]$ Зима'!AP1297-'[1]$ Зима'!AN1297-'[1]$ Зима'!AM1297-'[1]$ Зима'!AL1297-'[1]$ Зима'!AK1297-'[1]$ Зима'!AJ1297-'[1]$ Зима'!AH1297-'[1]$ Зима'!AG1297-'[1]$ Зима'!AF1297-'[1]$ Зима'!AE1297-'[1]$ Зима'!AD1297-'[1]$ Зима'!AB1297-'[1]$ Зима'!AA1297-'[1]$ Зима'!Z1297-'[1]$ Зима'!Y1297-'[1]$ Зима'!X1297-'[1]$ Зима'!V1297-'[1]$ Зима'!U1297-'[1]$ Зима'!T1297-'[1]$ Зима'!S1297-'[1]$ Зима'!R1297-'[1]$ Зима'!P1297-'[1]$ Зима'!O1297-'[1]$ Зима'!N1297-'[1]$ Зима'!M1297-'[1]$ Зима'!L1297+'[1]$ Зима'!Q1297+'[1]$ Зима'!W1297+'[1]$ Зима'!AC1297+'[1]$ Зима'!AI1297+'[1]$ Зима'!AO1297+'[1]$ Зима'!K1297</f>
        <v>4</v>
      </c>
      <c r="I1297" s="111">
        <f>'[1]$ Зима'!AY1297*1.1</f>
        <v>3542.0000000000005</v>
      </c>
      <c r="J1297" s="220">
        <v>2017</v>
      </c>
    </row>
    <row r="1298" spans="1:10" x14ac:dyDescent="0.25">
      <c r="A1298" s="302" t="s">
        <v>1079</v>
      </c>
      <c r="B1298" s="295" t="s">
        <v>471</v>
      </c>
      <c r="C1298" s="92" t="s">
        <v>3384</v>
      </c>
      <c r="D1298" s="92"/>
      <c r="E1298" s="298"/>
      <c r="F1298" s="298"/>
      <c r="G1298" s="207" t="s">
        <v>2621</v>
      </c>
      <c r="H1298" s="281">
        <f>'[1]$ Зима'!J1298-'[1]$ Зима'!AU1298-'[1]$ Зима'!AT1298-'[1]$ Зима'!AS1298-'[1]$ Зима'!AR1298-'[1]$ Зима'!AQ1298-'[1]$ Зима'!AP1298-'[1]$ Зима'!AN1298-'[1]$ Зима'!AM1298-'[1]$ Зима'!AL1298-'[1]$ Зима'!AK1298-'[1]$ Зима'!AJ1298-'[1]$ Зима'!AH1298-'[1]$ Зима'!AG1298-'[1]$ Зима'!AF1298-'[1]$ Зима'!AE1298-'[1]$ Зима'!AD1298-'[1]$ Зима'!AB1298-'[1]$ Зима'!AA1298-'[1]$ Зима'!Z1298-'[1]$ Зима'!Y1298-'[1]$ Зима'!X1298-'[1]$ Зима'!V1298-'[1]$ Зима'!U1298-'[1]$ Зима'!T1298-'[1]$ Зима'!S1298-'[1]$ Зима'!R1298-'[1]$ Зима'!P1298-'[1]$ Зима'!O1298-'[1]$ Зима'!N1298-'[1]$ Зима'!M1298-'[1]$ Зима'!L1298+'[1]$ Зима'!Q1298+'[1]$ Зима'!W1298+'[1]$ Зима'!AC1298+'[1]$ Зима'!AI1298+'[1]$ Зима'!AO1298+'[1]$ Зима'!K1298</f>
        <v>2</v>
      </c>
      <c r="I1298" s="111">
        <f>'[1]$ Зима'!AY1298*1.1</f>
        <v>2464</v>
      </c>
    </row>
    <row r="1299" spans="1:10" hidden="1" x14ac:dyDescent="0.25">
      <c r="A1299" s="302" t="s">
        <v>1079</v>
      </c>
      <c r="B1299" s="295" t="s">
        <v>489</v>
      </c>
      <c r="C1299" s="296" t="s">
        <v>3976</v>
      </c>
      <c r="D1299" s="296"/>
      <c r="E1299" s="296">
        <v>109</v>
      </c>
      <c r="F1299" s="296" t="s">
        <v>3564</v>
      </c>
      <c r="G1299" s="207" t="s">
        <v>3083</v>
      </c>
      <c r="H1299" s="281">
        <f>'[1]$ Зима'!J1299-'[1]$ Зима'!AU1299-'[1]$ Зима'!AT1299-'[1]$ Зима'!AS1299-'[1]$ Зима'!AR1299-'[1]$ Зима'!AQ1299-'[1]$ Зима'!AP1299-'[1]$ Зима'!AN1299-'[1]$ Зима'!AM1299-'[1]$ Зима'!AL1299-'[1]$ Зима'!AK1299-'[1]$ Зима'!AJ1299-'[1]$ Зима'!AH1299-'[1]$ Зима'!AG1299-'[1]$ Зима'!AF1299-'[1]$ Зима'!AE1299-'[1]$ Зима'!AD1299-'[1]$ Зима'!AB1299-'[1]$ Зима'!AA1299-'[1]$ Зима'!Z1299-'[1]$ Зима'!Y1299-'[1]$ Зима'!X1299-'[1]$ Зима'!V1299-'[1]$ Зима'!U1299-'[1]$ Зима'!T1299-'[1]$ Зима'!S1299-'[1]$ Зима'!R1299-'[1]$ Зима'!P1299-'[1]$ Зима'!O1299-'[1]$ Зима'!N1299-'[1]$ Зима'!M1299-'[1]$ Зима'!L1299+'[1]$ Зима'!Q1299+'[1]$ Зима'!W1299+'[1]$ Зима'!AC1299+'[1]$ Зима'!AI1299+'[1]$ Зима'!AO1299+'[1]$ Зима'!K1299</f>
        <v>0</v>
      </c>
      <c r="I1299" s="111">
        <f>'[1]$ Зима'!AY1299*1.1</f>
        <v>4466</v>
      </c>
    </row>
    <row r="1300" spans="1:10" hidden="1" x14ac:dyDescent="0.25">
      <c r="A1300" s="302" t="s">
        <v>1079</v>
      </c>
      <c r="B1300" s="295" t="s">
        <v>489</v>
      </c>
      <c r="C1300" s="296" t="s">
        <v>1875</v>
      </c>
      <c r="D1300" s="92"/>
      <c r="E1300" s="92"/>
      <c r="F1300" s="92"/>
      <c r="G1300" s="207"/>
      <c r="H1300" s="281">
        <f>'[1]$ Зима'!J1300-'[1]$ Зима'!AU1300-'[1]$ Зима'!AT1300-'[1]$ Зима'!AS1300-'[1]$ Зима'!AR1300-'[1]$ Зима'!AQ1300-'[1]$ Зима'!AP1300-'[1]$ Зима'!AN1300-'[1]$ Зима'!AM1300-'[1]$ Зима'!AL1300-'[1]$ Зима'!AK1300-'[1]$ Зима'!AJ1300-'[1]$ Зима'!AH1300-'[1]$ Зима'!AG1300-'[1]$ Зима'!AF1300-'[1]$ Зима'!AE1300-'[1]$ Зима'!AD1300-'[1]$ Зима'!AB1300-'[1]$ Зима'!AA1300-'[1]$ Зима'!Z1300-'[1]$ Зима'!Y1300-'[1]$ Зима'!X1300-'[1]$ Зима'!V1300-'[1]$ Зима'!U1300-'[1]$ Зима'!T1300-'[1]$ Зима'!S1300-'[1]$ Зима'!R1300-'[1]$ Зима'!P1300-'[1]$ Зима'!O1300-'[1]$ Зима'!N1300-'[1]$ Зима'!M1300-'[1]$ Зима'!L1300+'[1]$ Зима'!Q1300+'[1]$ Зима'!W1300+'[1]$ Зима'!AC1300+'[1]$ Зима'!AI1300+'[1]$ Зима'!AO1300+'[1]$ Зима'!K1300</f>
        <v>0</v>
      </c>
      <c r="I1300" s="111">
        <f>'[1]$ Зима'!AY1300*1.1</f>
        <v>4835.6000000000004</v>
      </c>
    </row>
    <row r="1301" spans="1:10" x14ac:dyDescent="0.25">
      <c r="A1301" s="302" t="s">
        <v>1079</v>
      </c>
      <c r="B1301" s="295" t="s">
        <v>3843</v>
      </c>
      <c r="C1301" s="296" t="s">
        <v>3977</v>
      </c>
      <c r="D1301" s="296"/>
      <c r="E1301" s="300">
        <v>107</v>
      </c>
      <c r="F1301" s="300" t="s">
        <v>3708</v>
      </c>
      <c r="G1301" s="207" t="s">
        <v>2331</v>
      </c>
      <c r="H1301" s="281">
        <f>'[1]$ Зима'!J1301-'[1]$ Зима'!AU1301-'[1]$ Зима'!AT1301-'[1]$ Зима'!AS1301-'[1]$ Зима'!AR1301-'[1]$ Зима'!AQ1301-'[1]$ Зима'!AP1301-'[1]$ Зима'!AN1301-'[1]$ Зима'!AM1301-'[1]$ Зима'!AL1301-'[1]$ Зима'!AK1301-'[1]$ Зима'!AJ1301-'[1]$ Зима'!AH1301-'[1]$ Зима'!AG1301-'[1]$ Зима'!AF1301-'[1]$ Зима'!AE1301-'[1]$ Зима'!AD1301-'[1]$ Зима'!AB1301-'[1]$ Зима'!AA1301-'[1]$ Зима'!Z1301-'[1]$ Зима'!Y1301-'[1]$ Зима'!X1301-'[1]$ Зима'!V1301-'[1]$ Зима'!U1301-'[1]$ Зима'!T1301-'[1]$ Зима'!S1301-'[1]$ Зима'!R1301-'[1]$ Зима'!P1301-'[1]$ Зима'!O1301-'[1]$ Зима'!N1301-'[1]$ Зима'!M1301-'[1]$ Зима'!L1301+'[1]$ Зима'!Q1301+'[1]$ Зима'!W1301+'[1]$ Зима'!AC1301+'[1]$ Зима'!AI1301+'[1]$ Зима'!AO1301+'[1]$ Зима'!K1301</f>
        <v>4</v>
      </c>
      <c r="I1301" s="111">
        <f>'[1]$ Зима'!AY1301*1.1</f>
        <v>2002.0000000000002</v>
      </c>
      <c r="J1301" s="220">
        <v>2018</v>
      </c>
    </row>
    <row r="1302" spans="1:10" x14ac:dyDescent="0.25">
      <c r="A1302" s="338" t="s">
        <v>1079</v>
      </c>
      <c r="B1302" s="277" t="s">
        <v>465</v>
      </c>
      <c r="C1302" s="278"/>
      <c r="D1302" s="278"/>
      <c r="E1302" s="328"/>
      <c r="F1302" s="328"/>
      <c r="G1302" s="329"/>
      <c r="H1302" s="281">
        <f>'[1]$ Зима'!J1302-'[1]$ Зима'!AU1302-'[1]$ Зима'!AT1302-'[1]$ Зима'!AS1302-'[1]$ Зима'!AR1302-'[1]$ Зима'!AQ1302-'[1]$ Зима'!AP1302-'[1]$ Зима'!AN1302-'[1]$ Зима'!AM1302-'[1]$ Зима'!AL1302-'[1]$ Зима'!AK1302-'[1]$ Зима'!AJ1302-'[1]$ Зима'!AH1302-'[1]$ Зима'!AG1302-'[1]$ Зима'!AF1302-'[1]$ Зима'!AE1302-'[1]$ Зима'!AD1302-'[1]$ Зима'!AB1302-'[1]$ Зима'!AA1302-'[1]$ Зима'!Z1302-'[1]$ Зима'!Y1302-'[1]$ Зима'!X1302-'[1]$ Зима'!V1302-'[1]$ Зима'!U1302-'[1]$ Зима'!T1302-'[1]$ Зима'!S1302-'[1]$ Зима'!R1302-'[1]$ Зима'!P1302-'[1]$ Зима'!O1302-'[1]$ Зима'!N1302-'[1]$ Зима'!M1302-'[1]$ Зима'!L1302+'[1]$ Зима'!Q1302+'[1]$ Зима'!W1302+'[1]$ Зима'!AC1302+'[1]$ Зима'!AI1302+'[1]$ Зима'!AO1302+'[1]$ Зима'!K1302</f>
        <v>2</v>
      </c>
      <c r="I1302" s="113">
        <f>'[1]$ Зима'!AY1302*1.1</f>
        <v>770.00000000000011</v>
      </c>
    </row>
    <row r="1303" spans="1:10" hidden="1" x14ac:dyDescent="0.25">
      <c r="A1303" s="302" t="s">
        <v>1079</v>
      </c>
      <c r="B1303" s="295" t="s">
        <v>491</v>
      </c>
      <c r="C1303" s="92" t="s">
        <v>1976</v>
      </c>
      <c r="D1303" s="92"/>
      <c r="E1303" s="92"/>
      <c r="F1303" s="92"/>
      <c r="G1303" s="207"/>
      <c r="H1303" s="281">
        <f>'[1]$ Зима'!J1303-'[1]$ Зима'!AU1303-'[1]$ Зима'!AT1303-'[1]$ Зима'!AS1303-'[1]$ Зима'!AR1303-'[1]$ Зима'!AQ1303-'[1]$ Зима'!AP1303-'[1]$ Зима'!AN1303-'[1]$ Зима'!AM1303-'[1]$ Зима'!AL1303-'[1]$ Зима'!AK1303-'[1]$ Зима'!AJ1303-'[1]$ Зима'!AH1303-'[1]$ Зима'!AG1303-'[1]$ Зима'!AF1303-'[1]$ Зима'!AE1303-'[1]$ Зима'!AD1303-'[1]$ Зима'!AB1303-'[1]$ Зима'!AA1303-'[1]$ Зима'!Z1303-'[1]$ Зима'!Y1303-'[1]$ Зима'!X1303-'[1]$ Зима'!V1303-'[1]$ Зима'!U1303-'[1]$ Зима'!T1303-'[1]$ Зима'!S1303-'[1]$ Зима'!R1303-'[1]$ Зима'!P1303-'[1]$ Зима'!O1303-'[1]$ Зима'!N1303-'[1]$ Зима'!M1303-'[1]$ Зима'!L1303+'[1]$ Зима'!Q1303+'[1]$ Зима'!W1303+'[1]$ Зима'!AC1303+'[1]$ Зима'!AI1303+'[1]$ Зима'!AO1303+'[1]$ Зима'!K1303</f>
        <v>0</v>
      </c>
      <c r="I1303" s="111">
        <f>'[1]$ Зима'!AY1303*1.1</f>
        <v>4004.0000000000005</v>
      </c>
      <c r="J1303" s="220" t="s">
        <v>3507</v>
      </c>
    </row>
    <row r="1304" spans="1:10" hidden="1" x14ac:dyDescent="0.25">
      <c r="A1304" s="302" t="s">
        <v>1079</v>
      </c>
      <c r="B1304" s="295" t="s">
        <v>492</v>
      </c>
      <c r="C1304" s="296" t="s">
        <v>3978</v>
      </c>
      <c r="D1304" s="296"/>
      <c r="E1304" s="296">
        <v>107</v>
      </c>
      <c r="F1304" s="296" t="s">
        <v>3564</v>
      </c>
      <c r="G1304" s="207"/>
      <c r="H1304" s="281">
        <f>'[1]$ Зима'!J1304-'[1]$ Зима'!AU1304-'[1]$ Зима'!AT1304-'[1]$ Зима'!AS1304-'[1]$ Зима'!AR1304-'[1]$ Зима'!AQ1304-'[1]$ Зима'!AP1304-'[1]$ Зима'!AN1304-'[1]$ Зима'!AM1304-'[1]$ Зима'!AL1304-'[1]$ Зима'!AK1304-'[1]$ Зима'!AJ1304-'[1]$ Зима'!AH1304-'[1]$ Зима'!AG1304-'[1]$ Зима'!AF1304-'[1]$ Зима'!AE1304-'[1]$ Зима'!AD1304-'[1]$ Зима'!AB1304-'[1]$ Зима'!AA1304-'[1]$ Зима'!Z1304-'[1]$ Зима'!Y1304-'[1]$ Зима'!X1304-'[1]$ Зима'!V1304-'[1]$ Зима'!U1304-'[1]$ Зима'!T1304-'[1]$ Зима'!S1304-'[1]$ Зима'!R1304-'[1]$ Зима'!P1304-'[1]$ Зима'!O1304-'[1]$ Зима'!N1304-'[1]$ Зима'!M1304-'[1]$ Зима'!L1304+'[1]$ Зима'!Q1304+'[1]$ Зима'!W1304+'[1]$ Зима'!AC1304+'[1]$ Зима'!AI1304+'[1]$ Зима'!AO1304+'[1]$ Зима'!K1304</f>
        <v>0</v>
      </c>
      <c r="I1304" s="111">
        <f>'[1]$ Зима'!AY1304*1.1</f>
        <v>2956.8</v>
      </c>
    </row>
    <row r="1305" spans="1:10" hidden="1" x14ac:dyDescent="0.25">
      <c r="A1305" s="302" t="s">
        <v>1079</v>
      </c>
      <c r="B1305" s="295" t="s">
        <v>492</v>
      </c>
      <c r="C1305" s="296" t="s">
        <v>3979</v>
      </c>
      <c r="D1305" s="296"/>
      <c r="E1305" s="296">
        <v>103</v>
      </c>
      <c r="F1305" s="296" t="s">
        <v>509</v>
      </c>
      <c r="G1305" s="207"/>
      <c r="H1305" s="281">
        <f>'[1]$ Зима'!J1305-'[1]$ Зима'!AU1305-'[1]$ Зима'!AT1305-'[1]$ Зима'!AS1305-'[1]$ Зима'!AR1305-'[1]$ Зима'!AQ1305-'[1]$ Зима'!AP1305-'[1]$ Зима'!AN1305-'[1]$ Зима'!AM1305-'[1]$ Зима'!AL1305-'[1]$ Зима'!AK1305-'[1]$ Зима'!AJ1305-'[1]$ Зима'!AH1305-'[1]$ Зима'!AG1305-'[1]$ Зима'!AF1305-'[1]$ Зима'!AE1305-'[1]$ Зима'!AD1305-'[1]$ Зима'!AB1305-'[1]$ Зима'!AA1305-'[1]$ Зима'!Z1305-'[1]$ Зима'!Y1305-'[1]$ Зима'!X1305-'[1]$ Зима'!V1305-'[1]$ Зима'!U1305-'[1]$ Зима'!T1305-'[1]$ Зима'!S1305-'[1]$ Зима'!R1305-'[1]$ Зима'!P1305-'[1]$ Зима'!O1305-'[1]$ Зима'!N1305-'[1]$ Зима'!M1305-'[1]$ Зима'!L1305+'[1]$ Зима'!Q1305+'[1]$ Зима'!W1305+'[1]$ Зима'!AC1305+'[1]$ Зима'!AI1305+'[1]$ Зима'!AO1305+'[1]$ Зима'!K1305</f>
        <v>0</v>
      </c>
      <c r="I1305" s="111">
        <f>'[1]$ Зима'!AY1305*1.1</f>
        <v>3234.0000000000005</v>
      </c>
      <c r="J1305" s="220">
        <v>2017</v>
      </c>
    </row>
    <row r="1306" spans="1:10" x14ac:dyDescent="0.25">
      <c r="A1306" s="302" t="s">
        <v>1079</v>
      </c>
      <c r="B1306" s="295" t="s">
        <v>467</v>
      </c>
      <c r="C1306" s="299" t="s">
        <v>3801</v>
      </c>
      <c r="D1306" s="296"/>
      <c r="E1306" s="300"/>
      <c r="F1306" s="300" t="s">
        <v>3741</v>
      </c>
      <c r="G1306" s="207" t="s">
        <v>2608</v>
      </c>
      <c r="H1306" s="281">
        <f>'[1]$ Зима'!J1306-'[1]$ Зима'!AU1306-'[1]$ Зима'!AT1306-'[1]$ Зима'!AS1306-'[1]$ Зима'!AR1306-'[1]$ Зима'!AQ1306-'[1]$ Зима'!AP1306-'[1]$ Зима'!AN1306-'[1]$ Зима'!AM1306-'[1]$ Зима'!AL1306-'[1]$ Зима'!AK1306-'[1]$ Зима'!AJ1306-'[1]$ Зима'!AH1306-'[1]$ Зима'!AG1306-'[1]$ Зима'!AF1306-'[1]$ Зима'!AE1306-'[1]$ Зима'!AD1306-'[1]$ Зима'!AB1306-'[1]$ Зима'!AA1306-'[1]$ Зима'!Z1306-'[1]$ Зима'!Y1306-'[1]$ Зима'!X1306-'[1]$ Зима'!V1306-'[1]$ Зима'!U1306-'[1]$ Зима'!T1306-'[1]$ Зима'!S1306-'[1]$ Зима'!R1306-'[1]$ Зима'!P1306-'[1]$ Зима'!O1306-'[1]$ Зима'!N1306-'[1]$ Зима'!M1306-'[1]$ Зима'!L1306+'[1]$ Зима'!Q1306+'[1]$ Зима'!W1306+'[1]$ Зима'!AC1306+'[1]$ Зима'!AI1306+'[1]$ Зима'!AO1306+'[1]$ Зима'!K1306</f>
        <v>4</v>
      </c>
      <c r="I1306" s="111">
        <f>'[1]$ Зима'!AY1306*1.1</f>
        <v>2710.4</v>
      </c>
      <c r="J1306" s="220">
        <v>2017</v>
      </c>
    </row>
    <row r="1307" spans="1:10" hidden="1" x14ac:dyDescent="0.25">
      <c r="A1307" s="302" t="s">
        <v>1079</v>
      </c>
      <c r="B1307" s="295" t="s">
        <v>494</v>
      </c>
      <c r="C1307" s="296" t="s">
        <v>3860</v>
      </c>
      <c r="D1307" s="296"/>
      <c r="E1307" s="296"/>
      <c r="F1307" s="296"/>
      <c r="G1307" s="207" t="s">
        <v>2628</v>
      </c>
      <c r="H1307" s="281">
        <f>'[1]$ Зима'!J1307-'[1]$ Зима'!AU1307-'[1]$ Зима'!AT1307-'[1]$ Зима'!AS1307-'[1]$ Зима'!AR1307-'[1]$ Зима'!AQ1307-'[1]$ Зима'!AP1307-'[1]$ Зима'!AN1307-'[1]$ Зима'!AM1307-'[1]$ Зима'!AL1307-'[1]$ Зима'!AK1307-'[1]$ Зима'!AJ1307-'[1]$ Зима'!AH1307-'[1]$ Зима'!AG1307-'[1]$ Зима'!AF1307-'[1]$ Зима'!AE1307-'[1]$ Зима'!AD1307-'[1]$ Зима'!AB1307-'[1]$ Зима'!AA1307-'[1]$ Зима'!Z1307-'[1]$ Зима'!Y1307-'[1]$ Зима'!X1307-'[1]$ Зима'!V1307-'[1]$ Зима'!U1307-'[1]$ Зима'!T1307-'[1]$ Зима'!S1307-'[1]$ Зима'!R1307-'[1]$ Зима'!P1307-'[1]$ Зима'!O1307-'[1]$ Зима'!N1307-'[1]$ Зима'!M1307-'[1]$ Зима'!L1307+'[1]$ Зима'!Q1307+'[1]$ Зима'!W1307+'[1]$ Зима'!AC1307+'[1]$ Зима'!AI1307+'[1]$ Зима'!AO1307+'[1]$ Зима'!K1307</f>
        <v>0</v>
      </c>
      <c r="I1307" s="111">
        <f>'[1]$ Зима'!AY1307*1.1</f>
        <v>2708.31</v>
      </c>
    </row>
    <row r="1308" spans="1:10" x14ac:dyDescent="0.25">
      <c r="A1308" s="302" t="s">
        <v>1079</v>
      </c>
      <c r="B1308" s="295" t="s">
        <v>593</v>
      </c>
      <c r="C1308" s="296" t="s">
        <v>3711</v>
      </c>
      <c r="D1308" s="296"/>
      <c r="E1308" s="300">
        <v>107</v>
      </c>
      <c r="F1308" s="300" t="s">
        <v>940</v>
      </c>
      <c r="G1308" s="207"/>
      <c r="H1308" s="281">
        <f>'[1]$ Зима'!J1308-'[1]$ Зима'!AU1308-'[1]$ Зима'!AT1308-'[1]$ Зима'!AS1308-'[1]$ Зима'!AR1308-'[1]$ Зима'!AQ1308-'[1]$ Зима'!AP1308-'[1]$ Зима'!AN1308-'[1]$ Зима'!AM1308-'[1]$ Зима'!AL1308-'[1]$ Зима'!AK1308-'[1]$ Зима'!AJ1308-'[1]$ Зима'!AH1308-'[1]$ Зима'!AG1308-'[1]$ Зима'!AF1308-'[1]$ Зима'!AE1308-'[1]$ Зима'!AD1308-'[1]$ Зима'!AB1308-'[1]$ Зима'!AA1308-'[1]$ Зима'!Z1308-'[1]$ Зима'!Y1308-'[1]$ Зима'!X1308-'[1]$ Зима'!V1308-'[1]$ Зима'!U1308-'[1]$ Зима'!T1308-'[1]$ Зима'!S1308-'[1]$ Зима'!R1308-'[1]$ Зима'!P1308-'[1]$ Зима'!O1308-'[1]$ Зима'!N1308-'[1]$ Зима'!M1308-'[1]$ Зима'!L1308+'[1]$ Зима'!Q1308+'[1]$ Зима'!W1308+'[1]$ Зима'!AC1308+'[1]$ Зима'!AI1308+'[1]$ Зима'!AO1308+'[1]$ Зима'!K1308</f>
        <v>8</v>
      </c>
      <c r="I1308" s="111">
        <f>'[1]$ Зима'!AY1308*1.1</f>
        <v>2772</v>
      </c>
      <c r="J1308" s="220">
        <v>2018</v>
      </c>
    </row>
    <row r="1309" spans="1:10" hidden="1" x14ac:dyDescent="0.25">
      <c r="A1309" s="302" t="s">
        <v>1079</v>
      </c>
      <c r="B1309" s="295" t="s">
        <v>479</v>
      </c>
      <c r="C1309" s="296" t="s">
        <v>3748</v>
      </c>
      <c r="D1309" s="296"/>
      <c r="E1309" s="296"/>
      <c r="F1309" s="296"/>
      <c r="G1309" s="207"/>
      <c r="H1309" s="281">
        <f>'[1]$ Зима'!J1309-'[1]$ Зима'!AU1309-'[1]$ Зима'!AT1309-'[1]$ Зима'!AS1309-'[1]$ Зима'!AR1309-'[1]$ Зима'!AQ1309-'[1]$ Зима'!AP1309-'[1]$ Зима'!AN1309-'[1]$ Зима'!AM1309-'[1]$ Зима'!AL1309-'[1]$ Зима'!AK1309-'[1]$ Зима'!AJ1309-'[1]$ Зима'!AH1309-'[1]$ Зима'!AG1309-'[1]$ Зима'!AF1309-'[1]$ Зима'!AE1309-'[1]$ Зима'!AD1309-'[1]$ Зима'!AB1309-'[1]$ Зима'!AA1309-'[1]$ Зима'!Z1309-'[1]$ Зима'!Y1309-'[1]$ Зима'!X1309-'[1]$ Зима'!V1309-'[1]$ Зима'!U1309-'[1]$ Зима'!T1309-'[1]$ Зима'!S1309-'[1]$ Зима'!R1309-'[1]$ Зима'!P1309-'[1]$ Зима'!O1309-'[1]$ Зима'!N1309-'[1]$ Зима'!M1309-'[1]$ Зима'!L1309+'[1]$ Зима'!Q1309+'[1]$ Зима'!W1309+'[1]$ Зима'!AC1309+'[1]$ Зима'!AI1309+'[1]$ Зима'!AO1309+'[1]$ Зима'!K1309</f>
        <v>0</v>
      </c>
      <c r="I1309" s="111">
        <f>'[1]$ Зима'!AY1309*1.1</f>
        <v>2525.6000000000004</v>
      </c>
    </row>
    <row r="1310" spans="1:10" x14ac:dyDescent="0.25">
      <c r="A1310" s="302" t="s">
        <v>1079</v>
      </c>
      <c r="B1310" s="295" t="s">
        <v>480</v>
      </c>
      <c r="C1310" s="296" t="s">
        <v>3396</v>
      </c>
      <c r="D1310" s="296"/>
      <c r="E1310" s="300">
        <v>107</v>
      </c>
      <c r="F1310" s="300" t="s">
        <v>3564</v>
      </c>
      <c r="G1310" s="207" t="s">
        <v>2626</v>
      </c>
      <c r="H1310" s="281">
        <f>'[1]$ Зима'!J1310-'[1]$ Зима'!AU1310-'[1]$ Зима'!AT1310-'[1]$ Зима'!AS1310-'[1]$ Зима'!AR1310-'[1]$ Зима'!AQ1310-'[1]$ Зима'!AP1310-'[1]$ Зима'!AN1310-'[1]$ Зима'!AM1310-'[1]$ Зима'!AL1310-'[1]$ Зима'!AK1310-'[1]$ Зима'!AJ1310-'[1]$ Зима'!AH1310-'[1]$ Зима'!AG1310-'[1]$ Зима'!AF1310-'[1]$ Зима'!AE1310-'[1]$ Зима'!AD1310-'[1]$ Зима'!AB1310-'[1]$ Зима'!AA1310-'[1]$ Зима'!Z1310-'[1]$ Зима'!Y1310-'[1]$ Зима'!X1310-'[1]$ Зима'!V1310-'[1]$ Зима'!U1310-'[1]$ Зима'!T1310-'[1]$ Зима'!S1310-'[1]$ Зима'!R1310-'[1]$ Зима'!P1310-'[1]$ Зима'!O1310-'[1]$ Зима'!N1310-'[1]$ Зима'!M1310-'[1]$ Зима'!L1310+'[1]$ Зима'!Q1310+'[1]$ Зима'!W1310+'[1]$ Зима'!AC1310+'[1]$ Зима'!AI1310+'[1]$ Зима'!AO1310+'[1]$ Зима'!K1310</f>
        <v>4</v>
      </c>
      <c r="I1310" s="111">
        <f>'[1]$ Зима'!AY1310*1.1</f>
        <v>4466</v>
      </c>
      <c r="J1310" s="220">
        <v>2017</v>
      </c>
    </row>
    <row r="1311" spans="1:10" x14ac:dyDescent="0.25">
      <c r="A1311" s="302" t="s">
        <v>1079</v>
      </c>
      <c r="B1311" s="295" t="s">
        <v>480</v>
      </c>
      <c r="C1311" s="296" t="s">
        <v>3980</v>
      </c>
      <c r="D1311" s="296" t="s">
        <v>1795</v>
      </c>
      <c r="E1311" s="300"/>
      <c r="F1311" s="300"/>
      <c r="G1311" s="207"/>
      <c r="H1311" s="281">
        <f>'[1]$ Зима'!J1311-'[1]$ Зима'!AU1311-'[1]$ Зима'!AT1311-'[1]$ Зима'!AS1311-'[1]$ Зима'!AR1311-'[1]$ Зима'!AQ1311-'[1]$ Зима'!AP1311-'[1]$ Зима'!AN1311-'[1]$ Зима'!AM1311-'[1]$ Зима'!AL1311-'[1]$ Зима'!AK1311-'[1]$ Зима'!AJ1311-'[1]$ Зима'!AH1311-'[1]$ Зима'!AG1311-'[1]$ Зима'!AF1311-'[1]$ Зима'!AE1311-'[1]$ Зима'!AD1311-'[1]$ Зима'!AB1311-'[1]$ Зима'!AA1311-'[1]$ Зима'!Z1311-'[1]$ Зима'!Y1311-'[1]$ Зима'!X1311-'[1]$ Зима'!V1311-'[1]$ Зима'!U1311-'[1]$ Зима'!T1311-'[1]$ Зима'!S1311-'[1]$ Зима'!R1311-'[1]$ Зима'!P1311-'[1]$ Зима'!O1311-'[1]$ Зима'!N1311-'[1]$ Зима'!M1311-'[1]$ Зима'!L1311+'[1]$ Зима'!Q1311+'[1]$ Зима'!W1311+'[1]$ Зима'!AC1311+'[1]$ Зима'!AI1311+'[1]$ Зима'!AO1311+'[1]$ Зима'!K1311</f>
        <v>4</v>
      </c>
      <c r="I1311" s="111">
        <f>'[1]$ Зима'!AY1311*1.1</f>
        <v>4466</v>
      </c>
    </row>
    <row r="1312" spans="1:10" x14ac:dyDescent="0.25">
      <c r="A1312" s="302" t="s">
        <v>1079</v>
      </c>
      <c r="B1312" s="295" t="s">
        <v>480</v>
      </c>
      <c r="C1312" s="296" t="s">
        <v>3392</v>
      </c>
      <c r="D1312" s="296"/>
      <c r="E1312" s="300"/>
      <c r="F1312" s="300"/>
      <c r="G1312" s="207" t="s">
        <v>3500</v>
      </c>
      <c r="H1312" s="281">
        <f>'[1]$ Зима'!J1312-'[1]$ Зима'!AU1312-'[1]$ Зима'!AT1312-'[1]$ Зима'!AS1312-'[1]$ Зима'!AR1312-'[1]$ Зима'!AQ1312-'[1]$ Зима'!AP1312-'[1]$ Зима'!AN1312-'[1]$ Зима'!AM1312-'[1]$ Зима'!AL1312-'[1]$ Зима'!AK1312-'[1]$ Зима'!AJ1312-'[1]$ Зима'!AH1312-'[1]$ Зима'!AG1312-'[1]$ Зима'!AF1312-'[1]$ Зима'!AE1312-'[1]$ Зима'!AD1312-'[1]$ Зима'!AB1312-'[1]$ Зима'!AA1312-'[1]$ Зима'!Z1312-'[1]$ Зима'!Y1312-'[1]$ Зима'!X1312-'[1]$ Зима'!V1312-'[1]$ Зима'!U1312-'[1]$ Зима'!T1312-'[1]$ Зима'!S1312-'[1]$ Зима'!R1312-'[1]$ Зима'!P1312-'[1]$ Зима'!O1312-'[1]$ Зима'!N1312-'[1]$ Зима'!M1312-'[1]$ Зима'!L1312+'[1]$ Зима'!Q1312+'[1]$ Зима'!W1312+'[1]$ Зима'!AC1312+'[1]$ Зима'!AI1312+'[1]$ Зима'!AO1312+'[1]$ Зима'!K1312</f>
        <v>2</v>
      </c>
      <c r="I1312" s="111">
        <f>'[1]$ Зима'!AY1312*1.1</f>
        <v>4835.6000000000004</v>
      </c>
      <c r="J1312" s="220">
        <v>2017</v>
      </c>
    </row>
    <row r="1313" spans="1:10" x14ac:dyDescent="0.25">
      <c r="A1313" s="302" t="s">
        <v>1079</v>
      </c>
      <c r="B1313" s="295" t="s">
        <v>585</v>
      </c>
      <c r="C1313" s="296" t="s">
        <v>1727</v>
      </c>
      <c r="D1313" s="296"/>
      <c r="E1313" s="300"/>
      <c r="F1313" s="300" t="s">
        <v>3741</v>
      </c>
      <c r="G1313" s="207"/>
      <c r="H1313" s="281">
        <f>'[1]$ Зима'!J1313-'[1]$ Зима'!AU1313-'[1]$ Зима'!AT1313-'[1]$ Зима'!AS1313-'[1]$ Зима'!AR1313-'[1]$ Зима'!AQ1313-'[1]$ Зима'!AP1313-'[1]$ Зима'!AN1313-'[1]$ Зима'!AM1313-'[1]$ Зима'!AL1313-'[1]$ Зима'!AK1313-'[1]$ Зима'!AJ1313-'[1]$ Зима'!AH1313-'[1]$ Зима'!AG1313-'[1]$ Зима'!AF1313-'[1]$ Зима'!AE1313-'[1]$ Зима'!AD1313-'[1]$ Зима'!AB1313-'[1]$ Зима'!AA1313-'[1]$ Зима'!Z1313-'[1]$ Зима'!Y1313-'[1]$ Зима'!X1313-'[1]$ Зима'!V1313-'[1]$ Зима'!U1313-'[1]$ Зима'!T1313-'[1]$ Зима'!S1313-'[1]$ Зима'!R1313-'[1]$ Зима'!P1313-'[1]$ Зима'!O1313-'[1]$ Зима'!N1313-'[1]$ Зима'!M1313-'[1]$ Зима'!L1313+'[1]$ Зима'!Q1313+'[1]$ Зима'!W1313+'[1]$ Зима'!AC1313+'[1]$ Зима'!AI1313+'[1]$ Зима'!AO1313+'[1]$ Зима'!K1313</f>
        <v>4</v>
      </c>
      <c r="I1313" s="111">
        <f>'[1]$ Зима'!AY1313*1.1</f>
        <v>1940.4</v>
      </c>
    </row>
    <row r="1314" spans="1:10" hidden="1" x14ac:dyDescent="0.25">
      <c r="A1314" s="302" t="s">
        <v>1079</v>
      </c>
      <c r="B1314" s="295" t="s">
        <v>3678</v>
      </c>
      <c r="C1314" s="296" t="s">
        <v>1835</v>
      </c>
      <c r="D1314" s="296"/>
      <c r="E1314" s="296"/>
      <c r="F1314" s="296"/>
      <c r="G1314" s="207"/>
      <c r="H1314" s="281">
        <f>'[1]$ Зима'!J1314-'[1]$ Зима'!AU1314-'[1]$ Зима'!AT1314-'[1]$ Зима'!AS1314-'[1]$ Зима'!AR1314-'[1]$ Зима'!AQ1314-'[1]$ Зима'!AP1314-'[1]$ Зима'!AN1314-'[1]$ Зима'!AM1314-'[1]$ Зима'!AL1314-'[1]$ Зима'!AK1314-'[1]$ Зима'!AJ1314-'[1]$ Зима'!AH1314-'[1]$ Зима'!AG1314-'[1]$ Зима'!AF1314-'[1]$ Зима'!AE1314-'[1]$ Зима'!AD1314-'[1]$ Зима'!AB1314-'[1]$ Зима'!AA1314-'[1]$ Зима'!Z1314-'[1]$ Зима'!Y1314-'[1]$ Зима'!X1314-'[1]$ Зима'!V1314-'[1]$ Зима'!U1314-'[1]$ Зима'!T1314-'[1]$ Зима'!S1314-'[1]$ Зима'!R1314-'[1]$ Зима'!P1314-'[1]$ Зима'!O1314-'[1]$ Зима'!N1314-'[1]$ Зима'!M1314-'[1]$ Зима'!L1314+'[1]$ Зима'!Q1314+'[1]$ Зима'!W1314+'[1]$ Зима'!AC1314+'[1]$ Зима'!AI1314+'[1]$ Зима'!AO1314+'[1]$ Зима'!K1314</f>
        <v>0</v>
      </c>
      <c r="I1314" s="111">
        <f>'[1]$ Зима'!AY1314*1.1</f>
        <v>3234.0000000000005</v>
      </c>
    </row>
    <row r="1315" spans="1:10" x14ac:dyDescent="0.25">
      <c r="A1315" s="302" t="s">
        <v>1079</v>
      </c>
      <c r="B1315" s="295" t="s">
        <v>709</v>
      </c>
      <c r="C1315" s="296" t="s">
        <v>3981</v>
      </c>
      <c r="D1315" s="296" t="s">
        <v>1795</v>
      </c>
      <c r="E1315" s="298"/>
      <c r="F1315" s="298"/>
      <c r="G1315" s="207"/>
      <c r="H1315" s="281">
        <f>'[1]$ Зима'!J1315-'[1]$ Зима'!AU1315-'[1]$ Зима'!AT1315-'[1]$ Зима'!AS1315-'[1]$ Зима'!AR1315-'[1]$ Зима'!AQ1315-'[1]$ Зима'!AP1315-'[1]$ Зима'!AN1315-'[1]$ Зима'!AM1315-'[1]$ Зима'!AL1315-'[1]$ Зима'!AK1315-'[1]$ Зима'!AJ1315-'[1]$ Зима'!AH1315-'[1]$ Зима'!AG1315-'[1]$ Зима'!AF1315-'[1]$ Зима'!AE1315-'[1]$ Зима'!AD1315-'[1]$ Зима'!AB1315-'[1]$ Зима'!AA1315-'[1]$ Зима'!Z1315-'[1]$ Зима'!Y1315-'[1]$ Зима'!X1315-'[1]$ Зима'!V1315-'[1]$ Зима'!U1315-'[1]$ Зима'!T1315-'[1]$ Зима'!S1315-'[1]$ Зима'!R1315-'[1]$ Зима'!P1315-'[1]$ Зима'!O1315-'[1]$ Зима'!N1315-'[1]$ Зима'!M1315-'[1]$ Зима'!L1315+'[1]$ Зима'!Q1315+'[1]$ Зима'!W1315+'[1]$ Зима'!AC1315+'[1]$ Зима'!AI1315+'[1]$ Зима'!AO1315+'[1]$ Зима'!K1315</f>
        <v>4</v>
      </c>
      <c r="I1315" s="111">
        <f>'[1]$ Зима'!AY1315*1.1</f>
        <v>4004.0000000000005</v>
      </c>
    </row>
    <row r="1316" spans="1:10" hidden="1" x14ac:dyDescent="0.25">
      <c r="A1316" s="302" t="s">
        <v>1079</v>
      </c>
      <c r="B1316" s="295" t="s">
        <v>3678</v>
      </c>
      <c r="C1316" s="296" t="s">
        <v>3385</v>
      </c>
      <c r="D1316" s="296"/>
      <c r="E1316" s="296"/>
      <c r="F1316" s="296"/>
      <c r="G1316" s="207" t="s">
        <v>2689</v>
      </c>
      <c r="H1316" s="281">
        <f>'[1]$ Зима'!J1316-'[1]$ Зима'!AU1316-'[1]$ Зима'!AT1316-'[1]$ Зима'!AS1316-'[1]$ Зима'!AR1316-'[1]$ Зима'!AQ1316-'[1]$ Зима'!AP1316-'[1]$ Зима'!AN1316-'[1]$ Зима'!AM1316-'[1]$ Зима'!AL1316-'[1]$ Зима'!AK1316-'[1]$ Зима'!AJ1316-'[1]$ Зима'!AH1316-'[1]$ Зима'!AG1316-'[1]$ Зима'!AF1316-'[1]$ Зима'!AE1316-'[1]$ Зима'!AD1316-'[1]$ Зима'!AB1316-'[1]$ Зима'!AA1316-'[1]$ Зима'!Z1316-'[1]$ Зима'!Y1316-'[1]$ Зима'!X1316-'[1]$ Зима'!V1316-'[1]$ Зима'!U1316-'[1]$ Зима'!T1316-'[1]$ Зима'!S1316-'[1]$ Зима'!R1316-'[1]$ Зима'!P1316-'[1]$ Зима'!O1316-'[1]$ Зима'!N1316-'[1]$ Зима'!M1316-'[1]$ Зима'!L1316+'[1]$ Зима'!Q1316+'[1]$ Зима'!W1316+'[1]$ Зима'!AC1316+'[1]$ Зима'!AI1316+'[1]$ Зима'!AO1316+'[1]$ Зима'!K1316</f>
        <v>0</v>
      </c>
      <c r="I1316" s="111">
        <f>'[1]$ Зима'!AY1316*1.1</f>
        <v>2402.4</v>
      </c>
    </row>
    <row r="1317" spans="1:10" hidden="1" x14ac:dyDescent="0.25">
      <c r="A1317" s="302" t="s">
        <v>1079</v>
      </c>
      <c r="B1317" s="295" t="s">
        <v>616</v>
      </c>
      <c r="C1317" s="296" t="s">
        <v>1977</v>
      </c>
      <c r="D1317" s="296"/>
      <c r="E1317" s="296"/>
      <c r="F1317" s="296"/>
      <c r="G1317" s="207"/>
      <c r="H1317" s="281">
        <f>'[1]$ Зима'!J1317-'[1]$ Зима'!AU1317-'[1]$ Зима'!AT1317-'[1]$ Зима'!AS1317-'[1]$ Зима'!AR1317-'[1]$ Зима'!AQ1317-'[1]$ Зима'!AP1317-'[1]$ Зима'!AN1317-'[1]$ Зима'!AM1317-'[1]$ Зима'!AL1317-'[1]$ Зима'!AK1317-'[1]$ Зима'!AJ1317-'[1]$ Зима'!AH1317-'[1]$ Зима'!AG1317-'[1]$ Зима'!AF1317-'[1]$ Зима'!AE1317-'[1]$ Зима'!AD1317-'[1]$ Зима'!AB1317-'[1]$ Зима'!AA1317-'[1]$ Зима'!Z1317-'[1]$ Зима'!Y1317-'[1]$ Зима'!X1317-'[1]$ Зима'!V1317-'[1]$ Зима'!U1317-'[1]$ Зима'!T1317-'[1]$ Зима'!S1317-'[1]$ Зима'!R1317-'[1]$ Зима'!P1317-'[1]$ Зима'!O1317-'[1]$ Зима'!N1317-'[1]$ Зима'!M1317-'[1]$ Зима'!L1317+'[1]$ Зима'!Q1317+'[1]$ Зима'!W1317+'[1]$ Зима'!AC1317+'[1]$ Зима'!AI1317+'[1]$ Зима'!AO1317+'[1]$ Зима'!K1317</f>
        <v>0</v>
      </c>
      <c r="I1317" s="111">
        <f>'[1]$ Зима'!AY1317*1.1</f>
        <v>2310</v>
      </c>
    </row>
    <row r="1318" spans="1:10" hidden="1" x14ac:dyDescent="0.25">
      <c r="A1318" s="294" t="s">
        <v>1079</v>
      </c>
      <c r="B1318" s="295" t="s">
        <v>1871</v>
      </c>
      <c r="C1318" s="296" t="s">
        <v>1978</v>
      </c>
      <c r="D1318" s="296"/>
      <c r="E1318" s="296"/>
      <c r="F1318" s="296"/>
      <c r="G1318" s="207"/>
      <c r="H1318" s="281">
        <f>'[1]$ Зима'!J1318-'[1]$ Зима'!AU1318-'[1]$ Зима'!AT1318-'[1]$ Зима'!AS1318-'[1]$ Зима'!AR1318-'[1]$ Зима'!AQ1318-'[1]$ Зима'!AP1318-'[1]$ Зима'!AN1318-'[1]$ Зима'!AM1318-'[1]$ Зима'!AL1318-'[1]$ Зима'!AK1318-'[1]$ Зима'!AJ1318-'[1]$ Зима'!AH1318-'[1]$ Зима'!AG1318-'[1]$ Зима'!AF1318-'[1]$ Зима'!AE1318-'[1]$ Зима'!AD1318-'[1]$ Зима'!AB1318-'[1]$ Зима'!AA1318-'[1]$ Зима'!Z1318-'[1]$ Зима'!Y1318-'[1]$ Зима'!X1318-'[1]$ Зима'!V1318-'[1]$ Зима'!U1318-'[1]$ Зима'!T1318-'[1]$ Зима'!S1318-'[1]$ Зима'!R1318-'[1]$ Зима'!P1318-'[1]$ Зима'!O1318-'[1]$ Зима'!N1318-'[1]$ Зима'!M1318-'[1]$ Зима'!L1318+'[1]$ Зима'!Q1318+'[1]$ Зима'!W1318+'[1]$ Зима'!AC1318+'[1]$ Зима'!AI1318+'[1]$ Зима'!AO1318+'[1]$ Зима'!K1318</f>
        <v>0</v>
      </c>
      <c r="I1318" s="111">
        <f>'[1]$ Зима'!AY1318*1.1</f>
        <v>2002.0000000000002</v>
      </c>
    </row>
    <row r="1319" spans="1:10" x14ac:dyDescent="0.25">
      <c r="A1319" s="294" t="s">
        <v>1079</v>
      </c>
      <c r="B1319" s="295" t="s">
        <v>662</v>
      </c>
      <c r="C1319" s="296" t="s">
        <v>3982</v>
      </c>
      <c r="D1319" s="296"/>
      <c r="E1319" s="300">
        <v>107</v>
      </c>
      <c r="F1319" s="300" t="s">
        <v>509</v>
      </c>
      <c r="G1319" s="207"/>
      <c r="H1319" s="281">
        <f>'[1]$ Зима'!J1319-'[1]$ Зима'!AU1319-'[1]$ Зима'!AT1319-'[1]$ Зима'!AS1319-'[1]$ Зима'!AR1319-'[1]$ Зима'!AQ1319-'[1]$ Зима'!AP1319-'[1]$ Зима'!AN1319-'[1]$ Зима'!AM1319-'[1]$ Зима'!AL1319-'[1]$ Зима'!AK1319-'[1]$ Зима'!AJ1319-'[1]$ Зима'!AH1319-'[1]$ Зима'!AG1319-'[1]$ Зима'!AF1319-'[1]$ Зима'!AE1319-'[1]$ Зима'!AD1319-'[1]$ Зима'!AB1319-'[1]$ Зима'!AA1319-'[1]$ Зима'!Z1319-'[1]$ Зима'!Y1319-'[1]$ Зима'!X1319-'[1]$ Зима'!V1319-'[1]$ Зима'!U1319-'[1]$ Зима'!T1319-'[1]$ Зима'!S1319-'[1]$ Зима'!R1319-'[1]$ Зима'!P1319-'[1]$ Зима'!O1319-'[1]$ Зима'!N1319-'[1]$ Зима'!M1319-'[1]$ Зима'!L1319+'[1]$ Зима'!Q1319+'[1]$ Зима'!W1319+'[1]$ Зима'!AC1319+'[1]$ Зима'!AI1319+'[1]$ Зима'!AO1319+'[1]$ Зима'!K1319</f>
        <v>4</v>
      </c>
      <c r="I1319" s="111">
        <f>'[1]$ Зима'!AY1319*1.1</f>
        <v>2156</v>
      </c>
      <c r="J1319" s="220">
        <v>2017</v>
      </c>
    </row>
    <row r="1320" spans="1:10" x14ac:dyDescent="0.25">
      <c r="A1320" s="294" t="s">
        <v>1079</v>
      </c>
      <c r="B1320" s="295" t="s">
        <v>483</v>
      </c>
      <c r="C1320" s="296" t="s">
        <v>3983</v>
      </c>
      <c r="D1320" s="296" t="s">
        <v>3779</v>
      </c>
      <c r="E1320" s="300"/>
      <c r="F1320" s="300"/>
      <c r="G1320" s="207" t="s">
        <v>2616</v>
      </c>
      <c r="H1320" s="281">
        <f>'[1]$ Зима'!J1320-'[1]$ Зима'!AU1320-'[1]$ Зима'!AT1320-'[1]$ Зима'!AS1320-'[1]$ Зима'!AR1320-'[1]$ Зима'!AQ1320-'[1]$ Зима'!AP1320-'[1]$ Зима'!AN1320-'[1]$ Зима'!AM1320-'[1]$ Зима'!AL1320-'[1]$ Зима'!AK1320-'[1]$ Зима'!AJ1320-'[1]$ Зима'!AH1320-'[1]$ Зима'!AG1320-'[1]$ Зима'!AF1320-'[1]$ Зима'!AE1320-'[1]$ Зима'!AD1320-'[1]$ Зима'!AB1320-'[1]$ Зима'!AA1320-'[1]$ Зима'!Z1320-'[1]$ Зима'!Y1320-'[1]$ Зима'!X1320-'[1]$ Зима'!V1320-'[1]$ Зима'!U1320-'[1]$ Зима'!T1320-'[1]$ Зима'!S1320-'[1]$ Зима'!R1320-'[1]$ Зима'!P1320-'[1]$ Зима'!O1320-'[1]$ Зима'!N1320-'[1]$ Зима'!M1320-'[1]$ Зима'!L1320+'[1]$ Зима'!Q1320+'[1]$ Зима'!W1320+'[1]$ Зима'!AC1320+'[1]$ Зима'!AI1320+'[1]$ Зима'!AO1320+'[1]$ Зима'!K1320</f>
        <v>4</v>
      </c>
      <c r="I1320" s="111">
        <f>'[1]$ Зима'!AY1320*1.1</f>
        <v>2811.6000000000004</v>
      </c>
    </row>
    <row r="1321" spans="1:10" hidden="1" x14ac:dyDescent="0.25">
      <c r="A1321" s="294" t="s">
        <v>1079</v>
      </c>
      <c r="B1321" s="295" t="s">
        <v>483</v>
      </c>
      <c r="C1321" s="296" t="s">
        <v>1979</v>
      </c>
      <c r="D1321" s="296"/>
      <c r="E1321" s="296"/>
      <c r="F1321" s="296"/>
      <c r="G1321" s="207" t="s">
        <v>2616</v>
      </c>
      <c r="H1321" s="281">
        <f>'[1]$ Зима'!J1321-'[1]$ Зима'!AU1321-'[1]$ Зима'!AT1321-'[1]$ Зима'!AS1321-'[1]$ Зима'!AR1321-'[1]$ Зима'!AQ1321-'[1]$ Зима'!AP1321-'[1]$ Зима'!AN1321-'[1]$ Зима'!AM1321-'[1]$ Зима'!AL1321-'[1]$ Зима'!AK1321-'[1]$ Зима'!AJ1321-'[1]$ Зима'!AH1321-'[1]$ Зима'!AG1321-'[1]$ Зима'!AF1321-'[1]$ Зима'!AE1321-'[1]$ Зима'!AD1321-'[1]$ Зима'!AB1321-'[1]$ Зима'!AA1321-'[1]$ Зима'!Z1321-'[1]$ Зима'!Y1321-'[1]$ Зима'!X1321-'[1]$ Зима'!V1321-'[1]$ Зима'!U1321-'[1]$ Зима'!T1321-'[1]$ Зима'!S1321-'[1]$ Зима'!R1321-'[1]$ Зима'!P1321-'[1]$ Зима'!O1321-'[1]$ Зима'!N1321-'[1]$ Зима'!M1321-'[1]$ Зима'!L1321+'[1]$ Зима'!Q1321+'[1]$ Зима'!W1321+'[1]$ Зима'!AC1321+'[1]$ Зима'!AI1321+'[1]$ Зима'!AO1321+'[1]$ Зима'!K1321</f>
        <v>0</v>
      </c>
      <c r="I1321" s="111">
        <f>'[1]$ Зима'!AY1321*1.1</f>
        <v>3828.9900000000002</v>
      </c>
    </row>
    <row r="1322" spans="1:10" x14ac:dyDescent="0.25">
      <c r="A1322" s="302" t="s">
        <v>1079</v>
      </c>
      <c r="B1322" s="295" t="s">
        <v>483</v>
      </c>
      <c r="C1322" s="296" t="s">
        <v>3707</v>
      </c>
      <c r="D1322" s="296"/>
      <c r="E1322" s="300">
        <v>107</v>
      </c>
      <c r="F1322" s="300" t="s">
        <v>3705</v>
      </c>
      <c r="G1322" s="207" t="s">
        <v>2616</v>
      </c>
      <c r="H1322" s="281">
        <f>'[1]$ Зима'!J1322-'[1]$ Зима'!AU1322-'[1]$ Зима'!AT1322-'[1]$ Зима'!AS1322-'[1]$ Зима'!AR1322-'[1]$ Зима'!AQ1322-'[1]$ Зима'!AP1322-'[1]$ Зима'!AN1322-'[1]$ Зима'!AM1322-'[1]$ Зима'!AL1322-'[1]$ Зима'!AK1322-'[1]$ Зима'!AJ1322-'[1]$ Зима'!AH1322-'[1]$ Зима'!AG1322-'[1]$ Зима'!AF1322-'[1]$ Зима'!AE1322-'[1]$ Зима'!AD1322-'[1]$ Зима'!AB1322-'[1]$ Зима'!AA1322-'[1]$ Зима'!Z1322-'[1]$ Зима'!Y1322-'[1]$ Зима'!X1322-'[1]$ Зима'!V1322-'[1]$ Зима'!U1322-'[1]$ Зима'!T1322-'[1]$ Зима'!S1322-'[1]$ Зима'!R1322-'[1]$ Зима'!P1322-'[1]$ Зима'!O1322-'[1]$ Зима'!N1322-'[1]$ Зима'!M1322-'[1]$ Зима'!L1322+'[1]$ Зима'!Q1322+'[1]$ Зима'!W1322+'[1]$ Зима'!AC1322+'[1]$ Зима'!AI1322+'[1]$ Зима'!AO1322+'[1]$ Зима'!K1322</f>
        <v>8</v>
      </c>
      <c r="I1322" s="111">
        <f>'[1]$ Зима'!AY1322*1.1</f>
        <v>3936.24</v>
      </c>
      <c r="J1322" s="220">
        <v>2018</v>
      </c>
    </row>
    <row r="1323" spans="1:10" hidden="1" x14ac:dyDescent="0.25">
      <c r="A1323" s="330" t="s">
        <v>1079</v>
      </c>
      <c r="B1323" s="92" t="s">
        <v>653</v>
      </c>
      <c r="C1323" s="296" t="s">
        <v>2014</v>
      </c>
      <c r="D1323" s="296"/>
      <c r="E1323" s="296"/>
      <c r="F1323" s="296"/>
      <c r="G1323" s="207"/>
      <c r="H1323" s="281">
        <f>'[1]$ Зима'!J1323-'[1]$ Зима'!AU1323-'[1]$ Зима'!AT1323-'[1]$ Зима'!AS1323-'[1]$ Зима'!AR1323-'[1]$ Зима'!AQ1323-'[1]$ Зима'!AP1323-'[1]$ Зима'!AN1323-'[1]$ Зима'!AM1323-'[1]$ Зима'!AL1323-'[1]$ Зима'!AK1323-'[1]$ Зима'!AJ1323-'[1]$ Зима'!AH1323-'[1]$ Зима'!AG1323-'[1]$ Зима'!AF1323-'[1]$ Зима'!AE1323-'[1]$ Зима'!AD1323-'[1]$ Зима'!AB1323-'[1]$ Зима'!AA1323-'[1]$ Зима'!Z1323-'[1]$ Зима'!Y1323-'[1]$ Зима'!X1323-'[1]$ Зима'!V1323-'[1]$ Зима'!U1323-'[1]$ Зима'!T1323-'[1]$ Зима'!S1323-'[1]$ Зима'!R1323-'[1]$ Зима'!P1323-'[1]$ Зима'!O1323-'[1]$ Зима'!N1323-'[1]$ Зима'!M1323-'[1]$ Зима'!L1323+'[1]$ Зима'!Q1323+'[1]$ Зима'!W1323+'[1]$ Зима'!AC1323+'[1]$ Зима'!AI1323+'[1]$ Зима'!AO1323+'[1]$ Зима'!K1323</f>
        <v>0</v>
      </c>
      <c r="I1323" s="111">
        <f>'[1]$ Зима'!AY1323*1.1</f>
        <v>3080.0000000000005</v>
      </c>
    </row>
    <row r="1324" spans="1:10" hidden="1" x14ac:dyDescent="0.25">
      <c r="A1324" s="330" t="s">
        <v>1079</v>
      </c>
      <c r="B1324" s="92" t="s">
        <v>653</v>
      </c>
      <c r="C1324" s="296" t="s">
        <v>1980</v>
      </c>
      <c r="D1324" s="296"/>
      <c r="E1324" s="296"/>
      <c r="F1324" s="296"/>
      <c r="G1324" s="207"/>
      <c r="H1324" s="281">
        <f>'[1]$ Зима'!J1324-'[1]$ Зима'!AU1324-'[1]$ Зима'!AT1324-'[1]$ Зима'!AS1324-'[1]$ Зима'!AR1324-'[1]$ Зима'!AQ1324-'[1]$ Зима'!AP1324-'[1]$ Зима'!AN1324-'[1]$ Зима'!AM1324-'[1]$ Зима'!AL1324-'[1]$ Зима'!AK1324-'[1]$ Зима'!AJ1324-'[1]$ Зима'!AH1324-'[1]$ Зима'!AG1324-'[1]$ Зима'!AF1324-'[1]$ Зима'!AE1324-'[1]$ Зима'!AD1324-'[1]$ Зима'!AB1324-'[1]$ Зима'!AA1324-'[1]$ Зима'!Z1324-'[1]$ Зима'!Y1324-'[1]$ Зима'!X1324-'[1]$ Зима'!V1324-'[1]$ Зима'!U1324-'[1]$ Зима'!T1324-'[1]$ Зима'!S1324-'[1]$ Зима'!R1324-'[1]$ Зима'!P1324-'[1]$ Зима'!O1324-'[1]$ Зима'!N1324-'[1]$ Зима'!M1324-'[1]$ Зима'!L1324+'[1]$ Зима'!Q1324+'[1]$ Зима'!W1324+'[1]$ Зима'!AC1324+'[1]$ Зима'!AI1324+'[1]$ Зима'!AO1324+'[1]$ Зима'!K1324</f>
        <v>0</v>
      </c>
      <c r="I1324" s="111">
        <f>'[1]$ Зима'!AY1324*1.1</f>
        <v>3850.0000000000005</v>
      </c>
    </row>
    <row r="1325" spans="1:10" x14ac:dyDescent="0.25">
      <c r="A1325" s="330" t="s">
        <v>1079</v>
      </c>
      <c r="B1325" s="92" t="s">
        <v>653</v>
      </c>
      <c r="C1325" s="296" t="s">
        <v>3762</v>
      </c>
      <c r="D1325" s="296" t="s">
        <v>1795</v>
      </c>
      <c r="E1325" s="300"/>
      <c r="F1325" s="300"/>
      <c r="G1325" s="207"/>
      <c r="H1325" s="281">
        <f>'[1]$ Зима'!J1325-'[1]$ Зима'!AU1325-'[1]$ Зима'!AT1325-'[1]$ Зима'!AS1325-'[1]$ Зима'!AR1325-'[1]$ Зима'!AQ1325-'[1]$ Зима'!AP1325-'[1]$ Зима'!AN1325-'[1]$ Зима'!AM1325-'[1]$ Зима'!AL1325-'[1]$ Зима'!AK1325-'[1]$ Зима'!AJ1325-'[1]$ Зима'!AH1325-'[1]$ Зима'!AG1325-'[1]$ Зима'!AF1325-'[1]$ Зима'!AE1325-'[1]$ Зима'!AD1325-'[1]$ Зима'!AB1325-'[1]$ Зима'!AA1325-'[1]$ Зима'!Z1325-'[1]$ Зима'!Y1325-'[1]$ Зима'!X1325-'[1]$ Зима'!V1325-'[1]$ Зима'!U1325-'[1]$ Зима'!T1325-'[1]$ Зима'!S1325-'[1]$ Зима'!R1325-'[1]$ Зима'!P1325-'[1]$ Зима'!O1325-'[1]$ Зима'!N1325-'[1]$ Зима'!M1325-'[1]$ Зима'!L1325+'[1]$ Зима'!Q1325+'[1]$ Зима'!W1325+'[1]$ Зима'!AC1325+'[1]$ Зима'!AI1325+'[1]$ Зима'!AO1325+'[1]$ Зима'!K1325</f>
        <v>4</v>
      </c>
      <c r="I1325" s="111">
        <f>'[1]$ Зима'!AY1325*1.1</f>
        <v>3234.0000000000005</v>
      </c>
    </row>
    <row r="1326" spans="1:10" x14ac:dyDescent="0.25">
      <c r="A1326" s="330" t="s">
        <v>1079</v>
      </c>
      <c r="B1326" s="92" t="s">
        <v>653</v>
      </c>
      <c r="C1326" s="296" t="s">
        <v>3853</v>
      </c>
      <c r="D1326" s="296" t="s">
        <v>1795</v>
      </c>
      <c r="E1326" s="300"/>
      <c r="F1326" s="300"/>
      <c r="G1326" s="207"/>
      <c r="H1326" s="281">
        <f>'[1]$ Зима'!J1326-'[1]$ Зима'!AU1326-'[1]$ Зима'!AT1326-'[1]$ Зима'!AS1326-'[1]$ Зима'!AR1326-'[1]$ Зима'!AQ1326-'[1]$ Зима'!AP1326-'[1]$ Зима'!AN1326-'[1]$ Зима'!AM1326-'[1]$ Зима'!AL1326-'[1]$ Зима'!AK1326-'[1]$ Зима'!AJ1326-'[1]$ Зима'!AH1326-'[1]$ Зима'!AG1326-'[1]$ Зима'!AF1326-'[1]$ Зима'!AE1326-'[1]$ Зима'!AD1326-'[1]$ Зима'!AB1326-'[1]$ Зима'!AA1326-'[1]$ Зима'!Z1326-'[1]$ Зима'!Y1326-'[1]$ Зима'!X1326-'[1]$ Зима'!V1326-'[1]$ Зима'!U1326-'[1]$ Зима'!T1326-'[1]$ Зима'!S1326-'[1]$ Зима'!R1326-'[1]$ Зима'!P1326-'[1]$ Зима'!O1326-'[1]$ Зима'!N1326-'[1]$ Зима'!M1326-'[1]$ Зима'!L1326+'[1]$ Зима'!Q1326+'[1]$ Зима'!W1326+'[1]$ Зима'!AC1326+'[1]$ Зима'!AI1326+'[1]$ Зима'!AO1326+'[1]$ Зима'!K1326</f>
        <v>4</v>
      </c>
      <c r="I1326" s="111">
        <f>'[1]$ Зима'!AY1326*1.1</f>
        <v>3234.0000000000005</v>
      </c>
    </row>
    <row r="1327" spans="1:10" hidden="1" x14ac:dyDescent="0.25">
      <c r="A1327" s="302" t="s">
        <v>1097</v>
      </c>
      <c r="B1327" s="92" t="s">
        <v>489</v>
      </c>
      <c r="C1327" s="296" t="s">
        <v>1875</v>
      </c>
      <c r="D1327" s="296"/>
      <c r="E1327" s="296"/>
      <c r="F1327" s="296"/>
      <c r="G1327" s="207"/>
      <c r="H1327" s="281">
        <f>'[1]$ Зима'!J1327-'[1]$ Зима'!AU1327-'[1]$ Зима'!AT1327-'[1]$ Зима'!AS1327-'[1]$ Зима'!AR1327-'[1]$ Зима'!AQ1327-'[1]$ Зима'!AP1327-'[1]$ Зима'!AN1327-'[1]$ Зима'!AM1327-'[1]$ Зима'!AL1327-'[1]$ Зима'!AK1327-'[1]$ Зима'!AJ1327-'[1]$ Зима'!AH1327-'[1]$ Зима'!AG1327-'[1]$ Зима'!AF1327-'[1]$ Зима'!AE1327-'[1]$ Зима'!AD1327-'[1]$ Зима'!AB1327-'[1]$ Зима'!AA1327-'[1]$ Зима'!Z1327-'[1]$ Зима'!Y1327-'[1]$ Зима'!X1327-'[1]$ Зима'!V1327-'[1]$ Зима'!U1327-'[1]$ Зима'!T1327-'[1]$ Зима'!S1327-'[1]$ Зима'!R1327-'[1]$ Зима'!P1327-'[1]$ Зима'!O1327-'[1]$ Зима'!N1327-'[1]$ Зима'!M1327-'[1]$ Зима'!L1327+'[1]$ Зима'!Q1327+'[1]$ Зима'!W1327+'[1]$ Зима'!AC1327+'[1]$ Зима'!AI1327+'[1]$ Зима'!AO1327+'[1]$ Зима'!K1327</f>
        <v>0</v>
      </c>
      <c r="I1327" s="111">
        <f>'[1]$ Зима'!AY1327*1.1</f>
        <v>4004.0000000000005</v>
      </c>
    </row>
    <row r="1328" spans="1:10" hidden="1" x14ac:dyDescent="0.25">
      <c r="A1328" s="302" t="s">
        <v>1097</v>
      </c>
      <c r="B1328" s="295" t="s">
        <v>483</v>
      </c>
      <c r="C1328" s="296" t="s">
        <v>1981</v>
      </c>
      <c r="D1328" s="296"/>
      <c r="E1328" s="296"/>
      <c r="F1328" s="296"/>
      <c r="G1328" s="207" t="s">
        <v>2616</v>
      </c>
      <c r="H1328" s="281">
        <f>'[1]$ Зима'!J1328-'[1]$ Зима'!AU1328-'[1]$ Зима'!AT1328-'[1]$ Зима'!AS1328-'[1]$ Зима'!AR1328-'[1]$ Зима'!AQ1328-'[1]$ Зима'!AP1328-'[1]$ Зима'!AN1328-'[1]$ Зима'!AM1328-'[1]$ Зима'!AL1328-'[1]$ Зима'!AK1328-'[1]$ Зима'!AJ1328-'[1]$ Зима'!AH1328-'[1]$ Зима'!AG1328-'[1]$ Зима'!AF1328-'[1]$ Зима'!AE1328-'[1]$ Зима'!AD1328-'[1]$ Зима'!AB1328-'[1]$ Зима'!AA1328-'[1]$ Зима'!Z1328-'[1]$ Зима'!Y1328-'[1]$ Зима'!X1328-'[1]$ Зима'!V1328-'[1]$ Зима'!U1328-'[1]$ Зима'!T1328-'[1]$ Зима'!S1328-'[1]$ Зима'!R1328-'[1]$ Зима'!P1328-'[1]$ Зима'!O1328-'[1]$ Зима'!N1328-'[1]$ Зима'!M1328-'[1]$ Зима'!L1328+'[1]$ Зима'!Q1328+'[1]$ Зима'!W1328+'[1]$ Зима'!AC1328+'[1]$ Зима'!AI1328+'[1]$ Зима'!AO1328+'[1]$ Зима'!K1328</f>
        <v>0</v>
      </c>
      <c r="I1328" s="111">
        <f>'[1]$ Зима'!AY1328*1.1</f>
        <v>3113.0000000000005</v>
      </c>
      <c r="J1328" s="220">
        <v>2013</v>
      </c>
    </row>
    <row r="1329" spans="1:10" hidden="1" x14ac:dyDescent="0.25">
      <c r="A1329" s="302" t="s">
        <v>1100</v>
      </c>
      <c r="B1329" s="295" t="s">
        <v>489</v>
      </c>
      <c r="C1329" s="296" t="s">
        <v>1855</v>
      </c>
      <c r="D1329" s="296"/>
      <c r="E1329" s="296">
        <v>93</v>
      </c>
      <c r="F1329" s="296" t="s">
        <v>3585</v>
      </c>
      <c r="G1329" s="207"/>
      <c r="H1329" s="281">
        <f>'[1]$ Зима'!J1329-'[1]$ Зима'!AU1329-'[1]$ Зима'!AT1329-'[1]$ Зима'!AS1329-'[1]$ Зима'!AR1329-'[1]$ Зима'!AQ1329-'[1]$ Зима'!AP1329-'[1]$ Зима'!AN1329-'[1]$ Зима'!AM1329-'[1]$ Зима'!AL1329-'[1]$ Зима'!AK1329-'[1]$ Зима'!AJ1329-'[1]$ Зима'!AH1329-'[1]$ Зима'!AG1329-'[1]$ Зима'!AF1329-'[1]$ Зима'!AE1329-'[1]$ Зима'!AD1329-'[1]$ Зима'!AB1329-'[1]$ Зима'!AA1329-'[1]$ Зима'!Z1329-'[1]$ Зима'!Y1329-'[1]$ Зима'!X1329-'[1]$ Зима'!V1329-'[1]$ Зима'!U1329-'[1]$ Зима'!T1329-'[1]$ Зима'!S1329-'[1]$ Зима'!R1329-'[1]$ Зима'!P1329-'[1]$ Зима'!O1329-'[1]$ Зима'!N1329-'[1]$ Зима'!M1329-'[1]$ Зима'!L1329+'[1]$ Зима'!Q1329+'[1]$ Зима'!W1329+'[1]$ Зима'!AC1329+'[1]$ Зима'!AI1329+'[1]$ Зима'!AO1329+'[1]$ Зима'!K1329</f>
        <v>0</v>
      </c>
      <c r="I1329" s="111">
        <f>'[1]$ Зима'!AY1329*1.1</f>
        <v>4466</v>
      </c>
    </row>
    <row r="1330" spans="1:10" x14ac:dyDescent="0.25">
      <c r="A1330" s="302" t="s">
        <v>1100</v>
      </c>
      <c r="B1330" s="295" t="s">
        <v>536</v>
      </c>
      <c r="C1330" s="296" t="s">
        <v>1982</v>
      </c>
      <c r="D1330" s="296"/>
      <c r="E1330" s="300"/>
      <c r="F1330" s="300"/>
      <c r="G1330" s="207"/>
      <c r="H1330" s="281">
        <f>'[1]$ Зима'!J1330-'[1]$ Зима'!AU1330-'[1]$ Зима'!AT1330-'[1]$ Зима'!AS1330-'[1]$ Зима'!AR1330-'[1]$ Зима'!AQ1330-'[1]$ Зима'!AP1330-'[1]$ Зима'!AN1330-'[1]$ Зима'!AM1330-'[1]$ Зима'!AL1330-'[1]$ Зима'!AK1330-'[1]$ Зима'!AJ1330-'[1]$ Зима'!AH1330-'[1]$ Зима'!AG1330-'[1]$ Зима'!AF1330-'[1]$ Зима'!AE1330-'[1]$ Зима'!AD1330-'[1]$ Зима'!AB1330-'[1]$ Зима'!AA1330-'[1]$ Зима'!Z1330-'[1]$ Зима'!Y1330-'[1]$ Зима'!X1330-'[1]$ Зима'!V1330-'[1]$ Зима'!U1330-'[1]$ Зима'!T1330-'[1]$ Зима'!S1330-'[1]$ Зима'!R1330-'[1]$ Зима'!P1330-'[1]$ Зима'!O1330-'[1]$ Зима'!N1330-'[1]$ Зима'!M1330-'[1]$ Зима'!L1330+'[1]$ Зима'!Q1330+'[1]$ Зима'!W1330+'[1]$ Зима'!AC1330+'[1]$ Зима'!AI1330+'[1]$ Зима'!AO1330+'[1]$ Зима'!K1330</f>
        <v>1</v>
      </c>
      <c r="I1330" s="111">
        <f>'[1]$ Зима'!AY1330*1.1</f>
        <v>1232</v>
      </c>
    </row>
    <row r="1331" spans="1:10" x14ac:dyDescent="0.25">
      <c r="A1331" s="302" t="s">
        <v>1100</v>
      </c>
      <c r="B1331" s="295" t="s">
        <v>492</v>
      </c>
      <c r="C1331" s="296" t="s">
        <v>3672</v>
      </c>
      <c r="D1331" s="296"/>
      <c r="E1331" s="300"/>
      <c r="F1331" s="300"/>
      <c r="G1331" s="207"/>
      <c r="H1331" s="281">
        <f>'[1]$ Зима'!J1331-'[1]$ Зима'!AU1331-'[1]$ Зима'!AT1331-'[1]$ Зима'!AS1331-'[1]$ Зима'!AR1331-'[1]$ Зима'!AQ1331-'[1]$ Зима'!AP1331-'[1]$ Зима'!AN1331-'[1]$ Зима'!AM1331-'[1]$ Зима'!AL1331-'[1]$ Зима'!AK1331-'[1]$ Зима'!AJ1331-'[1]$ Зима'!AH1331-'[1]$ Зима'!AG1331-'[1]$ Зима'!AF1331-'[1]$ Зима'!AE1331-'[1]$ Зима'!AD1331-'[1]$ Зима'!AB1331-'[1]$ Зима'!AA1331-'[1]$ Зима'!Z1331-'[1]$ Зима'!Y1331-'[1]$ Зима'!X1331-'[1]$ Зима'!V1331-'[1]$ Зима'!U1331-'[1]$ Зима'!T1331-'[1]$ Зима'!S1331-'[1]$ Зима'!R1331-'[1]$ Зима'!P1331-'[1]$ Зима'!O1331-'[1]$ Зима'!N1331-'[1]$ Зима'!M1331-'[1]$ Зима'!L1331+'[1]$ Зима'!Q1331+'[1]$ Зима'!W1331+'[1]$ Зима'!AC1331+'[1]$ Зима'!AI1331+'[1]$ Зима'!AO1331+'[1]$ Зима'!K1331</f>
        <v>6</v>
      </c>
      <c r="I1331" s="111">
        <f>'[1]$ Зима'!AY1331*1.1</f>
        <v>3942.4000000000005</v>
      </c>
    </row>
    <row r="1332" spans="1:10" x14ac:dyDescent="0.25">
      <c r="A1332" s="302" t="s">
        <v>1100</v>
      </c>
      <c r="B1332" s="295" t="s">
        <v>492</v>
      </c>
      <c r="C1332" s="92" t="s">
        <v>3685</v>
      </c>
      <c r="D1332" s="296"/>
      <c r="E1332" s="300">
        <v>97</v>
      </c>
      <c r="F1332" s="300" t="s">
        <v>3708</v>
      </c>
      <c r="G1332" s="207"/>
      <c r="H1332" s="281">
        <f>'[1]$ Зима'!J1332-'[1]$ Зима'!AU1332-'[1]$ Зима'!AT1332-'[1]$ Зима'!AS1332-'[1]$ Зима'!AR1332-'[1]$ Зима'!AQ1332-'[1]$ Зима'!AP1332-'[1]$ Зима'!AN1332-'[1]$ Зима'!AM1332-'[1]$ Зима'!AL1332-'[1]$ Зима'!AK1332-'[1]$ Зима'!AJ1332-'[1]$ Зима'!AH1332-'[1]$ Зима'!AG1332-'[1]$ Зима'!AF1332-'[1]$ Зима'!AE1332-'[1]$ Зима'!AD1332-'[1]$ Зима'!AB1332-'[1]$ Зима'!AA1332-'[1]$ Зима'!Z1332-'[1]$ Зима'!Y1332-'[1]$ Зима'!X1332-'[1]$ Зима'!V1332-'[1]$ Зима'!U1332-'[1]$ Зима'!T1332-'[1]$ Зима'!S1332-'[1]$ Зима'!R1332-'[1]$ Зима'!P1332-'[1]$ Зима'!O1332-'[1]$ Зима'!N1332-'[1]$ Зима'!M1332-'[1]$ Зима'!L1332+'[1]$ Зима'!Q1332+'[1]$ Зима'!W1332+'[1]$ Зима'!AC1332+'[1]$ Зима'!AI1332+'[1]$ Зима'!AO1332+'[1]$ Зима'!K1332</f>
        <v>4</v>
      </c>
      <c r="I1332" s="111">
        <f>'[1]$ Зима'!AY1332*1.1</f>
        <v>3942.4000000000005</v>
      </c>
    </row>
    <row r="1333" spans="1:10" hidden="1" x14ac:dyDescent="0.25">
      <c r="A1333" s="302" t="s">
        <v>1100</v>
      </c>
      <c r="B1333" s="295" t="s">
        <v>479</v>
      </c>
      <c r="C1333" s="296" t="s">
        <v>3984</v>
      </c>
      <c r="D1333" s="296"/>
      <c r="E1333" s="296">
        <v>97</v>
      </c>
      <c r="F1333" s="296" t="s">
        <v>3570</v>
      </c>
      <c r="G1333" s="207"/>
      <c r="H1333" s="281">
        <f>'[1]$ Зима'!J1333-'[1]$ Зима'!AU1333-'[1]$ Зима'!AT1333-'[1]$ Зима'!AS1333-'[1]$ Зима'!AR1333-'[1]$ Зима'!AQ1333-'[1]$ Зима'!AP1333-'[1]$ Зима'!AN1333-'[1]$ Зима'!AM1333-'[1]$ Зима'!AL1333-'[1]$ Зима'!AK1333-'[1]$ Зима'!AJ1333-'[1]$ Зима'!AH1333-'[1]$ Зима'!AG1333-'[1]$ Зима'!AF1333-'[1]$ Зима'!AE1333-'[1]$ Зима'!AD1333-'[1]$ Зима'!AB1333-'[1]$ Зима'!AA1333-'[1]$ Зима'!Z1333-'[1]$ Зима'!Y1333-'[1]$ Зима'!X1333-'[1]$ Зима'!V1333-'[1]$ Зима'!U1333-'[1]$ Зима'!T1333-'[1]$ Зима'!S1333-'[1]$ Зима'!R1333-'[1]$ Зима'!P1333-'[1]$ Зима'!O1333-'[1]$ Зима'!N1333-'[1]$ Зима'!M1333-'[1]$ Зима'!L1333+'[1]$ Зима'!Q1333+'[1]$ Зима'!W1333+'[1]$ Зима'!AC1333+'[1]$ Зима'!AI1333+'[1]$ Зима'!AO1333+'[1]$ Зима'!K1333</f>
        <v>0</v>
      </c>
      <c r="I1333" s="111">
        <f>'[1]$ Зима'!AY1333*1.1</f>
        <v>2464</v>
      </c>
    </row>
    <row r="1334" spans="1:10" hidden="1" x14ac:dyDescent="0.25">
      <c r="A1334" s="302" t="s">
        <v>1100</v>
      </c>
      <c r="B1334" s="295" t="s">
        <v>709</v>
      </c>
      <c r="C1334" s="296" t="s">
        <v>1747</v>
      </c>
      <c r="D1334" s="296"/>
      <c r="E1334" s="296"/>
      <c r="F1334" s="296"/>
      <c r="G1334" s="207"/>
      <c r="H1334" s="281">
        <f>'[1]$ Зима'!J1334-'[1]$ Зима'!AU1334-'[1]$ Зима'!AT1334-'[1]$ Зима'!AS1334-'[1]$ Зима'!AR1334-'[1]$ Зима'!AQ1334-'[1]$ Зима'!AP1334-'[1]$ Зима'!AN1334-'[1]$ Зима'!AM1334-'[1]$ Зима'!AL1334-'[1]$ Зима'!AK1334-'[1]$ Зима'!AJ1334-'[1]$ Зима'!AH1334-'[1]$ Зима'!AG1334-'[1]$ Зима'!AF1334-'[1]$ Зима'!AE1334-'[1]$ Зима'!AD1334-'[1]$ Зима'!AB1334-'[1]$ Зима'!AA1334-'[1]$ Зима'!Z1334-'[1]$ Зима'!Y1334-'[1]$ Зима'!X1334-'[1]$ Зима'!V1334-'[1]$ Зима'!U1334-'[1]$ Зима'!T1334-'[1]$ Зима'!S1334-'[1]$ Зима'!R1334-'[1]$ Зима'!P1334-'[1]$ Зима'!O1334-'[1]$ Зима'!N1334-'[1]$ Зима'!M1334-'[1]$ Зима'!L1334+'[1]$ Зима'!Q1334+'[1]$ Зима'!W1334+'[1]$ Зима'!AC1334+'[1]$ Зима'!AI1334+'[1]$ Зима'!AO1334+'[1]$ Зима'!K1334</f>
        <v>0</v>
      </c>
      <c r="I1334" s="111">
        <f>'[1]$ Зима'!AY1334*1.1</f>
        <v>2772</v>
      </c>
    </row>
    <row r="1335" spans="1:10" hidden="1" x14ac:dyDescent="0.25">
      <c r="A1335" s="302" t="s">
        <v>1100</v>
      </c>
      <c r="B1335" s="295" t="s">
        <v>616</v>
      </c>
      <c r="C1335" s="299" t="s">
        <v>1749</v>
      </c>
      <c r="D1335" s="296"/>
      <c r="E1335" s="296"/>
      <c r="F1335" s="296"/>
      <c r="G1335" s="207"/>
      <c r="H1335" s="281">
        <f>'[1]$ Зима'!J1335-'[1]$ Зима'!AU1335-'[1]$ Зима'!AT1335-'[1]$ Зима'!AS1335-'[1]$ Зима'!AR1335-'[1]$ Зима'!AQ1335-'[1]$ Зима'!AP1335-'[1]$ Зима'!AN1335-'[1]$ Зима'!AM1335-'[1]$ Зима'!AL1335-'[1]$ Зима'!AK1335-'[1]$ Зима'!AJ1335-'[1]$ Зима'!AH1335-'[1]$ Зима'!AG1335-'[1]$ Зима'!AF1335-'[1]$ Зима'!AE1335-'[1]$ Зима'!AD1335-'[1]$ Зима'!AB1335-'[1]$ Зима'!AA1335-'[1]$ Зима'!Z1335-'[1]$ Зима'!Y1335-'[1]$ Зима'!X1335-'[1]$ Зима'!V1335-'[1]$ Зима'!U1335-'[1]$ Зима'!T1335-'[1]$ Зима'!S1335-'[1]$ Зима'!R1335-'[1]$ Зима'!P1335-'[1]$ Зима'!O1335-'[1]$ Зима'!N1335-'[1]$ Зима'!M1335-'[1]$ Зима'!L1335+'[1]$ Зима'!Q1335+'[1]$ Зима'!W1335+'[1]$ Зима'!AC1335+'[1]$ Зима'!AI1335+'[1]$ Зима'!AO1335+'[1]$ Зима'!K1335</f>
        <v>0</v>
      </c>
      <c r="I1335" s="111">
        <f>'[1]$ Зима'!AY1335*1.1</f>
        <v>2156</v>
      </c>
    </row>
    <row r="1336" spans="1:10" hidden="1" x14ac:dyDescent="0.25">
      <c r="A1336" s="302" t="s">
        <v>1100</v>
      </c>
      <c r="B1336" s="295" t="s">
        <v>1964</v>
      </c>
      <c r="C1336" s="296" t="s">
        <v>1983</v>
      </c>
      <c r="D1336" s="296"/>
      <c r="E1336" s="296"/>
      <c r="F1336" s="296"/>
      <c r="G1336" s="207"/>
      <c r="H1336" s="281">
        <f>'[1]$ Зима'!J1336-'[1]$ Зима'!AU1336-'[1]$ Зима'!AT1336-'[1]$ Зима'!AS1336-'[1]$ Зима'!AR1336-'[1]$ Зима'!AQ1336-'[1]$ Зима'!AP1336-'[1]$ Зима'!AN1336-'[1]$ Зима'!AM1336-'[1]$ Зима'!AL1336-'[1]$ Зима'!AK1336-'[1]$ Зима'!AJ1336-'[1]$ Зима'!AH1336-'[1]$ Зима'!AG1336-'[1]$ Зима'!AF1336-'[1]$ Зима'!AE1336-'[1]$ Зима'!AD1336-'[1]$ Зима'!AB1336-'[1]$ Зима'!AA1336-'[1]$ Зима'!Z1336-'[1]$ Зима'!Y1336-'[1]$ Зима'!X1336-'[1]$ Зима'!V1336-'[1]$ Зима'!U1336-'[1]$ Зима'!T1336-'[1]$ Зима'!S1336-'[1]$ Зима'!R1336-'[1]$ Зима'!P1336-'[1]$ Зима'!O1336-'[1]$ Зима'!N1336-'[1]$ Зима'!M1336-'[1]$ Зима'!L1336+'[1]$ Зима'!Q1336+'[1]$ Зима'!W1336+'[1]$ Зима'!AC1336+'[1]$ Зима'!AI1336+'[1]$ Зима'!AO1336+'[1]$ Зима'!K1336</f>
        <v>0</v>
      </c>
      <c r="I1336" s="111">
        <f>'[1]$ Зима'!AY1336*1.1</f>
        <v>2032.8000000000002</v>
      </c>
      <c r="J1336" s="220">
        <v>2017</v>
      </c>
    </row>
    <row r="1337" spans="1:10" hidden="1" x14ac:dyDescent="0.25">
      <c r="A1337" s="302" t="s">
        <v>1100</v>
      </c>
      <c r="B1337" s="295" t="s">
        <v>483</v>
      </c>
      <c r="C1337" s="296" t="s">
        <v>1832</v>
      </c>
      <c r="D1337" s="296"/>
      <c r="E1337" s="296"/>
      <c r="F1337" s="296"/>
      <c r="G1337" s="207" t="s">
        <v>2616</v>
      </c>
      <c r="H1337" s="281">
        <f>'[1]$ Зима'!J1337-'[1]$ Зима'!AU1337-'[1]$ Зима'!AT1337-'[1]$ Зима'!AS1337-'[1]$ Зима'!AR1337-'[1]$ Зима'!AQ1337-'[1]$ Зима'!AP1337-'[1]$ Зима'!AN1337-'[1]$ Зима'!AM1337-'[1]$ Зима'!AL1337-'[1]$ Зима'!AK1337-'[1]$ Зима'!AJ1337-'[1]$ Зима'!AH1337-'[1]$ Зима'!AG1337-'[1]$ Зима'!AF1337-'[1]$ Зима'!AE1337-'[1]$ Зима'!AD1337-'[1]$ Зима'!AB1337-'[1]$ Зима'!AA1337-'[1]$ Зима'!Z1337-'[1]$ Зима'!Y1337-'[1]$ Зима'!X1337-'[1]$ Зима'!V1337-'[1]$ Зима'!U1337-'[1]$ Зима'!T1337-'[1]$ Зима'!S1337-'[1]$ Зима'!R1337-'[1]$ Зима'!P1337-'[1]$ Зима'!O1337-'[1]$ Зима'!N1337-'[1]$ Зима'!M1337-'[1]$ Зима'!L1337+'[1]$ Зима'!Q1337+'[1]$ Зима'!W1337+'[1]$ Зима'!AC1337+'[1]$ Зима'!AI1337+'[1]$ Зима'!AO1337+'[1]$ Зима'!K1337</f>
        <v>0</v>
      </c>
      <c r="I1337" s="111">
        <f>'[1]$ Зима'!AY1337*1.1</f>
        <v>4358.2000000000007</v>
      </c>
    </row>
    <row r="1338" spans="1:10" hidden="1" x14ac:dyDescent="0.25">
      <c r="A1338" s="302" t="s">
        <v>1100</v>
      </c>
      <c r="B1338" s="295" t="s">
        <v>653</v>
      </c>
      <c r="C1338" s="296" t="s">
        <v>2195</v>
      </c>
      <c r="D1338" s="296"/>
      <c r="E1338" s="296"/>
      <c r="F1338" s="296"/>
      <c r="G1338" s="207"/>
      <c r="H1338" s="281">
        <f>'[1]$ Зима'!J1338-'[1]$ Зима'!AU1338-'[1]$ Зима'!AT1338-'[1]$ Зима'!AS1338-'[1]$ Зима'!AR1338-'[1]$ Зима'!AQ1338-'[1]$ Зима'!AP1338-'[1]$ Зима'!AN1338-'[1]$ Зима'!AM1338-'[1]$ Зима'!AL1338-'[1]$ Зима'!AK1338-'[1]$ Зима'!AJ1338-'[1]$ Зима'!AH1338-'[1]$ Зима'!AG1338-'[1]$ Зима'!AF1338-'[1]$ Зима'!AE1338-'[1]$ Зима'!AD1338-'[1]$ Зима'!AB1338-'[1]$ Зима'!AA1338-'[1]$ Зима'!Z1338-'[1]$ Зима'!Y1338-'[1]$ Зима'!X1338-'[1]$ Зима'!V1338-'[1]$ Зима'!U1338-'[1]$ Зима'!T1338-'[1]$ Зима'!S1338-'[1]$ Зима'!R1338-'[1]$ Зима'!P1338-'[1]$ Зима'!O1338-'[1]$ Зима'!N1338-'[1]$ Зима'!M1338-'[1]$ Зима'!L1338+'[1]$ Зима'!Q1338+'[1]$ Зима'!W1338+'[1]$ Зима'!AC1338+'[1]$ Зима'!AI1338+'[1]$ Зима'!AO1338+'[1]$ Зима'!K1338</f>
        <v>0</v>
      </c>
      <c r="I1338" s="111">
        <f>'[1]$ Зима'!AY1338*1.1</f>
        <v>3696.0000000000005</v>
      </c>
    </row>
    <row r="1339" spans="1:10" hidden="1" x14ac:dyDescent="0.25">
      <c r="A1339" s="302" t="s">
        <v>1107</v>
      </c>
      <c r="B1339" s="295" t="s">
        <v>489</v>
      </c>
      <c r="C1339" s="296" t="s">
        <v>1761</v>
      </c>
      <c r="D1339" s="296"/>
      <c r="E1339" s="296"/>
      <c r="F1339" s="296"/>
      <c r="G1339" s="207"/>
      <c r="H1339" s="281">
        <f>'[1]$ Зима'!J1339-'[1]$ Зима'!AU1339-'[1]$ Зима'!AT1339-'[1]$ Зима'!AS1339-'[1]$ Зима'!AR1339-'[1]$ Зима'!AQ1339-'[1]$ Зима'!AP1339-'[1]$ Зима'!AN1339-'[1]$ Зима'!AM1339-'[1]$ Зима'!AL1339-'[1]$ Зима'!AK1339-'[1]$ Зима'!AJ1339-'[1]$ Зима'!AH1339-'[1]$ Зима'!AG1339-'[1]$ Зима'!AF1339-'[1]$ Зима'!AE1339-'[1]$ Зима'!AD1339-'[1]$ Зима'!AB1339-'[1]$ Зима'!AA1339-'[1]$ Зима'!Z1339-'[1]$ Зима'!Y1339-'[1]$ Зима'!X1339-'[1]$ Зима'!V1339-'[1]$ Зима'!U1339-'[1]$ Зима'!T1339-'[1]$ Зима'!S1339-'[1]$ Зима'!R1339-'[1]$ Зима'!P1339-'[1]$ Зима'!O1339-'[1]$ Зима'!N1339-'[1]$ Зима'!M1339-'[1]$ Зима'!L1339+'[1]$ Зима'!Q1339+'[1]$ Зима'!W1339+'[1]$ Зима'!AC1339+'[1]$ Зима'!AI1339+'[1]$ Зима'!AO1339+'[1]$ Зима'!K1339</f>
        <v>0</v>
      </c>
      <c r="I1339" s="111">
        <f>'[1]$ Зима'!AY1339*1.1</f>
        <v>5390</v>
      </c>
    </row>
    <row r="1340" spans="1:10" hidden="1" x14ac:dyDescent="0.25">
      <c r="A1340" s="302" t="s">
        <v>1107</v>
      </c>
      <c r="B1340" s="295" t="s">
        <v>541</v>
      </c>
      <c r="C1340" s="92" t="s">
        <v>3386</v>
      </c>
      <c r="D1340" s="92"/>
      <c r="E1340" s="92"/>
      <c r="F1340" s="92"/>
      <c r="G1340" s="207" t="s">
        <v>3155</v>
      </c>
      <c r="H1340" s="281">
        <f>'[1]$ Зима'!J1340-'[1]$ Зима'!AU1340-'[1]$ Зима'!AT1340-'[1]$ Зима'!AS1340-'[1]$ Зима'!AR1340-'[1]$ Зима'!AQ1340-'[1]$ Зима'!AP1340-'[1]$ Зима'!AN1340-'[1]$ Зима'!AM1340-'[1]$ Зима'!AL1340-'[1]$ Зима'!AK1340-'[1]$ Зима'!AJ1340-'[1]$ Зима'!AH1340-'[1]$ Зима'!AG1340-'[1]$ Зима'!AF1340-'[1]$ Зима'!AE1340-'[1]$ Зима'!AD1340-'[1]$ Зима'!AB1340-'[1]$ Зима'!AA1340-'[1]$ Зима'!Z1340-'[1]$ Зима'!Y1340-'[1]$ Зима'!X1340-'[1]$ Зима'!V1340-'[1]$ Зима'!U1340-'[1]$ Зима'!T1340-'[1]$ Зима'!S1340-'[1]$ Зима'!R1340-'[1]$ Зима'!P1340-'[1]$ Зима'!O1340-'[1]$ Зима'!N1340-'[1]$ Зима'!M1340-'[1]$ Зима'!L1340+'[1]$ Зима'!Q1340+'[1]$ Зима'!W1340+'[1]$ Зима'!AC1340+'[1]$ Зима'!AI1340+'[1]$ Зима'!AO1340+'[1]$ Зима'!K1340</f>
        <v>0</v>
      </c>
      <c r="I1340" s="111">
        <f>'[1]$ Зима'!AY1340*1.1</f>
        <v>3234.0000000000005</v>
      </c>
      <c r="J1340" s="220">
        <v>2017</v>
      </c>
    </row>
    <row r="1341" spans="1:10" x14ac:dyDescent="0.25">
      <c r="A1341" s="302" t="s">
        <v>1107</v>
      </c>
      <c r="B1341" s="295" t="s">
        <v>492</v>
      </c>
      <c r="C1341" s="296" t="s">
        <v>3672</v>
      </c>
      <c r="D1341" s="296"/>
      <c r="E1341" s="300"/>
      <c r="F1341" s="300" t="s">
        <v>3741</v>
      </c>
      <c r="G1341" s="207"/>
      <c r="H1341" s="281">
        <f>'[1]$ Зима'!J1341-'[1]$ Зима'!AU1341-'[1]$ Зима'!AT1341-'[1]$ Зима'!AS1341-'[1]$ Зима'!AR1341-'[1]$ Зима'!AQ1341-'[1]$ Зима'!AP1341-'[1]$ Зима'!AN1341-'[1]$ Зима'!AM1341-'[1]$ Зима'!AL1341-'[1]$ Зима'!AK1341-'[1]$ Зима'!AJ1341-'[1]$ Зима'!AH1341-'[1]$ Зима'!AG1341-'[1]$ Зима'!AF1341-'[1]$ Зима'!AE1341-'[1]$ Зима'!AD1341-'[1]$ Зима'!AB1341-'[1]$ Зима'!AA1341-'[1]$ Зима'!Z1341-'[1]$ Зима'!Y1341-'[1]$ Зима'!X1341-'[1]$ Зима'!V1341-'[1]$ Зима'!U1341-'[1]$ Зима'!T1341-'[1]$ Зима'!S1341-'[1]$ Зима'!R1341-'[1]$ Зима'!P1341-'[1]$ Зима'!O1341-'[1]$ Зима'!N1341-'[1]$ Зима'!M1341-'[1]$ Зима'!L1341+'[1]$ Зима'!Q1341+'[1]$ Зима'!W1341+'[1]$ Зима'!AC1341+'[1]$ Зима'!AI1341+'[1]$ Зима'!AO1341+'[1]$ Зима'!K1341</f>
        <v>4</v>
      </c>
      <c r="I1341" s="111">
        <f>'[1]$ Зима'!AY1341*1.1</f>
        <v>3696.0000000000005</v>
      </c>
    </row>
    <row r="1342" spans="1:10" hidden="1" x14ac:dyDescent="0.25">
      <c r="A1342" s="302" t="s">
        <v>1107</v>
      </c>
      <c r="B1342" s="295" t="s">
        <v>492</v>
      </c>
      <c r="C1342" s="92" t="s">
        <v>3985</v>
      </c>
      <c r="D1342" s="296"/>
      <c r="E1342" s="296">
        <v>100</v>
      </c>
      <c r="F1342" s="296" t="s">
        <v>509</v>
      </c>
      <c r="G1342" s="207"/>
      <c r="H1342" s="281">
        <f>'[1]$ Зима'!J1342-'[1]$ Зима'!AU1342-'[1]$ Зима'!AT1342-'[1]$ Зима'!AS1342-'[1]$ Зима'!AR1342-'[1]$ Зима'!AQ1342-'[1]$ Зима'!AP1342-'[1]$ Зима'!AN1342-'[1]$ Зима'!AM1342-'[1]$ Зима'!AL1342-'[1]$ Зима'!AK1342-'[1]$ Зима'!AJ1342-'[1]$ Зима'!AH1342-'[1]$ Зима'!AG1342-'[1]$ Зима'!AF1342-'[1]$ Зима'!AE1342-'[1]$ Зима'!AD1342-'[1]$ Зима'!AB1342-'[1]$ Зима'!AA1342-'[1]$ Зима'!Z1342-'[1]$ Зима'!Y1342-'[1]$ Зима'!X1342-'[1]$ Зима'!V1342-'[1]$ Зима'!U1342-'[1]$ Зима'!T1342-'[1]$ Зима'!S1342-'[1]$ Зима'!R1342-'[1]$ Зима'!P1342-'[1]$ Зима'!O1342-'[1]$ Зима'!N1342-'[1]$ Зима'!M1342-'[1]$ Зима'!L1342+'[1]$ Зима'!Q1342+'[1]$ Зима'!W1342+'[1]$ Зима'!AC1342+'[1]$ Зима'!AI1342+'[1]$ Зима'!AO1342+'[1]$ Зима'!K1342</f>
        <v>0</v>
      </c>
      <c r="I1342" s="111">
        <f>'[1]$ Зима'!AY1342*1.1</f>
        <v>3696.0000000000005</v>
      </c>
    </row>
    <row r="1343" spans="1:10" hidden="1" x14ac:dyDescent="0.25">
      <c r="A1343" s="302" t="s">
        <v>1107</v>
      </c>
      <c r="B1343" s="295" t="s">
        <v>494</v>
      </c>
      <c r="C1343" s="296" t="s">
        <v>1766</v>
      </c>
      <c r="D1343" s="296"/>
      <c r="E1343" s="296"/>
      <c r="F1343" s="296"/>
      <c r="G1343" s="207" t="s">
        <v>2628</v>
      </c>
      <c r="H1343" s="281">
        <f>'[1]$ Зима'!J1343-'[1]$ Зима'!AU1343-'[1]$ Зима'!AT1343-'[1]$ Зима'!AS1343-'[1]$ Зима'!AR1343-'[1]$ Зима'!AQ1343-'[1]$ Зима'!AP1343-'[1]$ Зима'!AN1343-'[1]$ Зима'!AM1343-'[1]$ Зима'!AL1343-'[1]$ Зима'!AK1343-'[1]$ Зима'!AJ1343-'[1]$ Зима'!AH1343-'[1]$ Зима'!AG1343-'[1]$ Зима'!AF1343-'[1]$ Зима'!AE1343-'[1]$ Зима'!AD1343-'[1]$ Зима'!AB1343-'[1]$ Зима'!AA1343-'[1]$ Зима'!Z1343-'[1]$ Зима'!Y1343-'[1]$ Зима'!X1343-'[1]$ Зима'!V1343-'[1]$ Зима'!U1343-'[1]$ Зима'!T1343-'[1]$ Зима'!S1343-'[1]$ Зима'!R1343-'[1]$ Зима'!P1343-'[1]$ Зима'!O1343-'[1]$ Зима'!N1343-'[1]$ Зима'!M1343-'[1]$ Зима'!L1343+'[1]$ Зима'!Q1343+'[1]$ Зима'!W1343+'[1]$ Зима'!AC1343+'[1]$ Зима'!AI1343+'[1]$ Зима'!AO1343+'[1]$ Зима'!K1343</f>
        <v>0</v>
      </c>
      <c r="I1343" s="111">
        <f>'[1]$ Зима'!AY1343*1.1</f>
        <v>3424.3</v>
      </c>
    </row>
    <row r="1344" spans="1:10" x14ac:dyDescent="0.25">
      <c r="A1344" s="302" t="s">
        <v>1107</v>
      </c>
      <c r="B1344" s="295" t="s">
        <v>479</v>
      </c>
      <c r="C1344" s="296" t="s">
        <v>3748</v>
      </c>
      <c r="D1344" s="296" t="s">
        <v>3779</v>
      </c>
      <c r="E1344" s="300"/>
      <c r="F1344" s="300" t="s">
        <v>3741</v>
      </c>
      <c r="G1344" s="207"/>
      <c r="H1344" s="281">
        <f>'[1]$ Зима'!J1344-'[1]$ Зима'!AU1344-'[1]$ Зима'!AT1344-'[1]$ Зима'!AS1344-'[1]$ Зима'!AR1344-'[1]$ Зима'!AQ1344-'[1]$ Зима'!AP1344-'[1]$ Зима'!AN1344-'[1]$ Зима'!AM1344-'[1]$ Зима'!AL1344-'[1]$ Зима'!AK1344-'[1]$ Зима'!AJ1344-'[1]$ Зима'!AH1344-'[1]$ Зима'!AG1344-'[1]$ Зима'!AF1344-'[1]$ Зима'!AE1344-'[1]$ Зима'!AD1344-'[1]$ Зима'!AB1344-'[1]$ Зима'!AA1344-'[1]$ Зима'!Z1344-'[1]$ Зима'!Y1344-'[1]$ Зима'!X1344-'[1]$ Зима'!V1344-'[1]$ Зима'!U1344-'[1]$ Зима'!T1344-'[1]$ Зима'!S1344-'[1]$ Зима'!R1344-'[1]$ Зима'!P1344-'[1]$ Зима'!O1344-'[1]$ Зима'!N1344-'[1]$ Зима'!M1344-'[1]$ Зима'!L1344+'[1]$ Зима'!Q1344+'[1]$ Зима'!W1344+'[1]$ Зима'!AC1344+'[1]$ Зима'!AI1344+'[1]$ Зима'!AO1344+'[1]$ Зима'!K1344</f>
        <v>4</v>
      </c>
      <c r="I1344" s="111">
        <f>'[1]$ Зима'!AY1344*1.1</f>
        <v>2648.8</v>
      </c>
    </row>
    <row r="1345" spans="1:10" hidden="1" x14ac:dyDescent="0.25">
      <c r="A1345" s="302" t="s">
        <v>1107</v>
      </c>
      <c r="B1345" s="295" t="s">
        <v>480</v>
      </c>
      <c r="C1345" s="296" t="s">
        <v>3387</v>
      </c>
      <c r="D1345" s="296"/>
      <c r="E1345" s="296">
        <v>100</v>
      </c>
      <c r="F1345" s="296" t="s">
        <v>3564</v>
      </c>
      <c r="G1345" s="207" t="s">
        <v>3083</v>
      </c>
      <c r="H1345" s="281">
        <f>'[1]$ Зима'!J1345-'[1]$ Зима'!AU1345-'[1]$ Зима'!AT1345-'[1]$ Зима'!AS1345-'[1]$ Зима'!AR1345-'[1]$ Зима'!AQ1345-'[1]$ Зима'!AP1345-'[1]$ Зима'!AN1345-'[1]$ Зима'!AM1345-'[1]$ Зима'!AL1345-'[1]$ Зима'!AK1345-'[1]$ Зима'!AJ1345-'[1]$ Зима'!AH1345-'[1]$ Зима'!AG1345-'[1]$ Зима'!AF1345-'[1]$ Зима'!AE1345-'[1]$ Зима'!AD1345-'[1]$ Зима'!AB1345-'[1]$ Зима'!AA1345-'[1]$ Зима'!Z1345-'[1]$ Зима'!Y1345-'[1]$ Зима'!X1345-'[1]$ Зима'!V1345-'[1]$ Зима'!U1345-'[1]$ Зима'!T1345-'[1]$ Зима'!S1345-'[1]$ Зима'!R1345-'[1]$ Зима'!P1345-'[1]$ Зима'!O1345-'[1]$ Зима'!N1345-'[1]$ Зима'!M1345-'[1]$ Зима'!L1345+'[1]$ Зима'!Q1345+'[1]$ Зима'!W1345+'[1]$ Зима'!AC1345+'[1]$ Зима'!AI1345+'[1]$ Зима'!AO1345+'[1]$ Зима'!K1345</f>
        <v>0</v>
      </c>
      <c r="I1345" s="111">
        <f>'[1]$ Зима'!AY1345*1.1</f>
        <v>5390</v>
      </c>
    </row>
    <row r="1346" spans="1:10" x14ac:dyDescent="0.25">
      <c r="A1346" s="302" t="s">
        <v>1107</v>
      </c>
      <c r="B1346" s="295" t="s">
        <v>483</v>
      </c>
      <c r="C1346" s="296" t="s">
        <v>3707</v>
      </c>
      <c r="D1346" s="296"/>
      <c r="E1346" s="300">
        <v>100</v>
      </c>
      <c r="F1346" s="300" t="s">
        <v>3705</v>
      </c>
      <c r="G1346" s="207" t="s">
        <v>2616</v>
      </c>
      <c r="H1346" s="281">
        <f>'[1]$ Зима'!J1346-'[1]$ Зима'!AU1346-'[1]$ Зима'!AT1346-'[1]$ Зима'!AS1346-'[1]$ Зима'!AR1346-'[1]$ Зима'!AQ1346-'[1]$ Зима'!AP1346-'[1]$ Зима'!AN1346-'[1]$ Зима'!AM1346-'[1]$ Зима'!AL1346-'[1]$ Зима'!AK1346-'[1]$ Зима'!AJ1346-'[1]$ Зима'!AH1346-'[1]$ Зима'!AG1346-'[1]$ Зима'!AF1346-'[1]$ Зима'!AE1346-'[1]$ Зима'!AD1346-'[1]$ Зима'!AB1346-'[1]$ Зима'!AA1346-'[1]$ Зима'!Z1346-'[1]$ Зима'!Y1346-'[1]$ Зима'!X1346-'[1]$ Зима'!V1346-'[1]$ Зима'!U1346-'[1]$ Зима'!T1346-'[1]$ Зима'!S1346-'[1]$ Зима'!R1346-'[1]$ Зима'!P1346-'[1]$ Зима'!O1346-'[1]$ Зима'!N1346-'[1]$ Зима'!M1346-'[1]$ Зима'!L1346+'[1]$ Зима'!Q1346+'[1]$ Зима'!W1346+'[1]$ Зима'!AC1346+'[1]$ Зима'!AI1346+'[1]$ Зима'!AO1346+'[1]$ Зима'!K1346</f>
        <v>4</v>
      </c>
      <c r="I1346" s="111">
        <f>'[1]$ Зима'!AY1346*1.1</f>
        <v>4592.2800000000007</v>
      </c>
      <c r="J1346" s="220">
        <v>2018</v>
      </c>
    </row>
    <row r="1347" spans="1:10" x14ac:dyDescent="0.25">
      <c r="A1347" s="302" t="s">
        <v>1107</v>
      </c>
      <c r="B1347" s="295" t="s">
        <v>662</v>
      </c>
      <c r="C1347" s="296" t="s">
        <v>3871</v>
      </c>
      <c r="D1347" s="296"/>
      <c r="E1347" s="300">
        <v>100</v>
      </c>
      <c r="F1347" s="300" t="s">
        <v>940</v>
      </c>
      <c r="G1347" s="207"/>
      <c r="H1347" s="281">
        <f>'[1]$ Зима'!J1347-'[1]$ Зима'!AU1347-'[1]$ Зима'!AT1347-'[1]$ Зима'!AS1347-'[1]$ Зима'!AR1347-'[1]$ Зима'!AQ1347-'[1]$ Зима'!AP1347-'[1]$ Зима'!AN1347-'[1]$ Зима'!AM1347-'[1]$ Зима'!AL1347-'[1]$ Зима'!AK1347-'[1]$ Зима'!AJ1347-'[1]$ Зима'!AH1347-'[1]$ Зима'!AG1347-'[1]$ Зима'!AF1347-'[1]$ Зима'!AE1347-'[1]$ Зима'!AD1347-'[1]$ Зима'!AB1347-'[1]$ Зима'!AA1347-'[1]$ Зима'!Z1347-'[1]$ Зима'!Y1347-'[1]$ Зима'!X1347-'[1]$ Зима'!V1347-'[1]$ Зима'!U1347-'[1]$ Зима'!T1347-'[1]$ Зима'!S1347-'[1]$ Зима'!R1347-'[1]$ Зима'!P1347-'[1]$ Зима'!O1347-'[1]$ Зима'!N1347-'[1]$ Зима'!M1347-'[1]$ Зима'!L1347+'[1]$ Зима'!Q1347+'[1]$ Зима'!W1347+'[1]$ Зима'!AC1347+'[1]$ Зима'!AI1347+'[1]$ Зима'!AO1347+'[1]$ Зима'!K1347</f>
        <v>6</v>
      </c>
      <c r="I1347" s="111">
        <f>'[1]$ Зима'!AY1347*1.1</f>
        <v>2002.0000000000002</v>
      </c>
      <c r="J1347" s="220">
        <v>2017</v>
      </c>
    </row>
    <row r="1348" spans="1:10" x14ac:dyDescent="0.25">
      <c r="A1348" s="338" t="s">
        <v>1107</v>
      </c>
      <c r="B1348" s="277" t="s">
        <v>709</v>
      </c>
      <c r="C1348" s="278" t="s">
        <v>1747</v>
      </c>
      <c r="D1348" s="278"/>
      <c r="E1348" s="328"/>
      <c r="F1348" s="328"/>
      <c r="G1348" s="329"/>
      <c r="H1348" s="281">
        <f>'[1]$ Зима'!J1348-'[1]$ Зима'!AU1348-'[1]$ Зима'!AT1348-'[1]$ Зима'!AS1348-'[1]$ Зима'!AR1348-'[1]$ Зима'!AQ1348-'[1]$ Зима'!AP1348-'[1]$ Зима'!AN1348-'[1]$ Зима'!AM1348-'[1]$ Зима'!AL1348-'[1]$ Зима'!AK1348-'[1]$ Зима'!AJ1348-'[1]$ Зима'!AH1348-'[1]$ Зима'!AG1348-'[1]$ Зима'!AF1348-'[1]$ Зима'!AE1348-'[1]$ Зима'!AD1348-'[1]$ Зима'!AB1348-'[1]$ Зима'!AA1348-'[1]$ Зима'!Z1348-'[1]$ Зима'!Y1348-'[1]$ Зима'!X1348-'[1]$ Зима'!V1348-'[1]$ Зима'!U1348-'[1]$ Зима'!T1348-'[1]$ Зима'!S1348-'[1]$ Зима'!R1348-'[1]$ Зима'!P1348-'[1]$ Зима'!O1348-'[1]$ Зима'!N1348-'[1]$ Зима'!M1348-'[1]$ Зима'!L1348+'[1]$ Зима'!Q1348+'[1]$ Зима'!W1348+'[1]$ Зима'!AC1348+'[1]$ Зима'!AI1348+'[1]$ Зима'!AO1348+'[1]$ Зима'!K1348</f>
        <v>4</v>
      </c>
      <c r="I1348" s="113">
        <f>'[1]$ Зима'!AY1348*1.1</f>
        <v>0</v>
      </c>
      <c r="J1348" s="221"/>
    </row>
    <row r="1349" spans="1:10" hidden="1" x14ac:dyDescent="0.25">
      <c r="A1349" s="302" t="s">
        <v>1117</v>
      </c>
      <c r="B1349" s="295" t="s">
        <v>516</v>
      </c>
      <c r="C1349" s="92" t="s">
        <v>3868</v>
      </c>
      <c r="D1349" s="92"/>
      <c r="E1349" s="92"/>
      <c r="F1349" s="92"/>
      <c r="G1349" s="208"/>
      <c r="H1349" s="281">
        <f>'[1]$ Зима'!J1349-'[1]$ Зима'!AU1349-'[1]$ Зима'!AT1349-'[1]$ Зима'!AS1349-'[1]$ Зима'!AR1349-'[1]$ Зима'!AQ1349-'[1]$ Зима'!AP1349-'[1]$ Зима'!AN1349-'[1]$ Зима'!AM1349-'[1]$ Зима'!AL1349-'[1]$ Зима'!AK1349-'[1]$ Зима'!AJ1349-'[1]$ Зима'!AH1349-'[1]$ Зима'!AG1349-'[1]$ Зима'!AF1349-'[1]$ Зима'!AE1349-'[1]$ Зима'!AD1349-'[1]$ Зима'!AB1349-'[1]$ Зима'!AA1349-'[1]$ Зима'!Z1349-'[1]$ Зима'!Y1349-'[1]$ Зима'!X1349-'[1]$ Зима'!V1349-'[1]$ Зима'!U1349-'[1]$ Зима'!T1349-'[1]$ Зима'!S1349-'[1]$ Зима'!R1349-'[1]$ Зима'!P1349-'[1]$ Зима'!O1349-'[1]$ Зима'!N1349-'[1]$ Зима'!M1349-'[1]$ Зима'!L1349+'[1]$ Зима'!Q1349+'[1]$ Зима'!W1349+'[1]$ Зима'!AC1349+'[1]$ Зима'!AI1349+'[1]$ Зима'!AO1349+'[1]$ Зима'!K1349</f>
        <v>0</v>
      </c>
      <c r="I1349" s="111">
        <f>'[1]$ Зима'!AY1349*1.1</f>
        <v>6930.0000000000009</v>
      </c>
      <c r="J1349" s="221"/>
    </row>
    <row r="1350" spans="1:10" hidden="1" x14ac:dyDescent="0.25">
      <c r="A1350" s="302" t="s">
        <v>1117</v>
      </c>
      <c r="B1350" s="295" t="s">
        <v>492</v>
      </c>
      <c r="C1350" s="296" t="s">
        <v>3914</v>
      </c>
      <c r="D1350" s="92"/>
      <c r="E1350" s="92"/>
      <c r="F1350" s="92"/>
      <c r="G1350" s="208"/>
      <c r="H1350" s="281">
        <f>'[1]$ Зима'!J1350-'[1]$ Зима'!AU1350-'[1]$ Зима'!AT1350-'[1]$ Зима'!AS1350-'[1]$ Зима'!AR1350-'[1]$ Зима'!AQ1350-'[1]$ Зима'!AP1350-'[1]$ Зима'!AN1350-'[1]$ Зима'!AM1350-'[1]$ Зима'!AL1350-'[1]$ Зима'!AK1350-'[1]$ Зима'!AJ1350-'[1]$ Зима'!AH1350-'[1]$ Зима'!AG1350-'[1]$ Зима'!AF1350-'[1]$ Зима'!AE1350-'[1]$ Зима'!AD1350-'[1]$ Зима'!AB1350-'[1]$ Зима'!AA1350-'[1]$ Зима'!Z1350-'[1]$ Зима'!Y1350-'[1]$ Зима'!X1350-'[1]$ Зима'!V1350-'[1]$ Зима'!U1350-'[1]$ Зима'!T1350-'[1]$ Зима'!S1350-'[1]$ Зима'!R1350-'[1]$ Зима'!P1350-'[1]$ Зима'!O1350-'[1]$ Зима'!N1350-'[1]$ Зима'!M1350-'[1]$ Зима'!L1350+'[1]$ Зима'!Q1350+'[1]$ Зима'!W1350+'[1]$ Зима'!AC1350+'[1]$ Зима'!AI1350+'[1]$ Зима'!AO1350+'[1]$ Зима'!K1350</f>
        <v>0</v>
      </c>
      <c r="I1350" s="111">
        <f>'[1]$ Зима'!AY1350*1.1</f>
        <v>3788.4</v>
      </c>
      <c r="J1350" s="221">
        <v>2017</v>
      </c>
    </row>
    <row r="1351" spans="1:10" hidden="1" x14ac:dyDescent="0.25">
      <c r="A1351" s="302" t="s">
        <v>1117</v>
      </c>
      <c r="B1351" s="295" t="s">
        <v>492</v>
      </c>
      <c r="C1351" s="296" t="s">
        <v>3672</v>
      </c>
      <c r="D1351" s="296"/>
      <c r="E1351" s="296"/>
      <c r="F1351" s="296"/>
      <c r="G1351" s="207"/>
      <c r="H1351" s="281">
        <f>'[1]$ Зима'!J1351-'[1]$ Зима'!AU1351-'[1]$ Зима'!AT1351-'[1]$ Зима'!AS1351-'[1]$ Зима'!AR1351-'[1]$ Зима'!AQ1351-'[1]$ Зима'!AP1351-'[1]$ Зима'!AN1351-'[1]$ Зима'!AM1351-'[1]$ Зима'!AL1351-'[1]$ Зима'!AK1351-'[1]$ Зима'!AJ1351-'[1]$ Зима'!AH1351-'[1]$ Зима'!AG1351-'[1]$ Зима'!AF1351-'[1]$ Зима'!AE1351-'[1]$ Зима'!AD1351-'[1]$ Зима'!AB1351-'[1]$ Зима'!AA1351-'[1]$ Зима'!Z1351-'[1]$ Зима'!Y1351-'[1]$ Зима'!X1351-'[1]$ Зима'!V1351-'[1]$ Зима'!U1351-'[1]$ Зима'!T1351-'[1]$ Зима'!S1351-'[1]$ Зима'!R1351-'[1]$ Зима'!P1351-'[1]$ Зима'!O1351-'[1]$ Зима'!N1351-'[1]$ Зима'!M1351-'[1]$ Зима'!L1351+'[1]$ Зима'!Q1351+'[1]$ Зима'!W1351+'[1]$ Зима'!AC1351+'[1]$ Зима'!AI1351+'[1]$ Зима'!AO1351+'[1]$ Зима'!K1351</f>
        <v>0</v>
      </c>
      <c r="I1351" s="111">
        <f>'[1]$ Зима'!AY1351*1.1</f>
        <v>3850.0000000000005</v>
      </c>
      <c r="J1351" s="220">
        <v>2017</v>
      </c>
    </row>
    <row r="1352" spans="1:10" hidden="1" x14ac:dyDescent="0.25">
      <c r="A1352" s="302" t="s">
        <v>1117</v>
      </c>
      <c r="B1352" s="295" t="s">
        <v>492</v>
      </c>
      <c r="C1352" s="92" t="s">
        <v>3986</v>
      </c>
      <c r="D1352" s="296"/>
      <c r="E1352" s="296">
        <v>104</v>
      </c>
      <c r="F1352" s="296" t="s">
        <v>509</v>
      </c>
      <c r="G1352" s="207"/>
      <c r="H1352" s="281">
        <f>'[1]$ Зима'!J1352-'[1]$ Зима'!AU1352-'[1]$ Зима'!AT1352-'[1]$ Зима'!AS1352-'[1]$ Зима'!AR1352-'[1]$ Зима'!AQ1352-'[1]$ Зима'!AP1352-'[1]$ Зима'!AN1352-'[1]$ Зима'!AM1352-'[1]$ Зима'!AL1352-'[1]$ Зима'!AK1352-'[1]$ Зима'!AJ1352-'[1]$ Зима'!AH1352-'[1]$ Зима'!AG1352-'[1]$ Зима'!AF1352-'[1]$ Зима'!AE1352-'[1]$ Зима'!AD1352-'[1]$ Зима'!AB1352-'[1]$ Зима'!AA1352-'[1]$ Зима'!Z1352-'[1]$ Зима'!Y1352-'[1]$ Зима'!X1352-'[1]$ Зима'!V1352-'[1]$ Зима'!U1352-'[1]$ Зима'!T1352-'[1]$ Зима'!S1352-'[1]$ Зима'!R1352-'[1]$ Зима'!P1352-'[1]$ Зима'!O1352-'[1]$ Зима'!N1352-'[1]$ Зима'!M1352-'[1]$ Зима'!L1352+'[1]$ Зима'!Q1352+'[1]$ Зима'!W1352+'[1]$ Зима'!AC1352+'[1]$ Зима'!AI1352+'[1]$ Зима'!AO1352+'[1]$ Зима'!K1352</f>
        <v>0</v>
      </c>
      <c r="I1352" s="111">
        <f>'[1]$ Зима'!AY1352*1.1</f>
        <v>3603.6000000000004</v>
      </c>
    </row>
    <row r="1353" spans="1:10" x14ac:dyDescent="0.25">
      <c r="A1353" s="302" t="s">
        <v>1117</v>
      </c>
      <c r="B1353" s="295" t="s">
        <v>467</v>
      </c>
      <c r="C1353" s="296" t="s">
        <v>3987</v>
      </c>
      <c r="D1353" s="296"/>
      <c r="E1353" s="300"/>
      <c r="F1353" s="300" t="s">
        <v>3741</v>
      </c>
      <c r="G1353" s="207"/>
      <c r="H1353" s="281">
        <f>'[1]$ Зима'!J1353-'[1]$ Зима'!AU1353-'[1]$ Зима'!AT1353-'[1]$ Зима'!AS1353-'[1]$ Зима'!AR1353-'[1]$ Зима'!AQ1353-'[1]$ Зима'!AP1353-'[1]$ Зима'!AN1353-'[1]$ Зима'!AM1353-'[1]$ Зима'!AL1353-'[1]$ Зима'!AK1353-'[1]$ Зима'!AJ1353-'[1]$ Зима'!AH1353-'[1]$ Зима'!AG1353-'[1]$ Зима'!AF1353-'[1]$ Зима'!AE1353-'[1]$ Зима'!AD1353-'[1]$ Зима'!AB1353-'[1]$ Зима'!AA1353-'[1]$ Зима'!Z1353-'[1]$ Зима'!Y1353-'[1]$ Зима'!X1353-'[1]$ Зима'!V1353-'[1]$ Зима'!U1353-'[1]$ Зима'!T1353-'[1]$ Зима'!S1353-'[1]$ Зима'!R1353-'[1]$ Зима'!P1353-'[1]$ Зима'!O1353-'[1]$ Зима'!N1353-'[1]$ Зима'!M1353-'[1]$ Зима'!L1353+'[1]$ Зима'!Q1353+'[1]$ Зима'!W1353+'[1]$ Зима'!AC1353+'[1]$ Зима'!AI1353+'[1]$ Зима'!AO1353+'[1]$ Зима'!K1353</f>
        <v>2</v>
      </c>
      <c r="I1353" s="111">
        <f>'[1]$ Зима'!AY1353*1.1</f>
        <v>3850.0000000000005</v>
      </c>
      <c r="J1353" s="220">
        <v>2017</v>
      </c>
    </row>
    <row r="1354" spans="1:10" hidden="1" x14ac:dyDescent="0.25">
      <c r="A1354" s="302" t="s">
        <v>1117</v>
      </c>
      <c r="B1354" s="295" t="s">
        <v>480</v>
      </c>
      <c r="C1354" s="296" t="s">
        <v>3388</v>
      </c>
      <c r="D1354" s="296"/>
      <c r="E1354" s="296"/>
      <c r="F1354" s="296"/>
      <c r="G1354" s="207" t="s">
        <v>2772</v>
      </c>
      <c r="H1354" s="281">
        <f>'[1]$ Зима'!J1354-'[1]$ Зима'!AU1354-'[1]$ Зима'!AT1354-'[1]$ Зима'!AS1354-'[1]$ Зима'!AR1354-'[1]$ Зима'!AQ1354-'[1]$ Зима'!AP1354-'[1]$ Зима'!AN1354-'[1]$ Зима'!AM1354-'[1]$ Зима'!AL1354-'[1]$ Зима'!AK1354-'[1]$ Зима'!AJ1354-'[1]$ Зима'!AH1354-'[1]$ Зима'!AG1354-'[1]$ Зима'!AF1354-'[1]$ Зима'!AE1354-'[1]$ Зима'!AD1354-'[1]$ Зима'!AB1354-'[1]$ Зима'!AA1354-'[1]$ Зима'!Z1354-'[1]$ Зима'!Y1354-'[1]$ Зима'!X1354-'[1]$ Зима'!V1354-'[1]$ Зима'!U1354-'[1]$ Зима'!T1354-'[1]$ Зима'!S1354-'[1]$ Зима'!R1354-'[1]$ Зима'!P1354-'[1]$ Зима'!O1354-'[1]$ Зима'!N1354-'[1]$ Зима'!M1354-'[1]$ Зима'!L1354+'[1]$ Зима'!Q1354+'[1]$ Зима'!W1354+'[1]$ Зима'!AC1354+'[1]$ Зима'!AI1354+'[1]$ Зима'!AO1354+'[1]$ Зима'!K1354</f>
        <v>0</v>
      </c>
      <c r="I1354" s="111">
        <f>'[1]$ Зима'!AY1354*1.1</f>
        <v>5544</v>
      </c>
      <c r="J1354" s="220">
        <v>2015</v>
      </c>
    </row>
    <row r="1355" spans="1:10" hidden="1" x14ac:dyDescent="0.25">
      <c r="A1355" s="302" t="s">
        <v>1117</v>
      </c>
      <c r="B1355" s="295" t="s">
        <v>3678</v>
      </c>
      <c r="C1355" s="296" t="s">
        <v>1932</v>
      </c>
      <c r="D1355" s="296"/>
      <c r="E1355" s="296"/>
      <c r="F1355" s="296"/>
      <c r="G1355" s="207"/>
      <c r="H1355" s="281">
        <f>'[1]$ Зима'!J1355-'[1]$ Зима'!AU1355-'[1]$ Зима'!AT1355-'[1]$ Зима'!AS1355-'[1]$ Зима'!AR1355-'[1]$ Зима'!AQ1355-'[1]$ Зима'!AP1355-'[1]$ Зима'!AN1355-'[1]$ Зима'!AM1355-'[1]$ Зима'!AL1355-'[1]$ Зима'!AK1355-'[1]$ Зима'!AJ1355-'[1]$ Зима'!AH1355-'[1]$ Зима'!AG1355-'[1]$ Зима'!AF1355-'[1]$ Зима'!AE1355-'[1]$ Зима'!AD1355-'[1]$ Зима'!AB1355-'[1]$ Зима'!AA1355-'[1]$ Зима'!Z1355-'[1]$ Зима'!Y1355-'[1]$ Зима'!X1355-'[1]$ Зима'!V1355-'[1]$ Зима'!U1355-'[1]$ Зима'!T1355-'[1]$ Зима'!S1355-'[1]$ Зима'!R1355-'[1]$ Зима'!P1355-'[1]$ Зима'!O1355-'[1]$ Зима'!N1355-'[1]$ Зима'!M1355-'[1]$ Зима'!L1355+'[1]$ Зима'!Q1355+'[1]$ Зима'!W1355+'[1]$ Зима'!AC1355+'[1]$ Зима'!AI1355+'[1]$ Зима'!AO1355+'[1]$ Зима'!K1355</f>
        <v>0</v>
      </c>
      <c r="I1355" s="111">
        <f>'[1]$ Зима'!AY1355*1.1</f>
        <v>2926.0000000000005</v>
      </c>
    </row>
    <row r="1356" spans="1:10" x14ac:dyDescent="0.25">
      <c r="A1356" s="302" t="s">
        <v>1117</v>
      </c>
      <c r="B1356" s="295" t="s">
        <v>844</v>
      </c>
      <c r="C1356" s="296" t="s">
        <v>1810</v>
      </c>
      <c r="D1356" s="296"/>
      <c r="E1356" s="300">
        <v>104</v>
      </c>
      <c r="F1356" s="300" t="s">
        <v>3570</v>
      </c>
      <c r="G1356" s="207" t="s">
        <v>2331</v>
      </c>
      <c r="H1356" s="281">
        <f>'[1]$ Зима'!J1356-'[1]$ Зима'!AU1356-'[1]$ Зима'!AT1356-'[1]$ Зима'!AS1356-'[1]$ Зима'!AR1356-'[1]$ Зима'!AQ1356-'[1]$ Зима'!AP1356-'[1]$ Зима'!AN1356-'[1]$ Зима'!AM1356-'[1]$ Зима'!AL1356-'[1]$ Зима'!AK1356-'[1]$ Зима'!AJ1356-'[1]$ Зима'!AH1356-'[1]$ Зима'!AG1356-'[1]$ Зима'!AF1356-'[1]$ Зима'!AE1356-'[1]$ Зима'!AD1356-'[1]$ Зима'!AB1356-'[1]$ Зима'!AA1356-'[1]$ Зима'!Z1356-'[1]$ Зима'!Y1356-'[1]$ Зима'!X1356-'[1]$ Зима'!V1356-'[1]$ Зима'!U1356-'[1]$ Зима'!T1356-'[1]$ Зима'!S1356-'[1]$ Зима'!R1356-'[1]$ Зима'!P1356-'[1]$ Зима'!O1356-'[1]$ Зима'!N1356-'[1]$ Зима'!M1356-'[1]$ Зима'!L1356+'[1]$ Зима'!Q1356+'[1]$ Зима'!W1356+'[1]$ Зима'!AC1356+'[1]$ Зима'!AI1356+'[1]$ Зима'!AO1356+'[1]$ Зима'!K1356</f>
        <v>4</v>
      </c>
      <c r="I1356" s="111">
        <f>'[1]$ Зима'!AY1356*1.1</f>
        <v>2365</v>
      </c>
      <c r="J1356" s="220">
        <v>2018</v>
      </c>
    </row>
    <row r="1357" spans="1:10" hidden="1" x14ac:dyDescent="0.25">
      <c r="A1357" s="302" t="s">
        <v>1117</v>
      </c>
      <c r="B1357" s="295" t="s">
        <v>483</v>
      </c>
      <c r="C1357" s="296" t="s">
        <v>1985</v>
      </c>
      <c r="D1357" s="296"/>
      <c r="E1357" s="296"/>
      <c r="F1357" s="296"/>
      <c r="G1357" s="207" t="s">
        <v>2616</v>
      </c>
      <c r="H1357" s="281">
        <f>'[1]$ Зима'!J1357-'[1]$ Зима'!AU1357-'[1]$ Зима'!AT1357-'[1]$ Зима'!AS1357-'[1]$ Зима'!AR1357-'[1]$ Зима'!AQ1357-'[1]$ Зима'!AP1357-'[1]$ Зима'!AN1357-'[1]$ Зима'!AM1357-'[1]$ Зима'!AL1357-'[1]$ Зима'!AK1357-'[1]$ Зима'!AJ1357-'[1]$ Зима'!AH1357-'[1]$ Зима'!AG1357-'[1]$ Зима'!AF1357-'[1]$ Зима'!AE1357-'[1]$ Зима'!AD1357-'[1]$ Зима'!AB1357-'[1]$ Зима'!AA1357-'[1]$ Зима'!Z1357-'[1]$ Зима'!Y1357-'[1]$ Зима'!X1357-'[1]$ Зима'!V1357-'[1]$ Зима'!U1357-'[1]$ Зима'!T1357-'[1]$ Зима'!S1357-'[1]$ Зима'!R1357-'[1]$ Зима'!P1357-'[1]$ Зима'!O1357-'[1]$ Зима'!N1357-'[1]$ Зима'!M1357-'[1]$ Зима'!L1357+'[1]$ Зима'!Q1357+'[1]$ Зима'!W1357+'[1]$ Зима'!AC1357+'[1]$ Зима'!AI1357+'[1]$ Зима'!AO1357+'[1]$ Зима'!K1357</f>
        <v>0</v>
      </c>
      <c r="I1357" s="111">
        <f>'[1]$ Зима'!AY1357*1.1</f>
        <v>4202.55</v>
      </c>
    </row>
    <row r="1358" spans="1:10" hidden="1" x14ac:dyDescent="0.25">
      <c r="A1358" s="302" t="s">
        <v>1117</v>
      </c>
      <c r="B1358" s="295" t="s">
        <v>653</v>
      </c>
      <c r="C1358" s="296" t="s">
        <v>3389</v>
      </c>
      <c r="D1358" s="296"/>
      <c r="E1358" s="296"/>
      <c r="F1358" s="296"/>
      <c r="G1358" s="207" t="s">
        <v>2698</v>
      </c>
      <c r="H1358" s="281">
        <f>'[1]$ Зима'!J1358-'[1]$ Зима'!AU1358-'[1]$ Зима'!AT1358-'[1]$ Зима'!AS1358-'[1]$ Зима'!AR1358-'[1]$ Зима'!AQ1358-'[1]$ Зима'!AP1358-'[1]$ Зима'!AN1358-'[1]$ Зима'!AM1358-'[1]$ Зима'!AL1358-'[1]$ Зима'!AK1358-'[1]$ Зима'!AJ1358-'[1]$ Зима'!AH1358-'[1]$ Зима'!AG1358-'[1]$ Зима'!AF1358-'[1]$ Зима'!AE1358-'[1]$ Зима'!AD1358-'[1]$ Зима'!AB1358-'[1]$ Зима'!AA1358-'[1]$ Зима'!Z1358-'[1]$ Зима'!Y1358-'[1]$ Зима'!X1358-'[1]$ Зима'!V1358-'[1]$ Зима'!U1358-'[1]$ Зима'!T1358-'[1]$ Зима'!S1358-'[1]$ Зима'!R1358-'[1]$ Зима'!P1358-'[1]$ Зима'!O1358-'[1]$ Зима'!N1358-'[1]$ Зима'!M1358-'[1]$ Зима'!L1358+'[1]$ Зима'!Q1358+'[1]$ Зима'!W1358+'[1]$ Зима'!AC1358+'[1]$ Зима'!AI1358+'[1]$ Зима'!AO1358+'[1]$ Зима'!K1358</f>
        <v>0</v>
      </c>
      <c r="I1358" s="111">
        <f>'[1]$ Зима'!AY1358*1.1</f>
        <v>4928</v>
      </c>
      <c r="J1358" s="220">
        <v>2017</v>
      </c>
    </row>
    <row r="1359" spans="1:10" hidden="1" x14ac:dyDescent="0.25">
      <c r="A1359" s="302" t="s">
        <v>1117</v>
      </c>
      <c r="B1359" s="295" t="s">
        <v>653</v>
      </c>
      <c r="C1359" s="296" t="s">
        <v>1986</v>
      </c>
      <c r="D1359" s="296"/>
      <c r="E1359" s="296"/>
      <c r="F1359" s="296"/>
      <c r="G1359" s="207"/>
      <c r="H1359" s="281">
        <f>'[1]$ Зима'!J1359-'[1]$ Зима'!AU1359-'[1]$ Зима'!AT1359-'[1]$ Зима'!AS1359-'[1]$ Зима'!AR1359-'[1]$ Зима'!AQ1359-'[1]$ Зима'!AP1359-'[1]$ Зима'!AN1359-'[1]$ Зима'!AM1359-'[1]$ Зима'!AL1359-'[1]$ Зима'!AK1359-'[1]$ Зима'!AJ1359-'[1]$ Зима'!AH1359-'[1]$ Зима'!AG1359-'[1]$ Зима'!AF1359-'[1]$ Зима'!AE1359-'[1]$ Зима'!AD1359-'[1]$ Зима'!AB1359-'[1]$ Зима'!AA1359-'[1]$ Зима'!Z1359-'[1]$ Зима'!Y1359-'[1]$ Зима'!X1359-'[1]$ Зима'!V1359-'[1]$ Зима'!U1359-'[1]$ Зима'!T1359-'[1]$ Зима'!S1359-'[1]$ Зима'!R1359-'[1]$ Зима'!P1359-'[1]$ Зима'!O1359-'[1]$ Зима'!N1359-'[1]$ Зима'!M1359-'[1]$ Зима'!L1359+'[1]$ Зима'!Q1359+'[1]$ Зима'!W1359+'[1]$ Зима'!AC1359+'[1]$ Зима'!AI1359+'[1]$ Зима'!AO1359+'[1]$ Зима'!K1359</f>
        <v>0</v>
      </c>
      <c r="I1359" s="111">
        <f>'[1]$ Зима'!AY1359*1.1</f>
        <v>4312</v>
      </c>
    </row>
    <row r="1360" spans="1:10" hidden="1" x14ac:dyDescent="0.25">
      <c r="A1360" s="302" t="s">
        <v>1119</v>
      </c>
      <c r="B1360" s="295" t="s">
        <v>616</v>
      </c>
      <c r="C1360" s="296" t="s">
        <v>3988</v>
      </c>
      <c r="D1360" s="296" t="s">
        <v>3674</v>
      </c>
      <c r="E1360" s="296"/>
      <c r="F1360" s="296"/>
      <c r="G1360" s="207"/>
      <c r="H1360" s="281">
        <f>'[1]$ Зима'!J1360-'[1]$ Зима'!AU1360-'[1]$ Зима'!AT1360-'[1]$ Зима'!AS1360-'[1]$ Зима'!AR1360-'[1]$ Зима'!AQ1360-'[1]$ Зима'!AP1360-'[1]$ Зима'!AN1360-'[1]$ Зима'!AM1360-'[1]$ Зима'!AL1360-'[1]$ Зима'!AK1360-'[1]$ Зима'!AJ1360-'[1]$ Зима'!AH1360-'[1]$ Зима'!AG1360-'[1]$ Зима'!AF1360-'[1]$ Зима'!AE1360-'[1]$ Зима'!AD1360-'[1]$ Зима'!AB1360-'[1]$ Зима'!AA1360-'[1]$ Зима'!Z1360-'[1]$ Зима'!Y1360-'[1]$ Зима'!X1360-'[1]$ Зима'!V1360-'[1]$ Зима'!U1360-'[1]$ Зима'!T1360-'[1]$ Зима'!S1360-'[1]$ Зима'!R1360-'[1]$ Зима'!P1360-'[1]$ Зима'!O1360-'[1]$ Зима'!N1360-'[1]$ Зима'!M1360-'[1]$ Зима'!L1360+'[1]$ Зима'!Q1360+'[1]$ Зима'!W1360+'[1]$ Зима'!AC1360+'[1]$ Зима'!AI1360+'[1]$ Зима'!AO1360+'[1]$ Зима'!K1360</f>
        <v>0</v>
      </c>
      <c r="I1360" s="111">
        <f>'[1]$ Зима'!AY1360*1.1</f>
        <v>2464</v>
      </c>
    </row>
    <row r="1361" spans="1:10" x14ac:dyDescent="0.25">
      <c r="A1361" s="302" t="s">
        <v>1119</v>
      </c>
      <c r="B1361" s="295" t="s">
        <v>483</v>
      </c>
      <c r="C1361" s="296" t="s">
        <v>3707</v>
      </c>
      <c r="D1361" s="296"/>
      <c r="E1361" s="300"/>
      <c r="F1361" s="300"/>
      <c r="G1361" s="207" t="s">
        <v>2616</v>
      </c>
      <c r="H1361" s="281">
        <f>'[1]$ Зима'!J1361-'[1]$ Зима'!AU1361-'[1]$ Зима'!AT1361-'[1]$ Зима'!AS1361-'[1]$ Зима'!AR1361-'[1]$ Зима'!AQ1361-'[1]$ Зима'!AP1361-'[1]$ Зима'!AN1361-'[1]$ Зима'!AM1361-'[1]$ Зима'!AL1361-'[1]$ Зима'!AK1361-'[1]$ Зима'!AJ1361-'[1]$ Зима'!AH1361-'[1]$ Зима'!AG1361-'[1]$ Зима'!AF1361-'[1]$ Зима'!AE1361-'[1]$ Зима'!AD1361-'[1]$ Зима'!AB1361-'[1]$ Зима'!AA1361-'[1]$ Зима'!Z1361-'[1]$ Зима'!Y1361-'[1]$ Зима'!X1361-'[1]$ Зима'!V1361-'[1]$ Зима'!U1361-'[1]$ Зима'!T1361-'[1]$ Зима'!S1361-'[1]$ Зима'!R1361-'[1]$ Зима'!P1361-'[1]$ Зима'!O1361-'[1]$ Зима'!N1361-'[1]$ Зима'!M1361-'[1]$ Зима'!L1361+'[1]$ Зима'!Q1361+'[1]$ Зима'!W1361+'[1]$ Зима'!AC1361+'[1]$ Зима'!AI1361+'[1]$ Зима'!AO1361+'[1]$ Зима'!K1361</f>
        <v>4</v>
      </c>
      <c r="I1361" s="111">
        <f>'[1]$ Зима'!AY1361*1.1</f>
        <v>3280.2000000000003</v>
      </c>
      <c r="J1361" s="220">
        <v>2012</v>
      </c>
    </row>
    <row r="1362" spans="1:10" hidden="1" x14ac:dyDescent="0.25">
      <c r="A1362" s="302" t="s">
        <v>1119</v>
      </c>
      <c r="B1362" s="295" t="s">
        <v>653</v>
      </c>
      <c r="C1362" s="296" t="s">
        <v>1987</v>
      </c>
      <c r="D1362" s="296"/>
      <c r="E1362" s="296"/>
      <c r="F1362" s="296"/>
      <c r="G1362" s="207"/>
      <c r="H1362" s="281">
        <f>'[1]$ Зима'!J1362-'[1]$ Зима'!AU1362-'[1]$ Зима'!AT1362-'[1]$ Зима'!AS1362-'[1]$ Зима'!AR1362-'[1]$ Зима'!AQ1362-'[1]$ Зима'!AP1362-'[1]$ Зима'!AN1362-'[1]$ Зима'!AM1362-'[1]$ Зима'!AL1362-'[1]$ Зима'!AK1362-'[1]$ Зима'!AJ1362-'[1]$ Зима'!AH1362-'[1]$ Зима'!AG1362-'[1]$ Зима'!AF1362-'[1]$ Зима'!AE1362-'[1]$ Зима'!AD1362-'[1]$ Зима'!AB1362-'[1]$ Зима'!AA1362-'[1]$ Зима'!Z1362-'[1]$ Зима'!Y1362-'[1]$ Зима'!X1362-'[1]$ Зима'!V1362-'[1]$ Зима'!U1362-'[1]$ Зима'!T1362-'[1]$ Зима'!S1362-'[1]$ Зима'!R1362-'[1]$ Зима'!P1362-'[1]$ Зима'!O1362-'[1]$ Зима'!N1362-'[1]$ Зима'!M1362-'[1]$ Зима'!L1362+'[1]$ Зима'!Q1362+'[1]$ Зима'!W1362+'[1]$ Зима'!AC1362+'[1]$ Зима'!AI1362+'[1]$ Зима'!AO1362+'[1]$ Зима'!K1362</f>
        <v>0</v>
      </c>
      <c r="I1362" s="111">
        <f>'[1]$ Зима'!AY1362*1.1</f>
        <v>3080.0000000000005</v>
      </c>
    </row>
    <row r="1363" spans="1:10" hidden="1" x14ac:dyDescent="0.25">
      <c r="A1363" s="302" t="s">
        <v>1123</v>
      </c>
      <c r="B1363" s="295" t="s">
        <v>489</v>
      </c>
      <c r="C1363" s="296" t="s">
        <v>1740</v>
      </c>
      <c r="D1363" s="296"/>
      <c r="E1363" s="296"/>
      <c r="F1363" s="296"/>
      <c r="G1363" s="207"/>
      <c r="H1363" s="281">
        <f>'[1]$ Зима'!J1363-'[1]$ Зима'!AU1363-'[1]$ Зима'!AT1363-'[1]$ Зима'!AS1363-'[1]$ Зима'!AR1363-'[1]$ Зима'!AQ1363-'[1]$ Зима'!AP1363-'[1]$ Зима'!AN1363-'[1]$ Зима'!AM1363-'[1]$ Зима'!AL1363-'[1]$ Зима'!AK1363-'[1]$ Зима'!AJ1363-'[1]$ Зима'!AH1363-'[1]$ Зима'!AG1363-'[1]$ Зима'!AF1363-'[1]$ Зима'!AE1363-'[1]$ Зима'!AD1363-'[1]$ Зима'!AB1363-'[1]$ Зима'!AA1363-'[1]$ Зима'!Z1363-'[1]$ Зима'!Y1363-'[1]$ Зима'!X1363-'[1]$ Зима'!V1363-'[1]$ Зима'!U1363-'[1]$ Зима'!T1363-'[1]$ Зима'!S1363-'[1]$ Зима'!R1363-'[1]$ Зима'!P1363-'[1]$ Зима'!O1363-'[1]$ Зима'!N1363-'[1]$ Зима'!M1363-'[1]$ Зима'!L1363+'[1]$ Зима'!Q1363+'[1]$ Зима'!W1363+'[1]$ Зима'!AC1363+'[1]$ Зима'!AI1363+'[1]$ Зима'!AO1363+'[1]$ Зима'!K1363</f>
        <v>0</v>
      </c>
      <c r="I1363" s="111">
        <f>'[1]$ Зима'!AY1363*1.1</f>
        <v>4928</v>
      </c>
    </row>
    <row r="1364" spans="1:10" hidden="1" x14ac:dyDescent="0.25">
      <c r="A1364" s="302" t="s">
        <v>1123</v>
      </c>
      <c r="B1364" s="295" t="s">
        <v>492</v>
      </c>
      <c r="C1364" s="296" t="s">
        <v>3739</v>
      </c>
      <c r="D1364" s="296"/>
      <c r="E1364" s="296"/>
      <c r="F1364" s="296"/>
      <c r="G1364" s="207"/>
      <c r="H1364" s="281">
        <f>'[1]$ Зима'!J1364-'[1]$ Зима'!AU1364-'[1]$ Зима'!AT1364-'[1]$ Зима'!AS1364-'[1]$ Зима'!AR1364-'[1]$ Зима'!AQ1364-'[1]$ Зима'!AP1364-'[1]$ Зима'!AN1364-'[1]$ Зима'!AM1364-'[1]$ Зима'!AL1364-'[1]$ Зима'!AK1364-'[1]$ Зима'!AJ1364-'[1]$ Зима'!AH1364-'[1]$ Зима'!AG1364-'[1]$ Зима'!AF1364-'[1]$ Зима'!AE1364-'[1]$ Зима'!AD1364-'[1]$ Зима'!AB1364-'[1]$ Зима'!AA1364-'[1]$ Зима'!Z1364-'[1]$ Зима'!Y1364-'[1]$ Зима'!X1364-'[1]$ Зима'!V1364-'[1]$ Зима'!U1364-'[1]$ Зима'!T1364-'[1]$ Зима'!S1364-'[1]$ Зима'!R1364-'[1]$ Зима'!P1364-'[1]$ Зима'!O1364-'[1]$ Зима'!N1364-'[1]$ Зима'!M1364-'[1]$ Зима'!L1364+'[1]$ Зима'!Q1364+'[1]$ Зима'!W1364+'[1]$ Зима'!AC1364+'[1]$ Зима'!AI1364+'[1]$ Зима'!AO1364+'[1]$ Зима'!K1364</f>
        <v>0</v>
      </c>
      <c r="I1364" s="111">
        <f>'[1]$ Зима'!AY1364*1.1</f>
        <v>3911.6000000000004</v>
      </c>
      <c r="J1364" s="220">
        <v>2017</v>
      </c>
    </row>
    <row r="1365" spans="1:10" x14ac:dyDescent="0.25">
      <c r="A1365" s="302" t="s">
        <v>1123</v>
      </c>
      <c r="B1365" s="295" t="s">
        <v>492</v>
      </c>
      <c r="C1365" s="296" t="s">
        <v>3672</v>
      </c>
      <c r="D1365" s="296" t="s">
        <v>1795</v>
      </c>
      <c r="E1365" s="300"/>
      <c r="F1365" s="300"/>
      <c r="G1365" s="207"/>
      <c r="H1365" s="281">
        <f>'[1]$ Зима'!J1365-'[1]$ Зима'!AU1365-'[1]$ Зима'!AT1365-'[1]$ Зима'!AS1365-'[1]$ Зима'!AR1365-'[1]$ Зима'!AQ1365-'[1]$ Зима'!AP1365-'[1]$ Зима'!AN1365-'[1]$ Зима'!AM1365-'[1]$ Зима'!AL1365-'[1]$ Зима'!AK1365-'[1]$ Зима'!AJ1365-'[1]$ Зима'!AH1365-'[1]$ Зима'!AG1365-'[1]$ Зима'!AF1365-'[1]$ Зима'!AE1365-'[1]$ Зима'!AD1365-'[1]$ Зима'!AB1365-'[1]$ Зима'!AA1365-'[1]$ Зима'!Z1365-'[1]$ Зима'!Y1365-'[1]$ Зима'!X1365-'[1]$ Зима'!V1365-'[1]$ Зима'!U1365-'[1]$ Зима'!T1365-'[1]$ Зима'!S1365-'[1]$ Зима'!R1365-'[1]$ Зима'!P1365-'[1]$ Зима'!O1365-'[1]$ Зима'!N1365-'[1]$ Зима'!M1365-'[1]$ Зима'!L1365+'[1]$ Зима'!Q1365+'[1]$ Зима'!W1365+'[1]$ Зима'!AC1365+'[1]$ Зима'!AI1365+'[1]$ Зима'!AO1365+'[1]$ Зима'!K1365</f>
        <v>4</v>
      </c>
      <c r="I1365" s="111">
        <f>'[1]$ Зима'!AY1365*1.1</f>
        <v>4158</v>
      </c>
    </row>
    <row r="1366" spans="1:10" x14ac:dyDescent="0.25">
      <c r="A1366" s="302" t="s">
        <v>1123</v>
      </c>
      <c r="B1366" s="295" t="s">
        <v>480</v>
      </c>
      <c r="C1366" s="296" t="s">
        <v>1968</v>
      </c>
      <c r="D1366" s="296"/>
      <c r="E1366" s="300">
        <v>103</v>
      </c>
      <c r="F1366" s="300" t="s">
        <v>3563</v>
      </c>
      <c r="G1366" s="207" t="s">
        <v>2683</v>
      </c>
      <c r="H1366" s="281">
        <f>'[1]$ Зима'!J1366-'[1]$ Зима'!AU1366-'[1]$ Зима'!AT1366-'[1]$ Зима'!AS1366-'[1]$ Зима'!AR1366-'[1]$ Зима'!AQ1366-'[1]$ Зима'!AP1366-'[1]$ Зима'!AN1366-'[1]$ Зима'!AM1366-'[1]$ Зима'!AL1366-'[1]$ Зима'!AK1366-'[1]$ Зима'!AJ1366-'[1]$ Зима'!AH1366-'[1]$ Зима'!AG1366-'[1]$ Зима'!AF1366-'[1]$ Зима'!AE1366-'[1]$ Зима'!AD1366-'[1]$ Зима'!AB1366-'[1]$ Зима'!AA1366-'[1]$ Зима'!Z1366-'[1]$ Зима'!Y1366-'[1]$ Зима'!X1366-'[1]$ Зима'!V1366-'[1]$ Зима'!U1366-'[1]$ Зима'!T1366-'[1]$ Зима'!S1366-'[1]$ Зима'!R1366-'[1]$ Зима'!P1366-'[1]$ Зима'!O1366-'[1]$ Зима'!N1366-'[1]$ Зима'!M1366-'[1]$ Зима'!L1366+'[1]$ Зима'!Q1366+'[1]$ Зима'!W1366+'[1]$ Зима'!AC1366+'[1]$ Зима'!AI1366+'[1]$ Зима'!AO1366+'[1]$ Зима'!K1366</f>
        <v>4</v>
      </c>
      <c r="I1366" s="111">
        <f>'[1]$ Зима'!AY1366*1.1</f>
        <v>5852.0000000000009</v>
      </c>
      <c r="J1366" s="220">
        <v>2017</v>
      </c>
    </row>
    <row r="1367" spans="1:10" hidden="1" x14ac:dyDescent="0.25">
      <c r="A1367" s="302" t="s">
        <v>1123</v>
      </c>
      <c r="B1367" s="295" t="s">
        <v>3678</v>
      </c>
      <c r="C1367" s="296" t="s">
        <v>1984</v>
      </c>
      <c r="D1367" s="296"/>
      <c r="E1367" s="296">
        <v>103</v>
      </c>
      <c r="F1367" s="296" t="s">
        <v>3570</v>
      </c>
      <c r="G1367" s="207"/>
      <c r="H1367" s="281">
        <f>'[1]$ Зима'!J1367-'[1]$ Зима'!AU1367-'[1]$ Зима'!AT1367-'[1]$ Зима'!AS1367-'[1]$ Зима'!AR1367-'[1]$ Зима'!AQ1367-'[1]$ Зима'!AP1367-'[1]$ Зима'!AN1367-'[1]$ Зима'!AM1367-'[1]$ Зима'!AL1367-'[1]$ Зима'!AK1367-'[1]$ Зима'!AJ1367-'[1]$ Зима'!AH1367-'[1]$ Зима'!AG1367-'[1]$ Зима'!AF1367-'[1]$ Зима'!AE1367-'[1]$ Зима'!AD1367-'[1]$ Зима'!AB1367-'[1]$ Зима'!AA1367-'[1]$ Зима'!Z1367-'[1]$ Зима'!Y1367-'[1]$ Зима'!X1367-'[1]$ Зима'!V1367-'[1]$ Зима'!U1367-'[1]$ Зима'!T1367-'[1]$ Зима'!S1367-'[1]$ Зима'!R1367-'[1]$ Зима'!P1367-'[1]$ Зима'!O1367-'[1]$ Зима'!N1367-'[1]$ Зима'!M1367-'[1]$ Зима'!L1367+'[1]$ Зима'!Q1367+'[1]$ Зима'!W1367+'[1]$ Зима'!AC1367+'[1]$ Зима'!AI1367+'[1]$ Зима'!AO1367+'[1]$ Зима'!K1367</f>
        <v>0</v>
      </c>
      <c r="I1367" s="111">
        <f>'[1]$ Зима'!AY1367*1.1</f>
        <v>3264.8</v>
      </c>
    </row>
    <row r="1368" spans="1:10" hidden="1" x14ac:dyDescent="0.25">
      <c r="A1368" s="302" t="s">
        <v>1123</v>
      </c>
      <c r="B1368" s="295" t="s">
        <v>653</v>
      </c>
      <c r="C1368" s="296" t="s">
        <v>1988</v>
      </c>
      <c r="D1368" s="296"/>
      <c r="E1368" s="296"/>
      <c r="F1368" s="296"/>
      <c r="G1368" s="207"/>
      <c r="H1368" s="281">
        <f>'[1]$ Зима'!J1368-'[1]$ Зима'!AU1368-'[1]$ Зима'!AT1368-'[1]$ Зима'!AS1368-'[1]$ Зима'!AR1368-'[1]$ Зима'!AQ1368-'[1]$ Зима'!AP1368-'[1]$ Зима'!AN1368-'[1]$ Зима'!AM1368-'[1]$ Зима'!AL1368-'[1]$ Зима'!AK1368-'[1]$ Зима'!AJ1368-'[1]$ Зима'!AH1368-'[1]$ Зима'!AG1368-'[1]$ Зима'!AF1368-'[1]$ Зима'!AE1368-'[1]$ Зима'!AD1368-'[1]$ Зима'!AB1368-'[1]$ Зима'!AA1368-'[1]$ Зима'!Z1368-'[1]$ Зима'!Y1368-'[1]$ Зима'!X1368-'[1]$ Зима'!V1368-'[1]$ Зима'!U1368-'[1]$ Зима'!T1368-'[1]$ Зима'!S1368-'[1]$ Зима'!R1368-'[1]$ Зима'!P1368-'[1]$ Зима'!O1368-'[1]$ Зима'!N1368-'[1]$ Зима'!M1368-'[1]$ Зима'!L1368+'[1]$ Зима'!Q1368+'[1]$ Зима'!W1368+'[1]$ Зима'!AC1368+'[1]$ Зима'!AI1368+'[1]$ Зима'!AO1368+'[1]$ Зима'!K1368</f>
        <v>0</v>
      </c>
      <c r="I1368" s="111">
        <f>'[1]$ Зима'!AY1368*1.1</f>
        <v>4466</v>
      </c>
    </row>
    <row r="1369" spans="1:10" x14ac:dyDescent="0.25">
      <c r="A1369" s="338" t="s">
        <v>1125</v>
      </c>
      <c r="B1369" s="277" t="s">
        <v>489</v>
      </c>
      <c r="C1369" s="322" t="s">
        <v>3798</v>
      </c>
      <c r="D1369" s="278"/>
      <c r="E1369" s="328">
        <v>109</v>
      </c>
      <c r="F1369" s="334" t="s">
        <v>509</v>
      </c>
      <c r="G1369" s="329"/>
      <c r="H1369" s="281">
        <f>'[1]$ Зима'!J1369-'[1]$ Зима'!AU1369-'[1]$ Зима'!AT1369-'[1]$ Зима'!AS1369-'[1]$ Зима'!AR1369-'[1]$ Зима'!AQ1369-'[1]$ Зима'!AP1369-'[1]$ Зима'!AN1369-'[1]$ Зима'!AM1369-'[1]$ Зима'!AL1369-'[1]$ Зима'!AK1369-'[1]$ Зима'!AJ1369-'[1]$ Зима'!AH1369-'[1]$ Зима'!AG1369-'[1]$ Зима'!AF1369-'[1]$ Зима'!AE1369-'[1]$ Зима'!AD1369-'[1]$ Зима'!AB1369-'[1]$ Зима'!AA1369-'[1]$ Зима'!Z1369-'[1]$ Зима'!Y1369-'[1]$ Зима'!X1369-'[1]$ Зима'!V1369-'[1]$ Зима'!U1369-'[1]$ Зима'!T1369-'[1]$ Зима'!S1369-'[1]$ Зима'!R1369-'[1]$ Зима'!P1369-'[1]$ Зима'!O1369-'[1]$ Зима'!N1369-'[1]$ Зима'!M1369-'[1]$ Зима'!L1369+'[1]$ Зима'!Q1369+'[1]$ Зима'!W1369+'[1]$ Зима'!AC1369+'[1]$ Зима'!AI1369+'[1]$ Зима'!AO1369+'[1]$ Зима'!K1369</f>
        <v>4</v>
      </c>
      <c r="I1369" s="113">
        <f>'[1]$ Зима'!AY1369*1.1</f>
        <v>2750</v>
      </c>
      <c r="J1369" s="226"/>
    </row>
    <row r="1370" spans="1:10" hidden="1" x14ac:dyDescent="0.25">
      <c r="A1370" s="302" t="s">
        <v>1125</v>
      </c>
      <c r="B1370" s="295" t="s">
        <v>489</v>
      </c>
      <c r="C1370" s="296" t="s">
        <v>3976</v>
      </c>
      <c r="D1370" s="296"/>
      <c r="E1370" s="296">
        <v>109</v>
      </c>
      <c r="F1370" s="296" t="s">
        <v>3564</v>
      </c>
      <c r="G1370" s="207" t="s">
        <v>3083</v>
      </c>
      <c r="H1370" s="281">
        <f>'[1]$ Зима'!J1370-'[1]$ Зима'!AU1370-'[1]$ Зима'!AT1370-'[1]$ Зима'!AS1370-'[1]$ Зима'!AR1370-'[1]$ Зима'!AQ1370-'[1]$ Зима'!AP1370-'[1]$ Зима'!AN1370-'[1]$ Зима'!AM1370-'[1]$ Зима'!AL1370-'[1]$ Зима'!AK1370-'[1]$ Зима'!AJ1370-'[1]$ Зима'!AH1370-'[1]$ Зима'!AG1370-'[1]$ Зима'!AF1370-'[1]$ Зима'!AE1370-'[1]$ Зима'!AD1370-'[1]$ Зима'!AB1370-'[1]$ Зима'!AA1370-'[1]$ Зима'!Z1370-'[1]$ Зима'!Y1370-'[1]$ Зима'!X1370-'[1]$ Зима'!V1370-'[1]$ Зима'!U1370-'[1]$ Зима'!T1370-'[1]$ Зима'!S1370-'[1]$ Зима'!R1370-'[1]$ Зима'!P1370-'[1]$ Зима'!O1370-'[1]$ Зима'!N1370-'[1]$ Зима'!M1370-'[1]$ Зима'!L1370+'[1]$ Зима'!Q1370+'[1]$ Зима'!W1370+'[1]$ Зима'!AC1370+'[1]$ Зима'!AI1370+'[1]$ Зима'!AO1370+'[1]$ Зима'!K1370</f>
        <v>0</v>
      </c>
      <c r="I1370" s="111">
        <f>'[1]$ Зима'!AY1370*1.1</f>
        <v>4096.4000000000005</v>
      </c>
    </row>
    <row r="1371" spans="1:10" x14ac:dyDescent="0.25">
      <c r="A1371" s="302" t="s">
        <v>1125</v>
      </c>
      <c r="B1371" s="295" t="s">
        <v>516</v>
      </c>
      <c r="C1371" s="296" t="s">
        <v>3910</v>
      </c>
      <c r="D1371" s="296" t="s">
        <v>3989</v>
      </c>
      <c r="E1371" s="300"/>
      <c r="F1371" s="300"/>
      <c r="G1371" s="207"/>
      <c r="H1371" s="281">
        <f>'[1]$ Зима'!J1371-'[1]$ Зима'!AU1371-'[1]$ Зима'!AT1371-'[1]$ Зима'!AS1371-'[1]$ Зима'!AR1371-'[1]$ Зима'!AQ1371-'[1]$ Зима'!AP1371-'[1]$ Зима'!AN1371-'[1]$ Зима'!AM1371-'[1]$ Зима'!AL1371-'[1]$ Зима'!AK1371-'[1]$ Зима'!AJ1371-'[1]$ Зима'!AH1371-'[1]$ Зима'!AG1371-'[1]$ Зима'!AF1371-'[1]$ Зима'!AE1371-'[1]$ Зима'!AD1371-'[1]$ Зима'!AB1371-'[1]$ Зима'!AA1371-'[1]$ Зима'!Z1371-'[1]$ Зима'!Y1371-'[1]$ Зима'!X1371-'[1]$ Зима'!V1371-'[1]$ Зима'!U1371-'[1]$ Зима'!T1371-'[1]$ Зима'!S1371-'[1]$ Зима'!R1371-'[1]$ Зима'!P1371-'[1]$ Зима'!O1371-'[1]$ Зима'!N1371-'[1]$ Зима'!M1371-'[1]$ Зима'!L1371+'[1]$ Зима'!Q1371+'[1]$ Зима'!W1371+'[1]$ Зима'!AC1371+'[1]$ Зима'!AI1371+'[1]$ Зима'!AO1371+'[1]$ Зима'!K1371</f>
        <v>4</v>
      </c>
      <c r="I1371" s="111">
        <f>'[1]$ Зима'!AY1371*1.1</f>
        <v>3388.0000000000005</v>
      </c>
      <c r="J1371" s="220">
        <v>2009</v>
      </c>
    </row>
    <row r="1372" spans="1:10" x14ac:dyDescent="0.25">
      <c r="A1372" s="302" t="s">
        <v>1125</v>
      </c>
      <c r="B1372" s="295" t="s">
        <v>536</v>
      </c>
      <c r="C1372" s="296" t="s">
        <v>3943</v>
      </c>
      <c r="D1372" s="296"/>
      <c r="E1372" s="300"/>
      <c r="F1372" s="300"/>
      <c r="G1372" s="207" t="s">
        <v>2679</v>
      </c>
      <c r="H1372" s="281">
        <f>'[1]$ Зима'!J1372-'[1]$ Зима'!AU1372-'[1]$ Зима'!AT1372-'[1]$ Зима'!AS1372-'[1]$ Зима'!AR1372-'[1]$ Зима'!AQ1372-'[1]$ Зима'!AP1372-'[1]$ Зима'!AN1372-'[1]$ Зима'!AM1372-'[1]$ Зима'!AL1372-'[1]$ Зима'!AK1372-'[1]$ Зима'!AJ1372-'[1]$ Зима'!AH1372-'[1]$ Зима'!AG1372-'[1]$ Зима'!AF1372-'[1]$ Зима'!AE1372-'[1]$ Зима'!AD1372-'[1]$ Зима'!AB1372-'[1]$ Зима'!AA1372-'[1]$ Зима'!Z1372-'[1]$ Зима'!Y1372-'[1]$ Зима'!X1372-'[1]$ Зима'!V1372-'[1]$ Зима'!U1372-'[1]$ Зима'!T1372-'[1]$ Зима'!S1372-'[1]$ Зима'!R1372-'[1]$ Зима'!P1372-'[1]$ Зима'!O1372-'[1]$ Зима'!N1372-'[1]$ Зима'!M1372-'[1]$ Зима'!L1372+'[1]$ Зима'!Q1372+'[1]$ Зима'!W1372+'[1]$ Зима'!AC1372+'[1]$ Зима'!AI1372+'[1]$ Зима'!AO1372+'[1]$ Зима'!K1372</f>
        <v>4</v>
      </c>
      <c r="I1372" s="111">
        <f>'[1]$ Зима'!AY1372*1.1</f>
        <v>3850.0000000000005</v>
      </c>
      <c r="J1372" s="220">
        <v>2016</v>
      </c>
    </row>
    <row r="1373" spans="1:10" hidden="1" x14ac:dyDescent="0.25">
      <c r="A1373" s="294" t="s">
        <v>1125</v>
      </c>
      <c r="B1373" s="304" t="s">
        <v>461</v>
      </c>
      <c r="C1373" s="299" t="s">
        <v>1816</v>
      </c>
      <c r="D1373" s="299"/>
      <c r="E1373" s="299"/>
      <c r="F1373" s="299"/>
      <c r="G1373" s="209"/>
      <c r="H1373" s="281">
        <f>'[1]$ Зима'!J1373-'[1]$ Зима'!AU1373-'[1]$ Зима'!AT1373-'[1]$ Зима'!AS1373-'[1]$ Зима'!AR1373-'[1]$ Зима'!AQ1373-'[1]$ Зима'!AP1373-'[1]$ Зима'!AN1373-'[1]$ Зима'!AM1373-'[1]$ Зима'!AL1373-'[1]$ Зима'!AK1373-'[1]$ Зима'!AJ1373-'[1]$ Зима'!AH1373-'[1]$ Зима'!AG1373-'[1]$ Зима'!AF1373-'[1]$ Зима'!AE1373-'[1]$ Зима'!AD1373-'[1]$ Зима'!AB1373-'[1]$ Зима'!AA1373-'[1]$ Зима'!Z1373-'[1]$ Зима'!Y1373-'[1]$ Зима'!X1373-'[1]$ Зима'!V1373-'[1]$ Зима'!U1373-'[1]$ Зима'!T1373-'[1]$ Зима'!S1373-'[1]$ Зима'!R1373-'[1]$ Зима'!P1373-'[1]$ Зима'!O1373-'[1]$ Зима'!N1373-'[1]$ Зима'!M1373-'[1]$ Зима'!L1373+'[1]$ Зима'!Q1373+'[1]$ Зима'!W1373+'[1]$ Зима'!AC1373+'[1]$ Зима'!AI1373+'[1]$ Зима'!AO1373+'[1]$ Зима'!K1373</f>
        <v>0</v>
      </c>
      <c r="I1373" s="111">
        <f>'[1]$ Зима'!AY1373*1.1</f>
        <v>2156</v>
      </c>
      <c r="J1373" s="222"/>
    </row>
    <row r="1374" spans="1:10" hidden="1" x14ac:dyDescent="0.25">
      <c r="A1374" s="294" t="s">
        <v>1125</v>
      </c>
      <c r="B1374" s="304" t="s">
        <v>465</v>
      </c>
      <c r="C1374" s="299" t="s">
        <v>1940</v>
      </c>
      <c r="D1374" s="299"/>
      <c r="E1374" s="299"/>
      <c r="F1374" s="299"/>
      <c r="G1374" s="209"/>
      <c r="H1374" s="281">
        <f>'[1]$ Зима'!J1374-'[1]$ Зима'!AU1374-'[1]$ Зима'!AT1374-'[1]$ Зима'!AS1374-'[1]$ Зима'!AR1374-'[1]$ Зима'!AQ1374-'[1]$ Зима'!AP1374-'[1]$ Зима'!AN1374-'[1]$ Зима'!AM1374-'[1]$ Зима'!AL1374-'[1]$ Зима'!AK1374-'[1]$ Зима'!AJ1374-'[1]$ Зима'!AH1374-'[1]$ Зима'!AG1374-'[1]$ Зима'!AF1374-'[1]$ Зима'!AE1374-'[1]$ Зима'!AD1374-'[1]$ Зима'!AB1374-'[1]$ Зима'!AA1374-'[1]$ Зима'!Z1374-'[1]$ Зима'!Y1374-'[1]$ Зима'!X1374-'[1]$ Зима'!V1374-'[1]$ Зима'!U1374-'[1]$ Зима'!T1374-'[1]$ Зима'!S1374-'[1]$ Зима'!R1374-'[1]$ Зима'!P1374-'[1]$ Зима'!O1374-'[1]$ Зима'!N1374-'[1]$ Зима'!M1374-'[1]$ Зима'!L1374+'[1]$ Зима'!Q1374+'[1]$ Зима'!W1374+'[1]$ Зима'!AC1374+'[1]$ Зима'!AI1374+'[1]$ Зима'!AO1374+'[1]$ Зима'!K1374</f>
        <v>0</v>
      </c>
      <c r="I1374" s="111">
        <f>'[1]$ Зима'!AY1374*1.1</f>
        <v>2618</v>
      </c>
      <c r="J1374" s="222"/>
    </row>
    <row r="1375" spans="1:10" hidden="1" x14ac:dyDescent="0.25">
      <c r="A1375" s="302" t="s">
        <v>1125</v>
      </c>
      <c r="B1375" s="295" t="s">
        <v>542</v>
      </c>
      <c r="C1375" s="296" t="s">
        <v>1722</v>
      </c>
      <c r="D1375" s="296"/>
      <c r="E1375" s="296"/>
      <c r="F1375" s="296"/>
      <c r="G1375" s="207"/>
      <c r="H1375" s="281">
        <f>'[1]$ Зима'!J1375-'[1]$ Зима'!AU1375-'[1]$ Зима'!AT1375-'[1]$ Зима'!AS1375-'[1]$ Зима'!AR1375-'[1]$ Зима'!AQ1375-'[1]$ Зима'!AP1375-'[1]$ Зима'!AN1375-'[1]$ Зима'!AM1375-'[1]$ Зима'!AL1375-'[1]$ Зима'!AK1375-'[1]$ Зима'!AJ1375-'[1]$ Зима'!AH1375-'[1]$ Зима'!AG1375-'[1]$ Зима'!AF1375-'[1]$ Зима'!AE1375-'[1]$ Зима'!AD1375-'[1]$ Зима'!AB1375-'[1]$ Зима'!AA1375-'[1]$ Зима'!Z1375-'[1]$ Зима'!Y1375-'[1]$ Зима'!X1375-'[1]$ Зима'!V1375-'[1]$ Зима'!U1375-'[1]$ Зима'!T1375-'[1]$ Зима'!S1375-'[1]$ Зима'!R1375-'[1]$ Зима'!P1375-'[1]$ Зима'!O1375-'[1]$ Зима'!N1375-'[1]$ Зима'!M1375-'[1]$ Зима'!L1375+'[1]$ Зима'!Q1375+'[1]$ Зима'!W1375+'[1]$ Зима'!AC1375+'[1]$ Зима'!AI1375+'[1]$ Зима'!AO1375+'[1]$ Зима'!K1375</f>
        <v>0</v>
      </c>
      <c r="I1375" s="111">
        <f>'[1]$ Зима'!AY1375*1.1</f>
        <v>2156</v>
      </c>
      <c r="J1375" s="220">
        <v>2011</v>
      </c>
    </row>
    <row r="1376" spans="1:10" x14ac:dyDescent="0.25">
      <c r="A1376" s="302" t="s">
        <v>1125</v>
      </c>
      <c r="B1376" s="295" t="s">
        <v>492</v>
      </c>
      <c r="C1376" s="296" t="s">
        <v>3961</v>
      </c>
      <c r="D1376" s="296"/>
      <c r="E1376" s="300"/>
      <c r="F1376" s="300" t="s">
        <v>3741</v>
      </c>
      <c r="G1376" s="207"/>
      <c r="H1376" s="281">
        <f>'[1]$ Зима'!J1376-'[1]$ Зима'!AU1376-'[1]$ Зима'!AT1376-'[1]$ Зима'!AS1376-'[1]$ Зима'!AR1376-'[1]$ Зима'!AQ1376-'[1]$ Зима'!AP1376-'[1]$ Зима'!AN1376-'[1]$ Зима'!AM1376-'[1]$ Зима'!AL1376-'[1]$ Зима'!AK1376-'[1]$ Зима'!AJ1376-'[1]$ Зима'!AH1376-'[1]$ Зима'!AG1376-'[1]$ Зима'!AF1376-'[1]$ Зима'!AE1376-'[1]$ Зима'!AD1376-'[1]$ Зима'!AB1376-'[1]$ Зима'!AA1376-'[1]$ Зима'!Z1376-'[1]$ Зима'!Y1376-'[1]$ Зима'!X1376-'[1]$ Зима'!V1376-'[1]$ Зима'!U1376-'[1]$ Зима'!T1376-'[1]$ Зима'!S1376-'[1]$ Зима'!R1376-'[1]$ Зима'!P1376-'[1]$ Зима'!O1376-'[1]$ Зима'!N1376-'[1]$ Зима'!M1376-'[1]$ Зима'!L1376+'[1]$ Зима'!Q1376+'[1]$ Зима'!W1376+'[1]$ Зима'!AC1376+'[1]$ Зима'!AI1376+'[1]$ Зима'!AO1376+'[1]$ Зима'!K1376</f>
        <v>4</v>
      </c>
      <c r="I1376" s="111">
        <f>'[1]$ Зима'!AY1376*1.1</f>
        <v>3542.0000000000005</v>
      </c>
      <c r="J1376" s="220">
        <v>2017</v>
      </c>
    </row>
    <row r="1377" spans="1:10" x14ac:dyDescent="0.25">
      <c r="A1377" s="327" t="s">
        <v>1125</v>
      </c>
      <c r="B1377" s="277" t="s">
        <v>467</v>
      </c>
      <c r="C1377" s="278" t="s">
        <v>1724</v>
      </c>
      <c r="D1377" s="278"/>
      <c r="E1377" s="328"/>
      <c r="F1377" s="328"/>
      <c r="G1377" s="329"/>
      <c r="H1377" s="281">
        <f>'[1]$ Зима'!J1377-'[1]$ Зима'!AU1377-'[1]$ Зима'!AT1377-'[1]$ Зима'!AS1377-'[1]$ Зима'!AR1377-'[1]$ Зима'!AQ1377-'[1]$ Зима'!AP1377-'[1]$ Зима'!AN1377-'[1]$ Зима'!AM1377-'[1]$ Зима'!AL1377-'[1]$ Зима'!AK1377-'[1]$ Зима'!AJ1377-'[1]$ Зима'!AH1377-'[1]$ Зима'!AG1377-'[1]$ Зима'!AF1377-'[1]$ Зима'!AE1377-'[1]$ Зима'!AD1377-'[1]$ Зима'!AB1377-'[1]$ Зима'!AA1377-'[1]$ Зима'!Z1377-'[1]$ Зима'!Y1377-'[1]$ Зима'!X1377-'[1]$ Зима'!V1377-'[1]$ Зима'!U1377-'[1]$ Зима'!T1377-'[1]$ Зима'!S1377-'[1]$ Зима'!R1377-'[1]$ Зима'!P1377-'[1]$ Зима'!O1377-'[1]$ Зима'!N1377-'[1]$ Зима'!M1377-'[1]$ Зима'!L1377+'[1]$ Зима'!Q1377+'[1]$ Зима'!W1377+'[1]$ Зима'!AC1377+'[1]$ Зима'!AI1377+'[1]$ Зима'!AO1377+'[1]$ Зима'!K1377</f>
        <v>4</v>
      </c>
      <c r="I1377" s="113">
        <f>'[1]$ Зима'!AY1377*1.1</f>
        <v>2464</v>
      </c>
    </row>
    <row r="1378" spans="1:10" hidden="1" x14ac:dyDescent="0.25">
      <c r="A1378" s="294" t="s">
        <v>1125</v>
      </c>
      <c r="B1378" s="295" t="s">
        <v>467</v>
      </c>
      <c r="C1378" s="296" t="s">
        <v>3938</v>
      </c>
      <c r="D1378" s="296"/>
      <c r="E1378" s="296"/>
      <c r="F1378" s="296"/>
      <c r="G1378" s="207"/>
      <c r="H1378" s="281">
        <f>'[1]$ Зима'!J1378-'[1]$ Зима'!AU1378-'[1]$ Зима'!AT1378-'[1]$ Зима'!AS1378-'[1]$ Зима'!AR1378-'[1]$ Зима'!AQ1378-'[1]$ Зима'!AP1378-'[1]$ Зима'!AN1378-'[1]$ Зима'!AM1378-'[1]$ Зима'!AL1378-'[1]$ Зима'!AK1378-'[1]$ Зима'!AJ1378-'[1]$ Зима'!AH1378-'[1]$ Зима'!AG1378-'[1]$ Зима'!AF1378-'[1]$ Зима'!AE1378-'[1]$ Зима'!AD1378-'[1]$ Зима'!AB1378-'[1]$ Зима'!AA1378-'[1]$ Зима'!Z1378-'[1]$ Зима'!Y1378-'[1]$ Зима'!X1378-'[1]$ Зима'!V1378-'[1]$ Зима'!U1378-'[1]$ Зима'!T1378-'[1]$ Зима'!S1378-'[1]$ Зима'!R1378-'[1]$ Зима'!P1378-'[1]$ Зима'!O1378-'[1]$ Зима'!N1378-'[1]$ Зима'!M1378-'[1]$ Зима'!L1378+'[1]$ Зима'!Q1378+'[1]$ Зима'!W1378+'[1]$ Зима'!AC1378+'[1]$ Зима'!AI1378+'[1]$ Зима'!AO1378+'[1]$ Зима'!K1378</f>
        <v>0</v>
      </c>
      <c r="I1378" s="111">
        <f>'[1]$ Зима'!AY1378*1.1</f>
        <v>2525.6000000000004</v>
      </c>
    </row>
    <row r="1379" spans="1:10" x14ac:dyDescent="0.25">
      <c r="A1379" s="294" t="s">
        <v>1125</v>
      </c>
      <c r="B1379" s="295" t="s">
        <v>494</v>
      </c>
      <c r="C1379" s="296" t="s">
        <v>1834</v>
      </c>
      <c r="D1379" s="296"/>
      <c r="E1379" s="300"/>
      <c r="F1379" s="300"/>
      <c r="G1379" s="207" t="s">
        <v>2628</v>
      </c>
      <c r="H1379" s="281">
        <f>'[1]$ Зима'!J1379-'[1]$ Зима'!AU1379-'[1]$ Зима'!AT1379-'[1]$ Зима'!AS1379-'[1]$ Зима'!AR1379-'[1]$ Зима'!AQ1379-'[1]$ Зима'!AP1379-'[1]$ Зима'!AN1379-'[1]$ Зима'!AM1379-'[1]$ Зима'!AL1379-'[1]$ Зима'!AK1379-'[1]$ Зима'!AJ1379-'[1]$ Зима'!AH1379-'[1]$ Зима'!AG1379-'[1]$ Зима'!AF1379-'[1]$ Зима'!AE1379-'[1]$ Зима'!AD1379-'[1]$ Зима'!AB1379-'[1]$ Зима'!AA1379-'[1]$ Зима'!Z1379-'[1]$ Зима'!Y1379-'[1]$ Зима'!X1379-'[1]$ Зима'!V1379-'[1]$ Зима'!U1379-'[1]$ Зима'!T1379-'[1]$ Зима'!S1379-'[1]$ Зима'!R1379-'[1]$ Зима'!P1379-'[1]$ Зима'!O1379-'[1]$ Зима'!N1379-'[1]$ Зима'!M1379-'[1]$ Зима'!L1379+'[1]$ Зима'!Q1379+'[1]$ Зима'!W1379+'[1]$ Зима'!AC1379+'[1]$ Зима'!AI1379+'[1]$ Зима'!AO1379+'[1]$ Зима'!K1379</f>
        <v>4</v>
      </c>
      <c r="I1379" s="111">
        <f>'[1]$ Зима'!AY1379*1.1</f>
        <v>2186.8000000000002</v>
      </c>
      <c r="J1379" s="220">
        <v>2010</v>
      </c>
    </row>
    <row r="1380" spans="1:10" x14ac:dyDescent="0.25">
      <c r="A1380" s="294" t="s">
        <v>1125</v>
      </c>
      <c r="B1380" s="295" t="s">
        <v>593</v>
      </c>
      <c r="C1380" s="296" t="s">
        <v>3922</v>
      </c>
      <c r="D1380" s="296"/>
      <c r="E1380" s="300"/>
      <c r="F1380" s="300" t="s">
        <v>3741</v>
      </c>
      <c r="G1380" s="207" t="s">
        <v>2608</v>
      </c>
      <c r="H1380" s="281">
        <f>'[1]$ Зима'!J1380-'[1]$ Зима'!AU1380-'[1]$ Зима'!AT1380-'[1]$ Зима'!AS1380-'[1]$ Зима'!AR1380-'[1]$ Зима'!AQ1380-'[1]$ Зима'!AP1380-'[1]$ Зима'!AN1380-'[1]$ Зима'!AM1380-'[1]$ Зима'!AL1380-'[1]$ Зима'!AK1380-'[1]$ Зима'!AJ1380-'[1]$ Зима'!AH1380-'[1]$ Зима'!AG1380-'[1]$ Зима'!AF1380-'[1]$ Зима'!AE1380-'[1]$ Зима'!AD1380-'[1]$ Зима'!AB1380-'[1]$ Зима'!AA1380-'[1]$ Зима'!Z1380-'[1]$ Зима'!Y1380-'[1]$ Зима'!X1380-'[1]$ Зима'!V1380-'[1]$ Зима'!U1380-'[1]$ Зима'!T1380-'[1]$ Зима'!S1380-'[1]$ Зима'!R1380-'[1]$ Зима'!P1380-'[1]$ Зима'!O1380-'[1]$ Зима'!N1380-'[1]$ Зима'!M1380-'[1]$ Зима'!L1380+'[1]$ Зима'!Q1380+'[1]$ Зима'!W1380+'[1]$ Зима'!AC1380+'[1]$ Зима'!AI1380+'[1]$ Зима'!AO1380+'[1]$ Зима'!K1380</f>
        <v>4</v>
      </c>
      <c r="I1380" s="111">
        <f>'[1]$ Зима'!AY1380*1.1</f>
        <v>2864.4</v>
      </c>
      <c r="J1380" s="220">
        <v>2018</v>
      </c>
    </row>
    <row r="1381" spans="1:10" hidden="1" x14ac:dyDescent="0.25">
      <c r="A1381" s="294" t="s">
        <v>1125</v>
      </c>
      <c r="B1381" s="295" t="s">
        <v>479</v>
      </c>
      <c r="C1381" s="296" t="s">
        <v>3754</v>
      </c>
      <c r="D1381" s="296"/>
      <c r="E1381" s="296"/>
      <c r="F1381" s="296"/>
      <c r="G1381" s="207"/>
      <c r="H1381" s="281">
        <f>'[1]$ Зима'!J1381-'[1]$ Зима'!AU1381-'[1]$ Зима'!AT1381-'[1]$ Зима'!AS1381-'[1]$ Зима'!AR1381-'[1]$ Зима'!AQ1381-'[1]$ Зима'!AP1381-'[1]$ Зима'!AN1381-'[1]$ Зима'!AM1381-'[1]$ Зима'!AL1381-'[1]$ Зима'!AK1381-'[1]$ Зима'!AJ1381-'[1]$ Зима'!AH1381-'[1]$ Зима'!AG1381-'[1]$ Зима'!AF1381-'[1]$ Зима'!AE1381-'[1]$ Зима'!AD1381-'[1]$ Зима'!AB1381-'[1]$ Зима'!AA1381-'[1]$ Зима'!Z1381-'[1]$ Зима'!Y1381-'[1]$ Зима'!X1381-'[1]$ Зима'!V1381-'[1]$ Зима'!U1381-'[1]$ Зима'!T1381-'[1]$ Зима'!S1381-'[1]$ Зима'!R1381-'[1]$ Зима'!P1381-'[1]$ Зима'!O1381-'[1]$ Зима'!N1381-'[1]$ Зима'!M1381-'[1]$ Зима'!L1381+'[1]$ Зима'!Q1381+'[1]$ Зима'!W1381+'[1]$ Зима'!AC1381+'[1]$ Зима'!AI1381+'[1]$ Зима'!AO1381+'[1]$ Зима'!K1381</f>
        <v>0</v>
      </c>
      <c r="I1381" s="111">
        <f>'[1]$ Зима'!AY1381*1.1</f>
        <v>2464</v>
      </c>
    </row>
    <row r="1382" spans="1:10" x14ac:dyDescent="0.25">
      <c r="A1382" s="294" t="s">
        <v>1125</v>
      </c>
      <c r="B1382" s="295" t="s">
        <v>480</v>
      </c>
      <c r="C1382" s="296" t="s">
        <v>3392</v>
      </c>
      <c r="D1382" s="296"/>
      <c r="E1382" s="300">
        <v>109</v>
      </c>
      <c r="F1382" s="300" t="s">
        <v>509</v>
      </c>
      <c r="G1382" s="207" t="s">
        <v>2916</v>
      </c>
      <c r="H1382" s="281">
        <f>'[1]$ Зима'!J1382-'[1]$ Зима'!AU1382-'[1]$ Зима'!AT1382-'[1]$ Зима'!AS1382-'[1]$ Зима'!AR1382-'[1]$ Зима'!AQ1382-'[1]$ Зима'!AP1382-'[1]$ Зима'!AN1382-'[1]$ Зима'!AM1382-'[1]$ Зима'!AL1382-'[1]$ Зима'!AK1382-'[1]$ Зима'!AJ1382-'[1]$ Зима'!AH1382-'[1]$ Зима'!AG1382-'[1]$ Зима'!AF1382-'[1]$ Зима'!AE1382-'[1]$ Зима'!AD1382-'[1]$ Зима'!AB1382-'[1]$ Зима'!AA1382-'[1]$ Зима'!Z1382-'[1]$ Зима'!Y1382-'[1]$ Зима'!X1382-'[1]$ Зима'!V1382-'[1]$ Зима'!U1382-'[1]$ Зима'!T1382-'[1]$ Зима'!S1382-'[1]$ Зима'!R1382-'[1]$ Зима'!P1382-'[1]$ Зима'!O1382-'[1]$ Зима'!N1382-'[1]$ Зима'!M1382-'[1]$ Зима'!L1382+'[1]$ Зима'!Q1382+'[1]$ Зима'!W1382+'[1]$ Зима'!AC1382+'[1]$ Зима'!AI1382+'[1]$ Зима'!AO1382+'[1]$ Зима'!K1382</f>
        <v>4</v>
      </c>
      <c r="I1382" s="111">
        <f>'[1]$ Зима'!AY1382*1.1</f>
        <v>4312</v>
      </c>
      <c r="J1382" s="220" t="s">
        <v>3508</v>
      </c>
    </row>
    <row r="1383" spans="1:10" hidden="1" x14ac:dyDescent="0.25">
      <c r="A1383" s="294" t="s">
        <v>1125</v>
      </c>
      <c r="B1383" s="295" t="s">
        <v>480</v>
      </c>
      <c r="C1383" s="296" t="s">
        <v>1989</v>
      </c>
      <c r="D1383" s="296"/>
      <c r="E1383" s="296"/>
      <c r="F1383" s="296"/>
      <c r="G1383" s="207"/>
      <c r="H1383" s="281">
        <f>'[1]$ Зима'!J1383-'[1]$ Зима'!AU1383-'[1]$ Зима'!AT1383-'[1]$ Зима'!AS1383-'[1]$ Зима'!AR1383-'[1]$ Зима'!AQ1383-'[1]$ Зима'!AP1383-'[1]$ Зима'!AN1383-'[1]$ Зима'!AM1383-'[1]$ Зима'!AL1383-'[1]$ Зима'!AK1383-'[1]$ Зима'!AJ1383-'[1]$ Зима'!AH1383-'[1]$ Зима'!AG1383-'[1]$ Зима'!AF1383-'[1]$ Зима'!AE1383-'[1]$ Зима'!AD1383-'[1]$ Зима'!AB1383-'[1]$ Зима'!AA1383-'[1]$ Зима'!Z1383-'[1]$ Зима'!Y1383-'[1]$ Зима'!X1383-'[1]$ Зима'!V1383-'[1]$ Зима'!U1383-'[1]$ Зима'!T1383-'[1]$ Зима'!S1383-'[1]$ Зима'!R1383-'[1]$ Зима'!P1383-'[1]$ Зима'!O1383-'[1]$ Зима'!N1383-'[1]$ Зима'!M1383-'[1]$ Зима'!L1383+'[1]$ Зима'!Q1383+'[1]$ Зима'!W1383+'[1]$ Зима'!AC1383+'[1]$ Зима'!AI1383+'[1]$ Зима'!AO1383+'[1]$ Зима'!K1383</f>
        <v>0</v>
      </c>
      <c r="I1383" s="111">
        <f>'[1]$ Зима'!AY1383*1.1</f>
        <v>4004.0000000000005</v>
      </c>
    </row>
    <row r="1384" spans="1:10" hidden="1" x14ac:dyDescent="0.25">
      <c r="A1384" s="294" t="s">
        <v>1125</v>
      </c>
      <c r="B1384" s="295" t="s">
        <v>480</v>
      </c>
      <c r="C1384" s="296" t="s">
        <v>3390</v>
      </c>
      <c r="D1384" s="296"/>
      <c r="E1384" s="296">
        <v>109</v>
      </c>
      <c r="F1384" s="296" t="s">
        <v>3990</v>
      </c>
      <c r="G1384" s="207" t="s">
        <v>3077</v>
      </c>
      <c r="H1384" s="281">
        <f>'[1]$ Зима'!J1384-'[1]$ Зима'!AU1384-'[1]$ Зима'!AT1384-'[1]$ Зима'!AS1384-'[1]$ Зима'!AR1384-'[1]$ Зима'!AQ1384-'[1]$ Зима'!AP1384-'[1]$ Зима'!AN1384-'[1]$ Зима'!AM1384-'[1]$ Зима'!AL1384-'[1]$ Зима'!AK1384-'[1]$ Зима'!AJ1384-'[1]$ Зима'!AH1384-'[1]$ Зима'!AG1384-'[1]$ Зима'!AF1384-'[1]$ Зима'!AE1384-'[1]$ Зима'!AD1384-'[1]$ Зима'!AB1384-'[1]$ Зима'!AA1384-'[1]$ Зима'!Z1384-'[1]$ Зима'!Y1384-'[1]$ Зима'!X1384-'[1]$ Зима'!V1384-'[1]$ Зима'!U1384-'[1]$ Зима'!T1384-'[1]$ Зима'!S1384-'[1]$ Зима'!R1384-'[1]$ Зима'!P1384-'[1]$ Зима'!O1384-'[1]$ Зима'!N1384-'[1]$ Зима'!M1384-'[1]$ Зима'!L1384+'[1]$ Зима'!Q1384+'[1]$ Зима'!W1384+'[1]$ Зима'!AC1384+'[1]$ Зима'!AI1384+'[1]$ Зима'!AO1384+'[1]$ Зима'!K1384</f>
        <v>0</v>
      </c>
      <c r="I1384" s="111">
        <f>'[1]$ Зима'!AY1384*1.1</f>
        <v>4312</v>
      </c>
      <c r="J1384" s="220">
        <v>2014</v>
      </c>
    </row>
    <row r="1385" spans="1:10" hidden="1" x14ac:dyDescent="0.25">
      <c r="A1385" s="294" t="s">
        <v>1125</v>
      </c>
      <c r="B1385" s="295" t="s">
        <v>480</v>
      </c>
      <c r="C1385" s="296" t="s">
        <v>3391</v>
      </c>
      <c r="D1385" s="296"/>
      <c r="E1385" s="296">
        <v>109</v>
      </c>
      <c r="F1385" s="296" t="s">
        <v>3563</v>
      </c>
      <c r="G1385" s="207" t="s">
        <v>3077</v>
      </c>
      <c r="H1385" s="281">
        <f>'[1]$ Зима'!J1385-'[1]$ Зима'!AU1385-'[1]$ Зима'!AT1385-'[1]$ Зима'!AS1385-'[1]$ Зима'!AR1385-'[1]$ Зима'!AQ1385-'[1]$ Зима'!AP1385-'[1]$ Зима'!AN1385-'[1]$ Зима'!AM1385-'[1]$ Зима'!AL1385-'[1]$ Зима'!AK1385-'[1]$ Зима'!AJ1385-'[1]$ Зима'!AH1385-'[1]$ Зима'!AG1385-'[1]$ Зима'!AF1385-'[1]$ Зима'!AE1385-'[1]$ Зима'!AD1385-'[1]$ Зима'!AB1385-'[1]$ Зима'!AA1385-'[1]$ Зима'!Z1385-'[1]$ Зима'!Y1385-'[1]$ Зима'!X1385-'[1]$ Зима'!V1385-'[1]$ Зима'!U1385-'[1]$ Зима'!T1385-'[1]$ Зима'!S1385-'[1]$ Зима'!R1385-'[1]$ Зима'!P1385-'[1]$ Зима'!O1385-'[1]$ Зима'!N1385-'[1]$ Зима'!M1385-'[1]$ Зима'!L1385+'[1]$ Зима'!Q1385+'[1]$ Зима'!W1385+'[1]$ Зима'!AC1385+'[1]$ Зима'!AI1385+'[1]$ Зима'!AO1385+'[1]$ Зима'!K1385</f>
        <v>0</v>
      </c>
      <c r="I1385" s="111">
        <f>'[1]$ Зима'!AY1385*1.1</f>
        <v>4589.2000000000007</v>
      </c>
      <c r="J1385" s="220">
        <v>2017</v>
      </c>
    </row>
    <row r="1386" spans="1:10" x14ac:dyDescent="0.25">
      <c r="A1386" s="294" t="s">
        <v>1125</v>
      </c>
      <c r="B1386" s="295" t="s">
        <v>480</v>
      </c>
      <c r="C1386" s="296" t="s">
        <v>3991</v>
      </c>
      <c r="D1386" s="296"/>
      <c r="E1386" s="300">
        <v>109</v>
      </c>
      <c r="F1386" s="300" t="s">
        <v>3563</v>
      </c>
      <c r="G1386" s="207" t="s">
        <v>2683</v>
      </c>
      <c r="H1386" s="281">
        <f>'[1]$ Зима'!J1386-'[1]$ Зима'!AU1386-'[1]$ Зима'!AT1386-'[1]$ Зима'!AS1386-'[1]$ Зима'!AR1386-'[1]$ Зима'!AQ1386-'[1]$ Зима'!AP1386-'[1]$ Зима'!AN1386-'[1]$ Зима'!AM1386-'[1]$ Зима'!AL1386-'[1]$ Зима'!AK1386-'[1]$ Зима'!AJ1386-'[1]$ Зима'!AH1386-'[1]$ Зима'!AG1386-'[1]$ Зима'!AF1386-'[1]$ Зима'!AE1386-'[1]$ Зима'!AD1386-'[1]$ Зима'!AB1386-'[1]$ Зима'!AA1386-'[1]$ Зима'!Z1386-'[1]$ Зима'!Y1386-'[1]$ Зима'!X1386-'[1]$ Зима'!V1386-'[1]$ Зима'!U1386-'[1]$ Зима'!T1386-'[1]$ Зима'!S1386-'[1]$ Зима'!R1386-'[1]$ Зима'!P1386-'[1]$ Зима'!O1386-'[1]$ Зима'!N1386-'[1]$ Зима'!M1386-'[1]$ Зима'!L1386+'[1]$ Зима'!Q1386+'[1]$ Зима'!W1386+'[1]$ Зима'!AC1386+'[1]$ Зима'!AI1386+'[1]$ Зима'!AO1386+'[1]$ Зима'!K1386</f>
        <v>2</v>
      </c>
      <c r="I1386" s="111">
        <f>'[1]$ Зима'!AY1386*1.1</f>
        <v>4620</v>
      </c>
    </row>
    <row r="1387" spans="1:10" x14ac:dyDescent="0.25">
      <c r="A1387" s="294" t="s">
        <v>1125</v>
      </c>
      <c r="B1387" s="295" t="s">
        <v>3678</v>
      </c>
      <c r="C1387" s="296" t="s">
        <v>1835</v>
      </c>
      <c r="D1387" s="296"/>
      <c r="E1387" s="300"/>
      <c r="F1387" s="300"/>
      <c r="G1387" s="207"/>
      <c r="H1387" s="281">
        <f>'[1]$ Зима'!J1387-'[1]$ Зима'!AU1387-'[1]$ Зима'!AT1387-'[1]$ Зима'!AS1387-'[1]$ Зима'!AR1387-'[1]$ Зима'!AQ1387-'[1]$ Зима'!AP1387-'[1]$ Зима'!AN1387-'[1]$ Зима'!AM1387-'[1]$ Зима'!AL1387-'[1]$ Зима'!AK1387-'[1]$ Зима'!AJ1387-'[1]$ Зима'!AH1387-'[1]$ Зима'!AG1387-'[1]$ Зима'!AF1387-'[1]$ Зима'!AE1387-'[1]$ Зима'!AD1387-'[1]$ Зима'!AB1387-'[1]$ Зима'!AA1387-'[1]$ Зима'!Z1387-'[1]$ Зима'!Y1387-'[1]$ Зима'!X1387-'[1]$ Зима'!V1387-'[1]$ Зима'!U1387-'[1]$ Зима'!T1387-'[1]$ Зима'!S1387-'[1]$ Зима'!R1387-'[1]$ Зима'!P1387-'[1]$ Зима'!O1387-'[1]$ Зима'!N1387-'[1]$ Зима'!M1387-'[1]$ Зима'!L1387+'[1]$ Зима'!Q1387+'[1]$ Зима'!W1387+'[1]$ Зима'!AC1387+'[1]$ Зима'!AI1387+'[1]$ Зима'!AO1387+'[1]$ Зима'!K1387</f>
        <v>4</v>
      </c>
      <c r="I1387" s="111">
        <f>'[1]$ Зима'!AY1387*1.1</f>
        <v>2464</v>
      </c>
      <c r="J1387" s="220">
        <v>2013</v>
      </c>
    </row>
    <row r="1388" spans="1:10" x14ac:dyDescent="0.25">
      <c r="A1388" s="302" t="s">
        <v>1125</v>
      </c>
      <c r="B1388" s="295" t="s">
        <v>709</v>
      </c>
      <c r="C1388" s="296" t="s">
        <v>1954</v>
      </c>
      <c r="D1388" s="296"/>
      <c r="E1388" s="300"/>
      <c r="F1388" s="300"/>
      <c r="G1388" s="207"/>
      <c r="H1388" s="281">
        <f>'[1]$ Зима'!J1388-'[1]$ Зима'!AU1388-'[1]$ Зима'!AT1388-'[1]$ Зима'!AS1388-'[1]$ Зима'!AR1388-'[1]$ Зима'!AQ1388-'[1]$ Зима'!AP1388-'[1]$ Зима'!AN1388-'[1]$ Зима'!AM1388-'[1]$ Зима'!AL1388-'[1]$ Зима'!AK1388-'[1]$ Зима'!AJ1388-'[1]$ Зима'!AH1388-'[1]$ Зима'!AG1388-'[1]$ Зима'!AF1388-'[1]$ Зима'!AE1388-'[1]$ Зима'!AD1388-'[1]$ Зима'!AB1388-'[1]$ Зима'!AA1388-'[1]$ Зима'!Z1388-'[1]$ Зима'!Y1388-'[1]$ Зима'!X1388-'[1]$ Зима'!V1388-'[1]$ Зима'!U1388-'[1]$ Зима'!T1388-'[1]$ Зима'!S1388-'[1]$ Зима'!R1388-'[1]$ Зима'!P1388-'[1]$ Зима'!O1388-'[1]$ Зима'!N1388-'[1]$ Зима'!M1388-'[1]$ Зима'!L1388+'[1]$ Зима'!Q1388+'[1]$ Зима'!W1388+'[1]$ Зима'!AC1388+'[1]$ Зима'!AI1388+'[1]$ Зима'!AO1388+'[1]$ Зима'!K1388</f>
        <v>2</v>
      </c>
      <c r="I1388" s="111">
        <f>'[1]$ Зима'!AY1388*1.1</f>
        <v>2310</v>
      </c>
      <c r="J1388" s="220">
        <v>2010</v>
      </c>
    </row>
    <row r="1389" spans="1:10" x14ac:dyDescent="0.25">
      <c r="A1389" s="338" t="s">
        <v>1125</v>
      </c>
      <c r="B1389" s="277" t="s">
        <v>709</v>
      </c>
      <c r="C1389" s="322" t="s">
        <v>3975</v>
      </c>
      <c r="D1389" s="322" t="s">
        <v>1795</v>
      </c>
      <c r="E1389" s="328"/>
      <c r="F1389" s="328"/>
      <c r="G1389" s="329"/>
      <c r="H1389" s="281">
        <f>'[1]$ Зима'!J1389-'[1]$ Зима'!AU1389-'[1]$ Зима'!AT1389-'[1]$ Зима'!AS1389-'[1]$ Зима'!AR1389-'[1]$ Зима'!AQ1389-'[1]$ Зима'!AP1389-'[1]$ Зима'!AN1389-'[1]$ Зима'!AM1389-'[1]$ Зима'!AL1389-'[1]$ Зима'!AK1389-'[1]$ Зима'!AJ1389-'[1]$ Зима'!AH1389-'[1]$ Зима'!AG1389-'[1]$ Зима'!AF1389-'[1]$ Зима'!AE1389-'[1]$ Зима'!AD1389-'[1]$ Зима'!AB1389-'[1]$ Зима'!AA1389-'[1]$ Зима'!Z1389-'[1]$ Зима'!Y1389-'[1]$ Зима'!X1389-'[1]$ Зима'!V1389-'[1]$ Зима'!U1389-'[1]$ Зима'!T1389-'[1]$ Зима'!S1389-'[1]$ Зима'!R1389-'[1]$ Зима'!P1389-'[1]$ Зима'!O1389-'[1]$ Зима'!N1389-'[1]$ Зима'!M1389-'[1]$ Зима'!L1389+'[1]$ Зима'!Q1389+'[1]$ Зима'!W1389+'[1]$ Зима'!AC1389+'[1]$ Зима'!AI1389+'[1]$ Зима'!AO1389+'[1]$ Зима'!K1389</f>
        <v>4</v>
      </c>
      <c r="I1389" s="113">
        <f>'[1]$ Зима'!AY1389*1.1</f>
        <v>1100</v>
      </c>
    </row>
    <row r="1390" spans="1:10" hidden="1" x14ac:dyDescent="0.25">
      <c r="A1390" s="302" t="s">
        <v>1125</v>
      </c>
      <c r="B1390" s="295" t="s">
        <v>616</v>
      </c>
      <c r="C1390" s="296" t="s">
        <v>1750</v>
      </c>
      <c r="D1390" s="296" t="s">
        <v>3674</v>
      </c>
      <c r="E1390" s="296"/>
      <c r="F1390" s="296"/>
      <c r="G1390" s="207"/>
      <c r="H1390" s="281">
        <f>'[1]$ Зима'!J1390-'[1]$ Зима'!AU1390-'[1]$ Зима'!AT1390-'[1]$ Зима'!AS1390-'[1]$ Зима'!AR1390-'[1]$ Зима'!AQ1390-'[1]$ Зима'!AP1390-'[1]$ Зима'!AN1390-'[1]$ Зима'!AM1390-'[1]$ Зима'!AL1390-'[1]$ Зима'!AK1390-'[1]$ Зима'!AJ1390-'[1]$ Зима'!AH1390-'[1]$ Зима'!AG1390-'[1]$ Зима'!AF1390-'[1]$ Зима'!AE1390-'[1]$ Зима'!AD1390-'[1]$ Зима'!AB1390-'[1]$ Зима'!AA1390-'[1]$ Зима'!Z1390-'[1]$ Зима'!Y1390-'[1]$ Зима'!X1390-'[1]$ Зима'!V1390-'[1]$ Зима'!U1390-'[1]$ Зима'!T1390-'[1]$ Зима'!S1390-'[1]$ Зима'!R1390-'[1]$ Зима'!P1390-'[1]$ Зима'!O1390-'[1]$ Зима'!N1390-'[1]$ Зима'!M1390-'[1]$ Зима'!L1390+'[1]$ Зима'!Q1390+'[1]$ Зима'!W1390+'[1]$ Зима'!AC1390+'[1]$ Зима'!AI1390+'[1]$ Зима'!AO1390+'[1]$ Зима'!K1390</f>
        <v>0</v>
      </c>
      <c r="I1390" s="111">
        <f>'[1]$ Зима'!AY1390*1.1</f>
        <v>2156</v>
      </c>
    </row>
    <row r="1391" spans="1:10" hidden="1" x14ac:dyDescent="0.25">
      <c r="A1391" s="302" t="s">
        <v>1125</v>
      </c>
      <c r="B1391" s="295" t="s">
        <v>483</v>
      </c>
      <c r="C1391" s="296" t="s">
        <v>1854</v>
      </c>
      <c r="D1391" s="296"/>
      <c r="E1391" s="296"/>
      <c r="F1391" s="296"/>
      <c r="G1391" s="207" t="s">
        <v>2616</v>
      </c>
      <c r="H1391" s="281">
        <f>'[1]$ Зима'!J1391-'[1]$ Зима'!AU1391-'[1]$ Зима'!AT1391-'[1]$ Зима'!AS1391-'[1]$ Зима'!AR1391-'[1]$ Зима'!AQ1391-'[1]$ Зима'!AP1391-'[1]$ Зима'!AN1391-'[1]$ Зима'!AM1391-'[1]$ Зима'!AL1391-'[1]$ Зима'!AK1391-'[1]$ Зима'!AJ1391-'[1]$ Зима'!AH1391-'[1]$ Зима'!AG1391-'[1]$ Зима'!AF1391-'[1]$ Зима'!AE1391-'[1]$ Зима'!AD1391-'[1]$ Зима'!AB1391-'[1]$ Зима'!AA1391-'[1]$ Зима'!Z1391-'[1]$ Зима'!Y1391-'[1]$ Зима'!X1391-'[1]$ Зима'!V1391-'[1]$ Зима'!U1391-'[1]$ Зима'!T1391-'[1]$ Зима'!S1391-'[1]$ Зима'!R1391-'[1]$ Зима'!P1391-'[1]$ Зима'!O1391-'[1]$ Зима'!N1391-'[1]$ Зима'!M1391-'[1]$ Зима'!L1391+'[1]$ Зима'!Q1391+'[1]$ Зима'!W1391+'[1]$ Зима'!AC1391+'[1]$ Зима'!AI1391+'[1]$ Зима'!AO1391+'[1]$ Зима'!K1391</f>
        <v>0</v>
      </c>
      <c r="I1391" s="111">
        <f>'[1]$ Зима'!AY1391*1.1</f>
        <v>3175.26</v>
      </c>
      <c r="J1391" s="220">
        <v>2017</v>
      </c>
    </row>
    <row r="1392" spans="1:10" hidden="1" x14ac:dyDescent="0.25">
      <c r="A1392" s="302" t="s">
        <v>1125</v>
      </c>
      <c r="B1392" s="295" t="s">
        <v>483</v>
      </c>
      <c r="C1392" s="296" t="s">
        <v>1990</v>
      </c>
      <c r="D1392" s="296"/>
      <c r="E1392" s="296"/>
      <c r="F1392" s="296"/>
      <c r="G1392" s="207" t="s">
        <v>2616</v>
      </c>
      <c r="H1392" s="281">
        <f>'[1]$ Зима'!J1392-'[1]$ Зима'!AU1392-'[1]$ Зима'!AT1392-'[1]$ Зима'!AS1392-'[1]$ Зима'!AR1392-'[1]$ Зима'!AQ1392-'[1]$ Зима'!AP1392-'[1]$ Зима'!AN1392-'[1]$ Зима'!AM1392-'[1]$ Зима'!AL1392-'[1]$ Зима'!AK1392-'[1]$ Зима'!AJ1392-'[1]$ Зима'!AH1392-'[1]$ Зима'!AG1392-'[1]$ Зима'!AF1392-'[1]$ Зима'!AE1392-'[1]$ Зима'!AD1392-'[1]$ Зима'!AB1392-'[1]$ Зима'!AA1392-'[1]$ Зима'!Z1392-'[1]$ Зима'!Y1392-'[1]$ Зима'!X1392-'[1]$ Зима'!V1392-'[1]$ Зима'!U1392-'[1]$ Зима'!T1392-'[1]$ Зима'!S1392-'[1]$ Зима'!R1392-'[1]$ Зима'!P1392-'[1]$ Зима'!O1392-'[1]$ Зима'!N1392-'[1]$ Зима'!M1392-'[1]$ Зима'!L1392+'[1]$ Зима'!Q1392+'[1]$ Зима'!W1392+'[1]$ Зима'!AC1392+'[1]$ Зима'!AI1392+'[1]$ Зима'!AO1392+'[1]$ Зима'!K1392</f>
        <v>0</v>
      </c>
      <c r="I1392" s="111">
        <f>'[1]$ Зима'!AY1392*1.1</f>
        <v>3953.51</v>
      </c>
    </row>
    <row r="1393" spans="1:10" x14ac:dyDescent="0.25">
      <c r="A1393" s="302" t="s">
        <v>1125</v>
      </c>
      <c r="B1393" s="295" t="s">
        <v>483</v>
      </c>
      <c r="C1393" s="296" t="s">
        <v>3707</v>
      </c>
      <c r="D1393" s="296"/>
      <c r="E1393" s="300">
        <v>109</v>
      </c>
      <c r="F1393" s="300" t="s">
        <v>3705</v>
      </c>
      <c r="G1393" s="207" t="s">
        <v>2616</v>
      </c>
      <c r="H1393" s="281">
        <f>'[1]$ Зима'!J1393-'[1]$ Зима'!AU1393-'[1]$ Зима'!AT1393-'[1]$ Зима'!AS1393-'[1]$ Зима'!AR1393-'[1]$ Зима'!AQ1393-'[1]$ Зима'!AP1393-'[1]$ Зима'!AN1393-'[1]$ Зима'!AM1393-'[1]$ Зима'!AL1393-'[1]$ Зима'!AK1393-'[1]$ Зима'!AJ1393-'[1]$ Зима'!AH1393-'[1]$ Зима'!AG1393-'[1]$ Зима'!AF1393-'[1]$ Зима'!AE1393-'[1]$ Зима'!AD1393-'[1]$ Зима'!AB1393-'[1]$ Зима'!AA1393-'[1]$ Зима'!Z1393-'[1]$ Зима'!Y1393-'[1]$ Зима'!X1393-'[1]$ Зима'!V1393-'[1]$ Зима'!U1393-'[1]$ Зима'!T1393-'[1]$ Зима'!S1393-'[1]$ Зима'!R1393-'[1]$ Зима'!P1393-'[1]$ Зима'!O1393-'[1]$ Зима'!N1393-'[1]$ Зима'!M1393-'[1]$ Зима'!L1393+'[1]$ Зима'!Q1393+'[1]$ Зима'!W1393+'[1]$ Зима'!AC1393+'[1]$ Зима'!AI1393+'[1]$ Зима'!AO1393+'[1]$ Зима'!K1393</f>
        <v>12</v>
      </c>
      <c r="I1393" s="111">
        <f>'[1]$ Зима'!AY1393*1.1</f>
        <v>4029.96</v>
      </c>
      <c r="J1393" s="220">
        <v>2017</v>
      </c>
    </row>
    <row r="1394" spans="1:10" hidden="1" x14ac:dyDescent="0.25">
      <c r="A1394" s="302" t="s">
        <v>1125</v>
      </c>
      <c r="B1394" s="295" t="s">
        <v>662</v>
      </c>
      <c r="C1394" s="296" t="s">
        <v>2233</v>
      </c>
      <c r="D1394" s="296"/>
      <c r="E1394" s="296"/>
      <c r="F1394" s="296"/>
      <c r="G1394" s="207"/>
      <c r="H1394" s="281">
        <f>'[1]$ Зима'!J1394-'[1]$ Зима'!AU1394-'[1]$ Зима'!AT1394-'[1]$ Зима'!AS1394-'[1]$ Зима'!AR1394-'[1]$ Зима'!AQ1394-'[1]$ Зима'!AP1394-'[1]$ Зима'!AN1394-'[1]$ Зима'!AM1394-'[1]$ Зима'!AL1394-'[1]$ Зима'!AK1394-'[1]$ Зима'!AJ1394-'[1]$ Зима'!AH1394-'[1]$ Зима'!AG1394-'[1]$ Зима'!AF1394-'[1]$ Зима'!AE1394-'[1]$ Зима'!AD1394-'[1]$ Зима'!AB1394-'[1]$ Зима'!AA1394-'[1]$ Зима'!Z1394-'[1]$ Зима'!Y1394-'[1]$ Зима'!X1394-'[1]$ Зима'!V1394-'[1]$ Зима'!U1394-'[1]$ Зима'!T1394-'[1]$ Зима'!S1394-'[1]$ Зима'!R1394-'[1]$ Зима'!P1394-'[1]$ Зима'!O1394-'[1]$ Зима'!N1394-'[1]$ Зима'!M1394-'[1]$ Зима'!L1394+'[1]$ Зима'!Q1394+'[1]$ Зима'!W1394+'[1]$ Зима'!AC1394+'[1]$ Зима'!AI1394+'[1]$ Зима'!AO1394+'[1]$ Зима'!K1394</f>
        <v>0</v>
      </c>
      <c r="I1394" s="111">
        <f>'[1]$ Зима'!AY1394*1.1</f>
        <v>1694.0000000000002</v>
      </c>
      <c r="J1394" s="220">
        <v>2017</v>
      </c>
    </row>
    <row r="1395" spans="1:10" x14ac:dyDescent="0.25">
      <c r="A1395" s="294" t="s">
        <v>1125</v>
      </c>
      <c r="B1395" s="295" t="s">
        <v>653</v>
      </c>
      <c r="C1395" s="296" t="s">
        <v>3960</v>
      </c>
      <c r="D1395" s="296"/>
      <c r="E1395" s="300">
        <v>109</v>
      </c>
      <c r="F1395" s="300" t="s">
        <v>3705</v>
      </c>
      <c r="G1395" s="207"/>
      <c r="H1395" s="281">
        <f>'[1]$ Зима'!J1395-'[1]$ Зима'!AU1395-'[1]$ Зима'!AT1395-'[1]$ Зима'!AS1395-'[1]$ Зима'!AR1395-'[1]$ Зима'!AQ1395-'[1]$ Зима'!AP1395-'[1]$ Зима'!AN1395-'[1]$ Зима'!AM1395-'[1]$ Зима'!AL1395-'[1]$ Зима'!AK1395-'[1]$ Зима'!AJ1395-'[1]$ Зима'!AH1395-'[1]$ Зима'!AG1395-'[1]$ Зима'!AF1395-'[1]$ Зима'!AE1395-'[1]$ Зима'!AD1395-'[1]$ Зима'!AB1395-'[1]$ Зима'!AA1395-'[1]$ Зима'!Z1395-'[1]$ Зима'!Y1395-'[1]$ Зима'!X1395-'[1]$ Зима'!V1395-'[1]$ Зима'!U1395-'[1]$ Зима'!T1395-'[1]$ Зима'!S1395-'[1]$ Зима'!R1395-'[1]$ Зима'!P1395-'[1]$ Зима'!O1395-'[1]$ Зима'!N1395-'[1]$ Зима'!M1395-'[1]$ Зима'!L1395+'[1]$ Зима'!Q1395+'[1]$ Зима'!W1395+'[1]$ Зима'!AC1395+'[1]$ Зима'!AI1395+'[1]$ Зима'!AO1395+'[1]$ Зима'!K1395</f>
        <v>2</v>
      </c>
      <c r="I1395" s="111">
        <f>'[1]$ Зима'!AY1395*1.1</f>
        <v>3388.0000000000005</v>
      </c>
    </row>
    <row r="1396" spans="1:10" hidden="1" x14ac:dyDescent="0.25">
      <c r="A1396" s="294" t="s">
        <v>1133</v>
      </c>
      <c r="B1396" s="295" t="s">
        <v>489</v>
      </c>
      <c r="C1396" s="296" t="s">
        <v>1875</v>
      </c>
      <c r="D1396" s="296"/>
      <c r="E1396" s="296"/>
      <c r="F1396" s="296"/>
      <c r="G1396" s="207"/>
      <c r="H1396" s="281">
        <f>'[1]$ Зима'!J1396-'[1]$ Зима'!AU1396-'[1]$ Зима'!AT1396-'[1]$ Зима'!AS1396-'[1]$ Зима'!AR1396-'[1]$ Зима'!AQ1396-'[1]$ Зима'!AP1396-'[1]$ Зима'!AN1396-'[1]$ Зима'!AM1396-'[1]$ Зима'!AL1396-'[1]$ Зима'!AK1396-'[1]$ Зима'!AJ1396-'[1]$ Зима'!AH1396-'[1]$ Зима'!AG1396-'[1]$ Зима'!AF1396-'[1]$ Зима'!AE1396-'[1]$ Зима'!AD1396-'[1]$ Зима'!AB1396-'[1]$ Зима'!AA1396-'[1]$ Зима'!Z1396-'[1]$ Зима'!Y1396-'[1]$ Зима'!X1396-'[1]$ Зима'!V1396-'[1]$ Зима'!U1396-'[1]$ Зима'!T1396-'[1]$ Зима'!S1396-'[1]$ Зима'!R1396-'[1]$ Зима'!P1396-'[1]$ Зима'!O1396-'[1]$ Зима'!N1396-'[1]$ Зима'!M1396-'[1]$ Зима'!L1396+'[1]$ Зима'!Q1396+'[1]$ Зима'!W1396+'[1]$ Зима'!AC1396+'[1]$ Зима'!AI1396+'[1]$ Зима'!AO1396+'[1]$ Зима'!K1396</f>
        <v>0</v>
      </c>
      <c r="I1396" s="111">
        <f>'[1]$ Зима'!AY1396*1.1</f>
        <v>4496.8</v>
      </c>
    </row>
    <row r="1397" spans="1:10" x14ac:dyDescent="0.25">
      <c r="A1397" s="338" t="s">
        <v>1133</v>
      </c>
      <c r="B1397" s="277" t="s">
        <v>491</v>
      </c>
      <c r="C1397" s="278" t="s">
        <v>1992</v>
      </c>
      <c r="D1397" s="278"/>
      <c r="E1397" s="328"/>
      <c r="F1397" s="328"/>
      <c r="G1397" s="329"/>
      <c r="H1397" s="281">
        <f>'[1]$ Зима'!J1397-'[1]$ Зима'!AU1397-'[1]$ Зима'!AT1397-'[1]$ Зима'!AS1397-'[1]$ Зима'!AR1397-'[1]$ Зима'!AQ1397-'[1]$ Зима'!AP1397-'[1]$ Зима'!AN1397-'[1]$ Зима'!AM1397-'[1]$ Зима'!AL1397-'[1]$ Зима'!AK1397-'[1]$ Зима'!AJ1397-'[1]$ Зима'!AH1397-'[1]$ Зима'!AG1397-'[1]$ Зима'!AF1397-'[1]$ Зима'!AE1397-'[1]$ Зима'!AD1397-'[1]$ Зима'!AB1397-'[1]$ Зима'!AA1397-'[1]$ Зима'!Z1397-'[1]$ Зима'!Y1397-'[1]$ Зима'!X1397-'[1]$ Зима'!V1397-'[1]$ Зима'!U1397-'[1]$ Зима'!T1397-'[1]$ Зима'!S1397-'[1]$ Зима'!R1397-'[1]$ Зима'!P1397-'[1]$ Зима'!O1397-'[1]$ Зима'!N1397-'[1]$ Зима'!M1397-'[1]$ Зима'!L1397+'[1]$ Зима'!Q1397+'[1]$ Зима'!W1397+'[1]$ Зима'!AC1397+'[1]$ Зима'!AI1397+'[1]$ Зима'!AO1397+'[1]$ Зима'!K1397</f>
        <v>2</v>
      </c>
      <c r="I1397" s="113">
        <f>'[1]$ Зима'!AY1397*1.1</f>
        <v>3080.0000000000005</v>
      </c>
      <c r="J1397" s="226" t="s">
        <v>3509</v>
      </c>
    </row>
    <row r="1398" spans="1:10" hidden="1" x14ac:dyDescent="0.25">
      <c r="A1398" s="294" t="s">
        <v>1133</v>
      </c>
      <c r="B1398" s="295" t="s">
        <v>467</v>
      </c>
      <c r="C1398" s="296" t="s">
        <v>3938</v>
      </c>
      <c r="D1398" s="296"/>
      <c r="E1398" s="296"/>
      <c r="F1398" s="296"/>
      <c r="G1398" s="207"/>
      <c r="H1398" s="281">
        <f>'[1]$ Зима'!J1398-'[1]$ Зима'!AU1398-'[1]$ Зима'!AT1398-'[1]$ Зима'!AS1398-'[1]$ Зима'!AR1398-'[1]$ Зима'!AQ1398-'[1]$ Зима'!AP1398-'[1]$ Зима'!AN1398-'[1]$ Зима'!AM1398-'[1]$ Зима'!AL1398-'[1]$ Зима'!AK1398-'[1]$ Зима'!AJ1398-'[1]$ Зима'!AH1398-'[1]$ Зима'!AG1398-'[1]$ Зима'!AF1398-'[1]$ Зима'!AE1398-'[1]$ Зима'!AD1398-'[1]$ Зима'!AB1398-'[1]$ Зима'!AA1398-'[1]$ Зима'!Z1398-'[1]$ Зима'!Y1398-'[1]$ Зима'!X1398-'[1]$ Зима'!V1398-'[1]$ Зима'!U1398-'[1]$ Зима'!T1398-'[1]$ Зима'!S1398-'[1]$ Зима'!R1398-'[1]$ Зима'!P1398-'[1]$ Зима'!O1398-'[1]$ Зима'!N1398-'[1]$ Зима'!M1398-'[1]$ Зима'!L1398+'[1]$ Зима'!Q1398+'[1]$ Зима'!W1398+'[1]$ Зима'!AC1398+'[1]$ Зима'!AI1398+'[1]$ Зима'!AO1398+'[1]$ Зима'!K1398</f>
        <v>0</v>
      </c>
      <c r="I1398" s="111">
        <f>'[1]$ Зима'!AY1398*1.1</f>
        <v>2772</v>
      </c>
    </row>
    <row r="1399" spans="1:10" x14ac:dyDescent="0.25">
      <c r="A1399" s="294" t="s">
        <v>1133</v>
      </c>
      <c r="B1399" s="295" t="s">
        <v>467</v>
      </c>
      <c r="C1399" s="296" t="s">
        <v>3920</v>
      </c>
      <c r="D1399" s="296"/>
      <c r="E1399" s="300"/>
      <c r="F1399" s="300"/>
      <c r="G1399" s="207" t="s">
        <v>2608</v>
      </c>
      <c r="H1399" s="281">
        <f>'[1]$ Зима'!J1399-'[1]$ Зима'!AU1399-'[1]$ Зима'!AT1399-'[1]$ Зима'!AS1399-'[1]$ Зима'!AR1399-'[1]$ Зима'!AQ1399-'[1]$ Зима'!AP1399-'[1]$ Зима'!AN1399-'[1]$ Зима'!AM1399-'[1]$ Зима'!AL1399-'[1]$ Зима'!AK1399-'[1]$ Зима'!AJ1399-'[1]$ Зима'!AH1399-'[1]$ Зима'!AG1399-'[1]$ Зима'!AF1399-'[1]$ Зима'!AE1399-'[1]$ Зима'!AD1399-'[1]$ Зима'!AB1399-'[1]$ Зима'!AA1399-'[1]$ Зима'!Z1399-'[1]$ Зима'!Y1399-'[1]$ Зима'!X1399-'[1]$ Зима'!V1399-'[1]$ Зима'!U1399-'[1]$ Зима'!T1399-'[1]$ Зима'!S1399-'[1]$ Зима'!R1399-'[1]$ Зима'!P1399-'[1]$ Зима'!O1399-'[1]$ Зима'!N1399-'[1]$ Зима'!M1399-'[1]$ Зима'!L1399+'[1]$ Зима'!Q1399+'[1]$ Зима'!W1399+'[1]$ Зима'!AC1399+'[1]$ Зима'!AI1399+'[1]$ Зима'!AO1399+'[1]$ Зима'!K1399</f>
        <v>4</v>
      </c>
      <c r="I1399" s="111">
        <f>'[1]$ Зима'!AY1399*1.1</f>
        <v>2895.2000000000003</v>
      </c>
      <c r="J1399" s="220">
        <v>2017</v>
      </c>
    </row>
    <row r="1400" spans="1:10" x14ac:dyDescent="0.25">
      <c r="A1400" s="327" t="s">
        <v>1133</v>
      </c>
      <c r="B1400" s="277" t="s">
        <v>480</v>
      </c>
      <c r="C1400" s="278" t="s">
        <v>1993</v>
      </c>
      <c r="D1400" s="278"/>
      <c r="E1400" s="328"/>
      <c r="F1400" s="328"/>
      <c r="G1400" s="329"/>
      <c r="H1400" s="281">
        <f>'[1]$ Зима'!J1400-'[1]$ Зима'!AU1400-'[1]$ Зима'!AT1400-'[1]$ Зима'!AS1400-'[1]$ Зима'!AR1400-'[1]$ Зима'!AQ1400-'[1]$ Зима'!AP1400-'[1]$ Зима'!AN1400-'[1]$ Зима'!AM1400-'[1]$ Зима'!AL1400-'[1]$ Зима'!AK1400-'[1]$ Зима'!AJ1400-'[1]$ Зима'!AH1400-'[1]$ Зима'!AG1400-'[1]$ Зима'!AF1400-'[1]$ Зима'!AE1400-'[1]$ Зима'!AD1400-'[1]$ Зима'!AB1400-'[1]$ Зима'!AA1400-'[1]$ Зима'!Z1400-'[1]$ Зима'!Y1400-'[1]$ Зима'!X1400-'[1]$ Зима'!V1400-'[1]$ Зима'!U1400-'[1]$ Зима'!T1400-'[1]$ Зима'!S1400-'[1]$ Зима'!R1400-'[1]$ Зима'!P1400-'[1]$ Зима'!O1400-'[1]$ Зима'!N1400-'[1]$ Зима'!M1400-'[1]$ Зима'!L1400+'[1]$ Зима'!Q1400+'[1]$ Зима'!W1400+'[1]$ Зима'!AC1400+'[1]$ Зима'!AI1400+'[1]$ Зима'!AO1400+'[1]$ Зима'!K1400</f>
        <v>4</v>
      </c>
      <c r="I1400" s="113">
        <f>'[1]$ Зима'!AY1400*1.1</f>
        <v>605</v>
      </c>
    </row>
    <row r="1401" spans="1:10" hidden="1" x14ac:dyDescent="0.25">
      <c r="A1401" s="294" t="s">
        <v>1133</v>
      </c>
      <c r="B1401" s="295" t="s">
        <v>3678</v>
      </c>
      <c r="C1401" s="296" t="s">
        <v>3992</v>
      </c>
      <c r="D1401" s="296"/>
      <c r="E1401" s="296"/>
      <c r="F1401" s="296"/>
      <c r="G1401" s="207"/>
      <c r="H1401" s="281">
        <f>'[1]$ Зима'!J1401-'[1]$ Зима'!AU1401-'[1]$ Зима'!AT1401-'[1]$ Зима'!AS1401-'[1]$ Зима'!AR1401-'[1]$ Зима'!AQ1401-'[1]$ Зима'!AP1401-'[1]$ Зима'!AN1401-'[1]$ Зима'!AM1401-'[1]$ Зима'!AL1401-'[1]$ Зима'!AK1401-'[1]$ Зима'!AJ1401-'[1]$ Зима'!AH1401-'[1]$ Зима'!AG1401-'[1]$ Зима'!AF1401-'[1]$ Зима'!AE1401-'[1]$ Зима'!AD1401-'[1]$ Зима'!AB1401-'[1]$ Зима'!AA1401-'[1]$ Зима'!Z1401-'[1]$ Зима'!Y1401-'[1]$ Зима'!X1401-'[1]$ Зима'!V1401-'[1]$ Зима'!U1401-'[1]$ Зима'!T1401-'[1]$ Зима'!S1401-'[1]$ Зима'!R1401-'[1]$ Зима'!P1401-'[1]$ Зима'!O1401-'[1]$ Зима'!N1401-'[1]$ Зима'!M1401-'[1]$ Зима'!L1401+'[1]$ Зима'!Q1401+'[1]$ Зима'!W1401+'[1]$ Зима'!AC1401+'[1]$ Зима'!AI1401+'[1]$ Зима'!AO1401+'[1]$ Зима'!K1401</f>
        <v>0</v>
      </c>
      <c r="I1401" s="111">
        <f>'[1]$ Зима'!AY1401*1.1</f>
        <v>3388.0000000000005</v>
      </c>
    </row>
    <row r="1402" spans="1:10" x14ac:dyDescent="0.25">
      <c r="A1402" s="294" t="s">
        <v>1133</v>
      </c>
      <c r="B1402" s="295" t="s">
        <v>709</v>
      </c>
      <c r="C1402" s="296" t="s">
        <v>3993</v>
      </c>
      <c r="D1402" s="296" t="s">
        <v>1795</v>
      </c>
      <c r="E1402" s="300"/>
      <c r="F1402" s="300"/>
      <c r="G1402" s="207"/>
      <c r="H1402" s="281">
        <f>'[1]$ Зима'!J1402-'[1]$ Зима'!AU1402-'[1]$ Зима'!AT1402-'[1]$ Зима'!AS1402-'[1]$ Зима'!AR1402-'[1]$ Зима'!AQ1402-'[1]$ Зима'!AP1402-'[1]$ Зима'!AN1402-'[1]$ Зима'!AM1402-'[1]$ Зима'!AL1402-'[1]$ Зима'!AK1402-'[1]$ Зима'!AJ1402-'[1]$ Зима'!AH1402-'[1]$ Зима'!AG1402-'[1]$ Зима'!AF1402-'[1]$ Зима'!AE1402-'[1]$ Зима'!AD1402-'[1]$ Зима'!AB1402-'[1]$ Зима'!AA1402-'[1]$ Зима'!Z1402-'[1]$ Зима'!Y1402-'[1]$ Зима'!X1402-'[1]$ Зима'!V1402-'[1]$ Зима'!U1402-'[1]$ Зима'!T1402-'[1]$ Зима'!S1402-'[1]$ Зима'!R1402-'[1]$ Зима'!P1402-'[1]$ Зима'!O1402-'[1]$ Зима'!N1402-'[1]$ Зима'!M1402-'[1]$ Зима'!L1402+'[1]$ Зима'!Q1402+'[1]$ Зима'!W1402+'[1]$ Зима'!AC1402+'[1]$ Зима'!AI1402+'[1]$ Зима'!AO1402+'[1]$ Зима'!K1402</f>
        <v>4</v>
      </c>
      <c r="I1402" s="111">
        <f>'[1]$ Зима'!AY1402*1.1</f>
        <v>3080.0000000000005</v>
      </c>
    </row>
    <row r="1403" spans="1:10" x14ac:dyDescent="0.25">
      <c r="A1403" s="294" t="s">
        <v>1133</v>
      </c>
      <c r="B1403" s="295" t="s">
        <v>653</v>
      </c>
      <c r="C1403" s="296" t="s">
        <v>3994</v>
      </c>
      <c r="D1403" s="296"/>
      <c r="E1403" s="300">
        <v>112</v>
      </c>
      <c r="F1403" s="300" t="s">
        <v>3705</v>
      </c>
      <c r="G1403" s="207" t="s">
        <v>2616</v>
      </c>
      <c r="H1403" s="281">
        <f>'[1]$ Зима'!J1403-'[1]$ Зима'!AU1403-'[1]$ Зима'!AT1403-'[1]$ Зима'!AS1403-'[1]$ Зима'!AR1403-'[1]$ Зима'!AQ1403-'[1]$ Зима'!AP1403-'[1]$ Зима'!AN1403-'[1]$ Зима'!AM1403-'[1]$ Зима'!AL1403-'[1]$ Зима'!AK1403-'[1]$ Зима'!AJ1403-'[1]$ Зима'!AH1403-'[1]$ Зима'!AG1403-'[1]$ Зима'!AF1403-'[1]$ Зима'!AE1403-'[1]$ Зима'!AD1403-'[1]$ Зима'!AB1403-'[1]$ Зима'!AA1403-'[1]$ Зима'!Z1403-'[1]$ Зима'!Y1403-'[1]$ Зима'!X1403-'[1]$ Зима'!V1403-'[1]$ Зима'!U1403-'[1]$ Зима'!T1403-'[1]$ Зима'!S1403-'[1]$ Зима'!R1403-'[1]$ Зима'!P1403-'[1]$ Зима'!O1403-'[1]$ Зима'!N1403-'[1]$ Зима'!M1403-'[1]$ Зима'!L1403+'[1]$ Зима'!Q1403+'[1]$ Зима'!W1403+'[1]$ Зима'!AC1403+'[1]$ Зима'!AI1403+'[1]$ Зима'!AO1403+'[1]$ Зима'!K1403</f>
        <v>8</v>
      </c>
      <c r="I1403" s="111">
        <f>'[1]$ Зима'!AY1403*1.1</f>
        <v>4219.6000000000004</v>
      </c>
      <c r="J1403" s="220">
        <v>2017</v>
      </c>
    </row>
    <row r="1404" spans="1:10" hidden="1" x14ac:dyDescent="0.25">
      <c r="A1404" s="302" t="s">
        <v>1994</v>
      </c>
      <c r="B1404" s="295" t="s">
        <v>516</v>
      </c>
      <c r="C1404" s="92" t="s">
        <v>3970</v>
      </c>
      <c r="D1404" s="296"/>
      <c r="E1404" s="296"/>
      <c r="F1404" s="296"/>
      <c r="G1404" s="207"/>
      <c r="H1404" s="281">
        <f>'[1]$ Зима'!J1404-'[1]$ Зима'!AU1404-'[1]$ Зима'!AT1404-'[1]$ Зима'!AS1404-'[1]$ Зима'!AR1404-'[1]$ Зима'!AQ1404-'[1]$ Зима'!AP1404-'[1]$ Зима'!AN1404-'[1]$ Зима'!AM1404-'[1]$ Зима'!AL1404-'[1]$ Зима'!AK1404-'[1]$ Зима'!AJ1404-'[1]$ Зима'!AH1404-'[1]$ Зима'!AG1404-'[1]$ Зима'!AF1404-'[1]$ Зима'!AE1404-'[1]$ Зима'!AD1404-'[1]$ Зима'!AB1404-'[1]$ Зима'!AA1404-'[1]$ Зима'!Z1404-'[1]$ Зима'!Y1404-'[1]$ Зима'!X1404-'[1]$ Зима'!V1404-'[1]$ Зима'!U1404-'[1]$ Зима'!T1404-'[1]$ Зима'!S1404-'[1]$ Зима'!R1404-'[1]$ Зима'!P1404-'[1]$ Зима'!O1404-'[1]$ Зима'!N1404-'[1]$ Зима'!M1404-'[1]$ Зима'!L1404+'[1]$ Зима'!Q1404+'[1]$ Зима'!W1404+'[1]$ Зима'!AC1404+'[1]$ Зима'!AI1404+'[1]$ Зима'!AO1404+'[1]$ Зима'!K1404</f>
        <v>0</v>
      </c>
      <c r="I1404" s="111">
        <f>'[1]$ Зима'!AY1404*1.1</f>
        <v>6160.0000000000009</v>
      </c>
    </row>
    <row r="1405" spans="1:10" hidden="1" x14ac:dyDescent="0.25">
      <c r="A1405" s="302" t="s">
        <v>1138</v>
      </c>
      <c r="B1405" s="295" t="s">
        <v>489</v>
      </c>
      <c r="C1405" s="296" t="s">
        <v>1889</v>
      </c>
      <c r="D1405" s="296"/>
      <c r="E1405" s="296"/>
      <c r="F1405" s="296"/>
      <c r="G1405" s="207"/>
      <c r="H1405" s="281">
        <f>'[1]$ Зима'!J1405-'[1]$ Зима'!AU1405-'[1]$ Зима'!AT1405-'[1]$ Зима'!AS1405-'[1]$ Зима'!AR1405-'[1]$ Зима'!AQ1405-'[1]$ Зима'!AP1405-'[1]$ Зима'!AN1405-'[1]$ Зима'!AM1405-'[1]$ Зима'!AL1405-'[1]$ Зима'!AK1405-'[1]$ Зима'!AJ1405-'[1]$ Зима'!AH1405-'[1]$ Зима'!AG1405-'[1]$ Зима'!AF1405-'[1]$ Зима'!AE1405-'[1]$ Зима'!AD1405-'[1]$ Зима'!AB1405-'[1]$ Зима'!AA1405-'[1]$ Зима'!Z1405-'[1]$ Зима'!Y1405-'[1]$ Зима'!X1405-'[1]$ Зима'!V1405-'[1]$ Зима'!U1405-'[1]$ Зима'!T1405-'[1]$ Зима'!S1405-'[1]$ Зима'!R1405-'[1]$ Зима'!P1405-'[1]$ Зима'!O1405-'[1]$ Зима'!N1405-'[1]$ Зима'!M1405-'[1]$ Зима'!L1405+'[1]$ Зима'!Q1405+'[1]$ Зима'!W1405+'[1]$ Зима'!AC1405+'[1]$ Зима'!AI1405+'[1]$ Зима'!AO1405+'[1]$ Зима'!K1405</f>
        <v>0</v>
      </c>
      <c r="I1405" s="111">
        <f>'[1]$ Зима'!AY1405*1.1</f>
        <v>4219.6000000000004</v>
      </c>
    </row>
    <row r="1406" spans="1:10" hidden="1" x14ac:dyDescent="0.25">
      <c r="A1406" s="302" t="s">
        <v>1138</v>
      </c>
      <c r="B1406" s="295" t="s">
        <v>489</v>
      </c>
      <c r="C1406" s="296" t="s">
        <v>1995</v>
      </c>
      <c r="D1406" s="296"/>
      <c r="E1406" s="296">
        <v>110</v>
      </c>
      <c r="F1406" s="296" t="s">
        <v>940</v>
      </c>
      <c r="G1406" s="207"/>
      <c r="H1406" s="281">
        <f>'[1]$ Зима'!J1406-'[1]$ Зима'!AU1406-'[1]$ Зима'!AT1406-'[1]$ Зима'!AS1406-'[1]$ Зима'!AR1406-'[1]$ Зима'!AQ1406-'[1]$ Зима'!AP1406-'[1]$ Зима'!AN1406-'[1]$ Зима'!AM1406-'[1]$ Зима'!AL1406-'[1]$ Зима'!AK1406-'[1]$ Зима'!AJ1406-'[1]$ Зима'!AH1406-'[1]$ Зима'!AG1406-'[1]$ Зима'!AF1406-'[1]$ Зима'!AE1406-'[1]$ Зима'!AD1406-'[1]$ Зима'!AB1406-'[1]$ Зима'!AA1406-'[1]$ Зима'!Z1406-'[1]$ Зима'!Y1406-'[1]$ Зима'!X1406-'[1]$ Зима'!V1406-'[1]$ Зима'!U1406-'[1]$ Зима'!T1406-'[1]$ Зима'!S1406-'[1]$ Зима'!R1406-'[1]$ Зима'!P1406-'[1]$ Зима'!O1406-'[1]$ Зима'!N1406-'[1]$ Зима'!M1406-'[1]$ Зима'!L1406+'[1]$ Зима'!Q1406+'[1]$ Зима'!W1406+'[1]$ Зима'!AC1406+'[1]$ Зима'!AI1406+'[1]$ Зима'!AO1406+'[1]$ Зима'!K1406</f>
        <v>0</v>
      </c>
      <c r="I1406" s="111">
        <f>'[1]$ Зима'!AY1406*1.1</f>
        <v>5236</v>
      </c>
      <c r="J1406" s="220">
        <v>2017</v>
      </c>
    </row>
    <row r="1407" spans="1:10" x14ac:dyDescent="0.25">
      <c r="A1407" s="302" t="s">
        <v>1138</v>
      </c>
      <c r="B1407" s="304" t="s">
        <v>465</v>
      </c>
      <c r="C1407" s="299" t="s">
        <v>1892</v>
      </c>
      <c r="D1407" s="299"/>
      <c r="E1407" s="301">
        <v>114</v>
      </c>
      <c r="F1407" s="301" t="s">
        <v>3708</v>
      </c>
      <c r="G1407" s="207"/>
      <c r="H1407" s="281">
        <f>'[1]$ Зима'!J1407-'[1]$ Зима'!AU1407-'[1]$ Зима'!AT1407-'[1]$ Зима'!AS1407-'[1]$ Зима'!AR1407-'[1]$ Зима'!AQ1407-'[1]$ Зима'!AP1407-'[1]$ Зима'!AN1407-'[1]$ Зима'!AM1407-'[1]$ Зима'!AL1407-'[1]$ Зима'!AK1407-'[1]$ Зима'!AJ1407-'[1]$ Зима'!AH1407-'[1]$ Зима'!AG1407-'[1]$ Зима'!AF1407-'[1]$ Зима'!AE1407-'[1]$ Зима'!AD1407-'[1]$ Зима'!AB1407-'[1]$ Зима'!AA1407-'[1]$ Зима'!Z1407-'[1]$ Зима'!Y1407-'[1]$ Зима'!X1407-'[1]$ Зима'!V1407-'[1]$ Зима'!U1407-'[1]$ Зима'!T1407-'[1]$ Зима'!S1407-'[1]$ Зима'!R1407-'[1]$ Зима'!P1407-'[1]$ Зима'!O1407-'[1]$ Зима'!N1407-'[1]$ Зима'!M1407-'[1]$ Зима'!L1407+'[1]$ Зима'!Q1407+'[1]$ Зима'!W1407+'[1]$ Зима'!AC1407+'[1]$ Зима'!AI1407+'[1]$ Зима'!AO1407+'[1]$ Зима'!K1407</f>
        <v>2</v>
      </c>
      <c r="I1407" s="111">
        <f>'[1]$ Зима'!AY1407*1.1</f>
        <v>2772</v>
      </c>
    </row>
    <row r="1408" spans="1:10" hidden="1" x14ac:dyDescent="0.25">
      <c r="A1408" s="302" t="s">
        <v>1138</v>
      </c>
      <c r="B1408" s="304" t="s">
        <v>492</v>
      </c>
      <c r="C1408" s="296" t="s">
        <v>3995</v>
      </c>
      <c r="D1408" s="299"/>
      <c r="E1408" s="299">
        <v>110</v>
      </c>
      <c r="F1408" s="299" t="s">
        <v>3705</v>
      </c>
      <c r="G1408" s="207" t="s">
        <v>2689</v>
      </c>
      <c r="H1408" s="281">
        <f>'[1]$ Зима'!J1408-'[1]$ Зима'!AU1408-'[1]$ Зима'!AT1408-'[1]$ Зима'!AS1408-'[1]$ Зима'!AR1408-'[1]$ Зима'!AQ1408-'[1]$ Зима'!AP1408-'[1]$ Зима'!AN1408-'[1]$ Зима'!AM1408-'[1]$ Зима'!AL1408-'[1]$ Зима'!AK1408-'[1]$ Зима'!AJ1408-'[1]$ Зима'!AH1408-'[1]$ Зима'!AG1408-'[1]$ Зима'!AF1408-'[1]$ Зима'!AE1408-'[1]$ Зима'!AD1408-'[1]$ Зима'!AB1408-'[1]$ Зима'!AA1408-'[1]$ Зима'!Z1408-'[1]$ Зима'!Y1408-'[1]$ Зима'!X1408-'[1]$ Зима'!V1408-'[1]$ Зима'!U1408-'[1]$ Зима'!T1408-'[1]$ Зима'!S1408-'[1]$ Зима'!R1408-'[1]$ Зима'!P1408-'[1]$ Зима'!O1408-'[1]$ Зима'!N1408-'[1]$ Зима'!M1408-'[1]$ Зима'!L1408+'[1]$ Зима'!Q1408+'[1]$ Зима'!W1408+'[1]$ Зима'!AC1408+'[1]$ Зима'!AI1408+'[1]$ Зима'!AO1408+'[1]$ Зима'!K1408</f>
        <v>0</v>
      </c>
      <c r="I1408" s="111">
        <f>'[1]$ Зима'!AY1408*1.1</f>
        <v>3388.0000000000005</v>
      </c>
      <c r="J1408" s="220">
        <v>2017</v>
      </c>
    </row>
    <row r="1409" spans="1:10" x14ac:dyDescent="0.25">
      <c r="A1409" s="302" t="s">
        <v>1138</v>
      </c>
      <c r="B1409" s="304" t="s">
        <v>492</v>
      </c>
      <c r="C1409" s="296" t="s">
        <v>3792</v>
      </c>
      <c r="D1409" s="296"/>
      <c r="E1409" s="300">
        <v>110</v>
      </c>
      <c r="F1409" s="300" t="s">
        <v>509</v>
      </c>
      <c r="G1409" s="207" t="s">
        <v>2608</v>
      </c>
      <c r="H1409" s="281">
        <f>'[1]$ Зима'!J1409-'[1]$ Зима'!AU1409-'[1]$ Зима'!AT1409-'[1]$ Зима'!AS1409-'[1]$ Зима'!AR1409-'[1]$ Зима'!AQ1409-'[1]$ Зима'!AP1409-'[1]$ Зима'!AN1409-'[1]$ Зима'!AM1409-'[1]$ Зима'!AL1409-'[1]$ Зима'!AK1409-'[1]$ Зима'!AJ1409-'[1]$ Зима'!AH1409-'[1]$ Зима'!AG1409-'[1]$ Зима'!AF1409-'[1]$ Зима'!AE1409-'[1]$ Зима'!AD1409-'[1]$ Зима'!AB1409-'[1]$ Зима'!AA1409-'[1]$ Зима'!Z1409-'[1]$ Зима'!Y1409-'[1]$ Зима'!X1409-'[1]$ Зима'!V1409-'[1]$ Зима'!U1409-'[1]$ Зима'!T1409-'[1]$ Зима'!S1409-'[1]$ Зима'!R1409-'[1]$ Зима'!P1409-'[1]$ Зима'!O1409-'[1]$ Зима'!N1409-'[1]$ Зима'!M1409-'[1]$ Зима'!L1409+'[1]$ Зима'!Q1409+'[1]$ Зима'!W1409+'[1]$ Зима'!AC1409+'[1]$ Зима'!AI1409+'[1]$ Зима'!AO1409+'[1]$ Зима'!K1409</f>
        <v>8</v>
      </c>
      <c r="I1409" s="111">
        <f>'[1]$ Зима'!AY1409*1.1</f>
        <v>3326.4</v>
      </c>
      <c r="J1409" s="220">
        <v>2017</v>
      </c>
    </row>
    <row r="1410" spans="1:10" x14ac:dyDescent="0.25">
      <c r="A1410" s="302" t="s">
        <v>1138</v>
      </c>
      <c r="B1410" s="295" t="s">
        <v>467</v>
      </c>
      <c r="C1410" s="296" t="s">
        <v>3920</v>
      </c>
      <c r="D1410" s="296"/>
      <c r="E1410" s="300"/>
      <c r="F1410" s="300"/>
      <c r="G1410" s="207"/>
      <c r="H1410" s="281">
        <f>'[1]$ Зима'!J1410-'[1]$ Зима'!AU1410-'[1]$ Зима'!AT1410-'[1]$ Зима'!AS1410-'[1]$ Зима'!AR1410-'[1]$ Зима'!AQ1410-'[1]$ Зима'!AP1410-'[1]$ Зима'!AN1410-'[1]$ Зима'!AM1410-'[1]$ Зима'!AL1410-'[1]$ Зима'!AK1410-'[1]$ Зима'!AJ1410-'[1]$ Зима'!AH1410-'[1]$ Зима'!AG1410-'[1]$ Зима'!AF1410-'[1]$ Зима'!AE1410-'[1]$ Зима'!AD1410-'[1]$ Зима'!AB1410-'[1]$ Зима'!AA1410-'[1]$ Зима'!Z1410-'[1]$ Зима'!Y1410-'[1]$ Зима'!X1410-'[1]$ Зима'!V1410-'[1]$ Зима'!U1410-'[1]$ Зима'!T1410-'[1]$ Зима'!S1410-'[1]$ Зима'!R1410-'[1]$ Зима'!P1410-'[1]$ Зима'!O1410-'[1]$ Зима'!N1410-'[1]$ Зима'!M1410-'[1]$ Зима'!L1410+'[1]$ Зима'!Q1410+'[1]$ Зима'!W1410+'[1]$ Зима'!AC1410+'[1]$ Зима'!AI1410+'[1]$ Зима'!AO1410+'[1]$ Зима'!K1410</f>
        <v>8</v>
      </c>
      <c r="I1410" s="111">
        <f>'[1]$ Зима'!AY1410*1.1</f>
        <v>2833.6000000000004</v>
      </c>
      <c r="J1410" s="220">
        <v>2017</v>
      </c>
    </row>
    <row r="1411" spans="1:10" hidden="1" x14ac:dyDescent="0.25">
      <c r="A1411" s="302" t="s">
        <v>1138</v>
      </c>
      <c r="B1411" s="295" t="s">
        <v>493</v>
      </c>
      <c r="C1411" s="296" t="s">
        <v>3996</v>
      </c>
      <c r="D1411" s="296"/>
      <c r="E1411" s="296">
        <v>110</v>
      </c>
      <c r="F1411" s="296" t="s">
        <v>509</v>
      </c>
      <c r="G1411" s="207" t="s">
        <v>2716</v>
      </c>
      <c r="H1411" s="281">
        <f>'[1]$ Зима'!J1411-'[1]$ Зима'!AU1411-'[1]$ Зима'!AT1411-'[1]$ Зима'!AS1411-'[1]$ Зима'!AR1411-'[1]$ Зима'!AQ1411-'[1]$ Зима'!AP1411-'[1]$ Зима'!AN1411-'[1]$ Зима'!AM1411-'[1]$ Зима'!AL1411-'[1]$ Зима'!AK1411-'[1]$ Зима'!AJ1411-'[1]$ Зима'!AH1411-'[1]$ Зима'!AG1411-'[1]$ Зима'!AF1411-'[1]$ Зима'!AE1411-'[1]$ Зима'!AD1411-'[1]$ Зима'!AB1411-'[1]$ Зима'!AA1411-'[1]$ Зима'!Z1411-'[1]$ Зима'!Y1411-'[1]$ Зима'!X1411-'[1]$ Зима'!V1411-'[1]$ Зима'!U1411-'[1]$ Зима'!T1411-'[1]$ Зима'!S1411-'[1]$ Зима'!R1411-'[1]$ Зима'!P1411-'[1]$ Зима'!O1411-'[1]$ Зима'!N1411-'[1]$ Зима'!M1411-'[1]$ Зима'!L1411+'[1]$ Зима'!Q1411+'[1]$ Зима'!W1411+'[1]$ Зима'!AC1411+'[1]$ Зима'!AI1411+'[1]$ Зима'!AO1411+'[1]$ Зима'!K1411</f>
        <v>0</v>
      </c>
      <c r="I1411" s="111">
        <f>'[1]$ Зима'!AY1411*1.1</f>
        <v>2772</v>
      </c>
      <c r="J1411" s="220">
        <v>2017</v>
      </c>
    </row>
    <row r="1412" spans="1:10" hidden="1" x14ac:dyDescent="0.25">
      <c r="A1412" s="302" t="s">
        <v>1138</v>
      </c>
      <c r="B1412" s="295" t="s">
        <v>593</v>
      </c>
      <c r="C1412" s="296" t="s">
        <v>3997</v>
      </c>
      <c r="D1412" s="296"/>
      <c r="E1412" s="296">
        <v>114</v>
      </c>
      <c r="F1412" s="296" t="s">
        <v>509</v>
      </c>
      <c r="G1412" s="207"/>
      <c r="H1412" s="281">
        <f>'[1]$ Зима'!J1412-'[1]$ Зима'!AU1412-'[1]$ Зима'!AT1412-'[1]$ Зима'!AS1412-'[1]$ Зима'!AR1412-'[1]$ Зима'!AQ1412-'[1]$ Зима'!AP1412-'[1]$ Зима'!AN1412-'[1]$ Зима'!AM1412-'[1]$ Зима'!AL1412-'[1]$ Зима'!AK1412-'[1]$ Зима'!AJ1412-'[1]$ Зима'!AH1412-'[1]$ Зима'!AG1412-'[1]$ Зима'!AF1412-'[1]$ Зима'!AE1412-'[1]$ Зима'!AD1412-'[1]$ Зима'!AB1412-'[1]$ Зима'!AA1412-'[1]$ Зима'!Z1412-'[1]$ Зима'!Y1412-'[1]$ Зима'!X1412-'[1]$ Зима'!V1412-'[1]$ Зима'!U1412-'[1]$ Зима'!T1412-'[1]$ Зима'!S1412-'[1]$ Зима'!R1412-'[1]$ Зима'!P1412-'[1]$ Зима'!O1412-'[1]$ Зима'!N1412-'[1]$ Зима'!M1412-'[1]$ Зима'!L1412+'[1]$ Зима'!Q1412+'[1]$ Зима'!W1412+'[1]$ Зима'!AC1412+'[1]$ Зима'!AI1412+'[1]$ Зима'!AO1412+'[1]$ Зима'!K1412</f>
        <v>0</v>
      </c>
      <c r="I1412" s="111">
        <f>'[1]$ Зима'!AY1412*1.1</f>
        <v>2772</v>
      </c>
    </row>
    <row r="1413" spans="1:10" hidden="1" x14ac:dyDescent="0.25">
      <c r="A1413" s="302" t="s">
        <v>1138</v>
      </c>
      <c r="B1413" s="295" t="s">
        <v>480</v>
      </c>
      <c r="C1413" s="296" t="s">
        <v>3998</v>
      </c>
      <c r="D1413" s="296"/>
      <c r="E1413" s="296"/>
      <c r="F1413" s="296"/>
      <c r="G1413" s="207" t="s">
        <v>3227</v>
      </c>
      <c r="H1413" s="281">
        <f>'[1]$ Зима'!J1413-'[1]$ Зима'!AU1413-'[1]$ Зима'!AT1413-'[1]$ Зима'!AS1413-'[1]$ Зима'!AR1413-'[1]$ Зима'!AQ1413-'[1]$ Зима'!AP1413-'[1]$ Зима'!AN1413-'[1]$ Зима'!AM1413-'[1]$ Зима'!AL1413-'[1]$ Зима'!AK1413-'[1]$ Зима'!AJ1413-'[1]$ Зима'!AH1413-'[1]$ Зима'!AG1413-'[1]$ Зима'!AF1413-'[1]$ Зима'!AE1413-'[1]$ Зима'!AD1413-'[1]$ Зима'!AB1413-'[1]$ Зима'!AA1413-'[1]$ Зима'!Z1413-'[1]$ Зима'!Y1413-'[1]$ Зима'!X1413-'[1]$ Зима'!V1413-'[1]$ Зима'!U1413-'[1]$ Зима'!T1413-'[1]$ Зима'!S1413-'[1]$ Зима'!R1413-'[1]$ Зима'!P1413-'[1]$ Зима'!O1413-'[1]$ Зима'!N1413-'[1]$ Зима'!M1413-'[1]$ Зима'!L1413+'[1]$ Зима'!Q1413+'[1]$ Зима'!W1413+'[1]$ Зима'!AC1413+'[1]$ Зима'!AI1413+'[1]$ Зима'!AO1413+'[1]$ Зима'!K1413</f>
        <v>0</v>
      </c>
      <c r="I1413" s="111">
        <f>'[1]$ Зима'!AY1413*1.1</f>
        <v>4928</v>
      </c>
      <c r="J1413" s="220">
        <v>2017</v>
      </c>
    </row>
    <row r="1414" spans="1:10" x14ac:dyDescent="0.25">
      <c r="A1414" s="302" t="s">
        <v>1138</v>
      </c>
      <c r="B1414" s="295" t="s">
        <v>3678</v>
      </c>
      <c r="C1414" s="296" t="s">
        <v>3870</v>
      </c>
      <c r="D1414" s="296"/>
      <c r="E1414" s="300"/>
      <c r="F1414" s="300" t="s">
        <v>3741</v>
      </c>
      <c r="G1414" s="207" t="s">
        <v>2608</v>
      </c>
      <c r="H1414" s="281">
        <f>'[1]$ Зима'!J1414-'[1]$ Зима'!AU1414-'[1]$ Зима'!AT1414-'[1]$ Зима'!AS1414-'[1]$ Зима'!AR1414-'[1]$ Зима'!AQ1414-'[1]$ Зима'!AP1414-'[1]$ Зима'!AN1414-'[1]$ Зима'!AM1414-'[1]$ Зима'!AL1414-'[1]$ Зима'!AK1414-'[1]$ Зима'!AJ1414-'[1]$ Зима'!AH1414-'[1]$ Зима'!AG1414-'[1]$ Зима'!AF1414-'[1]$ Зима'!AE1414-'[1]$ Зима'!AD1414-'[1]$ Зима'!AB1414-'[1]$ Зима'!AA1414-'[1]$ Зима'!Z1414-'[1]$ Зима'!Y1414-'[1]$ Зима'!X1414-'[1]$ Зима'!V1414-'[1]$ Зима'!U1414-'[1]$ Зима'!T1414-'[1]$ Зима'!S1414-'[1]$ Зима'!R1414-'[1]$ Зима'!P1414-'[1]$ Зима'!O1414-'[1]$ Зима'!N1414-'[1]$ Зима'!M1414-'[1]$ Зима'!L1414+'[1]$ Зима'!Q1414+'[1]$ Зима'!W1414+'[1]$ Зима'!AC1414+'[1]$ Зима'!AI1414+'[1]$ Зима'!AO1414+'[1]$ Зима'!K1414</f>
        <v>4</v>
      </c>
      <c r="I1414" s="111">
        <f>'[1]$ Зима'!AY1414*1.1</f>
        <v>2772</v>
      </c>
      <c r="J1414" s="220">
        <v>2017</v>
      </c>
    </row>
    <row r="1415" spans="1:10" x14ac:dyDescent="0.25">
      <c r="A1415" s="302" t="s">
        <v>1138</v>
      </c>
      <c r="B1415" s="295" t="s">
        <v>1915</v>
      </c>
      <c r="C1415" s="296" t="s">
        <v>3999</v>
      </c>
      <c r="D1415" s="296"/>
      <c r="E1415" s="300"/>
      <c r="F1415" s="300"/>
      <c r="G1415" s="207" t="s">
        <v>2616</v>
      </c>
      <c r="H1415" s="281">
        <f>'[1]$ Зима'!J1415-'[1]$ Зима'!AU1415-'[1]$ Зима'!AT1415-'[1]$ Зима'!AS1415-'[1]$ Зима'!AR1415-'[1]$ Зима'!AQ1415-'[1]$ Зима'!AP1415-'[1]$ Зима'!AN1415-'[1]$ Зима'!AM1415-'[1]$ Зима'!AL1415-'[1]$ Зима'!AK1415-'[1]$ Зима'!AJ1415-'[1]$ Зима'!AH1415-'[1]$ Зима'!AG1415-'[1]$ Зима'!AF1415-'[1]$ Зима'!AE1415-'[1]$ Зима'!AD1415-'[1]$ Зима'!AB1415-'[1]$ Зима'!AA1415-'[1]$ Зима'!Z1415-'[1]$ Зима'!Y1415-'[1]$ Зима'!X1415-'[1]$ Зима'!V1415-'[1]$ Зима'!U1415-'[1]$ Зима'!T1415-'[1]$ Зима'!S1415-'[1]$ Зима'!R1415-'[1]$ Зима'!P1415-'[1]$ Зима'!O1415-'[1]$ Зима'!N1415-'[1]$ Зима'!M1415-'[1]$ Зима'!L1415+'[1]$ Зима'!Q1415+'[1]$ Зима'!W1415+'[1]$ Зима'!AC1415+'[1]$ Зима'!AI1415+'[1]$ Зима'!AO1415+'[1]$ Зима'!K1415</f>
        <v>8</v>
      </c>
      <c r="I1415" s="111">
        <f>'[1]$ Зима'!AY1415*1.1</f>
        <v>3542.0000000000005</v>
      </c>
      <c r="J1415" s="220">
        <v>2017</v>
      </c>
    </row>
    <row r="1416" spans="1:10" x14ac:dyDescent="0.25">
      <c r="A1416" s="302" t="s">
        <v>1138</v>
      </c>
      <c r="B1416" s="295" t="s">
        <v>709</v>
      </c>
      <c r="C1416" s="296" t="s">
        <v>1747</v>
      </c>
      <c r="D1416" s="296"/>
      <c r="E1416" s="300"/>
      <c r="F1416" s="300"/>
      <c r="G1416" s="207"/>
      <c r="H1416" s="281">
        <f>'[1]$ Зима'!J1416-'[1]$ Зима'!AU1416-'[1]$ Зима'!AT1416-'[1]$ Зима'!AS1416-'[1]$ Зима'!AR1416-'[1]$ Зима'!AQ1416-'[1]$ Зима'!AP1416-'[1]$ Зима'!AN1416-'[1]$ Зима'!AM1416-'[1]$ Зима'!AL1416-'[1]$ Зима'!AK1416-'[1]$ Зима'!AJ1416-'[1]$ Зима'!AH1416-'[1]$ Зима'!AG1416-'[1]$ Зима'!AF1416-'[1]$ Зима'!AE1416-'[1]$ Зима'!AD1416-'[1]$ Зима'!AB1416-'[1]$ Зима'!AA1416-'[1]$ Зима'!Z1416-'[1]$ Зима'!Y1416-'[1]$ Зима'!X1416-'[1]$ Зима'!V1416-'[1]$ Зима'!U1416-'[1]$ Зима'!T1416-'[1]$ Зима'!S1416-'[1]$ Зима'!R1416-'[1]$ Зима'!P1416-'[1]$ Зима'!O1416-'[1]$ Зима'!N1416-'[1]$ Зима'!M1416-'[1]$ Зима'!L1416+'[1]$ Зима'!Q1416+'[1]$ Зима'!W1416+'[1]$ Зима'!AC1416+'[1]$ Зима'!AI1416+'[1]$ Зима'!AO1416+'[1]$ Зима'!K1416</f>
        <v>4</v>
      </c>
      <c r="I1416" s="111">
        <f>'[1]$ Зима'!AY1416*1.1</f>
        <v>2618</v>
      </c>
    </row>
    <row r="1417" spans="1:10" x14ac:dyDescent="0.25">
      <c r="A1417" s="338" t="s">
        <v>1138</v>
      </c>
      <c r="B1417" s="277" t="s">
        <v>709</v>
      </c>
      <c r="C1417" s="278" t="s">
        <v>1747</v>
      </c>
      <c r="D1417" s="278"/>
      <c r="E1417" s="328"/>
      <c r="F1417" s="328"/>
      <c r="G1417" s="329"/>
      <c r="H1417" s="281">
        <f>'[1]$ Зима'!J1417-'[1]$ Зима'!AU1417-'[1]$ Зима'!AT1417-'[1]$ Зима'!AS1417-'[1]$ Зима'!AR1417-'[1]$ Зима'!AQ1417-'[1]$ Зима'!AP1417-'[1]$ Зима'!AN1417-'[1]$ Зима'!AM1417-'[1]$ Зима'!AL1417-'[1]$ Зима'!AK1417-'[1]$ Зима'!AJ1417-'[1]$ Зима'!AH1417-'[1]$ Зима'!AG1417-'[1]$ Зима'!AF1417-'[1]$ Зима'!AE1417-'[1]$ Зима'!AD1417-'[1]$ Зима'!AB1417-'[1]$ Зима'!AA1417-'[1]$ Зима'!Z1417-'[1]$ Зима'!Y1417-'[1]$ Зима'!X1417-'[1]$ Зима'!V1417-'[1]$ Зима'!U1417-'[1]$ Зима'!T1417-'[1]$ Зима'!S1417-'[1]$ Зима'!R1417-'[1]$ Зима'!P1417-'[1]$ Зима'!O1417-'[1]$ Зима'!N1417-'[1]$ Зима'!M1417-'[1]$ Зима'!L1417+'[1]$ Зима'!Q1417+'[1]$ Зима'!W1417+'[1]$ Зима'!AC1417+'[1]$ Зима'!AI1417+'[1]$ Зима'!AO1417+'[1]$ Зима'!K1417</f>
        <v>2</v>
      </c>
      <c r="I1417" s="113">
        <f>'[1]$ Зима'!AY1417*1.1</f>
        <v>660</v>
      </c>
    </row>
    <row r="1418" spans="1:10" x14ac:dyDescent="0.25">
      <c r="A1418" s="338" t="s">
        <v>1138</v>
      </c>
      <c r="B1418" s="277" t="s">
        <v>709</v>
      </c>
      <c r="C1418" s="278" t="s">
        <v>1747</v>
      </c>
      <c r="D1418" s="278"/>
      <c r="E1418" s="328"/>
      <c r="F1418" s="328"/>
      <c r="G1418" s="329"/>
      <c r="H1418" s="281">
        <f>'[1]$ Зима'!J1418-'[1]$ Зима'!AU1418-'[1]$ Зима'!AT1418-'[1]$ Зима'!AS1418-'[1]$ Зима'!AR1418-'[1]$ Зима'!AQ1418-'[1]$ Зима'!AP1418-'[1]$ Зима'!AN1418-'[1]$ Зима'!AM1418-'[1]$ Зима'!AL1418-'[1]$ Зима'!AK1418-'[1]$ Зима'!AJ1418-'[1]$ Зима'!AH1418-'[1]$ Зима'!AG1418-'[1]$ Зима'!AF1418-'[1]$ Зима'!AE1418-'[1]$ Зима'!AD1418-'[1]$ Зима'!AB1418-'[1]$ Зима'!AA1418-'[1]$ Зима'!Z1418-'[1]$ Зима'!Y1418-'[1]$ Зима'!X1418-'[1]$ Зима'!V1418-'[1]$ Зима'!U1418-'[1]$ Зима'!T1418-'[1]$ Зима'!S1418-'[1]$ Зима'!R1418-'[1]$ Зима'!P1418-'[1]$ Зима'!O1418-'[1]$ Зима'!N1418-'[1]$ Зима'!M1418-'[1]$ Зима'!L1418+'[1]$ Зима'!Q1418+'[1]$ Зима'!W1418+'[1]$ Зима'!AC1418+'[1]$ Зима'!AI1418+'[1]$ Зима'!AO1418+'[1]$ Зима'!K1418</f>
        <v>3</v>
      </c>
      <c r="I1418" s="113">
        <f>'[1]$ Зима'!AY1418*1.1</f>
        <v>275</v>
      </c>
      <c r="J1418" s="220" t="s">
        <v>3510</v>
      </c>
    </row>
    <row r="1419" spans="1:10" x14ac:dyDescent="0.25">
      <c r="A1419" s="302" t="s">
        <v>1138</v>
      </c>
      <c r="B1419" s="295" t="s">
        <v>662</v>
      </c>
      <c r="C1419" s="296" t="s">
        <v>4000</v>
      </c>
      <c r="D1419" s="296"/>
      <c r="E1419" s="300">
        <v>114</v>
      </c>
      <c r="F1419" s="300" t="s">
        <v>599</v>
      </c>
      <c r="G1419" s="208"/>
      <c r="H1419" s="281">
        <f>'[1]$ Зима'!J1419-'[1]$ Зима'!AU1419-'[1]$ Зима'!AT1419-'[1]$ Зима'!AS1419-'[1]$ Зима'!AR1419-'[1]$ Зима'!AQ1419-'[1]$ Зима'!AP1419-'[1]$ Зима'!AN1419-'[1]$ Зима'!AM1419-'[1]$ Зима'!AL1419-'[1]$ Зима'!AK1419-'[1]$ Зима'!AJ1419-'[1]$ Зима'!AH1419-'[1]$ Зима'!AG1419-'[1]$ Зима'!AF1419-'[1]$ Зима'!AE1419-'[1]$ Зима'!AD1419-'[1]$ Зима'!AB1419-'[1]$ Зима'!AA1419-'[1]$ Зима'!Z1419-'[1]$ Зима'!Y1419-'[1]$ Зима'!X1419-'[1]$ Зима'!V1419-'[1]$ Зима'!U1419-'[1]$ Зима'!T1419-'[1]$ Зима'!S1419-'[1]$ Зима'!R1419-'[1]$ Зима'!P1419-'[1]$ Зима'!O1419-'[1]$ Зима'!N1419-'[1]$ Зима'!M1419-'[1]$ Зима'!L1419+'[1]$ Зима'!Q1419+'[1]$ Зима'!W1419+'[1]$ Зима'!AC1419+'[1]$ Зима'!AI1419+'[1]$ Зима'!AO1419+'[1]$ Зима'!K1419</f>
        <v>8</v>
      </c>
      <c r="I1419" s="111">
        <f>'[1]$ Зима'!AY1419*1.1</f>
        <v>2464</v>
      </c>
      <c r="J1419" s="221">
        <v>2017</v>
      </c>
    </row>
    <row r="1420" spans="1:10" hidden="1" x14ac:dyDescent="0.25">
      <c r="A1420" s="302" t="s">
        <v>1138</v>
      </c>
      <c r="B1420" s="295" t="s">
        <v>483</v>
      </c>
      <c r="C1420" s="296" t="s">
        <v>1854</v>
      </c>
      <c r="D1420" s="296"/>
      <c r="E1420" s="296"/>
      <c r="F1420" s="296"/>
      <c r="G1420" s="207" t="s">
        <v>2616</v>
      </c>
      <c r="H1420" s="281">
        <f>'[1]$ Зима'!J1420-'[1]$ Зима'!AU1420-'[1]$ Зима'!AT1420-'[1]$ Зима'!AS1420-'[1]$ Зима'!AR1420-'[1]$ Зима'!AQ1420-'[1]$ Зима'!AP1420-'[1]$ Зима'!AN1420-'[1]$ Зима'!AM1420-'[1]$ Зима'!AL1420-'[1]$ Зима'!AK1420-'[1]$ Зима'!AJ1420-'[1]$ Зима'!AH1420-'[1]$ Зима'!AG1420-'[1]$ Зима'!AF1420-'[1]$ Зима'!AE1420-'[1]$ Зима'!AD1420-'[1]$ Зима'!AB1420-'[1]$ Зима'!AA1420-'[1]$ Зима'!Z1420-'[1]$ Зима'!Y1420-'[1]$ Зима'!X1420-'[1]$ Зима'!V1420-'[1]$ Зима'!U1420-'[1]$ Зима'!T1420-'[1]$ Зима'!S1420-'[1]$ Зима'!R1420-'[1]$ Зима'!P1420-'[1]$ Зима'!O1420-'[1]$ Зима'!N1420-'[1]$ Зима'!M1420-'[1]$ Зима'!L1420+'[1]$ Зима'!Q1420+'[1]$ Зима'!W1420+'[1]$ Зима'!AC1420+'[1]$ Зима'!AI1420+'[1]$ Зима'!AO1420+'[1]$ Зима'!K1420</f>
        <v>0</v>
      </c>
      <c r="I1420" s="111">
        <f>'[1]$ Зима'!AY1420*1.1</f>
        <v>4046.9000000000005</v>
      </c>
    </row>
    <row r="1421" spans="1:10" hidden="1" x14ac:dyDescent="0.25">
      <c r="A1421" s="302" t="s">
        <v>1138</v>
      </c>
      <c r="B1421" s="295" t="s">
        <v>483</v>
      </c>
      <c r="C1421" s="296" t="s">
        <v>1996</v>
      </c>
      <c r="D1421" s="296"/>
      <c r="E1421" s="296"/>
      <c r="F1421" s="296"/>
      <c r="G1421" s="207" t="s">
        <v>2616</v>
      </c>
      <c r="H1421" s="281">
        <f>'[1]$ Зима'!J1421-'[1]$ Зима'!AU1421-'[1]$ Зима'!AT1421-'[1]$ Зима'!AS1421-'[1]$ Зима'!AR1421-'[1]$ Зима'!AQ1421-'[1]$ Зима'!AP1421-'[1]$ Зима'!AN1421-'[1]$ Зима'!AM1421-'[1]$ Зима'!AL1421-'[1]$ Зима'!AK1421-'[1]$ Зима'!AJ1421-'[1]$ Зима'!AH1421-'[1]$ Зима'!AG1421-'[1]$ Зима'!AF1421-'[1]$ Зима'!AE1421-'[1]$ Зима'!AD1421-'[1]$ Зима'!AB1421-'[1]$ Зима'!AA1421-'[1]$ Зима'!Z1421-'[1]$ Зима'!Y1421-'[1]$ Зима'!X1421-'[1]$ Зима'!V1421-'[1]$ Зима'!U1421-'[1]$ Зима'!T1421-'[1]$ Зима'!S1421-'[1]$ Зима'!R1421-'[1]$ Зима'!P1421-'[1]$ Зима'!O1421-'[1]$ Зима'!N1421-'[1]$ Зима'!M1421-'[1]$ Зима'!L1421+'[1]$ Зима'!Q1421+'[1]$ Зима'!W1421+'[1]$ Зима'!AC1421+'[1]$ Зима'!AI1421+'[1]$ Зима'!AO1421+'[1]$ Зима'!K1421</f>
        <v>0</v>
      </c>
      <c r="I1421" s="111">
        <f>'[1]$ Зима'!AY1421*1.1</f>
        <v>4451.59</v>
      </c>
      <c r="J1421" s="220">
        <v>2017</v>
      </c>
    </row>
    <row r="1422" spans="1:10" x14ac:dyDescent="0.25">
      <c r="A1422" s="302" t="s">
        <v>1138</v>
      </c>
      <c r="B1422" s="295" t="s">
        <v>483</v>
      </c>
      <c r="C1422" s="296" t="s">
        <v>3707</v>
      </c>
      <c r="D1422" s="296"/>
      <c r="E1422" s="300">
        <v>110</v>
      </c>
      <c r="F1422" s="300" t="s">
        <v>3705</v>
      </c>
      <c r="G1422" s="207" t="s">
        <v>2616</v>
      </c>
      <c r="H1422" s="281">
        <f>'[1]$ Зима'!J1422-'[1]$ Зима'!AU1422-'[1]$ Зима'!AT1422-'[1]$ Зима'!AS1422-'[1]$ Зима'!AR1422-'[1]$ Зима'!AQ1422-'[1]$ Зима'!AP1422-'[1]$ Зима'!AN1422-'[1]$ Зима'!AM1422-'[1]$ Зима'!AL1422-'[1]$ Зима'!AK1422-'[1]$ Зима'!AJ1422-'[1]$ Зима'!AH1422-'[1]$ Зима'!AG1422-'[1]$ Зима'!AF1422-'[1]$ Зима'!AE1422-'[1]$ Зима'!AD1422-'[1]$ Зима'!AB1422-'[1]$ Зима'!AA1422-'[1]$ Зима'!Z1422-'[1]$ Зима'!Y1422-'[1]$ Зима'!X1422-'[1]$ Зима'!V1422-'[1]$ Зима'!U1422-'[1]$ Зима'!T1422-'[1]$ Зима'!S1422-'[1]$ Зима'!R1422-'[1]$ Зима'!P1422-'[1]$ Зима'!O1422-'[1]$ Зима'!N1422-'[1]$ Зима'!M1422-'[1]$ Зима'!L1422+'[1]$ Зима'!Q1422+'[1]$ Зима'!W1422+'[1]$ Зима'!AC1422+'[1]$ Зима'!AI1422+'[1]$ Зима'!AO1422+'[1]$ Зима'!K1422</f>
        <v>4</v>
      </c>
      <c r="I1422" s="111">
        <f>'[1]$ Зима'!AY1422*1.1</f>
        <v>4686</v>
      </c>
      <c r="J1422" s="220">
        <v>2017</v>
      </c>
    </row>
    <row r="1423" spans="1:10" hidden="1" x14ac:dyDescent="0.25">
      <c r="A1423" s="302" t="s">
        <v>1138</v>
      </c>
      <c r="B1423" s="295" t="s">
        <v>653</v>
      </c>
      <c r="C1423" s="296" t="s">
        <v>1754</v>
      </c>
      <c r="D1423" s="296"/>
      <c r="E1423" s="296"/>
      <c r="F1423" s="296"/>
      <c r="G1423" s="207"/>
      <c r="H1423" s="281">
        <f>'[1]$ Зима'!J1423-'[1]$ Зима'!AU1423-'[1]$ Зима'!AT1423-'[1]$ Зима'!AS1423-'[1]$ Зима'!AR1423-'[1]$ Зима'!AQ1423-'[1]$ Зима'!AP1423-'[1]$ Зима'!AN1423-'[1]$ Зима'!AM1423-'[1]$ Зима'!AL1423-'[1]$ Зима'!AK1423-'[1]$ Зима'!AJ1423-'[1]$ Зима'!AH1423-'[1]$ Зима'!AG1423-'[1]$ Зима'!AF1423-'[1]$ Зима'!AE1423-'[1]$ Зима'!AD1423-'[1]$ Зима'!AB1423-'[1]$ Зима'!AA1423-'[1]$ Зима'!Z1423-'[1]$ Зима'!Y1423-'[1]$ Зима'!X1423-'[1]$ Зима'!V1423-'[1]$ Зима'!U1423-'[1]$ Зима'!T1423-'[1]$ Зима'!S1423-'[1]$ Зима'!R1423-'[1]$ Зима'!P1423-'[1]$ Зима'!O1423-'[1]$ Зима'!N1423-'[1]$ Зима'!M1423-'[1]$ Зима'!L1423+'[1]$ Зима'!Q1423+'[1]$ Зима'!W1423+'[1]$ Зима'!AC1423+'[1]$ Зима'!AI1423+'[1]$ Зима'!AO1423+'[1]$ Зима'!K1423</f>
        <v>0</v>
      </c>
      <c r="I1423" s="111">
        <f>'[1]$ Зима'!AY1423*1.1</f>
        <v>4312</v>
      </c>
    </row>
    <row r="1424" spans="1:10" hidden="1" x14ac:dyDescent="0.25">
      <c r="A1424" s="302" t="s">
        <v>1997</v>
      </c>
      <c r="B1424" s="295" t="s">
        <v>516</v>
      </c>
      <c r="C1424" s="296" t="s">
        <v>1998</v>
      </c>
      <c r="D1424" s="296"/>
      <c r="E1424" s="296"/>
      <c r="F1424" s="296"/>
      <c r="G1424" s="207"/>
      <c r="H1424" s="281">
        <f>'[1]$ Зима'!J1424-'[1]$ Зима'!AU1424-'[1]$ Зима'!AT1424-'[1]$ Зима'!AS1424-'[1]$ Зима'!AR1424-'[1]$ Зима'!AQ1424-'[1]$ Зима'!AP1424-'[1]$ Зима'!AN1424-'[1]$ Зима'!AM1424-'[1]$ Зима'!AL1424-'[1]$ Зима'!AK1424-'[1]$ Зима'!AJ1424-'[1]$ Зима'!AH1424-'[1]$ Зима'!AG1424-'[1]$ Зима'!AF1424-'[1]$ Зима'!AE1424-'[1]$ Зима'!AD1424-'[1]$ Зима'!AB1424-'[1]$ Зима'!AA1424-'[1]$ Зима'!Z1424-'[1]$ Зима'!Y1424-'[1]$ Зима'!X1424-'[1]$ Зима'!V1424-'[1]$ Зима'!U1424-'[1]$ Зима'!T1424-'[1]$ Зима'!S1424-'[1]$ Зима'!R1424-'[1]$ Зима'!P1424-'[1]$ Зима'!O1424-'[1]$ Зима'!N1424-'[1]$ Зима'!M1424-'[1]$ Зима'!L1424+'[1]$ Зима'!Q1424+'[1]$ Зима'!W1424+'[1]$ Зима'!AC1424+'[1]$ Зима'!AI1424+'[1]$ Зима'!AO1424+'[1]$ Зима'!K1424</f>
        <v>0</v>
      </c>
      <c r="I1424" s="111">
        <f>'[1]$ Зима'!AY1424*1.1</f>
        <v>7700.0000000000009</v>
      </c>
    </row>
    <row r="1425" spans="1:10" hidden="1" x14ac:dyDescent="0.25">
      <c r="A1425" s="302" t="s">
        <v>1154</v>
      </c>
      <c r="B1425" s="295" t="s">
        <v>489</v>
      </c>
      <c r="C1425" s="296" t="s">
        <v>1889</v>
      </c>
      <c r="D1425" s="296"/>
      <c r="E1425" s="296"/>
      <c r="F1425" s="296"/>
      <c r="G1425" s="207"/>
      <c r="H1425" s="281">
        <f>'[1]$ Зима'!J1425-'[1]$ Зима'!AU1425-'[1]$ Зима'!AT1425-'[1]$ Зима'!AS1425-'[1]$ Зима'!AR1425-'[1]$ Зима'!AQ1425-'[1]$ Зима'!AP1425-'[1]$ Зима'!AN1425-'[1]$ Зима'!AM1425-'[1]$ Зима'!AL1425-'[1]$ Зима'!AK1425-'[1]$ Зима'!AJ1425-'[1]$ Зима'!AH1425-'[1]$ Зима'!AG1425-'[1]$ Зима'!AF1425-'[1]$ Зима'!AE1425-'[1]$ Зима'!AD1425-'[1]$ Зима'!AB1425-'[1]$ Зима'!AA1425-'[1]$ Зима'!Z1425-'[1]$ Зима'!Y1425-'[1]$ Зима'!X1425-'[1]$ Зима'!V1425-'[1]$ Зима'!U1425-'[1]$ Зима'!T1425-'[1]$ Зима'!S1425-'[1]$ Зима'!R1425-'[1]$ Зима'!P1425-'[1]$ Зима'!O1425-'[1]$ Зима'!N1425-'[1]$ Зима'!M1425-'[1]$ Зима'!L1425+'[1]$ Зима'!Q1425+'[1]$ Зима'!W1425+'[1]$ Зима'!AC1425+'[1]$ Зима'!AI1425+'[1]$ Зима'!AO1425+'[1]$ Зима'!K1425</f>
        <v>0</v>
      </c>
      <c r="I1425" s="111">
        <f>'[1]$ Зима'!AY1425*1.1</f>
        <v>3542.0000000000005</v>
      </c>
    </row>
    <row r="1426" spans="1:10" hidden="1" x14ac:dyDescent="0.25">
      <c r="A1426" s="302" t="s">
        <v>1154</v>
      </c>
      <c r="B1426" s="295" t="s">
        <v>489</v>
      </c>
      <c r="C1426" s="296" t="s">
        <v>1875</v>
      </c>
      <c r="D1426" s="296"/>
      <c r="E1426" s="296"/>
      <c r="F1426" s="296"/>
      <c r="G1426" s="207"/>
      <c r="H1426" s="281">
        <f>'[1]$ Зима'!J1426-'[1]$ Зима'!AU1426-'[1]$ Зима'!AT1426-'[1]$ Зима'!AS1426-'[1]$ Зима'!AR1426-'[1]$ Зима'!AQ1426-'[1]$ Зима'!AP1426-'[1]$ Зима'!AN1426-'[1]$ Зима'!AM1426-'[1]$ Зима'!AL1426-'[1]$ Зима'!AK1426-'[1]$ Зима'!AJ1426-'[1]$ Зима'!AH1426-'[1]$ Зима'!AG1426-'[1]$ Зима'!AF1426-'[1]$ Зима'!AE1426-'[1]$ Зима'!AD1426-'[1]$ Зима'!AB1426-'[1]$ Зима'!AA1426-'[1]$ Зима'!Z1426-'[1]$ Зима'!Y1426-'[1]$ Зима'!X1426-'[1]$ Зима'!V1426-'[1]$ Зима'!U1426-'[1]$ Зима'!T1426-'[1]$ Зима'!S1426-'[1]$ Зима'!R1426-'[1]$ Зима'!P1426-'[1]$ Зима'!O1426-'[1]$ Зима'!N1426-'[1]$ Зима'!M1426-'[1]$ Зима'!L1426+'[1]$ Зима'!Q1426+'[1]$ Зима'!W1426+'[1]$ Зима'!AC1426+'[1]$ Зима'!AI1426+'[1]$ Зима'!AO1426+'[1]$ Зима'!K1426</f>
        <v>0</v>
      </c>
      <c r="I1426" s="111">
        <f>'[1]$ Зима'!AY1426*1.1</f>
        <v>5451.6</v>
      </c>
    </row>
    <row r="1427" spans="1:10" x14ac:dyDescent="0.25">
      <c r="A1427" s="302" t="s">
        <v>1154</v>
      </c>
      <c r="B1427" s="295" t="s">
        <v>465</v>
      </c>
      <c r="C1427" s="296" t="s">
        <v>3972</v>
      </c>
      <c r="D1427" s="296"/>
      <c r="E1427" s="300">
        <v>117</v>
      </c>
      <c r="F1427" s="300" t="s">
        <v>3708</v>
      </c>
      <c r="G1427" s="207"/>
      <c r="H1427" s="281">
        <f>'[1]$ Зима'!J1427-'[1]$ Зима'!AU1427-'[1]$ Зима'!AT1427-'[1]$ Зима'!AS1427-'[1]$ Зима'!AR1427-'[1]$ Зима'!AQ1427-'[1]$ Зима'!AP1427-'[1]$ Зима'!AN1427-'[1]$ Зима'!AM1427-'[1]$ Зима'!AL1427-'[1]$ Зима'!AK1427-'[1]$ Зима'!AJ1427-'[1]$ Зима'!AH1427-'[1]$ Зима'!AG1427-'[1]$ Зима'!AF1427-'[1]$ Зима'!AE1427-'[1]$ Зима'!AD1427-'[1]$ Зима'!AB1427-'[1]$ Зима'!AA1427-'[1]$ Зима'!Z1427-'[1]$ Зима'!Y1427-'[1]$ Зима'!X1427-'[1]$ Зима'!V1427-'[1]$ Зима'!U1427-'[1]$ Зима'!T1427-'[1]$ Зима'!S1427-'[1]$ Зима'!R1427-'[1]$ Зима'!P1427-'[1]$ Зима'!O1427-'[1]$ Зима'!N1427-'[1]$ Зима'!M1427-'[1]$ Зима'!L1427+'[1]$ Зима'!Q1427+'[1]$ Зима'!W1427+'[1]$ Зима'!AC1427+'[1]$ Зима'!AI1427+'[1]$ Зима'!AO1427+'[1]$ Зима'!K1427</f>
        <v>8</v>
      </c>
      <c r="I1427" s="111">
        <f>'[1]$ Зима'!AY1427*1.1</f>
        <v>3080.0000000000005</v>
      </c>
      <c r="J1427" s="220">
        <v>2013</v>
      </c>
    </row>
    <row r="1428" spans="1:10" hidden="1" x14ac:dyDescent="0.25">
      <c r="A1428" s="302" t="s">
        <v>1154</v>
      </c>
      <c r="B1428" s="295" t="s">
        <v>492</v>
      </c>
      <c r="C1428" s="296" t="s">
        <v>3876</v>
      </c>
      <c r="D1428" s="296"/>
      <c r="E1428" s="296"/>
      <c r="F1428" s="296"/>
      <c r="G1428" s="207"/>
      <c r="H1428" s="281">
        <f>'[1]$ Зима'!J1428-'[1]$ Зима'!AU1428-'[1]$ Зима'!AT1428-'[1]$ Зима'!AS1428-'[1]$ Зима'!AR1428-'[1]$ Зима'!AQ1428-'[1]$ Зима'!AP1428-'[1]$ Зима'!AN1428-'[1]$ Зима'!AM1428-'[1]$ Зима'!AL1428-'[1]$ Зима'!AK1428-'[1]$ Зима'!AJ1428-'[1]$ Зима'!AH1428-'[1]$ Зима'!AG1428-'[1]$ Зима'!AF1428-'[1]$ Зима'!AE1428-'[1]$ Зима'!AD1428-'[1]$ Зима'!AB1428-'[1]$ Зима'!AA1428-'[1]$ Зима'!Z1428-'[1]$ Зима'!Y1428-'[1]$ Зима'!X1428-'[1]$ Зима'!V1428-'[1]$ Зима'!U1428-'[1]$ Зима'!T1428-'[1]$ Зима'!S1428-'[1]$ Зима'!R1428-'[1]$ Зима'!P1428-'[1]$ Зима'!O1428-'[1]$ Зима'!N1428-'[1]$ Зима'!M1428-'[1]$ Зима'!L1428+'[1]$ Зима'!Q1428+'[1]$ Зима'!W1428+'[1]$ Зима'!AC1428+'[1]$ Зима'!AI1428+'[1]$ Зима'!AO1428+'[1]$ Зима'!K1428</f>
        <v>0</v>
      </c>
      <c r="I1428" s="111">
        <f>'[1]$ Зима'!AY1428*1.1</f>
        <v>3788.4</v>
      </c>
    </row>
    <row r="1429" spans="1:10" hidden="1" x14ac:dyDescent="0.25">
      <c r="A1429" s="302" t="s">
        <v>1158</v>
      </c>
      <c r="B1429" s="295" t="s">
        <v>489</v>
      </c>
      <c r="C1429" s="296" t="s">
        <v>1889</v>
      </c>
      <c r="D1429" s="296"/>
      <c r="E1429" s="296"/>
      <c r="F1429" s="296"/>
      <c r="G1429" s="207"/>
      <c r="H1429" s="281">
        <f>'[1]$ Зима'!J1429-'[1]$ Зима'!AU1429-'[1]$ Зима'!AT1429-'[1]$ Зима'!AS1429-'[1]$ Зима'!AR1429-'[1]$ Зима'!AQ1429-'[1]$ Зима'!AP1429-'[1]$ Зима'!AN1429-'[1]$ Зима'!AM1429-'[1]$ Зима'!AL1429-'[1]$ Зима'!AK1429-'[1]$ Зима'!AJ1429-'[1]$ Зима'!AH1429-'[1]$ Зима'!AG1429-'[1]$ Зима'!AF1429-'[1]$ Зима'!AE1429-'[1]$ Зима'!AD1429-'[1]$ Зима'!AB1429-'[1]$ Зима'!AA1429-'[1]$ Зима'!Z1429-'[1]$ Зима'!Y1429-'[1]$ Зима'!X1429-'[1]$ Зима'!V1429-'[1]$ Зима'!U1429-'[1]$ Зима'!T1429-'[1]$ Зима'!S1429-'[1]$ Зима'!R1429-'[1]$ Зима'!P1429-'[1]$ Зима'!O1429-'[1]$ Зима'!N1429-'[1]$ Зима'!M1429-'[1]$ Зима'!L1429+'[1]$ Зима'!Q1429+'[1]$ Зима'!W1429+'[1]$ Зима'!AC1429+'[1]$ Зима'!AI1429+'[1]$ Зима'!AO1429+'[1]$ Зима'!K1429</f>
        <v>0</v>
      </c>
      <c r="I1429" s="111">
        <f>'[1]$ Зима'!AY1429*1.1</f>
        <v>4466</v>
      </c>
    </row>
    <row r="1430" spans="1:10" x14ac:dyDescent="0.25">
      <c r="A1430" s="302" t="s">
        <v>1158</v>
      </c>
      <c r="B1430" s="295" t="s">
        <v>489</v>
      </c>
      <c r="C1430" s="296" t="s">
        <v>1875</v>
      </c>
      <c r="D1430" s="296"/>
      <c r="E1430" s="300"/>
      <c r="F1430" s="300"/>
      <c r="G1430" s="207"/>
      <c r="H1430" s="281">
        <f>'[1]$ Зима'!J1430-'[1]$ Зима'!AU1430-'[1]$ Зима'!AT1430-'[1]$ Зима'!AS1430-'[1]$ Зима'!AR1430-'[1]$ Зима'!AQ1430-'[1]$ Зима'!AP1430-'[1]$ Зима'!AN1430-'[1]$ Зима'!AM1430-'[1]$ Зима'!AL1430-'[1]$ Зима'!AK1430-'[1]$ Зима'!AJ1430-'[1]$ Зима'!AH1430-'[1]$ Зима'!AG1430-'[1]$ Зима'!AF1430-'[1]$ Зима'!AE1430-'[1]$ Зима'!AD1430-'[1]$ Зима'!AB1430-'[1]$ Зима'!AA1430-'[1]$ Зима'!Z1430-'[1]$ Зима'!Y1430-'[1]$ Зима'!X1430-'[1]$ Зима'!V1430-'[1]$ Зима'!U1430-'[1]$ Зима'!T1430-'[1]$ Зима'!S1430-'[1]$ Зима'!R1430-'[1]$ Зима'!P1430-'[1]$ Зима'!O1430-'[1]$ Зима'!N1430-'[1]$ Зима'!M1430-'[1]$ Зима'!L1430+'[1]$ Зима'!Q1430+'[1]$ Зима'!W1430+'[1]$ Зима'!AC1430+'[1]$ Зима'!AI1430+'[1]$ Зима'!AO1430+'[1]$ Зима'!K1430</f>
        <v>8</v>
      </c>
      <c r="I1430" s="111">
        <f>'[1]$ Зима'!AY1430*1.1</f>
        <v>6468.0000000000009</v>
      </c>
      <c r="J1430" s="220">
        <v>2017</v>
      </c>
    </row>
    <row r="1431" spans="1:10" x14ac:dyDescent="0.25">
      <c r="A1431" s="302" t="s">
        <v>1158</v>
      </c>
      <c r="B1431" s="295" t="s">
        <v>489</v>
      </c>
      <c r="C1431" s="296" t="s">
        <v>1999</v>
      </c>
      <c r="D1431" s="296"/>
      <c r="E1431" s="300"/>
      <c r="F1431" s="300"/>
      <c r="G1431" s="207"/>
      <c r="H1431" s="281">
        <f>'[1]$ Зима'!J1431-'[1]$ Зима'!AU1431-'[1]$ Зима'!AT1431-'[1]$ Зима'!AS1431-'[1]$ Зима'!AR1431-'[1]$ Зима'!AQ1431-'[1]$ Зима'!AP1431-'[1]$ Зима'!AN1431-'[1]$ Зима'!AM1431-'[1]$ Зима'!AL1431-'[1]$ Зима'!AK1431-'[1]$ Зима'!AJ1431-'[1]$ Зима'!AH1431-'[1]$ Зима'!AG1431-'[1]$ Зима'!AF1431-'[1]$ Зима'!AE1431-'[1]$ Зима'!AD1431-'[1]$ Зима'!AB1431-'[1]$ Зима'!AA1431-'[1]$ Зима'!Z1431-'[1]$ Зима'!Y1431-'[1]$ Зима'!X1431-'[1]$ Зима'!V1431-'[1]$ Зима'!U1431-'[1]$ Зима'!T1431-'[1]$ Зима'!S1431-'[1]$ Зима'!R1431-'[1]$ Зима'!P1431-'[1]$ Зима'!O1431-'[1]$ Зима'!N1431-'[1]$ Зима'!M1431-'[1]$ Зима'!L1431+'[1]$ Зима'!Q1431+'[1]$ Зима'!W1431+'[1]$ Зима'!AC1431+'[1]$ Зима'!AI1431+'[1]$ Зима'!AO1431+'[1]$ Зима'!K1431</f>
        <v>4</v>
      </c>
      <c r="I1431" s="111">
        <f>'[1]$ Зима'!AY1431*1.1</f>
        <v>4774</v>
      </c>
    </row>
    <row r="1432" spans="1:10" x14ac:dyDescent="0.25">
      <c r="A1432" s="302" t="s">
        <v>1158</v>
      </c>
      <c r="B1432" s="295" t="s">
        <v>465</v>
      </c>
      <c r="C1432" s="296" t="s">
        <v>3972</v>
      </c>
      <c r="D1432" s="296"/>
      <c r="E1432" s="300">
        <v>116</v>
      </c>
      <c r="F1432" s="300" t="s">
        <v>509</v>
      </c>
      <c r="G1432" s="207"/>
      <c r="H1432" s="281">
        <f>'[1]$ Зима'!J1432-'[1]$ Зима'!AU1432-'[1]$ Зима'!AT1432-'[1]$ Зима'!AS1432-'[1]$ Зима'!AR1432-'[1]$ Зима'!AQ1432-'[1]$ Зима'!AP1432-'[1]$ Зима'!AN1432-'[1]$ Зима'!AM1432-'[1]$ Зима'!AL1432-'[1]$ Зима'!AK1432-'[1]$ Зима'!AJ1432-'[1]$ Зима'!AH1432-'[1]$ Зима'!AG1432-'[1]$ Зима'!AF1432-'[1]$ Зима'!AE1432-'[1]$ Зима'!AD1432-'[1]$ Зима'!AB1432-'[1]$ Зима'!AA1432-'[1]$ Зима'!Z1432-'[1]$ Зима'!Y1432-'[1]$ Зима'!X1432-'[1]$ Зима'!V1432-'[1]$ Зима'!U1432-'[1]$ Зима'!T1432-'[1]$ Зима'!S1432-'[1]$ Зима'!R1432-'[1]$ Зима'!P1432-'[1]$ Зима'!O1432-'[1]$ Зима'!N1432-'[1]$ Зима'!M1432-'[1]$ Зима'!L1432+'[1]$ Зима'!Q1432+'[1]$ Зима'!W1432+'[1]$ Зима'!AC1432+'[1]$ Зима'!AI1432+'[1]$ Зима'!AO1432+'[1]$ Зима'!K1432</f>
        <v>4</v>
      </c>
      <c r="I1432" s="111">
        <f>'[1]$ Зима'!AY1432*1.1</f>
        <v>2926.0000000000005</v>
      </c>
      <c r="J1432" s="220">
        <v>2013</v>
      </c>
    </row>
    <row r="1433" spans="1:10" hidden="1" x14ac:dyDescent="0.25">
      <c r="A1433" s="302" t="s">
        <v>1158</v>
      </c>
      <c r="B1433" s="295" t="s">
        <v>491</v>
      </c>
      <c r="C1433" s="296" t="s">
        <v>2000</v>
      </c>
      <c r="D1433" s="296"/>
      <c r="E1433" s="296"/>
      <c r="F1433" s="296"/>
      <c r="G1433" s="207"/>
      <c r="H1433" s="281">
        <f>'[1]$ Зима'!J1433-'[1]$ Зима'!AU1433-'[1]$ Зима'!AT1433-'[1]$ Зима'!AS1433-'[1]$ Зима'!AR1433-'[1]$ Зима'!AQ1433-'[1]$ Зима'!AP1433-'[1]$ Зима'!AN1433-'[1]$ Зима'!AM1433-'[1]$ Зима'!AL1433-'[1]$ Зима'!AK1433-'[1]$ Зима'!AJ1433-'[1]$ Зима'!AH1433-'[1]$ Зима'!AG1433-'[1]$ Зима'!AF1433-'[1]$ Зима'!AE1433-'[1]$ Зима'!AD1433-'[1]$ Зима'!AB1433-'[1]$ Зима'!AA1433-'[1]$ Зима'!Z1433-'[1]$ Зима'!Y1433-'[1]$ Зима'!X1433-'[1]$ Зима'!V1433-'[1]$ Зима'!U1433-'[1]$ Зима'!T1433-'[1]$ Зима'!S1433-'[1]$ Зима'!R1433-'[1]$ Зима'!P1433-'[1]$ Зима'!O1433-'[1]$ Зима'!N1433-'[1]$ Зима'!M1433-'[1]$ Зима'!L1433+'[1]$ Зима'!Q1433+'[1]$ Зима'!W1433+'[1]$ Зима'!AC1433+'[1]$ Зима'!AI1433+'[1]$ Зима'!AO1433+'[1]$ Зима'!K1433</f>
        <v>0</v>
      </c>
      <c r="I1433" s="111">
        <f>'[1]$ Зима'!AY1433*1.1</f>
        <v>4774</v>
      </c>
      <c r="J1433" s="220">
        <v>2017</v>
      </c>
    </row>
    <row r="1434" spans="1:10" hidden="1" x14ac:dyDescent="0.25">
      <c r="A1434" s="302" t="s">
        <v>1158</v>
      </c>
      <c r="B1434" s="295" t="s">
        <v>492</v>
      </c>
      <c r="C1434" s="296" t="s">
        <v>3961</v>
      </c>
      <c r="D1434" s="296"/>
      <c r="E1434" s="296"/>
      <c r="F1434" s="296"/>
      <c r="G1434" s="207"/>
      <c r="H1434" s="281">
        <f>'[1]$ Зима'!J1434-'[1]$ Зима'!AU1434-'[1]$ Зима'!AT1434-'[1]$ Зима'!AS1434-'[1]$ Зима'!AR1434-'[1]$ Зима'!AQ1434-'[1]$ Зима'!AP1434-'[1]$ Зима'!AN1434-'[1]$ Зима'!AM1434-'[1]$ Зима'!AL1434-'[1]$ Зима'!AK1434-'[1]$ Зима'!AJ1434-'[1]$ Зима'!AH1434-'[1]$ Зима'!AG1434-'[1]$ Зима'!AF1434-'[1]$ Зима'!AE1434-'[1]$ Зима'!AD1434-'[1]$ Зима'!AB1434-'[1]$ Зима'!AA1434-'[1]$ Зима'!Z1434-'[1]$ Зима'!Y1434-'[1]$ Зима'!X1434-'[1]$ Зима'!V1434-'[1]$ Зима'!U1434-'[1]$ Зима'!T1434-'[1]$ Зима'!S1434-'[1]$ Зима'!R1434-'[1]$ Зима'!P1434-'[1]$ Зима'!O1434-'[1]$ Зима'!N1434-'[1]$ Зима'!M1434-'[1]$ Зима'!L1434+'[1]$ Зима'!Q1434+'[1]$ Зима'!W1434+'[1]$ Зима'!AC1434+'[1]$ Зима'!AI1434+'[1]$ Зима'!AO1434+'[1]$ Зима'!K1434</f>
        <v>0</v>
      </c>
      <c r="I1434" s="111">
        <f>'[1]$ Зима'!AY1434*1.1</f>
        <v>3696.0000000000005</v>
      </c>
    </row>
    <row r="1435" spans="1:10" x14ac:dyDescent="0.25">
      <c r="A1435" s="302" t="s">
        <v>1158</v>
      </c>
      <c r="B1435" s="295" t="s">
        <v>467</v>
      </c>
      <c r="C1435" s="296" t="s">
        <v>3920</v>
      </c>
      <c r="D1435" s="296"/>
      <c r="E1435" s="300">
        <v>116</v>
      </c>
      <c r="F1435" s="300" t="s">
        <v>4001</v>
      </c>
      <c r="G1435" s="207" t="s">
        <v>2608</v>
      </c>
      <c r="H1435" s="281">
        <f>'[1]$ Зима'!J1435-'[1]$ Зима'!AU1435-'[1]$ Зима'!AT1435-'[1]$ Зима'!AS1435-'[1]$ Зима'!AR1435-'[1]$ Зима'!AQ1435-'[1]$ Зима'!AP1435-'[1]$ Зима'!AN1435-'[1]$ Зима'!AM1435-'[1]$ Зима'!AL1435-'[1]$ Зима'!AK1435-'[1]$ Зима'!AJ1435-'[1]$ Зима'!AH1435-'[1]$ Зима'!AG1435-'[1]$ Зима'!AF1435-'[1]$ Зима'!AE1435-'[1]$ Зима'!AD1435-'[1]$ Зима'!AB1435-'[1]$ Зима'!AA1435-'[1]$ Зима'!Z1435-'[1]$ Зима'!Y1435-'[1]$ Зима'!X1435-'[1]$ Зима'!V1435-'[1]$ Зима'!U1435-'[1]$ Зима'!T1435-'[1]$ Зима'!S1435-'[1]$ Зима'!R1435-'[1]$ Зима'!P1435-'[1]$ Зима'!O1435-'[1]$ Зима'!N1435-'[1]$ Зима'!M1435-'[1]$ Зима'!L1435+'[1]$ Зима'!Q1435+'[1]$ Зима'!W1435+'[1]$ Зима'!AC1435+'[1]$ Зима'!AI1435+'[1]$ Зима'!AO1435+'[1]$ Зима'!K1435</f>
        <v>4</v>
      </c>
      <c r="I1435" s="111">
        <f>'[1]$ Зима'!AY1435*1.1</f>
        <v>3080.0000000000005</v>
      </c>
      <c r="J1435" s="220">
        <v>2017</v>
      </c>
    </row>
    <row r="1436" spans="1:10" hidden="1" x14ac:dyDescent="0.25">
      <c r="A1436" s="302" t="s">
        <v>1158</v>
      </c>
      <c r="B1436" s="295" t="s">
        <v>593</v>
      </c>
      <c r="C1436" s="296" t="s">
        <v>4002</v>
      </c>
      <c r="D1436" s="296"/>
      <c r="E1436" s="296"/>
      <c r="F1436" s="296"/>
      <c r="G1436" s="207"/>
      <c r="H1436" s="281">
        <f>'[1]$ Зима'!J1436-'[1]$ Зима'!AU1436-'[1]$ Зима'!AT1436-'[1]$ Зима'!AS1436-'[1]$ Зима'!AR1436-'[1]$ Зима'!AQ1436-'[1]$ Зима'!AP1436-'[1]$ Зима'!AN1436-'[1]$ Зима'!AM1436-'[1]$ Зима'!AL1436-'[1]$ Зима'!AK1436-'[1]$ Зима'!AJ1436-'[1]$ Зима'!AH1436-'[1]$ Зима'!AG1436-'[1]$ Зима'!AF1436-'[1]$ Зима'!AE1436-'[1]$ Зима'!AD1436-'[1]$ Зима'!AB1436-'[1]$ Зима'!AA1436-'[1]$ Зима'!Z1436-'[1]$ Зима'!Y1436-'[1]$ Зима'!X1436-'[1]$ Зима'!V1436-'[1]$ Зима'!U1436-'[1]$ Зима'!T1436-'[1]$ Зима'!S1436-'[1]$ Зима'!R1436-'[1]$ Зима'!P1436-'[1]$ Зима'!O1436-'[1]$ Зима'!N1436-'[1]$ Зима'!M1436-'[1]$ Зима'!L1436+'[1]$ Зима'!Q1436+'[1]$ Зима'!W1436+'[1]$ Зима'!AC1436+'[1]$ Зима'!AI1436+'[1]$ Зима'!AO1436+'[1]$ Зима'!K1436</f>
        <v>0</v>
      </c>
      <c r="I1436" s="111">
        <f>'[1]$ Зима'!AY1436*1.1</f>
        <v>3234.0000000000005</v>
      </c>
    </row>
    <row r="1437" spans="1:10" x14ac:dyDescent="0.25">
      <c r="A1437" s="302" t="s">
        <v>1158</v>
      </c>
      <c r="B1437" s="295" t="s">
        <v>480</v>
      </c>
      <c r="C1437" s="296" t="s">
        <v>3392</v>
      </c>
      <c r="D1437" s="296"/>
      <c r="E1437" s="300"/>
      <c r="F1437" s="300"/>
      <c r="G1437" s="207" t="s">
        <v>2331</v>
      </c>
      <c r="H1437" s="281">
        <f>'[1]$ Зима'!J1437-'[1]$ Зима'!AU1437-'[1]$ Зима'!AT1437-'[1]$ Зима'!AS1437-'[1]$ Зима'!AR1437-'[1]$ Зима'!AQ1437-'[1]$ Зима'!AP1437-'[1]$ Зима'!AN1437-'[1]$ Зима'!AM1437-'[1]$ Зима'!AL1437-'[1]$ Зима'!AK1437-'[1]$ Зима'!AJ1437-'[1]$ Зима'!AH1437-'[1]$ Зима'!AG1437-'[1]$ Зима'!AF1437-'[1]$ Зима'!AE1437-'[1]$ Зима'!AD1437-'[1]$ Зима'!AB1437-'[1]$ Зима'!AA1437-'[1]$ Зима'!Z1437-'[1]$ Зима'!Y1437-'[1]$ Зима'!X1437-'[1]$ Зима'!V1437-'[1]$ Зима'!U1437-'[1]$ Зима'!T1437-'[1]$ Зима'!S1437-'[1]$ Зима'!R1437-'[1]$ Зима'!P1437-'[1]$ Зима'!O1437-'[1]$ Зима'!N1437-'[1]$ Зима'!M1437-'[1]$ Зима'!L1437+'[1]$ Зима'!Q1437+'[1]$ Зима'!W1437+'[1]$ Зима'!AC1437+'[1]$ Зима'!AI1437+'[1]$ Зима'!AO1437+'[1]$ Зима'!K1437</f>
        <v>4</v>
      </c>
      <c r="I1437" s="111">
        <f>'[1]$ Зима'!AY1437*1.1</f>
        <v>5174.4000000000005</v>
      </c>
      <c r="J1437" s="220">
        <v>2015</v>
      </c>
    </row>
    <row r="1438" spans="1:10" x14ac:dyDescent="0.25">
      <c r="A1438" s="302" t="s">
        <v>1158</v>
      </c>
      <c r="B1438" s="295" t="s">
        <v>480</v>
      </c>
      <c r="C1438" s="296" t="s">
        <v>4003</v>
      </c>
      <c r="D1438" s="296" t="s">
        <v>1795</v>
      </c>
      <c r="E1438" s="300"/>
      <c r="F1438" s="300"/>
      <c r="G1438" s="207"/>
      <c r="H1438" s="281">
        <f>'[1]$ Зима'!J1438-'[1]$ Зима'!AU1438-'[1]$ Зима'!AT1438-'[1]$ Зима'!AS1438-'[1]$ Зима'!AR1438-'[1]$ Зима'!AQ1438-'[1]$ Зима'!AP1438-'[1]$ Зима'!AN1438-'[1]$ Зима'!AM1438-'[1]$ Зима'!AL1438-'[1]$ Зима'!AK1438-'[1]$ Зима'!AJ1438-'[1]$ Зима'!AH1438-'[1]$ Зима'!AG1438-'[1]$ Зима'!AF1438-'[1]$ Зима'!AE1438-'[1]$ Зима'!AD1438-'[1]$ Зима'!AB1438-'[1]$ Зима'!AA1438-'[1]$ Зима'!Z1438-'[1]$ Зима'!Y1438-'[1]$ Зима'!X1438-'[1]$ Зима'!V1438-'[1]$ Зима'!U1438-'[1]$ Зима'!T1438-'[1]$ Зима'!S1438-'[1]$ Зима'!R1438-'[1]$ Зима'!P1438-'[1]$ Зима'!O1438-'[1]$ Зима'!N1438-'[1]$ Зима'!M1438-'[1]$ Зима'!L1438+'[1]$ Зима'!Q1438+'[1]$ Зима'!W1438+'[1]$ Зима'!AC1438+'[1]$ Зима'!AI1438+'[1]$ Зима'!AO1438+'[1]$ Зима'!K1438</f>
        <v>4</v>
      </c>
      <c r="I1438" s="111">
        <f>'[1]$ Зима'!AY1438*1.1</f>
        <v>5390</v>
      </c>
      <c r="J1438" s="220">
        <v>2016</v>
      </c>
    </row>
    <row r="1439" spans="1:10" hidden="1" x14ac:dyDescent="0.25">
      <c r="A1439" s="302" t="s">
        <v>1158</v>
      </c>
      <c r="B1439" s="295" t="s">
        <v>709</v>
      </c>
      <c r="C1439" s="296" t="s">
        <v>1862</v>
      </c>
      <c r="D1439" s="296"/>
      <c r="E1439" s="296"/>
      <c r="F1439" s="296"/>
      <c r="G1439" s="207"/>
      <c r="H1439" s="281">
        <f>'[1]$ Зима'!J1439-'[1]$ Зима'!AU1439-'[1]$ Зима'!AT1439-'[1]$ Зима'!AS1439-'[1]$ Зима'!AR1439-'[1]$ Зима'!AQ1439-'[1]$ Зима'!AP1439-'[1]$ Зима'!AN1439-'[1]$ Зима'!AM1439-'[1]$ Зима'!AL1439-'[1]$ Зима'!AK1439-'[1]$ Зима'!AJ1439-'[1]$ Зима'!AH1439-'[1]$ Зима'!AG1439-'[1]$ Зима'!AF1439-'[1]$ Зима'!AE1439-'[1]$ Зима'!AD1439-'[1]$ Зима'!AB1439-'[1]$ Зима'!AA1439-'[1]$ Зима'!Z1439-'[1]$ Зима'!Y1439-'[1]$ Зима'!X1439-'[1]$ Зима'!V1439-'[1]$ Зима'!U1439-'[1]$ Зима'!T1439-'[1]$ Зима'!S1439-'[1]$ Зима'!R1439-'[1]$ Зима'!P1439-'[1]$ Зима'!O1439-'[1]$ Зима'!N1439-'[1]$ Зима'!M1439-'[1]$ Зима'!L1439+'[1]$ Зима'!Q1439+'[1]$ Зима'!W1439+'[1]$ Зима'!AC1439+'[1]$ Зима'!AI1439+'[1]$ Зима'!AO1439+'[1]$ Зима'!K1439</f>
        <v>0</v>
      </c>
      <c r="I1439" s="111">
        <f>'[1]$ Зима'!AY1439*1.1</f>
        <v>3080.0000000000005</v>
      </c>
    </row>
    <row r="1440" spans="1:10" x14ac:dyDescent="0.25">
      <c r="A1440" s="302" t="s">
        <v>1158</v>
      </c>
      <c r="B1440" s="295" t="s">
        <v>3678</v>
      </c>
      <c r="C1440" s="296" t="s">
        <v>3385</v>
      </c>
      <c r="D1440" s="296"/>
      <c r="E1440" s="300"/>
      <c r="F1440" s="300"/>
      <c r="G1440" s="207" t="s">
        <v>2608</v>
      </c>
      <c r="H1440" s="281">
        <f>'[1]$ Зима'!J1440-'[1]$ Зима'!AU1440-'[1]$ Зима'!AT1440-'[1]$ Зима'!AS1440-'[1]$ Зима'!AR1440-'[1]$ Зима'!AQ1440-'[1]$ Зима'!AP1440-'[1]$ Зима'!AN1440-'[1]$ Зима'!AM1440-'[1]$ Зима'!AL1440-'[1]$ Зима'!AK1440-'[1]$ Зима'!AJ1440-'[1]$ Зима'!AH1440-'[1]$ Зима'!AG1440-'[1]$ Зима'!AF1440-'[1]$ Зима'!AE1440-'[1]$ Зима'!AD1440-'[1]$ Зима'!AB1440-'[1]$ Зима'!AA1440-'[1]$ Зима'!Z1440-'[1]$ Зима'!Y1440-'[1]$ Зима'!X1440-'[1]$ Зима'!V1440-'[1]$ Зима'!U1440-'[1]$ Зима'!T1440-'[1]$ Зима'!S1440-'[1]$ Зима'!R1440-'[1]$ Зима'!P1440-'[1]$ Зима'!O1440-'[1]$ Зима'!N1440-'[1]$ Зима'!M1440-'[1]$ Зима'!L1440+'[1]$ Зима'!Q1440+'[1]$ Зима'!W1440+'[1]$ Зима'!AC1440+'[1]$ Зима'!AI1440+'[1]$ Зима'!AO1440+'[1]$ Зима'!K1440</f>
        <v>4</v>
      </c>
      <c r="I1440" s="111">
        <f>'[1]$ Зима'!AY1440*1.1</f>
        <v>2926.0000000000005</v>
      </c>
      <c r="J1440" s="220">
        <v>2016</v>
      </c>
    </row>
    <row r="1441" spans="1:10" hidden="1" x14ac:dyDescent="0.25">
      <c r="A1441" s="302" t="s">
        <v>1158</v>
      </c>
      <c r="B1441" s="295" t="s">
        <v>483</v>
      </c>
      <c r="C1441" s="296" t="s">
        <v>2001</v>
      </c>
      <c r="D1441" s="296"/>
      <c r="E1441" s="296"/>
      <c r="F1441" s="296"/>
      <c r="G1441" s="207" t="s">
        <v>2616</v>
      </c>
      <c r="H1441" s="281">
        <f>'[1]$ Зима'!J1441-'[1]$ Зима'!AU1441-'[1]$ Зима'!AT1441-'[1]$ Зима'!AS1441-'[1]$ Зима'!AR1441-'[1]$ Зима'!AQ1441-'[1]$ Зима'!AP1441-'[1]$ Зима'!AN1441-'[1]$ Зима'!AM1441-'[1]$ Зима'!AL1441-'[1]$ Зима'!AK1441-'[1]$ Зима'!AJ1441-'[1]$ Зима'!AH1441-'[1]$ Зима'!AG1441-'[1]$ Зима'!AF1441-'[1]$ Зима'!AE1441-'[1]$ Зима'!AD1441-'[1]$ Зима'!AB1441-'[1]$ Зима'!AA1441-'[1]$ Зима'!Z1441-'[1]$ Зима'!Y1441-'[1]$ Зима'!X1441-'[1]$ Зима'!V1441-'[1]$ Зима'!U1441-'[1]$ Зима'!T1441-'[1]$ Зима'!S1441-'[1]$ Зима'!R1441-'[1]$ Зима'!P1441-'[1]$ Зима'!O1441-'[1]$ Зима'!N1441-'[1]$ Зима'!M1441-'[1]$ Зима'!L1441+'[1]$ Зима'!Q1441+'[1]$ Зима'!W1441+'[1]$ Зима'!AC1441+'[1]$ Зима'!AI1441+'[1]$ Зима'!AO1441+'[1]$ Зима'!K1441</f>
        <v>0</v>
      </c>
      <c r="I1441" s="111">
        <f>'[1]$ Зима'!AY1441*1.1</f>
        <v>4887.4100000000008</v>
      </c>
    </row>
    <row r="1442" spans="1:10" x14ac:dyDescent="0.25">
      <c r="A1442" s="302" t="s">
        <v>1158</v>
      </c>
      <c r="B1442" s="295" t="s">
        <v>653</v>
      </c>
      <c r="C1442" s="296" t="s">
        <v>4004</v>
      </c>
      <c r="D1442" s="296"/>
      <c r="E1442" s="300"/>
      <c r="F1442" s="300"/>
      <c r="G1442" s="207"/>
      <c r="H1442" s="281">
        <f>'[1]$ Зима'!J1442-'[1]$ Зима'!AU1442-'[1]$ Зима'!AT1442-'[1]$ Зима'!AS1442-'[1]$ Зима'!AR1442-'[1]$ Зима'!AQ1442-'[1]$ Зима'!AP1442-'[1]$ Зима'!AN1442-'[1]$ Зима'!AM1442-'[1]$ Зима'!AL1442-'[1]$ Зима'!AK1442-'[1]$ Зима'!AJ1442-'[1]$ Зима'!AH1442-'[1]$ Зима'!AG1442-'[1]$ Зима'!AF1442-'[1]$ Зима'!AE1442-'[1]$ Зима'!AD1442-'[1]$ Зима'!AB1442-'[1]$ Зима'!AA1442-'[1]$ Зима'!Z1442-'[1]$ Зима'!Y1442-'[1]$ Зима'!X1442-'[1]$ Зима'!V1442-'[1]$ Зима'!U1442-'[1]$ Зима'!T1442-'[1]$ Зима'!S1442-'[1]$ Зима'!R1442-'[1]$ Зима'!P1442-'[1]$ Зима'!O1442-'[1]$ Зима'!N1442-'[1]$ Зима'!M1442-'[1]$ Зима'!L1442+'[1]$ Зима'!Q1442+'[1]$ Зима'!W1442+'[1]$ Зима'!AC1442+'[1]$ Зима'!AI1442+'[1]$ Зима'!AO1442+'[1]$ Зима'!K1442</f>
        <v>2</v>
      </c>
      <c r="I1442" s="111">
        <f>'[1]$ Зима'!AY1442*1.1</f>
        <v>3696.0000000000005</v>
      </c>
    </row>
    <row r="1443" spans="1:10" hidden="1" x14ac:dyDescent="0.25">
      <c r="A1443" s="302" t="s">
        <v>1158</v>
      </c>
      <c r="B1443" s="295" t="s">
        <v>653</v>
      </c>
      <c r="C1443" s="296" t="s">
        <v>2002</v>
      </c>
      <c r="D1443" s="296"/>
      <c r="E1443" s="296"/>
      <c r="F1443" s="296"/>
      <c r="G1443" s="207"/>
      <c r="H1443" s="281">
        <f>'[1]$ Зима'!J1443-'[1]$ Зима'!AU1443-'[1]$ Зима'!AT1443-'[1]$ Зима'!AS1443-'[1]$ Зима'!AR1443-'[1]$ Зима'!AQ1443-'[1]$ Зима'!AP1443-'[1]$ Зима'!AN1443-'[1]$ Зима'!AM1443-'[1]$ Зима'!AL1443-'[1]$ Зима'!AK1443-'[1]$ Зима'!AJ1443-'[1]$ Зима'!AH1443-'[1]$ Зима'!AG1443-'[1]$ Зима'!AF1443-'[1]$ Зима'!AE1443-'[1]$ Зима'!AD1443-'[1]$ Зима'!AB1443-'[1]$ Зима'!AA1443-'[1]$ Зима'!Z1443-'[1]$ Зима'!Y1443-'[1]$ Зима'!X1443-'[1]$ Зима'!V1443-'[1]$ Зима'!U1443-'[1]$ Зима'!T1443-'[1]$ Зима'!S1443-'[1]$ Зима'!R1443-'[1]$ Зима'!P1443-'[1]$ Зима'!O1443-'[1]$ Зима'!N1443-'[1]$ Зима'!M1443-'[1]$ Зима'!L1443+'[1]$ Зима'!Q1443+'[1]$ Зима'!W1443+'[1]$ Зима'!AC1443+'[1]$ Зима'!AI1443+'[1]$ Зима'!AO1443+'[1]$ Зима'!K1443</f>
        <v>0</v>
      </c>
      <c r="I1443" s="111">
        <f>'[1]$ Зима'!AY1443*1.1</f>
        <v>4158</v>
      </c>
    </row>
    <row r="1444" spans="1:10" ht="15.75" x14ac:dyDescent="0.25">
      <c r="A1444" s="290" t="s">
        <v>1164</v>
      </c>
      <c r="B1444" s="310"/>
      <c r="C1444" s="310"/>
      <c r="D1444" s="310"/>
      <c r="E1444" s="311"/>
      <c r="F1444" s="311"/>
      <c r="G1444" s="312"/>
      <c r="H1444" s="281"/>
      <c r="I1444" s="359">
        <f>'[1]$ Зима'!AY1444*1.1</f>
        <v>0</v>
      </c>
    </row>
    <row r="1445" spans="1:10" hidden="1" x14ac:dyDescent="0.25">
      <c r="A1445" s="302" t="s">
        <v>1165</v>
      </c>
      <c r="B1445" s="295" t="s">
        <v>467</v>
      </c>
      <c r="C1445" s="296" t="s">
        <v>3938</v>
      </c>
      <c r="D1445" s="295"/>
      <c r="E1445" s="295"/>
      <c r="F1445" s="295"/>
      <c r="G1445" s="207"/>
      <c r="H1445" s="281">
        <f>'[1]$ Зима'!J1445-'[1]$ Зима'!AU1445-'[1]$ Зима'!AT1445-'[1]$ Зима'!AS1445-'[1]$ Зима'!AR1445-'[1]$ Зима'!AQ1445-'[1]$ Зима'!AP1445-'[1]$ Зима'!AN1445-'[1]$ Зима'!AM1445-'[1]$ Зима'!AL1445-'[1]$ Зима'!AK1445-'[1]$ Зима'!AJ1445-'[1]$ Зима'!AH1445-'[1]$ Зима'!AG1445-'[1]$ Зима'!AF1445-'[1]$ Зима'!AE1445-'[1]$ Зима'!AD1445-'[1]$ Зима'!AB1445-'[1]$ Зима'!AA1445-'[1]$ Зима'!Z1445-'[1]$ Зима'!Y1445-'[1]$ Зима'!X1445-'[1]$ Зима'!V1445-'[1]$ Зима'!U1445-'[1]$ Зима'!T1445-'[1]$ Зима'!S1445-'[1]$ Зима'!R1445-'[1]$ Зима'!P1445-'[1]$ Зима'!O1445-'[1]$ Зима'!N1445-'[1]$ Зима'!M1445-'[1]$ Зима'!L1445+'[1]$ Зима'!Q1445+'[1]$ Зима'!W1445+'[1]$ Зима'!AC1445+'[1]$ Зима'!AI1445+'[1]$ Зима'!AO1445+'[1]$ Зима'!K1445</f>
        <v>0</v>
      </c>
      <c r="I1445" s="111">
        <f>'[1]$ Зима'!AY1445*1.1</f>
        <v>3696.0000000000005</v>
      </c>
    </row>
    <row r="1446" spans="1:10" hidden="1" x14ac:dyDescent="0.25">
      <c r="A1446" s="302" t="s">
        <v>1165</v>
      </c>
      <c r="B1446" s="295" t="s">
        <v>483</v>
      </c>
      <c r="C1446" s="295" t="s">
        <v>2003</v>
      </c>
      <c r="D1446" s="295"/>
      <c r="E1446" s="295"/>
      <c r="F1446" s="295"/>
      <c r="G1446" s="207" t="s">
        <v>2616</v>
      </c>
      <c r="H1446" s="281">
        <f>'[1]$ Зима'!J1446-'[1]$ Зима'!AU1446-'[1]$ Зима'!AT1446-'[1]$ Зима'!AS1446-'[1]$ Зима'!AR1446-'[1]$ Зима'!AQ1446-'[1]$ Зима'!AP1446-'[1]$ Зима'!AN1446-'[1]$ Зима'!AM1446-'[1]$ Зима'!AL1446-'[1]$ Зима'!AK1446-'[1]$ Зима'!AJ1446-'[1]$ Зима'!AH1446-'[1]$ Зима'!AG1446-'[1]$ Зима'!AF1446-'[1]$ Зима'!AE1446-'[1]$ Зима'!AD1446-'[1]$ Зима'!AB1446-'[1]$ Зима'!AA1446-'[1]$ Зима'!Z1446-'[1]$ Зима'!Y1446-'[1]$ Зима'!X1446-'[1]$ Зима'!V1446-'[1]$ Зима'!U1446-'[1]$ Зима'!T1446-'[1]$ Зима'!S1446-'[1]$ Зима'!R1446-'[1]$ Зима'!P1446-'[1]$ Зима'!O1446-'[1]$ Зима'!N1446-'[1]$ Зима'!M1446-'[1]$ Зима'!L1446+'[1]$ Зима'!Q1446+'[1]$ Зима'!W1446+'[1]$ Зима'!AC1446+'[1]$ Зима'!AI1446+'[1]$ Зима'!AO1446+'[1]$ Зима'!K1446</f>
        <v>0</v>
      </c>
      <c r="I1446" s="111">
        <f>'[1]$ Зима'!AY1446*1.1</f>
        <v>4607.2400000000007</v>
      </c>
      <c r="J1446" s="221">
        <v>2017</v>
      </c>
    </row>
    <row r="1447" spans="1:10" hidden="1" x14ac:dyDescent="0.25">
      <c r="A1447" s="302" t="s">
        <v>1165</v>
      </c>
      <c r="B1447" s="295" t="s">
        <v>653</v>
      </c>
      <c r="C1447" s="295" t="s">
        <v>2004</v>
      </c>
      <c r="D1447" s="295"/>
      <c r="E1447" s="295"/>
      <c r="F1447" s="295"/>
      <c r="G1447" s="208"/>
      <c r="H1447" s="281">
        <f>'[1]$ Зима'!J1447-'[1]$ Зима'!AU1447-'[1]$ Зима'!AT1447-'[1]$ Зима'!AS1447-'[1]$ Зима'!AR1447-'[1]$ Зима'!AQ1447-'[1]$ Зима'!AP1447-'[1]$ Зима'!AN1447-'[1]$ Зима'!AM1447-'[1]$ Зима'!AL1447-'[1]$ Зима'!AK1447-'[1]$ Зима'!AJ1447-'[1]$ Зима'!AH1447-'[1]$ Зима'!AG1447-'[1]$ Зима'!AF1447-'[1]$ Зима'!AE1447-'[1]$ Зима'!AD1447-'[1]$ Зима'!AB1447-'[1]$ Зима'!AA1447-'[1]$ Зима'!Z1447-'[1]$ Зима'!Y1447-'[1]$ Зима'!X1447-'[1]$ Зима'!V1447-'[1]$ Зима'!U1447-'[1]$ Зима'!T1447-'[1]$ Зима'!S1447-'[1]$ Зима'!R1447-'[1]$ Зима'!P1447-'[1]$ Зима'!O1447-'[1]$ Зима'!N1447-'[1]$ Зима'!M1447-'[1]$ Зима'!L1447+'[1]$ Зима'!Q1447+'[1]$ Зима'!W1447+'[1]$ Зима'!AC1447+'[1]$ Зима'!AI1447+'[1]$ Зима'!AO1447+'[1]$ Зима'!K1447</f>
        <v>0</v>
      </c>
      <c r="I1447" s="111">
        <f>'[1]$ Зима'!AY1447*1.1</f>
        <v>3542.0000000000005</v>
      </c>
      <c r="J1447" s="221"/>
    </row>
    <row r="1448" spans="1:10" hidden="1" x14ac:dyDescent="0.25">
      <c r="A1448" s="303" t="s">
        <v>1168</v>
      </c>
      <c r="B1448" s="304" t="s">
        <v>489</v>
      </c>
      <c r="C1448" s="296" t="s">
        <v>1875</v>
      </c>
      <c r="D1448" s="296"/>
      <c r="E1448" s="296"/>
      <c r="F1448" s="296"/>
      <c r="G1448" s="207"/>
      <c r="H1448" s="281">
        <f>'[1]$ Зима'!J1448-'[1]$ Зима'!AU1448-'[1]$ Зима'!AT1448-'[1]$ Зима'!AS1448-'[1]$ Зима'!AR1448-'[1]$ Зима'!AQ1448-'[1]$ Зима'!AP1448-'[1]$ Зима'!AN1448-'[1]$ Зима'!AM1448-'[1]$ Зима'!AL1448-'[1]$ Зима'!AK1448-'[1]$ Зима'!AJ1448-'[1]$ Зима'!AH1448-'[1]$ Зима'!AG1448-'[1]$ Зима'!AF1448-'[1]$ Зима'!AE1448-'[1]$ Зима'!AD1448-'[1]$ Зима'!AB1448-'[1]$ Зима'!AA1448-'[1]$ Зима'!Z1448-'[1]$ Зима'!Y1448-'[1]$ Зима'!X1448-'[1]$ Зима'!V1448-'[1]$ Зима'!U1448-'[1]$ Зима'!T1448-'[1]$ Зима'!S1448-'[1]$ Зима'!R1448-'[1]$ Зима'!P1448-'[1]$ Зима'!O1448-'[1]$ Зима'!N1448-'[1]$ Зима'!M1448-'[1]$ Зима'!L1448+'[1]$ Зима'!Q1448+'[1]$ Зима'!W1448+'[1]$ Зима'!AC1448+'[1]$ Зима'!AI1448+'[1]$ Зима'!AO1448+'[1]$ Зима'!K1448</f>
        <v>0</v>
      </c>
      <c r="I1448" s="111">
        <f>'[1]$ Зима'!AY1448*1.1</f>
        <v>5082</v>
      </c>
    </row>
    <row r="1449" spans="1:10" x14ac:dyDescent="0.25">
      <c r="A1449" s="338" t="s">
        <v>1168</v>
      </c>
      <c r="B1449" s="277" t="s">
        <v>489</v>
      </c>
      <c r="C1449" s="278" t="s">
        <v>1889</v>
      </c>
      <c r="D1449" s="278"/>
      <c r="E1449" s="328"/>
      <c r="F1449" s="328"/>
      <c r="G1449" s="329"/>
      <c r="H1449" s="281">
        <f>'[1]$ Зима'!J1449-'[1]$ Зима'!AU1449-'[1]$ Зима'!AT1449-'[1]$ Зима'!AS1449-'[1]$ Зима'!AR1449-'[1]$ Зима'!AQ1449-'[1]$ Зима'!AP1449-'[1]$ Зима'!AN1449-'[1]$ Зима'!AM1449-'[1]$ Зима'!AL1449-'[1]$ Зима'!AK1449-'[1]$ Зима'!AJ1449-'[1]$ Зима'!AH1449-'[1]$ Зима'!AG1449-'[1]$ Зима'!AF1449-'[1]$ Зима'!AE1449-'[1]$ Зима'!AD1449-'[1]$ Зима'!AB1449-'[1]$ Зима'!AA1449-'[1]$ Зима'!Z1449-'[1]$ Зима'!Y1449-'[1]$ Зима'!X1449-'[1]$ Зима'!V1449-'[1]$ Зима'!U1449-'[1]$ Зима'!T1449-'[1]$ Зима'!S1449-'[1]$ Зима'!R1449-'[1]$ Зима'!P1449-'[1]$ Зима'!O1449-'[1]$ Зима'!N1449-'[1]$ Зима'!M1449-'[1]$ Зима'!L1449+'[1]$ Зима'!Q1449+'[1]$ Зима'!W1449+'[1]$ Зима'!AC1449+'[1]$ Зима'!AI1449+'[1]$ Зима'!AO1449+'[1]$ Зима'!K1449</f>
        <v>4</v>
      </c>
      <c r="I1449" s="113"/>
    </row>
    <row r="1450" spans="1:10" hidden="1" x14ac:dyDescent="0.25">
      <c r="A1450" s="303" t="s">
        <v>1168</v>
      </c>
      <c r="B1450" s="304" t="s">
        <v>492</v>
      </c>
      <c r="C1450" s="296" t="s">
        <v>4005</v>
      </c>
      <c r="D1450" s="296"/>
      <c r="E1450" s="296">
        <v>101</v>
      </c>
      <c r="F1450" s="296" t="s">
        <v>509</v>
      </c>
      <c r="G1450" s="207"/>
      <c r="H1450" s="281">
        <f>'[1]$ Зима'!J1450-'[1]$ Зима'!AU1450-'[1]$ Зима'!AT1450-'[1]$ Зима'!AS1450-'[1]$ Зима'!AR1450-'[1]$ Зима'!AQ1450-'[1]$ Зима'!AP1450-'[1]$ Зима'!AN1450-'[1]$ Зима'!AM1450-'[1]$ Зима'!AL1450-'[1]$ Зима'!AK1450-'[1]$ Зима'!AJ1450-'[1]$ Зима'!AH1450-'[1]$ Зима'!AG1450-'[1]$ Зима'!AF1450-'[1]$ Зима'!AE1450-'[1]$ Зима'!AD1450-'[1]$ Зима'!AB1450-'[1]$ Зима'!AA1450-'[1]$ Зима'!Z1450-'[1]$ Зима'!Y1450-'[1]$ Зима'!X1450-'[1]$ Зима'!V1450-'[1]$ Зима'!U1450-'[1]$ Зима'!T1450-'[1]$ Зима'!S1450-'[1]$ Зима'!R1450-'[1]$ Зима'!P1450-'[1]$ Зима'!O1450-'[1]$ Зима'!N1450-'[1]$ Зима'!M1450-'[1]$ Зима'!L1450+'[1]$ Зима'!Q1450+'[1]$ Зима'!W1450+'[1]$ Зима'!AC1450+'[1]$ Зима'!AI1450+'[1]$ Зима'!AO1450+'[1]$ Зима'!K1450</f>
        <v>0</v>
      </c>
      <c r="I1450" s="111">
        <f>'[1]$ Зима'!AY1450*1.1</f>
        <v>3357.2000000000003</v>
      </c>
    </row>
    <row r="1451" spans="1:10" hidden="1" x14ac:dyDescent="0.25">
      <c r="A1451" s="303" t="s">
        <v>1168</v>
      </c>
      <c r="B1451" s="304" t="s">
        <v>492</v>
      </c>
      <c r="C1451" s="296" t="s">
        <v>4006</v>
      </c>
      <c r="D1451" s="296"/>
      <c r="E1451" s="296">
        <v>101</v>
      </c>
      <c r="F1451" s="296" t="s">
        <v>3705</v>
      </c>
      <c r="G1451" s="207"/>
      <c r="H1451" s="281">
        <f>'[1]$ Зима'!J1451-'[1]$ Зима'!AU1451-'[1]$ Зима'!AT1451-'[1]$ Зима'!AS1451-'[1]$ Зима'!AR1451-'[1]$ Зима'!AQ1451-'[1]$ Зима'!AP1451-'[1]$ Зима'!AN1451-'[1]$ Зима'!AM1451-'[1]$ Зима'!AL1451-'[1]$ Зима'!AK1451-'[1]$ Зима'!AJ1451-'[1]$ Зима'!AH1451-'[1]$ Зима'!AG1451-'[1]$ Зима'!AF1451-'[1]$ Зима'!AE1451-'[1]$ Зима'!AD1451-'[1]$ Зима'!AB1451-'[1]$ Зима'!AA1451-'[1]$ Зима'!Z1451-'[1]$ Зима'!Y1451-'[1]$ Зима'!X1451-'[1]$ Зима'!V1451-'[1]$ Зима'!U1451-'[1]$ Зима'!T1451-'[1]$ Зима'!S1451-'[1]$ Зима'!R1451-'[1]$ Зима'!P1451-'[1]$ Зима'!O1451-'[1]$ Зима'!N1451-'[1]$ Зима'!M1451-'[1]$ Зима'!L1451+'[1]$ Зима'!Q1451+'[1]$ Зима'!W1451+'[1]$ Зима'!AC1451+'[1]$ Зима'!AI1451+'[1]$ Зима'!AO1451+'[1]$ Зима'!K1451</f>
        <v>0</v>
      </c>
      <c r="I1451" s="111">
        <f>'[1]$ Зима'!AY1451*1.1</f>
        <v>3388.0000000000005</v>
      </c>
    </row>
    <row r="1452" spans="1:10" hidden="1" x14ac:dyDescent="0.25">
      <c r="A1452" s="303" t="s">
        <v>1168</v>
      </c>
      <c r="B1452" s="304" t="s">
        <v>467</v>
      </c>
      <c r="C1452" s="296" t="s">
        <v>3938</v>
      </c>
      <c r="D1452" s="296"/>
      <c r="E1452" s="296"/>
      <c r="F1452" s="296"/>
      <c r="G1452" s="207"/>
      <c r="H1452" s="281">
        <f>'[1]$ Зима'!J1452-'[1]$ Зима'!AU1452-'[1]$ Зима'!AT1452-'[1]$ Зима'!AS1452-'[1]$ Зима'!AR1452-'[1]$ Зима'!AQ1452-'[1]$ Зима'!AP1452-'[1]$ Зима'!AN1452-'[1]$ Зима'!AM1452-'[1]$ Зима'!AL1452-'[1]$ Зима'!AK1452-'[1]$ Зима'!AJ1452-'[1]$ Зима'!AH1452-'[1]$ Зима'!AG1452-'[1]$ Зима'!AF1452-'[1]$ Зима'!AE1452-'[1]$ Зима'!AD1452-'[1]$ Зима'!AB1452-'[1]$ Зима'!AA1452-'[1]$ Зима'!Z1452-'[1]$ Зима'!Y1452-'[1]$ Зима'!X1452-'[1]$ Зима'!V1452-'[1]$ Зима'!U1452-'[1]$ Зима'!T1452-'[1]$ Зима'!S1452-'[1]$ Зима'!R1452-'[1]$ Зима'!P1452-'[1]$ Зима'!O1452-'[1]$ Зима'!N1452-'[1]$ Зима'!M1452-'[1]$ Зима'!L1452+'[1]$ Зима'!Q1452+'[1]$ Зима'!W1452+'[1]$ Зима'!AC1452+'[1]$ Зима'!AI1452+'[1]$ Зима'!AO1452+'[1]$ Зима'!K1452</f>
        <v>0</v>
      </c>
      <c r="I1452" s="111">
        <f>'[1]$ Зима'!AY1452*1.1</f>
        <v>2926.0000000000005</v>
      </c>
    </row>
    <row r="1453" spans="1:10" hidden="1" x14ac:dyDescent="0.25">
      <c r="A1453" s="303" t="s">
        <v>1168</v>
      </c>
      <c r="B1453" s="304" t="s">
        <v>480</v>
      </c>
      <c r="C1453" s="296" t="s">
        <v>1966</v>
      </c>
      <c r="D1453" s="296"/>
      <c r="E1453" s="296"/>
      <c r="F1453" s="296"/>
      <c r="G1453" s="207"/>
      <c r="H1453" s="281">
        <f>'[1]$ Зима'!J1453-'[1]$ Зима'!AU1453-'[1]$ Зима'!AT1453-'[1]$ Зима'!AS1453-'[1]$ Зима'!AR1453-'[1]$ Зима'!AQ1453-'[1]$ Зима'!AP1453-'[1]$ Зима'!AN1453-'[1]$ Зима'!AM1453-'[1]$ Зима'!AL1453-'[1]$ Зима'!AK1453-'[1]$ Зима'!AJ1453-'[1]$ Зима'!AH1453-'[1]$ Зима'!AG1453-'[1]$ Зима'!AF1453-'[1]$ Зима'!AE1453-'[1]$ Зима'!AD1453-'[1]$ Зима'!AB1453-'[1]$ Зима'!AA1453-'[1]$ Зима'!Z1453-'[1]$ Зима'!Y1453-'[1]$ Зима'!X1453-'[1]$ Зима'!V1453-'[1]$ Зима'!U1453-'[1]$ Зима'!T1453-'[1]$ Зима'!S1453-'[1]$ Зима'!R1453-'[1]$ Зима'!P1453-'[1]$ Зима'!O1453-'[1]$ Зима'!N1453-'[1]$ Зима'!M1453-'[1]$ Зима'!L1453+'[1]$ Зима'!Q1453+'[1]$ Зима'!W1453+'[1]$ Зима'!AC1453+'[1]$ Зима'!AI1453+'[1]$ Зима'!AO1453+'[1]$ Зима'!K1453</f>
        <v>0</v>
      </c>
      <c r="I1453" s="111">
        <f>'[1]$ Зима'!AY1453*1.1</f>
        <v>4466</v>
      </c>
    </row>
    <row r="1454" spans="1:10" hidden="1" x14ac:dyDescent="0.25">
      <c r="A1454" s="303" t="s">
        <v>1168</v>
      </c>
      <c r="B1454" s="304" t="s">
        <v>480</v>
      </c>
      <c r="C1454" s="296" t="s">
        <v>1938</v>
      </c>
      <c r="D1454" s="296"/>
      <c r="E1454" s="296"/>
      <c r="F1454" s="296"/>
      <c r="G1454" s="207"/>
      <c r="H1454" s="281">
        <f>'[1]$ Зима'!J1454-'[1]$ Зима'!AU1454-'[1]$ Зима'!AT1454-'[1]$ Зима'!AS1454-'[1]$ Зима'!AR1454-'[1]$ Зима'!AQ1454-'[1]$ Зима'!AP1454-'[1]$ Зима'!AN1454-'[1]$ Зима'!AM1454-'[1]$ Зима'!AL1454-'[1]$ Зима'!AK1454-'[1]$ Зима'!AJ1454-'[1]$ Зима'!AH1454-'[1]$ Зима'!AG1454-'[1]$ Зима'!AF1454-'[1]$ Зима'!AE1454-'[1]$ Зима'!AD1454-'[1]$ Зима'!AB1454-'[1]$ Зима'!AA1454-'[1]$ Зима'!Z1454-'[1]$ Зима'!Y1454-'[1]$ Зима'!X1454-'[1]$ Зима'!V1454-'[1]$ Зима'!U1454-'[1]$ Зима'!T1454-'[1]$ Зима'!S1454-'[1]$ Зима'!R1454-'[1]$ Зима'!P1454-'[1]$ Зима'!O1454-'[1]$ Зима'!N1454-'[1]$ Зима'!M1454-'[1]$ Зима'!L1454+'[1]$ Зима'!Q1454+'[1]$ Зима'!W1454+'[1]$ Зима'!AC1454+'[1]$ Зима'!AI1454+'[1]$ Зима'!AO1454+'[1]$ Зима'!K1454</f>
        <v>0</v>
      </c>
      <c r="I1454" s="111">
        <f>'[1]$ Зима'!AY1454*1.1</f>
        <v>4466</v>
      </c>
    </row>
    <row r="1455" spans="1:10" x14ac:dyDescent="0.25">
      <c r="A1455" s="303" t="s">
        <v>1168</v>
      </c>
      <c r="B1455" s="304" t="s">
        <v>480</v>
      </c>
      <c r="C1455" s="296" t="s">
        <v>3392</v>
      </c>
      <c r="D1455" s="296"/>
      <c r="E1455" s="300"/>
      <c r="F1455" s="300"/>
      <c r="G1455" s="207" t="s">
        <v>3500</v>
      </c>
      <c r="H1455" s="281">
        <f>'[1]$ Зима'!J1455-'[1]$ Зима'!AU1455-'[1]$ Зима'!AT1455-'[1]$ Зима'!AS1455-'[1]$ Зима'!AR1455-'[1]$ Зима'!AQ1455-'[1]$ Зима'!AP1455-'[1]$ Зима'!AN1455-'[1]$ Зима'!AM1455-'[1]$ Зима'!AL1455-'[1]$ Зима'!AK1455-'[1]$ Зима'!AJ1455-'[1]$ Зима'!AH1455-'[1]$ Зима'!AG1455-'[1]$ Зима'!AF1455-'[1]$ Зима'!AE1455-'[1]$ Зима'!AD1455-'[1]$ Зима'!AB1455-'[1]$ Зима'!AA1455-'[1]$ Зима'!Z1455-'[1]$ Зима'!Y1455-'[1]$ Зима'!X1455-'[1]$ Зима'!V1455-'[1]$ Зима'!U1455-'[1]$ Зима'!T1455-'[1]$ Зима'!S1455-'[1]$ Зима'!R1455-'[1]$ Зима'!P1455-'[1]$ Зима'!O1455-'[1]$ Зима'!N1455-'[1]$ Зима'!M1455-'[1]$ Зима'!L1455+'[1]$ Зима'!Q1455+'[1]$ Зима'!W1455+'[1]$ Зима'!AC1455+'[1]$ Зима'!AI1455+'[1]$ Зима'!AO1455+'[1]$ Зима'!K1455</f>
        <v>4</v>
      </c>
      <c r="I1455" s="111">
        <f>'[1]$ Зима'!AY1455*1.1</f>
        <v>6098.4000000000005</v>
      </c>
      <c r="J1455" s="220">
        <v>2017</v>
      </c>
    </row>
    <row r="1456" spans="1:10" x14ac:dyDescent="0.25">
      <c r="A1456" s="303" t="s">
        <v>1168</v>
      </c>
      <c r="B1456" s="304" t="s">
        <v>480</v>
      </c>
      <c r="C1456" s="296" t="s">
        <v>3923</v>
      </c>
      <c r="D1456" s="296"/>
      <c r="E1456" s="300"/>
      <c r="F1456" s="300" t="s">
        <v>3741</v>
      </c>
      <c r="G1456" s="207" t="s">
        <v>2683</v>
      </c>
      <c r="H1456" s="281">
        <f>'[1]$ Зима'!J1456-'[1]$ Зима'!AU1456-'[1]$ Зима'!AT1456-'[1]$ Зима'!AS1456-'[1]$ Зима'!AR1456-'[1]$ Зима'!AQ1456-'[1]$ Зима'!AP1456-'[1]$ Зима'!AN1456-'[1]$ Зима'!AM1456-'[1]$ Зима'!AL1456-'[1]$ Зима'!AK1456-'[1]$ Зима'!AJ1456-'[1]$ Зима'!AH1456-'[1]$ Зима'!AG1456-'[1]$ Зима'!AF1456-'[1]$ Зима'!AE1456-'[1]$ Зима'!AD1456-'[1]$ Зима'!AB1456-'[1]$ Зима'!AA1456-'[1]$ Зима'!Z1456-'[1]$ Зима'!Y1456-'[1]$ Зима'!X1456-'[1]$ Зима'!V1456-'[1]$ Зима'!U1456-'[1]$ Зима'!T1456-'[1]$ Зима'!S1456-'[1]$ Зима'!R1456-'[1]$ Зима'!P1456-'[1]$ Зима'!O1456-'[1]$ Зима'!N1456-'[1]$ Зима'!M1456-'[1]$ Зима'!L1456+'[1]$ Зима'!Q1456+'[1]$ Зима'!W1456+'[1]$ Зима'!AC1456+'[1]$ Зима'!AI1456+'[1]$ Зима'!AO1456+'[1]$ Зима'!K1456</f>
        <v>4</v>
      </c>
      <c r="I1456" s="111">
        <f>'[1]$ Зима'!AY1456*1.1</f>
        <v>6344.8</v>
      </c>
      <c r="J1456" s="220">
        <v>2017</v>
      </c>
    </row>
    <row r="1457" spans="1:10" hidden="1" x14ac:dyDescent="0.25">
      <c r="A1457" s="303" t="s">
        <v>1168</v>
      </c>
      <c r="B1457" s="304" t="s">
        <v>616</v>
      </c>
      <c r="C1457" s="299" t="s">
        <v>3677</v>
      </c>
      <c r="D1457" s="296"/>
      <c r="E1457" s="296"/>
      <c r="F1457" s="296"/>
      <c r="G1457" s="207"/>
      <c r="H1457" s="281">
        <f>'[1]$ Зима'!J1457-'[1]$ Зима'!AU1457-'[1]$ Зима'!AT1457-'[1]$ Зима'!AS1457-'[1]$ Зима'!AR1457-'[1]$ Зима'!AQ1457-'[1]$ Зима'!AP1457-'[1]$ Зима'!AN1457-'[1]$ Зима'!AM1457-'[1]$ Зима'!AL1457-'[1]$ Зима'!AK1457-'[1]$ Зима'!AJ1457-'[1]$ Зима'!AH1457-'[1]$ Зима'!AG1457-'[1]$ Зима'!AF1457-'[1]$ Зима'!AE1457-'[1]$ Зима'!AD1457-'[1]$ Зима'!AB1457-'[1]$ Зима'!AA1457-'[1]$ Зима'!Z1457-'[1]$ Зима'!Y1457-'[1]$ Зима'!X1457-'[1]$ Зима'!V1457-'[1]$ Зима'!U1457-'[1]$ Зима'!T1457-'[1]$ Зима'!S1457-'[1]$ Зима'!R1457-'[1]$ Зима'!P1457-'[1]$ Зима'!O1457-'[1]$ Зима'!N1457-'[1]$ Зима'!M1457-'[1]$ Зима'!L1457+'[1]$ Зима'!Q1457+'[1]$ Зима'!W1457+'[1]$ Зима'!AC1457+'[1]$ Зима'!AI1457+'[1]$ Зима'!AO1457+'[1]$ Зима'!K1457</f>
        <v>0</v>
      </c>
      <c r="I1457" s="111">
        <f>'[1]$ Зима'!AY1457*1.1</f>
        <v>2156</v>
      </c>
    </row>
    <row r="1458" spans="1:10" hidden="1" x14ac:dyDescent="0.25">
      <c r="A1458" s="303" t="s">
        <v>1168</v>
      </c>
      <c r="B1458" s="295" t="s">
        <v>3678</v>
      </c>
      <c r="C1458" s="296" t="s">
        <v>2005</v>
      </c>
      <c r="D1458" s="296"/>
      <c r="E1458" s="296">
        <v>105</v>
      </c>
      <c r="F1458" s="296" t="s">
        <v>3563</v>
      </c>
      <c r="G1458" s="207"/>
      <c r="H1458" s="281">
        <f>'[1]$ Зима'!J1458-'[1]$ Зима'!AU1458-'[1]$ Зима'!AT1458-'[1]$ Зима'!AS1458-'[1]$ Зима'!AR1458-'[1]$ Зима'!AQ1458-'[1]$ Зима'!AP1458-'[1]$ Зима'!AN1458-'[1]$ Зима'!AM1458-'[1]$ Зима'!AL1458-'[1]$ Зима'!AK1458-'[1]$ Зима'!AJ1458-'[1]$ Зима'!AH1458-'[1]$ Зима'!AG1458-'[1]$ Зима'!AF1458-'[1]$ Зима'!AE1458-'[1]$ Зима'!AD1458-'[1]$ Зима'!AB1458-'[1]$ Зима'!AA1458-'[1]$ Зима'!Z1458-'[1]$ Зима'!Y1458-'[1]$ Зима'!X1458-'[1]$ Зима'!V1458-'[1]$ Зима'!U1458-'[1]$ Зима'!T1458-'[1]$ Зима'!S1458-'[1]$ Зима'!R1458-'[1]$ Зима'!P1458-'[1]$ Зима'!O1458-'[1]$ Зима'!N1458-'[1]$ Зима'!M1458-'[1]$ Зима'!L1458+'[1]$ Зима'!Q1458+'[1]$ Зима'!W1458+'[1]$ Зима'!AC1458+'[1]$ Зима'!AI1458+'[1]$ Зима'!AO1458+'[1]$ Зима'!K1458</f>
        <v>0</v>
      </c>
      <c r="I1458" s="111">
        <f>'[1]$ Зима'!AY1458*1.1</f>
        <v>2772</v>
      </c>
    </row>
    <row r="1459" spans="1:10" x14ac:dyDescent="0.25">
      <c r="A1459" s="338" t="s">
        <v>1168</v>
      </c>
      <c r="B1459" s="277" t="s">
        <v>709</v>
      </c>
      <c r="C1459" s="278" t="s">
        <v>940</v>
      </c>
      <c r="D1459" s="278"/>
      <c r="E1459" s="328"/>
      <c r="F1459" s="328"/>
      <c r="G1459" s="329"/>
      <c r="H1459" s="281">
        <f>'[1]$ Зима'!J1459-'[1]$ Зима'!AU1459-'[1]$ Зима'!AT1459-'[1]$ Зима'!AS1459-'[1]$ Зима'!AR1459-'[1]$ Зима'!AQ1459-'[1]$ Зима'!AP1459-'[1]$ Зима'!AN1459-'[1]$ Зима'!AM1459-'[1]$ Зима'!AL1459-'[1]$ Зима'!AK1459-'[1]$ Зима'!AJ1459-'[1]$ Зима'!AH1459-'[1]$ Зима'!AG1459-'[1]$ Зима'!AF1459-'[1]$ Зима'!AE1459-'[1]$ Зима'!AD1459-'[1]$ Зима'!AB1459-'[1]$ Зима'!AA1459-'[1]$ Зима'!Z1459-'[1]$ Зима'!Y1459-'[1]$ Зима'!X1459-'[1]$ Зима'!V1459-'[1]$ Зима'!U1459-'[1]$ Зима'!T1459-'[1]$ Зима'!S1459-'[1]$ Зима'!R1459-'[1]$ Зима'!P1459-'[1]$ Зима'!O1459-'[1]$ Зима'!N1459-'[1]$ Зима'!M1459-'[1]$ Зима'!L1459+'[1]$ Зима'!Q1459+'[1]$ Зима'!W1459+'[1]$ Зима'!AC1459+'[1]$ Зима'!AI1459+'[1]$ Зима'!AO1459+'[1]$ Зима'!K1459</f>
        <v>3</v>
      </c>
      <c r="I1459" s="113">
        <f>'[1]$ Зима'!AY1459*1.1</f>
        <v>1650.0000000000002</v>
      </c>
    </row>
    <row r="1460" spans="1:10" x14ac:dyDescent="0.25">
      <c r="A1460" s="303" t="s">
        <v>1168</v>
      </c>
      <c r="B1460" s="304" t="s">
        <v>709</v>
      </c>
      <c r="C1460" s="296" t="s">
        <v>3975</v>
      </c>
      <c r="D1460" s="296" t="s">
        <v>1795</v>
      </c>
      <c r="E1460" s="300"/>
      <c r="F1460" s="300"/>
      <c r="G1460" s="207" t="s">
        <v>2645</v>
      </c>
      <c r="H1460" s="281">
        <f>'[1]$ Зима'!J1460-'[1]$ Зима'!AU1460-'[1]$ Зима'!AT1460-'[1]$ Зима'!AS1460-'[1]$ Зима'!AR1460-'[1]$ Зима'!AQ1460-'[1]$ Зима'!AP1460-'[1]$ Зима'!AN1460-'[1]$ Зима'!AM1460-'[1]$ Зима'!AL1460-'[1]$ Зима'!AK1460-'[1]$ Зима'!AJ1460-'[1]$ Зима'!AH1460-'[1]$ Зима'!AG1460-'[1]$ Зима'!AF1460-'[1]$ Зима'!AE1460-'[1]$ Зима'!AD1460-'[1]$ Зима'!AB1460-'[1]$ Зима'!AA1460-'[1]$ Зима'!Z1460-'[1]$ Зима'!Y1460-'[1]$ Зима'!X1460-'[1]$ Зима'!V1460-'[1]$ Зима'!U1460-'[1]$ Зима'!T1460-'[1]$ Зима'!S1460-'[1]$ Зима'!R1460-'[1]$ Зима'!P1460-'[1]$ Зима'!O1460-'[1]$ Зима'!N1460-'[1]$ Зима'!M1460-'[1]$ Зима'!L1460+'[1]$ Зима'!Q1460+'[1]$ Зима'!W1460+'[1]$ Зима'!AC1460+'[1]$ Зима'!AI1460+'[1]$ Зима'!AO1460+'[1]$ Зима'!K1460</f>
        <v>4</v>
      </c>
      <c r="I1460" s="111">
        <f>'[1]$ Зима'!AY1460*1.1</f>
        <v>4312</v>
      </c>
      <c r="J1460" s="220">
        <v>2011</v>
      </c>
    </row>
    <row r="1461" spans="1:10" x14ac:dyDescent="0.25">
      <c r="A1461" s="303" t="s">
        <v>1168</v>
      </c>
      <c r="B1461" s="304" t="s">
        <v>481</v>
      </c>
      <c r="C1461" s="296" t="s">
        <v>4007</v>
      </c>
      <c r="D1461" s="296"/>
      <c r="E1461" s="300">
        <v>105</v>
      </c>
      <c r="F1461" s="300" t="s">
        <v>3563</v>
      </c>
      <c r="G1461" s="207"/>
      <c r="H1461" s="281">
        <f>'[1]$ Зима'!J1461-'[1]$ Зима'!AU1461-'[1]$ Зима'!AT1461-'[1]$ Зима'!AS1461-'[1]$ Зима'!AR1461-'[1]$ Зима'!AQ1461-'[1]$ Зима'!AP1461-'[1]$ Зима'!AN1461-'[1]$ Зима'!AM1461-'[1]$ Зима'!AL1461-'[1]$ Зима'!AK1461-'[1]$ Зима'!AJ1461-'[1]$ Зима'!AH1461-'[1]$ Зима'!AG1461-'[1]$ Зима'!AF1461-'[1]$ Зима'!AE1461-'[1]$ Зима'!AD1461-'[1]$ Зима'!AB1461-'[1]$ Зима'!AA1461-'[1]$ Зима'!Z1461-'[1]$ Зима'!Y1461-'[1]$ Зима'!X1461-'[1]$ Зима'!V1461-'[1]$ Зима'!U1461-'[1]$ Зима'!T1461-'[1]$ Зима'!S1461-'[1]$ Зима'!R1461-'[1]$ Зима'!P1461-'[1]$ Зима'!O1461-'[1]$ Зима'!N1461-'[1]$ Зима'!M1461-'[1]$ Зима'!L1461+'[1]$ Зима'!Q1461+'[1]$ Зима'!W1461+'[1]$ Зима'!AC1461+'[1]$ Зима'!AI1461+'[1]$ Зима'!AO1461+'[1]$ Зима'!K1461</f>
        <v>4</v>
      </c>
      <c r="I1461" s="111">
        <f>'[1]$ Зима'!AY1461*1.1</f>
        <v>2772</v>
      </c>
    </row>
    <row r="1462" spans="1:10" x14ac:dyDescent="0.25">
      <c r="A1462" s="303" t="s">
        <v>1168</v>
      </c>
      <c r="B1462" s="304" t="s">
        <v>483</v>
      </c>
      <c r="C1462" s="296" t="s">
        <v>3707</v>
      </c>
      <c r="D1462" s="296"/>
      <c r="E1462" s="300">
        <v>101</v>
      </c>
      <c r="F1462" s="300" t="s">
        <v>3705</v>
      </c>
      <c r="G1462" s="207" t="s">
        <v>2616</v>
      </c>
      <c r="H1462" s="281">
        <f>'[1]$ Зима'!J1462-'[1]$ Зима'!AU1462-'[1]$ Зима'!AT1462-'[1]$ Зима'!AS1462-'[1]$ Зима'!AR1462-'[1]$ Зима'!AQ1462-'[1]$ Зима'!AP1462-'[1]$ Зима'!AN1462-'[1]$ Зима'!AM1462-'[1]$ Зима'!AL1462-'[1]$ Зима'!AK1462-'[1]$ Зима'!AJ1462-'[1]$ Зима'!AH1462-'[1]$ Зима'!AG1462-'[1]$ Зима'!AF1462-'[1]$ Зима'!AE1462-'[1]$ Зима'!AD1462-'[1]$ Зима'!AB1462-'[1]$ Зима'!AA1462-'[1]$ Зима'!Z1462-'[1]$ Зима'!Y1462-'[1]$ Зима'!X1462-'[1]$ Зима'!V1462-'[1]$ Зима'!U1462-'[1]$ Зима'!T1462-'[1]$ Зима'!S1462-'[1]$ Зима'!R1462-'[1]$ Зима'!P1462-'[1]$ Зима'!O1462-'[1]$ Зима'!N1462-'[1]$ Зима'!M1462-'[1]$ Зима'!L1462+'[1]$ Зима'!Q1462+'[1]$ Зима'!W1462+'[1]$ Зима'!AC1462+'[1]$ Зима'!AI1462+'[1]$ Зима'!AO1462+'[1]$ Зима'!K1462</f>
        <v>4</v>
      </c>
      <c r="I1462" s="111">
        <f>'[1]$ Зима'!AY1462*1.1</f>
        <v>4373.6000000000004</v>
      </c>
      <c r="J1462" s="220">
        <v>2018</v>
      </c>
    </row>
    <row r="1463" spans="1:10" hidden="1" x14ac:dyDescent="0.25">
      <c r="A1463" s="303" t="s">
        <v>1168</v>
      </c>
      <c r="B1463" s="304" t="s">
        <v>662</v>
      </c>
      <c r="C1463" s="296" t="s">
        <v>2006</v>
      </c>
      <c r="D1463" s="296"/>
      <c r="E1463" s="296"/>
      <c r="F1463" s="296"/>
      <c r="G1463" s="207"/>
      <c r="H1463" s="281">
        <f>'[1]$ Зима'!J1463-'[1]$ Зима'!AU1463-'[1]$ Зима'!AT1463-'[1]$ Зима'!AS1463-'[1]$ Зима'!AR1463-'[1]$ Зима'!AQ1463-'[1]$ Зима'!AP1463-'[1]$ Зима'!AN1463-'[1]$ Зима'!AM1463-'[1]$ Зима'!AL1463-'[1]$ Зима'!AK1463-'[1]$ Зима'!AJ1463-'[1]$ Зима'!AH1463-'[1]$ Зима'!AG1463-'[1]$ Зима'!AF1463-'[1]$ Зима'!AE1463-'[1]$ Зима'!AD1463-'[1]$ Зима'!AB1463-'[1]$ Зима'!AA1463-'[1]$ Зима'!Z1463-'[1]$ Зима'!Y1463-'[1]$ Зима'!X1463-'[1]$ Зима'!V1463-'[1]$ Зима'!U1463-'[1]$ Зима'!T1463-'[1]$ Зима'!S1463-'[1]$ Зима'!R1463-'[1]$ Зима'!P1463-'[1]$ Зима'!O1463-'[1]$ Зима'!N1463-'[1]$ Зима'!M1463-'[1]$ Зима'!L1463+'[1]$ Зима'!Q1463+'[1]$ Зима'!W1463+'[1]$ Зима'!AC1463+'[1]$ Зима'!AI1463+'[1]$ Зима'!AO1463+'[1]$ Зима'!K1463</f>
        <v>0</v>
      </c>
      <c r="I1463" s="111">
        <f>'[1]$ Зима'!AY1463*1.1</f>
        <v>2063.6000000000004</v>
      </c>
      <c r="J1463" s="220">
        <v>2017</v>
      </c>
    </row>
    <row r="1464" spans="1:10" hidden="1" x14ac:dyDescent="0.25">
      <c r="A1464" s="303" t="s">
        <v>1168</v>
      </c>
      <c r="B1464" s="304" t="s">
        <v>653</v>
      </c>
      <c r="C1464" s="296" t="s">
        <v>3393</v>
      </c>
      <c r="D1464" s="296"/>
      <c r="E1464" s="296"/>
      <c r="F1464" s="296"/>
      <c r="G1464" s="207" t="s">
        <v>2698</v>
      </c>
      <c r="H1464" s="281">
        <f>'[1]$ Зима'!J1464-'[1]$ Зима'!AU1464-'[1]$ Зима'!AT1464-'[1]$ Зима'!AS1464-'[1]$ Зима'!AR1464-'[1]$ Зима'!AQ1464-'[1]$ Зима'!AP1464-'[1]$ Зима'!AN1464-'[1]$ Зима'!AM1464-'[1]$ Зима'!AL1464-'[1]$ Зима'!AK1464-'[1]$ Зима'!AJ1464-'[1]$ Зима'!AH1464-'[1]$ Зима'!AG1464-'[1]$ Зима'!AF1464-'[1]$ Зима'!AE1464-'[1]$ Зима'!AD1464-'[1]$ Зима'!AB1464-'[1]$ Зима'!AA1464-'[1]$ Зима'!Z1464-'[1]$ Зима'!Y1464-'[1]$ Зима'!X1464-'[1]$ Зима'!V1464-'[1]$ Зима'!U1464-'[1]$ Зима'!T1464-'[1]$ Зима'!S1464-'[1]$ Зима'!R1464-'[1]$ Зима'!P1464-'[1]$ Зима'!O1464-'[1]$ Зима'!N1464-'[1]$ Зима'!M1464-'[1]$ Зима'!L1464+'[1]$ Зима'!Q1464+'[1]$ Зима'!W1464+'[1]$ Зима'!AC1464+'[1]$ Зима'!AI1464+'[1]$ Зима'!AO1464+'[1]$ Зима'!K1464</f>
        <v>0</v>
      </c>
      <c r="I1464" s="111">
        <f>'[1]$ Зима'!AY1464*1.1</f>
        <v>3880.8</v>
      </c>
      <c r="J1464" s="220">
        <v>2017</v>
      </c>
    </row>
    <row r="1465" spans="1:10" hidden="1" x14ac:dyDescent="0.25">
      <c r="A1465" s="303" t="s">
        <v>1174</v>
      </c>
      <c r="B1465" s="304" t="s">
        <v>491</v>
      </c>
      <c r="C1465" s="296" t="s">
        <v>4008</v>
      </c>
      <c r="D1465" s="296"/>
      <c r="E1465" s="296"/>
      <c r="F1465" s="296"/>
      <c r="G1465" s="209"/>
      <c r="H1465" s="281">
        <f>'[1]$ Зима'!J1465-'[1]$ Зима'!AU1465-'[1]$ Зима'!AT1465-'[1]$ Зима'!AS1465-'[1]$ Зима'!AR1465-'[1]$ Зима'!AQ1465-'[1]$ Зима'!AP1465-'[1]$ Зима'!AN1465-'[1]$ Зима'!AM1465-'[1]$ Зима'!AL1465-'[1]$ Зима'!AK1465-'[1]$ Зима'!AJ1465-'[1]$ Зима'!AH1465-'[1]$ Зима'!AG1465-'[1]$ Зима'!AF1465-'[1]$ Зима'!AE1465-'[1]$ Зима'!AD1465-'[1]$ Зима'!AB1465-'[1]$ Зима'!AA1465-'[1]$ Зима'!Z1465-'[1]$ Зима'!Y1465-'[1]$ Зима'!X1465-'[1]$ Зима'!V1465-'[1]$ Зима'!U1465-'[1]$ Зима'!T1465-'[1]$ Зима'!S1465-'[1]$ Зима'!R1465-'[1]$ Зима'!P1465-'[1]$ Зима'!O1465-'[1]$ Зима'!N1465-'[1]$ Зима'!M1465-'[1]$ Зима'!L1465+'[1]$ Зима'!Q1465+'[1]$ Зима'!W1465+'[1]$ Зима'!AC1465+'[1]$ Зима'!AI1465+'[1]$ Зима'!AO1465+'[1]$ Зима'!K1465</f>
        <v>0</v>
      </c>
      <c r="I1465" s="111">
        <f>'[1]$ Зима'!AY1465*1.1</f>
        <v>3388.0000000000005</v>
      </c>
      <c r="J1465" s="222"/>
    </row>
    <row r="1466" spans="1:10" hidden="1" x14ac:dyDescent="0.25">
      <c r="A1466" s="303" t="s">
        <v>1174</v>
      </c>
      <c r="B1466" s="304" t="s">
        <v>492</v>
      </c>
      <c r="C1466" s="296" t="s">
        <v>4009</v>
      </c>
      <c r="D1466" s="296"/>
      <c r="E1466" s="296">
        <v>102</v>
      </c>
      <c r="F1466" s="296" t="s">
        <v>3570</v>
      </c>
      <c r="G1466" s="209"/>
      <c r="H1466" s="281">
        <f>'[1]$ Зима'!J1466-'[1]$ Зима'!AU1466-'[1]$ Зима'!AT1466-'[1]$ Зима'!AS1466-'[1]$ Зима'!AR1466-'[1]$ Зима'!AQ1466-'[1]$ Зима'!AP1466-'[1]$ Зима'!AN1466-'[1]$ Зима'!AM1466-'[1]$ Зима'!AL1466-'[1]$ Зима'!AK1466-'[1]$ Зима'!AJ1466-'[1]$ Зима'!AH1466-'[1]$ Зима'!AG1466-'[1]$ Зима'!AF1466-'[1]$ Зима'!AE1466-'[1]$ Зима'!AD1466-'[1]$ Зима'!AB1466-'[1]$ Зима'!AA1466-'[1]$ Зима'!Z1466-'[1]$ Зима'!Y1466-'[1]$ Зима'!X1466-'[1]$ Зима'!V1466-'[1]$ Зима'!U1466-'[1]$ Зима'!T1466-'[1]$ Зима'!S1466-'[1]$ Зима'!R1466-'[1]$ Зима'!P1466-'[1]$ Зима'!O1466-'[1]$ Зима'!N1466-'[1]$ Зима'!M1466-'[1]$ Зима'!L1466+'[1]$ Зима'!Q1466+'[1]$ Зима'!W1466+'[1]$ Зима'!AC1466+'[1]$ Зима'!AI1466+'[1]$ Зима'!AO1466+'[1]$ Зима'!K1466</f>
        <v>0</v>
      </c>
      <c r="I1466" s="111">
        <f>'[1]$ Зима'!AY1466*1.1</f>
        <v>4004.0000000000005</v>
      </c>
      <c r="J1466" s="222">
        <v>2017</v>
      </c>
    </row>
    <row r="1467" spans="1:10" hidden="1" x14ac:dyDescent="0.25">
      <c r="A1467" s="303" t="s">
        <v>1174</v>
      </c>
      <c r="B1467" s="304" t="s">
        <v>492</v>
      </c>
      <c r="C1467" s="92" t="s">
        <v>4010</v>
      </c>
      <c r="D1467" s="296"/>
      <c r="E1467" s="296"/>
      <c r="F1467" s="296"/>
      <c r="G1467" s="209"/>
      <c r="H1467" s="281">
        <f>'[1]$ Зима'!J1467-'[1]$ Зима'!AU1467-'[1]$ Зима'!AT1467-'[1]$ Зима'!AS1467-'[1]$ Зима'!AR1467-'[1]$ Зима'!AQ1467-'[1]$ Зима'!AP1467-'[1]$ Зима'!AN1467-'[1]$ Зима'!AM1467-'[1]$ Зима'!AL1467-'[1]$ Зима'!AK1467-'[1]$ Зима'!AJ1467-'[1]$ Зима'!AH1467-'[1]$ Зима'!AG1467-'[1]$ Зима'!AF1467-'[1]$ Зима'!AE1467-'[1]$ Зима'!AD1467-'[1]$ Зима'!AB1467-'[1]$ Зима'!AA1467-'[1]$ Зима'!Z1467-'[1]$ Зима'!Y1467-'[1]$ Зима'!X1467-'[1]$ Зима'!V1467-'[1]$ Зима'!U1467-'[1]$ Зима'!T1467-'[1]$ Зима'!S1467-'[1]$ Зима'!R1467-'[1]$ Зима'!P1467-'[1]$ Зима'!O1467-'[1]$ Зима'!N1467-'[1]$ Зима'!M1467-'[1]$ Зима'!L1467+'[1]$ Зима'!Q1467+'[1]$ Зима'!W1467+'[1]$ Зима'!AC1467+'[1]$ Зима'!AI1467+'[1]$ Зима'!AO1467+'[1]$ Зима'!K1467</f>
        <v>0</v>
      </c>
      <c r="I1467" s="111">
        <f>'[1]$ Зима'!AY1467*1.1</f>
        <v>4188.8</v>
      </c>
      <c r="J1467" s="222"/>
    </row>
    <row r="1468" spans="1:10" x14ac:dyDescent="0.25">
      <c r="A1468" s="303" t="s">
        <v>1174</v>
      </c>
      <c r="B1468" s="304" t="s">
        <v>467</v>
      </c>
      <c r="C1468" s="296" t="s">
        <v>3987</v>
      </c>
      <c r="D1468" s="296"/>
      <c r="E1468" s="300"/>
      <c r="F1468" s="300" t="s">
        <v>3741</v>
      </c>
      <c r="G1468" s="209"/>
      <c r="H1468" s="281">
        <f>'[1]$ Зима'!J1468-'[1]$ Зима'!AU1468-'[1]$ Зима'!AT1468-'[1]$ Зима'!AS1468-'[1]$ Зима'!AR1468-'[1]$ Зима'!AQ1468-'[1]$ Зима'!AP1468-'[1]$ Зима'!AN1468-'[1]$ Зима'!AM1468-'[1]$ Зима'!AL1468-'[1]$ Зима'!AK1468-'[1]$ Зима'!AJ1468-'[1]$ Зима'!AH1468-'[1]$ Зима'!AG1468-'[1]$ Зима'!AF1468-'[1]$ Зима'!AE1468-'[1]$ Зима'!AD1468-'[1]$ Зима'!AB1468-'[1]$ Зима'!AA1468-'[1]$ Зима'!Z1468-'[1]$ Зима'!Y1468-'[1]$ Зима'!X1468-'[1]$ Зима'!V1468-'[1]$ Зима'!U1468-'[1]$ Зима'!T1468-'[1]$ Зима'!S1468-'[1]$ Зима'!R1468-'[1]$ Зима'!P1468-'[1]$ Зима'!O1468-'[1]$ Зима'!N1468-'[1]$ Зима'!M1468-'[1]$ Зима'!L1468+'[1]$ Зима'!Q1468+'[1]$ Зима'!W1468+'[1]$ Зима'!AC1468+'[1]$ Зима'!AI1468+'[1]$ Зима'!AO1468+'[1]$ Зима'!K1468</f>
        <v>2</v>
      </c>
      <c r="I1468" s="111">
        <f>'[1]$ Зима'!AY1468*1.1</f>
        <v>4774</v>
      </c>
      <c r="J1468" s="222"/>
    </row>
    <row r="1469" spans="1:10" hidden="1" x14ac:dyDescent="0.25">
      <c r="A1469" s="303" t="s">
        <v>1174</v>
      </c>
      <c r="B1469" s="304" t="s">
        <v>480</v>
      </c>
      <c r="C1469" s="299" t="s">
        <v>1759</v>
      </c>
      <c r="D1469" s="299"/>
      <c r="E1469" s="299"/>
      <c r="F1469" s="299"/>
      <c r="G1469" s="209"/>
      <c r="H1469" s="281">
        <f>'[1]$ Зима'!J1469-'[1]$ Зима'!AU1469-'[1]$ Зима'!AT1469-'[1]$ Зима'!AS1469-'[1]$ Зима'!AR1469-'[1]$ Зима'!AQ1469-'[1]$ Зима'!AP1469-'[1]$ Зима'!AN1469-'[1]$ Зима'!AM1469-'[1]$ Зима'!AL1469-'[1]$ Зима'!AK1469-'[1]$ Зима'!AJ1469-'[1]$ Зима'!AH1469-'[1]$ Зима'!AG1469-'[1]$ Зима'!AF1469-'[1]$ Зима'!AE1469-'[1]$ Зима'!AD1469-'[1]$ Зима'!AB1469-'[1]$ Зима'!AA1469-'[1]$ Зима'!Z1469-'[1]$ Зима'!Y1469-'[1]$ Зима'!X1469-'[1]$ Зима'!V1469-'[1]$ Зима'!U1469-'[1]$ Зима'!T1469-'[1]$ Зима'!S1469-'[1]$ Зима'!R1469-'[1]$ Зима'!P1469-'[1]$ Зима'!O1469-'[1]$ Зима'!N1469-'[1]$ Зима'!M1469-'[1]$ Зима'!L1469+'[1]$ Зима'!Q1469+'[1]$ Зима'!W1469+'[1]$ Зима'!AC1469+'[1]$ Зима'!AI1469+'[1]$ Зима'!AO1469+'[1]$ Зима'!K1469</f>
        <v>0</v>
      </c>
      <c r="I1469" s="111">
        <f>'[1]$ Зима'!AY1469*1.1</f>
        <v>5852.0000000000009</v>
      </c>
      <c r="J1469" s="222"/>
    </row>
    <row r="1470" spans="1:10" hidden="1" x14ac:dyDescent="0.25">
      <c r="A1470" s="303" t="s">
        <v>1174</v>
      </c>
      <c r="B1470" s="304" t="s">
        <v>480</v>
      </c>
      <c r="C1470" s="299" t="s">
        <v>1968</v>
      </c>
      <c r="D1470" s="299"/>
      <c r="E1470" s="299"/>
      <c r="F1470" s="299"/>
      <c r="G1470" s="209"/>
      <c r="H1470" s="281">
        <f>'[1]$ Зима'!J1470-'[1]$ Зима'!AU1470-'[1]$ Зима'!AT1470-'[1]$ Зима'!AS1470-'[1]$ Зима'!AR1470-'[1]$ Зима'!AQ1470-'[1]$ Зима'!AP1470-'[1]$ Зима'!AN1470-'[1]$ Зима'!AM1470-'[1]$ Зима'!AL1470-'[1]$ Зима'!AK1470-'[1]$ Зима'!AJ1470-'[1]$ Зима'!AH1470-'[1]$ Зима'!AG1470-'[1]$ Зима'!AF1470-'[1]$ Зима'!AE1470-'[1]$ Зима'!AD1470-'[1]$ Зима'!AB1470-'[1]$ Зима'!AA1470-'[1]$ Зима'!Z1470-'[1]$ Зима'!Y1470-'[1]$ Зима'!X1470-'[1]$ Зима'!V1470-'[1]$ Зима'!U1470-'[1]$ Зима'!T1470-'[1]$ Зима'!S1470-'[1]$ Зима'!R1470-'[1]$ Зима'!P1470-'[1]$ Зима'!O1470-'[1]$ Зима'!N1470-'[1]$ Зима'!M1470-'[1]$ Зима'!L1470+'[1]$ Зима'!Q1470+'[1]$ Зима'!W1470+'[1]$ Зима'!AC1470+'[1]$ Зима'!AI1470+'[1]$ Зима'!AO1470+'[1]$ Зима'!K1470</f>
        <v>0</v>
      </c>
      <c r="I1470" s="111">
        <f>'[1]$ Зима'!AY1470*1.1</f>
        <v>5698.0000000000009</v>
      </c>
      <c r="J1470" s="222"/>
    </row>
    <row r="1471" spans="1:10" hidden="1" x14ac:dyDescent="0.25">
      <c r="A1471" s="303" t="s">
        <v>1174</v>
      </c>
      <c r="B1471" s="295" t="s">
        <v>3678</v>
      </c>
      <c r="C1471" s="299" t="s">
        <v>1932</v>
      </c>
      <c r="D1471" s="299"/>
      <c r="E1471" s="299"/>
      <c r="F1471" s="299"/>
      <c r="G1471" s="209"/>
      <c r="H1471" s="281">
        <f>'[1]$ Зима'!J1471-'[1]$ Зима'!AU1471-'[1]$ Зима'!AT1471-'[1]$ Зима'!AS1471-'[1]$ Зима'!AR1471-'[1]$ Зима'!AQ1471-'[1]$ Зима'!AP1471-'[1]$ Зима'!AN1471-'[1]$ Зима'!AM1471-'[1]$ Зима'!AL1471-'[1]$ Зима'!AK1471-'[1]$ Зима'!AJ1471-'[1]$ Зима'!AH1471-'[1]$ Зима'!AG1471-'[1]$ Зима'!AF1471-'[1]$ Зима'!AE1471-'[1]$ Зима'!AD1471-'[1]$ Зима'!AB1471-'[1]$ Зима'!AA1471-'[1]$ Зима'!Z1471-'[1]$ Зима'!Y1471-'[1]$ Зима'!X1471-'[1]$ Зима'!V1471-'[1]$ Зима'!U1471-'[1]$ Зима'!T1471-'[1]$ Зима'!S1471-'[1]$ Зима'!R1471-'[1]$ Зима'!P1471-'[1]$ Зима'!O1471-'[1]$ Зима'!N1471-'[1]$ Зима'!M1471-'[1]$ Зима'!L1471+'[1]$ Зима'!Q1471+'[1]$ Зима'!W1471+'[1]$ Зима'!AC1471+'[1]$ Зима'!AI1471+'[1]$ Зима'!AO1471+'[1]$ Зима'!K1471</f>
        <v>0</v>
      </c>
      <c r="I1471" s="111">
        <f>'[1]$ Зима'!AY1471*1.1</f>
        <v>3388.0000000000005</v>
      </c>
      <c r="J1471" s="222"/>
    </row>
    <row r="1472" spans="1:10" hidden="1" x14ac:dyDescent="0.25">
      <c r="A1472" s="303" t="s">
        <v>1174</v>
      </c>
      <c r="B1472" s="304" t="s">
        <v>483</v>
      </c>
      <c r="C1472" s="299" t="s">
        <v>1832</v>
      </c>
      <c r="D1472" s="299"/>
      <c r="E1472" s="299"/>
      <c r="F1472" s="299"/>
      <c r="G1472" s="207" t="s">
        <v>2616</v>
      </c>
      <c r="H1472" s="281">
        <f>'[1]$ Зима'!J1472-'[1]$ Зима'!AU1472-'[1]$ Зима'!AT1472-'[1]$ Зима'!AS1472-'[1]$ Зима'!AR1472-'[1]$ Зима'!AQ1472-'[1]$ Зима'!AP1472-'[1]$ Зима'!AN1472-'[1]$ Зима'!AM1472-'[1]$ Зима'!AL1472-'[1]$ Зима'!AK1472-'[1]$ Зима'!AJ1472-'[1]$ Зима'!AH1472-'[1]$ Зима'!AG1472-'[1]$ Зима'!AF1472-'[1]$ Зима'!AE1472-'[1]$ Зима'!AD1472-'[1]$ Зима'!AB1472-'[1]$ Зима'!AA1472-'[1]$ Зима'!Z1472-'[1]$ Зима'!Y1472-'[1]$ Зима'!X1472-'[1]$ Зима'!V1472-'[1]$ Зима'!U1472-'[1]$ Зима'!T1472-'[1]$ Зима'!S1472-'[1]$ Зима'!R1472-'[1]$ Зима'!P1472-'[1]$ Зима'!O1472-'[1]$ Зима'!N1472-'[1]$ Зима'!M1472-'[1]$ Зима'!L1472+'[1]$ Зима'!Q1472+'[1]$ Зима'!W1472+'[1]$ Зима'!AC1472+'[1]$ Зима'!AI1472+'[1]$ Зима'!AO1472+'[1]$ Зима'!K1472</f>
        <v>0</v>
      </c>
      <c r="I1472" s="111">
        <f>'[1]$ Зима'!AY1472*1.1</f>
        <v>5603.4000000000005</v>
      </c>
      <c r="J1472" s="222"/>
    </row>
    <row r="1473" spans="1:10" hidden="1" x14ac:dyDescent="0.25">
      <c r="A1473" s="303" t="s">
        <v>1174</v>
      </c>
      <c r="B1473" s="304" t="s">
        <v>653</v>
      </c>
      <c r="C1473" s="299" t="s">
        <v>3394</v>
      </c>
      <c r="D1473" s="299"/>
      <c r="E1473" s="299"/>
      <c r="F1473" s="299"/>
      <c r="G1473" s="209" t="s">
        <v>2698</v>
      </c>
      <c r="H1473" s="281">
        <f>'[1]$ Зима'!J1473-'[1]$ Зима'!AU1473-'[1]$ Зима'!AT1473-'[1]$ Зима'!AS1473-'[1]$ Зима'!AR1473-'[1]$ Зима'!AQ1473-'[1]$ Зима'!AP1473-'[1]$ Зима'!AN1473-'[1]$ Зима'!AM1473-'[1]$ Зима'!AL1473-'[1]$ Зима'!AK1473-'[1]$ Зима'!AJ1473-'[1]$ Зима'!AH1473-'[1]$ Зима'!AG1473-'[1]$ Зима'!AF1473-'[1]$ Зима'!AE1473-'[1]$ Зима'!AD1473-'[1]$ Зима'!AB1473-'[1]$ Зима'!AA1473-'[1]$ Зима'!Z1473-'[1]$ Зима'!Y1473-'[1]$ Зима'!X1473-'[1]$ Зима'!V1473-'[1]$ Зима'!U1473-'[1]$ Зима'!T1473-'[1]$ Зима'!S1473-'[1]$ Зима'!R1473-'[1]$ Зима'!P1473-'[1]$ Зима'!O1473-'[1]$ Зима'!N1473-'[1]$ Зима'!M1473-'[1]$ Зима'!L1473+'[1]$ Зима'!Q1473+'[1]$ Зима'!W1473+'[1]$ Зима'!AC1473+'[1]$ Зима'!AI1473+'[1]$ Зима'!AO1473+'[1]$ Зима'!K1473</f>
        <v>0</v>
      </c>
      <c r="I1473" s="111">
        <f>'[1]$ Зима'!AY1473*1.1</f>
        <v>4312</v>
      </c>
      <c r="J1473" s="222">
        <v>2017</v>
      </c>
    </row>
    <row r="1474" spans="1:10" hidden="1" x14ac:dyDescent="0.25">
      <c r="A1474" s="303" t="s">
        <v>1178</v>
      </c>
      <c r="B1474" s="304" t="s">
        <v>489</v>
      </c>
      <c r="C1474" s="299" t="s">
        <v>1875</v>
      </c>
      <c r="D1474" s="299"/>
      <c r="E1474" s="299"/>
      <c r="F1474" s="299"/>
      <c r="G1474" s="209"/>
      <c r="H1474" s="281">
        <f>'[1]$ Зима'!J1474-'[1]$ Зима'!AU1474-'[1]$ Зима'!AT1474-'[1]$ Зима'!AS1474-'[1]$ Зима'!AR1474-'[1]$ Зима'!AQ1474-'[1]$ Зима'!AP1474-'[1]$ Зима'!AN1474-'[1]$ Зима'!AM1474-'[1]$ Зима'!AL1474-'[1]$ Зима'!AK1474-'[1]$ Зима'!AJ1474-'[1]$ Зима'!AH1474-'[1]$ Зима'!AG1474-'[1]$ Зима'!AF1474-'[1]$ Зима'!AE1474-'[1]$ Зима'!AD1474-'[1]$ Зима'!AB1474-'[1]$ Зима'!AA1474-'[1]$ Зима'!Z1474-'[1]$ Зима'!Y1474-'[1]$ Зима'!X1474-'[1]$ Зима'!V1474-'[1]$ Зима'!U1474-'[1]$ Зима'!T1474-'[1]$ Зима'!S1474-'[1]$ Зима'!R1474-'[1]$ Зима'!P1474-'[1]$ Зима'!O1474-'[1]$ Зима'!N1474-'[1]$ Зима'!M1474-'[1]$ Зима'!L1474+'[1]$ Зима'!Q1474+'[1]$ Зима'!W1474+'[1]$ Зима'!AC1474+'[1]$ Зима'!AI1474+'[1]$ Зима'!AO1474+'[1]$ Зима'!K1474</f>
        <v>0</v>
      </c>
      <c r="I1474" s="111">
        <f>'[1]$ Зима'!AY1474*1.1</f>
        <v>5698.0000000000009</v>
      </c>
      <c r="J1474" s="222"/>
    </row>
    <row r="1475" spans="1:10" x14ac:dyDescent="0.25">
      <c r="A1475" s="303" t="s">
        <v>1178</v>
      </c>
      <c r="B1475" s="304" t="s">
        <v>472</v>
      </c>
      <c r="C1475" s="296" t="s">
        <v>4011</v>
      </c>
      <c r="D1475" s="299"/>
      <c r="E1475" s="301"/>
      <c r="F1475" s="301"/>
      <c r="G1475" s="209" t="s">
        <v>2601</v>
      </c>
      <c r="H1475" s="281">
        <f>'[1]$ Зима'!J1475-'[1]$ Зима'!AU1475-'[1]$ Зима'!AT1475-'[1]$ Зима'!AS1475-'[1]$ Зима'!AR1475-'[1]$ Зима'!AQ1475-'[1]$ Зима'!AP1475-'[1]$ Зима'!AN1475-'[1]$ Зима'!AM1475-'[1]$ Зима'!AL1475-'[1]$ Зима'!AK1475-'[1]$ Зима'!AJ1475-'[1]$ Зима'!AH1475-'[1]$ Зима'!AG1475-'[1]$ Зима'!AF1475-'[1]$ Зима'!AE1475-'[1]$ Зима'!AD1475-'[1]$ Зима'!AB1475-'[1]$ Зима'!AA1475-'[1]$ Зима'!Z1475-'[1]$ Зима'!Y1475-'[1]$ Зима'!X1475-'[1]$ Зима'!V1475-'[1]$ Зима'!U1475-'[1]$ Зима'!T1475-'[1]$ Зима'!S1475-'[1]$ Зима'!R1475-'[1]$ Зима'!P1475-'[1]$ Зима'!O1475-'[1]$ Зима'!N1475-'[1]$ Зима'!M1475-'[1]$ Зима'!L1475+'[1]$ Зима'!Q1475+'[1]$ Зима'!W1475+'[1]$ Зима'!AC1475+'[1]$ Зима'!AI1475+'[1]$ Зима'!AO1475+'[1]$ Зима'!K1475</f>
        <v>4</v>
      </c>
      <c r="I1475" s="111">
        <f>'[1]$ Зима'!AY1475*1.1</f>
        <v>2926.0000000000005</v>
      </c>
      <c r="J1475" s="222">
        <v>2014</v>
      </c>
    </row>
    <row r="1476" spans="1:10" x14ac:dyDescent="0.25">
      <c r="A1476" s="303" t="s">
        <v>1178</v>
      </c>
      <c r="B1476" s="295" t="s">
        <v>536</v>
      </c>
      <c r="C1476" s="92" t="s">
        <v>4012</v>
      </c>
      <c r="D1476" s="92"/>
      <c r="E1476" s="298"/>
      <c r="F1476" s="298"/>
      <c r="G1476" s="208" t="s">
        <v>2616</v>
      </c>
      <c r="H1476" s="281">
        <f>'[1]$ Зима'!J1476-'[1]$ Зима'!AU1476-'[1]$ Зима'!AT1476-'[1]$ Зима'!AS1476-'[1]$ Зима'!AR1476-'[1]$ Зима'!AQ1476-'[1]$ Зима'!AP1476-'[1]$ Зима'!AN1476-'[1]$ Зима'!AM1476-'[1]$ Зима'!AL1476-'[1]$ Зима'!AK1476-'[1]$ Зима'!AJ1476-'[1]$ Зима'!AH1476-'[1]$ Зима'!AG1476-'[1]$ Зима'!AF1476-'[1]$ Зима'!AE1476-'[1]$ Зима'!AD1476-'[1]$ Зима'!AB1476-'[1]$ Зима'!AA1476-'[1]$ Зима'!Z1476-'[1]$ Зима'!Y1476-'[1]$ Зима'!X1476-'[1]$ Зима'!V1476-'[1]$ Зима'!U1476-'[1]$ Зима'!T1476-'[1]$ Зима'!S1476-'[1]$ Зима'!R1476-'[1]$ Зима'!P1476-'[1]$ Зима'!O1476-'[1]$ Зима'!N1476-'[1]$ Зима'!M1476-'[1]$ Зима'!L1476+'[1]$ Зима'!Q1476+'[1]$ Зима'!W1476+'[1]$ Зима'!AC1476+'[1]$ Зима'!AI1476+'[1]$ Зима'!AO1476+'[1]$ Зима'!K1476</f>
        <v>8</v>
      </c>
      <c r="I1476" s="111">
        <f>'[1]$ Зима'!AY1476*1.1</f>
        <v>3388.0000000000005</v>
      </c>
      <c r="J1476" s="221">
        <v>2012</v>
      </c>
    </row>
    <row r="1477" spans="1:10" x14ac:dyDescent="0.25">
      <c r="A1477" s="303" t="s">
        <v>1178</v>
      </c>
      <c r="B1477" s="295" t="s">
        <v>3843</v>
      </c>
      <c r="C1477" s="296" t="s">
        <v>3977</v>
      </c>
      <c r="D1477" s="296"/>
      <c r="E1477" s="300">
        <v>103</v>
      </c>
      <c r="F1477" s="300" t="s">
        <v>3708</v>
      </c>
      <c r="G1477" s="208" t="s">
        <v>2331</v>
      </c>
      <c r="H1477" s="281">
        <f>'[1]$ Зима'!J1477-'[1]$ Зима'!AU1477-'[1]$ Зима'!AT1477-'[1]$ Зима'!AS1477-'[1]$ Зима'!AR1477-'[1]$ Зима'!AQ1477-'[1]$ Зима'!AP1477-'[1]$ Зима'!AN1477-'[1]$ Зима'!AM1477-'[1]$ Зима'!AL1477-'[1]$ Зима'!AK1477-'[1]$ Зима'!AJ1477-'[1]$ Зима'!AH1477-'[1]$ Зима'!AG1477-'[1]$ Зима'!AF1477-'[1]$ Зима'!AE1477-'[1]$ Зима'!AD1477-'[1]$ Зима'!AB1477-'[1]$ Зима'!AA1477-'[1]$ Зима'!Z1477-'[1]$ Зима'!Y1477-'[1]$ Зима'!X1477-'[1]$ Зима'!V1477-'[1]$ Зима'!U1477-'[1]$ Зима'!T1477-'[1]$ Зима'!S1477-'[1]$ Зима'!R1477-'[1]$ Зима'!P1477-'[1]$ Зима'!O1477-'[1]$ Зима'!N1477-'[1]$ Зима'!M1477-'[1]$ Зима'!L1477+'[1]$ Зима'!Q1477+'[1]$ Зима'!W1477+'[1]$ Зима'!AC1477+'[1]$ Зима'!AI1477+'[1]$ Зима'!AO1477+'[1]$ Зима'!K1477</f>
        <v>4</v>
      </c>
      <c r="I1477" s="111">
        <f>'[1]$ Зима'!AY1477*1.1</f>
        <v>2217.6000000000004</v>
      </c>
      <c r="J1477" s="221">
        <v>2018</v>
      </c>
    </row>
    <row r="1478" spans="1:10" hidden="1" x14ac:dyDescent="0.25">
      <c r="A1478" s="303" t="s">
        <v>1178</v>
      </c>
      <c r="B1478" s="295" t="s">
        <v>492</v>
      </c>
      <c r="C1478" s="296" t="s">
        <v>3961</v>
      </c>
      <c r="D1478" s="92"/>
      <c r="E1478" s="92"/>
      <c r="F1478" s="92"/>
      <c r="G1478" s="208"/>
      <c r="H1478" s="281">
        <f>'[1]$ Зима'!J1478-'[1]$ Зима'!AU1478-'[1]$ Зима'!AT1478-'[1]$ Зима'!AS1478-'[1]$ Зима'!AR1478-'[1]$ Зима'!AQ1478-'[1]$ Зима'!AP1478-'[1]$ Зима'!AN1478-'[1]$ Зима'!AM1478-'[1]$ Зима'!AL1478-'[1]$ Зима'!AK1478-'[1]$ Зима'!AJ1478-'[1]$ Зима'!AH1478-'[1]$ Зима'!AG1478-'[1]$ Зима'!AF1478-'[1]$ Зима'!AE1478-'[1]$ Зима'!AD1478-'[1]$ Зима'!AB1478-'[1]$ Зима'!AA1478-'[1]$ Зима'!Z1478-'[1]$ Зима'!Y1478-'[1]$ Зима'!X1478-'[1]$ Зима'!V1478-'[1]$ Зима'!U1478-'[1]$ Зима'!T1478-'[1]$ Зима'!S1478-'[1]$ Зима'!R1478-'[1]$ Зима'!P1478-'[1]$ Зима'!O1478-'[1]$ Зима'!N1478-'[1]$ Зима'!M1478-'[1]$ Зима'!L1478+'[1]$ Зима'!Q1478+'[1]$ Зима'!W1478+'[1]$ Зима'!AC1478+'[1]$ Зима'!AI1478+'[1]$ Зима'!AO1478+'[1]$ Зима'!K1478</f>
        <v>0</v>
      </c>
      <c r="I1478" s="111">
        <f>'[1]$ Зима'!AY1478*1.1</f>
        <v>3634.4</v>
      </c>
      <c r="J1478" s="221"/>
    </row>
    <row r="1479" spans="1:10" hidden="1" x14ac:dyDescent="0.25">
      <c r="A1479" s="303" t="s">
        <v>1178</v>
      </c>
      <c r="B1479" s="295" t="s">
        <v>492</v>
      </c>
      <c r="C1479" s="296" t="s">
        <v>4013</v>
      </c>
      <c r="D1479" s="92"/>
      <c r="E1479" s="92"/>
      <c r="F1479" s="92"/>
      <c r="G1479" s="208" t="s">
        <v>2689</v>
      </c>
      <c r="H1479" s="281">
        <f>'[1]$ Зима'!J1479-'[1]$ Зима'!AU1479-'[1]$ Зима'!AT1479-'[1]$ Зима'!AS1479-'[1]$ Зима'!AR1479-'[1]$ Зима'!AQ1479-'[1]$ Зима'!AP1479-'[1]$ Зима'!AN1479-'[1]$ Зима'!AM1479-'[1]$ Зима'!AL1479-'[1]$ Зима'!AK1479-'[1]$ Зима'!AJ1479-'[1]$ Зима'!AH1479-'[1]$ Зима'!AG1479-'[1]$ Зима'!AF1479-'[1]$ Зима'!AE1479-'[1]$ Зима'!AD1479-'[1]$ Зима'!AB1479-'[1]$ Зима'!AA1479-'[1]$ Зима'!Z1479-'[1]$ Зима'!Y1479-'[1]$ Зима'!X1479-'[1]$ Зима'!V1479-'[1]$ Зима'!U1479-'[1]$ Зима'!T1479-'[1]$ Зима'!S1479-'[1]$ Зима'!R1479-'[1]$ Зима'!P1479-'[1]$ Зима'!O1479-'[1]$ Зима'!N1479-'[1]$ Зима'!M1479-'[1]$ Зима'!L1479+'[1]$ Зима'!Q1479+'[1]$ Зима'!W1479+'[1]$ Зима'!AC1479+'[1]$ Зима'!AI1479+'[1]$ Зима'!AO1479+'[1]$ Зима'!K1479</f>
        <v>0</v>
      </c>
      <c r="I1479" s="111">
        <f>'[1]$ Зима'!AY1479*1.1</f>
        <v>3542.0000000000005</v>
      </c>
      <c r="J1479" s="221"/>
    </row>
    <row r="1480" spans="1:10" x14ac:dyDescent="0.25">
      <c r="A1480" s="303" t="s">
        <v>1178</v>
      </c>
      <c r="B1480" s="304" t="s">
        <v>483</v>
      </c>
      <c r="C1480" s="299" t="s">
        <v>2007</v>
      </c>
      <c r="D1480" s="299"/>
      <c r="E1480" s="301"/>
      <c r="F1480" s="301"/>
      <c r="G1480" s="207" t="s">
        <v>2616</v>
      </c>
      <c r="H1480" s="281">
        <f>'[1]$ Зима'!J1480-'[1]$ Зима'!AU1480-'[1]$ Зима'!AT1480-'[1]$ Зима'!AS1480-'[1]$ Зима'!AR1480-'[1]$ Зима'!AQ1480-'[1]$ Зима'!AP1480-'[1]$ Зима'!AN1480-'[1]$ Зима'!AM1480-'[1]$ Зима'!AL1480-'[1]$ Зима'!AK1480-'[1]$ Зима'!AJ1480-'[1]$ Зима'!AH1480-'[1]$ Зима'!AG1480-'[1]$ Зима'!AF1480-'[1]$ Зима'!AE1480-'[1]$ Зима'!AD1480-'[1]$ Зима'!AB1480-'[1]$ Зима'!AA1480-'[1]$ Зима'!Z1480-'[1]$ Зима'!Y1480-'[1]$ Зима'!X1480-'[1]$ Зима'!V1480-'[1]$ Зима'!U1480-'[1]$ Зима'!T1480-'[1]$ Зима'!S1480-'[1]$ Зима'!R1480-'[1]$ Зима'!P1480-'[1]$ Зима'!O1480-'[1]$ Зима'!N1480-'[1]$ Зима'!M1480-'[1]$ Зима'!L1480+'[1]$ Зима'!Q1480+'[1]$ Зима'!W1480+'[1]$ Зима'!AC1480+'[1]$ Зима'!AI1480+'[1]$ Зима'!AO1480+'[1]$ Зима'!K1480</f>
        <v>4</v>
      </c>
      <c r="I1480" s="111">
        <f>'[1]$ Зима'!AY1480*1.1</f>
        <v>3592.6000000000004</v>
      </c>
      <c r="J1480" s="222">
        <v>2013</v>
      </c>
    </row>
    <row r="1481" spans="1:10" x14ac:dyDescent="0.25">
      <c r="A1481" s="303" t="s">
        <v>1178</v>
      </c>
      <c r="B1481" s="304" t="s">
        <v>483</v>
      </c>
      <c r="C1481" s="296" t="s">
        <v>3713</v>
      </c>
      <c r="D1481" s="299"/>
      <c r="E1481" s="301"/>
      <c r="F1481" s="301"/>
      <c r="G1481" s="207" t="s">
        <v>2616</v>
      </c>
      <c r="H1481" s="281">
        <f>'[1]$ Зима'!J1481-'[1]$ Зима'!AU1481-'[1]$ Зима'!AT1481-'[1]$ Зима'!AS1481-'[1]$ Зима'!AR1481-'[1]$ Зима'!AQ1481-'[1]$ Зима'!AP1481-'[1]$ Зима'!AN1481-'[1]$ Зима'!AM1481-'[1]$ Зима'!AL1481-'[1]$ Зима'!AK1481-'[1]$ Зима'!AJ1481-'[1]$ Зима'!AH1481-'[1]$ Зима'!AG1481-'[1]$ Зима'!AF1481-'[1]$ Зима'!AE1481-'[1]$ Зима'!AD1481-'[1]$ Зима'!AB1481-'[1]$ Зима'!AA1481-'[1]$ Зима'!Z1481-'[1]$ Зима'!Y1481-'[1]$ Зима'!X1481-'[1]$ Зима'!V1481-'[1]$ Зима'!U1481-'[1]$ Зима'!T1481-'[1]$ Зима'!S1481-'[1]$ Зима'!R1481-'[1]$ Зима'!P1481-'[1]$ Зима'!O1481-'[1]$ Зима'!N1481-'[1]$ Зима'!M1481-'[1]$ Зима'!L1481+'[1]$ Зима'!Q1481+'[1]$ Зима'!W1481+'[1]$ Зима'!AC1481+'[1]$ Зима'!AI1481+'[1]$ Зима'!AO1481+'[1]$ Зима'!K1481</f>
        <v>4</v>
      </c>
      <c r="I1481" s="111">
        <f>'[1]$ Зима'!AY1481*1.1</f>
        <v>4217.4000000000005</v>
      </c>
      <c r="J1481" s="222">
        <v>2015</v>
      </c>
    </row>
    <row r="1482" spans="1:10" x14ac:dyDescent="0.25">
      <c r="A1482" s="303" t="s">
        <v>1178</v>
      </c>
      <c r="B1482" s="304" t="s">
        <v>483</v>
      </c>
      <c r="C1482" s="296" t="s">
        <v>3707</v>
      </c>
      <c r="D1482" s="296"/>
      <c r="E1482" s="300"/>
      <c r="F1482" s="300"/>
      <c r="G1482" s="207" t="s">
        <v>2616</v>
      </c>
      <c r="H1482" s="281">
        <f>'[1]$ Зима'!J1482-'[1]$ Зима'!AU1482-'[1]$ Зима'!AT1482-'[1]$ Зима'!AS1482-'[1]$ Зима'!AR1482-'[1]$ Зима'!AQ1482-'[1]$ Зима'!AP1482-'[1]$ Зима'!AN1482-'[1]$ Зима'!AM1482-'[1]$ Зима'!AL1482-'[1]$ Зима'!AK1482-'[1]$ Зима'!AJ1482-'[1]$ Зима'!AH1482-'[1]$ Зима'!AG1482-'[1]$ Зима'!AF1482-'[1]$ Зима'!AE1482-'[1]$ Зима'!AD1482-'[1]$ Зима'!AB1482-'[1]$ Зима'!AA1482-'[1]$ Зима'!Z1482-'[1]$ Зима'!Y1482-'[1]$ Зима'!X1482-'[1]$ Зима'!V1482-'[1]$ Зима'!U1482-'[1]$ Зима'!T1482-'[1]$ Зима'!S1482-'[1]$ Зима'!R1482-'[1]$ Зима'!P1482-'[1]$ Зима'!O1482-'[1]$ Зима'!N1482-'[1]$ Зима'!M1482-'[1]$ Зима'!L1482+'[1]$ Зима'!Q1482+'[1]$ Зима'!W1482+'[1]$ Зима'!AC1482+'[1]$ Зима'!AI1482+'[1]$ Зима'!AO1482+'[1]$ Зима'!K1482</f>
        <v>4</v>
      </c>
      <c r="I1482" s="111">
        <f>'[1]$ Зима'!AY1482*1.1</f>
        <v>4373.6000000000004</v>
      </c>
      <c r="J1482" s="222">
        <v>2017</v>
      </c>
    </row>
    <row r="1483" spans="1:10" hidden="1" x14ac:dyDescent="0.25">
      <c r="A1483" s="303" t="s">
        <v>1178</v>
      </c>
      <c r="B1483" s="304" t="s">
        <v>662</v>
      </c>
      <c r="C1483" s="296" t="s">
        <v>2008</v>
      </c>
      <c r="D1483" s="296"/>
      <c r="E1483" s="296"/>
      <c r="F1483" s="296"/>
      <c r="G1483" s="209"/>
      <c r="H1483" s="281">
        <f>'[1]$ Зима'!J1483-'[1]$ Зима'!AU1483-'[1]$ Зима'!AT1483-'[1]$ Зима'!AS1483-'[1]$ Зима'!AR1483-'[1]$ Зима'!AQ1483-'[1]$ Зима'!AP1483-'[1]$ Зима'!AN1483-'[1]$ Зима'!AM1483-'[1]$ Зима'!AL1483-'[1]$ Зима'!AK1483-'[1]$ Зима'!AJ1483-'[1]$ Зима'!AH1483-'[1]$ Зима'!AG1483-'[1]$ Зима'!AF1483-'[1]$ Зима'!AE1483-'[1]$ Зима'!AD1483-'[1]$ Зима'!AB1483-'[1]$ Зима'!AA1483-'[1]$ Зима'!Z1483-'[1]$ Зима'!Y1483-'[1]$ Зима'!X1483-'[1]$ Зима'!V1483-'[1]$ Зима'!U1483-'[1]$ Зима'!T1483-'[1]$ Зима'!S1483-'[1]$ Зима'!R1483-'[1]$ Зима'!P1483-'[1]$ Зима'!O1483-'[1]$ Зима'!N1483-'[1]$ Зима'!M1483-'[1]$ Зима'!L1483+'[1]$ Зима'!Q1483+'[1]$ Зима'!W1483+'[1]$ Зима'!AC1483+'[1]$ Зима'!AI1483+'[1]$ Зима'!AO1483+'[1]$ Зима'!K1483</f>
        <v>0</v>
      </c>
      <c r="I1483" s="111">
        <f>'[1]$ Зима'!AY1483*1.1</f>
        <v>2310</v>
      </c>
      <c r="J1483" s="222"/>
    </row>
    <row r="1484" spans="1:10" hidden="1" x14ac:dyDescent="0.25">
      <c r="A1484" s="313" t="s">
        <v>1187</v>
      </c>
      <c r="B1484" s="304" t="s">
        <v>489</v>
      </c>
      <c r="C1484" s="299" t="s">
        <v>2009</v>
      </c>
      <c r="D1484" s="299"/>
      <c r="E1484" s="299">
        <v>96</v>
      </c>
      <c r="F1484" s="299" t="s">
        <v>3585</v>
      </c>
      <c r="G1484" s="209"/>
      <c r="H1484" s="281">
        <f>'[1]$ Зима'!J1484-'[1]$ Зима'!AU1484-'[1]$ Зима'!AT1484-'[1]$ Зима'!AS1484-'[1]$ Зима'!AR1484-'[1]$ Зима'!AQ1484-'[1]$ Зима'!AP1484-'[1]$ Зима'!AN1484-'[1]$ Зима'!AM1484-'[1]$ Зима'!AL1484-'[1]$ Зима'!AK1484-'[1]$ Зима'!AJ1484-'[1]$ Зима'!AH1484-'[1]$ Зима'!AG1484-'[1]$ Зима'!AF1484-'[1]$ Зима'!AE1484-'[1]$ Зима'!AD1484-'[1]$ Зима'!AB1484-'[1]$ Зима'!AA1484-'[1]$ Зима'!Z1484-'[1]$ Зима'!Y1484-'[1]$ Зима'!X1484-'[1]$ Зима'!V1484-'[1]$ Зима'!U1484-'[1]$ Зима'!T1484-'[1]$ Зима'!S1484-'[1]$ Зима'!R1484-'[1]$ Зима'!P1484-'[1]$ Зима'!O1484-'[1]$ Зима'!N1484-'[1]$ Зима'!M1484-'[1]$ Зима'!L1484+'[1]$ Зима'!Q1484+'[1]$ Зима'!W1484+'[1]$ Зима'!AC1484+'[1]$ Зима'!AI1484+'[1]$ Зима'!AO1484+'[1]$ Зима'!K1484</f>
        <v>0</v>
      </c>
      <c r="I1484" s="111">
        <f>'[1]$ Зима'!AY1484*1.1</f>
        <v>5390</v>
      </c>
      <c r="J1484" s="222"/>
    </row>
    <row r="1485" spans="1:10" x14ac:dyDescent="0.25">
      <c r="A1485" s="313" t="s">
        <v>1187</v>
      </c>
      <c r="B1485" s="304" t="s">
        <v>492</v>
      </c>
      <c r="C1485" s="296" t="s">
        <v>3751</v>
      </c>
      <c r="D1485" s="299"/>
      <c r="E1485" s="301"/>
      <c r="F1485" s="301"/>
      <c r="G1485" s="209"/>
      <c r="H1485" s="281">
        <f>'[1]$ Зима'!J1485-'[1]$ Зима'!AU1485-'[1]$ Зима'!AT1485-'[1]$ Зима'!AS1485-'[1]$ Зима'!AR1485-'[1]$ Зима'!AQ1485-'[1]$ Зима'!AP1485-'[1]$ Зима'!AN1485-'[1]$ Зима'!AM1485-'[1]$ Зима'!AL1485-'[1]$ Зима'!AK1485-'[1]$ Зима'!AJ1485-'[1]$ Зима'!AH1485-'[1]$ Зима'!AG1485-'[1]$ Зима'!AF1485-'[1]$ Зима'!AE1485-'[1]$ Зима'!AD1485-'[1]$ Зима'!AB1485-'[1]$ Зима'!AA1485-'[1]$ Зима'!Z1485-'[1]$ Зима'!Y1485-'[1]$ Зима'!X1485-'[1]$ Зима'!V1485-'[1]$ Зима'!U1485-'[1]$ Зима'!T1485-'[1]$ Зима'!S1485-'[1]$ Зима'!R1485-'[1]$ Зима'!P1485-'[1]$ Зима'!O1485-'[1]$ Зима'!N1485-'[1]$ Зима'!M1485-'[1]$ Зима'!L1485+'[1]$ Зима'!Q1485+'[1]$ Зима'!W1485+'[1]$ Зима'!AC1485+'[1]$ Зима'!AI1485+'[1]$ Зима'!AO1485+'[1]$ Зима'!K1485</f>
        <v>2</v>
      </c>
      <c r="I1485" s="111">
        <f>'[1]$ Зима'!AY1485*1.1</f>
        <v>4096.4000000000005</v>
      </c>
      <c r="J1485" s="222">
        <v>2017</v>
      </c>
    </row>
    <row r="1486" spans="1:10" x14ac:dyDescent="0.25">
      <c r="A1486" s="313" t="s">
        <v>1187</v>
      </c>
      <c r="B1486" s="304" t="s">
        <v>467</v>
      </c>
      <c r="C1486" s="296" t="s">
        <v>3987</v>
      </c>
      <c r="D1486" s="299"/>
      <c r="E1486" s="301"/>
      <c r="F1486" s="301"/>
      <c r="G1486" s="209"/>
      <c r="H1486" s="281">
        <f>'[1]$ Зима'!J1486-'[1]$ Зима'!AU1486-'[1]$ Зима'!AT1486-'[1]$ Зима'!AS1486-'[1]$ Зима'!AR1486-'[1]$ Зима'!AQ1486-'[1]$ Зима'!AP1486-'[1]$ Зима'!AN1486-'[1]$ Зима'!AM1486-'[1]$ Зима'!AL1486-'[1]$ Зима'!AK1486-'[1]$ Зима'!AJ1486-'[1]$ Зима'!AH1486-'[1]$ Зима'!AG1486-'[1]$ Зима'!AF1486-'[1]$ Зима'!AE1486-'[1]$ Зима'!AD1486-'[1]$ Зима'!AB1486-'[1]$ Зима'!AA1486-'[1]$ Зима'!Z1486-'[1]$ Зима'!Y1486-'[1]$ Зима'!X1486-'[1]$ Зима'!V1486-'[1]$ Зима'!U1486-'[1]$ Зима'!T1486-'[1]$ Зима'!S1486-'[1]$ Зима'!R1486-'[1]$ Зима'!P1486-'[1]$ Зима'!O1486-'[1]$ Зима'!N1486-'[1]$ Зима'!M1486-'[1]$ Зима'!L1486+'[1]$ Зима'!Q1486+'[1]$ Зима'!W1486+'[1]$ Зима'!AC1486+'[1]$ Зима'!AI1486+'[1]$ Зима'!AO1486+'[1]$ Зима'!K1486</f>
        <v>4</v>
      </c>
      <c r="I1486" s="111">
        <f>'[1]$ Зима'!AY1486*1.1</f>
        <v>3388.0000000000005</v>
      </c>
      <c r="J1486" s="222"/>
    </row>
    <row r="1487" spans="1:10" hidden="1" x14ac:dyDescent="0.25">
      <c r="A1487" s="313" t="s">
        <v>1187</v>
      </c>
      <c r="B1487" s="304" t="s">
        <v>709</v>
      </c>
      <c r="C1487" s="299" t="s">
        <v>4014</v>
      </c>
      <c r="D1487" s="299"/>
      <c r="E1487" s="299">
        <v>100</v>
      </c>
      <c r="F1487" s="299" t="s">
        <v>3563</v>
      </c>
      <c r="G1487" s="209"/>
      <c r="H1487" s="281">
        <f>'[1]$ Зима'!J1487-'[1]$ Зима'!AU1487-'[1]$ Зима'!AT1487-'[1]$ Зима'!AS1487-'[1]$ Зима'!AR1487-'[1]$ Зима'!AQ1487-'[1]$ Зима'!AP1487-'[1]$ Зима'!AN1487-'[1]$ Зима'!AM1487-'[1]$ Зима'!AL1487-'[1]$ Зима'!AK1487-'[1]$ Зима'!AJ1487-'[1]$ Зима'!AH1487-'[1]$ Зима'!AG1487-'[1]$ Зима'!AF1487-'[1]$ Зима'!AE1487-'[1]$ Зима'!AD1487-'[1]$ Зима'!AB1487-'[1]$ Зима'!AA1487-'[1]$ Зима'!Z1487-'[1]$ Зима'!Y1487-'[1]$ Зима'!X1487-'[1]$ Зима'!V1487-'[1]$ Зима'!U1487-'[1]$ Зима'!T1487-'[1]$ Зима'!S1487-'[1]$ Зима'!R1487-'[1]$ Зима'!P1487-'[1]$ Зима'!O1487-'[1]$ Зима'!N1487-'[1]$ Зима'!M1487-'[1]$ Зима'!L1487+'[1]$ Зима'!Q1487+'[1]$ Зима'!W1487+'[1]$ Зима'!AC1487+'[1]$ Зима'!AI1487+'[1]$ Зима'!AO1487+'[1]$ Зима'!K1487</f>
        <v>0</v>
      </c>
      <c r="I1487" s="111">
        <f>'[1]$ Зима'!AY1487*1.1</f>
        <v>3696.0000000000005</v>
      </c>
      <c r="J1487" s="222"/>
    </row>
    <row r="1488" spans="1:10" hidden="1" x14ac:dyDescent="0.25">
      <c r="A1488" s="313" t="s">
        <v>1188</v>
      </c>
      <c r="B1488" s="304" t="s">
        <v>489</v>
      </c>
      <c r="C1488" s="299" t="s">
        <v>2010</v>
      </c>
      <c r="D1488" s="299"/>
      <c r="E1488" s="299">
        <v>104</v>
      </c>
      <c r="F1488" s="299" t="s">
        <v>3585</v>
      </c>
      <c r="G1488" s="209"/>
      <c r="H1488" s="281">
        <f>'[1]$ Зима'!J1488-'[1]$ Зима'!AU1488-'[1]$ Зима'!AT1488-'[1]$ Зима'!AS1488-'[1]$ Зима'!AR1488-'[1]$ Зима'!AQ1488-'[1]$ Зима'!AP1488-'[1]$ Зима'!AN1488-'[1]$ Зима'!AM1488-'[1]$ Зима'!AL1488-'[1]$ Зима'!AK1488-'[1]$ Зима'!AJ1488-'[1]$ Зима'!AH1488-'[1]$ Зима'!AG1488-'[1]$ Зима'!AF1488-'[1]$ Зима'!AE1488-'[1]$ Зима'!AD1488-'[1]$ Зима'!AB1488-'[1]$ Зима'!AA1488-'[1]$ Зима'!Z1488-'[1]$ Зима'!Y1488-'[1]$ Зима'!X1488-'[1]$ Зима'!V1488-'[1]$ Зима'!U1488-'[1]$ Зима'!T1488-'[1]$ Зима'!S1488-'[1]$ Зима'!R1488-'[1]$ Зима'!P1488-'[1]$ Зима'!O1488-'[1]$ Зима'!N1488-'[1]$ Зима'!M1488-'[1]$ Зима'!L1488+'[1]$ Зима'!Q1488+'[1]$ Зима'!W1488+'[1]$ Зима'!AC1488+'[1]$ Зима'!AI1488+'[1]$ Зима'!AO1488+'[1]$ Зима'!K1488</f>
        <v>0</v>
      </c>
      <c r="I1488" s="111">
        <f>'[1]$ Зима'!AY1488*1.1</f>
        <v>5544</v>
      </c>
      <c r="J1488" s="222"/>
    </row>
    <row r="1489" spans="1:10" x14ac:dyDescent="0.25">
      <c r="A1489" s="313" t="s">
        <v>1188</v>
      </c>
      <c r="B1489" s="304" t="s">
        <v>492</v>
      </c>
      <c r="C1489" s="296" t="s">
        <v>3831</v>
      </c>
      <c r="D1489" s="299"/>
      <c r="E1489" s="301"/>
      <c r="F1489" s="301" t="s">
        <v>3741</v>
      </c>
      <c r="G1489" s="209"/>
      <c r="H1489" s="281">
        <f>'[1]$ Зима'!J1489-'[1]$ Зима'!AU1489-'[1]$ Зима'!AT1489-'[1]$ Зима'!AS1489-'[1]$ Зима'!AR1489-'[1]$ Зима'!AQ1489-'[1]$ Зима'!AP1489-'[1]$ Зима'!AN1489-'[1]$ Зима'!AM1489-'[1]$ Зима'!AL1489-'[1]$ Зима'!AK1489-'[1]$ Зима'!AJ1489-'[1]$ Зима'!AH1489-'[1]$ Зима'!AG1489-'[1]$ Зима'!AF1489-'[1]$ Зима'!AE1489-'[1]$ Зима'!AD1489-'[1]$ Зима'!AB1489-'[1]$ Зима'!AA1489-'[1]$ Зима'!Z1489-'[1]$ Зима'!Y1489-'[1]$ Зима'!X1489-'[1]$ Зима'!V1489-'[1]$ Зима'!U1489-'[1]$ Зима'!T1489-'[1]$ Зима'!S1489-'[1]$ Зима'!R1489-'[1]$ Зима'!P1489-'[1]$ Зима'!O1489-'[1]$ Зима'!N1489-'[1]$ Зима'!M1489-'[1]$ Зима'!L1489+'[1]$ Зима'!Q1489+'[1]$ Зима'!W1489+'[1]$ Зима'!AC1489+'[1]$ Зима'!AI1489+'[1]$ Зима'!AO1489+'[1]$ Зима'!K1489</f>
        <v>4</v>
      </c>
      <c r="I1489" s="111">
        <f>'[1]$ Зима'!AY1489*1.1</f>
        <v>3850.0000000000005</v>
      </c>
      <c r="J1489" s="222">
        <v>2017</v>
      </c>
    </row>
    <row r="1490" spans="1:10" hidden="1" x14ac:dyDescent="0.25">
      <c r="A1490" s="313" t="s">
        <v>1188</v>
      </c>
      <c r="B1490" s="304" t="s">
        <v>480</v>
      </c>
      <c r="C1490" s="299" t="s">
        <v>3934</v>
      </c>
      <c r="D1490" s="299"/>
      <c r="E1490" s="301">
        <v>100</v>
      </c>
      <c r="F1490" s="301" t="s">
        <v>3563</v>
      </c>
      <c r="G1490" s="209" t="s">
        <v>2683</v>
      </c>
      <c r="H1490" s="281">
        <f>'[1]$ Зима'!J1490-'[1]$ Зима'!AU1490-'[1]$ Зима'!AT1490-'[1]$ Зима'!AS1490-'[1]$ Зима'!AR1490-'[1]$ Зима'!AQ1490-'[1]$ Зима'!AP1490-'[1]$ Зима'!AN1490-'[1]$ Зима'!AM1490-'[1]$ Зима'!AL1490-'[1]$ Зима'!AK1490-'[1]$ Зима'!AJ1490-'[1]$ Зима'!AH1490-'[1]$ Зима'!AG1490-'[1]$ Зима'!AF1490-'[1]$ Зима'!AE1490-'[1]$ Зима'!AD1490-'[1]$ Зима'!AB1490-'[1]$ Зима'!AA1490-'[1]$ Зима'!Z1490-'[1]$ Зима'!Y1490-'[1]$ Зима'!X1490-'[1]$ Зима'!V1490-'[1]$ Зима'!U1490-'[1]$ Зима'!T1490-'[1]$ Зима'!S1490-'[1]$ Зима'!R1490-'[1]$ Зима'!P1490-'[1]$ Зима'!O1490-'[1]$ Зима'!N1490-'[1]$ Зима'!M1490-'[1]$ Зима'!L1490+'[1]$ Зима'!Q1490+'[1]$ Зима'!W1490+'[1]$ Зима'!AC1490+'[1]$ Зима'!AI1490+'[1]$ Зима'!AO1490+'[1]$ Зима'!K1490</f>
        <v>0</v>
      </c>
      <c r="I1490" s="111">
        <f>'[1]$ Зима'!AY1490*1.1</f>
        <v>7176.4000000000005</v>
      </c>
      <c r="J1490" s="222">
        <v>2017</v>
      </c>
    </row>
    <row r="1491" spans="1:10" x14ac:dyDescent="0.25">
      <c r="A1491" s="313" t="s">
        <v>1188</v>
      </c>
      <c r="B1491" s="304" t="s">
        <v>662</v>
      </c>
      <c r="C1491" s="299" t="s">
        <v>4000</v>
      </c>
      <c r="D1491" s="299"/>
      <c r="E1491" s="301">
        <v>104</v>
      </c>
      <c r="F1491" s="301" t="s">
        <v>3563</v>
      </c>
      <c r="G1491" s="209"/>
      <c r="H1491" s="281">
        <f>'[1]$ Зима'!J1491-'[1]$ Зима'!AU1491-'[1]$ Зима'!AT1491-'[1]$ Зима'!AS1491-'[1]$ Зима'!AR1491-'[1]$ Зима'!AQ1491-'[1]$ Зима'!AP1491-'[1]$ Зима'!AN1491-'[1]$ Зима'!AM1491-'[1]$ Зима'!AL1491-'[1]$ Зима'!AK1491-'[1]$ Зима'!AJ1491-'[1]$ Зима'!AH1491-'[1]$ Зима'!AG1491-'[1]$ Зима'!AF1491-'[1]$ Зима'!AE1491-'[1]$ Зима'!AD1491-'[1]$ Зима'!AB1491-'[1]$ Зима'!AA1491-'[1]$ Зима'!Z1491-'[1]$ Зима'!Y1491-'[1]$ Зима'!X1491-'[1]$ Зима'!V1491-'[1]$ Зима'!U1491-'[1]$ Зима'!T1491-'[1]$ Зима'!S1491-'[1]$ Зима'!R1491-'[1]$ Зима'!P1491-'[1]$ Зима'!O1491-'[1]$ Зима'!N1491-'[1]$ Зима'!M1491-'[1]$ Зима'!L1491+'[1]$ Зима'!Q1491+'[1]$ Зима'!W1491+'[1]$ Зима'!AC1491+'[1]$ Зима'!AI1491+'[1]$ Зима'!AO1491+'[1]$ Зима'!K1491</f>
        <v>4</v>
      </c>
      <c r="I1491" s="111">
        <f>'[1]$ Зима'!AY1491*1.1</f>
        <v>2833.6000000000004</v>
      </c>
      <c r="J1491" s="222">
        <v>2017</v>
      </c>
    </row>
    <row r="1492" spans="1:10" hidden="1" x14ac:dyDescent="0.25">
      <c r="A1492" s="313" t="s">
        <v>1188</v>
      </c>
      <c r="B1492" s="304" t="s">
        <v>653</v>
      </c>
      <c r="C1492" s="299" t="s">
        <v>2011</v>
      </c>
      <c r="D1492" s="299"/>
      <c r="E1492" s="299"/>
      <c r="F1492" s="299"/>
      <c r="G1492" s="209"/>
      <c r="H1492" s="281">
        <f>'[1]$ Зима'!J1492-'[1]$ Зима'!AU1492-'[1]$ Зима'!AT1492-'[1]$ Зима'!AS1492-'[1]$ Зима'!AR1492-'[1]$ Зима'!AQ1492-'[1]$ Зима'!AP1492-'[1]$ Зима'!AN1492-'[1]$ Зима'!AM1492-'[1]$ Зима'!AL1492-'[1]$ Зима'!AK1492-'[1]$ Зима'!AJ1492-'[1]$ Зима'!AH1492-'[1]$ Зима'!AG1492-'[1]$ Зима'!AF1492-'[1]$ Зима'!AE1492-'[1]$ Зима'!AD1492-'[1]$ Зима'!AB1492-'[1]$ Зима'!AA1492-'[1]$ Зима'!Z1492-'[1]$ Зима'!Y1492-'[1]$ Зима'!X1492-'[1]$ Зима'!V1492-'[1]$ Зима'!U1492-'[1]$ Зима'!T1492-'[1]$ Зима'!S1492-'[1]$ Зима'!R1492-'[1]$ Зима'!P1492-'[1]$ Зима'!O1492-'[1]$ Зима'!N1492-'[1]$ Зима'!M1492-'[1]$ Зима'!L1492+'[1]$ Зима'!Q1492+'[1]$ Зима'!W1492+'[1]$ Зима'!AC1492+'[1]$ Зима'!AI1492+'[1]$ Зима'!AO1492+'[1]$ Зима'!K1492</f>
        <v>0</v>
      </c>
      <c r="I1492" s="111">
        <f>'[1]$ Зима'!AY1492*1.1</f>
        <v>4158</v>
      </c>
      <c r="J1492" s="222"/>
    </row>
    <row r="1493" spans="1:10" hidden="1" x14ac:dyDescent="0.25">
      <c r="A1493" s="313" t="s">
        <v>2012</v>
      </c>
      <c r="B1493" s="304" t="s">
        <v>471</v>
      </c>
      <c r="C1493" s="299" t="s">
        <v>1737</v>
      </c>
      <c r="D1493" s="299"/>
      <c r="E1493" s="301"/>
      <c r="F1493" s="301"/>
      <c r="G1493" s="209" t="s">
        <v>2598</v>
      </c>
      <c r="H1493" s="281">
        <f>'[1]$ Зима'!J1493-'[1]$ Зима'!AU1493-'[1]$ Зима'!AT1493-'[1]$ Зима'!AS1493-'[1]$ Зима'!AR1493-'[1]$ Зима'!AQ1493-'[1]$ Зима'!AP1493-'[1]$ Зима'!AN1493-'[1]$ Зима'!AM1493-'[1]$ Зима'!AL1493-'[1]$ Зима'!AK1493-'[1]$ Зима'!AJ1493-'[1]$ Зима'!AH1493-'[1]$ Зима'!AG1493-'[1]$ Зима'!AF1493-'[1]$ Зима'!AE1493-'[1]$ Зима'!AD1493-'[1]$ Зима'!AB1493-'[1]$ Зима'!AA1493-'[1]$ Зима'!Z1493-'[1]$ Зима'!Y1493-'[1]$ Зима'!X1493-'[1]$ Зима'!V1493-'[1]$ Зима'!U1493-'[1]$ Зима'!T1493-'[1]$ Зима'!S1493-'[1]$ Зима'!R1493-'[1]$ Зима'!P1493-'[1]$ Зима'!O1493-'[1]$ Зима'!N1493-'[1]$ Зима'!M1493-'[1]$ Зима'!L1493+'[1]$ Зима'!Q1493+'[1]$ Зима'!W1493+'[1]$ Зима'!AC1493+'[1]$ Зима'!AI1493+'[1]$ Зима'!AO1493+'[1]$ Зима'!K1493</f>
        <v>0</v>
      </c>
      <c r="I1493" s="111">
        <f>'[1]$ Зима'!AY1493*1.1</f>
        <v>2618</v>
      </c>
      <c r="J1493" s="222">
        <v>2016</v>
      </c>
    </row>
    <row r="1494" spans="1:10" hidden="1" x14ac:dyDescent="0.25">
      <c r="A1494" s="313" t="s">
        <v>2012</v>
      </c>
      <c r="B1494" s="304" t="s">
        <v>489</v>
      </c>
      <c r="C1494" s="296" t="s">
        <v>1875</v>
      </c>
      <c r="D1494" s="296"/>
      <c r="E1494" s="296"/>
      <c r="F1494" s="296"/>
      <c r="G1494" s="209"/>
      <c r="H1494" s="281">
        <f>'[1]$ Зима'!J1494-'[1]$ Зима'!AU1494-'[1]$ Зима'!AT1494-'[1]$ Зима'!AS1494-'[1]$ Зима'!AR1494-'[1]$ Зима'!AQ1494-'[1]$ Зима'!AP1494-'[1]$ Зима'!AN1494-'[1]$ Зима'!AM1494-'[1]$ Зима'!AL1494-'[1]$ Зима'!AK1494-'[1]$ Зима'!AJ1494-'[1]$ Зима'!AH1494-'[1]$ Зима'!AG1494-'[1]$ Зима'!AF1494-'[1]$ Зима'!AE1494-'[1]$ Зима'!AD1494-'[1]$ Зима'!AB1494-'[1]$ Зима'!AA1494-'[1]$ Зима'!Z1494-'[1]$ Зима'!Y1494-'[1]$ Зима'!X1494-'[1]$ Зима'!V1494-'[1]$ Зима'!U1494-'[1]$ Зима'!T1494-'[1]$ Зима'!S1494-'[1]$ Зима'!R1494-'[1]$ Зима'!P1494-'[1]$ Зима'!O1494-'[1]$ Зима'!N1494-'[1]$ Зима'!M1494-'[1]$ Зима'!L1494+'[1]$ Зима'!Q1494+'[1]$ Зима'!W1494+'[1]$ Зима'!AC1494+'[1]$ Зима'!AI1494+'[1]$ Зима'!AO1494+'[1]$ Зима'!K1494</f>
        <v>0</v>
      </c>
      <c r="I1494" s="111">
        <f>'[1]$ Зима'!AY1494*1.1</f>
        <v>5544</v>
      </c>
      <c r="J1494" s="222"/>
    </row>
    <row r="1495" spans="1:10" hidden="1" x14ac:dyDescent="0.25">
      <c r="A1495" s="313" t="s">
        <v>1192</v>
      </c>
      <c r="B1495" s="304" t="s">
        <v>516</v>
      </c>
      <c r="C1495" s="296" t="s">
        <v>4015</v>
      </c>
      <c r="D1495" s="296"/>
      <c r="E1495" s="296"/>
      <c r="F1495" s="296"/>
      <c r="G1495" s="209"/>
      <c r="H1495" s="281">
        <f>'[1]$ Зима'!J1495-'[1]$ Зима'!AU1495-'[1]$ Зима'!AT1495-'[1]$ Зима'!AS1495-'[1]$ Зима'!AR1495-'[1]$ Зима'!AQ1495-'[1]$ Зима'!AP1495-'[1]$ Зима'!AN1495-'[1]$ Зима'!AM1495-'[1]$ Зима'!AL1495-'[1]$ Зима'!AK1495-'[1]$ Зима'!AJ1495-'[1]$ Зима'!AH1495-'[1]$ Зима'!AG1495-'[1]$ Зима'!AF1495-'[1]$ Зима'!AE1495-'[1]$ Зима'!AD1495-'[1]$ Зима'!AB1495-'[1]$ Зима'!AA1495-'[1]$ Зима'!Z1495-'[1]$ Зима'!Y1495-'[1]$ Зима'!X1495-'[1]$ Зима'!V1495-'[1]$ Зима'!U1495-'[1]$ Зима'!T1495-'[1]$ Зима'!S1495-'[1]$ Зима'!R1495-'[1]$ Зима'!P1495-'[1]$ Зима'!O1495-'[1]$ Зима'!N1495-'[1]$ Зима'!M1495-'[1]$ Зима'!L1495+'[1]$ Зима'!Q1495+'[1]$ Зима'!W1495+'[1]$ Зима'!AC1495+'[1]$ Зима'!AI1495+'[1]$ Зима'!AO1495+'[1]$ Зима'!K1495</f>
        <v>0</v>
      </c>
      <c r="I1495" s="111">
        <f>'[1]$ Зима'!AY1495*1.1</f>
        <v>4620</v>
      </c>
      <c r="J1495" s="222"/>
    </row>
    <row r="1496" spans="1:10" hidden="1" x14ac:dyDescent="0.25">
      <c r="A1496" s="313" t="s">
        <v>1192</v>
      </c>
      <c r="B1496" s="304" t="s">
        <v>536</v>
      </c>
      <c r="C1496" s="296" t="s">
        <v>3803</v>
      </c>
      <c r="D1496" s="296"/>
      <c r="E1496" s="296"/>
      <c r="F1496" s="296"/>
      <c r="G1496" s="209" t="s">
        <v>2696</v>
      </c>
      <c r="H1496" s="281">
        <f>'[1]$ Зима'!J1496-'[1]$ Зима'!AU1496-'[1]$ Зима'!AT1496-'[1]$ Зима'!AS1496-'[1]$ Зима'!AR1496-'[1]$ Зима'!AQ1496-'[1]$ Зима'!AP1496-'[1]$ Зима'!AN1496-'[1]$ Зима'!AM1496-'[1]$ Зима'!AL1496-'[1]$ Зима'!AK1496-'[1]$ Зима'!AJ1496-'[1]$ Зима'!AH1496-'[1]$ Зима'!AG1496-'[1]$ Зима'!AF1496-'[1]$ Зима'!AE1496-'[1]$ Зима'!AD1496-'[1]$ Зима'!AB1496-'[1]$ Зима'!AA1496-'[1]$ Зима'!Z1496-'[1]$ Зима'!Y1496-'[1]$ Зима'!X1496-'[1]$ Зима'!V1496-'[1]$ Зима'!U1496-'[1]$ Зима'!T1496-'[1]$ Зима'!S1496-'[1]$ Зима'!R1496-'[1]$ Зима'!P1496-'[1]$ Зима'!O1496-'[1]$ Зима'!N1496-'[1]$ Зима'!M1496-'[1]$ Зима'!L1496+'[1]$ Зима'!Q1496+'[1]$ Зима'!W1496+'[1]$ Зима'!AC1496+'[1]$ Зима'!AI1496+'[1]$ Зима'!AO1496+'[1]$ Зима'!K1496</f>
        <v>0</v>
      </c>
      <c r="I1496" s="111">
        <f>'[1]$ Зима'!AY1496*1.1</f>
        <v>4928</v>
      </c>
      <c r="J1496" s="222"/>
    </row>
    <row r="1497" spans="1:10" hidden="1" x14ac:dyDescent="0.25">
      <c r="A1497" s="313" t="s">
        <v>1192</v>
      </c>
      <c r="B1497" s="304" t="s">
        <v>465</v>
      </c>
      <c r="C1497" s="296" t="s">
        <v>2013</v>
      </c>
      <c r="D1497" s="296"/>
      <c r="E1497" s="296"/>
      <c r="F1497" s="296"/>
      <c r="G1497" s="209"/>
      <c r="H1497" s="281">
        <f>'[1]$ Зима'!J1497-'[1]$ Зима'!AU1497-'[1]$ Зима'!AT1497-'[1]$ Зима'!AS1497-'[1]$ Зима'!AR1497-'[1]$ Зима'!AQ1497-'[1]$ Зима'!AP1497-'[1]$ Зима'!AN1497-'[1]$ Зима'!AM1497-'[1]$ Зима'!AL1497-'[1]$ Зима'!AK1497-'[1]$ Зима'!AJ1497-'[1]$ Зима'!AH1497-'[1]$ Зима'!AG1497-'[1]$ Зима'!AF1497-'[1]$ Зима'!AE1497-'[1]$ Зима'!AD1497-'[1]$ Зима'!AB1497-'[1]$ Зима'!AA1497-'[1]$ Зима'!Z1497-'[1]$ Зима'!Y1497-'[1]$ Зима'!X1497-'[1]$ Зима'!V1497-'[1]$ Зима'!U1497-'[1]$ Зима'!T1497-'[1]$ Зима'!S1497-'[1]$ Зима'!R1497-'[1]$ Зима'!P1497-'[1]$ Зима'!O1497-'[1]$ Зима'!N1497-'[1]$ Зима'!M1497-'[1]$ Зима'!L1497+'[1]$ Зима'!Q1497+'[1]$ Зима'!W1497+'[1]$ Зима'!AC1497+'[1]$ Зима'!AI1497+'[1]$ Зима'!AO1497+'[1]$ Зима'!K1497</f>
        <v>0</v>
      </c>
      <c r="I1497" s="111">
        <f>'[1]$ Зима'!AY1497*1.1</f>
        <v>3542.0000000000005</v>
      </c>
      <c r="J1497" s="222"/>
    </row>
    <row r="1498" spans="1:10" hidden="1" x14ac:dyDescent="0.25">
      <c r="A1498" s="313" t="s">
        <v>1192</v>
      </c>
      <c r="B1498" s="304" t="s">
        <v>492</v>
      </c>
      <c r="C1498" s="296" t="s">
        <v>4016</v>
      </c>
      <c r="D1498" s="296"/>
      <c r="E1498" s="296">
        <v>103</v>
      </c>
      <c r="F1498" s="296" t="s">
        <v>509</v>
      </c>
      <c r="G1498" s="209"/>
      <c r="H1498" s="281">
        <f>'[1]$ Зима'!J1498-'[1]$ Зима'!AU1498-'[1]$ Зима'!AT1498-'[1]$ Зима'!AS1498-'[1]$ Зима'!AR1498-'[1]$ Зима'!AQ1498-'[1]$ Зима'!AP1498-'[1]$ Зима'!AN1498-'[1]$ Зима'!AM1498-'[1]$ Зима'!AL1498-'[1]$ Зима'!AK1498-'[1]$ Зима'!AJ1498-'[1]$ Зима'!AH1498-'[1]$ Зима'!AG1498-'[1]$ Зима'!AF1498-'[1]$ Зима'!AE1498-'[1]$ Зима'!AD1498-'[1]$ Зима'!AB1498-'[1]$ Зима'!AA1498-'[1]$ Зима'!Z1498-'[1]$ Зима'!Y1498-'[1]$ Зима'!X1498-'[1]$ Зима'!V1498-'[1]$ Зима'!U1498-'[1]$ Зима'!T1498-'[1]$ Зима'!S1498-'[1]$ Зима'!R1498-'[1]$ Зима'!P1498-'[1]$ Зима'!O1498-'[1]$ Зима'!N1498-'[1]$ Зима'!M1498-'[1]$ Зима'!L1498+'[1]$ Зима'!Q1498+'[1]$ Зима'!W1498+'[1]$ Зима'!AC1498+'[1]$ Зима'!AI1498+'[1]$ Зима'!AO1498+'[1]$ Зима'!K1498</f>
        <v>0</v>
      </c>
      <c r="I1498" s="111">
        <f>'[1]$ Зима'!AY1498*1.1</f>
        <v>3542.0000000000005</v>
      </c>
      <c r="J1498" s="222"/>
    </row>
    <row r="1499" spans="1:10" hidden="1" x14ac:dyDescent="0.25">
      <c r="A1499" s="313" t="s">
        <v>1192</v>
      </c>
      <c r="B1499" s="304" t="s">
        <v>492</v>
      </c>
      <c r="C1499" s="296" t="s">
        <v>3865</v>
      </c>
      <c r="D1499" s="296"/>
      <c r="E1499" s="296">
        <v>103</v>
      </c>
      <c r="F1499" s="296" t="s">
        <v>3705</v>
      </c>
      <c r="G1499" s="209" t="s">
        <v>2689</v>
      </c>
      <c r="H1499" s="281">
        <f>'[1]$ Зима'!J1499-'[1]$ Зима'!AU1499-'[1]$ Зима'!AT1499-'[1]$ Зима'!AS1499-'[1]$ Зима'!AR1499-'[1]$ Зима'!AQ1499-'[1]$ Зима'!AP1499-'[1]$ Зима'!AN1499-'[1]$ Зима'!AM1499-'[1]$ Зима'!AL1499-'[1]$ Зима'!AK1499-'[1]$ Зима'!AJ1499-'[1]$ Зима'!AH1499-'[1]$ Зима'!AG1499-'[1]$ Зима'!AF1499-'[1]$ Зима'!AE1499-'[1]$ Зима'!AD1499-'[1]$ Зима'!AB1499-'[1]$ Зима'!AA1499-'[1]$ Зима'!Z1499-'[1]$ Зима'!Y1499-'[1]$ Зима'!X1499-'[1]$ Зима'!V1499-'[1]$ Зима'!U1499-'[1]$ Зима'!T1499-'[1]$ Зима'!S1499-'[1]$ Зима'!R1499-'[1]$ Зима'!P1499-'[1]$ Зима'!O1499-'[1]$ Зима'!N1499-'[1]$ Зима'!M1499-'[1]$ Зима'!L1499+'[1]$ Зима'!Q1499+'[1]$ Зима'!W1499+'[1]$ Зима'!AC1499+'[1]$ Зима'!AI1499+'[1]$ Зима'!AO1499+'[1]$ Зима'!K1499</f>
        <v>0</v>
      </c>
      <c r="I1499" s="111">
        <f>'[1]$ Зима'!AY1499*1.1</f>
        <v>3757.6000000000004</v>
      </c>
      <c r="J1499" s="222">
        <v>2017</v>
      </c>
    </row>
    <row r="1500" spans="1:10" hidden="1" x14ac:dyDescent="0.25">
      <c r="A1500" s="294" t="s">
        <v>1192</v>
      </c>
      <c r="B1500" s="295" t="s">
        <v>467</v>
      </c>
      <c r="C1500" s="296" t="s">
        <v>3938</v>
      </c>
      <c r="D1500" s="296"/>
      <c r="E1500" s="296"/>
      <c r="F1500" s="296"/>
      <c r="G1500" s="207"/>
      <c r="H1500" s="281">
        <f>'[1]$ Зима'!J1500-'[1]$ Зима'!AU1500-'[1]$ Зима'!AT1500-'[1]$ Зима'!AS1500-'[1]$ Зима'!AR1500-'[1]$ Зима'!AQ1500-'[1]$ Зима'!AP1500-'[1]$ Зима'!AN1500-'[1]$ Зима'!AM1500-'[1]$ Зима'!AL1500-'[1]$ Зима'!AK1500-'[1]$ Зима'!AJ1500-'[1]$ Зима'!AH1500-'[1]$ Зима'!AG1500-'[1]$ Зима'!AF1500-'[1]$ Зима'!AE1500-'[1]$ Зима'!AD1500-'[1]$ Зима'!AB1500-'[1]$ Зима'!AA1500-'[1]$ Зима'!Z1500-'[1]$ Зима'!Y1500-'[1]$ Зима'!X1500-'[1]$ Зима'!V1500-'[1]$ Зима'!U1500-'[1]$ Зима'!T1500-'[1]$ Зима'!S1500-'[1]$ Зима'!R1500-'[1]$ Зима'!P1500-'[1]$ Зима'!O1500-'[1]$ Зима'!N1500-'[1]$ Зима'!M1500-'[1]$ Зима'!L1500+'[1]$ Зима'!Q1500+'[1]$ Зима'!W1500+'[1]$ Зима'!AC1500+'[1]$ Зима'!AI1500+'[1]$ Зима'!AO1500+'[1]$ Зима'!K1500</f>
        <v>0</v>
      </c>
      <c r="I1500" s="111">
        <f>'[1]$ Зима'!AY1500*1.1</f>
        <v>2618</v>
      </c>
    </row>
    <row r="1501" spans="1:10" hidden="1" x14ac:dyDescent="0.25">
      <c r="A1501" s="294" t="s">
        <v>1192</v>
      </c>
      <c r="B1501" s="295" t="s">
        <v>479</v>
      </c>
      <c r="C1501" s="296" t="s">
        <v>3754</v>
      </c>
      <c r="D1501" s="296"/>
      <c r="E1501" s="296"/>
      <c r="F1501" s="296"/>
      <c r="G1501" s="207"/>
      <c r="H1501" s="281">
        <f>'[1]$ Зима'!J1501-'[1]$ Зима'!AU1501-'[1]$ Зима'!AT1501-'[1]$ Зима'!AS1501-'[1]$ Зима'!AR1501-'[1]$ Зима'!AQ1501-'[1]$ Зима'!AP1501-'[1]$ Зима'!AN1501-'[1]$ Зима'!AM1501-'[1]$ Зима'!AL1501-'[1]$ Зима'!AK1501-'[1]$ Зима'!AJ1501-'[1]$ Зима'!AH1501-'[1]$ Зима'!AG1501-'[1]$ Зима'!AF1501-'[1]$ Зима'!AE1501-'[1]$ Зима'!AD1501-'[1]$ Зима'!AB1501-'[1]$ Зима'!AA1501-'[1]$ Зима'!Z1501-'[1]$ Зима'!Y1501-'[1]$ Зима'!X1501-'[1]$ Зима'!V1501-'[1]$ Зима'!U1501-'[1]$ Зима'!T1501-'[1]$ Зима'!S1501-'[1]$ Зима'!R1501-'[1]$ Зима'!P1501-'[1]$ Зима'!O1501-'[1]$ Зима'!N1501-'[1]$ Зима'!M1501-'[1]$ Зима'!L1501+'[1]$ Зима'!Q1501+'[1]$ Зима'!W1501+'[1]$ Зима'!AC1501+'[1]$ Зима'!AI1501+'[1]$ Зима'!AO1501+'[1]$ Зима'!K1501</f>
        <v>0</v>
      </c>
      <c r="I1501" s="111">
        <f>'[1]$ Зима'!AY1501*1.1</f>
        <v>2926.0000000000005</v>
      </c>
    </row>
    <row r="1502" spans="1:10" x14ac:dyDescent="0.25">
      <c r="A1502" s="327" t="s">
        <v>1192</v>
      </c>
      <c r="B1502" s="277" t="s">
        <v>496</v>
      </c>
      <c r="C1502" s="322" t="s">
        <v>3973</v>
      </c>
      <c r="D1502" s="278"/>
      <c r="E1502" s="328"/>
      <c r="F1502" s="328"/>
      <c r="G1502" s="329"/>
      <c r="H1502" s="281">
        <f>'[1]$ Зима'!J1502-'[1]$ Зима'!AU1502-'[1]$ Зима'!AT1502-'[1]$ Зима'!AS1502-'[1]$ Зима'!AR1502-'[1]$ Зима'!AQ1502-'[1]$ Зима'!AP1502-'[1]$ Зима'!AN1502-'[1]$ Зима'!AM1502-'[1]$ Зима'!AL1502-'[1]$ Зима'!AK1502-'[1]$ Зима'!AJ1502-'[1]$ Зима'!AH1502-'[1]$ Зима'!AG1502-'[1]$ Зима'!AF1502-'[1]$ Зима'!AE1502-'[1]$ Зима'!AD1502-'[1]$ Зима'!AB1502-'[1]$ Зима'!AA1502-'[1]$ Зима'!Z1502-'[1]$ Зима'!Y1502-'[1]$ Зима'!X1502-'[1]$ Зима'!V1502-'[1]$ Зима'!U1502-'[1]$ Зима'!T1502-'[1]$ Зима'!S1502-'[1]$ Зима'!R1502-'[1]$ Зима'!P1502-'[1]$ Зима'!O1502-'[1]$ Зима'!N1502-'[1]$ Зима'!M1502-'[1]$ Зима'!L1502+'[1]$ Зима'!Q1502+'[1]$ Зима'!W1502+'[1]$ Зима'!AC1502+'[1]$ Зима'!AI1502+'[1]$ Зима'!AO1502+'[1]$ Зима'!K1502</f>
        <v>2</v>
      </c>
      <c r="I1502" s="113">
        <f>'[1]$ Зима'!AY1502*1.1</f>
        <v>3300.0000000000005</v>
      </c>
    </row>
    <row r="1503" spans="1:10" x14ac:dyDescent="0.25">
      <c r="A1503" s="294" t="s">
        <v>1192</v>
      </c>
      <c r="B1503" s="295" t="s">
        <v>480</v>
      </c>
      <c r="C1503" s="296" t="s">
        <v>3923</v>
      </c>
      <c r="D1503" s="296"/>
      <c r="E1503" s="300">
        <v>107</v>
      </c>
      <c r="F1503" s="300" t="s">
        <v>3563</v>
      </c>
      <c r="G1503" s="207" t="s">
        <v>2683</v>
      </c>
      <c r="H1503" s="281">
        <f>'[1]$ Зима'!J1503-'[1]$ Зима'!AU1503-'[1]$ Зима'!AT1503-'[1]$ Зима'!AS1503-'[1]$ Зима'!AR1503-'[1]$ Зима'!AQ1503-'[1]$ Зима'!AP1503-'[1]$ Зима'!AN1503-'[1]$ Зима'!AM1503-'[1]$ Зима'!AL1503-'[1]$ Зима'!AK1503-'[1]$ Зима'!AJ1503-'[1]$ Зима'!AH1503-'[1]$ Зима'!AG1503-'[1]$ Зима'!AF1503-'[1]$ Зима'!AE1503-'[1]$ Зима'!AD1503-'[1]$ Зима'!AB1503-'[1]$ Зима'!AA1503-'[1]$ Зима'!Z1503-'[1]$ Зима'!Y1503-'[1]$ Зима'!X1503-'[1]$ Зима'!V1503-'[1]$ Зима'!U1503-'[1]$ Зима'!T1503-'[1]$ Зима'!S1503-'[1]$ Зима'!R1503-'[1]$ Зима'!P1503-'[1]$ Зима'!O1503-'[1]$ Зима'!N1503-'[1]$ Зима'!M1503-'[1]$ Зима'!L1503+'[1]$ Зима'!Q1503+'[1]$ Зима'!W1503+'[1]$ Зима'!AC1503+'[1]$ Зима'!AI1503+'[1]$ Зима'!AO1503+'[1]$ Зима'!K1503</f>
        <v>8</v>
      </c>
      <c r="I1503" s="111">
        <f>'[1]$ Зима'!AY1503*1.1</f>
        <v>5544</v>
      </c>
      <c r="J1503" s="220">
        <v>2016</v>
      </c>
    </row>
    <row r="1504" spans="1:10" hidden="1" x14ac:dyDescent="0.25">
      <c r="A1504" s="294" t="s">
        <v>1192</v>
      </c>
      <c r="B1504" s="295" t="s">
        <v>480</v>
      </c>
      <c r="C1504" s="296" t="s">
        <v>3395</v>
      </c>
      <c r="D1504" s="296"/>
      <c r="E1504" s="296">
        <v>107</v>
      </c>
      <c r="F1504" s="296" t="s">
        <v>599</v>
      </c>
      <c r="G1504" s="207" t="s">
        <v>3227</v>
      </c>
      <c r="H1504" s="281">
        <f>'[1]$ Зима'!J1504-'[1]$ Зима'!AU1504-'[1]$ Зима'!AT1504-'[1]$ Зима'!AS1504-'[1]$ Зима'!AR1504-'[1]$ Зима'!AQ1504-'[1]$ Зима'!AP1504-'[1]$ Зима'!AN1504-'[1]$ Зима'!AM1504-'[1]$ Зима'!AL1504-'[1]$ Зима'!AK1504-'[1]$ Зима'!AJ1504-'[1]$ Зима'!AH1504-'[1]$ Зима'!AG1504-'[1]$ Зима'!AF1504-'[1]$ Зима'!AE1504-'[1]$ Зима'!AD1504-'[1]$ Зима'!AB1504-'[1]$ Зима'!AA1504-'[1]$ Зима'!Z1504-'[1]$ Зима'!Y1504-'[1]$ Зима'!X1504-'[1]$ Зима'!V1504-'[1]$ Зима'!U1504-'[1]$ Зима'!T1504-'[1]$ Зима'!S1504-'[1]$ Зима'!R1504-'[1]$ Зима'!P1504-'[1]$ Зима'!O1504-'[1]$ Зима'!N1504-'[1]$ Зима'!M1504-'[1]$ Зима'!L1504+'[1]$ Зима'!Q1504+'[1]$ Зима'!W1504+'[1]$ Зима'!AC1504+'[1]$ Зима'!AI1504+'[1]$ Зима'!AO1504+'[1]$ Зима'!K1504</f>
        <v>0</v>
      </c>
      <c r="I1504" s="111">
        <f>'[1]$ Зима'!AY1504*1.1</f>
        <v>5544</v>
      </c>
    </row>
    <row r="1505" spans="1:10" x14ac:dyDescent="0.25">
      <c r="A1505" s="327" t="s">
        <v>1192</v>
      </c>
      <c r="B1505" s="277" t="s">
        <v>709</v>
      </c>
      <c r="C1505" s="278" t="s">
        <v>2196</v>
      </c>
      <c r="D1505" s="278"/>
      <c r="E1505" s="328"/>
      <c r="F1505" s="328"/>
      <c r="G1505" s="329"/>
      <c r="H1505" s="281">
        <f>'[1]$ Зима'!J1505-'[1]$ Зима'!AU1505-'[1]$ Зима'!AT1505-'[1]$ Зима'!AS1505-'[1]$ Зима'!AR1505-'[1]$ Зима'!AQ1505-'[1]$ Зима'!AP1505-'[1]$ Зима'!AN1505-'[1]$ Зима'!AM1505-'[1]$ Зима'!AL1505-'[1]$ Зима'!AK1505-'[1]$ Зима'!AJ1505-'[1]$ Зима'!AH1505-'[1]$ Зима'!AG1505-'[1]$ Зима'!AF1505-'[1]$ Зима'!AE1505-'[1]$ Зима'!AD1505-'[1]$ Зима'!AB1505-'[1]$ Зима'!AA1505-'[1]$ Зима'!Z1505-'[1]$ Зима'!Y1505-'[1]$ Зима'!X1505-'[1]$ Зима'!V1505-'[1]$ Зима'!U1505-'[1]$ Зима'!T1505-'[1]$ Зима'!S1505-'[1]$ Зима'!R1505-'[1]$ Зима'!P1505-'[1]$ Зима'!O1505-'[1]$ Зима'!N1505-'[1]$ Зима'!M1505-'[1]$ Зима'!L1505+'[1]$ Зима'!Q1505+'[1]$ Зима'!W1505+'[1]$ Зима'!AC1505+'[1]$ Зима'!AI1505+'[1]$ Зима'!AO1505+'[1]$ Зима'!K1505</f>
        <v>4</v>
      </c>
      <c r="I1505" s="113">
        <f>'[1]$ Зима'!AY1505*1.1</f>
        <v>990.00000000000011</v>
      </c>
    </row>
    <row r="1506" spans="1:10" hidden="1" x14ac:dyDescent="0.25">
      <c r="A1506" s="294" t="s">
        <v>1192</v>
      </c>
      <c r="B1506" s="295" t="s">
        <v>585</v>
      </c>
      <c r="C1506" s="296" t="s">
        <v>1727</v>
      </c>
      <c r="D1506" s="296"/>
      <c r="E1506" s="296"/>
      <c r="F1506" s="296"/>
      <c r="G1506" s="207"/>
      <c r="H1506" s="281">
        <f>'[1]$ Зима'!J1506-'[1]$ Зима'!AU1506-'[1]$ Зима'!AT1506-'[1]$ Зима'!AS1506-'[1]$ Зима'!AR1506-'[1]$ Зима'!AQ1506-'[1]$ Зима'!AP1506-'[1]$ Зима'!AN1506-'[1]$ Зима'!AM1506-'[1]$ Зима'!AL1506-'[1]$ Зима'!AK1506-'[1]$ Зима'!AJ1506-'[1]$ Зима'!AH1506-'[1]$ Зима'!AG1506-'[1]$ Зима'!AF1506-'[1]$ Зима'!AE1506-'[1]$ Зима'!AD1506-'[1]$ Зима'!AB1506-'[1]$ Зима'!AA1506-'[1]$ Зима'!Z1506-'[1]$ Зима'!Y1506-'[1]$ Зима'!X1506-'[1]$ Зима'!V1506-'[1]$ Зима'!U1506-'[1]$ Зима'!T1506-'[1]$ Зима'!S1506-'[1]$ Зима'!R1506-'[1]$ Зима'!P1506-'[1]$ Зима'!O1506-'[1]$ Зима'!N1506-'[1]$ Зима'!M1506-'[1]$ Зима'!L1506+'[1]$ Зима'!Q1506+'[1]$ Зима'!W1506+'[1]$ Зима'!AC1506+'[1]$ Зима'!AI1506+'[1]$ Зима'!AO1506+'[1]$ Зима'!K1506</f>
        <v>0</v>
      </c>
      <c r="I1506" s="111">
        <f>'[1]$ Зима'!AY1506*1.1</f>
        <v>2156</v>
      </c>
      <c r="J1506" s="220">
        <v>2017</v>
      </c>
    </row>
    <row r="1507" spans="1:10" x14ac:dyDescent="0.25">
      <c r="A1507" s="294" t="s">
        <v>1192</v>
      </c>
      <c r="B1507" s="295" t="s">
        <v>1974</v>
      </c>
      <c r="C1507" s="296" t="s">
        <v>4017</v>
      </c>
      <c r="D1507" s="296" t="s">
        <v>3552</v>
      </c>
      <c r="E1507" s="300">
        <v>107</v>
      </c>
      <c r="F1507" s="300" t="s">
        <v>3570</v>
      </c>
      <c r="G1507" s="207"/>
      <c r="H1507" s="281">
        <f>'[1]$ Зима'!J1507-'[1]$ Зима'!AU1507-'[1]$ Зима'!AT1507-'[1]$ Зима'!AS1507-'[1]$ Зима'!AR1507-'[1]$ Зима'!AQ1507-'[1]$ Зима'!AP1507-'[1]$ Зима'!AN1507-'[1]$ Зима'!AM1507-'[1]$ Зима'!AL1507-'[1]$ Зима'!AK1507-'[1]$ Зима'!AJ1507-'[1]$ Зима'!AH1507-'[1]$ Зима'!AG1507-'[1]$ Зима'!AF1507-'[1]$ Зима'!AE1507-'[1]$ Зима'!AD1507-'[1]$ Зима'!AB1507-'[1]$ Зима'!AA1507-'[1]$ Зима'!Z1507-'[1]$ Зима'!Y1507-'[1]$ Зима'!X1507-'[1]$ Зима'!V1507-'[1]$ Зима'!U1507-'[1]$ Зима'!T1507-'[1]$ Зима'!S1507-'[1]$ Зима'!R1507-'[1]$ Зима'!P1507-'[1]$ Зима'!O1507-'[1]$ Зима'!N1507-'[1]$ Зима'!M1507-'[1]$ Зима'!L1507+'[1]$ Зима'!Q1507+'[1]$ Зима'!W1507+'[1]$ Зима'!AC1507+'[1]$ Зима'!AI1507+'[1]$ Зима'!AO1507+'[1]$ Зима'!K1507</f>
        <v>2</v>
      </c>
      <c r="I1507" s="111">
        <f>'[1]$ Зима'!AY1507*1.1</f>
        <v>2464</v>
      </c>
    </row>
    <row r="1508" spans="1:10" x14ac:dyDescent="0.25">
      <c r="A1508" s="294" t="s">
        <v>1192</v>
      </c>
      <c r="B1508" s="295" t="s">
        <v>483</v>
      </c>
      <c r="C1508" s="296" t="s">
        <v>3707</v>
      </c>
      <c r="D1508" s="296"/>
      <c r="E1508" s="300">
        <v>107</v>
      </c>
      <c r="F1508" s="300" t="s">
        <v>3820</v>
      </c>
      <c r="G1508" s="207" t="s">
        <v>2616</v>
      </c>
      <c r="H1508" s="281">
        <f>'[1]$ Зима'!J1508-'[1]$ Зима'!AU1508-'[1]$ Зима'!AT1508-'[1]$ Зима'!AS1508-'[1]$ Зима'!AR1508-'[1]$ Зима'!AQ1508-'[1]$ Зима'!AP1508-'[1]$ Зима'!AN1508-'[1]$ Зима'!AM1508-'[1]$ Зима'!AL1508-'[1]$ Зима'!AK1508-'[1]$ Зима'!AJ1508-'[1]$ Зима'!AH1508-'[1]$ Зима'!AG1508-'[1]$ Зима'!AF1508-'[1]$ Зима'!AE1508-'[1]$ Зима'!AD1508-'[1]$ Зима'!AB1508-'[1]$ Зима'!AA1508-'[1]$ Зима'!Z1508-'[1]$ Зима'!Y1508-'[1]$ Зима'!X1508-'[1]$ Зима'!V1508-'[1]$ Зима'!U1508-'[1]$ Зима'!T1508-'[1]$ Зима'!S1508-'[1]$ Зима'!R1508-'[1]$ Зима'!P1508-'[1]$ Зима'!O1508-'[1]$ Зима'!N1508-'[1]$ Зима'!M1508-'[1]$ Зима'!L1508+'[1]$ Зима'!Q1508+'[1]$ Зима'!W1508+'[1]$ Зима'!AC1508+'[1]$ Зима'!AI1508+'[1]$ Зима'!AO1508+'[1]$ Зима'!K1508</f>
        <v>8</v>
      </c>
      <c r="I1508" s="111">
        <f>'[1]$ Зима'!AY1508*1.1</f>
        <v>5092.12</v>
      </c>
      <c r="J1508" s="220">
        <v>2018</v>
      </c>
    </row>
    <row r="1509" spans="1:10" x14ac:dyDescent="0.25">
      <c r="A1509" s="294" t="s">
        <v>1192</v>
      </c>
      <c r="B1509" s="295" t="s">
        <v>662</v>
      </c>
      <c r="C1509" s="296" t="s">
        <v>3871</v>
      </c>
      <c r="D1509" s="296"/>
      <c r="E1509" s="300">
        <v>107</v>
      </c>
      <c r="F1509" s="300" t="s">
        <v>940</v>
      </c>
      <c r="G1509" s="207"/>
      <c r="H1509" s="281">
        <f>'[1]$ Зима'!J1509-'[1]$ Зима'!AU1509-'[1]$ Зима'!AT1509-'[1]$ Зима'!AS1509-'[1]$ Зима'!AR1509-'[1]$ Зима'!AQ1509-'[1]$ Зима'!AP1509-'[1]$ Зима'!AN1509-'[1]$ Зима'!AM1509-'[1]$ Зима'!AL1509-'[1]$ Зима'!AK1509-'[1]$ Зима'!AJ1509-'[1]$ Зима'!AH1509-'[1]$ Зима'!AG1509-'[1]$ Зима'!AF1509-'[1]$ Зима'!AE1509-'[1]$ Зима'!AD1509-'[1]$ Зима'!AB1509-'[1]$ Зима'!AA1509-'[1]$ Зима'!Z1509-'[1]$ Зима'!Y1509-'[1]$ Зима'!X1509-'[1]$ Зима'!V1509-'[1]$ Зима'!U1509-'[1]$ Зима'!T1509-'[1]$ Зима'!S1509-'[1]$ Зима'!R1509-'[1]$ Зима'!P1509-'[1]$ Зима'!O1509-'[1]$ Зима'!N1509-'[1]$ Зима'!M1509-'[1]$ Зима'!L1509+'[1]$ Зима'!Q1509+'[1]$ Зима'!W1509+'[1]$ Зима'!AC1509+'[1]$ Зима'!AI1509+'[1]$ Зима'!AO1509+'[1]$ Зима'!K1509</f>
        <v>4</v>
      </c>
      <c r="I1509" s="111">
        <f>'[1]$ Зима'!AY1509*1.1</f>
        <v>2464</v>
      </c>
    </row>
    <row r="1510" spans="1:10" hidden="1" x14ac:dyDescent="0.25">
      <c r="A1510" s="294" t="s">
        <v>1192</v>
      </c>
      <c r="B1510" s="295" t="s">
        <v>653</v>
      </c>
      <c r="C1510" s="296" t="s">
        <v>2014</v>
      </c>
      <c r="D1510" s="296"/>
      <c r="E1510" s="296"/>
      <c r="F1510" s="296"/>
      <c r="G1510" s="207"/>
      <c r="H1510" s="281">
        <f>'[1]$ Зима'!J1510-'[1]$ Зима'!AU1510-'[1]$ Зима'!AT1510-'[1]$ Зима'!AS1510-'[1]$ Зима'!AR1510-'[1]$ Зима'!AQ1510-'[1]$ Зима'!AP1510-'[1]$ Зима'!AN1510-'[1]$ Зима'!AM1510-'[1]$ Зима'!AL1510-'[1]$ Зима'!AK1510-'[1]$ Зима'!AJ1510-'[1]$ Зима'!AH1510-'[1]$ Зима'!AG1510-'[1]$ Зима'!AF1510-'[1]$ Зима'!AE1510-'[1]$ Зима'!AD1510-'[1]$ Зима'!AB1510-'[1]$ Зима'!AA1510-'[1]$ Зима'!Z1510-'[1]$ Зима'!Y1510-'[1]$ Зима'!X1510-'[1]$ Зима'!V1510-'[1]$ Зима'!U1510-'[1]$ Зима'!T1510-'[1]$ Зима'!S1510-'[1]$ Зима'!R1510-'[1]$ Зима'!P1510-'[1]$ Зима'!O1510-'[1]$ Зима'!N1510-'[1]$ Зима'!M1510-'[1]$ Зима'!L1510+'[1]$ Зима'!Q1510+'[1]$ Зима'!W1510+'[1]$ Зима'!AC1510+'[1]$ Зима'!AI1510+'[1]$ Зима'!AO1510+'[1]$ Зима'!K1510</f>
        <v>0</v>
      </c>
      <c r="I1510" s="111">
        <f>'[1]$ Зима'!AY1510*1.1</f>
        <v>4312</v>
      </c>
    </row>
    <row r="1511" spans="1:10" hidden="1" x14ac:dyDescent="0.25">
      <c r="A1511" s="294" t="s">
        <v>1192</v>
      </c>
      <c r="B1511" s="295" t="s">
        <v>653</v>
      </c>
      <c r="C1511" s="296" t="s">
        <v>2015</v>
      </c>
      <c r="D1511" s="296"/>
      <c r="E1511" s="296"/>
      <c r="F1511" s="296"/>
      <c r="G1511" s="207"/>
      <c r="H1511" s="281">
        <f>'[1]$ Зима'!J1511-'[1]$ Зима'!AU1511-'[1]$ Зима'!AT1511-'[1]$ Зима'!AS1511-'[1]$ Зима'!AR1511-'[1]$ Зима'!AQ1511-'[1]$ Зима'!AP1511-'[1]$ Зима'!AN1511-'[1]$ Зима'!AM1511-'[1]$ Зима'!AL1511-'[1]$ Зима'!AK1511-'[1]$ Зима'!AJ1511-'[1]$ Зима'!AH1511-'[1]$ Зима'!AG1511-'[1]$ Зима'!AF1511-'[1]$ Зима'!AE1511-'[1]$ Зима'!AD1511-'[1]$ Зима'!AB1511-'[1]$ Зима'!AA1511-'[1]$ Зима'!Z1511-'[1]$ Зима'!Y1511-'[1]$ Зима'!X1511-'[1]$ Зима'!V1511-'[1]$ Зима'!U1511-'[1]$ Зима'!T1511-'[1]$ Зима'!S1511-'[1]$ Зима'!R1511-'[1]$ Зима'!P1511-'[1]$ Зима'!O1511-'[1]$ Зима'!N1511-'[1]$ Зима'!M1511-'[1]$ Зима'!L1511+'[1]$ Зима'!Q1511+'[1]$ Зима'!W1511+'[1]$ Зима'!AC1511+'[1]$ Зима'!AI1511+'[1]$ Зима'!AO1511+'[1]$ Зима'!K1511</f>
        <v>0</v>
      </c>
      <c r="I1511" s="111">
        <f>'[1]$ Зима'!AY1511*1.1</f>
        <v>4928</v>
      </c>
    </row>
    <row r="1512" spans="1:10" x14ac:dyDescent="0.25">
      <c r="A1512" s="294" t="s">
        <v>1192</v>
      </c>
      <c r="B1512" s="295" t="s">
        <v>486</v>
      </c>
      <c r="C1512" s="296" t="s">
        <v>4018</v>
      </c>
      <c r="D1512" s="296"/>
      <c r="E1512" s="300"/>
      <c r="F1512" s="300" t="s">
        <v>3741</v>
      </c>
      <c r="G1512" s="207"/>
      <c r="H1512" s="281">
        <f>'[1]$ Зима'!J1512-'[1]$ Зима'!AU1512-'[1]$ Зима'!AT1512-'[1]$ Зима'!AS1512-'[1]$ Зима'!AR1512-'[1]$ Зима'!AQ1512-'[1]$ Зима'!AP1512-'[1]$ Зима'!AN1512-'[1]$ Зима'!AM1512-'[1]$ Зима'!AL1512-'[1]$ Зима'!AK1512-'[1]$ Зима'!AJ1512-'[1]$ Зима'!AH1512-'[1]$ Зима'!AG1512-'[1]$ Зима'!AF1512-'[1]$ Зима'!AE1512-'[1]$ Зима'!AD1512-'[1]$ Зима'!AB1512-'[1]$ Зима'!AA1512-'[1]$ Зима'!Z1512-'[1]$ Зима'!Y1512-'[1]$ Зима'!X1512-'[1]$ Зима'!V1512-'[1]$ Зима'!U1512-'[1]$ Зима'!T1512-'[1]$ Зима'!S1512-'[1]$ Зима'!R1512-'[1]$ Зима'!P1512-'[1]$ Зима'!O1512-'[1]$ Зима'!N1512-'[1]$ Зима'!M1512-'[1]$ Зима'!L1512+'[1]$ Зима'!Q1512+'[1]$ Зима'!W1512+'[1]$ Зима'!AC1512+'[1]$ Зима'!AI1512+'[1]$ Зима'!AO1512+'[1]$ Зима'!K1512</f>
        <v>2</v>
      </c>
      <c r="I1512" s="111">
        <f>'[1]$ Зима'!AY1512*1.1</f>
        <v>4928</v>
      </c>
    </row>
    <row r="1513" spans="1:10" hidden="1" x14ac:dyDescent="0.25">
      <c r="A1513" s="294" t="s">
        <v>1201</v>
      </c>
      <c r="B1513" s="295" t="s">
        <v>489</v>
      </c>
      <c r="C1513" s="296" t="s">
        <v>1875</v>
      </c>
      <c r="D1513" s="296"/>
      <c r="E1513" s="296"/>
      <c r="F1513" s="296"/>
      <c r="G1513" s="207"/>
      <c r="H1513" s="281">
        <f>'[1]$ Зима'!J1513-'[1]$ Зима'!AU1513-'[1]$ Зима'!AT1513-'[1]$ Зима'!AS1513-'[1]$ Зима'!AR1513-'[1]$ Зима'!AQ1513-'[1]$ Зима'!AP1513-'[1]$ Зима'!AN1513-'[1]$ Зима'!AM1513-'[1]$ Зима'!AL1513-'[1]$ Зима'!AK1513-'[1]$ Зима'!AJ1513-'[1]$ Зима'!AH1513-'[1]$ Зима'!AG1513-'[1]$ Зима'!AF1513-'[1]$ Зима'!AE1513-'[1]$ Зима'!AD1513-'[1]$ Зима'!AB1513-'[1]$ Зима'!AA1513-'[1]$ Зима'!Z1513-'[1]$ Зима'!Y1513-'[1]$ Зима'!X1513-'[1]$ Зима'!V1513-'[1]$ Зима'!U1513-'[1]$ Зима'!T1513-'[1]$ Зима'!S1513-'[1]$ Зима'!R1513-'[1]$ Зима'!P1513-'[1]$ Зима'!O1513-'[1]$ Зима'!N1513-'[1]$ Зима'!M1513-'[1]$ Зима'!L1513+'[1]$ Зима'!Q1513+'[1]$ Зима'!W1513+'[1]$ Зима'!AC1513+'[1]$ Зима'!AI1513+'[1]$ Зима'!AO1513+'[1]$ Зима'!K1513</f>
        <v>0</v>
      </c>
      <c r="I1513" s="111">
        <f>'[1]$ Зима'!AY1513*1.1</f>
        <v>5852.0000000000009</v>
      </c>
      <c r="J1513" s="220">
        <v>2014</v>
      </c>
    </row>
    <row r="1514" spans="1:10" hidden="1" x14ac:dyDescent="0.25">
      <c r="A1514" s="294" t="s">
        <v>1201</v>
      </c>
      <c r="B1514" s="295" t="s">
        <v>492</v>
      </c>
      <c r="C1514" s="296" t="s">
        <v>3995</v>
      </c>
      <c r="D1514" s="307"/>
      <c r="E1514" s="307">
        <v>110</v>
      </c>
      <c r="F1514" s="307" t="s">
        <v>3705</v>
      </c>
      <c r="G1514" s="210"/>
      <c r="H1514" s="281">
        <f>'[1]$ Зима'!J1514-'[1]$ Зима'!AU1514-'[1]$ Зима'!AT1514-'[1]$ Зима'!AS1514-'[1]$ Зима'!AR1514-'[1]$ Зима'!AQ1514-'[1]$ Зима'!AP1514-'[1]$ Зима'!AN1514-'[1]$ Зима'!AM1514-'[1]$ Зима'!AL1514-'[1]$ Зима'!AK1514-'[1]$ Зима'!AJ1514-'[1]$ Зима'!AH1514-'[1]$ Зима'!AG1514-'[1]$ Зима'!AF1514-'[1]$ Зима'!AE1514-'[1]$ Зима'!AD1514-'[1]$ Зима'!AB1514-'[1]$ Зима'!AA1514-'[1]$ Зима'!Z1514-'[1]$ Зима'!Y1514-'[1]$ Зима'!X1514-'[1]$ Зима'!V1514-'[1]$ Зима'!U1514-'[1]$ Зима'!T1514-'[1]$ Зима'!S1514-'[1]$ Зима'!R1514-'[1]$ Зима'!P1514-'[1]$ Зима'!O1514-'[1]$ Зима'!N1514-'[1]$ Зима'!M1514-'[1]$ Зима'!L1514+'[1]$ Зима'!Q1514+'[1]$ Зима'!W1514+'[1]$ Зима'!AC1514+'[1]$ Зима'!AI1514+'[1]$ Зима'!AO1514+'[1]$ Зима'!K1514</f>
        <v>0</v>
      </c>
      <c r="I1514" s="111">
        <f>'[1]$ Зима'!AY1514*1.1</f>
        <v>3388.0000000000005</v>
      </c>
    </row>
    <row r="1515" spans="1:10" hidden="1" x14ac:dyDescent="0.25">
      <c r="A1515" s="294" t="s">
        <v>1201</v>
      </c>
      <c r="B1515" s="295" t="s">
        <v>492</v>
      </c>
      <c r="C1515" s="296" t="s">
        <v>3914</v>
      </c>
      <c r="D1515" s="307"/>
      <c r="E1515" s="307"/>
      <c r="F1515" s="307"/>
      <c r="G1515" s="210"/>
      <c r="H1515" s="281">
        <f>'[1]$ Зима'!J1515-'[1]$ Зима'!AU1515-'[1]$ Зима'!AT1515-'[1]$ Зима'!AS1515-'[1]$ Зима'!AR1515-'[1]$ Зима'!AQ1515-'[1]$ Зима'!AP1515-'[1]$ Зима'!AN1515-'[1]$ Зима'!AM1515-'[1]$ Зима'!AL1515-'[1]$ Зима'!AK1515-'[1]$ Зима'!AJ1515-'[1]$ Зима'!AH1515-'[1]$ Зима'!AG1515-'[1]$ Зима'!AF1515-'[1]$ Зима'!AE1515-'[1]$ Зима'!AD1515-'[1]$ Зима'!AB1515-'[1]$ Зима'!AA1515-'[1]$ Зима'!Z1515-'[1]$ Зима'!Y1515-'[1]$ Зима'!X1515-'[1]$ Зима'!V1515-'[1]$ Зима'!U1515-'[1]$ Зима'!T1515-'[1]$ Зима'!S1515-'[1]$ Зима'!R1515-'[1]$ Зима'!P1515-'[1]$ Зима'!O1515-'[1]$ Зима'!N1515-'[1]$ Зима'!M1515-'[1]$ Зима'!L1515+'[1]$ Зима'!Q1515+'[1]$ Зима'!W1515+'[1]$ Зима'!AC1515+'[1]$ Зима'!AI1515+'[1]$ Зима'!AO1515+'[1]$ Зима'!K1515</f>
        <v>0</v>
      </c>
      <c r="I1515" s="111">
        <f>'[1]$ Зима'!AY1515*1.1</f>
        <v>4620</v>
      </c>
    </row>
    <row r="1516" spans="1:10" x14ac:dyDescent="0.25">
      <c r="A1516" s="294" t="s">
        <v>1201</v>
      </c>
      <c r="B1516" s="295" t="s">
        <v>467</v>
      </c>
      <c r="C1516" s="296" t="s">
        <v>3920</v>
      </c>
      <c r="D1516" s="307"/>
      <c r="E1516" s="314">
        <v>111</v>
      </c>
      <c r="F1516" s="314" t="s">
        <v>4001</v>
      </c>
      <c r="G1516" s="210"/>
      <c r="H1516" s="281">
        <f>'[1]$ Зима'!J1516-'[1]$ Зима'!AU1516-'[1]$ Зима'!AT1516-'[1]$ Зима'!AS1516-'[1]$ Зима'!AR1516-'[1]$ Зима'!AQ1516-'[1]$ Зима'!AP1516-'[1]$ Зима'!AN1516-'[1]$ Зима'!AM1516-'[1]$ Зима'!AL1516-'[1]$ Зима'!AK1516-'[1]$ Зима'!AJ1516-'[1]$ Зима'!AH1516-'[1]$ Зима'!AG1516-'[1]$ Зима'!AF1516-'[1]$ Зима'!AE1516-'[1]$ Зима'!AD1516-'[1]$ Зима'!AB1516-'[1]$ Зима'!AA1516-'[1]$ Зима'!Z1516-'[1]$ Зима'!Y1516-'[1]$ Зима'!X1516-'[1]$ Зима'!V1516-'[1]$ Зима'!U1516-'[1]$ Зима'!T1516-'[1]$ Зима'!S1516-'[1]$ Зима'!R1516-'[1]$ Зима'!P1516-'[1]$ Зима'!O1516-'[1]$ Зима'!N1516-'[1]$ Зима'!M1516-'[1]$ Зима'!L1516+'[1]$ Зима'!Q1516+'[1]$ Зима'!W1516+'[1]$ Зима'!AC1516+'[1]$ Зима'!AI1516+'[1]$ Зима'!AO1516+'[1]$ Зима'!K1516</f>
        <v>4</v>
      </c>
      <c r="I1516" s="111">
        <f>'[1]$ Зима'!AY1516*1.1</f>
        <v>4065.6000000000004</v>
      </c>
    </row>
    <row r="1517" spans="1:10" x14ac:dyDescent="0.25">
      <c r="A1517" s="294" t="s">
        <v>1201</v>
      </c>
      <c r="B1517" s="295" t="s">
        <v>494</v>
      </c>
      <c r="C1517" s="296" t="s">
        <v>3790</v>
      </c>
      <c r="D1517" s="296"/>
      <c r="E1517" s="300">
        <v>111</v>
      </c>
      <c r="F1517" s="300" t="s">
        <v>3570</v>
      </c>
      <c r="G1517" s="207" t="s">
        <v>2628</v>
      </c>
      <c r="H1517" s="281">
        <f>'[1]$ Зима'!J1517-'[1]$ Зима'!AU1517-'[1]$ Зима'!AT1517-'[1]$ Зима'!AS1517-'[1]$ Зима'!AR1517-'[1]$ Зима'!AQ1517-'[1]$ Зима'!AP1517-'[1]$ Зима'!AN1517-'[1]$ Зима'!AM1517-'[1]$ Зима'!AL1517-'[1]$ Зима'!AK1517-'[1]$ Зима'!AJ1517-'[1]$ Зима'!AH1517-'[1]$ Зима'!AG1517-'[1]$ Зима'!AF1517-'[1]$ Зима'!AE1517-'[1]$ Зима'!AD1517-'[1]$ Зима'!AB1517-'[1]$ Зима'!AA1517-'[1]$ Зима'!Z1517-'[1]$ Зима'!Y1517-'[1]$ Зима'!X1517-'[1]$ Зима'!V1517-'[1]$ Зима'!U1517-'[1]$ Зима'!T1517-'[1]$ Зима'!S1517-'[1]$ Зима'!R1517-'[1]$ Зима'!P1517-'[1]$ Зима'!O1517-'[1]$ Зима'!N1517-'[1]$ Зима'!M1517-'[1]$ Зима'!L1517+'[1]$ Зима'!Q1517+'[1]$ Зима'!W1517+'[1]$ Зима'!AC1517+'[1]$ Зима'!AI1517+'[1]$ Зима'!AO1517+'[1]$ Зима'!K1517</f>
        <v>4</v>
      </c>
      <c r="I1517" s="111">
        <f>'[1]$ Зима'!AY1517*1.1</f>
        <v>3748.8</v>
      </c>
    </row>
    <row r="1518" spans="1:10" hidden="1" x14ac:dyDescent="0.25">
      <c r="A1518" s="294" t="s">
        <v>1201</v>
      </c>
      <c r="B1518" s="295" t="s">
        <v>480</v>
      </c>
      <c r="C1518" s="296" t="s">
        <v>2016</v>
      </c>
      <c r="D1518" s="307"/>
      <c r="E1518" s="307">
        <v>109</v>
      </c>
      <c r="F1518" s="307" t="s">
        <v>4019</v>
      </c>
      <c r="G1518" s="210"/>
      <c r="H1518" s="281">
        <f>'[1]$ Зима'!J1518-'[1]$ Зима'!AU1518-'[1]$ Зима'!AT1518-'[1]$ Зима'!AS1518-'[1]$ Зима'!AR1518-'[1]$ Зима'!AQ1518-'[1]$ Зима'!AP1518-'[1]$ Зима'!AN1518-'[1]$ Зима'!AM1518-'[1]$ Зима'!AL1518-'[1]$ Зима'!AK1518-'[1]$ Зима'!AJ1518-'[1]$ Зима'!AH1518-'[1]$ Зима'!AG1518-'[1]$ Зима'!AF1518-'[1]$ Зима'!AE1518-'[1]$ Зима'!AD1518-'[1]$ Зима'!AB1518-'[1]$ Зима'!AA1518-'[1]$ Зима'!Z1518-'[1]$ Зима'!Y1518-'[1]$ Зима'!X1518-'[1]$ Зима'!V1518-'[1]$ Зима'!U1518-'[1]$ Зима'!T1518-'[1]$ Зима'!S1518-'[1]$ Зима'!R1518-'[1]$ Зима'!P1518-'[1]$ Зима'!O1518-'[1]$ Зима'!N1518-'[1]$ Зима'!M1518-'[1]$ Зима'!L1518+'[1]$ Зима'!Q1518+'[1]$ Зима'!W1518+'[1]$ Зима'!AC1518+'[1]$ Зима'!AI1518+'[1]$ Зима'!AO1518+'[1]$ Зима'!K1518</f>
        <v>0</v>
      </c>
      <c r="I1518" s="111">
        <f>'[1]$ Зима'!AY1518*1.1</f>
        <v>5698.0000000000009</v>
      </c>
      <c r="J1518" s="220" t="s">
        <v>3494</v>
      </c>
    </row>
    <row r="1519" spans="1:10" x14ac:dyDescent="0.25">
      <c r="A1519" s="294" t="s">
        <v>1201</v>
      </c>
      <c r="B1519" s="295" t="s">
        <v>480</v>
      </c>
      <c r="C1519" s="296" t="s">
        <v>3923</v>
      </c>
      <c r="D1519" s="307"/>
      <c r="E1519" s="314">
        <v>111</v>
      </c>
      <c r="F1519" s="314" t="s">
        <v>3563</v>
      </c>
      <c r="G1519" s="210"/>
      <c r="H1519" s="281">
        <f>'[1]$ Зима'!J1519-'[1]$ Зима'!AU1519-'[1]$ Зима'!AT1519-'[1]$ Зима'!AS1519-'[1]$ Зима'!AR1519-'[1]$ Зима'!AQ1519-'[1]$ Зима'!AP1519-'[1]$ Зима'!AN1519-'[1]$ Зима'!AM1519-'[1]$ Зима'!AL1519-'[1]$ Зима'!AK1519-'[1]$ Зима'!AJ1519-'[1]$ Зима'!AH1519-'[1]$ Зима'!AG1519-'[1]$ Зима'!AF1519-'[1]$ Зима'!AE1519-'[1]$ Зима'!AD1519-'[1]$ Зима'!AB1519-'[1]$ Зима'!AA1519-'[1]$ Зима'!Z1519-'[1]$ Зима'!Y1519-'[1]$ Зима'!X1519-'[1]$ Зима'!V1519-'[1]$ Зима'!U1519-'[1]$ Зима'!T1519-'[1]$ Зима'!S1519-'[1]$ Зима'!R1519-'[1]$ Зима'!P1519-'[1]$ Зима'!O1519-'[1]$ Зима'!N1519-'[1]$ Зима'!M1519-'[1]$ Зима'!L1519+'[1]$ Зима'!Q1519+'[1]$ Зима'!W1519+'[1]$ Зима'!AC1519+'[1]$ Зима'!AI1519+'[1]$ Зима'!AO1519+'[1]$ Зима'!K1519</f>
        <v>8</v>
      </c>
      <c r="I1519" s="111">
        <f>'[1]$ Зима'!AY1519*1.1</f>
        <v>7084.0000000000009</v>
      </c>
    </row>
    <row r="1520" spans="1:10" x14ac:dyDescent="0.25">
      <c r="A1520" s="294" t="s">
        <v>1201</v>
      </c>
      <c r="B1520" s="295" t="s">
        <v>709</v>
      </c>
      <c r="C1520" s="296" t="s">
        <v>1747</v>
      </c>
      <c r="D1520" s="307"/>
      <c r="E1520" s="314"/>
      <c r="F1520" s="314"/>
      <c r="G1520" s="210"/>
      <c r="H1520" s="281">
        <f>'[1]$ Зима'!J1520-'[1]$ Зима'!AU1520-'[1]$ Зима'!AT1520-'[1]$ Зима'!AS1520-'[1]$ Зима'!AR1520-'[1]$ Зима'!AQ1520-'[1]$ Зима'!AP1520-'[1]$ Зима'!AN1520-'[1]$ Зима'!AM1520-'[1]$ Зима'!AL1520-'[1]$ Зима'!AK1520-'[1]$ Зима'!AJ1520-'[1]$ Зима'!AH1520-'[1]$ Зима'!AG1520-'[1]$ Зима'!AF1520-'[1]$ Зима'!AE1520-'[1]$ Зима'!AD1520-'[1]$ Зима'!AB1520-'[1]$ Зима'!AA1520-'[1]$ Зима'!Z1520-'[1]$ Зима'!Y1520-'[1]$ Зима'!X1520-'[1]$ Зима'!V1520-'[1]$ Зима'!U1520-'[1]$ Зима'!T1520-'[1]$ Зима'!S1520-'[1]$ Зима'!R1520-'[1]$ Зима'!P1520-'[1]$ Зима'!O1520-'[1]$ Зима'!N1520-'[1]$ Зима'!M1520-'[1]$ Зима'!L1520+'[1]$ Зима'!Q1520+'[1]$ Зима'!W1520+'[1]$ Зима'!AC1520+'[1]$ Зима'!AI1520+'[1]$ Зима'!AO1520+'[1]$ Зима'!K1520</f>
        <v>2</v>
      </c>
      <c r="I1520" s="111">
        <f>'[1]$ Зима'!AY1520*1.1</f>
        <v>3696.0000000000005</v>
      </c>
    </row>
    <row r="1521" spans="1:10" hidden="1" x14ac:dyDescent="0.25">
      <c r="A1521" s="294" t="s">
        <v>1201</v>
      </c>
      <c r="B1521" s="295" t="s">
        <v>662</v>
      </c>
      <c r="C1521" s="296" t="s">
        <v>2017</v>
      </c>
      <c r="D1521" s="307"/>
      <c r="E1521" s="307"/>
      <c r="F1521" s="307"/>
      <c r="G1521" s="210"/>
      <c r="H1521" s="281">
        <f>'[1]$ Зима'!J1521-'[1]$ Зима'!AU1521-'[1]$ Зима'!AT1521-'[1]$ Зима'!AS1521-'[1]$ Зима'!AR1521-'[1]$ Зима'!AQ1521-'[1]$ Зима'!AP1521-'[1]$ Зима'!AN1521-'[1]$ Зима'!AM1521-'[1]$ Зима'!AL1521-'[1]$ Зима'!AK1521-'[1]$ Зима'!AJ1521-'[1]$ Зима'!AH1521-'[1]$ Зима'!AG1521-'[1]$ Зима'!AF1521-'[1]$ Зима'!AE1521-'[1]$ Зима'!AD1521-'[1]$ Зима'!AB1521-'[1]$ Зима'!AA1521-'[1]$ Зима'!Z1521-'[1]$ Зима'!Y1521-'[1]$ Зима'!X1521-'[1]$ Зима'!V1521-'[1]$ Зима'!U1521-'[1]$ Зима'!T1521-'[1]$ Зима'!S1521-'[1]$ Зима'!R1521-'[1]$ Зима'!P1521-'[1]$ Зима'!O1521-'[1]$ Зима'!N1521-'[1]$ Зима'!M1521-'[1]$ Зима'!L1521+'[1]$ Зима'!Q1521+'[1]$ Зима'!W1521+'[1]$ Зима'!AC1521+'[1]$ Зима'!AI1521+'[1]$ Зима'!AO1521+'[1]$ Зима'!K1521</f>
        <v>0</v>
      </c>
      <c r="I1521" s="111">
        <f>'[1]$ Зима'!AY1521*1.1</f>
        <v>2618</v>
      </c>
      <c r="J1521" s="220">
        <v>2017</v>
      </c>
    </row>
    <row r="1522" spans="1:10" x14ac:dyDescent="0.25">
      <c r="A1522" s="294" t="s">
        <v>1201</v>
      </c>
      <c r="B1522" s="295" t="s">
        <v>483</v>
      </c>
      <c r="C1522" s="296" t="s">
        <v>3707</v>
      </c>
      <c r="D1522" s="296"/>
      <c r="E1522" s="300"/>
      <c r="F1522" s="300" t="s">
        <v>3705</v>
      </c>
      <c r="G1522" s="207" t="s">
        <v>2616</v>
      </c>
      <c r="H1522" s="281">
        <f>'[1]$ Зима'!J1522-'[1]$ Зима'!AU1522-'[1]$ Зима'!AT1522-'[1]$ Зима'!AS1522-'[1]$ Зима'!AR1522-'[1]$ Зима'!AQ1522-'[1]$ Зима'!AP1522-'[1]$ Зима'!AN1522-'[1]$ Зима'!AM1522-'[1]$ Зима'!AL1522-'[1]$ Зима'!AK1522-'[1]$ Зима'!AJ1522-'[1]$ Зима'!AH1522-'[1]$ Зима'!AG1522-'[1]$ Зима'!AF1522-'[1]$ Зима'!AE1522-'[1]$ Зима'!AD1522-'[1]$ Зима'!AB1522-'[1]$ Зима'!AA1522-'[1]$ Зима'!Z1522-'[1]$ Зима'!Y1522-'[1]$ Зима'!X1522-'[1]$ Зима'!V1522-'[1]$ Зима'!U1522-'[1]$ Зима'!T1522-'[1]$ Зима'!S1522-'[1]$ Зима'!R1522-'[1]$ Зима'!P1522-'[1]$ Зима'!O1522-'[1]$ Зима'!N1522-'[1]$ Зима'!M1522-'[1]$ Зима'!L1522+'[1]$ Зима'!Q1522+'[1]$ Зима'!W1522+'[1]$ Зима'!AC1522+'[1]$ Зима'!AI1522+'[1]$ Зима'!AO1522+'[1]$ Зима'!K1522</f>
        <v>4</v>
      </c>
      <c r="I1522" s="111">
        <f>'[1]$ Зима'!AY1522*1.1</f>
        <v>5060.880000000001</v>
      </c>
      <c r="J1522" s="220">
        <v>2016</v>
      </c>
    </row>
    <row r="1523" spans="1:10" hidden="1" x14ac:dyDescent="0.25">
      <c r="A1523" s="294" t="s">
        <v>1201</v>
      </c>
      <c r="B1523" s="295" t="s">
        <v>653</v>
      </c>
      <c r="C1523" s="296" t="s">
        <v>2018</v>
      </c>
      <c r="D1523" s="307"/>
      <c r="E1523" s="307"/>
      <c r="F1523" s="307"/>
      <c r="G1523" s="210"/>
      <c r="H1523" s="281">
        <f>'[1]$ Зима'!J1523-'[1]$ Зима'!AU1523-'[1]$ Зима'!AT1523-'[1]$ Зима'!AS1523-'[1]$ Зима'!AR1523-'[1]$ Зима'!AQ1523-'[1]$ Зима'!AP1523-'[1]$ Зима'!AN1523-'[1]$ Зима'!AM1523-'[1]$ Зима'!AL1523-'[1]$ Зима'!AK1523-'[1]$ Зима'!AJ1523-'[1]$ Зима'!AH1523-'[1]$ Зима'!AG1523-'[1]$ Зима'!AF1523-'[1]$ Зима'!AE1523-'[1]$ Зима'!AD1523-'[1]$ Зима'!AB1523-'[1]$ Зима'!AA1523-'[1]$ Зима'!Z1523-'[1]$ Зима'!Y1523-'[1]$ Зима'!X1523-'[1]$ Зима'!V1523-'[1]$ Зима'!U1523-'[1]$ Зима'!T1523-'[1]$ Зима'!S1523-'[1]$ Зима'!R1523-'[1]$ Зима'!P1523-'[1]$ Зима'!O1523-'[1]$ Зима'!N1523-'[1]$ Зима'!M1523-'[1]$ Зима'!L1523+'[1]$ Зима'!Q1523+'[1]$ Зима'!W1523+'[1]$ Зима'!AC1523+'[1]$ Зима'!AI1523+'[1]$ Зима'!AO1523+'[1]$ Зима'!K1523</f>
        <v>0</v>
      </c>
      <c r="I1523" s="111">
        <f>'[1]$ Зима'!AY1523*1.1</f>
        <v>3542.0000000000005</v>
      </c>
    </row>
    <row r="1524" spans="1:10" hidden="1" x14ac:dyDescent="0.25">
      <c r="A1524" s="294" t="s">
        <v>1206</v>
      </c>
      <c r="B1524" s="295" t="s">
        <v>489</v>
      </c>
      <c r="C1524" s="296" t="s">
        <v>3854</v>
      </c>
      <c r="D1524" s="307"/>
      <c r="E1524" s="307"/>
      <c r="F1524" s="307"/>
      <c r="G1524" s="210" t="s">
        <v>3083</v>
      </c>
      <c r="H1524" s="281">
        <f>'[1]$ Зима'!J1524-'[1]$ Зима'!AU1524-'[1]$ Зима'!AT1524-'[1]$ Зима'!AS1524-'[1]$ Зима'!AR1524-'[1]$ Зима'!AQ1524-'[1]$ Зима'!AP1524-'[1]$ Зима'!AN1524-'[1]$ Зима'!AM1524-'[1]$ Зима'!AL1524-'[1]$ Зима'!AK1524-'[1]$ Зима'!AJ1524-'[1]$ Зима'!AH1524-'[1]$ Зима'!AG1524-'[1]$ Зима'!AF1524-'[1]$ Зима'!AE1524-'[1]$ Зима'!AD1524-'[1]$ Зима'!AB1524-'[1]$ Зима'!AA1524-'[1]$ Зима'!Z1524-'[1]$ Зима'!Y1524-'[1]$ Зима'!X1524-'[1]$ Зима'!V1524-'[1]$ Зима'!U1524-'[1]$ Зима'!T1524-'[1]$ Зима'!S1524-'[1]$ Зима'!R1524-'[1]$ Зима'!P1524-'[1]$ Зима'!O1524-'[1]$ Зима'!N1524-'[1]$ Зима'!M1524-'[1]$ Зима'!L1524+'[1]$ Зима'!Q1524+'[1]$ Зима'!W1524+'[1]$ Зима'!AC1524+'[1]$ Зима'!AI1524+'[1]$ Зима'!AO1524+'[1]$ Зима'!K1524</f>
        <v>0</v>
      </c>
      <c r="I1524" s="111">
        <f>'[1]$ Зима'!AY1524*1.1</f>
        <v>5605.6</v>
      </c>
    </row>
    <row r="1525" spans="1:10" x14ac:dyDescent="0.25">
      <c r="A1525" s="294" t="s">
        <v>1206</v>
      </c>
      <c r="B1525" s="295" t="s">
        <v>489</v>
      </c>
      <c r="C1525" s="296" t="s">
        <v>1875</v>
      </c>
      <c r="D1525" s="307"/>
      <c r="E1525" s="314"/>
      <c r="F1525" s="314"/>
      <c r="G1525" s="210"/>
      <c r="H1525" s="281">
        <f>'[1]$ Зима'!J1525-'[1]$ Зима'!AU1525-'[1]$ Зима'!AT1525-'[1]$ Зима'!AS1525-'[1]$ Зима'!AR1525-'[1]$ Зима'!AQ1525-'[1]$ Зима'!AP1525-'[1]$ Зима'!AN1525-'[1]$ Зима'!AM1525-'[1]$ Зима'!AL1525-'[1]$ Зима'!AK1525-'[1]$ Зима'!AJ1525-'[1]$ Зима'!AH1525-'[1]$ Зима'!AG1525-'[1]$ Зима'!AF1525-'[1]$ Зима'!AE1525-'[1]$ Зима'!AD1525-'[1]$ Зима'!AB1525-'[1]$ Зима'!AA1525-'[1]$ Зима'!Z1525-'[1]$ Зима'!Y1525-'[1]$ Зима'!X1525-'[1]$ Зима'!V1525-'[1]$ Зима'!U1525-'[1]$ Зима'!T1525-'[1]$ Зима'!S1525-'[1]$ Зима'!R1525-'[1]$ Зима'!P1525-'[1]$ Зима'!O1525-'[1]$ Зима'!N1525-'[1]$ Зима'!M1525-'[1]$ Зима'!L1525+'[1]$ Зима'!Q1525+'[1]$ Зима'!W1525+'[1]$ Зима'!AC1525+'[1]$ Зима'!AI1525+'[1]$ Зима'!AO1525+'[1]$ Зима'!K1525</f>
        <v>4</v>
      </c>
      <c r="I1525" s="111">
        <f>'[1]$ Зима'!AY1525*1.1</f>
        <v>5852.0000000000009</v>
      </c>
    </row>
    <row r="1526" spans="1:10" x14ac:dyDescent="0.25">
      <c r="A1526" s="294" t="s">
        <v>1206</v>
      </c>
      <c r="B1526" s="295" t="s">
        <v>489</v>
      </c>
      <c r="C1526" s="296" t="s">
        <v>1889</v>
      </c>
      <c r="D1526" s="307"/>
      <c r="E1526" s="314"/>
      <c r="F1526" s="314"/>
      <c r="G1526" s="210"/>
      <c r="H1526" s="281">
        <f>'[1]$ Зима'!J1526-'[1]$ Зима'!AU1526-'[1]$ Зима'!AT1526-'[1]$ Зима'!AS1526-'[1]$ Зима'!AR1526-'[1]$ Зима'!AQ1526-'[1]$ Зима'!AP1526-'[1]$ Зима'!AN1526-'[1]$ Зима'!AM1526-'[1]$ Зима'!AL1526-'[1]$ Зима'!AK1526-'[1]$ Зима'!AJ1526-'[1]$ Зима'!AH1526-'[1]$ Зима'!AG1526-'[1]$ Зима'!AF1526-'[1]$ Зима'!AE1526-'[1]$ Зима'!AD1526-'[1]$ Зима'!AB1526-'[1]$ Зима'!AA1526-'[1]$ Зима'!Z1526-'[1]$ Зима'!Y1526-'[1]$ Зима'!X1526-'[1]$ Зима'!V1526-'[1]$ Зима'!U1526-'[1]$ Зима'!T1526-'[1]$ Зима'!S1526-'[1]$ Зима'!R1526-'[1]$ Зима'!P1526-'[1]$ Зима'!O1526-'[1]$ Зима'!N1526-'[1]$ Зима'!M1526-'[1]$ Зима'!L1526+'[1]$ Зима'!Q1526+'[1]$ Зима'!W1526+'[1]$ Зима'!AC1526+'[1]$ Зима'!AI1526+'[1]$ Зима'!AO1526+'[1]$ Зима'!K1526</f>
        <v>4</v>
      </c>
      <c r="I1526" s="111">
        <f>'[1]$ Зима'!AY1526*1.1</f>
        <v>4620</v>
      </c>
    </row>
    <row r="1527" spans="1:10" x14ac:dyDescent="0.25">
      <c r="A1527" s="294" t="s">
        <v>1206</v>
      </c>
      <c r="B1527" s="295" t="s">
        <v>492</v>
      </c>
      <c r="C1527" s="296" t="s">
        <v>3961</v>
      </c>
      <c r="D1527" s="307"/>
      <c r="E1527" s="314">
        <v>106</v>
      </c>
      <c r="F1527" s="314" t="s">
        <v>3705</v>
      </c>
      <c r="G1527" s="210"/>
      <c r="H1527" s="281">
        <f>'[1]$ Зима'!J1527-'[1]$ Зима'!AU1527-'[1]$ Зима'!AT1527-'[1]$ Зима'!AS1527-'[1]$ Зима'!AR1527-'[1]$ Зима'!AQ1527-'[1]$ Зима'!AP1527-'[1]$ Зима'!AN1527-'[1]$ Зима'!AM1527-'[1]$ Зима'!AL1527-'[1]$ Зима'!AK1527-'[1]$ Зима'!AJ1527-'[1]$ Зима'!AH1527-'[1]$ Зима'!AG1527-'[1]$ Зима'!AF1527-'[1]$ Зима'!AE1527-'[1]$ Зима'!AD1527-'[1]$ Зима'!AB1527-'[1]$ Зима'!AA1527-'[1]$ Зима'!Z1527-'[1]$ Зима'!Y1527-'[1]$ Зима'!X1527-'[1]$ Зима'!V1527-'[1]$ Зима'!U1527-'[1]$ Зима'!T1527-'[1]$ Зима'!S1527-'[1]$ Зима'!R1527-'[1]$ Зима'!P1527-'[1]$ Зима'!O1527-'[1]$ Зима'!N1527-'[1]$ Зима'!M1527-'[1]$ Зима'!L1527+'[1]$ Зима'!Q1527+'[1]$ Зима'!W1527+'[1]$ Зима'!AC1527+'[1]$ Зима'!AI1527+'[1]$ Зима'!AO1527+'[1]$ Зима'!K1527</f>
        <v>4</v>
      </c>
      <c r="I1527" s="111">
        <f>'[1]$ Зима'!AY1527*1.1</f>
        <v>4127.2000000000007</v>
      </c>
      <c r="J1527" s="220">
        <v>2017</v>
      </c>
    </row>
    <row r="1528" spans="1:10" x14ac:dyDescent="0.25">
      <c r="A1528" s="294" t="s">
        <v>1206</v>
      </c>
      <c r="B1528" s="295" t="s">
        <v>480</v>
      </c>
      <c r="C1528" s="296" t="s">
        <v>3923</v>
      </c>
      <c r="D1528" s="307"/>
      <c r="E1528" s="314">
        <v>110</v>
      </c>
      <c r="F1528" s="314" t="s">
        <v>3563</v>
      </c>
      <c r="G1528" s="210" t="s">
        <v>2727</v>
      </c>
      <c r="H1528" s="281">
        <f>'[1]$ Зима'!J1528-'[1]$ Зима'!AU1528-'[1]$ Зима'!AT1528-'[1]$ Зима'!AS1528-'[1]$ Зима'!AR1528-'[1]$ Зима'!AQ1528-'[1]$ Зима'!AP1528-'[1]$ Зима'!AN1528-'[1]$ Зима'!AM1528-'[1]$ Зима'!AL1528-'[1]$ Зима'!AK1528-'[1]$ Зима'!AJ1528-'[1]$ Зима'!AH1528-'[1]$ Зима'!AG1528-'[1]$ Зима'!AF1528-'[1]$ Зима'!AE1528-'[1]$ Зима'!AD1528-'[1]$ Зима'!AB1528-'[1]$ Зима'!AA1528-'[1]$ Зима'!Z1528-'[1]$ Зима'!Y1528-'[1]$ Зима'!X1528-'[1]$ Зима'!V1528-'[1]$ Зима'!U1528-'[1]$ Зима'!T1528-'[1]$ Зима'!S1528-'[1]$ Зима'!R1528-'[1]$ Зима'!P1528-'[1]$ Зима'!O1528-'[1]$ Зима'!N1528-'[1]$ Зима'!M1528-'[1]$ Зима'!L1528+'[1]$ Зима'!Q1528+'[1]$ Зима'!W1528+'[1]$ Зима'!AC1528+'[1]$ Зима'!AI1528+'[1]$ Зима'!AO1528+'[1]$ Зима'!K1528</f>
        <v>8</v>
      </c>
      <c r="I1528" s="111">
        <f>'[1]$ Зима'!AY1528*1.1</f>
        <v>6314.0000000000009</v>
      </c>
    </row>
    <row r="1529" spans="1:10" x14ac:dyDescent="0.25">
      <c r="A1529" s="294" t="s">
        <v>1206</v>
      </c>
      <c r="B1529" s="295" t="s">
        <v>483</v>
      </c>
      <c r="C1529" s="296" t="s">
        <v>3713</v>
      </c>
      <c r="D1529" s="307"/>
      <c r="E1529" s="314">
        <v>110</v>
      </c>
      <c r="F1529" s="314" t="s">
        <v>509</v>
      </c>
      <c r="G1529" s="210" t="s">
        <v>2616</v>
      </c>
      <c r="H1529" s="281">
        <f>'[1]$ Зима'!J1529-'[1]$ Зима'!AU1529-'[1]$ Зима'!AT1529-'[1]$ Зима'!AS1529-'[1]$ Зима'!AR1529-'[1]$ Зима'!AQ1529-'[1]$ Зима'!AP1529-'[1]$ Зима'!AN1529-'[1]$ Зима'!AM1529-'[1]$ Зима'!AL1529-'[1]$ Зима'!AK1529-'[1]$ Зима'!AJ1529-'[1]$ Зима'!AH1529-'[1]$ Зима'!AG1529-'[1]$ Зима'!AF1529-'[1]$ Зима'!AE1529-'[1]$ Зима'!AD1529-'[1]$ Зима'!AB1529-'[1]$ Зима'!AA1529-'[1]$ Зима'!Z1529-'[1]$ Зима'!Y1529-'[1]$ Зима'!X1529-'[1]$ Зима'!V1529-'[1]$ Зима'!U1529-'[1]$ Зима'!T1529-'[1]$ Зима'!S1529-'[1]$ Зима'!R1529-'[1]$ Зима'!P1529-'[1]$ Зима'!O1529-'[1]$ Зима'!N1529-'[1]$ Зима'!M1529-'[1]$ Зима'!L1529+'[1]$ Зима'!Q1529+'[1]$ Зима'!W1529+'[1]$ Зима'!AC1529+'[1]$ Зима'!AI1529+'[1]$ Зима'!AO1529+'[1]$ Зима'!K1529</f>
        <v>4</v>
      </c>
      <c r="I1529" s="111">
        <f>'[1]$ Зима'!AY1529*1.1</f>
        <v>5529.4800000000005</v>
      </c>
      <c r="J1529" s="220">
        <v>2018</v>
      </c>
    </row>
    <row r="1530" spans="1:10" hidden="1" x14ac:dyDescent="0.25">
      <c r="A1530" s="294" t="s">
        <v>1209</v>
      </c>
      <c r="B1530" s="295" t="s">
        <v>480</v>
      </c>
      <c r="C1530" s="296" t="s">
        <v>1966</v>
      </c>
      <c r="D1530" s="307"/>
      <c r="E1530" s="307"/>
      <c r="F1530" s="307"/>
      <c r="G1530" s="210"/>
      <c r="H1530" s="281">
        <f>'[1]$ Зима'!J1530-'[1]$ Зима'!AU1530-'[1]$ Зима'!AT1530-'[1]$ Зима'!AS1530-'[1]$ Зима'!AR1530-'[1]$ Зима'!AQ1530-'[1]$ Зима'!AP1530-'[1]$ Зима'!AN1530-'[1]$ Зима'!AM1530-'[1]$ Зима'!AL1530-'[1]$ Зима'!AK1530-'[1]$ Зима'!AJ1530-'[1]$ Зима'!AH1530-'[1]$ Зима'!AG1530-'[1]$ Зима'!AF1530-'[1]$ Зима'!AE1530-'[1]$ Зима'!AD1530-'[1]$ Зима'!AB1530-'[1]$ Зима'!AA1530-'[1]$ Зима'!Z1530-'[1]$ Зима'!Y1530-'[1]$ Зима'!X1530-'[1]$ Зима'!V1530-'[1]$ Зима'!U1530-'[1]$ Зима'!T1530-'[1]$ Зима'!S1530-'[1]$ Зима'!R1530-'[1]$ Зима'!P1530-'[1]$ Зима'!O1530-'[1]$ Зима'!N1530-'[1]$ Зима'!M1530-'[1]$ Зима'!L1530+'[1]$ Зима'!Q1530+'[1]$ Зима'!W1530+'[1]$ Зима'!AC1530+'[1]$ Зима'!AI1530+'[1]$ Зима'!AO1530+'[1]$ Зима'!K1530</f>
        <v>0</v>
      </c>
      <c r="I1530" s="111">
        <f>'[1]$ Зима'!AY1530*1.1</f>
        <v>3696.0000000000005</v>
      </c>
    </row>
    <row r="1531" spans="1:10" x14ac:dyDescent="0.25">
      <c r="A1531" s="294" t="s">
        <v>1213</v>
      </c>
      <c r="B1531" s="295" t="s">
        <v>467</v>
      </c>
      <c r="C1531" s="296" t="s">
        <v>3987</v>
      </c>
      <c r="D1531" s="307"/>
      <c r="E1531" s="314"/>
      <c r="F1531" s="314" t="s">
        <v>3741</v>
      </c>
      <c r="G1531" s="210"/>
      <c r="H1531" s="281">
        <f>'[1]$ Зима'!J1531-'[1]$ Зима'!AU1531-'[1]$ Зима'!AT1531-'[1]$ Зима'!AS1531-'[1]$ Зима'!AR1531-'[1]$ Зима'!AQ1531-'[1]$ Зима'!AP1531-'[1]$ Зима'!AN1531-'[1]$ Зима'!AM1531-'[1]$ Зима'!AL1531-'[1]$ Зима'!AK1531-'[1]$ Зима'!AJ1531-'[1]$ Зима'!AH1531-'[1]$ Зима'!AG1531-'[1]$ Зима'!AF1531-'[1]$ Зима'!AE1531-'[1]$ Зима'!AD1531-'[1]$ Зима'!AB1531-'[1]$ Зима'!AA1531-'[1]$ Зима'!Z1531-'[1]$ Зима'!Y1531-'[1]$ Зима'!X1531-'[1]$ Зима'!V1531-'[1]$ Зима'!U1531-'[1]$ Зима'!T1531-'[1]$ Зима'!S1531-'[1]$ Зима'!R1531-'[1]$ Зима'!P1531-'[1]$ Зима'!O1531-'[1]$ Зима'!N1531-'[1]$ Зима'!M1531-'[1]$ Зима'!L1531+'[1]$ Зима'!Q1531+'[1]$ Зима'!W1531+'[1]$ Зима'!AC1531+'[1]$ Зима'!AI1531+'[1]$ Зима'!AO1531+'[1]$ Зима'!K1531</f>
        <v>2</v>
      </c>
      <c r="I1531" s="111">
        <f>'[1]$ Зима'!AY1531*1.1</f>
        <v>4928</v>
      </c>
    </row>
    <row r="1532" spans="1:10" hidden="1" x14ac:dyDescent="0.25">
      <c r="A1532" s="294" t="s">
        <v>1213</v>
      </c>
      <c r="B1532" s="295" t="s">
        <v>3678</v>
      </c>
      <c r="C1532" s="296" t="s">
        <v>1932</v>
      </c>
      <c r="D1532" s="307"/>
      <c r="E1532" s="307"/>
      <c r="F1532" s="307"/>
      <c r="G1532" s="210"/>
      <c r="H1532" s="281">
        <f>'[1]$ Зима'!J1532-'[1]$ Зима'!AU1532-'[1]$ Зима'!AT1532-'[1]$ Зима'!AS1532-'[1]$ Зима'!AR1532-'[1]$ Зима'!AQ1532-'[1]$ Зима'!AP1532-'[1]$ Зима'!AN1532-'[1]$ Зима'!AM1532-'[1]$ Зима'!AL1532-'[1]$ Зима'!AK1532-'[1]$ Зима'!AJ1532-'[1]$ Зима'!AH1532-'[1]$ Зима'!AG1532-'[1]$ Зима'!AF1532-'[1]$ Зима'!AE1532-'[1]$ Зима'!AD1532-'[1]$ Зима'!AB1532-'[1]$ Зима'!AA1532-'[1]$ Зима'!Z1532-'[1]$ Зима'!Y1532-'[1]$ Зима'!X1532-'[1]$ Зима'!V1532-'[1]$ Зима'!U1532-'[1]$ Зима'!T1532-'[1]$ Зима'!S1532-'[1]$ Зима'!R1532-'[1]$ Зима'!P1532-'[1]$ Зима'!O1532-'[1]$ Зима'!N1532-'[1]$ Зима'!M1532-'[1]$ Зима'!L1532+'[1]$ Зима'!Q1532+'[1]$ Зима'!W1532+'[1]$ Зима'!AC1532+'[1]$ Зима'!AI1532+'[1]$ Зима'!AO1532+'[1]$ Зима'!K1532</f>
        <v>0</v>
      </c>
      <c r="I1532" s="111">
        <f>'[1]$ Зима'!AY1532*1.1</f>
        <v>3850.0000000000005</v>
      </c>
    </row>
    <row r="1533" spans="1:10" x14ac:dyDescent="0.25">
      <c r="A1533" s="294" t="s">
        <v>1215</v>
      </c>
      <c r="B1533" s="295" t="s">
        <v>582</v>
      </c>
      <c r="C1533" s="296" t="s">
        <v>1927</v>
      </c>
      <c r="D1533" s="307"/>
      <c r="E1533" s="314"/>
      <c r="F1533" s="314"/>
      <c r="G1533" s="210"/>
      <c r="H1533" s="281">
        <f>'[1]$ Зима'!J1533-'[1]$ Зима'!AU1533-'[1]$ Зима'!AT1533-'[1]$ Зима'!AS1533-'[1]$ Зима'!AR1533-'[1]$ Зима'!AQ1533-'[1]$ Зима'!AP1533-'[1]$ Зима'!AN1533-'[1]$ Зима'!AM1533-'[1]$ Зима'!AL1533-'[1]$ Зима'!AK1533-'[1]$ Зима'!AJ1533-'[1]$ Зима'!AH1533-'[1]$ Зима'!AG1533-'[1]$ Зима'!AF1533-'[1]$ Зима'!AE1533-'[1]$ Зима'!AD1533-'[1]$ Зима'!AB1533-'[1]$ Зима'!AA1533-'[1]$ Зима'!Z1533-'[1]$ Зима'!Y1533-'[1]$ Зима'!X1533-'[1]$ Зима'!V1533-'[1]$ Зима'!U1533-'[1]$ Зима'!T1533-'[1]$ Зима'!S1533-'[1]$ Зима'!R1533-'[1]$ Зима'!P1533-'[1]$ Зима'!O1533-'[1]$ Зима'!N1533-'[1]$ Зима'!M1533-'[1]$ Зима'!L1533+'[1]$ Зима'!Q1533+'[1]$ Зима'!W1533+'[1]$ Зима'!AC1533+'[1]$ Зима'!AI1533+'[1]$ Зима'!AO1533+'[1]$ Зима'!K1533</f>
        <v>4</v>
      </c>
      <c r="I1533" s="111">
        <f>'[1]$ Зима'!AY1533*1.1</f>
        <v>3080.0000000000005</v>
      </c>
      <c r="J1533" s="220">
        <v>2008</v>
      </c>
    </row>
    <row r="1534" spans="1:10" hidden="1" x14ac:dyDescent="0.25">
      <c r="A1534" s="294" t="s">
        <v>1217</v>
      </c>
      <c r="B1534" s="295" t="s">
        <v>489</v>
      </c>
      <c r="C1534" s="296" t="s">
        <v>1875</v>
      </c>
      <c r="D1534" s="307"/>
      <c r="E1534" s="307"/>
      <c r="F1534" s="307"/>
      <c r="G1534" s="210"/>
      <c r="H1534" s="281">
        <f>'[1]$ Зима'!J1534-'[1]$ Зима'!AU1534-'[1]$ Зима'!AT1534-'[1]$ Зима'!AS1534-'[1]$ Зима'!AR1534-'[1]$ Зима'!AQ1534-'[1]$ Зима'!AP1534-'[1]$ Зима'!AN1534-'[1]$ Зима'!AM1534-'[1]$ Зима'!AL1534-'[1]$ Зима'!AK1534-'[1]$ Зима'!AJ1534-'[1]$ Зима'!AH1534-'[1]$ Зима'!AG1534-'[1]$ Зима'!AF1534-'[1]$ Зима'!AE1534-'[1]$ Зима'!AD1534-'[1]$ Зима'!AB1534-'[1]$ Зима'!AA1534-'[1]$ Зима'!Z1534-'[1]$ Зима'!Y1534-'[1]$ Зима'!X1534-'[1]$ Зима'!V1534-'[1]$ Зима'!U1534-'[1]$ Зима'!T1534-'[1]$ Зима'!S1534-'[1]$ Зима'!R1534-'[1]$ Зима'!P1534-'[1]$ Зима'!O1534-'[1]$ Зима'!N1534-'[1]$ Зима'!M1534-'[1]$ Зима'!L1534+'[1]$ Зима'!Q1534+'[1]$ Зима'!W1534+'[1]$ Зима'!AC1534+'[1]$ Зима'!AI1534+'[1]$ Зима'!AO1534+'[1]$ Зима'!K1534</f>
        <v>0</v>
      </c>
      <c r="I1534" s="111">
        <f>'[1]$ Зима'!AY1534*1.1</f>
        <v>7084.0000000000009</v>
      </c>
    </row>
    <row r="1535" spans="1:10" hidden="1" x14ac:dyDescent="0.25">
      <c r="A1535" s="294" t="s">
        <v>1217</v>
      </c>
      <c r="B1535" s="295" t="s">
        <v>496</v>
      </c>
      <c r="C1535" s="296" t="s">
        <v>3973</v>
      </c>
      <c r="D1535" s="307"/>
      <c r="E1535" s="307"/>
      <c r="F1535" s="307"/>
      <c r="G1535" s="210"/>
      <c r="H1535" s="281">
        <f>'[1]$ Зима'!J1535-'[1]$ Зима'!AU1535-'[1]$ Зима'!AT1535-'[1]$ Зима'!AS1535-'[1]$ Зима'!AR1535-'[1]$ Зима'!AQ1535-'[1]$ Зима'!AP1535-'[1]$ Зима'!AN1535-'[1]$ Зима'!AM1535-'[1]$ Зима'!AL1535-'[1]$ Зима'!AK1535-'[1]$ Зима'!AJ1535-'[1]$ Зима'!AH1535-'[1]$ Зима'!AG1535-'[1]$ Зима'!AF1535-'[1]$ Зима'!AE1535-'[1]$ Зима'!AD1535-'[1]$ Зима'!AB1535-'[1]$ Зима'!AA1535-'[1]$ Зима'!Z1535-'[1]$ Зима'!Y1535-'[1]$ Зима'!X1535-'[1]$ Зима'!V1535-'[1]$ Зима'!U1535-'[1]$ Зима'!T1535-'[1]$ Зима'!S1535-'[1]$ Зима'!R1535-'[1]$ Зима'!P1535-'[1]$ Зима'!O1535-'[1]$ Зима'!N1535-'[1]$ Зима'!M1535-'[1]$ Зима'!L1535+'[1]$ Зима'!Q1535+'[1]$ Зима'!W1535+'[1]$ Зима'!AC1535+'[1]$ Зима'!AI1535+'[1]$ Зима'!AO1535+'[1]$ Зима'!K1535</f>
        <v>0</v>
      </c>
      <c r="I1535" s="111">
        <f>'[1]$ Зима'!AY1535*1.1</f>
        <v>4004.0000000000005</v>
      </c>
    </row>
    <row r="1536" spans="1:10" x14ac:dyDescent="0.25">
      <c r="A1536" s="294" t="s">
        <v>1217</v>
      </c>
      <c r="B1536" s="295" t="s">
        <v>483</v>
      </c>
      <c r="C1536" s="296" t="s">
        <v>2232</v>
      </c>
      <c r="D1536" s="296"/>
      <c r="E1536" s="300"/>
      <c r="F1536" s="300"/>
      <c r="G1536" s="207" t="s">
        <v>2616</v>
      </c>
      <c r="H1536" s="281">
        <f>'[1]$ Зима'!J1536-'[1]$ Зима'!AU1536-'[1]$ Зима'!AT1536-'[1]$ Зима'!AS1536-'[1]$ Зима'!AR1536-'[1]$ Зима'!AQ1536-'[1]$ Зима'!AP1536-'[1]$ Зима'!AN1536-'[1]$ Зима'!AM1536-'[1]$ Зима'!AL1536-'[1]$ Зима'!AK1536-'[1]$ Зима'!AJ1536-'[1]$ Зима'!AH1536-'[1]$ Зима'!AG1536-'[1]$ Зима'!AF1536-'[1]$ Зима'!AE1536-'[1]$ Зима'!AD1536-'[1]$ Зима'!AB1536-'[1]$ Зима'!AA1536-'[1]$ Зима'!Z1536-'[1]$ Зима'!Y1536-'[1]$ Зима'!X1536-'[1]$ Зима'!V1536-'[1]$ Зима'!U1536-'[1]$ Зима'!T1536-'[1]$ Зима'!S1536-'[1]$ Зима'!R1536-'[1]$ Зима'!P1536-'[1]$ Зима'!O1536-'[1]$ Зима'!N1536-'[1]$ Зима'!M1536-'[1]$ Зима'!L1536+'[1]$ Зима'!Q1536+'[1]$ Зима'!W1536+'[1]$ Зима'!AC1536+'[1]$ Зима'!AI1536+'[1]$ Зима'!AO1536+'[1]$ Зима'!K1536</f>
        <v>8</v>
      </c>
      <c r="I1536" s="111">
        <f>'[1]$ Зима'!AY1536*1.1</f>
        <v>5935.6</v>
      </c>
      <c r="J1536" s="220">
        <v>2017</v>
      </c>
    </row>
    <row r="1537" spans="1:10" x14ac:dyDescent="0.25">
      <c r="A1537" s="294" t="s">
        <v>1217</v>
      </c>
      <c r="B1537" s="295" t="s">
        <v>483</v>
      </c>
      <c r="C1537" s="296" t="s">
        <v>3707</v>
      </c>
      <c r="D1537" s="296"/>
      <c r="E1537" s="300">
        <v>110</v>
      </c>
      <c r="F1537" s="300" t="s">
        <v>3705</v>
      </c>
      <c r="G1537" s="207" t="s">
        <v>2616</v>
      </c>
      <c r="H1537" s="281">
        <f>'[1]$ Зима'!J1537-'[1]$ Зима'!AU1537-'[1]$ Зима'!AT1537-'[1]$ Зима'!AS1537-'[1]$ Зима'!AR1537-'[1]$ Зима'!AQ1537-'[1]$ Зима'!AP1537-'[1]$ Зима'!AN1537-'[1]$ Зима'!AM1537-'[1]$ Зима'!AL1537-'[1]$ Зима'!AK1537-'[1]$ Зима'!AJ1537-'[1]$ Зима'!AH1537-'[1]$ Зима'!AG1537-'[1]$ Зима'!AF1537-'[1]$ Зима'!AE1537-'[1]$ Зима'!AD1537-'[1]$ Зима'!AB1537-'[1]$ Зима'!AA1537-'[1]$ Зима'!Z1537-'[1]$ Зима'!Y1537-'[1]$ Зима'!X1537-'[1]$ Зима'!V1537-'[1]$ Зима'!U1537-'[1]$ Зима'!T1537-'[1]$ Зима'!S1537-'[1]$ Зима'!R1537-'[1]$ Зима'!P1537-'[1]$ Зима'!O1537-'[1]$ Зима'!N1537-'[1]$ Зима'!M1537-'[1]$ Зима'!L1537+'[1]$ Зима'!Q1537+'[1]$ Зима'!W1537+'[1]$ Зима'!AC1537+'[1]$ Зима'!AI1537+'[1]$ Зима'!AO1537+'[1]$ Зима'!K1537</f>
        <v>4</v>
      </c>
      <c r="I1537" s="111">
        <f>'[1]$ Зима'!AY1537*1.1</f>
        <v>4842.2000000000007</v>
      </c>
      <c r="J1537" s="220">
        <v>2012</v>
      </c>
    </row>
    <row r="1538" spans="1:10" x14ac:dyDescent="0.25">
      <c r="A1538" s="294" t="s">
        <v>1217</v>
      </c>
      <c r="B1538" s="295" t="s">
        <v>483</v>
      </c>
      <c r="C1538" s="296" t="s">
        <v>3707</v>
      </c>
      <c r="D1538" s="296"/>
      <c r="E1538" s="300">
        <v>111</v>
      </c>
      <c r="F1538" s="300" t="s">
        <v>3705</v>
      </c>
      <c r="G1538" s="207" t="s">
        <v>2616</v>
      </c>
      <c r="H1538" s="281">
        <f>'[1]$ Зима'!J1538-'[1]$ Зима'!AU1538-'[1]$ Зима'!AT1538-'[1]$ Зима'!AS1538-'[1]$ Зима'!AR1538-'[1]$ Зима'!AQ1538-'[1]$ Зима'!AP1538-'[1]$ Зима'!AN1538-'[1]$ Зима'!AM1538-'[1]$ Зима'!AL1538-'[1]$ Зима'!AK1538-'[1]$ Зима'!AJ1538-'[1]$ Зима'!AH1538-'[1]$ Зима'!AG1538-'[1]$ Зима'!AF1538-'[1]$ Зима'!AE1538-'[1]$ Зима'!AD1538-'[1]$ Зима'!AB1538-'[1]$ Зима'!AA1538-'[1]$ Зима'!Z1538-'[1]$ Зима'!Y1538-'[1]$ Зима'!X1538-'[1]$ Зима'!V1538-'[1]$ Зима'!U1538-'[1]$ Зима'!T1538-'[1]$ Зима'!S1538-'[1]$ Зима'!R1538-'[1]$ Зима'!P1538-'[1]$ Зима'!O1538-'[1]$ Зима'!N1538-'[1]$ Зима'!M1538-'[1]$ Зима'!L1538+'[1]$ Зима'!Q1538+'[1]$ Зима'!W1538+'[1]$ Зима'!AC1538+'[1]$ Зима'!AI1538+'[1]$ Зима'!AO1538+'[1]$ Зима'!K1538</f>
        <v>4</v>
      </c>
      <c r="I1538" s="111">
        <f>'[1]$ Зима'!AY1538*1.1</f>
        <v>5716.92</v>
      </c>
      <c r="J1538" s="220">
        <v>2018</v>
      </c>
    </row>
    <row r="1539" spans="1:10" hidden="1" x14ac:dyDescent="0.25">
      <c r="A1539" s="294" t="s">
        <v>1224</v>
      </c>
      <c r="B1539" s="295" t="s">
        <v>3678</v>
      </c>
      <c r="C1539" s="296" t="s">
        <v>2019</v>
      </c>
      <c r="D1539" s="307"/>
      <c r="E1539" s="307"/>
      <c r="F1539" s="307"/>
      <c r="G1539" s="210"/>
      <c r="H1539" s="281">
        <f>'[1]$ Зима'!J1539-'[1]$ Зима'!AU1539-'[1]$ Зима'!AT1539-'[1]$ Зима'!AS1539-'[1]$ Зима'!AR1539-'[1]$ Зима'!AQ1539-'[1]$ Зима'!AP1539-'[1]$ Зима'!AN1539-'[1]$ Зима'!AM1539-'[1]$ Зима'!AL1539-'[1]$ Зима'!AK1539-'[1]$ Зима'!AJ1539-'[1]$ Зима'!AH1539-'[1]$ Зима'!AG1539-'[1]$ Зима'!AF1539-'[1]$ Зима'!AE1539-'[1]$ Зима'!AD1539-'[1]$ Зима'!AB1539-'[1]$ Зима'!AA1539-'[1]$ Зима'!Z1539-'[1]$ Зима'!Y1539-'[1]$ Зима'!X1539-'[1]$ Зима'!V1539-'[1]$ Зима'!U1539-'[1]$ Зима'!T1539-'[1]$ Зима'!S1539-'[1]$ Зима'!R1539-'[1]$ Зима'!P1539-'[1]$ Зима'!O1539-'[1]$ Зима'!N1539-'[1]$ Зима'!M1539-'[1]$ Зима'!L1539+'[1]$ Зима'!Q1539+'[1]$ Зима'!W1539+'[1]$ Зима'!AC1539+'[1]$ Зима'!AI1539+'[1]$ Зима'!AO1539+'[1]$ Зима'!K1539</f>
        <v>0</v>
      </c>
      <c r="I1539" s="111">
        <f>'[1]$ Зима'!AY1539*1.1</f>
        <v>3850.0000000000005</v>
      </c>
    </row>
    <row r="1540" spans="1:10" x14ac:dyDescent="0.25">
      <c r="A1540" s="294" t="s">
        <v>1224</v>
      </c>
      <c r="B1540" s="295" t="s">
        <v>483</v>
      </c>
      <c r="C1540" s="296" t="s">
        <v>1821</v>
      </c>
      <c r="D1540" s="296"/>
      <c r="E1540" s="300">
        <v>111</v>
      </c>
      <c r="F1540" s="300" t="s">
        <v>3705</v>
      </c>
      <c r="G1540" s="207" t="s">
        <v>2616</v>
      </c>
      <c r="H1540" s="281">
        <f>'[1]$ Зима'!J1540-'[1]$ Зима'!AU1540-'[1]$ Зима'!AT1540-'[1]$ Зима'!AS1540-'[1]$ Зима'!AR1540-'[1]$ Зима'!AQ1540-'[1]$ Зима'!AP1540-'[1]$ Зима'!AN1540-'[1]$ Зима'!AM1540-'[1]$ Зима'!AL1540-'[1]$ Зима'!AK1540-'[1]$ Зима'!AJ1540-'[1]$ Зима'!AH1540-'[1]$ Зима'!AG1540-'[1]$ Зима'!AF1540-'[1]$ Зима'!AE1540-'[1]$ Зима'!AD1540-'[1]$ Зима'!AB1540-'[1]$ Зима'!AA1540-'[1]$ Зима'!Z1540-'[1]$ Зима'!Y1540-'[1]$ Зима'!X1540-'[1]$ Зима'!V1540-'[1]$ Зима'!U1540-'[1]$ Зима'!T1540-'[1]$ Зима'!S1540-'[1]$ Зима'!R1540-'[1]$ Зима'!P1540-'[1]$ Зима'!O1540-'[1]$ Зима'!N1540-'[1]$ Зима'!M1540-'[1]$ Зима'!L1540+'[1]$ Зима'!Q1540+'[1]$ Зима'!W1540+'[1]$ Зима'!AC1540+'[1]$ Зима'!AI1540+'[1]$ Зима'!AO1540+'[1]$ Зима'!K1540</f>
        <v>4</v>
      </c>
      <c r="I1540" s="111">
        <f>'[1]$ Зима'!AY1540*1.1</f>
        <v>6154.28</v>
      </c>
      <c r="J1540" s="220">
        <v>2018</v>
      </c>
    </row>
    <row r="1541" spans="1:10" hidden="1" x14ac:dyDescent="0.25">
      <c r="A1541" s="294" t="s">
        <v>1224</v>
      </c>
      <c r="B1541" s="295" t="s">
        <v>486</v>
      </c>
      <c r="C1541" s="296" t="s">
        <v>1957</v>
      </c>
      <c r="D1541" s="307"/>
      <c r="E1541" s="307"/>
      <c r="F1541" s="307"/>
      <c r="G1541" s="210"/>
      <c r="H1541" s="281">
        <f>'[1]$ Зима'!J1541-'[1]$ Зима'!AU1541-'[1]$ Зима'!AT1541-'[1]$ Зима'!AS1541-'[1]$ Зима'!AR1541-'[1]$ Зима'!AQ1541-'[1]$ Зима'!AP1541-'[1]$ Зима'!AN1541-'[1]$ Зима'!AM1541-'[1]$ Зима'!AL1541-'[1]$ Зима'!AK1541-'[1]$ Зима'!AJ1541-'[1]$ Зима'!AH1541-'[1]$ Зима'!AG1541-'[1]$ Зима'!AF1541-'[1]$ Зима'!AE1541-'[1]$ Зима'!AD1541-'[1]$ Зима'!AB1541-'[1]$ Зима'!AA1541-'[1]$ Зима'!Z1541-'[1]$ Зима'!Y1541-'[1]$ Зима'!X1541-'[1]$ Зима'!V1541-'[1]$ Зима'!U1541-'[1]$ Зима'!T1541-'[1]$ Зима'!S1541-'[1]$ Зима'!R1541-'[1]$ Зима'!P1541-'[1]$ Зима'!O1541-'[1]$ Зима'!N1541-'[1]$ Зима'!M1541-'[1]$ Зима'!L1541+'[1]$ Зима'!Q1541+'[1]$ Зима'!W1541+'[1]$ Зима'!AC1541+'[1]$ Зима'!AI1541+'[1]$ Зима'!AO1541+'[1]$ Зима'!K1541</f>
        <v>0</v>
      </c>
      <c r="I1541" s="111">
        <f>'[1]$ Зима'!AY1541*1.1</f>
        <v>8008.0000000000009</v>
      </c>
    </row>
    <row r="1542" spans="1:10" hidden="1" x14ac:dyDescent="0.25">
      <c r="A1542" s="294" t="s">
        <v>1224</v>
      </c>
      <c r="B1542" s="295" t="s">
        <v>653</v>
      </c>
      <c r="C1542" s="296" t="s">
        <v>2020</v>
      </c>
      <c r="D1542" s="307"/>
      <c r="E1542" s="307"/>
      <c r="F1542" s="307"/>
      <c r="G1542" s="210"/>
      <c r="H1542" s="281">
        <f>'[1]$ Зима'!J1542-'[1]$ Зима'!AU1542-'[1]$ Зима'!AT1542-'[1]$ Зима'!AS1542-'[1]$ Зима'!AR1542-'[1]$ Зима'!AQ1542-'[1]$ Зима'!AP1542-'[1]$ Зима'!AN1542-'[1]$ Зима'!AM1542-'[1]$ Зима'!AL1542-'[1]$ Зима'!AK1542-'[1]$ Зима'!AJ1542-'[1]$ Зима'!AH1542-'[1]$ Зима'!AG1542-'[1]$ Зима'!AF1542-'[1]$ Зима'!AE1542-'[1]$ Зима'!AD1542-'[1]$ Зима'!AB1542-'[1]$ Зима'!AA1542-'[1]$ Зима'!Z1542-'[1]$ Зима'!Y1542-'[1]$ Зима'!X1542-'[1]$ Зима'!V1542-'[1]$ Зима'!U1542-'[1]$ Зима'!T1542-'[1]$ Зима'!S1542-'[1]$ Зима'!R1542-'[1]$ Зима'!P1542-'[1]$ Зима'!O1542-'[1]$ Зима'!N1542-'[1]$ Зима'!M1542-'[1]$ Зима'!L1542+'[1]$ Зима'!Q1542+'[1]$ Зима'!W1542+'[1]$ Зима'!AC1542+'[1]$ Зима'!AI1542+'[1]$ Зима'!AO1542+'[1]$ Зима'!K1542</f>
        <v>0</v>
      </c>
      <c r="I1542" s="111">
        <f>'[1]$ Зима'!AY1542*1.1</f>
        <v>5297.6</v>
      </c>
    </row>
    <row r="1543" spans="1:10" ht="15.75" x14ac:dyDescent="0.25">
      <c r="A1543" s="290" t="s">
        <v>1229</v>
      </c>
      <c r="B1543" s="310"/>
      <c r="C1543" s="310"/>
      <c r="D1543" s="340"/>
      <c r="E1543" s="341"/>
      <c r="F1543" s="341"/>
      <c r="G1543" s="293"/>
      <c r="H1543" s="281"/>
      <c r="I1543" s="359">
        <f>'[1]$ Зима'!AY1543*1.1</f>
        <v>0</v>
      </c>
    </row>
    <row r="1544" spans="1:10" x14ac:dyDescent="0.25">
      <c r="A1544" s="313" t="s">
        <v>1230</v>
      </c>
      <c r="B1544" s="304" t="s">
        <v>489</v>
      </c>
      <c r="C1544" s="296" t="s">
        <v>1875</v>
      </c>
      <c r="D1544" s="307"/>
      <c r="E1544" s="314"/>
      <c r="F1544" s="314"/>
      <c r="G1544" s="210"/>
      <c r="H1544" s="281">
        <f>'[1]$ Зима'!J1544-'[1]$ Зима'!AU1544-'[1]$ Зима'!AT1544-'[1]$ Зима'!AS1544-'[1]$ Зима'!AR1544-'[1]$ Зима'!AQ1544-'[1]$ Зима'!AP1544-'[1]$ Зима'!AN1544-'[1]$ Зима'!AM1544-'[1]$ Зима'!AL1544-'[1]$ Зима'!AK1544-'[1]$ Зима'!AJ1544-'[1]$ Зима'!AH1544-'[1]$ Зима'!AG1544-'[1]$ Зима'!AF1544-'[1]$ Зима'!AE1544-'[1]$ Зима'!AD1544-'[1]$ Зима'!AB1544-'[1]$ Зима'!AA1544-'[1]$ Зима'!Z1544-'[1]$ Зима'!Y1544-'[1]$ Зима'!X1544-'[1]$ Зима'!V1544-'[1]$ Зима'!U1544-'[1]$ Зима'!T1544-'[1]$ Зима'!S1544-'[1]$ Зима'!R1544-'[1]$ Зима'!P1544-'[1]$ Зима'!O1544-'[1]$ Зима'!N1544-'[1]$ Зима'!M1544-'[1]$ Зима'!L1544+'[1]$ Зима'!Q1544+'[1]$ Зима'!W1544+'[1]$ Зима'!AC1544+'[1]$ Зима'!AI1544+'[1]$ Зима'!AO1544+'[1]$ Зима'!K1544</f>
        <v>4</v>
      </c>
      <c r="I1544" s="111">
        <f>'[1]$ Зима'!AY1544*1.1</f>
        <v>6776.0000000000009</v>
      </c>
      <c r="J1544" s="220">
        <v>2017</v>
      </c>
    </row>
    <row r="1545" spans="1:10" x14ac:dyDescent="0.25">
      <c r="A1545" s="313" t="s">
        <v>1230</v>
      </c>
      <c r="B1545" s="304" t="s">
        <v>662</v>
      </c>
      <c r="C1545" s="296" t="s">
        <v>4020</v>
      </c>
      <c r="D1545" s="307"/>
      <c r="E1545" s="314">
        <v>105</v>
      </c>
      <c r="F1545" s="314" t="s">
        <v>599</v>
      </c>
      <c r="G1545" s="210"/>
      <c r="H1545" s="281">
        <f>'[1]$ Зима'!J1545-'[1]$ Зима'!AU1545-'[1]$ Зима'!AT1545-'[1]$ Зима'!AS1545-'[1]$ Зима'!AR1545-'[1]$ Зима'!AQ1545-'[1]$ Зима'!AP1545-'[1]$ Зима'!AN1545-'[1]$ Зима'!AM1545-'[1]$ Зима'!AL1545-'[1]$ Зима'!AK1545-'[1]$ Зима'!AJ1545-'[1]$ Зима'!AH1545-'[1]$ Зима'!AG1545-'[1]$ Зима'!AF1545-'[1]$ Зима'!AE1545-'[1]$ Зима'!AD1545-'[1]$ Зима'!AB1545-'[1]$ Зима'!AA1545-'[1]$ Зима'!Z1545-'[1]$ Зима'!Y1545-'[1]$ Зима'!X1545-'[1]$ Зима'!V1545-'[1]$ Зима'!U1545-'[1]$ Зима'!T1545-'[1]$ Зима'!S1545-'[1]$ Зима'!R1545-'[1]$ Зима'!P1545-'[1]$ Зима'!O1545-'[1]$ Зима'!N1545-'[1]$ Зима'!M1545-'[1]$ Зима'!L1545+'[1]$ Зима'!Q1545+'[1]$ Зима'!W1545+'[1]$ Зима'!AC1545+'[1]$ Зима'!AI1545+'[1]$ Зима'!AO1545+'[1]$ Зима'!K1545</f>
        <v>4</v>
      </c>
      <c r="I1545" s="111">
        <f>'[1]$ Зима'!AY1545*1.1</f>
        <v>2926.0000000000005</v>
      </c>
    </row>
    <row r="1546" spans="1:10" hidden="1" x14ac:dyDescent="0.25">
      <c r="A1546" s="313" t="s">
        <v>2187</v>
      </c>
      <c r="B1546" s="304" t="s">
        <v>480</v>
      </c>
      <c r="C1546" s="296" t="s">
        <v>4021</v>
      </c>
      <c r="D1546" s="307"/>
      <c r="E1546" s="307"/>
      <c r="F1546" s="307"/>
      <c r="G1546" s="210"/>
      <c r="H1546" s="281">
        <f>'[1]$ Зима'!J1546-'[1]$ Зима'!AU1546-'[1]$ Зима'!AT1546-'[1]$ Зима'!AS1546-'[1]$ Зима'!AR1546-'[1]$ Зима'!AQ1546-'[1]$ Зима'!AP1546-'[1]$ Зима'!AN1546-'[1]$ Зима'!AM1546-'[1]$ Зима'!AL1546-'[1]$ Зима'!AK1546-'[1]$ Зима'!AJ1546-'[1]$ Зима'!AH1546-'[1]$ Зима'!AG1546-'[1]$ Зима'!AF1546-'[1]$ Зима'!AE1546-'[1]$ Зима'!AD1546-'[1]$ Зима'!AB1546-'[1]$ Зима'!AA1546-'[1]$ Зима'!Z1546-'[1]$ Зима'!Y1546-'[1]$ Зима'!X1546-'[1]$ Зима'!V1546-'[1]$ Зима'!U1546-'[1]$ Зима'!T1546-'[1]$ Зима'!S1546-'[1]$ Зима'!R1546-'[1]$ Зима'!P1546-'[1]$ Зима'!O1546-'[1]$ Зима'!N1546-'[1]$ Зима'!M1546-'[1]$ Зима'!L1546+'[1]$ Зима'!Q1546+'[1]$ Зима'!W1546+'[1]$ Зима'!AC1546+'[1]$ Зима'!AI1546+'[1]$ Зима'!AO1546+'[1]$ Зима'!K1546</f>
        <v>0</v>
      </c>
      <c r="I1546" s="111">
        <f>'[1]$ Зима'!AY1546*1.1</f>
        <v>7700.0000000000009</v>
      </c>
    </row>
    <row r="1547" spans="1:10" x14ac:dyDescent="0.25">
      <c r="A1547" s="313" t="s">
        <v>1233</v>
      </c>
      <c r="B1547" s="304" t="s">
        <v>489</v>
      </c>
      <c r="C1547" s="296" t="s">
        <v>1889</v>
      </c>
      <c r="D1547" s="307"/>
      <c r="E1547" s="314"/>
      <c r="F1547" s="314"/>
      <c r="G1547" s="210"/>
      <c r="H1547" s="281">
        <f>'[1]$ Зима'!J1547-'[1]$ Зима'!AU1547-'[1]$ Зима'!AT1547-'[1]$ Зима'!AS1547-'[1]$ Зима'!AR1547-'[1]$ Зима'!AQ1547-'[1]$ Зима'!AP1547-'[1]$ Зима'!AN1547-'[1]$ Зима'!AM1547-'[1]$ Зима'!AL1547-'[1]$ Зима'!AK1547-'[1]$ Зима'!AJ1547-'[1]$ Зима'!AH1547-'[1]$ Зима'!AG1547-'[1]$ Зима'!AF1547-'[1]$ Зима'!AE1547-'[1]$ Зима'!AD1547-'[1]$ Зима'!AB1547-'[1]$ Зима'!AA1547-'[1]$ Зима'!Z1547-'[1]$ Зима'!Y1547-'[1]$ Зима'!X1547-'[1]$ Зима'!V1547-'[1]$ Зима'!U1547-'[1]$ Зима'!T1547-'[1]$ Зима'!S1547-'[1]$ Зима'!R1547-'[1]$ Зима'!P1547-'[1]$ Зима'!O1547-'[1]$ Зима'!N1547-'[1]$ Зима'!M1547-'[1]$ Зима'!L1547+'[1]$ Зима'!Q1547+'[1]$ Зима'!W1547+'[1]$ Зима'!AC1547+'[1]$ Зима'!AI1547+'[1]$ Зима'!AO1547+'[1]$ Зима'!K1547</f>
        <v>4</v>
      </c>
      <c r="I1547" s="111">
        <f>'[1]$ Зима'!AY1547*1.1</f>
        <v>3388.0000000000005</v>
      </c>
      <c r="J1547" s="220">
        <v>2009</v>
      </c>
    </row>
    <row r="1548" spans="1:10" hidden="1" x14ac:dyDescent="0.25">
      <c r="A1548" s="313" t="s">
        <v>1233</v>
      </c>
      <c r="B1548" s="304" t="s">
        <v>489</v>
      </c>
      <c r="C1548" s="296" t="s">
        <v>1875</v>
      </c>
      <c r="D1548" s="307"/>
      <c r="E1548" s="307"/>
      <c r="F1548" s="307"/>
      <c r="G1548" s="210"/>
      <c r="H1548" s="281">
        <f>'[1]$ Зима'!J1548-'[1]$ Зима'!AU1548-'[1]$ Зима'!AT1548-'[1]$ Зима'!AS1548-'[1]$ Зима'!AR1548-'[1]$ Зима'!AQ1548-'[1]$ Зима'!AP1548-'[1]$ Зима'!AN1548-'[1]$ Зима'!AM1548-'[1]$ Зима'!AL1548-'[1]$ Зима'!AK1548-'[1]$ Зима'!AJ1548-'[1]$ Зима'!AH1548-'[1]$ Зима'!AG1548-'[1]$ Зима'!AF1548-'[1]$ Зима'!AE1548-'[1]$ Зима'!AD1548-'[1]$ Зима'!AB1548-'[1]$ Зима'!AA1548-'[1]$ Зима'!Z1548-'[1]$ Зима'!Y1548-'[1]$ Зима'!X1548-'[1]$ Зима'!V1548-'[1]$ Зима'!U1548-'[1]$ Зима'!T1548-'[1]$ Зима'!S1548-'[1]$ Зима'!R1548-'[1]$ Зима'!P1548-'[1]$ Зима'!O1548-'[1]$ Зима'!N1548-'[1]$ Зима'!M1548-'[1]$ Зима'!L1548+'[1]$ Зима'!Q1548+'[1]$ Зима'!W1548+'[1]$ Зима'!AC1548+'[1]$ Зима'!AI1548+'[1]$ Зима'!AO1548+'[1]$ Зима'!K1548</f>
        <v>0</v>
      </c>
      <c r="I1548" s="111">
        <f>'[1]$ Зима'!AY1548*1.1</f>
        <v>6283.2000000000007</v>
      </c>
    </row>
    <row r="1549" spans="1:10" hidden="1" x14ac:dyDescent="0.25">
      <c r="A1549" s="313" t="s">
        <v>1233</v>
      </c>
      <c r="B1549" s="304" t="s">
        <v>465</v>
      </c>
      <c r="C1549" s="296" t="s">
        <v>2021</v>
      </c>
      <c r="D1549" s="307"/>
      <c r="E1549" s="307">
        <v>102</v>
      </c>
      <c r="F1549" s="307" t="s">
        <v>3705</v>
      </c>
      <c r="G1549" s="210"/>
      <c r="H1549" s="281">
        <f>'[1]$ Зима'!J1549-'[1]$ Зима'!AU1549-'[1]$ Зима'!AT1549-'[1]$ Зима'!AS1549-'[1]$ Зима'!AR1549-'[1]$ Зима'!AQ1549-'[1]$ Зима'!AP1549-'[1]$ Зима'!AN1549-'[1]$ Зима'!AM1549-'[1]$ Зима'!AL1549-'[1]$ Зима'!AK1549-'[1]$ Зима'!AJ1549-'[1]$ Зима'!AH1549-'[1]$ Зима'!AG1549-'[1]$ Зима'!AF1549-'[1]$ Зима'!AE1549-'[1]$ Зима'!AD1549-'[1]$ Зима'!AB1549-'[1]$ Зима'!AA1549-'[1]$ Зима'!Z1549-'[1]$ Зима'!Y1549-'[1]$ Зима'!X1549-'[1]$ Зима'!V1549-'[1]$ Зима'!U1549-'[1]$ Зима'!T1549-'[1]$ Зима'!S1549-'[1]$ Зима'!R1549-'[1]$ Зима'!P1549-'[1]$ Зима'!O1549-'[1]$ Зима'!N1549-'[1]$ Зима'!M1549-'[1]$ Зима'!L1549+'[1]$ Зима'!Q1549+'[1]$ Зима'!W1549+'[1]$ Зима'!AC1549+'[1]$ Зима'!AI1549+'[1]$ Зима'!AO1549+'[1]$ Зима'!K1549</f>
        <v>0</v>
      </c>
      <c r="I1549" s="111">
        <f>'[1]$ Зима'!AY1549*1.1</f>
        <v>3388.0000000000005</v>
      </c>
    </row>
    <row r="1550" spans="1:10" hidden="1" x14ac:dyDescent="0.25">
      <c r="A1550" s="313" t="s">
        <v>1233</v>
      </c>
      <c r="B1550" s="304" t="s">
        <v>616</v>
      </c>
      <c r="C1550" s="296" t="s">
        <v>3988</v>
      </c>
      <c r="D1550" s="296" t="s">
        <v>3674</v>
      </c>
      <c r="E1550" s="307"/>
      <c r="F1550" s="307"/>
      <c r="G1550" s="210"/>
      <c r="H1550" s="281">
        <f>'[1]$ Зима'!J1550-'[1]$ Зима'!AU1550-'[1]$ Зима'!AT1550-'[1]$ Зима'!AS1550-'[1]$ Зима'!AR1550-'[1]$ Зима'!AQ1550-'[1]$ Зима'!AP1550-'[1]$ Зима'!AN1550-'[1]$ Зима'!AM1550-'[1]$ Зима'!AL1550-'[1]$ Зима'!AK1550-'[1]$ Зима'!AJ1550-'[1]$ Зима'!AH1550-'[1]$ Зима'!AG1550-'[1]$ Зима'!AF1550-'[1]$ Зима'!AE1550-'[1]$ Зима'!AD1550-'[1]$ Зима'!AB1550-'[1]$ Зима'!AA1550-'[1]$ Зима'!Z1550-'[1]$ Зима'!Y1550-'[1]$ Зима'!X1550-'[1]$ Зима'!V1550-'[1]$ Зима'!U1550-'[1]$ Зима'!T1550-'[1]$ Зима'!S1550-'[1]$ Зима'!R1550-'[1]$ Зима'!P1550-'[1]$ Зима'!O1550-'[1]$ Зима'!N1550-'[1]$ Зима'!M1550-'[1]$ Зима'!L1550+'[1]$ Зима'!Q1550+'[1]$ Зима'!W1550+'[1]$ Зима'!AC1550+'[1]$ Зима'!AI1550+'[1]$ Зима'!AO1550+'[1]$ Зима'!K1550</f>
        <v>0</v>
      </c>
      <c r="I1550" s="111">
        <f>'[1]$ Зима'!AY1550*1.1</f>
        <v>2772</v>
      </c>
    </row>
    <row r="1551" spans="1:10" hidden="1" x14ac:dyDescent="0.25">
      <c r="A1551" s="313" t="s">
        <v>1235</v>
      </c>
      <c r="B1551" s="304" t="s">
        <v>489</v>
      </c>
      <c r="C1551" s="296" t="s">
        <v>3976</v>
      </c>
      <c r="D1551" s="307"/>
      <c r="E1551" s="307">
        <v>109</v>
      </c>
      <c r="F1551" s="307" t="s">
        <v>3564</v>
      </c>
      <c r="G1551" s="210"/>
      <c r="H1551" s="281">
        <f>'[1]$ Зима'!J1551-'[1]$ Зима'!AU1551-'[1]$ Зима'!AT1551-'[1]$ Зима'!AS1551-'[1]$ Зима'!AR1551-'[1]$ Зима'!AQ1551-'[1]$ Зима'!AP1551-'[1]$ Зима'!AN1551-'[1]$ Зима'!AM1551-'[1]$ Зима'!AL1551-'[1]$ Зима'!AK1551-'[1]$ Зима'!AJ1551-'[1]$ Зима'!AH1551-'[1]$ Зима'!AG1551-'[1]$ Зима'!AF1551-'[1]$ Зима'!AE1551-'[1]$ Зима'!AD1551-'[1]$ Зима'!AB1551-'[1]$ Зима'!AA1551-'[1]$ Зима'!Z1551-'[1]$ Зима'!Y1551-'[1]$ Зима'!X1551-'[1]$ Зима'!V1551-'[1]$ Зима'!U1551-'[1]$ Зима'!T1551-'[1]$ Зима'!S1551-'[1]$ Зима'!R1551-'[1]$ Зима'!P1551-'[1]$ Зима'!O1551-'[1]$ Зима'!N1551-'[1]$ Зима'!M1551-'[1]$ Зима'!L1551+'[1]$ Зима'!Q1551+'[1]$ Зима'!W1551+'[1]$ Зима'!AC1551+'[1]$ Зима'!AI1551+'[1]$ Зима'!AO1551+'[1]$ Зима'!K1551</f>
        <v>0</v>
      </c>
      <c r="I1551" s="111">
        <f>'[1]$ Зима'!AY1551*1.1</f>
        <v>6622.0000000000009</v>
      </c>
      <c r="J1551" s="220">
        <v>2017</v>
      </c>
    </row>
    <row r="1552" spans="1:10" x14ac:dyDescent="0.25">
      <c r="A1552" s="313" t="s">
        <v>1235</v>
      </c>
      <c r="B1552" s="304" t="s">
        <v>492</v>
      </c>
      <c r="C1552" s="296" t="s">
        <v>3831</v>
      </c>
      <c r="D1552" s="307"/>
      <c r="E1552" s="314">
        <v>109</v>
      </c>
      <c r="F1552" s="314" t="s">
        <v>3570</v>
      </c>
      <c r="G1552" s="210"/>
      <c r="H1552" s="281">
        <f>'[1]$ Зима'!J1552-'[1]$ Зима'!AU1552-'[1]$ Зима'!AT1552-'[1]$ Зима'!AS1552-'[1]$ Зима'!AR1552-'[1]$ Зима'!AQ1552-'[1]$ Зима'!AP1552-'[1]$ Зима'!AN1552-'[1]$ Зима'!AM1552-'[1]$ Зима'!AL1552-'[1]$ Зима'!AK1552-'[1]$ Зима'!AJ1552-'[1]$ Зима'!AH1552-'[1]$ Зима'!AG1552-'[1]$ Зима'!AF1552-'[1]$ Зима'!AE1552-'[1]$ Зима'!AD1552-'[1]$ Зима'!AB1552-'[1]$ Зима'!AA1552-'[1]$ Зима'!Z1552-'[1]$ Зима'!Y1552-'[1]$ Зима'!X1552-'[1]$ Зима'!V1552-'[1]$ Зима'!U1552-'[1]$ Зима'!T1552-'[1]$ Зима'!S1552-'[1]$ Зима'!R1552-'[1]$ Зима'!P1552-'[1]$ Зима'!O1552-'[1]$ Зима'!N1552-'[1]$ Зима'!M1552-'[1]$ Зима'!L1552+'[1]$ Зима'!Q1552+'[1]$ Зима'!W1552+'[1]$ Зима'!AC1552+'[1]$ Зима'!AI1552+'[1]$ Зима'!AO1552+'[1]$ Зима'!K1552</f>
        <v>4</v>
      </c>
      <c r="I1552" s="111">
        <f>'[1]$ Зима'!AY1552*1.1</f>
        <v>4158</v>
      </c>
      <c r="J1552" s="220">
        <v>2017</v>
      </c>
    </row>
    <row r="1553" spans="1:10" x14ac:dyDescent="0.25">
      <c r="A1553" s="313" t="s">
        <v>1235</v>
      </c>
      <c r="B1553" s="304" t="s">
        <v>483</v>
      </c>
      <c r="C1553" s="296" t="s">
        <v>3713</v>
      </c>
      <c r="D1553" s="296"/>
      <c r="E1553" s="300"/>
      <c r="F1553" s="300"/>
      <c r="G1553" s="207" t="s">
        <v>2616</v>
      </c>
      <c r="H1553" s="281">
        <f>'[1]$ Зима'!J1553-'[1]$ Зима'!AU1553-'[1]$ Зима'!AT1553-'[1]$ Зима'!AS1553-'[1]$ Зима'!AR1553-'[1]$ Зима'!AQ1553-'[1]$ Зима'!AP1553-'[1]$ Зима'!AN1553-'[1]$ Зима'!AM1553-'[1]$ Зима'!AL1553-'[1]$ Зима'!AK1553-'[1]$ Зима'!AJ1553-'[1]$ Зима'!AH1553-'[1]$ Зима'!AG1553-'[1]$ Зима'!AF1553-'[1]$ Зима'!AE1553-'[1]$ Зима'!AD1553-'[1]$ Зима'!AB1553-'[1]$ Зима'!AA1553-'[1]$ Зима'!Z1553-'[1]$ Зима'!Y1553-'[1]$ Зима'!X1553-'[1]$ Зима'!V1553-'[1]$ Зима'!U1553-'[1]$ Зима'!T1553-'[1]$ Зима'!S1553-'[1]$ Зима'!R1553-'[1]$ Зима'!P1553-'[1]$ Зима'!O1553-'[1]$ Зима'!N1553-'[1]$ Зима'!M1553-'[1]$ Зима'!L1553+'[1]$ Зима'!Q1553+'[1]$ Зима'!W1553+'[1]$ Зима'!AC1553+'[1]$ Зима'!AI1553+'[1]$ Зима'!AO1553+'[1]$ Зима'!K1553</f>
        <v>4</v>
      </c>
      <c r="I1553" s="111">
        <f>'[1]$ Зима'!AY1553*1.1</f>
        <v>5935.6</v>
      </c>
      <c r="J1553" s="220">
        <v>2017</v>
      </c>
    </row>
    <row r="1554" spans="1:10" hidden="1" x14ac:dyDescent="0.25">
      <c r="A1554" s="313" t="s">
        <v>1235</v>
      </c>
      <c r="B1554" s="304" t="s">
        <v>486</v>
      </c>
      <c r="C1554" s="296" t="s">
        <v>1957</v>
      </c>
      <c r="D1554" s="307"/>
      <c r="E1554" s="307"/>
      <c r="F1554" s="307"/>
      <c r="G1554" s="210"/>
      <c r="H1554" s="281">
        <f>'[1]$ Зима'!J1554-'[1]$ Зима'!AU1554-'[1]$ Зима'!AT1554-'[1]$ Зима'!AS1554-'[1]$ Зима'!AR1554-'[1]$ Зима'!AQ1554-'[1]$ Зима'!AP1554-'[1]$ Зима'!AN1554-'[1]$ Зима'!AM1554-'[1]$ Зима'!AL1554-'[1]$ Зима'!AK1554-'[1]$ Зима'!AJ1554-'[1]$ Зима'!AH1554-'[1]$ Зима'!AG1554-'[1]$ Зима'!AF1554-'[1]$ Зима'!AE1554-'[1]$ Зима'!AD1554-'[1]$ Зима'!AB1554-'[1]$ Зима'!AA1554-'[1]$ Зима'!Z1554-'[1]$ Зима'!Y1554-'[1]$ Зима'!X1554-'[1]$ Зима'!V1554-'[1]$ Зима'!U1554-'[1]$ Зима'!T1554-'[1]$ Зима'!S1554-'[1]$ Зима'!R1554-'[1]$ Зима'!P1554-'[1]$ Зима'!O1554-'[1]$ Зима'!N1554-'[1]$ Зима'!M1554-'[1]$ Зима'!L1554+'[1]$ Зима'!Q1554+'[1]$ Зима'!W1554+'[1]$ Зима'!AC1554+'[1]$ Зима'!AI1554+'[1]$ Зима'!AO1554+'[1]$ Зима'!K1554</f>
        <v>0</v>
      </c>
      <c r="I1554" s="111">
        <f>'[1]$ Зима'!AY1554*1.1</f>
        <v>8470</v>
      </c>
    </row>
    <row r="1555" spans="1:10" hidden="1" x14ac:dyDescent="0.25">
      <c r="A1555" s="313" t="s">
        <v>1235</v>
      </c>
      <c r="B1555" s="304" t="s">
        <v>653</v>
      </c>
      <c r="C1555" s="296" t="s">
        <v>1991</v>
      </c>
      <c r="D1555" s="307"/>
      <c r="E1555" s="307"/>
      <c r="F1555" s="307"/>
      <c r="G1555" s="210"/>
      <c r="H1555" s="281">
        <f>'[1]$ Зима'!J1555-'[1]$ Зима'!AU1555-'[1]$ Зима'!AT1555-'[1]$ Зима'!AS1555-'[1]$ Зима'!AR1555-'[1]$ Зима'!AQ1555-'[1]$ Зима'!AP1555-'[1]$ Зима'!AN1555-'[1]$ Зима'!AM1555-'[1]$ Зима'!AL1555-'[1]$ Зима'!AK1555-'[1]$ Зима'!AJ1555-'[1]$ Зима'!AH1555-'[1]$ Зима'!AG1555-'[1]$ Зима'!AF1555-'[1]$ Зима'!AE1555-'[1]$ Зима'!AD1555-'[1]$ Зима'!AB1555-'[1]$ Зима'!AA1555-'[1]$ Зима'!Z1555-'[1]$ Зима'!Y1555-'[1]$ Зима'!X1555-'[1]$ Зима'!V1555-'[1]$ Зима'!U1555-'[1]$ Зима'!T1555-'[1]$ Зима'!S1555-'[1]$ Зима'!R1555-'[1]$ Зима'!P1555-'[1]$ Зима'!O1555-'[1]$ Зима'!N1555-'[1]$ Зима'!M1555-'[1]$ Зима'!L1555+'[1]$ Зима'!Q1555+'[1]$ Зима'!W1555+'[1]$ Зима'!AC1555+'[1]$ Зима'!AI1555+'[1]$ Зима'!AO1555+'[1]$ Зима'!K1555</f>
        <v>0</v>
      </c>
      <c r="I1555" s="111">
        <f>'[1]$ Зима'!AY1555*1.1</f>
        <v>5759.6</v>
      </c>
    </row>
    <row r="1556" spans="1:10" hidden="1" x14ac:dyDescent="0.25">
      <c r="A1556" s="313" t="s">
        <v>1238</v>
      </c>
      <c r="B1556" s="304" t="s">
        <v>489</v>
      </c>
      <c r="C1556" s="296" t="s">
        <v>1875</v>
      </c>
      <c r="D1556" s="307"/>
      <c r="E1556" s="307"/>
      <c r="F1556" s="307"/>
      <c r="G1556" s="210"/>
      <c r="H1556" s="281">
        <f>'[1]$ Зима'!J1556-'[1]$ Зима'!AU1556-'[1]$ Зима'!AT1556-'[1]$ Зима'!AS1556-'[1]$ Зима'!AR1556-'[1]$ Зима'!AQ1556-'[1]$ Зима'!AP1556-'[1]$ Зима'!AN1556-'[1]$ Зима'!AM1556-'[1]$ Зима'!AL1556-'[1]$ Зима'!AK1556-'[1]$ Зима'!AJ1556-'[1]$ Зима'!AH1556-'[1]$ Зима'!AG1556-'[1]$ Зима'!AF1556-'[1]$ Зима'!AE1556-'[1]$ Зима'!AD1556-'[1]$ Зима'!AB1556-'[1]$ Зима'!AA1556-'[1]$ Зима'!Z1556-'[1]$ Зима'!Y1556-'[1]$ Зима'!X1556-'[1]$ Зима'!V1556-'[1]$ Зима'!U1556-'[1]$ Зима'!T1556-'[1]$ Зима'!S1556-'[1]$ Зима'!R1556-'[1]$ Зима'!P1556-'[1]$ Зима'!O1556-'[1]$ Зима'!N1556-'[1]$ Зима'!M1556-'[1]$ Зима'!L1556+'[1]$ Зима'!Q1556+'[1]$ Зима'!W1556+'[1]$ Зима'!AC1556+'[1]$ Зима'!AI1556+'[1]$ Зима'!AO1556+'[1]$ Зима'!K1556</f>
        <v>0</v>
      </c>
      <c r="I1556" s="111">
        <f>'[1]$ Зима'!AY1556*1.1</f>
        <v>7238.0000000000009</v>
      </c>
    </row>
    <row r="1557" spans="1:10" x14ac:dyDescent="0.25">
      <c r="A1557" s="313" t="s">
        <v>1238</v>
      </c>
      <c r="B1557" s="304" t="s">
        <v>492</v>
      </c>
      <c r="C1557" s="296" t="s">
        <v>3831</v>
      </c>
      <c r="D1557" s="307"/>
      <c r="E1557" s="314">
        <v>109</v>
      </c>
      <c r="F1557" s="314" t="s">
        <v>3570</v>
      </c>
      <c r="G1557" s="210"/>
      <c r="H1557" s="281">
        <f>'[1]$ Зима'!J1557-'[1]$ Зима'!AU1557-'[1]$ Зима'!AT1557-'[1]$ Зима'!AS1557-'[1]$ Зима'!AR1557-'[1]$ Зима'!AQ1557-'[1]$ Зима'!AP1557-'[1]$ Зима'!AN1557-'[1]$ Зима'!AM1557-'[1]$ Зима'!AL1557-'[1]$ Зима'!AK1557-'[1]$ Зима'!AJ1557-'[1]$ Зима'!AH1557-'[1]$ Зима'!AG1557-'[1]$ Зима'!AF1557-'[1]$ Зима'!AE1557-'[1]$ Зима'!AD1557-'[1]$ Зима'!AB1557-'[1]$ Зима'!AA1557-'[1]$ Зима'!Z1557-'[1]$ Зима'!Y1557-'[1]$ Зима'!X1557-'[1]$ Зима'!V1557-'[1]$ Зима'!U1557-'[1]$ Зима'!T1557-'[1]$ Зима'!S1557-'[1]$ Зима'!R1557-'[1]$ Зима'!P1557-'[1]$ Зима'!O1557-'[1]$ Зима'!N1557-'[1]$ Зима'!M1557-'[1]$ Зима'!L1557+'[1]$ Зима'!Q1557+'[1]$ Зима'!W1557+'[1]$ Зима'!AC1557+'[1]$ Зима'!AI1557+'[1]$ Зима'!AO1557+'[1]$ Зима'!K1557</f>
        <v>8</v>
      </c>
      <c r="I1557" s="111">
        <f>'[1]$ Зима'!AY1557*1.1</f>
        <v>4466</v>
      </c>
    </row>
    <row r="1558" spans="1:10" x14ac:dyDescent="0.25">
      <c r="A1558" s="313" t="s">
        <v>1238</v>
      </c>
      <c r="B1558" s="304" t="s">
        <v>480</v>
      </c>
      <c r="C1558" s="296" t="s">
        <v>3396</v>
      </c>
      <c r="D1558" s="307"/>
      <c r="E1558" s="314"/>
      <c r="F1558" s="314"/>
      <c r="G1558" s="210" t="s">
        <v>2683</v>
      </c>
      <c r="H1558" s="281">
        <f>'[1]$ Зима'!J1558-'[1]$ Зима'!AU1558-'[1]$ Зима'!AT1558-'[1]$ Зима'!AS1558-'[1]$ Зима'!AR1558-'[1]$ Зима'!AQ1558-'[1]$ Зима'!AP1558-'[1]$ Зима'!AN1558-'[1]$ Зима'!AM1558-'[1]$ Зима'!AL1558-'[1]$ Зима'!AK1558-'[1]$ Зима'!AJ1558-'[1]$ Зима'!AH1558-'[1]$ Зима'!AG1558-'[1]$ Зима'!AF1558-'[1]$ Зима'!AE1558-'[1]$ Зима'!AD1558-'[1]$ Зима'!AB1558-'[1]$ Зима'!AA1558-'[1]$ Зима'!Z1558-'[1]$ Зима'!Y1558-'[1]$ Зима'!X1558-'[1]$ Зима'!V1558-'[1]$ Зима'!U1558-'[1]$ Зима'!T1558-'[1]$ Зима'!S1558-'[1]$ Зима'!R1558-'[1]$ Зима'!P1558-'[1]$ Зима'!O1558-'[1]$ Зима'!N1558-'[1]$ Зима'!M1558-'[1]$ Зима'!L1558+'[1]$ Зима'!Q1558+'[1]$ Зима'!W1558+'[1]$ Зима'!AC1558+'[1]$ Зима'!AI1558+'[1]$ Зима'!AO1558+'[1]$ Зима'!K1558</f>
        <v>4</v>
      </c>
      <c r="I1558" s="111">
        <f>'[1]$ Зима'!AY1558*1.1</f>
        <v>8316</v>
      </c>
      <c r="J1558" s="220">
        <v>2016</v>
      </c>
    </row>
    <row r="1559" spans="1:10" x14ac:dyDescent="0.25">
      <c r="A1559" s="313" t="s">
        <v>1238</v>
      </c>
      <c r="B1559" s="304" t="s">
        <v>483</v>
      </c>
      <c r="C1559" s="296" t="s">
        <v>3707</v>
      </c>
      <c r="D1559" s="296"/>
      <c r="E1559" s="300">
        <v>111</v>
      </c>
      <c r="F1559" s="300" t="s">
        <v>3705</v>
      </c>
      <c r="G1559" s="207" t="s">
        <v>2616</v>
      </c>
      <c r="H1559" s="281">
        <f>'[1]$ Зима'!J1559-'[1]$ Зима'!AU1559-'[1]$ Зима'!AT1559-'[1]$ Зима'!AS1559-'[1]$ Зима'!AR1559-'[1]$ Зима'!AQ1559-'[1]$ Зима'!AP1559-'[1]$ Зима'!AN1559-'[1]$ Зима'!AM1559-'[1]$ Зима'!AL1559-'[1]$ Зима'!AK1559-'[1]$ Зима'!AJ1559-'[1]$ Зима'!AH1559-'[1]$ Зима'!AG1559-'[1]$ Зима'!AF1559-'[1]$ Зима'!AE1559-'[1]$ Зима'!AD1559-'[1]$ Зима'!AB1559-'[1]$ Зима'!AA1559-'[1]$ Зима'!Z1559-'[1]$ Зима'!Y1559-'[1]$ Зима'!X1559-'[1]$ Зима'!V1559-'[1]$ Зима'!U1559-'[1]$ Зима'!T1559-'[1]$ Зима'!S1559-'[1]$ Зима'!R1559-'[1]$ Зима'!P1559-'[1]$ Зима'!O1559-'[1]$ Зима'!N1559-'[1]$ Зима'!M1559-'[1]$ Зима'!L1559+'[1]$ Зима'!Q1559+'[1]$ Зима'!W1559+'[1]$ Зима'!AC1559+'[1]$ Зима'!AI1559+'[1]$ Зима'!AO1559+'[1]$ Зима'!K1559</f>
        <v>8</v>
      </c>
      <c r="I1559" s="111">
        <f>'[1]$ Зима'!AY1559*1.1</f>
        <v>5529.4800000000005</v>
      </c>
      <c r="J1559" s="220">
        <v>2018</v>
      </c>
    </row>
    <row r="1560" spans="1:10" x14ac:dyDescent="0.25">
      <c r="A1560" s="313" t="s">
        <v>1238</v>
      </c>
      <c r="B1560" s="304" t="s">
        <v>662</v>
      </c>
      <c r="C1560" s="296" t="s">
        <v>3871</v>
      </c>
      <c r="D1560" s="307"/>
      <c r="E1560" s="314">
        <v>110</v>
      </c>
      <c r="F1560" s="314" t="s">
        <v>940</v>
      </c>
      <c r="G1560" s="210"/>
      <c r="H1560" s="281">
        <f>'[1]$ Зима'!J1560-'[1]$ Зима'!AU1560-'[1]$ Зима'!AT1560-'[1]$ Зима'!AS1560-'[1]$ Зима'!AR1560-'[1]$ Зима'!AQ1560-'[1]$ Зима'!AP1560-'[1]$ Зима'!AN1560-'[1]$ Зима'!AM1560-'[1]$ Зима'!AL1560-'[1]$ Зима'!AK1560-'[1]$ Зима'!AJ1560-'[1]$ Зима'!AH1560-'[1]$ Зима'!AG1560-'[1]$ Зима'!AF1560-'[1]$ Зима'!AE1560-'[1]$ Зима'!AD1560-'[1]$ Зима'!AB1560-'[1]$ Зима'!AA1560-'[1]$ Зима'!Z1560-'[1]$ Зима'!Y1560-'[1]$ Зима'!X1560-'[1]$ Зима'!V1560-'[1]$ Зима'!U1560-'[1]$ Зима'!T1560-'[1]$ Зима'!S1560-'[1]$ Зима'!R1560-'[1]$ Зима'!P1560-'[1]$ Зима'!O1560-'[1]$ Зима'!N1560-'[1]$ Зима'!M1560-'[1]$ Зима'!L1560+'[1]$ Зима'!Q1560+'[1]$ Зима'!W1560+'[1]$ Зима'!AC1560+'[1]$ Зима'!AI1560+'[1]$ Зима'!AO1560+'[1]$ Зима'!K1560</f>
        <v>8</v>
      </c>
      <c r="I1560" s="111">
        <f>'[1]$ Зима'!AY1560*1.1</f>
        <v>3080.0000000000005</v>
      </c>
      <c r="J1560" s="220">
        <v>2017</v>
      </c>
    </row>
    <row r="1561" spans="1:10" x14ac:dyDescent="0.25">
      <c r="A1561" s="313" t="s">
        <v>1239</v>
      </c>
      <c r="B1561" s="304" t="s">
        <v>480</v>
      </c>
      <c r="C1561" s="296" t="s">
        <v>3396</v>
      </c>
      <c r="D1561" s="307"/>
      <c r="E1561" s="314">
        <v>108</v>
      </c>
      <c r="F1561" s="314" t="s">
        <v>4019</v>
      </c>
      <c r="G1561" s="210"/>
      <c r="H1561" s="281">
        <f>'[1]$ Зима'!J1561-'[1]$ Зима'!AU1561-'[1]$ Зима'!AT1561-'[1]$ Зима'!AS1561-'[1]$ Зима'!AR1561-'[1]$ Зима'!AQ1561-'[1]$ Зима'!AP1561-'[1]$ Зима'!AN1561-'[1]$ Зима'!AM1561-'[1]$ Зима'!AL1561-'[1]$ Зима'!AK1561-'[1]$ Зима'!AJ1561-'[1]$ Зима'!AH1561-'[1]$ Зима'!AG1561-'[1]$ Зима'!AF1561-'[1]$ Зима'!AE1561-'[1]$ Зима'!AD1561-'[1]$ Зима'!AB1561-'[1]$ Зима'!AA1561-'[1]$ Зима'!Z1561-'[1]$ Зима'!Y1561-'[1]$ Зима'!X1561-'[1]$ Зима'!V1561-'[1]$ Зима'!U1561-'[1]$ Зима'!T1561-'[1]$ Зима'!S1561-'[1]$ Зима'!R1561-'[1]$ Зима'!P1561-'[1]$ Зима'!O1561-'[1]$ Зима'!N1561-'[1]$ Зима'!M1561-'[1]$ Зима'!L1561+'[1]$ Зима'!Q1561+'[1]$ Зима'!W1561+'[1]$ Зима'!AC1561+'[1]$ Зима'!AI1561+'[1]$ Зима'!AO1561+'[1]$ Зима'!K1561</f>
        <v>4</v>
      </c>
      <c r="I1561" s="111">
        <f>'[1]$ Зима'!AY1561*1.1</f>
        <v>7392.0000000000009</v>
      </c>
    </row>
    <row r="1562" spans="1:10" x14ac:dyDescent="0.25">
      <c r="A1562" s="313" t="s">
        <v>1240</v>
      </c>
      <c r="B1562" s="304" t="s">
        <v>489</v>
      </c>
      <c r="C1562" s="299" t="s">
        <v>4022</v>
      </c>
      <c r="D1562" s="342"/>
      <c r="E1562" s="343">
        <v>106</v>
      </c>
      <c r="F1562" s="343" t="s">
        <v>940</v>
      </c>
      <c r="G1562" s="218" t="s">
        <v>2616</v>
      </c>
      <c r="H1562" s="281">
        <f>'[1]$ Зима'!J1562-'[1]$ Зима'!AU1562-'[1]$ Зима'!AT1562-'[1]$ Зима'!AS1562-'[1]$ Зима'!AR1562-'[1]$ Зима'!AQ1562-'[1]$ Зима'!AP1562-'[1]$ Зима'!AN1562-'[1]$ Зима'!AM1562-'[1]$ Зима'!AL1562-'[1]$ Зима'!AK1562-'[1]$ Зима'!AJ1562-'[1]$ Зима'!AH1562-'[1]$ Зима'!AG1562-'[1]$ Зима'!AF1562-'[1]$ Зима'!AE1562-'[1]$ Зима'!AD1562-'[1]$ Зима'!AB1562-'[1]$ Зима'!AA1562-'[1]$ Зима'!Z1562-'[1]$ Зима'!Y1562-'[1]$ Зима'!X1562-'[1]$ Зима'!V1562-'[1]$ Зима'!U1562-'[1]$ Зима'!T1562-'[1]$ Зима'!S1562-'[1]$ Зима'!R1562-'[1]$ Зима'!P1562-'[1]$ Зима'!O1562-'[1]$ Зима'!N1562-'[1]$ Зима'!M1562-'[1]$ Зима'!L1562+'[1]$ Зима'!Q1562+'[1]$ Зима'!W1562+'[1]$ Зима'!AC1562+'[1]$ Зима'!AI1562+'[1]$ Зима'!AO1562+'[1]$ Зима'!K1562</f>
        <v>4</v>
      </c>
      <c r="I1562" s="111">
        <f>'[1]$ Зима'!AY1562*1.1</f>
        <v>4620</v>
      </c>
      <c r="J1562" s="222">
        <v>2014</v>
      </c>
    </row>
    <row r="1563" spans="1:10" x14ac:dyDescent="0.25">
      <c r="A1563" s="313" t="s">
        <v>1240</v>
      </c>
      <c r="B1563" s="304" t="s">
        <v>489</v>
      </c>
      <c r="C1563" s="299" t="s">
        <v>3798</v>
      </c>
      <c r="D1563" s="342"/>
      <c r="E1563" s="343">
        <v>107</v>
      </c>
      <c r="F1563" s="343" t="s">
        <v>509</v>
      </c>
      <c r="G1563" s="218" t="s">
        <v>2616</v>
      </c>
      <c r="H1563" s="281">
        <f>'[1]$ Зима'!J1563-'[1]$ Зима'!AU1563-'[1]$ Зима'!AT1563-'[1]$ Зима'!AS1563-'[1]$ Зима'!AR1563-'[1]$ Зима'!AQ1563-'[1]$ Зима'!AP1563-'[1]$ Зима'!AN1563-'[1]$ Зима'!AM1563-'[1]$ Зима'!AL1563-'[1]$ Зима'!AK1563-'[1]$ Зима'!AJ1563-'[1]$ Зима'!AH1563-'[1]$ Зима'!AG1563-'[1]$ Зима'!AF1563-'[1]$ Зима'!AE1563-'[1]$ Зима'!AD1563-'[1]$ Зима'!AB1563-'[1]$ Зима'!AA1563-'[1]$ Зима'!Z1563-'[1]$ Зима'!Y1563-'[1]$ Зима'!X1563-'[1]$ Зима'!V1563-'[1]$ Зима'!U1563-'[1]$ Зима'!T1563-'[1]$ Зима'!S1563-'[1]$ Зима'!R1563-'[1]$ Зима'!P1563-'[1]$ Зима'!O1563-'[1]$ Зима'!N1563-'[1]$ Зима'!M1563-'[1]$ Зима'!L1563+'[1]$ Зима'!Q1563+'[1]$ Зима'!W1563+'[1]$ Зима'!AC1563+'[1]$ Зима'!AI1563+'[1]$ Зима'!AO1563+'[1]$ Зима'!K1563</f>
        <v>8</v>
      </c>
      <c r="I1563" s="111">
        <f>'[1]$ Зима'!AY1563*1.1</f>
        <v>7638.4000000000005</v>
      </c>
      <c r="J1563" s="222" t="s">
        <v>3511</v>
      </c>
    </row>
    <row r="1564" spans="1:10" x14ac:dyDescent="0.25">
      <c r="A1564" s="313" t="s">
        <v>1240</v>
      </c>
      <c r="B1564" s="304" t="s">
        <v>465</v>
      </c>
      <c r="C1564" s="299" t="s">
        <v>3972</v>
      </c>
      <c r="D1564" s="342"/>
      <c r="E1564" s="343">
        <v>111</v>
      </c>
      <c r="F1564" s="343" t="s">
        <v>3708</v>
      </c>
      <c r="G1564" s="218" t="s">
        <v>2671</v>
      </c>
      <c r="H1564" s="281">
        <f>'[1]$ Зима'!J1564-'[1]$ Зима'!AU1564-'[1]$ Зима'!AT1564-'[1]$ Зима'!AS1564-'[1]$ Зима'!AR1564-'[1]$ Зима'!AQ1564-'[1]$ Зима'!AP1564-'[1]$ Зима'!AN1564-'[1]$ Зима'!AM1564-'[1]$ Зима'!AL1564-'[1]$ Зима'!AK1564-'[1]$ Зима'!AJ1564-'[1]$ Зима'!AH1564-'[1]$ Зима'!AG1564-'[1]$ Зима'!AF1564-'[1]$ Зима'!AE1564-'[1]$ Зима'!AD1564-'[1]$ Зима'!AB1564-'[1]$ Зима'!AA1564-'[1]$ Зима'!Z1564-'[1]$ Зима'!Y1564-'[1]$ Зима'!X1564-'[1]$ Зима'!V1564-'[1]$ Зима'!U1564-'[1]$ Зима'!T1564-'[1]$ Зима'!S1564-'[1]$ Зима'!R1564-'[1]$ Зима'!P1564-'[1]$ Зима'!O1564-'[1]$ Зима'!N1564-'[1]$ Зима'!M1564-'[1]$ Зима'!L1564+'[1]$ Зима'!Q1564+'[1]$ Зима'!W1564+'[1]$ Зима'!AC1564+'[1]$ Зима'!AI1564+'[1]$ Зима'!AO1564+'[1]$ Зима'!K1564</f>
        <v>8</v>
      </c>
      <c r="I1564" s="111">
        <f>'[1]$ Зима'!AY1564*1.1</f>
        <v>3696.0000000000005</v>
      </c>
      <c r="J1564" s="222">
        <v>2018</v>
      </c>
    </row>
    <row r="1565" spans="1:10" x14ac:dyDescent="0.25">
      <c r="A1565" s="313" t="s">
        <v>1240</v>
      </c>
      <c r="B1565" s="304" t="s">
        <v>492</v>
      </c>
      <c r="C1565" s="296" t="s">
        <v>3961</v>
      </c>
      <c r="D1565" s="342"/>
      <c r="E1565" s="343"/>
      <c r="F1565" s="343"/>
      <c r="G1565" s="218"/>
      <c r="H1565" s="281">
        <f>'[1]$ Зима'!J1565-'[1]$ Зима'!AU1565-'[1]$ Зима'!AT1565-'[1]$ Зима'!AS1565-'[1]$ Зима'!AR1565-'[1]$ Зима'!AQ1565-'[1]$ Зима'!AP1565-'[1]$ Зима'!AN1565-'[1]$ Зима'!AM1565-'[1]$ Зима'!AL1565-'[1]$ Зима'!AK1565-'[1]$ Зима'!AJ1565-'[1]$ Зима'!AH1565-'[1]$ Зима'!AG1565-'[1]$ Зима'!AF1565-'[1]$ Зима'!AE1565-'[1]$ Зима'!AD1565-'[1]$ Зима'!AB1565-'[1]$ Зима'!AA1565-'[1]$ Зима'!Z1565-'[1]$ Зима'!Y1565-'[1]$ Зима'!X1565-'[1]$ Зима'!V1565-'[1]$ Зима'!U1565-'[1]$ Зима'!T1565-'[1]$ Зима'!S1565-'[1]$ Зима'!R1565-'[1]$ Зима'!P1565-'[1]$ Зима'!O1565-'[1]$ Зима'!N1565-'[1]$ Зима'!M1565-'[1]$ Зима'!L1565+'[1]$ Зима'!Q1565+'[1]$ Зима'!W1565+'[1]$ Зима'!AC1565+'[1]$ Зима'!AI1565+'[1]$ Зима'!AO1565+'[1]$ Зима'!K1565</f>
        <v>8</v>
      </c>
      <c r="I1565" s="111">
        <f>'[1]$ Зима'!AY1565*1.1</f>
        <v>4373.6000000000004</v>
      </c>
      <c r="J1565" s="222">
        <v>2017</v>
      </c>
    </row>
    <row r="1566" spans="1:10" hidden="1" x14ac:dyDescent="0.25">
      <c r="A1566" s="313" t="s">
        <v>1240</v>
      </c>
      <c r="B1566" s="304" t="s">
        <v>492</v>
      </c>
      <c r="C1566" s="296" t="s">
        <v>3792</v>
      </c>
      <c r="D1566" s="342"/>
      <c r="E1566" s="342"/>
      <c r="F1566" s="342"/>
      <c r="G1566" s="218"/>
      <c r="H1566" s="281">
        <f>'[1]$ Зима'!J1566-'[1]$ Зима'!AU1566-'[1]$ Зима'!AT1566-'[1]$ Зима'!AS1566-'[1]$ Зима'!AR1566-'[1]$ Зима'!AQ1566-'[1]$ Зима'!AP1566-'[1]$ Зима'!AN1566-'[1]$ Зима'!AM1566-'[1]$ Зима'!AL1566-'[1]$ Зима'!AK1566-'[1]$ Зима'!AJ1566-'[1]$ Зима'!AH1566-'[1]$ Зима'!AG1566-'[1]$ Зима'!AF1566-'[1]$ Зима'!AE1566-'[1]$ Зима'!AD1566-'[1]$ Зима'!AB1566-'[1]$ Зима'!AA1566-'[1]$ Зима'!Z1566-'[1]$ Зима'!Y1566-'[1]$ Зима'!X1566-'[1]$ Зима'!V1566-'[1]$ Зима'!U1566-'[1]$ Зима'!T1566-'[1]$ Зима'!S1566-'[1]$ Зима'!R1566-'[1]$ Зима'!P1566-'[1]$ Зима'!O1566-'[1]$ Зима'!N1566-'[1]$ Зима'!M1566-'[1]$ Зима'!L1566+'[1]$ Зима'!Q1566+'[1]$ Зима'!W1566+'[1]$ Зима'!AC1566+'[1]$ Зима'!AI1566+'[1]$ Зима'!AO1566+'[1]$ Зима'!K1566</f>
        <v>0</v>
      </c>
      <c r="I1566" s="111">
        <f>'[1]$ Зима'!AY1566*1.1</f>
        <v>4866.4000000000005</v>
      </c>
      <c r="J1566" s="222"/>
    </row>
    <row r="1567" spans="1:10" x14ac:dyDescent="0.25">
      <c r="A1567" s="313" t="s">
        <v>1240</v>
      </c>
      <c r="B1567" s="304" t="s">
        <v>467</v>
      </c>
      <c r="C1567" s="299" t="s">
        <v>4023</v>
      </c>
      <c r="D1567" s="342"/>
      <c r="E1567" s="343"/>
      <c r="F1567" s="343"/>
      <c r="G1567" s="218"/>
      <c r="H1567" s="281">
        <f>'[1]$ Зима'!J1567-'[1]$ Зима'!AU1567-'[1]$ Зима'!AT1567-'[1]$ Зима'!AS1567-'[1]$ Зима'!AR1567-'[1]$ Зима'!AQ1567-'[1]$ Зима'!AP1567-'[1]$ Зима'!AN1567-'[1]$ Зима'!AM1567-'[1]$ Зима'!AL1567-'[1]$ Зима'!AK1567-'[1]$ Зима'!AJ1567-'[1]$ Зима'!AH1567-'[1]$ Зима'!AG1567-'[1]$ Зима'!AF1567-'[1]$ Зима'!AE1567-'[1]$ Зима'!AD1567-'[1]$ Зима'!AB1567-'[1]$ Зима'!AA1567-'[1]$ Зима'!Z1567-'[1]$ Зима'!Y1567-'[1]$ Зима'!X1567-'[1]$ Зима'!V1567-'[1]$ Зима'!U1567-'[1]$ Зима'!T1567-'[1]$ Зима'!S1567-'[1]$ Зима'!R1567-'[1]$ Зима'!P1567-'[1]$ Зима'!O1567-'[1]$ Зима'!N1567-'[1]$ Зима'!M1567-'[1]$ Зима'!L1567+'[1]$ Зима'!Q1567+'[1]$ Зима'!W1567+'[1]$ Зима'!AC1567+'[1]$ Зима'!AI1567+'[1]$ Зима'!AO1567+'[1]$ Зима'!K1567</f>
        <v>2</v>
      </c>
      <c r="I1567" s="111">
        <f>'[1]$ Зима'!AY1567*1.1</f>
        <v>4065.6000000000004</v>
      </c>
      <c r="J1567" s="222"/>
    </row>
    <row r="1568" spans="1:10" hidden="1" x14ac:dyDescent="0.25">
      <c r="A1568" s="313" t="s">
        <v>1240</v>
      </c>
      <c r="B1568" s="304" t="s">
        <v>483</v>
      </c>
      <c r="C1568" s="296" t="s">
        <v>2022</v>
      </c>
      <c r="D1568" s="296"/>
      <c r="E1568" s="296"/>
      <c r="F1568" s="296"/>
      <c r="G1568" s="207" t="s">
        <v>2616</v>
      </c>
      <c r="H1568" s="281">
        <f>'[1]$ Зима'!J1568-'[1]$ Зима'!AU1568-'[1]$ Зима'!AT1568-'[1]$ Зима'!AS1568-'[1]$ Зима'!AR1568-'[1]$ Зима'!AQ1568-'[1]$ Зима'!AP1568-'[1]$ Зима'!AN1568-'[1]$ Зима'!AM1568-'[1]$ Зима'!AL1568-'[1]$ Зима'!AK1568-'[1]$ Зима'!AJ1568-'[1]$ Зима'!AH1568-'[1]$ Зима'!AG1568-'[1]$ Зима'!AF1568-'[1]$ Зима'!AE1568-'[1]$ Зима'!AD1568-'[1]$ Зима'!AB1568-'[1]$ Зима'!AA1568-'[1]$ Зима'!Z1568-'[1]$ Зима'!Y1568-'[1]$ Зима'!X1568-'[1]$ Зима'!V1568-'[1]$ Зима'!U1568-'[1]$ Зима'!T1568-'[1]$ Зима'!S1568-'[1]$ Зима'!R1568-'[1]$ Зима'!P1568-'[1]$ Зима'!O1568-'[1]$ Зима'!N1568-'[1]$ Зима'!M1568-'[1]$ Зима'!L1568+'[1]$ Зима'!Q1568+'[1]$ Зима'!W1568+'[1]$ Зима'!AC1568+'[1]$ Зима'!AI1568+'[1]$ Зима'!AO1568+'[1]$ Зима'!K1568</f>
        <v>0</v>
      </c>
      <c r="I1568" s="111">
        <f>'[1]$ Зима'!AY1568*1.1</f>
        <v>5603.4000000000005</v>
      </c>
    </row>
    <row r="1569" spans="1:10" x14ac:dyDescent="0.25">
      <c r="A1569" s="313" t="s">
        <v>1240</v>
      </c>
      <c r="B1569" s="304" t="s">
        <v>483</v>
      </c>
      <c r="C1569" s="296" t="s">
        <v>3707</v>
      </c>
      <c r="D1569" s="296"/>
      <c r="E1569" s="300"/>
      <c r="F1569" s="300"/>
      <c r="G1569" s="207" t="s">
        <v>2616</v>
      </c>
      <c r="H1569" s="281">
        <f>'[1]$ Зима'!J1569-'[1]$ Зима'!AU1569-'[1]$ Зима'!AT1569-'[1]$ Зима'!AS1569-'[1]$ Зима'!AR1569-'[1]$ Зима'!AQ1569-'[1]$ Зима'!AP1569-'[1]$ Зима'!AN1569-'[1]$ Зима'!AM1569-'[1]$ Зима'!AL1569-'[1]$ Зима'!AK1569-'[1]$ Зима'!AJ1569-'[1]$ Зима'!AH1569-'[1]$ Зима'!AG1569-'[1]$ Зима'!AF1569-'[1]$ Зима'!AE1569-'[1]$ Зима'!AD1569-'[1]$ Зима'!AB1569-'[1]$ Зима'!AA1569-'[1]$ Зима'!Z1569-'[1]$ Зима'!Y1569-'[1]$ Зима'!X1569-'[1]$ Зима'!V1569-'[1]$ Зима'!U1569-'[1]$ Зима'!T1569-'[1]$ Зима'!S1569-'[1]$ Зима'!R1569-'[1]$ Зима'!P1569-'[1]$ Зима'!O1569-'[1]$ Зима'!N1569-'[1]$ Зима'!M1569-'[1]$ Зима'!L1569+'[1]$ Зима'!Q1569+'[1]$ Зима'!W1569+'[1]$ Зима'!AC1569+'[1]$ Зима'!AI1569+'[1]$ Зима'!AO1569+'[1]$ Зима'!K1569</f>
        <v>4</v>
      </c>
      <c r="I1569" s="111">
        <f>'[1]$ Зима'!AY1569*1.1</f>
        <v>6091.8</v>
      </c>
      <c r="J1569" s="220">
        <v>2017</v>
      </c>
    </row>
    <row r="1570" spans="1:10" x14ac:dyDescent="0.25">
      <c r="A1570" s="294" t="s">
        <v>1246</v>
      </c>
      <c r="B1570" s="304" t="s">
        <v>489</v>
      </c>
      <c r="C1570" s="296" t="s">
        <v>4022</v>
      </c>
      <c r="D1570" s="307"/>
      <c r="E1570" s="314">
        <v>106</v>
      </c>
      <c r="F1570" s="314" t="s">
        <v>940</v>
      </c>
      <c r="G1570" s="210"/>
      <c r="H1570" s="281">
        <f>'[1]$ Зима'!J1570-'[1]$ Зима'!AU1570-'[1]$ Зима'!AT1570-'[1]$ Зима'!AS1570-'[1]$ Зима'!AR1570-'[1]$ Зима'!AQ1570-'[1]$ Зима'!AP1570-'[1]$ Зима'!AN1570-'[1]$ Зима'!AM1570-'[1]$ Зима'!AL1570-'[1]$ Зима'!AK1570-'[1]$ Зима'!AJ1570-'[1]$ Зима'!AH1570-'[1]$ Зима'!AG1570-'[1]$ Зима'!AF1570-'[1]$ Зима'!AE1570-'[1]$ Зима'!AD1570-'[1]$ Зима'!AB1570-'[1]$ Зима'!AA1570-'[1]$ Зима'!Z1570-'[1]$ Зима'!Y1570-'[1]$ Зима'!X1570-'[1]$ Зима'!V1570-'[1]$ Зима'!U1570-'[1]$ Зима'!T1570-'[1]$ Зима'!S1570-'[1]$ Зима'!R1570-'[1]$ Зима'!P1570-'[1]$ Зима'!O1570-'[1]$ Зима'!N1570-'[1]$ Зима'!M1570-'[1]$ Зима'!L1570+'[1]$ Зима'!Q1570+'[1]$ Зима'!W1570+'[1]$ Зима'!AC1570+'[1]$ Зима'!AI1570+'[1]$ Зима'!AO1570+'[1]$ Зима'!K1570</f>
        <v>2</v>
      </c>
      <c r="I1570" s="111">
        <f>'[1]$ Зима'!AY1570*1.1</f>
        <v>4312</v>
      </c>
    </row>
    <row r="1571" spans="1:10" x14ac:dyDescent="0.25">
      <c r="A1571" s="294" t="s">
        <v>1246</v>
      </c>
      <c r="B1571" s="304" t="s">
        <v>489</v>
      </c>
      <c r="C1571" s="296" t="s">
        <v>1875</v>
      </c>
      <c r="D1571" s="307"/>
      <c r="E1571" s="314"/>
      <c r="F1571" s="314"/>
      <c r="G1571" s="210"/>
      <c r="H1571" s="281">
        <f>'[1]$ Зима'!J1571-'[1]$ Зима'!AU1571-'[1]$ Зима'!AT1571-'[1]$ Зима'!AS1571-'[1]$ Зима'!AR1571-'[1]$ Зима'!AQ1571-'[1]$ Зима'!AP1571-'[1]$ Зима'!AN1571-'[1]$ Зима'!AM1571-'[1]$ Зима'!AL1571-'[1]$ Зима'!AK1571-'[1]$ Зима'!AJ1571-'[1]$ Зима'!AH1571-'[1]$ Зима'!AG1571-'[1]$ Зима'!AF1571-'[1]$ Зима'!AE1571-'[1]$ Зима'!AD1571-'[1]$ Зима'!AB1571-'[1]$ Зима'!AA1571-'[1]$ Зима'!Z1571-'[1]$ Зима'!Y1571-'[1]$ Зима'!X1571-'[1]$ Зима'!V1571-'[1]$ Зима'!U1571-'[1]$ Зима'!T1571-'[1]$ Зима'!S1571-'[1]$ Зима'!R1571-'[1]$ Зима'!P1571-'[1]$ Зима'!O1571-'[1]$ Зима'!N1571-'[1]$ Зима'!M1571-'[1]$ Зима'!L1571+'[1]$ Зима'!Q1571+'[1]$ Зима'!W1571+'[1]$ Зима'!AC1571+'[1]$ Зима'!AI1571+'[1]$ Зима'!AO1571+'[1]$ Зима'!K1571</f>
        <v>4</v>
      </c>
      <c r="I1571" s="111">
        <f>'[1]$ Зима'!AY1571*1.1</f>
        <v>6160.0000000000009</v>
      </c>
    </row>
    <row r="1572" spans="1:10" x14ac:dyDescent="0.25">
      <c r="A1572" s="294" t="s">
        <v>1246</v>
      </c>
      <c r="B1572" s="304" t="s">
        <v>465</v>
      </c>
      <c r="C1572" s="296" t="s">
        <v>1892</v>
      </c>
      <c r="D1572" s="307"/>
      <c r="E1572" s="314"/>
      <c r="F1572" s="314" t="s">
        <v>3741</v>
      </c>
      <c r="G1572" s="210"/>
      <c r="H1572" s="281">
        <f>'[1]$ Зима'!J1572-'[1]$ Зима'!AU1572-'[1]$ Зима'!AT1572-'[1]$ Зима'!AS1572-'[1]$ Зима'!AR1572-'[1]$ Зима'!AQ1572-'[1]$ Зима'!AP1572-'[1]$ Зима'!AN1572-'[1]$ Зима'!AM1572-'[1]$ Зима'!AL1572-'[1]$ Зима'!AK1572-'[1]$ Зима'!AJ1572-'[1]$ Зима'!AH1572-'[1]$ Зима'!AG1572-'[1]$ Зима'!AF1572-'[1]$ Зима'!AE1572-'[1]$ Зима'!AD1572-'[1]$ Зима'!AB1572-'[1]$ Зима'!AA1572-'[1]$ Зима'!Z1572-'[1]$ Зима'!Y1572-'[1]$ Зима'!X1572-'[1]$ Зима'!V1572-'[1]$ Зима'!U1572-'[1]$ Зима'!T1572-'[1]$ Зима'!S1572-'[1]$ Зима'!R1572-'[1]$ Зима'!P1572-'[1]$ Зима'!O1572-'[1]$ Зима'!N1572-'[1]$ Зима'!M1572-'[1]$ Зима'!L1572+'[1]$ Зима'!Q1572+'[1]$ Зима'!W1572+'[1]$ Зима'!AC1572+'[1]$ Зима'!AI1572+'[1]$ Зима'!AO1572+'[1]$ Зима'!K1572</f>
        <v>2</v>
      </c>
      <c r="I1572" s="111">
        <f>'[1]$ Зима'!AY1572*1.1</f>
        <v>3388.0000000000005</v>
      </c>
    </row>
    <row r="1573" spans="1:10" x14ac:dyDescent="0.25">
      <c r="A1573" s="294" t="s">
        <v>1246</v>
      </c>
      <c r="B1573" s="304" t="s">
        <v>467</v>
      </c>
      <c r="C1573" s="296" t="s">
        <v>3938</v>
      </c>
      <c r="D1573" s="307"/>
      <c r="E1573" s="314"/>
      <c r="F1573" s="314"/>
      <c r="G1573" s="210"/>
      <c r="H1573" s="281">
        <f>'[1]$ Зима'!J1573-'[1]$ Зима'!AU1573-'[1]$ Зима'!AT1573-'[1]$ Зима'!AS1573-'[1]$ Зима'!AR1573-'[1]$ Зима'!AQ1573-'[1]$ Зима'!AP1573-'[1]$ Зима'!AN1573-'[1]$ Зима'!AM1573-'[1]$ Зима'!AL1573-'[1]$ Зима'!AK1573-'[1]$ Зима'!AJ1573-'[1]$ Зима'!AH1573-'[1]$ Зима'!AG1573-'[1]$ Зима'!AF1573-'[1]$ Зима'!AE1573-'[1]$ Зима'!AD1573-'[1]$ Зима'!AB1573-'[1]$ Зима'!AA1573-'[1]$ Зима'!Z1573-'[1]$ Зима'!Y1573-'[1]$ Зима'!X1573-'[1]$ Зима'!V1573-'[1]$ Зима'!U1573-'[1]$ Зима'!T1573-'[1]$ Зима'!S1573-'[1]$ Зима'!R1573-'[1]$ Зима'!P1573-'[1]$ Зима'!O1573-'[1]$ Зима'!N1573-'[1]$ Зима'!M1573-'[1]$ Зима'!L1573+'[1]$ Зима'!Q1573+'[1]$ Зима'!W1573+'[1]$ Зима'!AC1573+'[1]$ Зима'!AI1573+'[1]$ Зима'!AO1573+'[1]$ Зима'!K1573</f>
        <v>2</v>
      </c>
      <c r="I1573" s="111">
        <f>'[1]$ Зима'!AY1573*1.1</f>
        <v>3234.0000000000005</v>
      </c>
    </row>
    <row r="1574" spans="1:10" x14ac:dyDescent="0.25">
      <c r="A1574" s="294" t="s">
        <v>1246</v>
      </c>
      <c r="B1574" s="304" t="s">
        <v>480</v>
      </c>
      <c r="C1574" s="296" t="s">
        <v>3923</v>
      </c>
      <c r="D1574" s="307"/>
      <c r="E1574" s="314">
        <v>106</v>
      </c>
      <c r="F1574" s="314" t="s">
        <v>3563</v>
      </c>
      <c r="G1574" s="210" t="s">
        <v>2683</v>
      </c>
      <c r="H1574" s="281">
        <f>'[1]$ Зима'!J1574-'[1]$ Зима'!AU1574-'[1]$ Зима'!AT1574-'[1]$ Зима'!AS1574-'[1]$ Зима'!AR1574-'[1]$ Зима'!AQ1574-'[1]$ Зима'!AP1574-'[1]$ Зима'!AN1574-'[1]$ Зима'!AM1574-'[1]$ Зима'!AL1574-'[1]$ Зима'!AK1574-'[1]$ Зима'!AJ1574-'[1]$ Зима'!AH1574-'[1]$ Зима'!AG1574-'[1]$ Зима'!AF1574-'[1]$ Зима'!AE1574-'[1]$ Зима'!AD1574-'[1]$ Зима'!AB1574-'[1]$ Зима'!AA1574-'[1]$ Зима'!Z1574-'[1]$ Зима'!Y1574-'[1]$ Зима'!X1574-'[1]$ Зима'!V1574-'[1]$ Зима'!U1574-'[1]$ Зима'!T1574-'[1]$ Зима'!S1574-'[1]$ Зима'!R1574-'[1]$ Зима'!P1574-'[1]$ Зима'!O1574-'[1]$ Зима'!N1574-'[1]$ Зима'!M1574-'[1]$ Зима'!L1574+'[1]$ Зима'!Q1574+'[1]$ Зима'!W1574+'[1]$ Зима'!AC1574+'[1]$ Зима'!AI1574+'[1]$ Зима'!AO1574+'[1]$ Зима'!K1574</f>
        <v>4</v>
      </c>
      <c r="I1574" s="111">
        <f>'[1]$ Зима'!AY1574*1.1</f>
        <v>6776.0000000000009</v>
      </c>
    </row>
    <row r="1575" spans="1:10" x14ac:dyDescent="0.25">
      <c r="A1575" s="294" t="s">
        <v>1246</v>
      </c>
      <c r="B1575" s="304" t="s">
        <v>616</v>
      </c>
      <c r="C1575" s="299" t="s">
        <v>3677</v>
      </c>
      <c r="D1575" s="307"/>
      <c r="E1575" s="314"/>
      <c r="F1575" s="314"/>
      <c r="G1575" s="210"/>
      <c r="H1575" s="281">
        <f>'[1]$ Зима'!J1575-'[1]$ Зима'!AU1575-'[1]$ Зима'!AT1575-'[1]$ Зима'!AS1575-'[1]$ Зима'!AR1575-'[1]$ Зима'!AQ1575-'[1]$ Зима'!AP1575-'[1]$ Зима'!AN1575-'[1]$ Зима'!AM1575-'[1]$ Зима'!AL1575-'[1]$ Зима'!AK1575-'[1]$ Зима'!AJ1575-'[1]$ Зима'!AH1575-'[1]$ Зима'!AG1575-'[1]$ Зима'!AF1575-'[1]$ Зима'!AE1575-'[1]$ Зима'!AD1575-'[1]$ Зима'!AB1575-'[1]$ Зима'!AA1575-'[1]$ Зима'!Z1575-'[1]$ Зима'!Y1575-'[1]$ Зима'!X1575-'[1]$ Зима'!V1575-'[1]$ Зима'!U1575-'[1]$ Зима'!T1575-'[1]$ Зима'!S1575-'[1]$ Зима'!R1575-'[1]$ Зима'!P1575-'[1]$ Зима'!O1575-'[1]$ Зима'!N1575-'[1]$ Зима'!M1575-'[1]$ Зима'!L1575+'[1]$ Зима'!Q1575+'[1]$ Зима'!W1575+'[1]$ Зима'!AC1575+'[1]$ Зима'!AI1575+'[1]$ Зима'!AO1575+'[1]$ Зима'!K1575</f>
        <v>6</v>
      </c>
      <c r="I1575" s="111">
        <f>'[1]$ Зима'!AY1575*1.1</f>
        <v>2464</v>
      </c>
    </row>
    <row r="1576" spans="1:10" x14ac:dyDescent="0.25">
      <c r="A1576" s="294" t="s">
        <v>1246</v>
      </c>
      <c r="B1576" s="295" t="s">
        <v>483</v>
      </c>
      <c r="C1576" s="296" t="s">
        <v>3707</v>
      </c>
      <c r="D1576" s="296"/>
      <c r="E1576" s="300">
        <v>106</v>
      </c>
      <c r="F1576" s="300" t="s">
        <v>3820</v>
      </c>
      <c r="G1576" s="207" t="s">
        <v>2616</v>
      </c>
      <c r="H1576" s="281">
        <f>'[1]$ Зима'!J1576-'[1]$ Зима'!AU1576-'[1]$ Зима'!AT1576-'[1]$ Зима'!AS1576-'[1]$ Зима'!AR1576-'[1]$ Зима'!AQ1576-'[1]$ Зима'!AP1576-'[1]$ Зима'!AN1576-'[1]$ Зима'!AM1576-'[1]$ Зима'!AL1576-'[1]$ Зима'!AK1576-'[1]$ Зима'!AJ1576-'[1]$ Зима'!AH1576-'[1]$ Зима'!AG1576-'[1]$ Зима'!AF1576-'[1]$ Зима'!AE1576-'[1]$ Зима'!AD1576-'[1]$ Зима'!AB1576-'[1]$ Зима'!AA1576-'[1]$ Зима'!Z1576-'[1]$ Зима'!Y1576-'[1]$ Зима'!X1576-'[1]$ Зима'!V1576-'[1]$ Зима'!U1576-'[1]$ Зима'!T1576-'[1]$ Зима'!S1576-'[1]$ Зима'!R1576-'[1]$ Зима'!P1576-'[1]$ Зима'!O1576-'[1]$ Зима'!N1576-'[1]$ Зима'!M1576-'[1]$ Зима'!L1576+'[1]$ Зима'!Q1576+'[1]$ Зима'!W1576+'[1]$ Зима'!AC1576+'[1]$ Зима'!AI1576+'[1]$ Зима'!AO1576+'[1]$ Зима'!K1576</f>
        <v>6</v>
      </c>
      <c r="I1576" s="111">
        <f>'[1]$ Зима'!AY1576*1.1</f>
        <v>6123.04</v>
      </c>
      <c r="J1576" s="220">
        <v>2018</v>
      </c>
    </row>
    <row r="1577" spans="1:10" x14ac:dyDescent="0.25">
      <c r="A1577" s="294" t="s">
        <v>1246</v>
      </c>
      <c r="B1577" s="295" t="s">
        <v>653</v>
      </c>
      <c r="C1577" s="296" t="s">
        <v>4024</v>
      </c>
      <c r="D1577" s="307"/>
      <c r="E1577" s="314">
        <v>106</v>
      </c>
      <c r="F1577" s="314" t="s">
        <v>3570</v>
      </c>
      <c r="G1577" s="210" t="s">
        <v>2616</v>
      </c>
      <c r="H1577" s="281">
        <f>'[1]$ Зима'!J1577-'[1]$ Зима'!AU1577-'[1]$ Зима'!AT1577-'[1]$ Зима'!AS1577-'[1]$ Зима'!AR1577-'[1]$ Зима'!AQ1577-'[1]$ Зима'!AP1577-'[1]$ Зима'!AN1577-'[1]$ Зима'!AM1577-'[1]$ Зима'!AL1577-'[1]$ Зима'!AK1577-'[1]$ Зима'!AJ1577-'[1]$ Зима'!AH1577-'[1]$ Зима'!AG1577-'[1]$ Зима'!AF1577-'[1]$ Зима'!AE1577-'[1]$ Зима'!AD1577-'[1]$ Зима'!AB1577-'[1]$ Зима'!AA1577-'[1]$ Зима'!Z1577-'[1]$ Зима'!Y1577-'[1]$ Зима'!X1577-'[1]$ Зима'!V1577-'[1]$ Зима'!U1577-'[1]$ Зима'!T1577-'[1]$ Зима'!S1577-'[1]$ Зима'!R1577-'[1]$ Зима'!P1577-'[1]$ Зима'!O1577-'[1]$ Зима'!N1577-'[1]$ Зима'!M1577-'[1]$ Зима'!L1577+'[1]$ Зима'!Q1577+'[1]$ Зима'!W1577+'[1]$ Зима'!AC1577+'[1]$ Зима'!AI1577+'[1]$ Зима'!AO1577+'[1]$ Зима'!K1577</f>
        <v>4</v>
      </c>
      <c r="I1577" s="111">
        <f>'[1]$ Зима'!AY1577*1.1</f>
        <v>6314.0000000000009</v>
      </c>
      <c r="J1577" s="220">
        <v>2017</v>
      </c>
    </row>
    <row r="1578" spans="1:10" hidden="1" x14ac:dyDescent="0.25">
      <c r="A1578" s="294" t="s">
        <v>1252</v>
      </c>
      <c r="B1578" s="304" t="s">
        <v>489</v>
      </c>
      <c r="C1578" s="296" t="s">
        <v>2023</v>
      </c>
      <c r="D1578" s="307"/>
      <c r="E1578" s="307">
        <v>110</v>
      </c>
      <c r="F1578" s="307" t="s">
        <v>509</v>
      </c>
      <c r="G1578" s="210"/>
      <c r="H1578" s="281">
        <f>'[1]$ Зима'!J1578-'[1]$ Зима'!AU1578-'[1]$ Зима'!AT1578-'[1]$ Зима'!AS1578-'[1]$ Зима'!AR1578-'[1]$ Зима'!AQ1578-'[1]$ Зима'!AP1578-'[1]$ Зима'!AN1578-'[1]$ Зима'!AM1578-'[1]$ Зима'!AL1578-'[1]$ Зима'!AK1578-'[1]$ Зима'!AJ1578-'[1]$ Зима'!AH1578-'[1]$ Зима'!AG1578-'[1]$ Зима'!AF1578-'[1]$ Зима'!AE1578-'[1]$ Зима'!AD1578-'[1]$ Зима'!AB1578-'[1]$ Зима'!AA1578-'[1]$ Зима'!Z1578-'[1]$ Зима'!Y1578-'[1]$ Зима'!X1578-'[1]$ Зима'!V1578-'[1]$ Зима'!U1578-'[1]$ Зима'!T1578-'[1]$ Зима'!S1578-'[1]$ Зима'!R1578-'[1]$ Зима'!P1578-'[1]$ Зима'!O1578-'[1]$ Зима'!N1578-'[1]$ Зима'!M1578-'[1]$ Зима'!L1578+'[1]$ Зима'!Q1578+'[1]$ Зима'!W1578+'[1]$ Зима'!AC1578+'[1]$ Зима'!AI1578+'[1]$ Зима'!AO1578+'[1]$ Зима'!K1578</f>
        <v>0</v>
      </c>
      <c r="I1578" s="111">
        <f>'[1]$ Зима'!AY1578*1.1</f>
        <v>6622.0000000000009</v>
      </c>
    </row>
    <row r="1579" spans="1:10" x14ac:dyDescent="0.25">
      <c r="A1579" s="294" t="s">
        <v>1252</v>
      </c>
      <c r="B1579" s="304" t="s">
        <v>465</v>
      </c>
      <c r="C1579" s="296" t="s">
        <v>1892</v>
      </c>
      <c r="D1579" s="307"/>
      <c r="E1579" s="314">
        <v>110</v>
      </c>
      <c r="F1579" s="314" t="s">
        <v>509</v>
      </c>
      <c r="G1579" s="210" t="s">
        <v>2671</v>
      </c>
      <c r="H1579" s="281">
        <f>'[1]$ Зима'!J1579-'[1]$ Зима'!AU1579-'[1]$ Зима'!AT1579-'[1]$ Зима'!AS1579-'[1]$ Зима'!AR1579-'[1]$ Зима'!AQ1579-'[1]$ Зима'!AP1579-'[1]$ Зима'!AN1579-'[1]$ Зима'!AM1579-'[1]$ Зима'!AL1579-'[1]$ Зима'!AK1579-'[1]$ Зима'!AJ1579-'[1]$ Зима'!AH1579-'[1]$ Зима'!AG1579-'[1]$ Зима'!AF1579-'[1]$ Зима'!AE1579-'[1]$ Зима'!AD1579-'[1]$ Зима'!AB1579-'[1]$ Зима'!AA1579-'[1]$ Зима'!Z1579-'[1]$ Зима'!Y1579-'[1]$ Зима'!X1579-'[1]$ Зима'!V1579-'[1]$ Зима'!U1579-'[1]$ Зима'!T1579-'[1]$ Зима'!S1579-'[1]$ Зима'!R1579-'[1]$ Зима'!P1579-'[1]$ Зима'!O1579-'[1]$ Зима'!N1579-'[1]$ Зима'!M1579-'[1]$ Зима'!L1579+'[1]$ Зима'!Q1579+'[1]$ Зима'!W1579+'[1]$ Зима'!AC1579+'[1]$ Зима'!AI1579+'[1]$ Зима'!AO1579+'[1]$ Зима'!K1579</f>
        <v>4</v>
      </c>
      <c r="I1579" s="111">
        <f>'[1]$ Зима'!AY1579*1.1</f>
        <v>3572.8</v>
      </c>
    </row>
    <row r="1580" spans="1:10" x14ac:dyDescent="0.25">
      <c r="A1580" s="294" t="s">
        <v>1252</v>
      </c>
      <c r="B1580" s="304" t="s">
        <v>541</v>
      </c>
      <c r="C1580" s="296" t="s">
        <v>4025</v>
      </c>
      <c r="D1580" s="307"/>
      <c r="E1580" s="314">
        <v>110</v>
      </c>
      <c r="F1580" s="314" t="s">
        <v>3570</v>
      </c>
      <c r="G1580" s="210" t="s">
        <v>2621</v>
      </c>
      <c r="H1580" s="281">
        <f>'[1]$ Зима'!J1580-'[1]$ Зима'!AU1580-'[1]$ Зима'!AT1580-'[1]$ Зима'!AS1580-'[1]$ Зима'!AR1580-'[1]$ Зима'!AQ1580-'[1]$ Зима'!AP1580-'[1]$ Зима'!AN1580-'[1]$ Зима'!AM1580-'[1]$ Зима'!AL1580-'[1]$ Зима'!AK1580-'[1]$ Зима'!AJ1580-'[1]$ Зима'!AH1580-'[1]$ Зима'!AG1580-'[1]$ Зима'!AF1580-'[1]$ Зима'!AE1580-'[1]$ Зима'!AD1580-'[1]$ Зима'!AB1580-'[1]$ Зима'!AA1580-'[1]$ Зима'!Z1580-'[1]$ Зима'!Y1580-'[1]$ Зима'!X1580-'[1]$ Зима'!V1580-'[1]$ Зима'!U1580-'[1]$ Зима'!T1580-'[1]$ Зима'!S1580-'[1]$ Зима'!R1580-'[1]$ Зима'!P1580-'[1]$ Зима'!O1580-'[1]$ Зима'!N1580-'[1]$ Зима'!M1580-'[1]$ Зима'!L1580+'[1]$ Зима'!Q1580+'[1]$ Зима'!W1580+'[1]$ Зима'!AC1580+'[1]$ Зима'!AI1580+'[1]$ Зима'!AO1580+'[1]$ Зима'!K1580</f>
        <v>8</v>
      </c>
      <c r="I1580" s="111">
        <f>'[1]$ Зима'!AY1580*1.1</f>
        <v>4312</v>
      </c>
      <c r="J1580" s="220">
        <v>2016</v>
      </c>
    </row>
    <row r="1581" spans="1:10" x14ac:dyDescent="0.25">
      <c r="A1581" s="294" t="s">
        <v>1252</v>
      </c>
      <c r="B1581" s="304" t="s">
        <v>467</v>
      </c>
      <c r="C1581" s="296" t="s">
        <v>3938</v>
      </c>
      <c r="D1581" s="307"/>
      <c r="E1581" s="314"/>
      <c r="F1581" s="314"/>
      <c r="G1581" s="210"/>
      <c r="H1581" s="281">
        <f>'[1]$ Зима'!J1581-'[1]$ Зима'!AU1581-'[1]$ Зима'!AT1581-'[1]$ Зима'!AS1581-'[1]$ Зима'!AR1581-'[1]$ Зима'!AQ1581-'[1]$ Зима'!AP1581-'[1]$ Зима'!AN1581-'[1]$ Зима'!AM1581-'[1]$ Зима'!AL1581-'[1]$ Зима'!AK1581-'[1]$ Зима'!AJ1581-'[1]$ Зима'!AH1581-'[1]$ Зима'!AG1581-'[1]$ Зима'!AF1581-'[1]$ Зима'!AE1581-'[1]$ Зима'!AD1581-'[1]$ Зима'!AB1581-'[1]$ Зима'!AA1581-'[1]$ Зима'!Z1581-'[1]$ Зима'!Y1581-'[1]$ Зима'!X1581-'[1]$ Зима'!V1581-'[1]$ Зима'!U1581-'[1]$ Зима'!T1581-'[1]$ Зима'!S1581-'[1]$ Зима'!R1581-'[1]$ Зима'!P1581-'[1]$ Зима'!O1581-'[1]$ Зима'!N1581-'[1]$ Зима'!M1581-'[1]$ Зима'!L1581+'[1]$ Зима'!Q1581+'[1]$ Зима'!W1581+'[1]$ Зима'!AC1581+'[1]$ Зима'!AI1581+'[1]$ Зима'!AO1581+'[1]$ Зима'!K1581</f>
        <v>4</v>
      </c>
      <c r="I1581" s="111">
        <f>'[1]$ Зима'!AY1581*1.1</f>
        <v>4158</v>
      </c>
    </row>
    <row r="1582" spans="1:10" hidden="1" x14ac:dyDescent="0.25">
      <c r="A1582" s="294" t="s">
        <v>1252</v>
      </c>
      <c r="B1582" s="304" t="s">
        <v>480</v>
      </c>
      <c r="C1582" s="296" t="s">
        <v>1972</v>
      </c>
      <c r="D1582" s="307"/>
      <c r="E1582" s="307"/>
      <c r="F1582" s="307"/>
      <c r="G1582" s="210"/>
      <c r="H1582" s="281">
        <f>'[1]$ Зима'!J1582-'[1]$ Зима'!AU1582-'[1]$ Зима'!AT1582-'[1]$ Зима'!AS1582-'[1]$ Зима'!AR1582-'[1]$ Зима'!AQ1582-'[1]$ Зима'!AP1582-'[1]$ Зима'!AN1582-'[1]$ Зима'!AM1582-'[1]$ Зима'!AL1582-'[1]$ Зима'!AK1582-'[1]$ Зима'!AJ1582-'[1]$ Зима'!AH1582-'[1]$ Зима'!AG1582-'[1]$ Зима'!AF1582-'[1]$ Зима'!AE1582-'[1]$ Зима'!AD1582-'[1]$ Зима'!AB1582-'[1]$ Зима'!AA1582-'[1]$ Зима'!Z1582-'[1]$ Зима'!Y1582-'[1]$ Зима'!X1582-'[1]$ Зима'!V1582-'[1]$ Зима'!U1582-'[1]$ Зима'!T1582-'[1]$ Зима'!S1582-'[1]$ Зима'!R1582-'[1]$ Зима'!P1582-'[1]$ Зима'!O1582-'[1]$ Зима'!N1582-'[1]$ Зима'!M1582-'[1]$ Зима'!L1582+'[1]$ Зима'!Q1582+'[1]$ Зима'!W1582+'[1]$ Зима'!AC1582+'[1]$ Зима'!AI1582+'[1]$ Зима'!AO1582+'[1]$ Зима'!K1582</f>
        <v>0</v>
      </c>
      <c r="I1582" s="111">
        <f>'[1]$ Зима'!AY1582*1.1</f>
        <v>7392.0000000000009</v>
      </c>
    </row>
    <row r="1583" spans="1:10" hidden="1" x14ac:dyDescent="0.25">
      <c r="A1583" s="294" t="s">
        <v>1252</v>
      </c>
      <c r="B1583" s="304" t="s">
        <v>662</v>
      </c>
      <c r="C1583" s="296" t="s">
        <v>2024</v>
      </c>
      <c r="D1583" s="307"/>
      <c r="E1583" s="307"/>
      <c r="F1583" s="307"/>
      <c r="G1583" s="210"/>
      <c r="H1583" s="281">
        <f>'[1]$ Зима'!J1583-'[1]$ Зима'!AU1583-'[1]$ Зима'!AT1583-'[1]$ Зима'!AS1583-'[1]$ Зима'!AR1583-'[1]$ Зима'!AQ1583-'[1]$ Зима'!AP1583-'[1]$ Зима'!AN1583-'[1]$ Зима'!AM1583-'[1]$ Зима'!AL1583-'[1]$ Зима'!AK1583-'[1]$ Зима'!AJ1583-'[1]$ Зима'!AH1583-'[1]$ Зима'!AG1583-'[1]$ Зима'!AF1583-'[1]$ Зима'!AE1583-'[1]$ Зима'!AD1583-'[1]$ Зима'!AB1583-'[1]$ Зима'!AA1583-'[1]$ Зима'!Z1583-'[1]$ Зима'!Y1583-'[1]$ Зима'!X1583-'[1]$ Зима'!V1583-'[1]$ Зима'!U1583-'[1]$ Зима'!T1583-'[1]$ Зима'!S1583-'[1]$ Зима'!R1583-'[1]$ Зима'!P1583-'[1]$ Зима'!O1583-'[1]$ Зима'!N1583-'[1]$ Зима'!M1583-'[1]$ Зима'!L1583+'[1]$ Зима'!Q1583+'[1]$ Зима'!W1583+'[1]$ Зима'!AC1583+'[1]$ Зима'!AI1583+'[1]$ Зима'!AO1583+'[1]$ Зима'!K1583</f>
        <v>0</v>
      </c>
      <c r="I1583" s="111">
        <f>'[1]$ Зима'!AY1583*1.1</f>
        <v>2772</v>
      </c>
      <c r="J1583" s="220">
        <v>2017</v>
      </c>
    </row>
    <row r="1584" spans="1:10" hidden="1" x14ac:dyDescent="0.25">
      <c r="A1584" s="294" t="s">
        <v>1257</v>
      </c>
      <c r="B1584" s="304" t="s">
        <v>489</v>
      </c>
      <c r="C1584" s="296" t="s">
        <v>1875</v>
      </c>
      <c r="D1584" s="307"/>
      <c r="E1584" s="307"/>
      <c r="F1584" s="307"/>
      <c r="G1584" s="210"/>
      <c r="H1584" s="281">
        <f>'[1]$ Зима'!J1584-'[1]$ Зима'!AU1584-'[1]$ Зима'!AT1584-'[1]$ Зима'!AS1584-'[1]$ Зима'!AR1584-'[1]$ Зима'!AQ1584-'[1]$ Зима'!AP1584-'[1]$ Зима'!AN1584-'[1]$ Зима'!AM1584-'[1]$ Зима'!AL1584-'[1]$ Зима'!AK1584-'[1]$ Зима'!AJ1584-'[1]$ Зима'!AH1584-'[1]$ Зима'!AG1584-'[1]$ Зима'!AF1584-'[1]$ Зима'!AE1584-'[1]$ Зима'!AD1584-'[1]$ Зима'!AB1584-'[1]$ Зима'!AA1584-'[1]$ Зима'!Z1584-'[1]$ Зима'!Y1584-'[1]$ Зима'!X1584-'[1]$ Зима'!V1584-'[1]$ Зима'!U1584-'[1]$ Зима'!T1584-'[1]$ Зима'!S1584-'[1]$ Зима'!R1584-'[1]$ Зима'!P1584-'[1]$ Зима'!O1584-'[1]$ Зима'!N1584-'[1]$ Зима'!M1584-'[1]$ Зима'!L1584+'[1]$ Зима'!Q1584+'[1]$ Зима'!W1584+'[1]$ Зима'!AC1584+'[1]$ Зима'!AI1584+'[1]$ Зима'!AO1584+'[1]$ Зима'!K1584</f>
        <v>0</v>
      </c>
      <c r="I1584" s="111">
        <f>'[1]$ Зима'!AY1584*1.1</f>
        <v>6622.0000000000009</v>
      </c>
    </row>
    <row r="1585" spans="1:10" hidden="1" x14ac:dyDescent="0.25">
      <c r="A1585" s="294" t="s">
        <v>1257</v>
      </c>
      <c r="B1585" s="304" t="s">
        <v>465</v>
      </c>
      <c r="C1585" s="296" t="s">
        <v>2025</v>
      </c>
      <c r="D1585" s="307"/>
      <c r="E1585" s="307"/>
      <c r="F1585" s="307"/>
      <c r="G1585" s="210"/>
      <c r="H1585" s="281">
        <f>'[1]$ Зима'!J1585-'[1]$ Зима'!AU1585-'[1]$ Зима'!AT1585-'[1]$ Зима'!AS1585-'[1]$ Зима'!AR1585-'[1]$ Зима'!AQ1585-'[1]$ Зима'!AP1585-'[1]$ Зима'!AN1585-'[1]$ Зима'!AM1585-'[1]$ Зима'!AL1585-'[1]$ Зима'!AK1585-'[1]$ Зима'!AJ1585-'[1]$ Зима'!AH1585-'[1]$ Зима'!AG1585-'[1]$ Зима'!AF1585-'[1]$ Зима'!AE1585-'[1]$ Зима'!AD1585-'[1]$ Зима'!AB1585-'[1]$ Зима'!AA1585-'[1]$ Зима'!Z1585-'[1]$ Зима'!Y1585-'[1]$ Зима'!X1585-'[1]$ Зима'!V1585-'[1]$ Зима'!U1585-'[1]$ Зима'!T1585-'[1]$ Зима'!S1585-'[1]$ Зима'!R1585-'[1]$ Зима'!P1585-'[1]$ Зима'!O1585-'[1]$ Зима'!N1585-'[1]$ Зима'!M1585-'[1]$ Зима'!L1585+'[1]$ Зима'!Q1585+'[1]$ Зима'!W1585+'[1]$ Зима'!AC1585+'[1]$ Зима'!AI1585+'[1]$ Зима'!AO1585+'[1]$ Зима'!K1585</f>
        <v>0</v>
      </c>
      <c r="I1585" s="111">
        <f>'[1]$ Зима'!AY1585*1.1</f>
        <v>4466</v>
      </c>
    </row>
    <row r="1586" spans="1:10" hidden="1" x14ac:dyDescent="0.25">
      <c r="A1586" s="294" t="s">
        <v>1257</v>
      </c>
      <c r="B1586" s="304" t="s">
        <v>492</v>
      </c>
      <c r="C1586" s="296" t="s">
        <v>3961</v>
      </c>
      <c r="D1586" s="307"/>
      <c r="E1586" s="314">
        <v>117</v>
      </c>
      <c r="F1586" s="314" t="s">
        <v>509</v>
      </c>
      <c r="G1586" s="210"/>
      <c r="H1586" s="281">
        <f>'[1]$ Зима'!J1586-'[1]$ Зима'!AU1586-'[1]$ Зима'!AT1586-'[1]$ Зима'!AS1586-'[1]$ Зима'!AR1586-'[1]$ Зима'!AQ1586-'[1]$ Зима'!AP1586-'[1]$ Зима'!AN1586-'[1]$ Зима'!AM1586-'[1]$ Зима'!AL1586-'[1]$ Зима'!AK1586-'[1]$ Зима'!AJ1586-'[1]$ Зима'!AH1586-'[1]$ Зима'!AG1586-'[1]$ Зима'!AF1586-'[1]$ Зима'!AE1586-'[1]$ Зима'!AD1586-'[1]$ Зима'!AB1586-'[1]$ Зима'!AA1586-'[1]$ Зима'!Z1586-'[1]$ Зима'!Y1586-'[1]$ Зима'!X1586-'[1]$ Зима'!V1586-'[1]$ Зима'!U1586-'[1]$ Зима'!T1586-'[1]$ Зима'!S1586-'[1]$ Зима'!R1586-'[1]$ Зима'!P1586-'[1]$ Зима'!O1586-'[1]$ Зима'!N1586-'[1]$ Зима'!M1586-'[1]$ Зима'!L1586+'[1]$ Зима'!Q1586+'[1]$ Зима'!W1586+'[1]$ Зима'!AC1586+'[1]$ Зима'!AI1586+'[1]$ Зима'!AO1586+'[1]$ Зима'!K1586</f>
        <v>0</v>
      </c>
      <c r="I1586" s="111">
        <f>'[1]$ Зима'!AY1586*1.1</f>
        <v>4527.6000000000004</v>
      </c>
      <c r="J1586" s="220">
        <v>2017</v>
      </c>
    </row>
    <row r="1587" spans="1:10" x14ac:dyDescent="0.25">
      <c r="A1587" s="294" t="s">
        <v>1257</v>
      </c>
      <c r="B1587" s="304" t="s">
        <v>492</v>
      </c>
      <c r="C1587" s="296" t="s">
        <v>3792</v>
      </c>
      <c r="D1587" s="307"/>
      <c r="E1587" s="314">
        <v>111</v>
      </c>
      <c r="F1587" s="314" t="s">
        <v>509</v>
      </c>
      <c r="G1587" s="210" t="s">
        <v>2689</v>
      </c>
      <c r="H1587" s="281">
        <f>'[1]$ Зима'!J1587-'[1]$ Зима'!AU1587-'[1]$ Зима'!AT1587-'[1]$ Зима'!AS1587-'[1]$ Зима'!AR1587-'[1]$ Зима'!AQ1587-'[1]$ Зима'!AP1587-'[1]$ Зима'!AN1587-'[1]$ Зима'!AM1587-'[1]$ Зима'!AL1587-'[1]$ Зима'!AK1587-'[1]$ Зима'!AJ1587-'[1]$ Зима'!AH1587-'[1]$ Зима'!AG1587-'[1]$ Зима'!AF1587-'[1]$ Зима'!AE1587-'[1]$ Зима'!AD1587-'[1]$ Зима'!AB1587-'[1]$ Зима'!AA1587-'[1]$ Зима'!Z1587-'[1]$ Зима'!Y1587-'[1]$ Зима'!X1587-'[1]$ Зима'!V1587-'[1]$ Зима'!U1587-'[1]$ Зима'!T1587-'[1]$ Зима'!S1587-'[1]$ Зима'!R1587-'[1]$ Зима'!P1587-'[1]$ Зима'!O1587-'[1]$ Зима'!N1587-'[1]$ Зима'!M1587-'[1]$ Зима'!L1587+'[1]$ Зима'!Q1587+'[1]$ Зима'!W1587+'[1]$ Зима'!AC1587+'[1]$ Зима'!AI1587+'[1]$ Зима'!AO1587+'[1]$ Зима'!K1587</f>
        <v>4</v>
      </c>
      <c r="I1587" s="111">
        <f>'[1]$ Зима'!AY1587*1.1</f>
        <v>4404.4000000000005</v>
      </c>
      <c r="J1587" s="220">
        <v>2018</v>
      </c>
    </row>
    <row r="1588" spans="1:10" hidden="1" x14ac:dyDescent="0.25">
      <c r="A1588" s="294" t="s">
        <v>1257</v>
      </c>
      <c r="B1588" s="304" t="s">
        <v>480</v>
      </c>
      <c r="C1588" s="296" t="s">
        <v>4026</v>
      </c>
      <c r="D1588" s="307"/>
      <c r="E1588" s="307">
        <v>113</v>
      </c>
      <c r="F1588" s="307" t="s">
        <v>509</v>
      </c>
      <c r="G1588" s="210" t="s">
        <v>3227</v>
      </c>
      <c r="H1588" s="281">
        <f>'[1]$ Зима'!J1588-'[1]$ Зима'!AU1588-'[1]$ Зима'!AT1588-'[1]$ Зима'!AS1588-'[1]$ Зима'!AR1588-'[1]$ Зима'!AQ1588-'[1]$ Зима'!AP1588-'[1]$ Зима'!AN1588-'[1]$ Зима'!AM1588-'[1]$ Зима'!AL1588-'[1]$ Зима'!AK1588-'[1]$ Зима'!AJ1588-'[1]$ Зима'!AH1588-'[1]$ Зима'!AG1588-'[1]$ Зима'!AF1588-'[1]$ Зима'!AE1588-'[1]$ Зима'!AD1588-'[1]$ Зима'!AB1588-'[1]$ Зима'!AA1588-'[1]$ Зима'!Z1588-'[1]$ Зима'!Y1588-'[1]$ Зима'!X1588-'[1]$ Зима'!V1588-'[1]$ Зима'!U1588-'[1]$ Зима'!T1588-'[1]$ Зима'!S1588-'[1]$ Зима'!R1588-'[1]$ Зима'!P1588-'[1]$ Зима'!O1588-'[1]$ Зима'!N1588-'[1]$ Зима'!M1588-'[1]$ Зима'!L1588+'[1]$ Зима'!Q1588+'[1]$ Зима'!W1588+'[1]$ Зима'!AC1588+'[1]$ Зима'!AI1588+'[1]$ Зима'!AO1588+'[1]$ Зима'!K1588</f>
        <v>0</v>
      </c>
      <c r="I1588" s="111">
        <f>'[1]$ Зима'!AY1588*1.1</f>
        <v>5698.0000000000009</v>
      </c>
      <c r="J1588" s="220">
        <v>2016</v>
      </c>
    </row>
    <row r="1589" spans="1:10" hidden="1" x14ac:dyDescent="0.25">
      <c r="A1589" s="294" t="s">
        <v>1257</v>
      </c>
      <c r="B1589" s="304" t="s">
        <v>616</v>
      </c>
      <c r="C1589" s="296" t="s">
        <v>3988</v>
      </c>
      <c r="D1589" s="296" t="s">
        <v>3674</v>
      </c>
      <c r="E1589" s="307"/>
      <c r="F1589" s="307"/>
      <c r="G1589" s="210"/>
      <c r="H1589" s="281">
        <f>'[1]$ Зима'!J1589-'[1]$ Зима'!AU1589-'[1]$ Зима'!AT1589-'[1]$ Зима'!AS1589-'[1]$ Зима'!AR1589-'[1]$ Зима'!AQ1589-'[1]$ Зима'!AP1589-'[1]$ Зима'!AN1589-'[1]$ Зима'!AM1589-'[1]$ Зима'!AL1589-'[1]$ Зима'!AK1589-'[1]$ Зима'!AJ1589-'[1]$ Зима'!AH1589-'[1]$ Зима'!AG1589-'[1]$ Зима'!AF1589-'[1]$ Зима'!AE1589-'[1]$ Зима'!AD1589-'[1]$ Зима'!AB1589-'[1]$ Зима'!AA1589-'[1]$ Зима'!Z1589-'[1]$ Зима'!Y1589-'[1]$ Зима'!X1589-'[1]$ Зима'!V1589-'[1]$ Зима'!U1589-'[1]$ Зима'!T1589-'[1]$ Зима'!S1589-'[1]$ Зима'!R1589-'[1]$ Зима'!P1589-'[1]$ Зима'!O1589-'[1]$ Зима'!N1589-'[1]$ Зима'!M1589-'[1]$ Зима'!L1589+'[1]$ Зима'!Q1589+'[1]$ Зима'!W1589+'[1]$ Зима'!AC1589+'[1]$ Зима'!AI1589+'[1]$ Зима'!AO1589+'[1]$ Зима'!K1589</f>
        <v>0</v>
      </c>
      <c r="I1589" s="111">
        <f>'[1]$ Зима'!AY1589*1.1</f>
        <v>3080.0000000000005</v>
      </c>
    </row>
    <row r="1590" spans="1:10" hidden="1" x14ac:dyDescent="0.25">
      <c r="A1590" s="294" t="s">
        <v>1257</v>
      </c>
      <c r="B1590" s="304" t="s">
        <v>662</v>
      </c>
      <c r="C1590" s="296" t="s">
        <v>2026</v>
      </c>
      <c r="D1590" s="307"/>
      <c r="E1590" s="307"/>
      <c r="F1590" s="307"/>
      <c r="G1590" s="210"/>
      <c r="H1590" s="281">
        <f>'[1]$ Зима'!J1590-'[1]$ Зима'!AU1590-'[1]$ Зима'!AT1590-'[1]$ Зима'!AS1590-'[1]$ Зима'!AR1590-'[1]$ Зима'!AQ1590-'[1]$ Зима'!AP1590-'[1]$ Зима'!AN1590-'[1]$ Зима'!AM1590-'[1]$ Зима'!AL1590-'[1]$ Зима'!AK1590-'[1]$ Зима'!AJ1590-'[1]$ Зима'!AH1590-'[1]$ Зима'!AG1590-'[1]$ Зима'!AF1590-'[1]$ Зима'!AE1590-'[1]$ Зима'!AD1590-'[1]$ Зима'!AB1590-'[1]$ Зима'!AA1590-'[1]$ Зима'!Z1590-'[1]$ Зима'!Y1590-'[1]$ Зима'!X1590-'[1]$ Зима'!V1590-'[1]$ Зима'!U1590-'[1]$ Зима'!T1590-'[1]$ Зима'!S1590-'[1]$ Зима'!R1590-'[1]$ Зима'!P1590-'[1]$ Зима'!O1590-'[1]$ Зима'!N1590-'[1]$ Зима'!M1590-'[1]$ Зима'!L1590+'[1]$ Зима'!Q1590+'[1]$ Зима'!W1590+'[1]$ Зима'!AC1590+'[1]$ Зима'!AI1590+'[1]$ Зима'!AO1590+'[1]$ Зима'!K1590</f>
        <v>0</v>
      </c>
      <c r="I1590" s="111">
        <f>'[1]$ Зима'!AY1590*1.1</f>
        <v>2772</v>
      </c>
    </row>
    <row r="1591" spans="1:10" x14ac:dyDescent="0.25">
      <c r="A1591" s="294" t="s">
        <v>1257</v>
      </c>
      <c r="B1591" s="295" t="s">
        <v>483</v>
      </c>
      <c r="C1591" s="296" t="s">
        <v>3713</v>
      </c>
      <c r="D1591" s="296"/>
      <c r="E1591" s="300">
        <v>117</v>
      </c>
      <c r="F1591" s="300" t="s">
        <v>509</v>
      </c>
      <c r="G1591" s="207" t="s">
        <v>2616</v>
      </c>
      <c r="H1591" s="281">
        <f>'[1]$ Зима'!J1591-'[1]$ Зима'!AU1591-'[1]$ Зима'!AT1591-'[1]$ Зима'!AS1591-'[1]$ Зима'!AR1591-'[1]$ Зима'!AQ1591-'[1]$ Зима'!AP1591-'[1]$ Зима'!AN1591-'[1]$ Зима'!AM1591-'[1]$ Зима'!AL1591-'[1]$ Зима'!AK1591-'[1]$ Зима'!AJ1591-'[1]$ Зима'!AH1591-'[1]$ Зима'!AG1591-'[1]$ Зима'!AF1591-'[1]$ Зима'!AE1591-'[1]$ Зима'!AD1591-'[1]$ Зима'!AB1591-'[1]$ Зима'!AA1591-'[1]$ Зима'!Z1591-'[1]$ Зима'!Y1591-'[1]$ Зима'!X1591-'[1]$ Зима'!V1591-'[1]$ Зима'!U1591-'[1]$ Зима'!T1591-'[1]$ Зима'!S1591-'[1]$ Зима'!R1591-'[1]$ Зима'!P1591-'[1]$ Зима'!O1591-'[1]$ Зима'!N1591-'[1]$ Зима'!M1591-'[1]$ Зима'!L1591+'[1]$ Зима'!Q1591+'[1]$ Зима'!W1591+'[1]$ Зима'!AC1591+'[1]$ Зима'!AI1591+'[1]$ Зима'!AO1591+'[1]$ Зима'!K1591</f>
        <v>2</v>
      </c>
      <c r="I1591" s="111">
        <f>'[1]$ Зима'!AY1591*1.1</f>
        <v>5779.4000000000005</v>
      </c>
      <c r="J1591" s="220">
        <v>2017</v>
      </c>
    </row>
    <row r="1592" spans="1:10" x14ac:dyDescent="0.25">
      <c r="A1592" s="294" t="s">
        <v>1257</v>
      </c>
      <c r="B1592" s="295" t="s">
        <v>483</v>
      </c>
      <c r="C1592" s="296" t="s">
        <v>3707</v>
      </c>
      <c r="D1592" s="296"/>
      <c r="E1592" s="300">
        <v>113</v>
      </c>
      <c r="F1592" s="300" t="s">
        <v>3705</v>
      </c>
      <c r="G1592" s="207" t="s">
        <v>2616</v>
      </c>
      <c r="H1592" s="281">
        <f>'[1]$ Зима'!J1592-'[1]$ Зима'!AU1592-'[1]$ Зима'!AT1592-'[1]$ Зима'!AS1592-'[1]$ Зима'!AR1592-'[1]$ Зима'!AQ1592-'[1]$ Зима'!AP1592-'[1]$ Зима'!AN1592-'[1]$ Зима'!AM1592-'[1]$ Зима'!AL1592-'[1]$ Зима'!AK1592-'[1]$ Зима'!AJ1592-'[1]$ Зима'!AH1592-'[1]$ Зима'!AG1592-'[1]$ Зима'!AF1592-'[1]$ Зима'!AE1592-'[1]$ Зима'!AD1592-'[1]$ Зима'!AB1592-'[1]$ Зима'!AA1592-'[1]$ Зима'!Z1592-'[1]$ Зима'!Y1592-'[1]$ Зима'!X1592-'[1]$ Зима'!V1592-'[1]$ Зима'!U1592-'[1]$ Зима'!T1592-'[1]$ Зима'!S1592-'[1]$ Зима'!R1592-'[1]$ Зима'!P1592-'[1]$ Зима'!O1592-'[1]$ Зима'!N1592-'[1]$ Зима'!M1592-'[1]$ Зима'!L1592+'[1]$ Зима'!Q1592+'[1]$ Зима'!W1592+'[1]$ Зима'!AC1592+'[1]$ Зима'!AI1592+'[1]$ Зима'!AO1592+'[1]$ Зима'!K1592</f>
        <v>4</v>
      </c>
      <c r="I1592" s="111">
        <f>'[1]$ Зима'!AY1592*1.1</f>
        <v>5841.880000000001</v>
      </c>
      <c r="J1592" s="220">
        <v>2017</v>
      </c>
    </row>
    <row r="1593" spans="1:10" x14ac:dyDescent="0.25">
      <c r="A1593" s="294" t="s">
        <v>1257</v>
      </c>
      <c r="B1593" s="295" t="s">
        <v>483</v>
      </c>
      <c r="C1593" s="296" t="s">
        <v>3707</v>
      </c>
      <c r="D1593" s="296"/>
      <c r="E1593" s="300">
        <v>113</v>
      </c>
      <c r="F1593" s="300" t="s">
        <v>3705</v>
      </c>
      <c r="G1593" s="207" t="s">
        <v>2616</v>
      </c>
      <c r="H1593" s="281">
        <f>'[1]$ Зима'!J1593-'[1]$ Зима'!AU1593-'[1]$ Зима'!AT1593-'[1]$ Зима'!AS1593-'[1]$ Зима'!AR1593-'[1]$ Зима'!AQ1593-'[1]$ Зима'!AP1593-'[1]$ Зима'!AN1593-'[1]$ Зима'!AM1593-'[1]$ Зима'!AL1593-'[1]$ Зима'!AK1593-'[1]$ Зима'!AJ1593-'[1]$ Зима'!AH1593-'[1]$ Зима'!AG1593-'[1]$ Зима'!AF1593-'[1]$ Зима'!AE1593-'[1]$ Зима'!AD1593-'[1]$ Зима'!AB1593-'[1]$ Зима'!AA1593-'[1]$ Зима'!Z1593-'[1]$ Зима'!Y1593-'[1]$ Зима'!X1593-'[1]$ Зима'!V1593-'[1]$ Зима'!U1593-'[1]$ Зима'!T1593-'[1]$ Зима'!S1593-'[1]$ Зима'!R1593-'[1]$ Зима'!P1593-'[1]$ Зима'!O1593-'[1]$ Зима'!N1593-'[1]$ Зима'!M1593-'[1]$ Зима'!L1593+'[1]$ Зима'!Q1593+'[1]$ Зима'!W1593+'[1]$ Зима'!AC1593+'[1]$ Зима'!AI1593+'[1]$ Зима'!AO1593+'[1]$ Зима'!K1593</f>
        <v>8</v>
      </c>
      <c r="I1593" s="111">
        <f>'[1]$ Зима'!AY1593*1.1</f>
        <v>6123.04</v>
      </c>
      <c r="J1593" s="220">
        <v>2018</v>
      </c>
    </row>
    <row r="1594" spans="1:10" hidden="1" x14ac:dyDescent="0.25">
      <c r="A1594" s="294" t="s">
        <v>1265</v>
      </c>
      <c r="B1594" s="304" t="s">
        <v>489</v>
      </c>
      <c r="C1594" s="296" t="s">
        <v>1875</v>
      </c>
      <c r="D1594" s="307"/>
      <c r="E1594" s="307"/>
      <c r="F1594" s="307"/>
      <c r="G1594" s="210"/>
      <c r="H1594" s="281">
        <f>'[1]$ Зима'!J1594-'[1]$ Зима'!AU1594-'[1]$ Зима'!AT1594-'[1]$ Зима'!AS1594-'[1]$ Зима'!AR1594-'[1]$ Зима'!AQ1594-'[1]$ Зима'!AP1594-'[1]$ Зима'!AN1594-'[1]$ Зима'!AM1594-'[1]$ Зима'!AL1594-'[1]$ Зима'!AK1594-'[1]$ Зима'!AJ1594-'[1]$ Зима'!AH1594-'[1]$ Зима'!AG1594-'[1]$ Зима'!AF1594-'[1]$ Зима'!AE1594-'[1]$ Зима'!AD1594-'[1]$ Зима'!AB1594-'[1]$ Зима'!AA1594-'[1]$ Зима'!Z1594-'[1]$ Зима'!Y1594-'[1]$ Зима'!X1594-'[1]$ Зима'!V1594-'[1]$ Зима'!U1594-'[1]$ Зима'!T1594-'[1]$ Зима'!S1594-'[1]$ Зима'!R1594-'[1]$ Зима'!P1594-'[1]$ Зима'!O1594-'[1]$ Зима'!N1594-'[1]$ Зима'!M1594-'[1]$ Зима'!L1594+'[1]$ Зима'!Q1594+'[1]$ Зима'!W1594+'[1]$ Зима'!AC1594+'[1]$ Зима'!AI1594+'[1]$ Зима'!AO1594+'[1]$ Зима'!K1594</f>
        <v>0</v>
      </c>
      <c r="I1594" s="111">
        <f>'[1]$ Зима'!AY1594*1.1</f>
        <v>6468.0000000000009</v>
      </c>
    </row>
    <row r="1595" spans="1:10" x14ac:dyDescent="0.25">
      <c r="A1595" s="294" t="s">
        <v>1265</v>
      </c>
      <c r="B1595" s="304" t="s">
        <v>492</v>
      </c>
      <c r="C1595" s="296" t="s">
        <v>3961</v>
      </c>
      <c r="D1595" s="307"/>
      <c r="E1595" s="314">
        <v>115</v>
      </c>
      <c r="F1595" s="314" t="s">
        <v>509</v>
      </c>
      <c r="G1595" s="210" t="s">
        <v>2689</v>
      </c>
      <c r="H1595" s="281">
        <f>'[1]$ Зима'!J1595-'[1]$ Зима'!AU1595-'[1]$ Зима'!AT1595-'[1]$ Зима'!AS1595-'[1]$ Зима'!AR1595-'[1]$ Зима'!AQ1595-'[1]$ Зима'!AP1595-'[1]$ Зима'!AN1595-'[1]$ Зима'!AM1595-'[1]$ Зима'!AL1595-'[1]$ Зима'!AK1595-'[1]$ Зима'!AJ1595-'[1]$ Зима'!AH1595-'[1]$ Зима'!AG1595-'[1]$ Зима'!AF1595-'[1]$ Зима'!AE1595-'[1]$ Зима'!AD1595-'[1]$ Зима'!AB1595-'[1]$ Зима'!AA1595-'[1]$ Зима'!Z1595-'[1]$ Зима'!Y1595-'[1]$ Зима'!X1595-'[1]$ Зима'!V1595-'[1]$ Зима'!U1595-'[1]$ Зима'!T1595-'[1]$ Зима'!S1595-'[1]$ Зима'!R1595-'[1]$ Зима'!P1595-'[1]$ Зима'!O1595-'[1]$ Зима'!N1595-'[1]$ Зима'!M1595-'[1]$ Зима'!L1595+'[1]$ Зима'!Q1595+'[1]$ Зима'!W1595+'[1]$ Зима'!AC1595+'[1]$ Зима'!AI1595+'[1]$ Зима'!AO1595+'[1]$ Зима'!K1595</f>
        <v>4</v>
      </c>
      <c r="I1595" s="111">
        <f>'[1]$ Зима'!AY1595*1.1</f>
        <v>4620</v>
      </c>
      <c r="J1595" s="220">
        <v>2018</v>
      </c>
    </row>
    <row r="1596" spans="1:10" hidden="1" x14ac:dyDescent="0.25">
      <c r="A1596" s="294" t="s">
        <v>1265</v>
      </c>
      <c r="B1596" s="304" t="s">
        <v>492</v>
      </c>
      <c r="C1596" s="296" t="s">
        <v>3878</v>
      </c>
      <c r="D1596" s="307"/>
      <c r="E1596" s="307">
        <v>114</v>
      </c>
      <c r="F1596" s="307" t="s">
        <v>509</v>
      </c>
      <c r="G1596" s="210" t="s">
        <v>2689</v>
      </c>
      <c r="H1596" s="281">
        <f>'[1]$ Зима'!J1596-'[1]$ Зима'!AU1596-'[1]$ Зима'!AT1596-'[1]$ Зима'!AS1596-'[1]$ Зима'!AR1596-'[1]$ Зима'!AQ1596-'[1]$ Зима'!AP1596-'[1]$ Зима'!AN1596-'[1]$ Зима'!AM1596-'[1]$ Зима'!AL1596-'[1]$ Зима'!AK1596-'[1]$ Зима'!AJ1596-'[1]$ Зима'!AH1596-'[1]$ Зима'!AG1596-'[1]$ Зима'!AF1596-'[1]$ Зима'!AE1596-'[1]$ Зима'!AD1596-'[1]$ Зима'!AB1596-'[1]$ Зима'!AA1596-'[1]$ Зима'!Z1596-'[1]$ Зима'!Y1596-'[1]$ Зима'!X1596-'[1]$ Зима'!V1596-'[1]$ Зима'!U1596-'[1]$ Зима'!T1596-'[1]$ Зима'!S1596-'[1]$ Зима'!R1596-'[1]$ Зима'!P1596-'[1]$ Зима'!O1596-'[1]$ Зима'!N1596-'[1]$ Зима'!M1596-'[1]$ Зима'!L1596+'[1]$ Зима'!Q1596+'[1]$ Зима'!W1596+'[1]$ Зима'!AC1596+'[1]$ Зима'!AI1596+'[1]$ Зима'!AO1596+'[1]$ Зима'!K1596</f>
        <v>0</v>
      </c>
      <c r="I1596" s="111">
        <f>'[1]$ Зима'!AY1596*1.1</f>
        <v>4158</v>
      </c>
      <c r="J1596" s="220">
        <v>2017</v>
      </c>
    </row>
    <row r="1597" spans="1:10" x14ac:dyDescent="0.25">
      <c r="A1597" s="294" t="s">
        <v>1265</v>
      </c>
      <c r="B1597" s="304" t="s">
        <v>616</v>
      </c>
      <c r="C1597" s="296" t="s">
        <v>3866</v>
      </c>
      <c r="D1597" s="296" t="s">
        <v>3674</v>
      </c>
      <c r="E1597" s="314"/>
      <c r="F1597" s="314"/>
      <c r="G1597" s="210"/>
      <c r="H1597" s="281">
        <f>'[1]$ Зима'!J1597-'[1]$ Зима'!AU1597-'[1]$ Зима'!AT1597-'[1]$ Зима'!AS1597-'[1]$ Зима'!AR1597-'[1]$ Зима'!AQ1597-'[1]$ Зима'!AP1597-'[1]$ Зима'!AN1597-'[1]$ Зима'!AM1597-'[1]$ Зима'!AL1597-'[1]$ Зима'!AK1597-'[1]$ Зима'!AJ1597-'[1]$ Зима'!AH1597-'[1]$ Зима'!AG1597-'[1]$ Зима'!AF1597-'[1]$ Зима'!AE1597-'[1]$ Зима'!AD1597-'[1]$ Зима'!AB1597-'[1]$ Зима'!AA1597-'[1]$ Зима'!Z1597-'[1]$ Зима'!Y1597-'[1]$ Зима'!X1597-'[1]$ Зима'!V1597-'[1]$ Зима'!U1597-'[1]$ Зима'!T1597-'[1]$ Зима'!S1597-'[1]$ Зима'!R1597-'[1]$ Зима'!P1597-'[1]$ Зима'!O1597-'[1]$ Зима'!N1597-'[1]$ Зима'!M1597-'[1]$ Зима'!L1597+'[1]$ Зима'!Q1597+'[1]$ Зима'!W1597+'[1]$ Зима'!AC1597+'[1]$ Зима'!AI1597+'[1]$ Зима'!AO1597+'[1]$ Зима'!K1597</f>
        <v>4</v>
      </c>
      <c r="I1597" s="111">
        <f>'[1]$ Зима'!AY1597*1.1</f>
        <v>4004.0000000000005</v>
      </c>
    </row>
    <row r="1598" spans="1:10" x14ac:dyDescent="0.25">
      <c r="A1598" s="294" t="s">
        <v>1265</v>
      </c>
      <c r="B1598" s="304" t="s">
        <v>483</v>
      </c>
      <c r="C1598" s="296" t="s">
        <v>3707</v>
      </c>
      <c r="D1598" s="296"/>
      <c r="E1598" s="300">
        <v>114</v>
      </c>
      <c r="F1598" s="300" t="s">
        <v>3705</v>
      </c>
      <c r="G1598" s="207" t="s">
        <v>2616</v>
      </c>
      <c r="H1598" s="281">
        <f>'[1]$ Зима'!J1598-'[1]$ Зима'!AU1598-'[1]$ Зима'!AT1598-'[1]$ Зима'!AS1598-'[1]$ Зима'!AR1598-'[1]$ Зима'!AQ1598-'[1]$ Зима'!AP1598-'[1]$ Зима'!AN1598-'[1]$ Зима'!AM1598-'[1]$ Зима'!AL1598-'[1]$ Зима'!AK1598-'[1]$ Зима'!AJ1598-'[1]$ Зима'!AH1598-'[1]$ Зима'!AG1598-'[1]$ Зима'!AF1598-'[1]$ Зима'!AE1598-'[1]$ Зима'!AD1598-'[1]$ Зима'!AB1598-'[1]$ Зима'!AA1598-'[1]$ Зима'!Z1598-'[1]$ Зима'!Y1598-'[1]$ Зима'!X1598-'[1]$ Зима'!V1598-'[1]$ Зима'!U1598-'[1]$ Зима'!T1598-'[1]$ Зима'!S1598-'[1]$ Зима'!R1598-'[1]$ Зима'!P1598-'[1]$ Зима'!O1598-'[1]$ Зима'!N1598-'[1]$ Зима'!M1598-'[1]$ Зима'!L1598+'[1]$ Зима'!Q1598+'[1]$ Зима'!W1598+'[1]$ Зима'!AC1598+'[1]$ Зима'!AI1598+'[1]$ Зима'!AO1598+'[1]$ Зима'!K1598</f>
        <v>4</v>
      </c>
      <c r="I1598" s="111">
        <f>'[1]$ Зима'!AY1598*1.1</f>
        <v>6029.3200000000006</v>
      </c>
      <c r="J1598" s="220">
        <v>2018</v>
      </c>
    </row>
    <row r="1599" spans="1:10" x14ac:dyDescent="0.25">
      <c r="A1599" s="294" t="s">
        <v>1265</v>
      </c>
      <c r="B1599" s="304" t="s">
        <v>653</v>
      </c>
      <c r="C1599" s="296" t="s">
        <v>4027</v>
      </c>
      <c r="D1599" s="296" t="s">
        <v>1795</v>
      </c>
      <c r="E1599" s="314">
        <v>115</v>
      </c>
      <c r="F1599" s="314" t="s">
        <v>509</v>
      </c>
      <c r="G1599" s="210" t="s">
        <v>2616</v>
      </c>
      <c r="H1599" s="281">
        <f>'[1]$ Зима'!J1599-'[1]$ Зима'!AU1599-'[1]$ Зима'!AT1599-'[1]$ Зима'!AS1599-'[1]$ Зима'!AR1599-'[1]$ Зима'!AQ1599-'[1]$ Зима'!AP1599-'[1]$ Зима'!AN1599-'[1]$ Зима'!AM1599-'[1]$ Зима'!AL1599-'[1]$ Зима'!AK1599-'[1]$ Зима'!AJ1599-'[1]$ Зима'!AH1599-'[1]$ Зима'!AG1599-'[1]$ Зима'!AF1599-'[1]$ Зима'!AE1599-'[1]$ Зима'!AD1599-'[1]$ Зима'!AB1599-'[1]$ Зима'!AA1599-'[1]$ Зима'!Z1599-'[1]$ Зима'!Y1599-'[1]$ Зима'!X1599-'[1]$ Зима'!V1599-'[1]$ Зима'!U1599-'[1]$ Зима'!T1599-'[1]$ Зима'!S1599-'[1]$ Зима'!R1599-'[1]$ Зима'!P1599-'[1]$ Зима'!O1599-'[1]$ Зима'!N1599-'[1]$ Зима'!M1599-'[1]$ Зима'!L1599+'[1]$ Зима'!Q1599+'[1]$ Зима'!W1599+'[1]$ Зима'!AC1599+'[1]$ Зима'!AI1599+'[1]$ Зима'!AO1599+'[1]$ Зима'!K1599</f>
        <v>4</v>
      </c>
      <c r="I1599" s="111">
        <f>'[1]$ Зима'!AY1599*1.1</f>
        <v>5544</v>
      </c>
      <c r="J1599" s="220">
        <v>2017</v>
      </c>
    </row>
    <row r="1600" spans="1:10" hidden="1" x14ac:dyDescent="0.25">
      <c r="A1600" s="294" t="s">
        <v>1269</v>
      </c>
      <c r="B1600" s="304" t="s">
        <v>489</v>
      </c>
      <c r="C1600" s="296" t="s">
        <v>1889</v>
      </c>
      <c r="D1600" s="307"/>
      <c r="E1600" s="307"/>
      <c r="F1600" s="307"/>
      <c r="G1600" s="210"/>
      <c r="H1600" s="281">
        <f>'[1]$ Зима'!J1600-'[1]$ Зима'!AU1600-'[1]$ Зима'!AT1600-'[1]$ Зима'!AS1600-'[1]$ Зима'!AR1600-'[1]$ Зима'!AQ1600-'[1]$ Зима'!AP1600-'[1]$ Зима'!AN1600-'[1]$ Зима'!AM1600-'[1]$ Зима'!AL1600-'[1]$ Зима'!AK1600-'[1]$ Зима'!AJ1600-'[1]$ Зима'!AH1600-'[1]$ Зима'!AG1600-'[1]$ Зима'!AF1600-'[1]$ Зима'!AE1600-'[1]$ Зима'!AD1600-'[1]$ Зима'!AB1600-'[1]$ Зима'!AA1600-'[1]$ Зима'!Z1600-'[1]$ Зима'!Y1600-'[1]$ Зима'!X1600-'[1]$ Зима'!V1600-'[1]$ Зима'!U1600-'[1]$ Зима'!T1600-'[1]$ Зима'!S1600-'[1]$ Зима'!R1600-'[1]$ Зима'!P1600-'[1]$ Зима'!O1600-'[1]$ Зима'!N1600-'[1]$ Зима'!M1600-'[1]$ Зима'!L1600+'[1]$ Зима'!Q1600+'[1]$ Зима'!W1600+'[1]$ Зима'!AC1600+'[1]$ Зима'!AI1600+'[1]$ Зима'!AO1600+'[1]$ Зима'!K1600</f>
        <v>0</v>
      </c>
      <c r="I1600" s="111">
        <f>'[1]$ Зима'!AY1600*1.1</f>
        <v>6067.6</v>
      </c>
    </row>
    <row r="1601" spans="1:10" x14ac:dyDescent="0.25">
      <c r="A1601" s="294" t="s">
        <v>1269</v>
      </c>
      <c r="B1601" s="304" t="s">
        <v>489</v>
      </c>
      <c r="C1601" s="296" t="s">
        <v>1875</v>
      </c>
      <c r="D1601" s="307"/>
      <c r="E1601" s="314"/>
      <c r="F1601" s="314"/>
      <c r="G1601" s="210"/>
      <c r="H1601" s="281">
        <f>'[1]$ Зима'!J1601-'[1]$ Зима'!AU1601-'[1]$ Зима'!AT1601-'[1]$ Зима'!AS1601-'[1]$ Зима'!AR1601-'[1]$ Зима'!AQ1601-'[1]$ Зима'!AP1601-'[1]$ Зима'!AN1601-'[1]$ Зима'!AM1601-'[1]$ Зима'!AL1601-'[1]$ Зима'!AK1601-'[1]$ Зима'!AJ1601-'[1]$ Зима'!AH1601-'[1]$ Зима'!AG1601-'[1]$ Зима'!AF1601-'[1]$ Зима'!AE1601-'[1]$ Зима'!AD1601-'[1]$ Зима'!AB1601-'[1]$ Зима'!AA1601-'[1]$ Зима'!Z1601-'[1]$ Зима'!Y1601-'[1]$ Зима'!X1601-'[1]$ Зима'!V1601-'[1]$ Зима'!U1601-'[1]$ Зима'!T1601-'[1]$ Зима'!S1601-'[1]$ Зима'!R1601-'[1]$ Зима'!P1601-'[1]$ Зима'!O1601-'[1]$ Зима'!N1601-'[1]$ Зима'!M1601-'[1]$ Зима'!L1601+'[1]$ Зима'!Q1601+'[1]$ Зима'!W1601+'[1]$ Зима'!AC1601+'[1]$ Зима'!AI1601+'[1]$ Зима'!AO1601+'[1]$ Зима'!K1601</f>
        <v>6</v>
      </c>
      <c r="I1601" s="111">
        <f>'[1]$ Зима'!AY1601*1.1</f>
        <v>8008.0000000000009</v>
      </c>
    </row>
    <row r="1602" spans="1:10" x14ac:dyDescent="0.25">
      <c r="A1602" s="294" t="s">
        <v>1269</v>
      </c>
      <c r="B1602" s="304" t="s">
        <v>465</v>
      </c>
      <c r="C1602" s="296" t="s">
        <v>3972</v>
      </c>
      <c r="D1602" s="307"/>
      <c r="E1602" s="314">
        <v>116</v>
      </c>
      <c r="F1602" s="314" t="s">
        <v>3708</v>
      </c>
      <c r="G1602" s="210" t="s">
        <v>2671</v>
      </c>
      <c r="H1602" s="281">
        <f>'[1]$ Зима'!J1602-'[1]$ Зима'!AU1602-'[1]$ Зима'!AT1602-'[1]$ Зима'!AS1602-'[1]$ Зима'!AR1602-'[1]$ Зима'!AQ1602-'[1]$ Зима'!AP1602-'[1]$ Зима'!AN1602-'[1]$ Зима'!AM1602-'[1]$ Зима'!AL1602-'[1]$ Зима'!AK1602-'[1]$ Зима'!AJ1602-'[1]$ Зима'!AH1602-'[1]$ Зима'!AG1602-'[1]$ Зима'!AF1602-'[1]$ Зима'!AE1602-'[1]$ Зима'!AD1602-'[1]$ Зима'!AB1602-'[1]$ Зима'!AA1602-'[1]$ Зима'!Z1602-'[1]$ Зима'!Y1602-'[1]$ Зима'!X1602-'[1]$ Зима'!V1602-'[1]$ Зима'!U1602-'[1]$ Зима'!T1602-'[1]$ Зима'!S1602-'[1]$ Зима'!R1602-'[1]$ Зима'!P1602-'[1]$ Зима'!O1602-'[1]$ Зима'!N1602-'[1]$ Зима'!M1602-'[1]$ Зима'!L1602+'[1]$ Зима'!Q1602+'[1]$ Зима'!W1602+'[1]$ Зима'!AC1602+'[1]$ Зима'!AI1602+'[1]$ Зима'!AO1602+'[1]$ Зима'!K1602</f>
        <v>8</v>
      </c>
      <c r="I1602" s="111">
        <f>'[1]$ Зима'!AY1602*1.1</f>
        <v>4004.0000000000005</v>
      </c>
      <c r="J1602" s="220">
        <v>2018</v>
      </c>
    </row>
    <row r="1603" spans="1:10" x14ac:dyDescent="0.25">
      <c r="A1603" s="327" t="s">
        <v>1269</v>
      </c>
      <c r="B1603" s="277" t="s">
        <v>489</v>
      </c>
      <c r="C1603" s="278" t="s">
        <v>1875</v>
      </c>
      <c r="D1603" s="344"/>
      <c r="E1603" s="345"/>
      <c r="F1603" s="345"/>
      <c r="G1603" s="346"/>
      <c r="H1603" s="281">
        <f>'[1]$ Зима'!J1603-'[1]$ Зима'!AU1603-'[1]$ Зима'!AT1603-'[1]$ Зима'!AS1603-'[1]$ Зима'!AR1603-'[1]$ Зима'!AQ1603-'[1]$ Зима'!AP1603-'[1]$ Зима'!AN1603-'[1]$ Зима'!AM1603-'[1]$ Зима'!AL1603-'[1]$ Зима'!AK1603-'[1]$ Зима'!AJ1603-'[1]$ Зима'!AH1603-'[1]$ Зима'!AG1603-'[1]$ Зима'!AF1603-'[1]$ Зима'!AE1603-'[1]$ Зима'!AD1603-'[1]$ Зима'!AB1603-'[1]$ Зима'!AA1603-'[1]$ Зима'!Z1603-'[1]$ Зима'!Y1603-'[1]$ Зима'!X1603-'[1]$ Зима'!V1603-'[1]$ Зима'!U1603-'[1]$ Зима'!T1603-'[1]$ Зима'!S1603-'[1]$ Зима'!R1603-'[1]$ Зима'!P1603-'[1]$ Зима'!O1603-'[1]$ Зима'!N1603-'[1]$ Зима'!M1603-'[1]$ Зима'!L1603+'[1]$ Зима'!Q1603+'[1]$ Зима'!W1603+'[1]$ Зима'!AC1603+'[1]$ Зима'!AI1603+'[1]$ Зима'!AO1603+'[1]$ Зима'!K1603</f>
        <v>3</v>
      </c>
      <c r="I1603" s="113">
        <f>'[1]$ Зима'!AY1603*1.1</f>
        <v>5500</v>
      </c>
      <c r="J1603" s="220" t="s">
        <v>3512</v>
      </c>
    </row>
    <row r="1604" spans="1:10" hidden="1" x14ac:dyDescent="0.25">
      <c r="A1604" s="294" t="s">
        <v>1269</v>
      </c>
      <c r="B1604" s="304" t="s">
        <v>709</v>
      </c>
      <c r="C1604" s="296" t="s">
        <v>1862</v>
      </c>
      <c r="D1604" s="307"/>
      <c r="E1604" s="307"/>
      <c r="F1604" s="307"/>
      <c r="G1604" s="210"/>
      <c r="H1604" s="281">
        <f>'[1]$ Зима'!J1604-'[1]$ Зима'!AU1604-'[1]$ Зима'!AT1604-'[1]$ Зима'!AS1604-'[1]$ Зима'!AR1604-'[1]$ Зима'!AQ1604-'[1]$ Зима'!AP1604-'[1]$ Зима'!AN1604-'[1]$ Зима'!AM1604-'[1]$ Зима'!AL1604-'[1]$ Зима'!AK1604-'[1]$ Зима'!AJ1604-'[1]$ Зима'!AH1604-'[1]$ Зима'!AG1604-'[1]$ Зима'!AF1604-'[1]$ Зима'!AE1604-'[1]$ Зима'!AD1604-'[1]$ Зима'!AB1604-'[1]$ Зима'!AA1604-'[1]$ Зима'!Z1604-'[1]$ Зима'!Y1604-'[1]$ Зима'!X1604-'[1]$ Зима'!V1604-'[1]$ Зима'!U1604-'[1]$ Зима'!T1604-'[1]$ Зима'!S1604-'[1]$ Зима'!R1604-'[1]$ Зима'!P1604-'[1]$ Зима'!O1604-'[1]$ Зима'!N1604-'[1]$ Зима'!M1604-'[1]$ Зима'!L1604+'[1]$ Зима'!Q1604+'[1]$ Зима'!W1604+'[1]$ Зима'!AC1604+'[1]$ Зима'!AI1604+'[1]$ Зима'!AO1604+'[1]$ Зима'!K1604</f>
        <v>0</v>
      </c>
      <c r="I1604" s="111">
        <f>'[1]$ Зима'!AY1604*1.1</f>
        <v>4928</v>
      </c>
    </row>
    <row r="1605" spans="1:10" x14ac:dyDescent="0.25">
      <c r="A1605" s="294" t="s">
        <v>1269</v>
      </c>
      <c r="B1605" s="304" t="s">
        <v>483</v>
      </c>
      <c r="C1605" s="296" t="s">
        <v>1779</v>
      </c>
      <c r="D1605" s="296"/>
      <c r="E1605" s="296">
        <v>116</v>
      </c>
      <c r="F1605" s="296" t="s">
        <v>3705</v>
      </c>
      <c r="G1605" s="207" t="s">
        <v>2616</v>
      </c>
      <c r="H1605" s="281">
        <f>'[1]$ Зима'!J1605-'[1]$ Зима'!AU1605-'[1]$ Зима'!AT1605-'[1]$ Зима'!AS1605-'[1]$ Зима'!AR1605-'[1]$ Зима'!AQ1605-'[1]$ Зима'!AP1605-'[1]$ Зима'!AN1605-'[1]$ Зима'!AM1605-'[1]$ Зима'!AL1605-'[1]$ Зима'!AK1605-'[1]$ Зима'!AJ1605-'[1]$ Зима'!AH1605-'[1]$ Зима'!AG1605-'[1]$ Зима'!AF1605-'[1]$ Зима'!AE1605-'[1]$ Зима'!AD1605-'[1]$ Зима'!AB1605-'[1]$ Зима'!AA1605-'[1]$ Зима'!Z1605-'[1]$ Зима'!Y1605-'[1]$ Зима'!X1605-'[1]$ Зима'!V1605-'[1]$ Зима'!U1605-'[1]$ Зима'!T1605-'[1]$ Зима'!S1605-'[1]$ Зима'!R1605-'[1]$ Зима'!P1605-'[1]$ Зима'!O1605-'[1]$ Зима'!N1605-'[1]$ Зима'!M1605-'[1]$ Зима'!L1605+'[1]$ Зима'!Q1605+'[1]$ Зима'!W1605+'[1]$ Зима'!AC1605+'[1]$ Зима'!AI1605+'[1]$ Зима'!AO1605+'[1]$ Зима'!K1605</f>
        <v>4</v>
      </c>
      <c r="I1605" s="111">
        <f>'[1]$ Зима'!AY1605*1.1</f>
        <v>7035.380000000001</v>
      </c>
      <c r="J1605" s="220">
        <v>2018</v>
      </c>
    </row>
    <row r="1606" spans="1:10" x14ac:dyDescent="0.25">
      <c r="A1606" s="294" t="s">
        <v>1269</v>
      </c>
      <c r="B1606" s="304" t="s">
        <v>653</v>
      </c>
      <c r="C1606" s="296" t="s">
        <v>3762</v>
      </c>
      <c r="D1606" s="307"/>
      <c r="E1606" s="314">
        <v>112</v>
      </c>
      <c r="F1606" s="314" t="s">
        <v>509</v>
      </c>
      <c r="G1606" s="210" t="s">
        <v>2616</v>
      </c>
      <c r="H1606" s="281">
        <f>'[1]$ Зима'!J1606-'[1]$ Зима'!AU1606-'[1]$ Зима'!AT1606-'[1]$ Зима'!AS1606-'[1]$ Зима'!AR1606-'[1]$ Зима'!AQ1606-'[1]$ Зима'!AP1606-'[1]$ Зима'!AN1606-'[1]$ Зима'!AM1606-'[1]$ Зима'!AL1606-'[1]$ Зима'!AK1606-'[1]$ Зима'!AJ1606-'[1]$ Зима'!AH1606-'[1]$ Зима'!AG1606-'[1]$ Зима'!AF1606-'[1]$ Зима'!AE1606-'[1]$ Зима'!AD1606-'[1]$ Зима'!AB1606-'[1]$ Зима'!AA1606-'[1]$ Зима'!Z1606-'[1]$ Зима'!Y1606-'[1]$ Зима'!X1606-'[1]$ Зима'!V1606-'[1]$ Зима'!U1606-'[1]$ Зима'!T1606-'[1]$ Зима'!S1606-'[1]$ Зима'!R1606-'[1]$ Зима'!P1606-'[1]$ Зима'!O1606-'[1]$ Зима'!N1606-'[1]$ Зима'!M1606-'[1]$ Зима'!L1606+'[1]$ Зима'!Q1606+'[1]$ Зима'!W1606+'[1]$ Зима'!AC1606+'[1]$ Зима'!AI1606+'[1]$ Зима'!AO1606+'[1]$ Зима'!K1606</f>
        <v>4</v>
      </c>
      <c r="I1606" s="111">
        <f>'[1]$ Зима'!AY1606*1.1</f>
        <v>5852.0000000000009</v>
      </c>
      <c r="J1606" s="220">
        <v>2017</v>
      </c>
    </row>
    <row r="1607" spans="1:10" x14ac:dyDescent="0.25">
      <c r="A1607" s="294" t="s">
        <v>1269</v>
      </c>
      <c r="B1607" s="304" t="s">
        <v>653</v>
      </c>
      <c r="C1607" s="296" t="s">
        <v>3960</v>
      </c>
      <c r="D1607" s="307"/>
      <c r="E1607" s="314">
        <v>112</v>
      </c>
      <c r="F1607" s="314" t="s">
        <v>3705</v>
      </c>
      <c r="G1607" s="210" t="s">
        <v>3499</v>
      </c>
      <c r="H1607" s="281">
        <f>'[1]$ Зима'!J1607-'[1]$ Зима'!AU1607-'[1]$ Зима'!AT1607-'[1]$ Зима'!AS1607-'[1]$ Зима'!AR1607-'[1]$ Зима'!AQ1607-'[1]$ Зима'!AP1607-'[1]$ Зима'!AN1607-'[1]$ Зима'!AM1607-'[1]$ Зима'!AL1607-'[1]$ Зима'!AK1607-'[1]$ Зима'!AJ1607-'[1]$ Зима'!AH1607-'[1]$ Зима'!AG1607-'[1]$ Зима'!AF1607-'[1]$ Зима'!AE1607-'[1]$ Зима'!AD1607-'[1]$ Зима'!AB1607-'[1]$ Зима'!AA1607-'[1]$ Зима'!Z1607-'[1]$ Зима'!Y1607-'[1]$ Зима'!X1607-'[1]$ Зима'!V1607-'[1]$ Зима'!U1607-'[1]$ Зима'!T1607-'[1]$ Зима'!S1607-'[1]$ Зима'!R1607-'[1]$ Зима'!P1607-'[1]$ Зима'!O1607-'[1]$ Зима'!N1607-'[1]$ Зима'!M1607-'[1]$ Зима'!L1607+'[1]$ Зима'!Q1607+'[1]$ Зима'!W1607+'[1]$ Зима'!AC1607+'[1]$ Зима'!AI1607+'[1]$ Зима'!AO1607+'[1]$ Зима'!K1607</f>
        <v>4</v>
      </c>
      <c r="I1607" s="111">
        <f>'[1]$ Зима'!AY1607*1.1</f>
        <v>6314.0000000000009</v>
      </c>
      <c r="J1607" s="220">
        <v>2017</v>
      </c>
    </row>
    <row r="1608" spans="1:10" x14ac:dyDescent="0.25">
      <c r="A1608" s="302" t="s">
        <v>1275</v>
      </c>
      <c r="B1608" s="295" t="s">
        <v>483</v>
      </c>
      <c r="C1608" s="296" t="s">
        <v>1779</v>
      </c>
      <c r="D1608" s="296"/>
      <c r="E1608" s="296">
        <v>110</v>
      </c>
      <c r="F1608" s="296" t="s">
        <v>3705</v>
      </c>
      <c r="G1608" s="207" t="s">
        <v>2616</v>
      </c>
      <c r="H1608" s="281">
        <f>'[1]$ Зима'!J1608-'[1]$ Зима'!AU1608-'[1]$ Зима'!AT1608-'[1]$ Зима'!AS1608-'[1]$ Зима'!AR1608-'[1]$ Зима'!AQ1608-'[1]$ Зима'!AP1608-'[1]$ Зима'!AN1608-'[1]$ Зима'!AM1608-'[1]$ Зима'!AL1608-'[1]$ Зима'!AK1608-'[1]$ Зима'!AJ1608-'[1]$ Зима'!AH1608-'[1]$ Зима'!AG1608-'[1]$ Зима'!AF1608-'[1]$ Зима'!AE1608-'[1]$ Зима'!AD1608-'[1]$ Зима'!AB1608-'[1]$ Зима'!AA1608-'[1]$ Зима'!Z1608-'[1]$ Зима'!Y1608-'[1]$ Зима'!X1608-'[1]$ Зима'!V1608-'[1]$ Зима'!U1608-'[1]$ Зима'!T1608-'[1]$ Зима'!S1608-'[1]$ Зима'!R1608-'[1]$ Зима'!P1608-'[1]$ Зима'!O1608-'[1]$ Зима'!N1608-'[1]$ Зима'!M1608-'[1]$ Зима'!L1608+'[1]$ Зима'!Q1608+'[1]$ Зима'!W1608+'[1]$ Зима'!AC1608+'[1]$ Зима'!AI1608+'[1]$ Зима'!AO1608+'[1]$ Зима'!K1608</f>
        <v>6</v>
      </c>
      <c r="I1608" s="111">
        <f>'[1]$ Зима'!AY1608*1.1</f>
        <v>7533.4600000000009</v>
      </c>
      <c r="J1608" s="221">
        <v>2018</v>
      </c>
    </row>
    <row r="1609" spans="1:10" x14ac:dyDescent="0.25">
      <c r="A1609" s="302" t="s">
        <v>1275</v>
      </c>
      <c r="B1609" s="295" t="s">
        <v>653</v>
      </c>
      <c r="C1609" s="296" t="s">
        <v>4024</v>
      </c>
      <c r="D1609" s="307"/>
      <c r="E1609" s="314">
        <v>110</v>
      </c>
      <c r="F1609" s="314" t="s">
        <v>3563</v>
      </c>
      <c r="G1609" s="212" t="s">
        <v>2616</v>
      </c>
      <c r="H1609" s="281">
        <f>'[1]$ Зима'!J1609-'[1]$ Зима'!AU1609-'[1]$ Зима'!AT1609-'[1]$ Зима'!AS1609-'[1]$ Зима'!AR1609-'[1]$ Зима'!AQ1609-'[1]$ Зима'!AP1609-'[1]$ Зима'!AN1609-'[1]$ Зима'!AM1609-'[1]$ Зима'!AL1609-'[1]$ Зима'!AK1609-'[1]$ Зима'!AJ1609-'[1]$ Зима'!AH1609-'[1]$ Зима'!AG1609-'[1]$ Зима'!AF1609-'[1]$ Зима'!AE1609-'[1]$ Зима'!AD1609-'[1]$ Зима'!AB1609-'[1]$ Зима'!AA1609-'[1]$ Зима'!Z1609-'[1]$ Зима'!Y1609-'[1]$ Зима'!X1609-'[1]$ Зима'!V1609-'[1]$ Зима'!U1609-'[1]$ Зима'!T1609-'[1]$ Зима'!S1609-'[1]$ Зима'!R1609-'[1]$ Зима'!P1609-'[1]$ Зима'!O1609-'[1]$ Зима'!N1609-'[1]$ Зима'!M1609-'[1]$ Зима'!L1609+'[1]$ Зима'!Q1609+'[1]$ Зима'!W1609+'[1]$ Зима'!AC1609+'[1]$ Зима'!AI1609+'[1]$ Зима'!AO1609+'[1]$ Зима'!K1609</f>
        <v>4</v>
      </c>
      <c r="I1609" s="111">
        <f>'[1]$ Зима'!AY1609*1.1</f>
        <v>7392.0000000000009</v>
      </c>
      <c r="J1609" s="221">
        <v>2017</v>
      </c>
    </row>
    <row r="1610" spans="1:10" ht="15.75" x14ac:dyDescent="0.25">
      <c r="A1610" s="290" t="s">
        <v>1279</v>
      </c>
      <c r="B1610" s="310"/>
      <c r="C1610" s="310"/>
      <c r="D1610" s="340"/>
      <c r="E1610" s="341"/>
      <c r="F1610" s="341"/>
      <c r="G1610" s="293"/>
      <c r="H1610" s="281"/>
      <c r="I1610" s="359">
        <f>'[1]$ Зима'!AY1610*1.1</f>
        <v>0</v>
      </c>
    </row>
    <row r="1611" spans="1:10" hidden="1" x14ac:dyDescent="0.25">
      <c r="A1611" s="302" t="s">
        <v>1280</v>
      </c>
      <c r="B1611" s="295" t="s">
        <v>480</v>
      </c>
      <c r="C1611" s="296" t="s">
        <v>4028</v>
      </c>
      <c r="D1611" s="316"/>
      <c r="E1611" s="347">
        <v>110</v>
      </c>
      <c r="F1611" s="316" t="s">
        <v>3570</v>
      </c>
      <c r="G1611" s="212" t="s">
        <v>2772</v>
      </c>
      <c r="H1611" s="281">
        <f>'[1]$ Зима'!J1611-'[1]$ Зима'!AU1611-'[1]$ Зима'!AT1611-'[1]$ Зима'!AS1611-'[1]$ Зима'!AR1611-'[1]$ Зима'!AQ1611-'[1]$ Зима'!AP1611-'[1]$ Зима'!AN1611-'[1]$ Зима'!AM1611-'[1]$ Зима'!AL1611-'[1]$ Зима'!AK1611-'[1]$ Зима'!AJ1611-'[1]$ Зима'!AH1611-'[1]$ Зима'!AG1611-'[1]$ Зима'!AF1611-'[1]$ Зима'!AE1611-'[1]$ Зима'!AD1611-'[1]$ Зима'!AB1611-'[1]$ Зима'!AA1611-'[1]$ Зима'!Z1611-'[1]$ Зима'!Y1611-'[1]$ Зима'!X1611-'[1]$ Зима'!V1611-'[1]$ Зима'!U1611-'[1]$ Зима'!T1611-'[1]$ Зима'!S1611-'[1]$ Зима'!R1611-'[1]$ Зима'!P1611-'[1]$ Зима'!O1611-'[1]$ Зима'!N1611-'[1]$ Зима'!M1611-'[1]$ Зима'!L1611+'[1]$ Зима'!Q1611+'[1]$ Зима'!W1611+'[1]$ Зима'!AC1611+'[1]$ Зима'!AI1611+'[1]$ Зима'!AO1611+'[1]$ Зима'!K1611</f>
        <v>0</v>
      </c>
      <c r="I1611" s="111">
        <f>'[1]$ Зима'!AY1611*1.1</f>
        <v>8162.0000000000009</v>
      </c>
      <c r="J1611" s="221">
        <v>2015</v>
      </c>
    </row>
    <row r="1612" spans="1:10" x14ac:dyDescent="0.25">
      <c r="A1612" s="302" t="s">
        <v>2028</v>
      </c>
      <c r="B1612" s="295" t="s">
        <v>536</v>
      </c>
      <c r="C1612" s="296" t="s">
        <v>4029</v>
      </c>
      <c r="D1612" s="307"/>
      <c r="E1612" s="314"/>
      <c r="F1612" s="314"/>
      <c r="G1612" s="210" t="s">
        <v>2616</v>
      </c>
      <c r="H1612" s="281">
        <f>'[1]$ Зима'!J1612-'[1]$ Зима'!AU1612-'[1]$ Зима'!AT1612-'[1]$ Зима'!AS1612-'[1]$ Зима'!AR1612-'[1]$ Зима'!AQ1612-'[1]$ Зима'!AP1612-'[1]$ Зима'!AN1612-'[1]$ Зима'!AM1612-'[1]$ Зима'!AL1612-'[1]$ Зима'!AK1612-'[1]$ Зима'!AJ1612-'[1]$ Зима'!AH1612-'[1]$ Зима'!AG1612-'[1]$ Зима'!AF1612-'[1]$ Зима'!AE1612-'[1]$ Зима'!AD1612-'[1]$ Зима'!AB1612-'[1]$ Зима'!AA1612-'[1]$ Зима'!Z1612-'[1]$ Зима'!Y1612-'[1]$ Зима'!X1612-'[1]$ Зима'!V1612-'[1]$ Зима'!U1612-'[1]$ Зима'!T1612-'[1]$ Зима'!S1612-'[1]$ Зима'!R1612-'[1]$ Зима'!P1612-'[1]$ Зима'!O1612-'[1]$ Зима'!N1612-'[1]$ Зима'!M1612-'[1]$ Зима'!L1612+'[1]$ Зима'!Q1612+'[1]$ Зима'!W1612+'[1]$ Зима'!AC1612+'[1]$ Зима'!AI1612+'[1]$ Зима'!AO1612+'[1]$ Зима'!K1612</f>
        <v>4</v>
      </c>
      <c r="I1612" s="111">
        <f>'[1]$ Зима'!AY1612*1.1</f>
        <v>8162.0000000000009</v>
      </c>
      <c r="J1612" s="220">
        <v>2016</v>
      </c>
    </row>
    <row r="1613" spans="1:10" hidden="1" x14ac:dyDescent="0.25">
      <c r="A1613" s="302" t="s">
        <v>1286</v>
      </c>
      <c r="B1613" s="295" t="s">
        <v>582</v>
      </c>
      <c r="C1613" s="296" t="s">
        <v>2029</v>
      </c>
      <c r="D1613" s="307"/>
      <c r="E1613" s="307"/>
      <c r="F1613" s="307"/>
      <c r="G1613" s="210" t="s">
        <v>3205</v>
      </c>
      <c r="H1613" s="281">
        <f>'[1]$ Зима'!J1613-'[1]$ Зима'!AU1613-'[1]$ Зима'!AT1613-'[1]$ Зима'!AS1613-'[1]$ Зима'!AR1613-'[1]$ Зима'!AQ1613-'[1]$ Зима'!AP1613-'[1]$ Зима'!AN1613-'[1]$ Зима'!AM1613-'[1]$ Зима'!AL1613-'[1]$ Зима'!AK1613-'[1]$ Зима'!AJ1613-'[1]$ Зима'!AH1613-'[1]$ Зима'!AG1613-'[1]$ Зима'!AF1613-'[1]$ Зима'!AE1613-'[1]$ Зима'!AD1613-'[1]$ Зима'!AB1613-'[1]$ Зима'!AA1613-'[1]$ Зима'!Z1613-'[1]$ Зима'!Y1613-'[1]$ Зима'!X1613-'[1]$ Зима'!V1613-'[1]$ Зима'!U1613-'[1]$ Зима'!T1613-'[1]$ Зима'!S1613-'[1]$ Зима'!R1613-'[1]$ Зима'!P1613-'[1]$ Зима'!O1613-'[1]$ Зима'!N1613-'[1]$ Зима'!M1613-'[1]$ Зима'!L1613+'[1]$ Зима'!Q1613+'[1]$ Зима'!W1613+'[1]$ Зима'!AC1613+'[1]$ Зима'!AI1613+'[1]$ Зима'!AO1613+'[1]$ Зима'!K1613</f>
        <v>0</v>
      </c>
      <c r="I1613" s="111">
        <f>'[1]$ Зима'!AY1613*1.1</f>
        <v>8932</v>
      </c>
      <c r="J1613" s="220">
        <v>2015</v>
      </c>
    </row>
    <row r="1614" spans="1:10" x14ac:dyDescent="0.25">
      <c r="A1614" s="302" t="s">
        <v>1286</v>
      </c>
      <c r="B1614" s="295" t="s">
        <v>483</v>
      </c>
      <c r="C1614" s="296" t="s">
        <v>3707</v>
      </c>
      <c r="D1614" s="296"/>
      <c r="E1614" s="300"/>
      <c r="F1614" s="300"/>
      <c r="G1614" s="207" t="s">
        <v>2616</v>
      </c>
      <c r="H1614" s="281">
        <f>'[1]$ Зима'!J1614-'[1]$ Зима'!AU1614-'[1]$ Зима'!AT1614-'[1]$ Зима'!AS1614-'[1]$ Зима'!AR1614-'[1]$ Зима'!AQ1614-'[1]$ Зима'!AP1614-'[1]$ Зима'!AN1614-'[1]$ Зима'!AM1614-'[1]$ Зима'!AL1614-'[1]$ Зима'!AK1614-'[1]$ Зима'!AJ1614-'[1]$ Зима'!AH1614-'[1]$ Зима'!AG1614-'[1]$ Зима'!AF1614-'[1]$ Зима'!AE1614-'[1]$ Зима'!AD1614-'[1]$ Зима'!AB1614-'[1]$ Зима'!AA1614-'[1]$ Зима'!Z1614-'[1]$ Зима'!Y1614-'[1]$ Зима'!X1614-'[1]$ Зима'!V1614-'[1]$ Зима'!U1614-'[1]$ Зима'!T1614-'[1]$ Зима'!S1614-'[1]$ Зима'!R1614-'[1]$ Зима'!P1614-'[1]$ Зима'!O1614-'[1]$ Зима'!N1614-'[1]$ Зима'!M1614-'[1]$ Зима'!L1614+'[1]$ Зима'!Q1614+'[1]$ Зима'!W1614+'[1]$ Зима'!AC1614+'[1]$ Зима'!AI1614+'[1]$ Зима'!AO1614+'[1]$ Зима'!K1614</f>
        <v>4</v>
      </c>
      <c r="I1614" s="111">
        <f>'[1]$ Зима'!AY1614*1.1</f>
        <v>8591</v>
      </c>
      <c r="J1614" s="220">
        <v>2017</v>
      </c>
    </row>
    <row r="1615" spans="1:10" hidden="1" x14ac:dyDescent="0.25">
      <c r="A1615" s="302" t="s">
        <v>1286</v>
      </c>
      <c r="B1615" s="295" t="s">
        <v>653</v>
      </c>
      <c r="C1615" s="296" t="s">
        <v>2197</v>
      </c>
      <c r="D1615" s="307"/>
      <c r="E1615" s="307"/>
      <c r="F1615" s="307"/>
      <c r="G1615" s="210"/>
      <c r="H1615" s="281">
        <f>'[1]$ Зима'!J1615-'[1]$ Зима'!AU1615-'[1]$ Зима'!AT1615-'[1]$ Зима'!AS1615-'[1]$ Зима'!AR1615-'[1]$ Зима'!AQ1615-'[1]$ Зима'!AP1615-'[1]$ Зима'!AN1615-'[1]$ Зима'!AM1615-'[1]$ Зима'!AL1615-'[1]$ Зима'!AK1615-'[1]$ Зима'!AJ1615-'[1]$ Зима'!AH1615-'[1]$ Зима'!AG1615-'[1]$ Зима'!AF1615-'[1]$ Зима'!AE1615-'[1]$ Зима'!AD1615-'[1]$ Зима'!AB1615-'[1]$ Зима'!AA1615-'[1]$ Зима'!Z1615-'[1]$ Зима'!Y1615-'[1]$ Зима'!X1615-'[1]$ Зима'!V1615-'[1]$ Зима'!U1615-'[1]$ Зима'!T1615-'[1]$ Зима'!S1615-'[1]$ Зима'!R1615-'[1]$ Зима'!P1615-'[1]$ Зима'!O1615-'[1]$ Зима'!N1615-'[1]$ Зима'!M1615-'[1]$ Зима'!L1615+'[1]$ Зима'!Q1615+'[1]$ Зима'!W1615+'[1]$ Зима'!AC1615+'[1]$ Зима'!AI1615+'[1]$ Зима'!AO1615+'[1]$ Зима'!K1615</f>
        <v>0</v>
      </c>
      <c r="I1615" s="111">
        <f>'[1]$ Зима'!AY1615*1.1</f>
        <v>7546.0000000000009</v>
      </c>
    </row>
    <row r="1616" spans="1:10" ht="15.75" x14ac:dyDescent="0.25">
      <c r="A1616" s="290" t="s">
        <v>1289</v>
      </c>
      <c r="B1616" s="310"/>
      <c r="C1616" s="310"/>
      <c r="D1616" s="340"/>
      <c r="E1616" s="341"/>
      <c r="F1616" s="341"/>
      <c r="G1616" s="293"/>
      <c r="H1616" s="281"/>
      <c r="I1616" s="359">
        <f>'[1]$ Зима'!AY1616*1.1</f>
        <v>0</v>
      </c>
    </row>
    <row r="1617" spans="1:10" hidden="1" x14ac:dyDescent="0.25">
      <c r="A1617" s="302" t="s">
        <v>2030</v>
      </c>
      <c r="B1617" s="295" t="s">
        <v>653</v>
      </c>
      <c r="C1617" s="296" t="s">
        <v>2031</v>
      </c>
      <c r="D1617" s="307"/>
      <c r="E1617" s="307"/>
      <c r="F1617" s="307"/>
      <c r="G1617" s="210"/>
      <c r="H1617" s="281">
        <f>'[1]$ Зима'!J1617-'[1]$ Зима'!AU1617-'[1]$ Зима'!AT1617-'[1]$ Зима'!AS1617-'[1]$ Зима'!AR1617-'[1]$ Зима'!AQ1617-'[1]$ Зима'!AP1617-'[1]$ Зима'!AN1617-'[1]$ Зима'!AM1617-'[1]$ Зима'!AL1617-'[1]$ Зима'!AK1617-'[1]$ Зима'!AJ1617-'[1]$ Зима'!AH1617-'[1]$ Зима'!AG1617-'[1]$ Зима'!AF1617-'[1]$ Зима'!AE1617-'[1]$ Зима'!AD1617-'[1]$ Зима'!AB1617-'[1]$ Зима'!AA1617-'[1]$ Зима'!Z1617-'[1]$ Зима'!Y1617-'[1]$ Зима'!X1617-'[1]$ Зима'!V1617-'[1]$ Зима'!U1617-'[1]$ Зима'!T1617-'[1]$ Зима'!S1617-'[1]$ Зима'!R1617-'[1]$ Зима'!P1617-'[1]$ Зима'!O1617-'[1]$ Зима'!N1617-'[1]$ Зима'!M1617-'[1]$ Зима'!L1617+'[1]$ Зима'!Q1617+'[1]$ Зима'!W1617+'[1]$ Зима'!AC1617+'[1]$ Зима'!AI1617+'[1]$ Зима'!AO1617+'[1]$ Зима'!K1617</f>
        <v>0</v>
      </c>
      <c r="I1617" s="111">
        <f>'[1]$ Зима'!AY1617*1.1</f>
        <v>0</v>
      </c>
    </row>
    <row r="1618" spans="1:10" ht="15.75" x14ac:dyDescent="0.25">
      <c r="A1618" s="290" t="s">
        <v>233</v>
      </c>
      <c r="B1618" s="310"/>
      <c r="C1618" s="348"/>
      <c r="D1618" s="349"/>
      <c r="E1618" s="341"/>
      <c r="F1618" s="341"/>
      <c r="G1618" s="293"/>
      <c r="H1618" s="281"/>
      <c r="I1618" s="359">
        <f>'[1]$ Зима'!AY1618*1.1</f>
        <v>0</v>
      </c>
    </row>
    <row r="1619" spans="1:10" hidden="1" x14ac:dyDescent="0.25">
      <c r="A1619" s="302" t="s">
        <v>1291</v>
      </c>
      <c r="B1619" s="295" t="s">
        <v>492</v>
      </c>
      <c r="C1619" s="296" t="s">
        <v>2032</v>
      </c>
      <c r="D1619" s="307"/>
      <c r="E1619" s="307"/>
      <c r="F1619" s="307"/>
      <c r="G1619" s="210"/>
      <c r="H1619" s="281">
        <f>'[1]$ Зима'!J1619-'[1]$ Зима'!AU1619-'[1]$ Зима'!AT1619-'[1]$ Зима'!AS1619-'[1]$ Зима'!AR1619-'[1]$ Зима'!AQ1619-'[1]$ Зима'!AP1619-'[1]$ Зима'!AN1619-'[1]$ Зима'!AM1619-'[1]$ Зима'!AL1619-'[1]$ Зима'!AK1619-'[1]$ Зима'!AJ1619-'[1]$ Зима'!AH1619-'[1]$ Зима'!AG1619-'[1]$ Зима'!AF1619-'[1]$ Зима'!AE1619-'[1]$ Зима'!AD1619-'[1]$ Зима'!AB1619-'[1]$ Зима'!AA1619-'[1]$ Зима'!Z1619-'[1]$ Зима'!Y1619-'[1]$ Зима'!X1619-'[1]$ Зима'!V1619-'[1]$ Зима'!U1619-'[1]$ Зима'!T1619-'[1]$ Зима'!S1619-'[1]$ Зима'!R1619-'[1]$ Зима'!P1619-'[1]$ Зима'!O1619-'[1]$ Зима'!N1619-'[1]$ Зима'!M1619-'[1]$ Зима'!L1619+'[1]$ Зима'!Q1619+'[1]$ Зима'!W1619+'[1]$ Зима'!AC1619+'[1]$ Зима'!AI1619+'[1]$ Зима'!AO1619+'[1]$ Зима'!K1619</f>
        <v>0</v>
      </c>
      <c r="I1619" s="111">
        <f>'[1]$ Зима'!AY1619*1.1</f>
        <v>1249.6000000000001</v>
      </c>
    </row>
    <row r="1620" spans="1:10" ht="15.75" x14ac:dyDescent="0.25">
      <c r="A1620" s="290" t="s">
        <v>235</v>
      </c>
      <c r="B1620" s="310"/>
      <c r="C1620" s="310"/>
      <c r="D1620" s="340"/>
      <c r="E1620" s="341"/>
      <c r="F1620" s="341"/>
      <c r="G1620" s="293"/>
      <c r="H1620" s="281"/>
      <c r="I1620" s="359">
        <f>'[1]$ Зима'!AY1620*1.1</f>
        <v>0</v>
      </c>
    </row>
    <row r="1621" spans="1:10" x14ac:dyDescent="0.25">
      <c r="A1621" s="313" t="s">
        <v>2033</v>
      </c>
      <c r="B1621" s="304" t="s">
        <v>479</v>
      </c>
      <c r="C1621" s="296" t="s">
        <v>4030</v>
      </c>
      <c r="D1621" s="307"/>
      <c r="E1621" s="314"/>
      <c r="F1621" s="314"/>
      <c r="G1621" s="210"/>
      <c r="H1621" s="281">
        <f>'[1]$ Зима'!J1621-'[1]$ Зима'!AU1621-'[1]$ Зима'!AT1621-'[1]$ Зима'!AS1621-'[1]$ Зима'!AR1621-'[1]$ Зима'!AQ1621-'[1]$ Зима'!AP1621-'[1]$ Зима'!AN1621-'[1]$ Зима'!AM1621-'[1]$ Зима'!AL1621-'[1]$ Зима'!AK1621-'[1]$ Зима'!AJ1621-'[1]$ Зима'!AH1621-'[1]$ Зима'!AG1621-'[1]$ Зима'!AF1621-'[1]$ Зима'!AE1621-'[1]$ Зима'!AD1621-'[1]$ Зима'!AB1621-'[1]$ Зима'!AA1621-'[1]$ Зима'!Z1621-'[1]$ Зима'!Y1621-'[1]$ Зима'!X1621-'[1]$ Зима'!V1621-'[1]$ Зима'!U1621-'[1]$ Зима'!T1621-'[1]$ Зима'!S1621-'[1]$ Зима'!R1621-'[1]$ Зима'!P1621-'[1]$ Зима'!O1621-'[1]$ Зима'!N1621-'[1]$ Зима'!M1621-'[1]$ Зима'!L1621+'[1]$ Зима'!Q1621+'[1]$ Зима'!W1621+'[1]$ Зима'!AC1621+'[1]$ Зима'!AI1621+'[1]$ Зима'!AO1621+'[1]$ Зима'!K1621</f>
        <v>4</v>
      </c>
      <c r="I1621" s="111">
        <f>'[1]$ Зима'!AY1621*1.1</f>
        <v>1249.6000000000001</v>
      </c>
      <c r="J1621" s="220" t="s">
        <v>3513</v>
      </c>
    </row>
    <row r="1622" spans="1:10" hidden="1" x14ac:dyDescent="0.25">
      <c r="A1622" s="302" t="s">
        <v>236</v>
      </c>
      <c r="B1622" s="295" t="s">
        <v>471</v>
      </c>
      <c r="C1622" s="296" t="s">
        <v>2034</v>
      </c>
      <c r="D1622" s="307"/>
      <c r="E1622" s="307"/>
      <c r="F1622" s="307"/>
      <c r="G1622" s="210"/>
      <c r="H1622" s="281">
        <f>'[1]$ Зима'!J1622-'[1]$ Зима'!AU1622-'[1]$ Зима'!AT1622-'[1]$ Зима'!AS1622-'[1]$ Зима'!AR1622-'[1]$ Зима'!AQ1622-'[1]$ Зима'!AP1622-'[1]$ Зима'!AN1622-'[1]$ Зима'!AM1622-'[1]$ Зима'!AL1622-'[1]$ Зима'!AK1622-'[1]$ Зима'!AJ1622-'[1]$ Зима'!AH1622-'[1]$ Зима'!AG1622-'[1]$ Зима'!AF1622-'[1]$ Зима'!AE1622-'[1]$ Зима'!AD1622-'[1]$ Зима'!AB1622-'[1]$ Зима'!AA1622-'[1]$ Зима'!Z1622-'[1]$ Зима'!Y1622-'[1]$ Зима'!X1622-'[1]$ Зима'!V1622-'[1]$ Зима'!U1622-'[1]$ Зима'!T1622-'[1]$ Зима'!S1622-'[1]$ Зима'!R1622-'[1]$ Зима'!P1622-'[1]$ Зима'!O1622-'[1]$ Зима'!N1622-'[1]$ Зима'!M1622-'[1]$ Зима'!L1622+'[1]$ Зима'!Q1622+'[1]$ Зима'!W1622+'[1]$ Зима'!AC1622+'[1]$ Зима'!AI1622+'[1]$ Зима'!AO1622+'[1]$ Зима'!K1622</f>
        <v>0</v>
      </c>
      <c r="I1622" s="111">
        <f>'[1]$ Зима'!AY1622*1.1</f>
        <v>1437.04</v>
      </c>
    </row>
    <row r="1623" spans="1:10" hidden="1" x14ac:dyDescent="0.25">
      <c r="A1623" s="302" t="s">
        <v>2035</v>
      </c>
      <c r="B1623" s="295" t="s">
        <v>557</v>
      </c>
      <c r="C1623" s="296" t="s">
        <v>2036</v>
      </c>
      <c r="D1623" s="307"/>
      <c r="E1623" s="307"/>
      <c r="F1623" s="307"/>
      <c r="G1623" s="210"/>
      <c r="H1623" s="281">
        <f>'[1]$ Зима'!J1623-'[1]$ Зима'!AU1623-'[1]$ Зима'!AT1623-'[1]$ Зима'!AS1623-'[1]$ Зима'!AR1623-'[1]$ Зима'!AQ1623-'[1]$ Зима'!AP1623-'[1]$ Зима'!AN1623-'[1]$ Зима'!AM1623-'[1]$ Зима'!AL1623-'[1]$ Зима'!AK1623-'[1]$ Зима'!AJ1623-'[1]$ Зима'!AH1623-'[1]$ Зима'!AG1623-'[1]$ Зима'!AF1623-'[1]$ Зима'!AE1623-'[1]$ Зима'!AD1623-'[1]$ Зима'!AB1623-'[1]$ Зима'!AA1623-'[1]$ Зима'!Z1623-'[1]$ Зима'!Y1623-'[1]$ Зима'!X1623-'[1]$ Зима'!V1623-'[1]$ Зима'!U1623-'[1]$ Зима'!T1623-'[1]$ Зима'!S1623-'[1]$ Зима'!R1623-'[1]$ Зима'!P1623-'[1]$ Зима'!O1623-'[1]$ Зима'!N1623-'[1]$ Зима'!M1623-'[1]$ Зима'!L1623+'[1]$ Зима'!Q1623+'[1]$ Зима'!W1623+'[1]$ Зима'!AC1623+'[1]$ Зима'!AI1623+'[1]$ Зима'!AO1623+'[1]$ Зима'!K1623</f>
        <v>0</v>
      </c>
      <c r="I1623" s="111">
        <f>'[1]$ Зима'!AY1623*1.1</f>
        <v>1562.0000000000002</v>
      </c>
    </row>
    <row r="1624" spans="1:10" x14ac:dyDescent="0.25">
      <c r="A1624" s="302" t="s">
        <v>2188</v>
      </c>
      <c r="B1624" s="295" t="s">
        <v>492</v>
      </c>
      <c r="C1624" s="296" t="s">
        <v>4031</v>
      </c>
      <c r="D1624" s="307" t="s">
        <v>3552</v>
      </c>
      <c r="E1624" s="314"/>
      <c r="F1624" s="314"/>
      <c r="G1624" s="210"/>
      <c r="H1624" s="281">
        <f>'[1]$ Зима'!J1624-'[1]$ Зима'!AU1624-'[1]$ Зима'!AT1624-'[1]$ Зима'!AS1624-'[1]$ Зима'!AR1624-'[1]$ Зима'!AQ1624-'[1]$ Зима'!AP1624-'[1]$ Зима'!AN1624-'[1]$ Зима'!AM1624-'[1]$ Зима'!AL1624-'[1]$ Зима'!AK1624-'[1]$ Зима'!AJ1624-'[1]$ Зима'!AH1624-'[1]$ Зима'!AG1624-'[1]$ Зима'!AF1624-'[1]$ Зима'!AE1624-'[1]$ Зима'!AD1624-'[1]$ Зима'!AB1624-'[1]$ Зима'!AA1624-'[1]$ Зима'!Z1624-'[1]$ Зима'!Y1624-'[1]$ Зима'!X1624-'[1]$ Зима'!V1624-'[1]$ Зима'!U1624-'[1]$ Зима'!T1624-'[1]$ Зима'!S1624-'[1]$ Зима'!R1624-'[1]$ Зима'!P1624-'[1]$ Зима'!O1624-'[1]$ Зима'!N1624-'[1]$ Зима'!M1624-'[1]$ Зима'!L1624+'[1]$ Зима'!Q1624+'[1]$ Зима'!W1624+'[1]$ Зима'!AC1624+'[1]$ Зима'!AI1624+'[1]$ Зима'!AO1624+'[1]$ Зима'!K1624</f>
        <v>2</v>
      </c>
      <c r="I1624" s="111">
        <f>'[1]$ Зима'!AY1624*1.1</f>
        <v>1718.2</v>
      </c>
    </row>
    <row r="1625" spans="1:10" hidden="1" x14ac:dyDescent="0.25">
      <c r="A1625" s="302" t="s">
        <v>236</v>
      </c>
      <c r="B1625" s="295" t="s">
        <v>520</v>
      </c>
      <c r="C1625" s="296" t="s">
        <v>2037</v>
      </c>
      <c r="D1625" s="307"/>
      <c r="E1625" s="307"/>
      <c r="F1625" s="307"/>
      <c r="G1625" s="210"/>
      <c r="H1625" s="281">
        <f>'[1]$ Зима'!J1625-'[1]$ Зима'!AU1625-'[1]$ Зима'!AT1625-'[1]$ Зима'!AS1625-'[1]$ Зима'!AR1625-'[1]$ Зима'!AQ1625-'[1]$ Зима'!AP1625-'[1]$ Зима'!AN1625-'[1]$ Зима'!AM1625-'[1]$ Зима'!AL1625-'[1]$ Зима'!AK1625-'[1]$ Зима'!AJ1625-'[1]$ Зима'!AH1625-'[1]$ Зима'!AG1625-'[1]$ Зима'!AF1625-'[1]$ Зима'!AE1625-'[1]$ Зима'!AD1625-'[1]$ Зима'!AB1625-'[1]$ Зима'!AA1625-'[1]$ Зима'!Z1625-'[1]$ Зима'!Y1625-'[1]$ Зима'!X1625-'[1]$ Зима'!V1625-'[1]$ Зима'!U1625-'[1]$ Зима'!T1625-'[1]$ Зима'!S1625-'[1]$ Зима'!R1625-'[1]$ Зима'!P1625-'[1]$ Зима'!O1625-'[1]$ Зима'!N1625-'[1]$ Зима'!M1625-'[1]$ Зима'!L1625+'[1]$ Зима'!Q1625+'[1]$ Зима'!W1625+'[1]$ Зима'!AC1625+'[1]$ Зима'!AI1625+'[1]$ Зима'!AO1625+'[1]$ Зима'!K1625</f>
        <v>0</v>
      </c>
      <c r="I1625" s="111">
        <f>'[1]$ Зима'!AY1625*1.1</f>
        <v>2467.96</v>
      </c>
    </row>
    <row r="1626" spans="1:10" hidden="1" x14ac:dyDescent="0.25">
      <c r="A1626" s="302" t="s">
        <v>236</v>
      </c>
      <c r="B1626" s="295" t="s">
        <v>494</v>
      </c>
      <c r="C1626" s="296" t="s">
        <v>2038</v>
      </c>
      <c r="D1626" s="296"/>
      <c r="E1626" s="296"/>
      <c r="F1626" s="296"/>
      <c r="G1626" s="207" t="s">
        <v>2628</v>
      </c>
      <c r="H1626" s="281">
        <f>'[1]$ Зима'!J1626-'[1]$ Зима'!AU1626-'[1]$ Зима'!AT1626-'[1]$ Зима'!AS1626-'[1]$ Зима'!AR1626-'[1]$ Зима'!AQ1626-'[1]$ Зима'!AP1626-'[1]$ Зима'!AN1626-'[1]$ Зима'!AM1626-'[1]$ Зима'!AL1626-'[1]$ Зима'!AK1626-'[1]$ Зима'!AJ1626-'[1]$ Зима'!AH1626-'[1]$ Зима'!AG1626-'[1]$ Зима'!AF1626-'[1]$ Зима'!AE1626-'[1]$ Зима'!AD1626-'[1]$ Зима'!AB1626-'[1]$ Зима'!AA1626-'[1]$ Зима'!Z1626-'[1]$ Зима'!Y1626-'[1]$ Зима'!X1626-'[1]$ Зима'!V1626-'[1]$ Зима'!U1626-'[1]$ Зима'!T1626-'[1]$ Зима'!S1626-'[1]$ Зима'!R1626-'[1]$ Зима'!P1626-'[1]$ Зима'!O1626-'[1]$ Зима'!N1626-'[1]$ Зима'!M1626-'[1]$ Зима'!L1626+'[1]$ Зима'!Q1626+'[1]$ Зима'!W1626+'[1]$ Зима'!AC1626+'[1]$ Зима'!AI1626+'[1]$ Зима'!AO1626+'[1]$ Зима'!K1626</f>
        <v>0</v>
      </c>
      <c r="I1626" s="111">
        <f>'[1]$ Зима'!AY1626*1.1</f>
        <v>1811.9199999999998</v>
      </c>
    </row>
    <row r="1627" spans="1:10" hidden="1" x14ac:dyDescent="0.25">
      <c r="A1627" s="302" t="s">
        <v>236</v>
      </c>
      <c r="B1627" s="295" t="s">
        <v>494</v>
      </c>
      <c r="C1627" s="296" t="s">
        <v>4032</v>
      </c>
      <c r="D1627" s="296"/>
      <c r="E1627" s="296"/>
      <c r="F1627" s="296"/>
      <c r="G1627" s="207" t="s">
        <v>2628</v>
      </c>
      <c r="H1627" s="281">
        <f>'[1]$ Зима'!J1627-'[1]$ Зима'!AU1627-'[1]$ Зима'!AT1627-'[1]$ Зима'!AS1627-'[1]$ Зима'!AR1627-'[1]$ Зима'!AQ1627-'[1]$ Зима'!AP1627-'[1]$ Зима'!AN1627-'[1]$ Зима'!AM1627-'[1]$ Зима'!AL1627-'[1]$ Зима'!AK1627-'[1]$ Зима'!AJ1627-'[1]$ Зима'!AH1627-'[1]$ Зима'!AG1627-'[1]$ Зима'!AF1627-'[1]$ Зима'!AE1627-'[1]$ Зима'!AD1627-'[1]$ Зима'!AB1627-'[1]$ Зима'!AA1627-'[1]$ Зима'!Z1627-'[1]$ Зима'!Y1627-'[1]$ Зима'!X1627-'[1]$ Зима'!V1627-'[1]$ Зима'!U1627-'[1]$ Зима'!T1627-'[1]$ Зима'!S1627-'[1]$ Зима'!R1627-'[1]$ Зима'!P1627-'[1]$ Зима'!O1627-'[1]$ Зима'!N1627-'[1]$ Зима'!M1627-'[1]$ Зима'!L1627+'[1]$ Зима'!Q1627+'[1]$ Зима'!W1627+'[1]$ Зима'!AC1627+'[1]$ Зима'!AI1627+'[1]$ Зима'!AO1627+'[1]$ Зима'!K1627</f>
        <v>0</v>
      </c>
      <c r="I1627" s="111">
        <f>'[1]$ Зима'!AY1627*1.1</f>
        <v>1811.9199999999998</v>
      </c>
    </row>
    <row r="1628" spans="1:10" hidden="1" x14ac:dyDescent="0.25">
      <c r="A1628" s="302" t="s">
        <v>236</v>
      </c>
      <c r="B1628" s="295" t="s">
        <v>493</v>
      </c>
      <c r="C1628" s="296" t="s">
        <v>4033</v>
      </c>
      <c r="D1628" s="296"/>
      <c r="E1628" s="296"/>
      <c r="F1628" s="296"/>
      <c r="G1628" s="207" t="s">
        <v>2716</v>
      </c>
      <c r="H1628" s="281">
        <f>'[1]$ Зима'!J1628-'[1]$ Зима'!AU1628-'[1]$ Зима'!AT1628-'[1]$ Зима'!AS1628-'[1]$ Зима'!AR1628-'[1]$ Зима'!AQ1628-'[1]$ Зима'!AP1628-'[1]$ Зима'!AN1628-'[1]$ Зима'!AM1628-'[1]$ Зима'!AL1628-'[1]$ Зима'!AK1628-'[1]$ Зима'!AJ1628-'[1]$ Зима'!AH1628-'[1]$ Зима'!AG1628-'[1]$ Зима'!AF1628-'[1]$ Зима'!AE1628-'[1]$ Зима'!AD1628-'[1]$ Зима'!AB1628-'[1]$ Зима'!AA1628-'[1]$ Зима'!Z1628-'[1]$ Зима'!Y1628-'[1]$ Зима'!X1628-'[1]$ Зима'!V1628-'[1]$ Зима'!U1628-'[1]$ Зима'!T1628-'[1]$ Зима'!S1628-'[1]$ Зима'!R1628-'[1]$ Зима'!P1628-'[1]$ Зима'!O1628-'[1]$ Зима'!N1628-'[1]$ Зима'!M1628-'[1]$ Зима'!L1628+'[1]$ Зима'!Q1628+'[1]$ Зима'!W1628+'[1]$ Зима'!AC1628+'[1]$ Зима'!AI1628+'[1]$ Зима'!AO1628+'[1]$ Зима'!K1628</f>
        <v>0</v>
      </c>
      <c r="I1628" s="111">
        <f>'[1]$ Зима'!AY1628*1.1</f>
        <v>1530.76</v>
      </c>
      <c r="J1628" s="220">
        <v>2017</v>
      </c>
    </row>
    <row r="1629" spans="1:10" x14ac:dyDescent="0.25">
      <c r="A1629" s="302" t="s">
        <v>236</v>
      </c>
      <c r="B1629" s="295" t="s">
        <v>479</v>
      </c>
      <c r="C1629" s="296" t="s">
        <v>2039</v>
      </c>
      <c r="D1629" s="307"/>
      <c r="E1629" s="314"/>
      <c r="F1629" s="314"/>
      <c r="G1629" s="210"/>
      <c r="H1629" s="281">
        <f>'[1]$ Зима'!J1629-'[1]$ Зима'!AU1629-'[1]$ Зима'!AT1629-'[1]$ Зима'!AS1629-'[1]$ Зима'!AR1629-'[1]$ Зима'!AQ1629-'[1]$ Зима'!AP1629-'[1]$ Зима'!AN1629-'[1]$ Зима'!AM1629-'[1]$ Зима'!AL1629-'[1]$ Зима'!AK1629-'[1]$ Зима'!AJ1629-'[1]$ Зима'!AH1629-'[1]$ Зима'!AG1629-'[1]$ Зима'!AF1629-'[1]$ Зима'!AE1629-'[1]$ Зима'!AD1629-'[1]$ Зима'!AB1629-'[1]$ Зима'!AA1629-'[1]$ Зима'!Z1629-'[1]$ Зима'!Y1629-'[1]$ Зима'!X1629-'[1]$ Зима'!V1629-'[1]$ Зима'!U1629-'[1]$ Зима'!T1629-'[1]$ Зима'!S1629-'[1]$ Зима'!R1629-'[1]$ Зима'!P1629-'[1]$ Зима'!O1629-'[1]$ Зима'!N1629-'[1]$ Зима'!M1629-'[1]$ Зима'!L1629+'[1]$ Зима'!Q1629+'[1]$ Зима'!W1629+'[1]$ Зима'!AC1629+'[1]$ Зима'!AI1629+'[1]$ Зима'!AO1629+'[1]$ Зима'!K1629</f>
        <v>15</v>
      </c>
      <c r="I1629" s="111">
        <f>'[1]$ Зима'!AY1629*1.1</f>
        <v>1624.48</v>
      </c>
      <c r="J1629" s="220">
        <v>2017</v>
      </c>
    </row>
    <row r="1630" spans="1:10" hidden="1" x14ac:dyDescent="0.25">
      <c r="A1630" s="302" t="s">
        <v>236</v>
      </c>
      <c r="B1630" s="295" t="s">
        <v>585</v>
      </c>
      <c r="C1630" s="296" t="s">
        <v>2040</v>
      </c>
      <c r="D1630" s="307"/>
      <c r="E1630" s="307"/>
      <c r="F1630" s="307"/>
      <c r="G1630" s="210"/>
      <c r="H1630" s="281">
        <f>'[1]$ Зима'!J1630-'[1]$ Зима'!AU1630-'[1]$ Зима'!AT1630-'[1]$ Зима'!AS1630-'[1]$ Зима'!AR1630-'[1]$ Зима'!AQ1630-'[1]$ Зима'!AP1630-'[1]$ Зима'!AN1630-'[1]$ Зима'!AM1630-'[1]$ Зима'!AL1630-'[1]$ Зима'!AK1630-'[1]$ Зима'!AJ1630-'[1]$ Зима'!AH1630-'[1]$ Зима'!AG1630-'[1]$ Зима'!AF1630-'[1]$ Зима'!AE1630-'[1]$ Зима'!AD1630-'[1]$ Зима'!AB1630-'[1]$ Зима'!AA1630-'[1]$ Зима'!Z1630-'[1]$ Зима'!Y1630-'[1]$ Зима'!X1630-'[1]$ Зима'!V1630-'[1]$ Зима'!U1630-'[1]$ Зима'!T1630-'[1]$ Зима'!S1630-'[1]$ Зима'!R1630-'[1]$ Зима'!P1630-'[1]$ Зима'!O1630-'[1]$ Зима'!N1630-'[1]$ Зима'!M1630-'[1]$ Зима'!L1630+'[1]$ Зима'!Q1630+'[1]$ Зима'!W1630+'[1]$ Зима'!AC1630+'[1]$ Зима'!AI1630+'[1]$ Зима'!AO1630+'[1]$ Зима'!K1630</f>
        <v>0</v>
      </c>
      <c r="I1630" s="111">
        <f>'[1]$ Зима'!AY1630*1.1</f>
        <v>1249.6000000000001</v>
      </c>
      <c r="J1630" s="220">
        <v>2017</v>
      </c>
    </row>
    <row r="1631" spans="1:10" hidden="1" x14ac:dyDescent="0.25">
      <c r="A1631" s="302" t="s">
        <v>236</v>
      </c>
      <c r="B1631" s="295" t="s">
        <v>3678</v>
      </c>
      <c r="C1631" s="296" t="s">
        <v>4034</v>
      </c>
      <c r="D1631" s="307"/>
      <c r="E1631" s="307" t="s">
        <v>3623</v>
      </c>
      <c r="F1631" s="307"/>
      <c r="G1631" s="210"/>
      <c r="H1631" s="281">
        <f>'[1]$ Зима'!J1631-'[1]$ Зима'!AU1631-'[1]$ Зима'!AT1631-'[1]$ Зима'!AS1631-'[1]$ Зима'!AR1631-'[1]$ Зима'!AQ1631-'[1]$ Зима'!AP1631-'[1]$ Зима'!AN1631-'[1]$ Зима'!AM1631-'[1]$ Зима'!AL1631-'[1]$ Зима'!AK1631-'[1]$ Зима'!AJ1631-'[1]$ Зима'!AH1631-'[1]$ Зима'!AG1631-'[1]$ Зима'!AF1631-'[1]$ Зима'!AE1631-'[1]$ Зима'!AD1631-'[1]$ Зима'!AB1631-'[1]$ Зима'!AA1631-'[1]$ Зима'!Z1631-'[1]$ Зима'!Y1631-'[1]$ Зима'!X1631-'[1]$ Зима'!V1631-'[1]$ Зима'!U1631-'[1]$ Зима'!T1631-'[1]$ Зима'!S1631-'[1]$ Зима'!R1631-'[1]$ Зима'!P1631-'[1]$ Зима'!O1631-'[1]$ Зима'!N1631-'[1]$ Зима'!M1631-'[1]$ Зима'!L1631+'[1]$ Зима'!Q1631+'[1]$ Зима'!W1631+'[1]$ Зима'!AC1631+'[1]$ Зима'!AI1631+'[1]$ Зима'!AO1631+'[1]$ Зима'!K1631</f>
        <v>0</v>
      </c>
      <c r="I1631" s="111">
        <f>'[1]$ Зима'!AY1631*1.1</f>
        <v>1312.0800000000002</v>
      </c>
    </row>
    <row r="1632" spans="1:10" hidden="1" x14ac:dyDescent="0.25">
      <c r="A1632" s="302" t="s">
        <v>236</v>
      </c>
      <c r="B1632" s="295" t="s">
        <v>3678</v>
      </c>
      <c r="C1632" s="296" t="s">
        <v>3679</v>
      </c>
      <c r="D1632" s="307"/>
      <c r="E1632" s="307"/>
      <c r="F1632" s="307"/>
      <c r="G1632" s="210"/>
      <c r="H1632" s="281">
        <f>'[1]$ Зима'!J1632-'[1]$ Зима'!AU1632-'[1]$ Зима'!AT1632-'[1]$ Зима'!AS1632-'[1]$ Зима'!AR1632-'[1]$ Зима'!AQ1632-'[1]$ Зима'!AP1632-'[1]$ Зима'!AN1632-'[1]$ Зима'!AM1632-'[1]$ Зима'!AL1632-'[1]$ Зима'!AK1632-'[1]$ Зима'!AJ1632-'[1]$ Зима'!AH1632-'[1]$ Зима'!AG1632-'[1]$ Зима'!AF1632-'[1]$ Зима'!AE1632-'[1]$ Зима'!AD1632-'[1]$ Зима'!AB1632-'[1]$ Зима'!AA1632-'[1]$ Зима'!Z1632-'[1]$ Зима'!Y1632-'[1]$ Зима'!X1632-'[1]$ Зима'!V1632-'[1]$ Зима'!U1632-'[1]$ Зима'!T1632-'[1]$ Зима'!S1632-'[1]$ Зима'!R1632-'[1]$ Зима'!P1632-'[1]$ Зима'!O1632-'[1]$ Зима'!N1632-'[1]$ Зима'!M1632-'[1]$ Зима'!L1632+'[1]$ Зима'!Q1632+'[1]$ Зима'!W1632+'[1]$ Зима'!AC1632+'[1]$ Зима'!AI1632+'[1]$ Зима'!AO1632+'[1]$ Зима'!K1632</f>
        <v>0</v>
      </c>
      <c r="I1632" s="111">
        <f>'[1]$ Зима'!AY1632*1.1</f>
        <v>1312.0800000000002</v>
      </c>
    </row>
    <row r="1633" spans="1:10" x14ac:dyDescent="0.25">
      <c r="A1633" s="302" t="s">
        <v>236</v>
      </c>
      <c r="B1633" s="295" t="s">
        <v>497</v>
      </c>
      <c r="C1633" s="296" t="s">
        <v>2041</v>
      </c>
      <c r="D1633" s="307"/>
      <c r="E1633" s="314"/>
      <c r="F1633" s="314"/>
      <c r="G1633" s="210" t="s">
        <v>2615</v>
      </c>
      <c r="H1633" s="281">
        <f>'[1]$ Зима'!J1633-'[1]$ Зима'!AU1633-'[1]$ Зима'!AT1633-'[1]$ Зима'!AS1633-'[1]$ Зима'!AR1633-'[1]$ Зима'!AQ1633-'[1]$ Зима'!AP1633-'[1]$ Зима'!AN1633-'[1]$ Зима'!AM1633-'[1]$ Зима'!AL1633-'[1]$ Зима'!AK1633-'[1]$ Зима'!AJ1633-'[1]$ Зима'!AH1633-'[1]$ Зима'!AG1633-'[1]$ Зима'!AF1633-'[1]$ Зима'!AE1633-'[1]$ Зима'!AD1633-'[1]$ Зима'!AB1633-'[1]$ Зима'!AA1633-'[1]$ Зима'!Z1633-'[1]$ Зима'!Y1633-'[1]$ Зима'!X1633-'[1]$ Зима'!V1633-'[1]$ Зима'!U1633-'[1]$ Зима'!T1633-'[1]$ Зима'!S1633-'[1]$ Зима'!R1633-'[1]$ Зима'!P1633-'[1]$ Зима'!O1633-'[1]$ Зима'!N1633-'[1]$ Зима'!M1633-'[1]$ Зима'!L1633+'[1]$ Зима'!Q1633+'[1]$ Зима'!W1633+'[1]$ Зима'!AC1633+'[1]$ Зима'!AI1633+'[1]$ Зима'!AO1633+'[1]$ Зима'!K1633</f>
        <v>4</v>
      </c>
      <c r="I1633" s="111">
        <f>'[1]$ Зима'!AY1633*1.1</f>
        <v>1749.44</v>
      </c>
      <c r="J1633" s="220">
        <v>2017</v>
      </c>
    </row>
    <row r="1634" spans="1:10" hidden="1" x14ac:dyDescent="0.25">
      <c r="A1634" s="302" t="s">
        <v>236</v>
      </c>
      <c r="B1634" s="295" t="s">
        <v>662</v>
      </c>
      <c r="C1634" s="296" t="s">
        <v>2042</v>
      </c>
      <c r="D1634" s="307"/>
      <c r="E1634" s="307"/>
      <c r="F1634" s="307"/>
      <c r="G1634" s="210"/>
      <c r="H1634" s="281">
        <f>'[1]$ Зима'!J1634-'[1]$ Зима'!AU1634-'[1]$ Зима'!AT1634-'[1]$ Зима'!AS1634-'[1]$ Зима'!AR1634-'[1]$ Зима'!AQ1634-'[1]$ Зима'!AP1634-'[1]$ Зима'!AN1634-'[1]$ Зима'!AM1634-'[1]$ Зима'!AL1634-'[1]$ Зима'!AK1634-'[1]$ Зима'!AJ1634-'[1]$ Зима'!AH1634-'[1]$ Зима'!AG1634-'[1]$ Зима'!AF1634-'[1]$ Зима'!AE1634-'[1]$ Зима'!AD1634-'[1]$ Зима'!AB1634-'[1]$ Зима'!AA1634-'[1]$ Зима'!Z1634-'[1]$ Зима'!Y1634-'[1]$ Зима'!X1634-'[1]$ Зима'!V1634-'[1]$ Зима'!U1634-'[1]$ Зима'!T1634-'[1]$ Зима'!S1634-'[1]$ Зима'!R1634-'[1]$ Зима'!P1634-'[1]$ Зима'!O1634-'[1]$ Зима'!N1634-'[1]$ Зима'!M1634-'[1]$ Зима'!L1634+'[1]$ Зима'!Q1634+'[1]$ Зима'!W1634+'[1]$ Зима'!AC1634+'[1]$ Зима'!AI1634+'[1]$ Зима'!AO1634+'[1]$ Зима'!K1634</f>
        <v>0</v>
      </c>
      <c r="I1634" s="111">
        <f>'[1]$ Зима'!AY1634*1.1</f>
        <v>1343.3200000000002</v>
      </c>
    </row>
    <row r="1635" spans="1:10" hidden="1" x14ac:dyDescent="0.25">
      <c r="A1635" s="350" t="s">
        <v>2043</v>
      </c>
      <c r="B1635" s="295" t="s">
        <v>499</v>
      </c>
      <c r="C1635" s="296" t="s">
        <v>2044</v>
      </c>
      <c r="D1635" s="307"/>
      <c r="E1635" s="307"/>
      <c r="F1635" s="307"/>
      <c r="G1635" s="210"/>
      <c r="H1635" s="281">
        <f>'[1]$ Зима'!J1635-'[1]$ Зима'!AU1635-'[1]$ Зима'!AT1635-'[1]$ Зима'!AS1635-'[1]$ Зима'!AR1635-'[1]$ Зима'!AQ1635-'[1]$ Зима'!AP1635-'[1]$ Зима'!AN1635-'[1]$ Зима'!AM1635-'[1]$ Зима'!AL1635-'[1]$ Зима'!AK1635-'[1]$ Зима'!AJ1635-'[1]$ Зима'!AH1635-'[1]$ Зима'!AG1635-'[1]$ Зима'!AF1635-'[1]$ Зима'!AE1635-'[1]$ Зима'!AD1635-'[1]$ Зима'!AB1635-'[1]$ Зима'!AA1635-'[1]$ Зима'!Z1635-'[1]$ Зима'!Y1635-'[1]$ Зима'!X1635-'[1]$ Зима'!V1635-'[1]$ Зима'!U1635-'[1]$ Зима'!T1635-'[1]$ Зима'!S1635-'[1]$ Зима'!R1635-'[1]$ Зима'!P1635-'[1]$ Зима'!O1635-'[1]$ Зима'!N1635-'[1]$ Зима'!M1635-'[1]$ Зима'!L1635+'[1]$ Зима'!Q1635+'[1]$ Зима'!W1635+'[1]$ Зима'!AC1635+'[1]$ Зима'!AI1635+'[1]$ Зима'!AO1635+'[1]$ Зима'!K1635</f>
        <v>0</v>
      </c>
      <c r="I1635" s="111">
        <f>'[1]$ Зима'!AY1635*1.1</f>
        <v>1405.8000000000002</v>
      </c>
    </row>
    <row r="1636" spans="1:10" hidden="1" x14ac:dyDescent="0.25">
      <c r="A1636" s="302" t="s">
        <v>239</v>
      </c>
      <c r="B1636" s="295" t="s">
        <v>471</v>
      </c>
      <c r="C1636" s="296" t="s">
        <v>2045</v>
      </c>
      <c r="D1636" s="307"/>
      <c r="E1636" s="307"/>
      <c r="F1636" s="307"/>
      <c r="G1636" s="210"/>
      <c r="H1636" s="281">
        <f>'[1]$ Зима'!J1636-'[1]$ Зима'!AU1636-'[1]$ Зима'!AT1636-'[1]$ Зима'!AS1636-'[1]$ Зима'!AR1636-'[1]$ Зима'!AQ1636-'[1]$ Зима'!AP1636-'[1]$ Зима'!AN1636-'[1]$ Зима'!AM1636-'[1]$ Зима'!AL1636-'[1]$ Зима'!AK1636-'[1]$ Зима'!AJ1636-'[1]$ Зима'!AH1636-'[1]$ Зима'!AG1636-'[1]$ Зима'!AF1636-'[1]$ Зима'!AE1636-'[1]$ Зима'!AD1636-'[1]$ Зима'!AB1636-'[1]$ Зима'!AA1636-'[1]$ Зима'!Z1636-'[1]$ Зима'!Y1636-'[1]$ Зима'!X1636-'[1]$ Зима'!V1636-'[1]$ Зима'!U1636-'[1]$ Зима'!T1636-'[1]$ Зима'!S1636-'[1]$ Зима'!R1636-'[1]$ Зима'!P1636-'[1]$ Зима'!O1636-'[1]$ Зима'!N1636-'[1]$ Зима'!M1636-'[1]$ Зима'!L1636+'[1]$ Зима'!Q1636+'[1]$ Зима'!W1636+'[1]$ Зима'!AC1636+'[1]$ Зима'!AI1636+'[1]$ Зима'!AO1636+'[1]$ Зима'!K1636</f>
        <v>0</v>
      </c>
      <c r="I1636" s="111">
        <f>'[1]$ Зима'!AY1636*1.1</f>
        <v>1811.9199999999998</v>
      </c>
    </row>
    <row r="1637" spans="1:10" hidden="1" x14ac:dyDescent="0.25">
      <c r="A1637" s="302" t="s">
        <v>239</v>
      </c>
      <c r="B1637" s="295" t="s">
        <v>471</v>
      </c>
      <c r="C1637" s="296" t="s">
        <v>2034</v>
      </c>
      <c r="D1637" s="307"/>
      <c r="E1637" s="307"/>
      <c r="F1637" s="307"/>
      <c r="G1637" s="210"/>
      <c r="H1637" s="281">
        <f>'[1]$ Зима'!J1637-'[1]$ Зима'!AU1637-'[1]$ Зима'!AT1637-'[1]$ Зима'!AS1637-'[1]$ Зима'!AR1637-'[1]$ Зима'!AQ1637-'[1]$ Зима'!AP1637-'[1]$ Зима'!AN1637-'[1]$ Зима'!AM1637-'[1]$ Зима'!AL1637-'[1]$ Зима'!AK1637-'[1]$ Зима'!AJ1637-'[1]$ Зима'!AH1637-'[1]$ Зима'!AG1637-'[1]$ Зима'!AF1637-'[1]$ Зима'!AE1637-'[1]$ Зима'!AD1637-'[1]$ Зима'!AB1637-'[1]$ Зима'!AA1637-'[1]$ Зима'!Z1637-'[1]$ Зима'!Y1637-'[1]$ Зима'!X1637-'[1]$ Зима'!V1637-'[1]$ Зима'!U1637-'[1]$ Зима'!T1637-'[1]$ Зима'!S1637-'[1]$ Зима'!R1637-'[1]$ Зима'!P1637-'[1]$ Зима'!O1637-'[1]$ Зима'!N1637-'[1]$ Зима'!M1637-'[1]$ Зима'!L1637+'[1]$ Зима'!Q1637+'[1]$ Зима'!W1637+'[1]$ Зима'!AC1637+'[1]$ Зима'!AI1637+'[1]$ Зима'!AO1637+'[1]$ Зима'!K1637</f>
        <v>0</v>
      </c>
      <c r="I1637" s="111">
        <f>'[1]$ Зима'!AY1637*1.1</f>
        <v>1749.44</v>
      </c>
    </row>
    <row r="1638" spans="1:10" hidden="1" x14ac:dyDescent="0.25">
      <c r="A1638" s="302" t="s">
        <v>239</v>
      </c>
      <c r="B1638" s="295" t="s">
        <v>474</v>
      </c>
      <c r="C1638" s="296" t="s">
        <v>2047</v>
      </c>
      <c r="D1638" s="307"/>
      <c r="E1638" s="307"/>
      <c r="F1638" s="307"/>
      <c r="G1638" s="210"/>
      <c r="H1638" s="281">
        <f>'[1]$ Зима'!J1638-'[1]$ Зима'!AU1638-'[1]$ Зима'!AT1638-'[1]$ Зима'!AS1638-'[1]$ Зима'!AR1638-'[1]$ Зима'!AQ1638-'[1]$ Зима'!AP1638-'[1]$ Зима'!AN1638-'[1]$ Зима'!AM1638-'[1]$ Зима'!AL1638-'[1]$ Зима'!AK1638-'[1]$ Зима'!AJ1638-'[1]$ Зима'!AH1638-'[1]$ Зима'!AG1638-'[1]$ Зима'!AF1638-'[1]$ Зима'!AE1638-'[1]$ Зима'!AD1638-'[1]$ Зима'!AB1638-'[1]$ Зима'!AA1638-'[1]$ Зима'!Z1638-'[1]$ Зима'!Y1638-'[1]$ Зима'!X1638-'[1]$ Зима'!V1638-'[1]$ Зима'!U1638-'[1]$ Зима'!T1638-'[1]$ Зима'!S1638-'[1]$ Зима'!R1638-'[1]$ Зима'!P1638-'[1]$ Зима'!O1638-'[1]$ Зима'!N1638-'[1]$ Зима'!M1638-'[1]$ Зима'!L1638+'[1]$ Зима'!Q1638+'[1]$ Зима'!W1638+'[1]$ Зима'!AC1638+'[1]$ Зима'!AI1638+'[1]$ Зима'!AO1638+'[1]$ Зима'!K1638</f>
        <v>0</v>
      </c>
      <c r="I1638" s="111">
        <f>'[1]$ Зима'!AY1638*1.1</f>
        <v>1936.88</v>
      </c>
    </row>
    <row r="1639" spans="1:10" x14ac:dyDescent="0.25">
      <c r="A1639" s="302" t="s">
        <v>2214</v>
      </c>
      <c r="B1639" s="295" t="s">
        <v>492</v>
      </c>
      <c r="C1639" s="296" t="s">
        <v>4035</v>
      </c>
      <c r="D1639" s="307"/>
      <c r="E1639" s="314"/>
      <c r="F1639" s="314"/>
      <c r="G1639" s="210"/>
      <c r="H1639" s="281">
        <f>'[1]$ Зима'!J1639-'[1]$ Зима'!AU1639-'[1]$ Зима'!AT1639-'[1]$ Зима'!AS1639-'[1]$ Зима'!AR1639-'[1]$ Зима'!AQ1639-'[1]$ Зима'!AP1639-'[1]$ Зима'!AN1639-'[1]$ Зима'!AM1639-'[1]$ Зима'!AL1639-'[1]$ Зима'!AK1639-'[1]$ Зима'!AJ1639-'[1]$ Зима'!AH1639-'[1]$ Зима'!AG1639-'[1]$ Зима'!AF1639-'[1]$ Зима'!AE1639-'[1]$ Зима'!AD1639-'[1]$ Зима'!AB1639-'[1]$ Зима'!AA1639-'[1]$ Зима'!Z1639-'[1]$ Зима'!Y1639-'[1]$ Зима'!X1639-'[1]$ Зима'!V1639-'[1]$ Зима'!U1639-'[1]$ Зима'!T1639-'[1]$ Зима'!S1639-'[1]$ Зима'!R1639-'[1]$ Зима'!P1639-'[1]$ Зима'!O1639-'[1]$ Зима'!N1639-'[1]$ Зима'!M1639-'[1]$ Зима'!L1639+'[1]$ Зима'!Q1639+'[1]$ Зима'!W1639+'[1]$ Зима'!AC1639+'[1]$ Зима'!AI1639+'[1]$ Зима'!AO1639+'[1]$ Зима'!K1639</f>
        <v>8</v>
      </c>
      <c r="I1639" s="111">
        <f>'[1]$ Зима'!AY1639*1.1</f>
        <v>2499.2000000000003</v>
      </c>
      <c r="J1639" s="220">
        <v>2017</v>
      </c>
    </row>
    <row r="1640" spans="1:10" x14ac:dyDescent="0.25">
      <c r="A1640" s="302" t="s">
        <v>239</v>
      </c>
      <c r="B1640" s="295" t="s">
        <v>492</v>
      </c>
      <c r="C1640" s="296" t="s">
        <v>4036</v>
      </c>
      <c r="D1640" s="307" t="s">
        <v>1795</v>
      </c>
      <c r="E1640" s="314"/>
      <c r="F1640" s="314"/>
      <c r="G1640" s="210"/>
      <c r="H1640" s="281">
        <f>'[1]$ Зима'!J1640-'[1]$ Зима'!AU1640-'[1]$ Зима'!AT1640-'[1]$ Зима'!AS1640-'[1]$ Зима'!AR1640-'[1]$ Зима'!AQ1640-'[1]$ Зима'!AP1640-'[1]$ Зима'!AN1640-'[1]$ Зима'!AM1640-'[1]$ Зима'!AL1640-'[1]$ Зима'!AK1640-'[1]$ Зима'!AJ1640-'[1]$ Зима'!AH1640-'[1]$ Зима'!AG1640-'[1]$ Зима'!AF1640-'[1]$ Зима'!AE1640-'[1]$ Зима'!AD1640-'[1]$ Зима'!AB1640-'[1]$ Зима'!AA1640-'[1]$ Зима'!Z1640-'[1]$ Зима'!Y1640-'[1]$ Зима'!X1640-'[1]$ Зима'!V1640-'[1]$ Зима'!U1640-'[1]$ Зима'!T1640-'[1]$ Зима'!S1640-'[1]$ Зима'!R1640-'[1]$ Зима'!P1640-'[1]$ Зима'!O1640-'[1]$ Зима'!N1640-'[1]$ Зима'!M1640-'[1]$ Зима'!L1640+'[1]$ Зима'!Q1640+'[1]$ Зима'!W1640+'[1]$ Зима'!AC1640+'[1]$ Зима'!AI1640+'[1]$ Зима'!AO1640+'[1]$ Зима'!K1640</f>
        <v>2</v>
      </c>
      <c r="I1640" s="111">
        <f>'[1]$ Зима'!AY1640*1.1</f>
        <v>2860.0000000000005</v>
      </c>
    </row>
    <row r="1641" spans="1:10" x14ac:dyDescent="0.25">
      <c r="A1641" s="302" t="s">
        <v>239</v>
      </c>
      <c r="B1641" s="295" t="s">
        <v>494</v>
      </c>
      <c r="C1641" s="296" t="s">
        <v>3501</v>
      </c>
      <c r="D1641" s="296"/>
      <c r="E1641" s="296" t="s">
        <v>3627</v>
      </c>
      <c r="F1641" s="296"/>
      <c r="G1641" s="207" t="s">
        <v>2628</v>
      </c>
      <c r="H1641" s="281">
        <f>'[1]$ Зима'!J1641-'[1]$ Зима'!AU1641-'[1]$ Зима'!AT1641-'[1]$ Зима'!AS1641-'[1]$ Зима'!AR1641-'[1]$ Зима'!AQ1641-'[1]$ Зима'!AP1641-'[1]$ Зима'!AN1641-'[1]$ Зима'!AM1641-'[1]$ Зима'!AL1641-'[1]$ Зима'!AK1641-'[1]$ Зима'!AJ1641-'[1]$ Зима'!AH1641-'[1]$ Зима'!AG1641-'[1]$ Зима'!AF1641-'[1]$ Зима'!AE1641-'[1]$ Зима'!AD1641-'[1]$ Зима'!AB1641-'[1]$ Зима'!AA1641-'[1]$ Зима'!Z1641-'[1]$ Зима'!Y1641-'[1]$ Зима'!X1641-'[1]$ Зима'!V1641-'[1]$ Зима'!U1641-'[1]$ Зима'!T1641-'[1]$ Зима'!S1641-'[1]$ Зима'!R1641-'[1]$ Зима'!P1641-'[1]$ Зима'!O1641-'[1]$ Зима'!N1641-'[1]$ Зима'!M1641-'[1]$ Зима'!L1641+'[1]$ Зима'!Q1641+'[1]$ Зима'!W1641+'[1]$ Зима'!AC1641+'[1]$ Зима'!AI1641+'[1]$ Зима'!AO1641+'[1]$ Зима'!K1641</f>
        <v>10</v>
      </c>
      <c r="I1641" s="111">
        <f>'[1]$ Зима'!AY1641*1.1</f>
        <v>2030.6000000000001</v>
      </c>
      <c r="J1641" s="220">
        <v>2018</v>
      </c>
    </row>
    <row r="1642" spans="1:10" x14ac:dyDescent="0.25">
      <c r="A1642" s="302" t="s">
        <v>239</v>
      </c>
      <c r="B1642" s="295" t="s">
        <v>494</v>
      </c>
      <c r="C1642" s="296" t="s">
        <v>4037</v>
      </c>
      <c r="D1642" s="296"/>
      <c r="E1642" s="300" t="s">
        <v>3627</v>
      </c>
      <c r="F1642" s="300"/>
      <c r="G1642" s="207" t="s">
        <v>2628</v>
      </c>
      <c r="H1642" s="281">
        <f>'[1]$ Зима'!J1642-'[1]$ Зима'!AU1642-'[1]$ Зима'!AT1642-'[1]$ Зима'!AS1642-'[1]$ Зима'!AR1642-'[1]$ Зима'!AQ1642-'[1]$ Зима'!AP1642-'[1]$ Зима'!AN1642-'[1]$ Зима'!AM1642-'[1]$ Зима'!AL1642-'[1]$ Зима'!AK1642-'[1]$ Зима'!AJ1642-'[1]$ Зима'!AH1642-'[1]$ Зима'!AG1642-'[1]$ Зима'!AF1642-'[1]$ Зима'!AE1642-'[1]$ Зима'!AD1642-'[1]$ Зима'!AB1642-'[1]$ Зима'!AA1642-'[1]$ Зима'!Z1642-'[1]$ Зима'!Y1642-'[1]$ Зима'!X1642-'[1]$ Зима'!V1642-'[1]$ Зима'!U1642-'[1]$ Зима'!T1642-'[1]$ Зима'!S1642-'[1]$ Зима'!R1642-'[1]$ Зима'!P1642-'[1]$ Зима'!O1642-'[1]$ Зима'!N1642-'[1]$ Зима'!M1642-'[1]$ Зима'!L1642+'[1]$ Зима'!Q1642+'[1]$ Зима'!W1642+'[1]$ Зима'!AC1642+'[1]$ Зима'!AI1642+'[1]$ Зима'!AO1642+'[1]$ Зима'!K1642</f>
        <v>8</v>
      </c>
      <c r="I1642" s="111">
        <f>'[1]$ Зима'!AY1642*1.1</f>
        <v>2061.84</v>
      </c>
      <c r="J1642" s="220">
        <v>2018</v>
      </c>
    </row>
    <row r="1643" spans="1:10" x14ac:dyDescent="0.25">
      <c r="A1643" s="302" t="s">
        <v>239</v>
      </c>
      <c r="B1643" s="295" t="s">
        <v>493</v>
      </c>
      <c r="C1643" s="296" t="s">
        <v>4033</v>
      </c>
      <c r="D1643" s="296"/>
      <c r="E1643" s="300"/>
      <c r="F1643" s="300"/>
      <c r="G1643" s="207" t="s">
        <v>2716</v>
      </c>
      <c r="H1643" s="281">
        <f>'[1]$ Зима'!J1643-'[1]$ Зима'!AU1643-'[1]$ Зима'!AT1643-'[1]$ Зима'!AS1643-'[1]$ Зима'!AR1643-'[1]$ Зима'!AQ1643-'[1]$ Зима'!AP1643-'[1]$ Зима'!AN1643-'[1]$ Зима'!AM1643-'[1]$ Зима'!AL1643-'[1]$ Зима'!AK1643-'[1]$ Зима'!AJ1643-'[1]$ Зима'!AH1643-'[1]$ Зима'!AG1643-'[1]$ Зима'!AF1643-'[1]$ Зима'!AE1643-'[1]$ Зима'!AD1643-'[1]$ Зима'!AB1643-'[1]$ Зима'!AA1643-'[1]$ Зима'!Z1643-'[1]$ Зима'!Y1643-'[1]$ Зима'!X1643-'[1]$ Зима'!V1643-'[1]$ Зима'!U1643-'[1]$ Зима'!T1643-'[1]$ Зима'!S1643-'[1]$ Зима'!R1643-'[1]$ Зима'!P1643-'[1]$ Зима'!O1643-'[1]$ Зима'!N1643-'[1]$ Зима'!M1643-'[1]$ Зима'!L1643+'[1]$ Зима'!Q1643+'[1]$ Зима'!W1643+'[1]$ Зима'!AC1643+'[1]$ Зима'!AI1643+'[1]$ Зима'!AO1643+'[1]$ Зима'!K1643</f>
        <v>4</v>
      </c>
      <c r="I1643" s="111">
        <f>'[1]$ Зима'!AY1643*1.1</f>
        <v>1968.12</v>
      </c>
    </row>
    <row r="1644" spans="1:10" x14ac:dyDescent="0.25">
      <c r="A1644" s="302" t="s">
        <v>239</v>
      </c>
      <c r="B1644" s="295" t="s">
        <v>479</v>
      </c>
      <c r="C1644" s="296" t="s">
        <v>2039</v>
      </c>
      <c r="D1644" s="307"/>
      <c r="E1644" s="314"/>
      <c r="F1644" s="314"/>
      <c r="G1644" s="210" t="s">
        <v>2596</v>
      </c>
      <c r="H1644" s="281">
        <f>'[1]$ Зима'!J1644-'[1]$ Зима'!AU1644-'[1]$ Зима'!AT1644-'[1]$ Зима'!AS1644-'[1]$ Зима'!AR1644-'[1]$ Зима'!AQ1644-'[1]$ Зима'!AP1644-'[1]$ Зима'!AN1644-'[1]$ Зима'!AM1644-'[1]$ Зима'!AL1644-'[1]$ Зима'!AK1644-'[1]$ Зима'!AJ1644-'[1]$ Зима'!AH1644-'[1]$ Зима'!AG1644-'[1]$ Зима'!AF1644-'[1]$ Зима'!AE1644-'[1]$ Зима'!AD1644-'[1]$ Зима'!AB1644-'[1]$ Зима'!AA1644-'[1]$ Зима'!Z1644-'[1]$ Зима'!Y1644-'[1]$ Зима'!X1644-'[1]$ Зима'!V1644-'[1]$ Зима'!U1644-'[1]$ Зима'!T1644-'[1]$ Зима'!S1644-'[1]$ Зима'!R1644-'[1]$ Зима'!P1644-'[1]$ Зима'!O1644-'[1]$ Зима'!N1644-'[1]$ Зима'!M1644-'[1]$ Зима'!L1644+'[1]$ Зима'!Q1644+'[1]$ Зима'!W1644+'[1]$ Зима'!AC1644+'[1]$ Зима'!AI1644+'[1]$ Зима'!AO1644+'[1]$ Зима'!K1644</f>
        <v>5</v>
      </c>
      <c r="I1644" s="111">
        <f>'[1]$ Зима'!AY1644*1.1</f>
        <v>1811.9199999999998</v>
      </c>
      <c r="J1644" s="220">
        <v>2017</v>
      </c>
    </row>
    <row r="1645" spans="1:10" x14ac:dyDescent="0.25">
      <c r="A1645" s="302" t="s">
        <v>239</v>
      </c>
      <c r="B1645" s="295" t="s">
        <v>3678</v>
      </c>
      <c r="C1645" s="296" t="s">
        <v>4038</v>
      </c>
      <c r="D1645" s="307"/>
      <c r="E1645" s="314"/>
      <c r="F1645" s="314"/>
      <c r="G1645" s="210"/>
      <c r="H1645" s="281">
        <f>'[1]$ Зима'!J1645-'[1]$ Зима'!AU1645-'[1]$ Зима'!AT1645-'[1]$ Зима'!AS1645-'[1]$ Зима'!AR1645-'[1]$ Зима'!AQ1645-'[1]$ Зима'!AP1645-'[1]$ Зима'!AN1645-'[1]$ Зима'!AM1645-'[1]$ Зима'!AL1645-'[1]$ Зима'!AK1645-'[1]$ Зима'!AJ1645-'[1]$ Зима'!AH1645-'[1]$ Зима'!AG1645-'[1]$ Зима'!AF1645-'[1]$ Зима'!AE1645-'[1]$ Зима'!AD1645-'[1]$ Зима'!AB1645-'[1]$ Зима'!AA1645-'[1]$ Зима'!Z1645-'[1]$ Зима'!Y1645-'[1]$ Зима'!X1645-'[1]$ Зима'!V1645-'[1]$ Зима'!U1645-'[1]$ Зима'!T1645-'[1]$ Зима'!S1645-'[1]$ Зима'!R1645-'[1]$ Зима'!P1645-'[1]$ Зима'!O1645-'[1]$ Зима'!N1645-'[1]$ Зима'!M1645-'[1]$ Зима'!L1645+'[1]$ Зима'!Q1645+'[1]$ Зима'!W1645+'[1]$ Зима'!AC1645+'[1]$ Зима'!AI1645+'[1]$ Зима'!AO1645+'[1]$ Зима'!K1645</f>
        <v>6</v>
      </c>
      <c r="I1645" s="111">
        <f>'[1]$ Зима'!AY1645*1.1</f>
        <v>1843.16</v>
      </c>
    </row>
    <row r="1646" spans="1:10" hidden="1" x14ac:dyDescent="0.25">
      <c r="A1646" s="302" t="s">
        <v>239</v>
      </c>
      <c r="B1646" s="295" t="s">
        <v>499</v>
      </c>
      <c r="C1646" s="296" t="s">
        <v>2044</v>
      </c>
      <c r="D1646" s="307"/>
      <c r="E1646" s="307"/>
      <c r="F1646" s="307"/>
      <c r="G1646" s="210"/>
      <c r="H1646" s="281">
        <f>'[1]$ Зима'!J1646-'[1]$ Зима'!AU1646-'[1]$ Зима'!AT1646-'[1]$ Зима'!AS1646-'[1]$ Зима'!AR1646-'[1]$ Зима'!AQ1646-'[1]$ Зима'!AP1646-'[1]$ Зима'!AN1646-'[1]$ Зима'!AM1646-'[1]$ Зима'!AL1646-'[1]$ Зима'!AK1646-'[1]$ Зима'!AJ1646-'[1]$ Зима'!AH1646-'[1]$ Зима'!AG1646-'[1]$ Зима'!AF1646-'[1]$ Зима'!AE1646-'[1]$ Зима'!AD1646-'[1]$ Зима'!AB1646-'[1]$ Зима'!AA1646-'[1]$ Зима'!Z1646-'[1]$ Зима'!Y1646-'[1]$ Зима'!X1646-'[1]$ Зима'!V1646-'[1]$ Зима'!U1646-'[1]$ Зима'!T1646-'[1]$ Зима'!S1646-'[1]$ Зима'!R1646-'[1]$ Зима'!P1646-'[1]$ Зима'!O1646-'[1]$ Зима'!N1646-'[1]$ Зима'!M1646-'[1]$ Зима'!L1646+'[1]$ Зима'!Q1646+'[1]$ Зима'!W1646+'[1]$ Зима'!AC1646+'[1]$ Зима'!AI1646+'[1]$ Зима'!AO1646+'[1]$ Зима'!K1646</f>
        <v>0</v>
      </c>
      <c r="I1646" s="111">
        <f>'[1]$ Зима'!AY1646*1.1</f>
        <v>1780.68</v>
      </c>
    </row>
    <row r="1647" spans="1:10" hidden="1" x14ac:dyDescent="0.25">
      <c r="A1647" s="302" t="s">
        <v>239</v>
      </c>
      <c r="B1647" s="295" t="s">
        <v>483</v>
      </c>
      <c r="C1647" s="296" t="s">
        <v>2048</v>
      </c>
      <c r="D1647" s="296"/>
      <c r="E1647" s="296"/>
      <c r="F1647" s="296"/>
      <c r="G1647" s="207" t="s">
        <v>2616</v>
      </c>
      <c r="H1647" s="281">
        <f>'[1]$ Зима'!J1647-'[1]$ Зима'!AU1647-'[1]$ Зима'!AT1647-'[1]$ Зима'!AS1647-'[1]$ Зима'!AR1647-'[1]$ Зима'!AQ1647-'[1]$ Зима'!AP1647-'[1]$ Зима'!AN1647-'[1]$ Зима'!AM1647-'[1]$ Зима'!AL1647-'[1]$ Зима'!AK1647-'[1]$ Зима'!AJ1647-'[1]$ Зима'!AH1647-'[1]$ Зима'!AG1647-'[1]$ Зима'!AF1647-'[1]$ Зима'!AE1647-'[1]$ Зима'!AD1647-'[1]$ Зима'!AB1647-'[1]$ Зима'!AA1647-'[1]$ Зима'!Z1647-'[1]$ Зима'!Y1647-'[1]$ Зима'!X1647-'[1]$ Зима'!V1647-'[1]$ Зима'!U1647-'[1]$ Зима'!T1647-'[1]$ Зима'!S1647-'[1]$ Зима'!R1647-'[1]$ Зима'!P1647-'[1]$ Зима'!O1647-'[1]$ Зима'!N1647-'[1]$ Зима'!M1647-'[1]$ Зима'!L1647+'[1]$ Зима'!Q1647+'[1]$ Зима'!W1647+'[1]$ Зима'!AC1647+'[1]$ Зима'!AI1647+'[1]$ Зима'!AO1647+'[1]$ Зима'!K1647</f>
        <v>0</v>
      </c>
      <c r="I1647" s="111">
        <f>'[1]$ Зима'!AY1647*1.1</f>
        <v>1905.64</v>
      </c>
    </row>
    <row r="1648" spans="1:10" hidden="1" x14ac:dyDescent="0.25">
      <c r="A1648" s="302" t="s">
        <v>239</v>
      </c>
      <c r="B1648" s="295" t="s">
        <v>653</v>
      </c>
      <c r="C1648" s="296" t="s">
        <v>2049</v>
      </c>
      <c r="D1648" s="307"/>
      <c r="E1648" s="307"/>
      <c r="F1648" s="307"/>
      <c r="G1648" s="210"/>
      <c r="H1648" s="281">
        <f>'[1]$ Зима'!J1648-'[1]$ Зима'!AU1648-'[1]$ Зима'!AT1648-'[1]$ Зима'!AS1648-'[1]$ Зима'!AR1648-'[1]$ Зима'!AQ1648-'[1]$ Зима'!AP1648-'[1]$ Зима'!AN1648-'[1]$ Зима'!AM1648-'[1]$ Зима'!AL1648-'[1]$ Зима'!AK1648-'[1]$ Зима'!AJ1648-'[1]$ Зима'!AH1648-'[1]$ Зима'!AG1648-'[1]$ Зима'!AF1648-'[1]$ Зима'!AE1648-'[1]$ Зима'!AD1648-'[1]$ Зима'!AB1648-'[1]$ Зима'!AA1648-'[1]$ Зима'!Z1648-'[1]$ Зима'!Y1648-'[1]$ Зима'!X1648-'[1]$ Зима'!V1648-'[1]$ Зима'!U1648-'[1]$ Зима'!T1648-'[1]$ Зима'!S1648-'[1]$ Зима'!R1648-'[1]$ Зима'!P1648-'[1]$ Зима'!O1648-'[1]$ Зима'!N1648-'[1]$ Зима'!M1648-'[1]$ Зима'!L1648+'[1]$ Зима'!Q1648+'[1]$ Зима'!W1648+'[1]$ Зима'!AC1648+'[1]$ Зима'!AI1648+'[1]$ Зима'!AO1648+'[1]$ Зима'!K1648</f>
        <v>0</v>
      </c>
      <c r="I1648" s="111">
        <f>'[1]$ Зима'!AY1648*1.1</f>
        <v>2030.6000000000001</v>
      </c>
      <c r="J1648" s="220">
        <v>2017</v>
      </c>
    </row>
    <row r="1649" spans="1:10" hidden="1" x14ac:dyDescent="0.25">
      <c r="A1649" s="302" t="s">
        <v>243</v>
      </c>
      <c r="B1649" s="295" t="s">
        <v>492</v>
      </c>
      <c r="C1649" s="296" t="s">
        <v>2050</v>
      </c>
      <c r="D1649" s="307"/>
      <c r="E1649" s="307"/>
      <c r="F1649" s="307"/>
      <c r="G1649" s="210"/>
      <c r="H1649" s="281">
        <f>'[1]$ Зима'!J1649-'[1]$ Зима'!AU1649-'[1]$ Зима'!AT1649-'[1]$ Зима'!AS1649-'[1]$ Зима'!AR1649-'[1]$ Зима'!AQ1649-'[1]$ Зима'!AP1649-'[1]$ Зима'!AN1649-'[1]$ Зима'!AM1649-'[1]$ Зима'!AL1649-'[1]$ Зима'!AK1649-'[1]$ Зима'!AJ1649-'[1]$ Зима'!AH1649-'[1]$ Зима'!AG1649-'[1]$ Зима'!AF1649-'[1]$ Зима'!AE1649-'[1]$ Зима'!AD1649-'[1]$ Зима'!AB1649-'[1]$ Зима'!AA1649-'[1]$ Зима'!Z1649-'[1]$ Зима'!Y1649-'[1]$ Зима'!X1649-'[1]$ Зима'!V1649-'[1]$ Зима'!U1649-'[1]$ Зима'!T1649-'[1]$ Зима'!S1649-'[1]$ Зима'!R1649-'[1]$ Зима'!P1649-'[1]$ Зима'!O1649-'[1]$ Зима'!N1649-'[1]$ Зима'!M1649-'[1]$ Зима'!L1649+'[1]$ Зима'!Q1649+'[1]$ Зима'!W1649+'[1]$ Зима'!AC1649+'[1]$ Зима'!AI1649+'[1]$ Зима'!AO1649+'[1]$ Зима'!K1649</f>
        <v>0</v>
      </c>
      <c r="I1649" s="111">
        <f>'[1]$ Зима'!AY1649*1.1</f>
        <v>2030.6000000000001</v>
      </c>
    </row>
    <row r="1650" spans="1:10" hidden="1" x14ac:dyDescent="0.25">
      <c r="A1650" s="302" t="s">
        <v>243</v>
      </c>
      <c r="B1650" s="295" t="s">
        <v>499</v>
      </c>
      <c r="C1650" s="296" t="s">
        <v>2044</v>
      </c>
      <c r="D1650" s="307"/>
      <c r="E1650" s="307"/>
      <c r="F1650" s="307"/>
      <c r="G1650" s="210"/>
      <c r="H1650" s="281">
        <f>'[1]$ Зима'!J1650-'[1]$ Зима'!AU1650-'[1]$ Зима'!AT1650-'[1]$ Зима'!AS1650-'[1]$ Зима'!AR1650-'[1]$ Зима'!AQ1650-'[1]$ Зима'!AP1650-'[1]$ Зима'!AN1650-'[1]$ Зима'!AM1650-'[1]$ Зима'!AL1650-'[1]$ Зима'!AK1650-'[1]$ Зима'!AJ1650-'[1]$ Зима'!AH1650-'[1]$ Зима'!AG1650-'[1]$ Зима'!AF1650-'[1]$ Зима'!AE1650-'[1]$ Зима'!AD1650-'[1]$ Зима'!AB1650-'[1]$ Зима'!AA1650-'[1]$ Зима'!Z1650-'[1]$ Зима'!Y1650-'[1]$ Зима'!X1650-'[1]$ Зима'!V1650-'[1]$ Зима'!U1650-'[1]$ Зима'!T1650-'[1]$ Зима'!S1650-'[1]$ Зима'!R1650-'[1]$ Зима'!P1650-'[1]$ Зима'!O1650-'[1]$ Зима'!N1650-'[1]$ Зима'!M1650-'[1]$ Зима'!L1650+'[1]$ Зима'!Q1650+'[1]$ Зима'!W1650+'[1]$ Зима'!AC1650+'[1]$ Зима'!AI1650+'[1]$ Зима'!AO1650+'[1]$ Зима'!K1650</f>
        <v>0</v>
      </c>
      <c r="I1650" s="111">
        <f>'[1]$ Зима'!AY1650*1.1</f>
        <v>2093.08</v>
      </c>
    </row>
    <row r="1651" spans="1:10" ht="15.75" x14ac:dyDescent="0.25">
      <c r="A1651" s="290" t="s">
        <v>244</v>
      </c>
      <c r="B1651" s="310"/>
      <c r="C1651" s="310"/>
      <c r="D1651" s="340"/>
      <c r="E1651" s="341"/>
      <c r="F1651" s="341"/>
      <c r="G1651" s="293"/>
      <c r="H1651" s="281"/>
      <c r="I1651" s="359">
        <f>'[1]$ Зима'!AY1651*1.1</f>
        <v>0</v>
      </c>
    </row>
    <row r="1652" spans="1:10" hidden="1" x14ac:dyDescent="0.25">
      <c r="A1652" s="302" t="s">
        <v>245</v>
      </c>
      <c r="B1652" s="295" t="s">
        <v>471</v>
      </c>
      <c r="C1652" s="296" t="s">
        <v>2051</v>
      </c>
      <c r="D1652" s="307"/>
      <c r="E1652" s="307"/>
      <c r="F1652" s="307"/>
      <c r="G1652" s="210"/>
      <c r="H1652" s="281">
        <f>'[1]$ Зима'!J1652-'[1]$ Зима'!AU1652-'[1]$ Зима'!AT1652-'[1]$ Зима'!AS1652-'[1]$ Зима'!AR1652-'[1]$ Зима'!AQ1652-'[1]$ Зима'!AP1652-'[1]$ Зима'!AN1652-'[1]$ Зима'!AM1652-'[1]$ Зима'!AL1652-'[1]$ Зима'!AK1652-'[1]$ Зима'!AJ1652-'[1]$ Зима'!AH1652-'[1]$ Зима'!AG1652-'[1]$ Зима'!AF1652-'[1]$ Зима'!AE1652-'[1]$ Зима'!AD1652-'[1]$ Зима'!AB1652-'[1]$ Зима'!AA1652-'[1]$ Зима'!Z1652-'[1]$ Зима'!Y1652-'[1]$ Зима'!X1652-'[1]$ Зима'!V1652-'[1]$ Зима'!U1652-'[1]$ Зима'!T1652-'[1]$ Зима'!S1652-'[1]$ Зима'!R1652-'[1]$ Зима'!P1652-'[1]$ Зима'!O1652-'[1]$ Зима'!N1652-'[1]$ Зима'!M1652-'[1]$ Зима'!L1652+'[1]$ Зима'!Q1652+'[1]$ Зима'!W1652+'[1]$ Зима'!AC1652+'[1]$ Зима'!AI1652+'[1]$ Зима'!AO1652+'[1]$ Зима'!K1652</f>
        <v>0</v>
      </c>
      <c r="I1652" s="111">
        <f>'[1]$ Зима'!AY1652*1.1</f>
        <v>1655.72</v>
      </c>
    </row>
    <row r="1653" spans="1:10" hidden="1" x14ac:dyDescent="0.25">
      <c r="A1653" s="302" t="s">
        <v>245</v>
      </c>
      <c r="B1653" s="295" t="s">
        <v>471</v>
      </c>
      <c r="C1653" s="296" t="s">
        <v>2052</v>
      </c>
      <c r="D1653" s="307"/>
      <c r="E1653" s="307"/>
      <c r="F1653" s="307"/>
      <c r="G1653" s="210"/>
      <c r="H1653" s="281">
        <f>'[1]$ Зима'!J1653-'[1]$ Зима'!AU1653-'[1]$ Зима'!AT1653-'[1]$ Зима'!AS1653-'[1]$ Зима'!AR1653-'[1]$ Зима'!AQ1653-'[1]$ Зима'!AP1653-'[1]$ Зима'!AN1653-'[1]$ Зима'!AM1653-'[1]$ Зима'!AL1653-'[1]$ Зима'!AK1653-'[1]$ Зима'!AJ1653-'[1]$ Зима'!AH1653-'[1]$ Зима'!AG1653-'[1]$ Зима'!AF1653-'[1]$ Зима'!AE1653-'[1]$ Зима'!AD1653-'[1]$ Зима'!AB1653-'[1]$ Зима'!AA1653-'[1]$ Зима'!Z1653-'[1]$ Зима'!Y1653-'[1]$ Зима'!X1653-'[1]$ Зима'!V1653-'[1]$ Зима'!U1653-'[1]$ Зима'!T1653-'[1]$ Зима'!S1653-'[1]$ Зима'!R1653-'[1]$ Зима'!P1653-'[1]$ Зима'!O1653-'[1]$ Зима'!N1653-'[1]$ Зима'!M1653-'[1]$ Зима'!L1653+'[1]$ Зима'!Q1653+'[1]$ Зима'!W1653+'[1]$ Зима'!AC1653+'[1]$ Зима'!AI1653+'[1]$ Зима'!AO1653+'[1]$ Зима'!K1653</f>
        <v>0</v>
      </c>
      <c r="I1653" s="111">
        <f>'[1]$ Зима'!AY1653*1.1</f>
        <v>1874.4</v>
      </c>
    </row>
    <row r="1654" spans="1:10" hidden="1" x14ac:dyDescent="0.25">
      <c r="A1654" s="302" t="s">
        <v>245</v>
      </c>
      <c r="B1654" s="295" t="s">
        <v>514</v>
      </c>
      <c r="C1654" s="296" t="s">
        <v>3397</v>
      </c>
      <c r="D1654" s="307"/>
      <c r="E1654" s="307"/>
      <c r="F1654" s="307"/>
      <c r="G1654" s="210" t="s">
        <v>2836</v>
      </c>
      <c r="H1654" s="281">
        <f>'[1]$ Зима'!J1654-'[1]$ Зима'!AU1654-'[1]$ Зима'!AT1654-'[1]$ Зима'!AS1654-'[1]$ Зима'!AR1654-'[1]$ Зима'!AQ1654-'[1]$ Зима'!AP1654-'[1]$ Зима'!AN1654-'[1]$ Зима'!AM1654-'[1]$ Зима'!AL1654-'[1]$ Зима'!AK1654-'[1]$ Зима'!AJ1654-'[1]$ Зима'!AH1654-'[1]$ Зима'!AG1654-'[1]$ Зима'!AF1654-'[1]$ Зима'!AE1654-'[1]$ Зима'!AD1654-'[1]$ Зима'!AB1654-'[1]$ Зима'!AA1654-'[1]$ Зима'!Z1654-'[1]$ Зима'!Y1654-'[1]$ Зима'!X1654-'[1]$ Зима'!V1654-'[1]$ Зима'!U1654-'[1]$ Зима'!T1654-'[1]$ Зима'!S1654-'[1]$ Зима'!R1654-'[1]$ Зима'!P1654-'[1]$ Зима'!O1654-'[1]$ Зима'!N1654-'[1]$ Зима'!M1654-'[1]$ Зима'!L1654+'[1]$ Зима'!Q1654+'[1]$ Зима'!W1654+'[1]$ Зима'!AC1654+'[1]$ Зима'!AI1654+'[1]$ Зима'!AO1654+'[1]$ Зима'!K1654</f>
        <v>0</v>
      </c>
      <c r="I1654" s="111">
        <f>'[1]$ Зима'!AY1654*1.1</f>
        <v>1780.68</v>
      </c>
    </row>
    <row r="1655" spans="1:10" hidden="1" x14ac:dyDescent="0.25">
      <c r="A1655" s="302" t="s">
        <v>245</v>
      </c>
      <c r="B1655" s="295" t="s">
        <v>489</v>
      </c>
      <c r="C1655" s="296" t="s">
        <v>2046</v>
      </c>
      <c r="D1655" s="307"/>
      <c r="E1655" s="307"/>
      <c r="F1655" s="307"/>
      <c r="G1655" s="210"/>
      <c r="H1655" s="281">
        <f>'[1]$ Зима'!J1655-'[1]$ Зима'!AU1655-'[1]$ Зима'!AT1655-'[1]$ Зима'!AS1655-'[1]$ Зима'!AR1655-'[1]$ Зима'!AQ1655-'[1]$ Зима'!AP1655-'[1]$ Зима'!AN1655-'[1]$ Зима'!AM1655-'[1]$ Зима'!AL1655-'[1]$ Зима'!AK1655-'[1]$ Зима'!AJ1655-'[1]$ Зима'!AH1655-'[1]$ Зима'!AG1655-'[1]$ Зима'!AF1655-'[1]$ Зима'!AE1655-'[1]$ Зима'!AD1655-'[1]$ Зима'!AB1655-'[1]$ Зима'!AA1655-'[1]$ Зима'!Z1655-'[1]$ Зима'!Y1655-'[1]$ Зима'!X1655-'[1]$ Зима'!V1655-'[1]$ Зима'!U1655-'[1]$ Зима'!T1655-'[1]$ Зима'!S1655-'[1]$ Зима'!R1655-'[1]$ Зима'!P1655-'[1]$ Зима'!O1655-'[1]$ Зима'!N1655-'[1]$ Зима'!M1655-'[1]$ Зима'!L1655+'[1]$ Зима'!Q1655+'[1]$ Зима'!W1655+'[1]$ Зима'!AC1655+'[1]$ Зима'!AI1655+'[1]$ Зима'!AO1655+'[1]$ Зима'!K1655</f>
        <v>0</v>
      </c>
      <c r="I1655" s="111">
        <f>'[1]$ Зима'!AY1655*1.1</f>
        <v>1562.0000000000002</v>
      </c>
    </row>
    <row r="1656" spans="1:10" hidden="1" x14ac:dyDescent="0.25">
      <c r="A1656" s="302" t="s">
        <v>245</v>
      </c>
      <c r="B1656" s="295" t="s">
        <v>516</v>
      </c>
      <c r="C1656" s="296" t="s">
        <v>2054</v>
      </c>
      <c r="D1656" s="307"/>
      <c r="E1656" s="307"/>
      <c r="F1656" s="307"/>
      <c r="G1656" s="210"/>
      <c r="H1656" s="281">
        <f>'[1]$ Зима'!J1656-'[1]$ Зима'!AU1656-'[1]$ Зима'!AT1656-'[1]$ Зима'!AS1656-'[1]$ Зима'!AR1656-'[1]$ Зима'!AQ1656-'[1]$ Зима'!AP1656-'[1]$ Зима'!AN1656-'[1]$ Зима'!AM1656-'[1]$ Зима'!AL1656-'[1]$ Зима'!AK1656-'[1]$ Зима'!AJ1656-'[1]$ Зима'!AH1656-'[1]$ Зима'!AG1656-'[1]$ Зима'!AF1656-'[1]$ Зима'!AE1656-'[1]$ Зима'!AD1656-'[1]$ Зима'!AB1656-'[1]$ Зима'!AA1656-'[1]$ Зима'!Z1656-'[1]$ Зима'!Y1656-'[1]$ Зима'!X1656-'[1]$ Зима'!V1656-'[1]$ Зима'!U1656-'[1]$ Зима'!T1656-'[1]$ Зима'!S1656-'[1]$ Зима'!R1656-'[1]$ Зима'!P1656-'[1]$ Зима'!O1656-'[1]$ Зима'!N1656-'[1]$ Зима'!M1656-'[1]$ Зима'!L1656+'[1]$ Зима'!Q1656+'[1]$ Зима'!W1656+'[1]$ Зима'!AC1656+'[1]$ Зима'!AI1656+'[1]$ Зима'!AO1656+'[1]$ Зима'!K1656</f>
        <v>0</v>
      </c>
      <c r="I1656" s="111">
        <f>'[1]$ Зима'!AY1656*1.1</f>
        <v>1718.2</v>
      </c>
    </row>
    <row r="1657" spans="1:10" x14ac:dyDescent="0.25">
      <c r="A1657" s="302" t="s">
        <v>245</v>
      </c>
      <c r="B1657" s="295" t="s">
        <v>557</v>
      </c>
      <c r="C1657" s="296" t="s">
        <v>4039</v>
      </c>
      <c r="D1657" s="307"/>
      <c r="E1657" s="314"/>
      <c r="F1657" s="314"/>
      <c r="G1657" s="210" t="s">
        <v>2628</v>
      </c>
      <c r="H1657" s="281">
        <f>'[1]$ Зима'!J1657-'[1]$ Зима'!AU1657-'[1]$ Зима'!AT1657-'[1]$ Зима'!AS1657-'[1]$ Зима'!AR1657-'[1]$ Зима'!AQ1657-'[1]$ Зима'!AP1657-'[1]$ Зима'!AN1657-'[1]$ Зима'!AM1657-'[1]$ Зима'!AL1657-'[1]$ Зима'!AK1657-'[1]$ Зима'!AJ1657-'[1]$ Зима'!AH1657-'[1]$ Зима'!AG1657-'[1]$ Зима'!AF1657-'[1]$ Зима'!AE1657-'[1]$ Зима'!AD1657-'[1]$ Зима'!AB1657-'[1]$ Зима'!AA1657-'[1]$ Зима'!Z1657-'[1]$ Зима'!Y1657-'[1]$ Зима'!X1657-'[1]$ Зима'!V1657-'[1]$ Зима'!U1657-'[1]$ Зима'!T1657-'[1]$ Зима'!S1657-'[1]$ Зима'!R1657-'[1]$ Зима'!P1657-'[1]$ Зима'!O1657-'[1]$ Зима'!N1657-'[1]$ Зима'!M1657-'[1]$ Зима'!L1657+'[1]$ Зима'!Q1657+'[1]$ Зима'!W1657+'[1]$ Зима'!AC1657+'[1]$ Зима'!AI1657+'[1]$ Зима'!AO1657+'[1]$ Зима'!K1657</f>
        <v>6</v>
      </c>
      <c r="I1657" s="111">
        <f>'[1]$ Зима'!AY1657*1.1</f>
        <v>2030.6000000000001</v>
      </c>
      <c r="J1657" s="220">
        <v>2017</v>
      </c>
    </row>
    <row r="1658" spans="1:10" hidden="1" x14ac:dyDescent="0.25">
      <c r="A1658" s="302" t="s">
        <v>245</v>
      </c>
      <c r="B1658" s="295" t="s">
        <v>2055</v>
      </c>
      <c r="C1658" s="299" t="s">
        <v>2056</v>
      </c>
      <c r="D1658" s="342"/>
      <c r="E1658" s="342"/>
      <c r="F1658" s="342"/>
      <c r="G1658" s="210"/>
      <c r="H1658" s="281">
        <f>'[1]$ Зима'!J1658-'[1]$ Зима'!AU1658-'[1]$ Зима'!AT1658-'[1]$ Зима'!AS1658-'[1]$ Зима'!AR1658-'[1]$ Зима'!AQ1658-'[1]$ Зима'!AP1658-'[1]$ Зима'!AN1658-'[1]$ Зима'!AM1658-'[1]$ Зима'!AL1658-'[1]$ Зима'!AK1658-'[1]$ Зима'!AJ1658-'[1]$ Зима'!AH1658-'[1]$ Зима'!AG1658-'[1]$ Зима'!AF1658-'[1]$ Зима'!AE1658-'[1]$ Зима'!AD1658-'[1]$ Зима'!AB1658-'[1]$ Зима'!AA1658-'[1]$ Зима'!Z1658-'[1]$ Зима'!Y1658-'[1]$ Зима'!X1658-'[1]$ Зима'!V1658-'[1]$ Зима'!U1658-'[1]$ Зима'!T1658-'[1]$ Зима'!S1658-'[1]$ Зима'!R1658-'[1]$ Зима'!P1658-'[1]$ Зима'!O1658-'[1]$ Зима'!N1658-'[1]$ Зима'!M1658-'[1]$ Зима'!L1658+'[1]$ Зима'!Q1658+'[1]$ Зима'!W1658+'[1]$ Зима'!AC1658+'[1]$ Зима'!AI1658+'[1]$ Зима'!AO1658+'[1]$ Зима'!K1658</f>
        <v>0</v>
      </c>
      <c r="I1658" s="111">
        <f>'[1]$ Зима'!AY1658*1.1</f>
        <v>1405.8000000000002</v>
      </c>
    </row>
    <row r="1659" spans="1:10" hidden="1" x14ac:dyDescent="0.25">
      <c r="A1659" s="302" t="s">
        <v>245</v>
      </c>
      <c r="B1659" s="295" t="s">
        <v>474</v>
      </c>
      <c r="C1659" s="296" t="s">
        <v>3398</v>
      </c>
      <c r="D1659" s="307"/>
      <c r="E1659" s="307"/>
      <c r="F1659" s="307"/>
      <c r="G1659" s="210" t="s">
        <v>2836</v>
      </c>
      <c r="H1659" s="281">
        <f>'[1]$ Зима'!J1659-'[1]$ Зима'!AU1659-'[1]$ Зима'!AT1659-'[1]$ Зима'!AS1659-'[1]$ Зима'!AR1659-'[1]$ Зима'!AQ1659-'[1]$ Зима'!AP1659-'[1]$ Зима'!AN1659-'[1]$ Зима'!AM1659-'[1]$ Зима'!AL1659-'[1]$ Зима'!AK1659-'[1]$ Зима'!AJ1659-'[1]$ Зима'!AH1659-'[1]$ Зима'!AG1659-'[1]$ Зима'!AF1659-'[1]$ Зима'!AE1659-'[1]$ Зима'!AD1659-'[1]$ Зима'!AB1659-'[1]$ Зима'!AA1659-'[1]$ Зима'!Z1659-'[1]$ Зима'!Y1659-'[1]$ Зима'!X1659-'[1]$ Зима'!V1659-'[1]$ Зима'!U1659-'[1]$ Зима'!T1659-'[1]$ Зима'!S1659-'[1]$ Зима'!R1659-'[1]$ Зима'!P1659-'[1]$ Зима'!O1659-'[1]$ Зима'!N1659-'[1]$ Зима'!M1659-'[1]$ Зима'!L1659+'[1]$ Зима'!Q1659+'[1]$ Зима'!W1659+'[1]$ Зима'!AC1659+'[1]$ Зима'!AI1659+'[1]$ Зима'!AO1659+'[1]$ Зима'!K1659</f>
        <v>0</v>
      </c>
      <c r="I1659" s="111">
        <f>'[1]$ Зима'!AY1659*1.1</f>
        <v>1718.2</v>
      </c>
    </row>
    <row r="1660" spans="1:10" hidden="1" x14ac:dyDescent="0.25">
      <c r="A1660" s="302" t="s">
        <v>245</v>
      </c>
      <c r="B1660" s="295" t="s">
        <v>542</v>
      </c>
      <c r="C1660" s="296" t="s">
        <v>2057</v>
      </c>
      <c r="D1660" s="307"/>
      <c r="E1660" s="307"/>
      <c r="F1660" s="307"/>
      <c r="G1660" s="210"/>
      <c r="H1660" s="281">
        <f>'[1]$ Зима'!J1660-'[1]$ Зима'!AU1660-'[1]$ Зима'!AT1660-'[1]$ Зима'!AS1660-'[1]$ Зима'!AR1660-'[1]$ Зима'!AQ1660-'[1]$ Зима'!AP1660-'[1]$ Зима'!AN1660-'[1]$ Зима'!AM1660-'[1]$ Зима'!AL1660-'[1]$ Зима'!AK1660-'[1]$ Зима'!AJ1660-'[1]$ Зима'!AH1660-'[1]$ Зима'!AG1660-'[1]$ Зима'!AF1660-'[1]$ Зима'!AE1660-'[1]$ Зима'!AD1660-'[1]$ Зима'!AB1660-'[1]$ Зима'!AA1660-'[1]$ Зима'!Z1660-'[1]$ Зима'!Y1660-'[1]$ Зима'!X1660-'[1]$ Зима'!V1660-'[1]$ Зима'!U1660-'[1]$ Зима'!T1660-'[1]$ Зима'!S1660-'[1]$ Зима'!R1660-'[1]$ Зима'!P1660-'[1]$ Зима'!O1660-'[1]$ Зима'!N1660-'[1]$ Зима'!M1660-'[1]$ Зима'!L1660+'[1]$ Зима'!Q1660+'[1]$ Зима'!W1660+'[1]$ Зима'!AC1660+'[1]$ Зима'!AI1660+'[1]$ Зима'!AO1660+'[1]$ Зима'!K1660</f>
        <v>0</v>
      </c>
      <c r="I1660" s="111">
        <f>'[1]$ Зима'!AY1660*1.1</f>
        <v>1718.2</v>
      </c>
    </row>
    <row r="1661" spans="1:10" hidden="1" x14ac:dyDescent="0.25">
      <c r="A1661" s="302" t="s">
        <v>245</v>
      </c>
      <c r="B1661" s="295" t="s">
        <v>1811</v>
      </c>
      <c r="C1661" s="296" t="s">
        <v>2058</v>
      </c>
      <c r="D1661" s="307"/>
      <c r="E1661" s="307"/>
      <c r="F1661" s="307"/>
      <c r="G1661" s="210"/>
      <c r="H1661" s="281">
        <f>'[1]$ Зима'!J1661-'[1]$ Зима'!AU1661-'[1]$ Зима'!AT1661-'[1]$ Зима'!AS1661-'[1]$ Зима'!AR1661-'[1]$ Зима'!AQ1661-'[1]$ Зима'!AP1661-'[1]$ Зима'!AN1661-'[1]$ Зима'!AM1661-'[1]$ Зима'!AL1661-'[1]$ Зима'!AK1661-'[1]$ Зима'!AJ1661-'[1]$ Зима'!AH1661-'[1]$ Зима'!AG1661-'[1]$ Зима'!AF1661-'[1]$ Зима'!AE1661-'[1]$ Зима'!AD1661-'[1]$ Зима'!AB1661-'[1]$ Зима'!AA1661-'[1]$ Зима'!Z1661-'[1]$ Зима'!Y1661-'[1]$ Зима'!X1661-'[1]$ Зима'!V1661-'[1]$ Зима'!U1661-'[1]$ Зима'!T1661-'[1]$ Зима'!S1661-'[1]$ Зима'!R1661-'[1]$ Зима'!P1661-'[1]$ Зима'!O1661-'[1]$ Зима'!N1661-'[1]$ Зима'!M1661-'[1]$ Зима'!L1661+'[1]$ Зима'!Q1661+'[1]$ Зима'!W1661+'[1]$ Зима'!AC1661+'[1]$ Зима'!AI1661+'[1]$ Зима'!AO1661+'[1]$ Зима'!K1661</f>
        <v>0</v>
      </c>
      <c r="I1661" s="111">
        <f>'[1]$ Зима'!AY1661*1.1</f>
        <v>1874.4</v>
      </c>
    </row>
    <row r="1662" spans="1:10" x14ac:dyDescent="0.25">
      <c r="A1662" s="303" t="s">
        <v>245</v>
      </c>
      <c r="B1662" s="304" t="s">
        <v>520</v>
      </c>
      <c r="C1662" s="296" t="s">
        <v>3399</v>
      </c>
      <c r="D1662" s="307"/>
      <c r="E1662" s="314"/>
      <c r="F1662" s="314"/>
      <c r="G1662" s="210" t="s">
        <v>2618</v>
      </c>
      <c r="H1662" s="281">
        <f>'[1]$ Зима'!J1662-'[1]$ Зима'!AU1662-'[1]$ Зима'!AT1662-'[1]$ Зима'!AS1662-'[1]$ Зима'!AR1662-'[1]$ Зима'!AQ1662-'[1]$ Зима'!AP1662-'[1]$ Зима'!AN1662-'[1]$ Зима'!AM1662-'[1]$ Зима'!AL1662-'[1]$ Зима'!AK1662-'[1]$ Зима'!AJ1662-'[1]$ Зима'!AH1662-'[1]$ Зима'!AG1662-'[1]$ Зима'!AF1662-'[1]$ Зима'!AE1662-'[1]$ Зима'!AD1662-'[1]$ Зима'!AB1662-'[1]$ Зима'!AA1662-'[1]$ Зима'!Z1662-'[1]$ Зима'!Y1662-'[1]$ Зима'!X1662-'[1]$ Зима'!V1662-'[1]$ Зима'!U1662-'[1]$ Зима'!T1662-'[1]$ Зима'!S1662-'[1]$ Зима'!R1662-'[1]$ Зима'!P1662-'[1]$ Зима'!O1662-'[1]$ Зима'!N1662-'[1]$ Зима'!M1662-'[1]$ Зима'!L1662+'[1]$ Зима'!Q1662+'[1]$ Зима'!W1662+'[1]$ Зима'!AC1662+'[1]$ Зима'!AI1662+'[1]$ Зима'!AO1662+'[1]$ Зима'!K1662</f>
        <v>36</v>
      </c>
      <c r="I1662" s="111">
        <f>'[1]$ Зима'!AY1662*1.1</f>
        <v>1874.4</v>
      </c>
      <c r="J1662" s="220">
        <v>2017</v>
      </c>
    </row>
    <row r="1663" spans="1:10" hidden="1" x14ac:dyDescent="0.25">
      <c r="A1663" s="302" t="s">
        <v>245</v>
      </c>
      <c r="B1663" s="295" t="s">
        <v>467</v>
      </c>
      <c r="C1663" s="296" t="s">
        <v>2059</v>
      </c>
      <c r="D1663" s="307"/>
      <c r="E1663" s="307"/>
      <c r="F1663" s="307"/>
      <c r="G1663" s="210"/>
      <c r="H1663" s="281">
        <f>'[1]$ Зима'!J1663-'[1]$ Зима'!AU1663-'[1]$ Зима'!AT1663-'[1]$ Зима'!AS1663-'[1]$ Зима'!AR1663-'[1]$ Зима'!AQ1663-'[1]$ Зима'!AP1663-'[1]$ Зима'!AN1663-'[1]$ Зима'!AM1663-'[1]$ Зима'!AL1663-'[1]$ Зима'!AK1663-'[1]$ Зима'!AJ1663-'[1]$ Зима'!AH1663-'[1]$ Зима'!AG1663-'[1]$ Зима'!AF1663-'[1]$ Зима'!AE1663-'[1]$ Зима'!AD1663-'[1]$ Зима'!AB1663-'[1]$ Зима'!AA1663-'[1]$ Зима'!Z1663-'[1]$ Зима'!Y1663-'[1]$ Зима'!X1663-'[1]$ Зима'!V1663-'[1]$ Зима'!U1663-'[1]$ Зима'!T1663-'[1]$ Зима'!S1663-'[1]$ Зима'!R1663-'[1]$ Зима'!P1663-'[1]$ Зима'!O1663-'[1]$ Зима'!N1663-'[1]$ Зима'!M1663-'[1]$ Зима'!L1663+'[1]$ Зима'!Q1663+'[1]$ Зима'!W1663+'[1]$ Зима'!AC1663+'[1]$ Зима'!AI1663+'[1]$ Зима'!AO1663+'[1]$ Зима'!K1663</f>
        <v>0</v>
      </c>
      <c r="I1663" s="111">
        <f>'[1]$ Зима'!AY1663*1.1</f>
        <v>1749.44</v>
      </c>
    </row>
    <row r="1664" spans="1:10" x14ac:dyDescent="0.25">
      <c r="A1664" s="302" t="s">
        <v>245</v>
      </c>
      <c r="B1664" s="295" t="s">
        <v>494</v>
      </c>
      <c r="C1664" s="296" t="s">
        <v>2038</v>
      </c>
      <c r="D1664" s="296"/>
      <c r="E1664" s="300" t="s">
        <v>3244</v>
      </c>
      <c r="F1664" s="300"/>
      <c r="G1664" s="207" t="s">
        <v>2628</v>
      </c>
      <c r="H1664" s="281">
        <f>'[1]$ Зима'!J1664-'[1]$ Зима'!AU1664-'[1]$ Зима'!AT1664-'[1]$ Зима'!AS1664-'[1]$ Зима'!AR1664-'[1]$ Зима'!AQ1664-'[1]$ Зима'!AP1664-'[1]$ Зима'!AN1664-'[1]$ Зима'!AM1664-'[1]$ Зима'!AL1664-'[1]$ Зима'!AK1664-'[1]$ Зима'!AJ1664-'[1]$ Зима'!AH1664-'[1]$ Зима'!AG1664-'[1]$ Зима'!AF1664-'[1]$ Зима'!AE1664-'[1]$ Зима'!AD1664-'[1]$ Зима'!AB1664-'[1]$ Зима'!AA1664-'[1]$ Зима'!Z1664-'[1]$ Зима'!Y1664-'[1]$ Зима'!X1664-'[1]$ Зима'!V1664-'[1]$ Зима'!U1664-'[1]$ Зима'!T1664-'[1]$ Зима'!S1664-'[1]$ Зима'!R1664-'[1]$ Зима'!P1664-'[1]$ Зима'!O1664-'[1]$ Зима'!N1664-'[1]$ Зима'!M1664-'[1]$ Зима'!L1664+'[1]$ Зима'!Q1664+'[1]$ Зима'!W1664+'[1]$ Зима'!AC1664+'[1]$ Зима'!AI1664+'[1]$ Зима'!AO1664+'[1]$ Зима'!K1664</f>
        <v>30</v>
      </c>
      <c r="I1664" s="111">
        <f>'[1]$ Зима'!AY1664*1.1</f>
        <v>1999.3600000000001</v>
      </c>
      <c r="J1664" s="220">
        <v>2018</v>
      </c>
    </row>
    <row r="1665" spans="1:10" x14ac:dyDescent="0.25">
      <c r="A1665" s="302" t="s">
        <v>245</v>
      </c>
      <c r="B1665" s="295" t="s">
        <v>494</v>
      </c>
      <c r="C1665" s="296" t="s">
        <v>4032</v>
      </c>
      <c r="D1665" s="296"/>
      <c r="E1665" s="300"/>
      <c r="F1665" s="300"/>
      <c r="G1665" s="207" t="s">
        <v>2628</v>
      </c>
      <c r="H1665" s="281">
        <f>'[1]$ Зима'!J1665-'[1]$ Зима'!AU1665-'[1]$ Зима'!AT1665-'[1]$ Зима'!AS1665-'[1]$ Зима'!AR1665-'[1]$ Зима'!AQ1665-'[1]$ Зима'!AP1665-'[1]$ Зима'!AN1665-'[1]$ Зима'!AM1665-'[1]$ Зима'!AL1665-'[1]$ Зима'!AK1665-'[1]$ Зима'!AJ1665-'[1]$ Зима'!AH1665-'[1]$ Зима'!AG1665-'[1]$ Зима'!AF1665-'[1]$ Зима'!AE1665-'[1]$ Зима'!AD1665-'[1]$ Зима'!AB1665-'[1]$ Зима'!AA1665-'[1]$ Зима'!Z1665-'[1]$ Зима'!Y1665-'[1]$ Зима'!X1665-'[1]$ Зима'!V1665-'[1]$ Зима'!U1665-'[1]$ Зима'!T1665-'[1]$ Зима'!S1665-'[1]$ Зима'!R1665-'[1]$ Зима'!P1665-'[1]$ Зима'!O1665-'[1]$ Зима'!N1665-'[1]$ Зима'!M1665-'[1]$ Зима'!L1665+'[1]$ Зима'!Q1665+'[1]$ Зима'!W1665+'[1]$ Зима'!AC1665+'[1]$ Зима'!AI1665+'[1]$ Зима'!AO1665+'[1]$ Зима'!K1665</f>
        <v>33</v>
      </c>
      <c r="I1665" s="111">
        <f>'[1]$ Зима'!AY1665*1.1</f>
        <v>1999.3600000000001</v>
      </c>
    </row>
    <row r="1666" spans="1:10" x14ac:dyDescent="0.25">
      <c r="A1666" s="302" t="s">
        <v>245</v>
      </c>
      <c r="B1666" s="295" t="s">
        <v>493</v>
      </c>
      <c r="C1666" s="296" t="s">
        <v>4033</v>
      </c>
      <c r="D1666" s="296"/>
      <c r="E1666" s="300"/>
      <c r="F1666" s="300"/>
      <c r="G1666" s="207" t="s">
        <v>2716</v>
      </c>
      <c r="H1666" s="281">
        <f>'[1]$ Зима'!J1666-'[1]$ Зима'!AU1666-'[1]$ Зима'!AT1666-'[1]$ Зима'!AS1666-'[1]$ Зима'!AR1666-'[1]$ Зима'!AQ1666-'[1]$ Зима'!AP1666-'[1]$ Зима'!AN1666-'[1]$ Зима'!AM1666-'[1]$ Зима'!AL1666-'[1]$ Зима'!AK1666-'[1]$ Зима'!AJ1666-'[1]$ Зима'!AH1666-'[1]$ Зима'!AG1666-'[1]$ Зима'!AF1666-'[1]$ Зима'!AE1666-'[1]$ Зима'!AD1666-'[1]$ Зима'!AB1666-'[1]$ Зима'!AA1666-'[1]$ Зима'!Z1666-'[1]$ Зима'!Y1666-'[1]$ Зима'!X1666-'[1]$ Зима'!V1666-'[1]$ Зима'!U1666-'[1]$ Зима'!T1666-'[1]$ Зима'!S1666-'[1]$ Зима'!R1666-'[1]$ Зима'!P1666-'[1]$ Зима'!O1666-'[1]$ Зима'!N1666-'[1]$ Зима'!M1666-'[1]$ Зима'!L1666+'[1]$ Зима'!Q1666+'[1]$ Зима'!W1666+'[1]$ Зима'!AC1666+'[1]$ Зима'!AI1666+'[1]$ Зима'!AO1666+'[1]$ Зима'!K1666</f>
        <v>4</v>
      </c>
      <c r="I1666" s="111">
        <f>'[1]$ Зима'!AY1666*1.1</f>
        <v>1624.48</v>
      </c>
    </row>
    <row r="1667" spans="1:10" x14ac:dyDescent="0.25">
      <c r="A1667" s="302" t="s">
        <v>245</v>
      </c>
      <c r="B1667" s="295" t="s">
        <v>479</v>
      </c>
      <c r="C1667" s="296" t="s">
        <v>3400</v>
      </c>
      <c r="D1667" s="307"/>
      <c r="E1667" s="314"/>
      <c r="F1667" s="314"/>
      <c r="G1667" s="210" t="s">
        <v>2596</v>
      </c>
      <c r="H1667" s="281">
        <f>'[1]$ Зима'!J1667-'[1]$ Зима'!AU1667-'[1]$ Зима'!AT1667-'[1]$ Зима'!AS1667-'[1]$ Зима'!AR1667-'[1]$ Зима'!AQ1667-'[1]$ Зима'!AP1667-'[1]$ Зима'!AN1667-'[1]$ Зима'!AM1667-'[1]$ Зима'!AL1667-'[1]$ Зима'!AK1667-'[1]$ Зима'!AJ1667-'[1]$ Зима'!AH1667-'[1]$ Зима'!AG1667-'[1]$ Зима'!AF1667-'[1]$ Зима'!AE1667-'[1]$ Зима'!AD1667-'[1]$ Зима'!AB1667-'[1]$ Зима'!AA1667-'[1]$ Зима'!Z1667-'[1]$ Зима'!Y1667-'[1]$ Зима'!X1667-'[1]$ Зима'!V1667-'[1]$ Зима'!U1667-'[1]$ Зима'!T1667-'[1]$ Зима'!S1667-'[1]$ Зима'!R1667-'[1]$ Зима'!P1667-'[1]$ Зима'!O1667-'[1]$ Зима'!N1667-'[1]$ Зима'!M1667-'[1]$ Зима'!L1667+'[1]$ Зима'!Q1667+'[1]$ Зима'!W1667+'[1]$ Зима'!AC1667+'[1]$ Зима'!AI1667+'[1]$ Зима'!AO1667+'[1]$ Зима'!K1667</f>
        <v>2</v>
      </c>
      <c r="I1667" s="111">
        <f>'[1]$ Зима'!AY1667*1.1</f>
        <v>1749.44</v>
      </c>
      <c r="J1667" s="220">
        <v>2017</v>
      </c>
    </row>
    <row r="1668" spans="1:10" x14ac:dyDescent="0.25">
      <c r="A1668" s="302" t="s">
        <v>245</v>
      </c>
      <c r="B1668" s="295" t="s">
        <v>479</v>
      </c>
      <c r="C1668" s="296" t="s">
        <v>2039</v>
      </c>
      <c r="D1668" s="307"/>
      <c r="E1668" s="314"/>
      <c r="F1668" s="314"/>
      <c r="G1668" s="210"/>
      <c r="H1668" s="281">
        <f>'[1]$ Зима'!J1668-'[1]$ Зима'!AU1668-'[1]$ Зима'!AT1668-'[1]$ Зима'!AS1668-'[1]$ Зима'!AR1668-'[1]$ Зима'!AQ1668-'[1]$ Зима'!AP1668-'[1]$ Зима'!AN1668-'[1]$ Зима'!AM1668-'[1]$ Зима'!AL1668-'[1]$ Зима'!AK1668-'[1]$ Зима'!AJ1668-'[1]$ Зима'!AH1668-'[1]$ Зима'!AG1668-'[1]$ Зима'!AF1668-'[1]$ Зима'!AE1668-'[1]$ Зима'!AD1668-'[1]$ Зима'!AB1668-'[1]$ Зима'!AA1668-'[1]$ Зима'!Z1668-'[1]$ Зима'!Y1668-'[1]$ Зима'!X1668-'[1]$ Зима'!V1668-'[1]$ Зима'!U1668-'[1]$ Зима'!T1668-'[1]$ Зима'!S1668-'[1]$ Зима'!R1668-'[1]$ Зима'!P1668-'[1]$ Зима'!O1668-'[1]$ Зима'!N1668-'[1]$ Зима'!M1668-'[1]$ Зима'!L1668+'[1]$ Зима'!Q1668+'[1]$ Зима'!W1668+'[1]$ Зима'!AC1668+'[1]$ Зима'!AI1668+'[1]$ Зима'!AO1668+'[1]$ Зима'!K1668</f>
        <v>36</v>
      </c>
      <c r="I1668" s="111">
        <f>'[1]$ Зима'!AY1668*1.1</f>
        <v>1718.2</v>
      </c>
    </row>
    <row r="1669" spans="1:10" x14ac:dyDescent="0.25">
      <c r="A1669" s="302" t="s">
        <v>245</v>
      </c>
      <c r="B1669" s="295" t="s">
        <v>496</v>
      </c>
      <c r="C1669" s="296" t="s">
        <v>4040</v>
      </c>
      <c r="D1669" s="307"/>
      <c r="E1669" s="314" t="s">
        <v>3244</v>
      </c>
      <c r="F1669" s="314"/>
      <c r="G1669" s="210"/>
      <c r="H1669" s="281">
        <f>'[1]$ Зима'!J1669-'[1]$ Зима'!AU1669-'[1]$ Зима'!AT1669-'[1]$ Зима'!AS1669-'[1]$ Зима'!AR1669-'[1]$ Зима'!AQ1669-'[1]$ Зима'!AP1669-'[1]$ Зима'!AN1669-'[1]$ Зима'!AM1669-'[1]$ Зима'!AL1669-'[1]$ Зима'!AK1669-'[1]$ Зима'!AJ1669-'[1]$ Зима'!AH1669-'[1]$ Зима'!AG1669-'[1]$ Зима'!AF1669-'[1]$ Зима'!AE1669-'[1]$ Зима'!AD1669-'[1]$ Зима'!AB1669-'[1]$ Зима'!AA1669-'[1]$ Зима'!Z1669-'[1]$ Зима'!Y1669-'[1]$ Зима'!X1669-'[1]$ Зима'!V1669-'[1]$ Зима'!U1669-'[1]$ Зима'!T1669-'[1]$ Зима'!S1669-'[1]$ Зима'!R1669-'[1]$ Зима'!P1669-'[1]$ Зима'!O1669-'[1]$ Зима'!N1669-'[1]$ Зима'!M1669-'[1]$ Зима'!L1669+'[1]$ Зима'!Q1669+'[1]$ Зима'!W1669+'[1]$ Зима'!AC1669+'[1]$ Зима'!AI1669+'[1]$ Зима'!AO1669+'[1]$ Зима'!K1669</f>
        <v>2</v>
      </c>
      <c r="I1669" s="111">
        <f>'[1]$ Зима'!AY1669*1.1</f>
        <v>1749.44</v>
      </c>
    </row>
    <row r="1670" spans="1:10" x14ac:dyDescent="0.25">
      <c r="A1670" s="302" t="s">
        <v>245</v>
      </c>
      <c r="B1670" s="295" t="s">
        <v>480</v>
      </c>
      <c r="C1670" s="296" t="s">
        <v>3401</v>
      </c>
      <c r="D1670" s="307"/>
      <c r="E1670" s="314"/>
      <c r="F1670" s="314"/>
      <c r="G1670" s="210" t="s">
        <v>2725</v>
      </c>
      <c r="H1670" s="281">
        <f>'[1]$ Зима'!J1670-'[1]$ Зима'!AU1670-'[1]$ Зима'!AT1670-'[1]$ Зима'!AS1670-'[1]$ Зима'!AR1670-'[1]$ Зима'!AQ1670-'[1]$ Зима'!AP1670-'[1]$ Зима'!AN1670-'[1]$ Зима'!AM1670-'[1]$ Зима'!AL1670-'[1]$ Зима'!AK1670-'[1]$ Зима'!AJ1670-'[1]$ Зима'!AH1670-'[1]$ Зима'!AG1670-'[1]$ Зима'!AF1670-'[1]$ Зима'!AE1670-'[1]$ Зима'!AD1670-'[1]$ Зима'!AB1670-'[1]$ Зима'!AA1670-'[1]$ Зима'!Z1670-'[1]$ Зима'!Y1670-'[1]$ Зима'!X1670-'[1]$ Зима'!V1670-'[1]$ Зима'!U1670-'[1]$ Зима'!T1670-'[1]$ Зима'!S1670-'[1]$ Зима'!R1670-'[1]$ Зима'!P1670-'[1]$ Зима'!O1670-'[1]$ Зима'!N1670-'[1]$ Зима'!M1670-'[1]$ Зима'!L1670+'[1]$ Зима'!Q1670+'[1]$ Зима'!W1670+'[1]$ Зима'!AC1670+'[1]$ Зима'!AI1670+'[1]$ Зима'!AO1670+'[1]$ Зима'!K1670</f>
        <v>34</v>
      </c>
      <c r="I1670" s="111">
        <f>'[1]$ Зима'!AY1670*1.1</f>
        <v>2561.6799999999998</v>
      </c>
      <c r="J1670" s="220" t="s">
        <v>3469</v>
      </c>
    </row>
    <row r="1671" spans="1:10" x14ac:dyDescent="0.25">
      <c r="A1671" s="302" t="s">
        <v>245</v>
      </c>
      <c r="B1671" s="295" t="s">
        <v>480</v>
      </c>
      <c r="C1671" s="296" t="s">
        <v>3759</v>
      </c>
      <c r="D1671" s="307" t="s">
        <v>1795</v>
      </c>
      <c r="E1671" s="314"/>
      <c r="F1671" s="314"/>
      <c r="G1671" s="210"/>
      <c r="H1671" s="281">
        <f>'[1]$ Зима'!J1671-'[1]$ Зима'!AU1671-'[1]$ Зима'!AT1671-'[1]$ Зима'!AS1671-'[1]$ Зима'!AR1671-'[1]$ Зима'!AQ1671-'[1]$ Зима'!AP1671-'[1]$ Зима'!AN1671-'[1]$ Зима'!AM1671-'[1]$ Зима'!AL1671-'[1]$ Зима'!AK1671-'[1]$ Зима'!AJ1671-'[1]$ Зима'!AH1671-'[1]$ Зима'!AG1671-'[1]$ Зима'!AF1671-'[1]$ Зима'!AE1671-'[1]$ Зима'!AD1671-'[1]$ Зима'!AB1671-'[1]$ Зима'!AA1671-'[1]$ Зима'!Z1671-'[1]$ Зима'!Y1671-'[1]$ Зима'!X1671-'[1]$ Зима'!V1671-'[1]$ Зима'!U1671-'[1]$ Зима'!T1671-'[1]$ Зима'!S1671-'[1]$ Зима'!R1671-'[1]$ Зима'!P1671-'[1]$ Зима'!O1671-'[1]$ Зима'!N1671-'[1]$ Зима'!M1671-'[1]$ Зима'!L1671+'[1]$ Зима'!Q1671+'[1]$ Зима'!W1671+'[1]$ Зима'!AC1671+'[1]$ Зима'!AI1671+'[1]$ Зима'!AO1671+'[1]$ Зима'!K1671</f>
        <v>4</v>
      </c>
      <c r="I1671" s="111">
        <f>'[1]$ Зима'!AY1671*1.1</f>
        <v>2811.6000000000004</v>
      </c>
    </row>
    <row r="1672" spans="1:10" hidden="1" x14ac:dyDescent="0.25">
      <c r="A1672" s="302" t="s">
        <v>245</v>
      </c>
      <c r="B1672" s="295" t="s">
        <v>585</v>
      </c>
      <c r="C1672" s="296" t="s">
        <v>2060</v>
      </c>
      <c r="D1672" s="307"/>
      <c r="E1672" s="307"/>
      <c r="F1672" s="307"/>
      <c r="G1672" s="210"/>
      <c r="H1672" s="281">
        <f>'[1]$ Зима'!J1672-'[1]$ Зима'!AU1672-'[1]$ Зима'!AT1672-'[1]$ Зима'!AS1672-'[1]$ Зима'!AR1672-'[1]$ Зима'!AQ1672-'[1]$ Зима'!AP1672-'[1]$ Зима'!AN1672-'[1]$ Зима'!AM1672-'[1]$ Зима'!AL1672-'[1]$ Зима'!AK1672-'[1]$ Зима'!AJ1672-'[1]$ Зима'!AH1672-'[1]$ Зима'!AG1672-'[1]$ Зима'!AF1672-'[1]$ Зима'!AE1672-'[1]$ Зима'!AD1672-'[1]$ Зима'!AB1672-'[1]$ Зима'!AA1672-'[1]$ Зима'!Z1672-'[1]$ Зима'!Y1672-'[1]$ Зима'!X1672-'[1]$ Зима'!V1672-'[1]$ Зима'!U1672-'[1]$ Зима'!T1672-'[1]$ Зима'!S1672-'[1]$ Зима'!R1672-'[1]$ Зима'!P1672-'[1]$ Зима'!O1672-'[1]$ Зима'!N1672-'[1]$ Зима'!M1672-'[1]$ Зима'!L1672+'[1]$ Зима'!Q1672+'[1]$ Зима'!W1672+'[1]$ Зима'!AC1672+'[1]$ Зима'!AI1672+'[1]$ Зима'!AO1672+'[1]$ Зима'!K1672</f>
        <v>0</v>
      </c>
      <c r="I1672" s="111">
        <f>'[1]$ Зима'!AY1672*1.1</f>
        <v>1343.3200000000002</v>
      </c>
      <c r="J1672" s="220">
        <v>2017</v>
      </c>
    </row>
    <row r="1673" spans="1:10" hidden="1" x14ac:dyDescent="0.25">
      <c r="A1673" s="302" t="s">
        <v>245</v>
      </c>
      <c r="B1673" s="295" t="s">
        <v>3678</v>
      </c>
      <c r="C1673" s="296" t="s">
        <v>4041</v>
      </c>
      <c r="D1673" s="307"/>
      <c r="E1673" s="307"/>
      <c r="F1673" s="307"/>
      <c r="G1673" s="210"/>
      <c r="H1673" s="281">
        <f>'[1]$ Зима'!J1673-'[1]$ Зима'!AU1673-'[1]$ Зима'!AT1673-'[1]$ Зима'!AS1673-'[1]$ Зима'!AR1673-'[1]$ Зима'!AQ1673-'[1]$ Зима'!AP1673-'[1]$ Зима'!AN1673-'[1]$ Зима'!AM1673-'[1]$ Зима'!AL1673-'[1]$ Зима'!AK1673-'[1]$ Зима'!AJ1673-'[1]$ Зима'!AH1673-'[1]$ Зима'!AG1673-'[1]$ Зима'!AF1673-'[1]$ Зима'!AE1673-'[1]$ Зима'!AD1673-'[1]$ Зима'!AB1673-'[1]$ Зима'!AA1673-'[1]$ Зима'!Z1673-'[1]$ Зима'!Y1673-'[1]$ Зима'!X1673-'[1]$ Зима'!V1673-'[1]$ Зима'!U1673-'[1]$ Зима'!T1673-'[1]$ Зима'!S1673-'[1]$ Зима'!R1673-'[1]$ Зима'!P1673-'[1]$ Зима'!O1673-'[1]$ Зима'!N1673-'[1]$ Зима'!M1673-'[1]$ Зима'!L1673+'[1]$ Зима'!Q1673+'[1]$ Зима'!W1673+'[1]$ Зима'!AC1673+'[1]$ Зима'!AI1673+'[1]$ Зима'!AO1673+'[1]$ Зима'!K1673</f>
        <v>0</v>
      </c>
      <c r="I1673" s="111">
        <f>'[1]$ Зима'!AY1673*1.1</f>
        <v>1749.44</v>
      </c>
    </row>
    <row r="1674" spans="1:10" hidden="1" x14ac:dyDescent="0.25">
      <c r="A1674" s="302" t="s">
        <v>245</v>
      </c>
      <c r="B1674" s="295" t="s">
        <v>709</v>
      </c>
      <c r="C1674" s="296" t="s">
        <v>2061</v>
      </c>
      <c r="D1674" s="307"/>
      <c r="E1674" s="307"/>
      <c r="F1674" s="307"/>
      <c r="G1674" s="210"/>
      <c r="H1674" s="281">
        <f>'[1]$ Зима'!J1674-'[1]$ Зима'!AU1674-'[1]$ Зима'!AT1674-'[1]$ Зима'!AS1674-'[1]$ Зима'!AR1674-'[1]$ Зима'!AQ1674-'[1]$ Зима'!AP1674-'[1]$ Зима'!AN1674-'[1]$ Зима'!AM1674-'[1]$ Зима'!AL1674-'[1]$ Зима'!AK1674-'[1]$ Зима'!AJ1674-'[1]$ Зима'!AH1674-'[1]$ Зима'!AG1674-'[1]$ Зима'!AF1674-'[1]$ Зима'!AE1674-'[1]$ Зима'!AD1674-'[1]$ Зима'!AB1674-'[1]$ Зима'!AA1674-'[1]$ Зима'!Z1674-'[1]$ Зима'!Y1674-'[1]$ Зима'!X1674-'[1]$ Зима'!V1674-'[1]$ Зима'!U1674-'[1]$ Зима'!T1674-'[1]$ Зима'!S1674-'[1]$ Зима'!R1674-'[1]$ Зима'!P1674-'[1]$ Зима'!O1674-'[1]$ Зима'!N1674-'[1]$ Зима'!M1674-'[1]$ Зима'!L1674+'[1]$ Зима'!Q1674+'[1]$ Зима'!W1674+'[1]$ Зима'!AC1674+'[1]$ Зима'!AI1674+'[1]$ Зима'!AO1674+'[1]$ Зима'!K1674</f>
        <v>0</v>
      </c>
      <c r="I1674" s="111">
        <f>'[1]$ Зима'!AY1674*1.1</f>
        <v>1718.2</v>
      </c>
    </row>
    <row r="1675" spans="1:10" hidden="1" x14ac:dyDescent="0.25">
      <c r="A1675" s="302" t="s">
        <v>245</v>
      </c>
      <c r="B1675" s="295" t="s">
        <v>604</v>
      </c>
      <c r="C1675" s="296" t="s">
        <v>2062</v>
      </c>
      <c r="D1675" s="307"/>
      <c r="E1675" s="307"/>
      <c r="F1675" s="307"/>
      <c r="G1675" s="210"/>
      <c r="H1675" s="281">
        <f>'[1]$ Зима'!J1675-'[1]$ Зима'!AU1675-'[1]$ Зима'!AT1675-'[1]$ Зима'!AS1675-'[1]$ Зима'!AR1675-'[1]$ Зима'!AQ1675-'[1]$ Зима'!AP1675-'[1]$ Зима'!AN1675-'[1]$ Зима'!AM1675-'[1]$ Зима'!AL1675-'[1]$ Зима'!AK1675-'[1]$ Зима'!AJ1675-'[1]$ Зима'!AH1675-'[1]$ Зима'!AG1675-'[1]$ Зима'!AF1675-'[1]$ Зима'!AE1675-'[1]$ Зима'!AD1675-'[1]$ Зима'!AB1675-'[1]$ Зима'!AA1675-'[1]$ Зима'!Z1675-'[1]$ Зима'!Y1675-'[1]$ Зима'!X1675-'[1]$ Зима'!V1675-'[1]$ Зима'!U1675-'[1]$ Зима'!T1675-'[1]$ Зима'!S1675-'[1]$ Зима'!R1675-'[1]$ Зима'!P1675-'[1]$ Зима'!O1675-'[1]$ Зима'!N1675-'[1]$ Зима'!M1675-'[1]$ Зима'!L1675+'[1]$ Зима'!Q1675+'[1]$ Зима'!W1675+'[1]$ Зима'!AC1675+'[1]$ Зима'!AI1675+'[1]$ Зима'!AO1675+'[1]$ Зима'!K1675</f>
        <v>0</v>
      </c>
      <c r="I1675" s="111">
        <f>'[1]$ Зима'!AY1675*1.1</f>
        <v>1530.76</v>
      </c>
    </row>
    <row r="1676" spans="1:10" hidden="1" x14ac:dyDescent="0.25">
      <c r="A1676" s="302" t="s">
        <v>245</v>
      </c>
      <c r="B1676" s="295" t="s">
        <v>582</v>
      </c>
      <c r="C1676" s="296" t="s">
        <v>2063</v>
      </c>
      <c r="D1676" s="307"/>
      <c r="E1676" s="307"/>
      <c r="F1676" s="307"/>
      <c r="G1676" s="210"/>
      <c r="H1676" s="281">
        <f>'[1]$ Зима'!J1676-'[1]$ Зима'!AU1676-'[1]$ Зима'!AT1676-'[1]$ Зима'!AS1676-'[1]$ Зима'!AR1676-'[1]$ Зима'!AQ1676-'[1]$ Зима'!AP1676-'[1]$ Зима'!AN1676-'[1]$ Зима'!AM1676-'[1]$ Зима'!AL1676-'[1]$ Зима'!AK1676-'[1]$ Зима'!AJ1676-'[1]$ Зима'!AH1676-'[1]$ Зима'!AG1676-'[1]$ Зима'!AF1676-'[1]$ Зима'!AE1676-'[1]$ Зима'!AD1676-'[1]$ Зима'!AB1676-'[1]$ Зима'!AA1676-'[1]$ Зима'!Z1676-'[1]$ Зима'!Y1676-'[1]$ Зима'!X1676-'[1]$ Зима'!V1676-'[1]$ Зима'!U1676-'[1]$ Зима'!T1676-'[1]$ Зима'!S1676-'[1]$ Зима'!R1676-'[1]$ Зима'!P1676-'[1]$ Зима'!O1676-'[1]$ Зима'!N1676-'[1]$ Зима'!M1676-'[1]$ Зима'!L1676+'[1]$ Зима'!Q1676+'[1]$ Зима'!W1676+'[1]$ Зима'!AC1676+'[1]$ Зима'!AI1676+'[1]$ Зима'!AO1676+'[1]$ Зима'!K1676</f>
        <v>0</v>
      </c>
      <c r="I1676" s="111">
        <f>'[1]$ Зима'!AY1676*1.1</f>
        <v>1624.48</v>
      </c>
    </row>
    <row r="1677" spans="1:10" hidden="1" x14ac:dyDescent="0.25">
      <c r="A1677" s="302" t="s">
        <v>245</v>
      </c>
      <c r="B1677" s="295" t="s">
        <v>497</v>
      </c>
      <c r="C1677" s="296" t="s">
        <v>2041</v>
      </c>
      <c r="D1677" s="307"/>
      <c r="E1677" s="307"/>
      <c r="F1677" s="307"/>
      <c r="G1677" s="210"/>
      <c r="H1677" s="281">
        <f>'[1]$ Зима'!J1677-'[1]$ Зима'!AU1677-'[1]$ Зима'!AT1677-'[1]$ Зима'!AS1677-'[1]$ Зима'!AR1677-'[1]$ Зима'!AQ1677-'[1]$ Зима'!AP1677-'[1]$ Зима'!AN1677-'[1]$ Зима'!AM1677-'[1]$ Зима'!AL1677-'[1]$ Зима'!AK1677-'[1]$ Зима'!AJ1677-'[1]$ Зима'!AH1677-'[1]$ Зима'!AG1677-'[1]$ Зима'!AF1677-'[1]$ Зима'!AE1677-'[1]$ Зима'!AD1677-'[1]$ Зима'!AB1677-'[1]$ Зима'!AA1677-'[1]$ Зима'!Z1677-'[1]$ Зима'!Y1677-'[1]$ Зима'!X1677-'[1]$ Зима'!V1677-'[1]$ Зима'!U1677-'[1]$ Зима'!T1677-'[1]$ Зима'!S1677-'[1]$ Зима'!R1677-'[1]$ Зима'!P1677-'[1]$ Зима'!O1677-'[1]$ Зима'!N1677-'[1]$ Зима'!M1677-'[1]$ Зима'!L1677+'[1]$ Зима'!Q1677+'[1]$ Зима'!W1677+'[1]$ Зима'!AC1677+'[1]$ Зима'!AI1677+'[1]$ Зима'!AO1677+'[1]$ Зима'!K1677</f>
        <v>0</v>
      </c>
      <c r="I1677" s="111">
        <f>'[1]$ Зима'!AY1677*1.1</f>
        <v>1562.0000000000002</v>
      </c>
    </row>
    <row r="1678" spans="1:10" hidden="1" x14ac:dyDescent="0.25">
      <c r="A1678" s="302" t="s">
        <v>245</v>
      </c>
      <c r="B1678" s="295" t="s">
        <v>616</v>
      </c>
      <c r="C1678" s="92" t="s">
        <v>1750</v>
      </c>
      <c r="D1678" s="296" t="s">
        <v>3674</v>
      </c>
      <c r="E1678" s="307"/>
      <c r="F1678" s="307"/>
      <c r="G1678" s="210"/>
      <c r="H1678" s="281">
        <f>'[1]$ Зима'!J1678-'[1]$ Зима'!AU1678-'[1]$ Зима'!AT1678-'[1]$ Зима'!AS1678-'[1]$ Зима'!AR1678-'[1]$ Зима'!AQ1678-'[1]$ Зима'!AP1678-'[1]$ Зима'!AN1678-'[1]$ Зима'!AM1678-'[1]$ Зима'!AL1678-'[1]$ Зима'!AK1678-'[1]$ Зима'!AJ1678-'[1]$ Зима'!AH1678-'[1]$ Зима'!AG1678-'[1]$ Зима'!AF1678-'[1]$ Зима'!AE1678-'[1]$ Зима'!AD1678-'[1]$ Зима'!AB1678-'[1]$ Зима'!AA1678-'[1]$ Зима'!Z1678-'[1]$ Зима'!Y1678-'[1]$ Зима'!X1678-'[1]$ Зима'!V1678-'[1]$ Зима'!U1678-'[1]$ Зима'!T1678-'[1]$ Зима'!S1678-'[1]$ Зима'!R1678-'[1]$ Зима'!P1678-'[1]$ Зима'!O1678-'[1]$ Зима'!N1678-'[1]$ Зима'!M1678-'[1]$ Зима'!L1678+'[1]$ Зима'!Q1678+'[1]$ Зима'!W1678+'[1]$ Зима'!AC1678+'[1]$ Зима'!AI1678+'[1]$ Зима'!AO1678+'[1]$ Зима'!K1678</f>
        <v>0</v>
      </c>
      <c r="I1678" s="111">
        <f>'[1]$ Зима'!AY1678*1.1</f>
        <v>1530.76</v>
      </c>
    </row>
    <row r="1679" spans="1:10" hidden="1" x14ac:dyDescent="0.25">
      <c r="A1679" s="302" t="s">
        <v>245</v>
      </c>
      <c r="B1679" s="295" t="s">
        <v>499</v>
      </c>
      <c r="C1679" s="296" t="s">
        <v>2044</v>
      </c>
      <c r="D1679" s="307"/>
      <c r="E1679" s="307"/>
      <c r="F1679" s="307"/>
      <c r="G1679" s="210"/>
      <c r="H1679" s="281">
        <f>'[1]$ Зима'!J1679-'[1]$ Зима'!AU1679-'[1]$ Зима'!AT1679-'[1]$ Зима'!AS1679-'[1]$ Зима'!AR1679-'[1]$ Зима'!AQ1679-'[1]$ Зима'!AP1679-'[1]$ Зима'!AN1679-'[1]$ Зима'!AM1679-'[1]$ Зима'!AL1679-'[1]$ Зима'!AK1679-'[1]$ Зима'!AJ1679-'[1]$ Зима'!AH1679-'[1]$ Зима'!AG1679-'[1]$ Зима'!AF1679-'[1]$ Зима'!AE1679-'[1]$ Зима'!AD1679-'[1]$ Зима'!AB1679-'[1]$ Зима'!AA1679-'[1]$ Зима'!Z1679-'[1]$ Зима'!Y1679-'[1]$ Зима'!X1679-'[1]$ Зима'!V1679-'[1]$ Зима'!U1679-'[1]$ Зима'!T1679-'[1]$ Зима'!S1679-'[1]$ Зима'!R1679-'[1]$ Зима'!P1679-'[1]$ Зима'!O1679-'[1]$ Зима'!N1679-'[1]$ Зима'!M1679-'[1]$ Зима'!L1679+'[1]$ Зима'!Q1679+'[1]$ Зима'!W1679+'[1]$ Зима'!AC1679+'[1]$ Зима'!AI1679+'[1]$ Зима'!AO1679+'[1]$ Зима'!K1679</f>
        <v>0</v>
      </c>
      <c r="I1679" s="111">
        <f>'[1]$ Зима'!AY1679*1.1</f>
        <v>1562.0000000000002</v>
      </c>
    </row>
    <row r="1680" spans="1:10" hidden="1" x14ac:dyDescent="0.25">
      <c r="A1680" s="302" t="s">
        <v>245</v>
      </c>
      <c r="B1680" s="295" t="s">
        <v>662</v>
      </c>
      <c r="C1680" s="296" t="s">
        <v>2064</v>
      </c>
      <c r="D1680" s="307"/>
      <c r="E1680" s="307"/>
      <c r="F1680" s="307"/>
      <c r="G1680" s="210"/>
      <c r="H1680" s="281">
        <f>'[1]$ Зима'!J1680-'[1]$ Зима'!AU1680-'[1]$ Зима'!AT1680-'[1]$ Зима'!AS1680-'[1]$ Зима'!AR1680-'[1]$ Зима'!AQ1680-'[1]$ Зима'!AP1680-'[1]$ Зима'!AN1680-'[1]$ Зима'!AM1680-'[1]$ Зима'!AL1680-'[1]$ Зима'!AK1680-'[1]$ Зима'!AJ1680-'[1]$ Зима'!AH1680-'[1]$ Зима'!AG1680-'[1]$ Зима'!AF1680-'[1]$ Зима'!AE1680-'[1]$ Зима'!AD1680-'[1]$ Зима'!AB1680-'[1]$ Зима'!AA1680-'[1]$ Зима'!Z1680-'[1]$ Зима'!Y1680-'[1]$ Зима'!X1680-'[1]$ Зима'!V1680-'[1]$ Зима'!U1680-'[1]$ Зима'!T1680-'[1]$ Зима'!S1680-'[1]$ Зима'!R1680-'[1]$ Зима'!P1680-'[1]$ Зима'!O1680-'[1]$ Зима'!N1680-'[1]$ Зима'!M1680-'[1]$ Зима'!L1680+'[1]$ Зима'!Q1680+'[1]$ Зима'!W1680+'[1]$ Зима'!AC1680+'[1]$ Зима'!AI1680+'[1]$ Зима'!AO1680+'[1]$ Зима'!K1680</f>
        <v>0</v>
      </c>
      <c r="I1680" s="111">
        <f>'[1]$ Зима'!AY1680*1.1</f>
        <v>1468.28</v>
      </c>
    </row>
    <row r="1681" spans="1:10" hidden="1" x14ac:dyDescent="0.25">
      <c r="A1681" s="302" t="s">
        <v>245</v>
      </c>
      <c r="B1681" s="295" t="s">
        <v>662</v>
      </c>
      <c r="C1681" s="296" t="s">
        <v>2084</v>
      </c>
      <c r="D1681" s="307"/>
      <c r="E1681" s="307"/>
      <c r="F1681" s="307"/>
      <c r="G1681" s="210"/>
      <c r="H1681" s="281">
        <f>'[1]$ Зима'!J1681-'[1]$ Зима'!AU1681-'[1]$ Зима'!AT1681-'[1]$ Зима'!AS1681-'[1]$ Зима'!AR1681-'[1]$ Зима'!AQ1681-'[1]$ Зима'!AP1681-'[1]$ Зима'!AN1681-'[1]$ Зима'!AM1681-'[1]$ Зима'!AL1681-'[1]$ Зима'!AK1681-'[1]$ Зима'!AJ1681-'[1]$ Зима'!AH1681-'[1]$ Зима'!AG1681-'[1]$ Зима'!AF1681-'[1]$ Зима'!AE1681-'[1]$ Зима'!AD1681-'[1]$ Зима'!AB1681-'[1]$ Зима'!AA1681-'[1]$ Зима'!Z1681-'[1]$ Зима'!Y1681-'[1]$ Зима'!X1681-'[1]$ Зима'!V1681-'[1]$ Зима'!U1681-'[1]$ Зима'!T1681-'[1]$ Зима'!S1681-'[1]$ Зима'!R1681-'[1]$ Зима'!P1681-'[1]$ Зима'!O1681-'[1]$ Зима'!N1681-'[1]$ Зима'!M1681-'[1]$ Зима'!L1681+'[1]$ Зима'!Q1681+'[1]$ Зима'!W1681+'[1]$ Зима'!AC1681+'[1]$ Зима'!AI1681+'[1]$ Зима'!AO1681+'[1]$ Зима'!K1681</f>
        <v>0</v>
      </c>
      <c r="I1681" s="111">
        <f>'[1]$ Зима'!AY1681*1.1</f>
        <v>1530.76</v>
      </c>
    </row>
    <row r="1682" spans="1:10" x14ac:dyDescent="0.25">
      <c r="A1682" s="302" t="s">
        <v>245</v>
      </c>
      <c r="B1682" s="295" t="s">
        <v>653</v>
      </c>
      <c r="C1682" s="296" t="s">
        <v>4042</v>
      </c>
      <c r="D1682" s="307"/>
      <c r="E1682" s="314"/>
      <c r="F1682" s="314"/>
      <c r="G1682" s="210" t="s">
        <v>2616</v>
      </c>
      <c r="H1682" s="281">
        <f>'[1]$ Зима'!J1682-'[1]$ Зима'!AU1682-'[1]$ Зима'!AT1682-'[1]$ Зима'!AS1682-'[1]$ Зима'!AR1682-'[1]$ Зима'!AQ1682-'[1]$ Зима'!AP1682-'[1]$ Зима'!AN1682-'[1]$ Зима'!AM1682-'[1]$ Зима'!AL1682-'[1]$ Зима'!AK1682-'[1]$ Зима'!AJ1682-'[1]$ Зима'!AH1682-'[1]$ Зима'!AG1682-'[1]$ Зима'!AF1682-'[1]$ Зима'!AE1682-'[1]$ Зима'!AD1682-'[1]$ Зима'!AB1682-'[1]$ Зима'!AA1682-'[1]$ Зима'!Z1682-'[1]$ Зима'!Y1682-'[1]$ Зима'!X1682-'[1]$ Зима'!V1682-'[1]$ Зима'!U1682-'[1]$ Зима'!T1682-'[1]$ Зима'!S1682-'[1]$ Зима'!R1682-'[1]$ Зима'!P1682-'[1]$ Зима'!O1682-'[1]$ Зима'!N1682-'[1]$ Зима'!M1682-'[1]$ Зима'!L1682+'[1]$ Зима'!Q1682+'[1]$ Зима'!W1682+'[1]$ Зима'!AC1682+'[1]$ Зима'!AI1682+'[1]$ Зима'!AO1682+'[1]$ Зима'!K1682</f>
        <v>8</v>
      </c>
      <c r="I1682" s="111">
        <f>'[1]$ Зима'!AY1682*1.1</f>
        <v>2061.84</v>
      </c>
      <c r="J1682" s="220">
        <v>2017</v>
      </c>
    </row>
    <row r="1683" spans="1:10" hidden="1" x14ac:dyDescent="0.25">
      <c r="A1683" s="302" t="s">
        <v>1342</v>
      </c>
      <c r="B1683" s="295" t="s">
        <v>471</v>
      </c>
      <c r="C1683" s="296" t="s">
        <v>2045</v>
      </c>
      <c r="D1683" s="307"/>
      <c r="E1683" s="307"/>
      <c r="F1683" s="307"/>
      <c r="G1683" s="210"/>
      <c r="H1683" s="281">
        <f>'[1]$ Зима'!J1683-'[1]$ Зима'!AU1683-'[1]$ Зима'!AT1683-'[1]$ Зима'!AS1683-'[1]$ Зима'!AR1683-'[1]$ Зима'!AQ1683-'[1]$ Зима'!AP1683-'[1]$ Зима'!AN1683-'[1]$ Зима'!AM1683-'[1]$ Зима'!AL1683-'[1]$ Зима'!AK1683-'[1]$ Зима'!AJ1683-'[1]$ Зима'!AH1683-'[1]$ Зима'!AG1683-'[1]$ Зима'!AF1683-'[1]$ Зима'!AE1683-'[1]$ Зима'!AD1683-'[1]$ Зима'!AB1683-'[1]$ Зима'!AA1683-'[1]$ Зима'!Z1683-'[1]$ Зима'!Y1683-'[1]$ Зима'!X1683-'[1]$ Зима'!V1683-'[1]$ Зима'!U1683-'[1]$ Зима'!T1683-'[1]$ Зима'!S1683-'[1]$ Зима'!R1683-'[1]$ Зима'!P1683-'[1]$ Зима'!O1683-'[1]$ Зима'!N1683-'[1]$ Зима'!M1683-'[1]$ Зима'!L1683+'[1]$ Зима'!Q1683+'[1]$ Зима'!W1683+'[1]$ Зима'!AC1683+'[1]$ Зима'!AI1683+'[1]$ Зима'!AO1683+'[1]$ Зима'!K1683</f>
        <v>0</v>
      </c>
      <c r="I1683" s="111">
        <f>'[1]$ Зима'!AY1683*1.1</f>
        <v>1562.0000000000002</v>
      </c>
    </row>
    <row r="1684" spans="1:10" x14ac:dyDescent="0.25">
      <c r="A1684" s="302" t="s">
        <v>1342</v>
      </c>
      <c r="B1684" s="295" t="s">
        <v>557</v>
      </c>
      <c r="C1684" s="296" t="s">
        <v>2036</v>
      </c>
      <c r="D1684" s="307"/>
      <c r="E1684" s="314"/>
      <c r="F1684" s="314"/>
      <c r="G1684" s="210" t="s">
        <v>2727</v>
      </c>
      <c r="H1684" s="281">
        <f>'[1]$ Зима'!J1684-'[1]$ Зима'!AU1684-'[1]$ Зима'!AT1684-'[1]$ Зима'!AS1684-'[1]$ Зима'!AR1684-'[1]$ Зима'!AQ1684-'[1]$ Зима'!AP1684-'[1]$ Зима'!AN1684-'[1]$ Зима'!AM1684-'[1]$ Зима'!AL1684-'[1]$ Зима'!AK1684-'[1]$ Зима'!AJ1684-'[1]$ Зима'!AH1684-'[1]$ Зима'!AG1684-'[1]$ Зима'!AF1684-'[1]$ Зима'!AE1684-'[1]$ Зима'!AD1684-'[1]$ Зима'!AB1684-'[1]$ Зима'!AA1684-'[1]$ Зима'!Z1684-'[1]$ Зима'!Y1684-'[1]$ Зима'!X1684-'[1]$ Зима'!V1684-'[1]$ Зима'!U1684-'[1]$ Зима'!T1684-'[1]$ Зима'!S1684-'[1]$ Зима'!R1684-'[1]$ Зима'!P1684-'[1]$ Зима'!O1684-'[1]$ Зима'!N1684-'[1]$ Зима'!M1684-'[1]$ Зима'!L1684+'[1]$ Зима'!Q1684+'[1]$ Зима'!W1684+'[1]$ Зима'!AC1684+'[1]$ Зима'!AI1684+'[1]$ Зима'!AO1684+'[1]$ Зима'!K1684</f>
        <v>4</v>
      </c>
      <c r="I1684" s="111">
        <f>'[1]$ Зима'!AY1684*1.1</f>
        <v>1562.0000000000002</v>
      </c>
      <c r="J1684" s="220">
        <v>2007</v>
      </c>
    </row>
    <row r="1685" spans="1:10" x14ac:dyDescent="0.25">
      <c r="A1685" s="302" t="s">
        <v>1342</v>
      </c>
      <c r="B1685" s="295" t="s">
        <v>467</v>
      </c>
      <c r="C1685" s="296" t="s">
        <v>2059</v>
      </c>
      <c r="D1685" s="307"/>
      <c r="E1685" s="314"/>
      <c r="F1685" s="314"/>
      <c r="G1685" s="210" t="s">
        <v>2608</v>
      </c>
      <c r="H1685" s="281">
        <f>'[1]$ Зима'!J1685-'[1]$ Зима'!AU1685-'[1]$ Зима'!AT1685-'[1]$ Зима'!AS1685-'[1]$ Зима'!AR1685-'[1]$ Зима'!AQ1685-'[1]$ Зима'!AP1685-'[1]$ Зима'!AN1685-'[1]$ Зима'!AM1685-'[1]$ Зима'!AL1685-'[1]$ Зима'!AK1685-'[1]$ Зима'!AJ1685-'[1]$ Зима'!AH1685-'[1]$ Зима'!AG1685-'[1]$ Зима'!AF1685-'[1]$ Зима'!AE1685-'[1]$ Зима'!AD1685-'[1]$ Зима'!AB1685-'[1]$ Зима'!AA1685-'[1]$ Зима'!Z1685-'[1]$ Зима'!Y1685-'[1]$ Зима'!X1685-'[1]$ Зима'!V1685-'[1]$ Зима'!U1685-'[1]$ Зима'!T1685-'[1]$ Зима'!S1685-'[1]$ Зима'!R1685-'[1]$ Зима'!P1685-'[1]$ Зима'!O1685-'[1]$ Зима'!N1685-'[1]$ Зима'!M1685-'[1]$ Зима'!L1685+'[1]$ Зима'!Q1685+'[1]$ Зима'!W1685+'[1]$ Зима'!AC1685+'[1]$ Зима'!AI1685+'[1]$ Зима'!AO1685+'[1]$ Зима'!K1685</f>
        <v>2</v>
      </c>
      <c r="I1685" s="111">
        <f>'[1]$ Зима'!AY1685*1.1</f>
        <v>1562.0000000000002</v>
      </c>
      <c r="J1685" s="220">
        <v>2009</v>
      </c>
    </row>
    <row r="1686" spans="1:10" x14ac:dyDescent="0.25">
      <c r="A1686" s="302" t="s">
        <v>249</v>
      </c>
      <c r="B1686" s="295" t="s">
        <v>471</v>
      </c>
      <c r="C1686" s="296" t="s">
        <v>2051</v>
      </c>
      <c r="D1686" s="307"/>
      <c r="E1686" s="314"/>
      <c r="F1686" s="314"/>
      <c r="G1686" s="210"/>
      <c r="H1686" s="281">
        <f>'[1]$ Зима'!J1686-'[1]$ Зима'!AU1686-'[1]$ Зима'!AT1686-'[1]$ Зима'!AS1686-'[1]$ Зима'!AR1686-'[1]$ Зима'!AQ1686-'[1]$ Зима'!AP1686-'[1]$ Зима'!AN1686-'[1]$ Зима'!AM1686-'[1]$ Зима'!AL1686-'[1]$ Зима'!AK1686-'[1]$ Зима'!AJ1686-'[1]$ Зима'!AH1686-'[1]$ Зима'!AG1686-'[1]$ Зима'!AF1686-'[1]$ Зима'!AE1686-'[1]$ Зима'!AD1686-'[1]$ Зима'!AB1686-'[1]$ Зима'!AA1686-'[1]$ Зима'!Z1686-'[1]$ Зима'!Y1686-'[1]$ Зима'!X1686-'[1]$ Зима'!V1686-'[1]$ Зима'!U1686-'[1]$ Зима'!T1686-'[1]$ Зима'!S1686-'[1]$ Зима'!R1686-'[1]$ Зима'!P1686-'[1]$ Зима'!O1686-'[1]$ Зима'!N1686-'[1]$ Зима'!M1686-'[1]$ Зима'!L1686+'[1]$ Зима'!Q1686+'[1]$ Зима'!W1686+'[1]$ Зима'!AC1686+'[1]$ Зима'!AI1686+'[1]$ Зима'!AO1686+'[1]$ Зима'!K1686</f>
        <v>2</v>
      </c>
      <c r="I1686" s="111">
        <f>'[1]$ Зима'!AY1686*1.1</f>
        <v>2249.2800000000002</v>
      </c>
    </row>
    <row r="1687" spans="1:10" hidden="1" x14ac:dyDescent="0.25">
      <c r="A1687" s="302" t="s">
        <v>249</v>
      </c>
      <c r="B1687" s="295" t="s">
        <v>492</v>
      </c>
      <c r="C1687" s="296" t="s">
        <v>4043</v>
      </c>
      <c r="D1687" s="307"/>
      <c r="E1687" s="307"/>
      <c r="F1687" s="307"/>
      <c r="G1687" s="210"/>
      <c r="H1687" s="281">
        <f>'[1]$ Зима'!J1687-'[1]$ Зима'!AU1687-'[1]$ Зима'!AT1687-'[1]$ Зима'!AS1687-'[1]$ Зима'!AR1687-'[1]$ Зима'!AQ1687-'[1]$ Зима'!AP1687-'[1]$ Зима'!AN1687-'[1]$ Зима'!AM1687-'[1]$ Зима'!AL1687-'[1]$ Зима'!AK1687-'[1]$ Зима'!AJ1687-'[1]$ Зима'!AH1687-'[1]$ Зима'!AG1687-'[1]$ Зима'!AF1687-'[1]$ Зима'!AE1687-'[1]$ Зима'!AD1687-'[1]$ Зима'!AB1687-'[1]$ Зима'!AA1687-'[1]$ Зима'!Z1687-'[1]$ Зима'!Y1687-'[1]$ Зима'!X1687-'[1]$ Зима'!V1687-'[1]$ Зима'!U1687-'[1]$ Зима'!T1687-'[1]$ Зима'!S1687-'[1]$ Зима'!R1687-'[1]$ Зима'!P1687-'[1]$ Зима'!O1687-'[1]$ Зима'!N1687-'[1]$ Зима'!M1687-'[1]$ Зима'!L1687+'[1]$ Зима'!Q1687+'[1]$ Зима'!W1687+'[1]$ Зима'!AC1687+'[1]$ Зима'!AI1687+'[1]$ Зима'!AO1687+'[1]$ Зима'!K1687</f>
        <v>0</v>
      </c>
      <c r="I1687" s="111">
        <f>'[1]$ Зима'!AY1687*1.1</f>
        <v>2155.56</v>
      </c>
    </row>
    <row r="1688" spans="1:10" x14ac:dyDescent="0.25">
      <c r="A1688" s="302" t="s">
        <v>249</v>
      </c>
      <c r="B1688" s="295" t="s">
        <v>494</v>
      </c>
      <c r="C1688" s="296" t="s">
        <v>4037</v>
      </c>
      <c r="D1688" s="296"/>
      <c r="E1688" s="300" t="s">
        <v>3627</v>
      </c>
      <c r="F1688" s="300"/>
      <c r="G1688" s="207" t="s">
        <v>2628</v>
      </c>
      <c r="H1688" s="281">
        <f>'[1]$ Зима'!J1688-'[1]$ Зима'!AU1688-'[1]$ Зима'!AT1688-'[1]$ Зима'!AS1688-'[1]$ Зима'!AR1688-'[1]$ Зима'!AQ1688-'[1]$ Зима'!AP1688-'[1]$ Зима'!AN1688-'[1]$ Зима'!AM1688-'[1]$ Зима'!AL1688-'[1]$ Зима'!AK1688-'[1]$ Зима'!AJ1688-'[1]$ Зима'!AH1688-'[1]$ Зима'!AG1688-'[1]$ Зима'!AF1688-'[1]$ Зима'!AE1688-'[1]$ Зима'!AD1688-'[1]$ Зима'!AB1688-'[1]$ Зима'!AA1688-'[1]$ Зима'!Z1688-'[1]$ Зима'!Y1688-'[1]$ Зима'!X1688-'[1]$ Зима'!V1688-'[1]$ Зима'!U1688-'[1]$ Зима'!T1688-'[1]$ Зима'!S1688-'[1]$ Зима'!R1688-'[1]$ Зима'!P1688-'[1]$ Зима'!O1688-'[1]$ Зима'!N1688-'[1]$ Зима'!M1688-'[1]$ Зима'!L1688+'[1]$ Зима'!Q1688+'[1]$ Зима'!W1688+'[1]$ Зима'!AC1688+'[1]$ Зима'!AI1688+'[1]$ Зима'!AO1688+'[1]$ Зима'!K1688</f>
        <v>8</v>
      </c>
      <c r="I1688" s="111">
        <f>'[1]$ Зима'!AY1688*1.1</f>
        <v>2186.8000000000002</v>
      </c>
      <c r="J1688" s="220">
        <v>2018</v>
      </c>
    </row>
    <row r="1689" spans="1:10" x14ac:dyDescent="0.25">
      <c r="A1689" s="302" t="s">
        <v>249</v>
      </c>
      <c r="B1689" s="295" t="s">
        <v>479</v>
      </c>
      <c r="C1689" s="296" t="s">
        <v>2039</v>
      </c>
      <c r="D1689" s="307"/>
      <c r="E1689" s="314"/>
      <c r="F1689" s="314"/>
      <c r="G1689" s="210"/>
      <c r="H1689" s="281">
        <f>'[1]$ Зима'!J1689-'[1]$ Зима'!AU1689-'[1]$ Зима'!AT1689-'[1]$ Зима'!AS1689-'[1]$ Зима'!AR1689-'[1]$ Зима'!AQ1689-'[1]$ Зима'!AP1689-'[1]$ Зима'!AN1689-'[1]$ Зима'!AM1689-'[1]$ Зима'!AL1689-'[1]$ Зима'!AK1689-'[1]$ Зима'!AJ1689-'[1]$ Зима'!AH1689-'[1]$ Зима'!AG1689-'[1]$ Зима'!AF1689-'[1]$ Зима'!AE1689-'[1]$ Зима'!AD1689-'[1]$ Зима'!AB1689-'[1]$ Зима'!AA1689-'[1]$ Зима'!Z1689-'[1]$ Зима'!Y1689-'[1]$ Зима'!X1689-'[1]$ Зима'!V1689-'[1]$ Зима'!U1689-'[1]$ Зима'!T1689-'[1]$ Зима'!S1689-'[1]$ Зима'!R1689-'[1]$ Зима'!P1689-'[1]$ Зима'!O1689-'[1]$ Зима'!N1689-'[1]$ Зима'!M1689-'[1]$ Зима'!L1689+'[1]$ Зима'!Q1689+'[1]$ Зима'!W1689+'[1]$ Зима'!AC1689+'[1]$ Зима'!AI1689+'[1]$ Зима'!AO1689+'[1]$ Зима'!K1689</f>
        <v>11</v>
      </c>
      <c r="I1689" s="111">
        <f>'[1]$ Зима'!AY1689*1.1</f>
        <v>1999.3600000000001</v>
      </c>
    </row>
    <row r="1690" spans="1:10" x14ac:dyDescent="0.25">
      <c r="A1690" s="302" t="s">
        <v>249</v>
      </c>
      <c r="B1690" s="295" t="s">
        <v>480</v>
      </c>
      <c r="C1690" s="296" t="s">
        <v>3401</v>
      </c>
      <c r="D1690" s="307"/>
      <c r="E1690" s="314"/>
      <c r="F1690" s="314"/>
      <c r="G1690" s="210" t="s">
        <v>2725</v>
      </c>
      <c r="H1690" s="281">
        <f>'[1]$ Зима'!J1690-'[1]$ Зима'!AU1690-'[1]$ Зима'!AT1690-'[1]$ Зима'!AS1690-'[1]$ Зима'!AR1690-'[1]$ Зима'!AQ1690-'[1]$ Зима'!AP1690-'[1]$ Зима'!AN1690-'[1]$ Зима'!AM1690-'[1]$ Зима'!AL1690-'[1]$ Зима'!AK1690-'[1]$ Зима'!AJ1690-'[1]$ Зима'!AH1690-'[1]$ Зима'!AG1690-'[1]$ Зима'!AF1690-'[1]$ Зима'!AE1690-'[1]$ Зима'!AD1690-'[1]$ Зима'!AB1690-'[1]$ Зима'!AA1690-'[1]$ Зима'!Z1690-'[1]$ Зима'!Y1690-'[1]$ Зима'!X1690-'[1]$ Зима'!V1690-'[1]$ Зима'!U1690-'[1]$ Зима'!T1690-'[1]$ Зима'!S1690-'[1]$ Зима'!R1690-'[1]$ Зима'!P1690-'[1]$ Зима'!O1690-'[1]$ Зима'!N1690-'[1]$ Зима'!M1690-'[1]$ Зима'!L1690+'[1]$ Зима'!Q1690+'[1]$ Зима'!W1690+'[1]$ Зима'!AC1690+'[1]$ Зима'!AI1690+'[1]$ Зима'!AO1690+'[1]$ Зима'!K1690</f>
        <v>14</v>
      </c>
      <c r="I1690" s="111">
        <f>'[1]$ Зима'!AY1690*1.1</f>
        <v>3124.0000000000005</v>
      </c>
      <c r="J1690" s="220">
        <v>2017</v>
      </c>
    </row>
    <row r="1691" spans="1:10" x14ac:dyDescent="0.25">
      <c r="A1691" s="302" t="s">
        <v>249</v>
      </c>
      <c r="B1691" s="295" t="s">
        <v>709</v>
      </c>
      <c r="C1691" s="296" t="s">
        <v>2065</v>
      </c>
      <c r="D1691" s="307"/>
      <c r="E1691" s="314"/>
      <c r="F1691" s="314"/>
      <c r="G1691" s="210"/>
      <c r="H1691" s="281">
        <f>'[1]$ Зима'!J1691-'[1]$ Зима'!AU1691-'[1]$ Зима'!AT1691-'[1]$ Зима'!AS1691-'[1]$ Зима'!AR1691-'[1]$ Зима'!AQ1691-'[1]$ Зима'!AP1691-'[1]$ Зима'!AN1691-'[1]$ Зима'!AM1691-'[1]$ Зима'!AL1691-'[1]$ Зима'!AK1691-'[1]$ Зима'!AJ1691-'[1]$ Зима'!AH1691-'[1]$ Зима'!AG1691-'[1]$ Зима'!AF1691-'[1]$ Зима'!AE1691-'[1]$ Зима'!AD1691-'[1]$ Зима'!AB1691-'[1]$ Зима'!AA1691-'[1]$ Зима'!Z1691-'[1]$ Зима'!Y1691-'[1]$ Зима'!X1691-'[1]$ Зима'!V1691-'[1]$ Зима'!U1691-'[1]$ Зима'!T1691-'[1]$ Зима'!S1691-'[1]$ Зима'!R1691-'[1]$ Зима'!P1691-'[1]$ Зима'!O1691-'[1]$ Зима'!N1691-'[1]$ Зима'!M1691-'[1]$ Зима'!L1691+'[1]$ Зима'!Q1691+'[1]$ Зима'!W1691+'[1]$ Зима'!AC1691+'[1]$ Зима'!AI1691+'[1]$ Зима'!AO1691+'[1]$ Зима'!K1691</f>
        <v>4</v>
      </c>
      <c r="I1691" s="111">
        <f>'[1]$ Зима'!AY1691*1.1</f>
        <v>2186.8000000000002</v>
      </c>
    </row>
    <row r="1692" spans="1:10" x14ac:dyDescent="0.25">
      <c r="A1692" s="302" t="s">
        <v>249</v>
      </c>
      <c r="B1692" s="295" t="s">
        <v>758</v>
      </c>
      <c r="C1692" s="296" t="s">
        <v>4044</v>
      </c>
      <c r="D1692" s="307"/>
      <c r="E1692" s="314"/>
      <c r="F1692" s="314"/>
      <c r="G1692" s="210"/>
      <c r="H1692" s="281">
        <f>'[1]$ Зима'!J1692-'[1]$ Зима'!AU1692-'[1]$ Зима'!AT1692-'[1]$ Зима'!AS1692-'[1]$ Зима'!AR1692-'[1]$ Зима'!AQ1692-'[1]$ Зима'!AP1692-'[1]$ Зима'!AN1692-'[1]$ Зима'!AM1692-'[1]$ Зима'!AL1692-'[1]$ Зима'!AK1692-'[1]$ Зима'!AJ1692-'[1]$ Зима'!AH1692-'[1]$ Зима'!AG1692-'[1]$ Зима'!AF1692-'[1]$ Зима'!AE1692-'[1]$ Зима'!AD1692-'[1]$ Зима'!AB1692-'[1]$ Зима'!AA1692-'[1]$ Зима'!Z1692-'[1]$ Зима'!Y1692-'[1]$ Зима'!X1692-'[1]$ Зима'!V1692-'[1]$ Зима'!U1692-'[1]$ Зима'!T1692-'[1]$ Зима'!S1692-'[1]$ Зима'!R1692-'[1]$ Зима'!P1692-'[1]$ Зима'!O1692-'[1]$ Зима'!N1692-'[1]$ Зима'!M1692-'[1]$ Зима'!L1692+'[1]$ Зима'!Q1692+'[1]$ Зима'!W1692+'[1]$ Зима'!AC1692+'[1]$ Зима'!AI1692+'[1]$ Зима'!AO1692+'[1]$ Зима'!K1692</f>
        <v>4</v>
      </c>
      <c r="I1692" s="111">
        <f>'[1]$ Зима'!AY1692*1.1</f>
        <v>1874.4</v>
      </c>
    </row>
    <row r="1693" spans="1:10" hidden="1" x14ac:dyDescent="0.25">
      <c r="A1693" s="302" t="s">
        <v>250</v>
      </c>
      <c r="B1693" s="295" t="s">
        <v>514</v>
      </c>
      <c r="C1693" s="296" t="s">
        <v>2066</v>
      </c>
      <c r="D1693" s="307"/>
      <c r="E1693" s="307" t="s">
        <v>3636</v>
      </c>
      <c r="F1693" s="307" t="s">
        <v>940</v>
      </c>
      <c r="G1693" s="210"/>
      <c r="H1693" s="281">
        <f>'[1]$ Зима'!J1693-'[1]$ Зима'!AU1693-'[1]$ Зима'!AT1693-'[1]$ Зима'!AS1693-'[1]$ Зима'!AR1693-'[1]$ Зима'!AQ1693-'[1]$ Зима'!AP1693-'[1]$ Зима'!AN1693-'[1]$ Зима'!AM1693-'[1]$ Зима'!AL1693-'[1]$ Зима'!AK1693-'[1]$ Зима'!AJ1693-'[1]$ Зима'!AH1693-'[1]$ Зима'!AG1693-'[1]$ Зима'!AF1693-'[1]$ Зима'!AE1693-'[1]$ Зима'!AD1693-'[1]$ Зима'!AB1693-'[1]$ Зима'!AA1693-'[1]$ Зима'!Z1693-'[1]$ Зима'!Y1693-'[1]$ Зима'!X1693-'[1]$ Зима'!V1693-'[1]$ Зима'!U1693-'[1]$ Зима'!T1693-'[1]$ Зима'!S1693-'[1]$ Зима'!R1693-'[1]$ Зима'!P1693-'[1]$ Зима'!O1693-'[1]$ Зима'!N1693-'[1]$ Зима'!M1693-'[1]$ Зима'!L1693+'[1]$ Зима'!Q1693+'[1]$ Зима'!W1693+'[1]$ Зима'!AC1693+'[1]$ Зима'!AI1693+'[1]$ Зима'!AO1693+'[1]$ Зима'!K1693</f>
        <v>0</v>
      </c>
      <c r="I1693" s="111">
        <f>'[1]$ Зима'!AY1693*1.1</f>
        <v>2186.8000000000002</v>
      </c>
    </row>
    <row r="1694" spans="1:10" x14ac:dyDescent="0.25">
      <c r="A1694" s="302" t="s">
        <v>250</v>
      </c>
      <c r="B1694" s="295" t="s">
        <v>489</v>
      </c>
      <c r="C1694" s="296" t="s">
        <v>2046</v>
      </c>
      <c r="D1694" s="296"/>
      <c r="E1694" s="300"/>
      <c r="F1694" s="300"/>
      <c r="G1694" s="207"/>
      <c r="H1694" s="281">
        <f>'[1]$ Зима'!J1694-'[1]$ Зима'!AU1694-'[1]$ Зима'!AT1694-'[1]$ Зима'!AS1694-'[1]$ Зима'!AR1694-'[1]$ Зима'!AQ1694-'[1]$ Зима'!AP1694-'[1]$ Зима'!AN1694-'[1]$ Зима'!AM1694-'[1]$ Зима'!AL1694-'[1]$ Зима'!AK1694-'[1]$ Зима'!AJ1694-'[1]$ Зима'!AH1694-'[1]$ Зима'!AG1694-'[1]$ Зима'!AF1694-'[1]$ Зима'!AE1694-'[1]$ Зима'!AD1694-'[1]$ Зима'!AB1694-'[1]$ Зима'!AA1694-'[1]$ Зима'!Z1694-'[1]$ Зима'!Y1694-'[1]$ Зима'!X1694-'[1]$ Зима'!V1694-'[1]$ Зима'!U1694-'[1]$ Зима'!T1694-'[1]$ Зима'!S1694-'[1]$ Зима'!R1694-'[1]$ Зима'!P1694-'[1]$ Зима'!O1694-'[1]$ Зима'!N1694-'[1]$ Зима'!M1694-'[1]$ Зима'!L1694+'[1]$ Зима'!Q1694+'[1]$ Зима'!W1694+'[1]$ Зима'!AC1694+'[1]$ Зима'!AI1694+'[1]$ Зима'!AO1694+'[1]$ Зима'!K1694</f>
        <v>2</v>
      </c>
      <c r="I1694" s="111">
        <f>'[1]$ Зима'!AY1694*1.1</f>
        <v>1874.4</v>
      </c>
    </row>
    <row r="1695" spans="1:10" x14ac:dyDescent="0.25">
      <c r="A1695" s="302" t="s">
        <v>250</v>
      </c>
      <c r="B1695" s="295" t="s">
        <v>520</v>
      </c>
      <c r="C1695" s="296" t="s">
        <v>2037</v>
      </c>
      <c r="D1695" s="307"/>
      <c r="E1695" s="314"/>
      <c r="F1695" s="314"/>
      <c r="G1695" s="210"/>
      <c r="H1695" s="281">
        <f>'[1]$ Зима'!J1695-'[1]$ Зима'!AU1695-'[1]$ Зима'!AT1695-'[1]$ Зима'!AS1695-'[1]$ Зима'!AR1695-'[1]$ Зима'!AQ1695-'[1]$ Зима'!AP1695-'[1]$ Зима'!AN1695-'[1]$ Зима'!AM1695-'[1]$ Зима'!AL1695-'[1]$ Зима'!AK1695-'[1]$ Зима'!AJ1695-'[1]$ Зима'!AH1695-'[1]$ Зима'!AG1695-'[1]$ Зима'!AF1695-'[1]$ Зима'!AE1695-'[1]$ Зима'!AD1695-'[1]$ Зима'!AB1695-'[1]$ Зима'!AA1695-'[1]$ Зима'!Z1695-'[1]$ Зима'!Y1695-'[1]$ Зима'!X1695-'[1]$ Зима'!V1695-'[1]$ Зима'!U1695-'[1]$ Зима'!T1695-'[1]$ Зима'!S1695-'[1]$ Зима'!R1695-'[1]$ Зима'!P1695-'[1]$ Зима'!O1695-'[1]$ Зима'!N1695-'[1]$ Зима'!M1695-'[1]$ Зима'!L1695+'[1]$ Зима'!Q1695+'[1]$ Зима'!W1695+'[1]$ Зима'!AC1695+'[1]$ Зима'!AI1695+'[1]$ Зима'!AO1695+'[1]$ Зима'!K1695</f>
        <v>4</v>
      </c>
      <c r="I1695" s="111">
        <f>'[1]$ Зима'!AY1695*1.1</f>
        <v>2467.96</v>
      </c>
    </row>
    <row r="1696" spans="1:10" x14ac:dyDescent="0.25">
      <c r="A1696" s="302" t="s">
        <v>250</v>
      </c>
      <c r="B1696" s="295" t="s">
        <v>493</v>
      </c>
      <c r="C1696" s="296" t="s">
        <v>4033</v>
      </c>
      <c r="D1696" s="296"/>
      <c r="E1696" s="300"/>
      <c r="F1696" s="300"/>
      <c r="G1696" s="207" t="s">
        <v>2716</v>
      </c>
      <c r="H1696" s="281">
        <f>'[1]$ Зима'!J1696-'[1]$ Зима'!AU1696-'[1]$ Зима'!AT1696-'[1]$ Зима'!AS1696-'[1]$ Зима'!AR1696-'[1]$ Зима'!AQ1696-'[1]$ Зима'!AP1696-'[1]$ Зима'!AN1696-'[1]$ Зима'!AM1696-'[1]$ Зима'!AL1696-'[1]$ Зима'!AK1696-'[1]$ Зима'!AJ1696-'[1]$ Зима'!AH1696-'[1]$ Зима'!AG1696-'[1]$ Зима'!AF1696-'[1]$ Зима'!AE1696-'[1]$ Зима'!AD1696-'[1]$ Зима'!AB1696-'[1]$ Зима'!AA1696-'[1]$ Зима'!Z1696-'[1]$ Зима'!Y1696-'[1]$ Зима'!X1696-'[1]$ Зима'!V1696-'[1]$ Зима'!U1696-'[1]$ Зима'!T1696-'[1]$ Зима'!S1696-'[1]$ Зима'!R1696-'[1]$ Зима'!P1696-'[1]$ Зима'!O1696-'[1]$ Зима'!N1696-'[1]$ Зима'!M1696-'[1]$ Зима'!L1696+'[1]$ Зима'!Q1696+'[1]$ Зима'!W1696+'[1]$ Зима'!AC1696+'[1]$ Зима'!AI1696+'[1]$ Зима'!AO1696+'[1]$ Зима'!K1696</f>
        <v>4</v>
      </c>
      <c r="I1696" s="111">
        <f>'[1]$ Зима'!AY1696*1.1</f>
        <v>2030.6000000000001</v>
      </c>
      <c r="J1696" s="220">
        <v>2017</v>
      </c>
    </row>
    <row r="1697" spans="1:10" x14ac:dyDescent="0.25">
      <c r="A1697" s="302" t="s">
        <v>250</v>
      </c>
      <c r="B1697" s="295" t="s">
        <v>479</v>
      </c>
      <c r="C1697" s="296" t="s">
        <v>2067</v>
      </c>
      <c r="D1697" s="307"/>
      <c r="E1697" s="314"/>
      <c r="F1697" s="314"/>
      <c r="G1697" s="210"/>
      <c r="H1697" s="281">
        <f>'[1]$ Зима'!J1697-'[1]$ Зима'!AU1697-'[1]$ Зима'!AT1697-'[1]$ Зима'!AS1697-'[1]$ Зима'!AR1697-'[1]$ Зима'!AQ1697-'[1]$ Зима'!AP1697-'[1]$ Зима'!AN1697-'[1]$ Зима'!AM1697-'[1]$ Зима'!AL1697-'[1]$ Зима'!AK1697-'[1]$ Зима'!AJ1697-'[1]$ Зима'!AH1697-'[1]$ Зима'!AG1697-'[1]$ Зима'!AF1697-'[1]$ Зима'!AE1697-'[1]$ Зима'!AD1697-'[1]$ Зима'!AB1697-'[1]$ Зима'!AA1697-'[1]$ Зима'!Z1697-'[1]$ Зима'!Y1697-'[1]$ Зима'!X1697-'[1]$ Зима'!V1697-'[1]$ Зима'!U1697-'[1]$ Зима'!T1697-'[1]$ Зима'!S1697-'[1]$ Зима'!R1697-'[1]$ Зима'!P1697-'[1]$ Зима'!O1697-'[1]$ Зима'!N1697-'[1]$ Зима'!M1697-'[1]$ Зима'!L1697+'[1]$ Зима'!Q1697+'[1]$ Зима'!W1697+'[1]$ Зима'!AC1697+'[1]$ Зима'!AI1697+'[1]$ Зима'!AO1697+'[1]$ Зима'!K1697</f>
        <v>4</v>
      </c>
      <c r="I1697" s="111">
        <f>'[1]$ Зима'!AY1697*1.1</f>
        <v>2093.08</v>
      </c>
      <c r="J1697" s="220" t="s">
        <v>3514</v>
      </c>
    </row>
    <row r="1698" spans="1:10" x14ac:dyDescent="0.25">
      <c r="A1698" s="302" t="s">
        <v>250</v>
      </c>
      <c r="B1698" s="295" t="s">
        <v>480</v>
      </c>
      <c r="C1698" s="296" t="s">
        <v>3401</v>
      </c>
      <c r="D1698" s="307"/>
      <c r="E1698" s="314" t="s">
        <v>4045</v>
      </c>
      <c r="F1698" s="314"/>
      <c r="G1698" s="210" t="s">
        <v>2725</v>
      </c>
      <c r="H1698" s="281">
        <f>'[1]$ Зима'!J1698-'[1]$ Зима'!AU1698-'[1]$ Зима'!AT1698-'[1]$ Зима'!AS1698-'[1]$ Зима'!AR1698-'[1]$ Зима'!AQ1698-'[1]$ Зима'!AP1698-'[1]$ Зима'!AN1698-'[1]$ Зима'!AM1698-'[1]$ Зима'!AL1698-'[1]$ Зима'!AK1698-'[1]$ Зима'!AJ1698-'[1]$ Зима'!AH1698-'[1]$ Зима'!AG1698-'[1]$ Зима'!AF1698-'[1]$ Зима'!AE1698-'[1]$ Зима'!AD1698-'[1]$ Зима'!AB1698-'[1]$ Зима'!AA1698-'[1]$ Зима'!Z1698-'[1]$ Зима'!Y1698-'[1]$ Зима'!X1698-'[1]$ Зима'!V1698-'[1]$ Зима'!U1698-'[1]$ Зима'!T1698-'[1]$ Зима'!S1698-'[1]$ Зима'!R1698-'[1]$ Зима'!P1698-'[1]$ Зима'!O1698-'[1]$ Зима'!N1698-'[1]$ Зима'!M1698-'[1]$ Зима'!L1698+'[1]$ Зима'!Q1698+'[1]$ Зима'!W1698+'[1]$ Зима'!AC1698+'[1]$ Зима'!AI1698+'[1]$ Зима'!AO1698+'[1]$ Зима'!K1698</f>
        <v>2</v>
      </c>
      <c r="I1698" s="111">
        <f>'[1]$ Зима'!AY1698*1.1</f>
        <v>2967.8</v>
      </c>
      <c r="J1698" s="220">
        <v>2015</v>
      </c>
    </row>
    <row r="1699" spans="1:10" hidden="1" x14ac:dyDescent="0.25">
      <c r="A1699" s="302" t="s">
        <v>250</v>
      </c>
      <c r="B1699" s="295" t="s">
        <v>616</v>
      </c>
      <c r="C1699" s="92" t="s">
        <v>3730</v>
      </c>
      <c r="D1699" s="307"/>
      <c r="E1699" s="307"/>
      <c r="F1699" s="307"/>
      <c r="G1699" s="210"/>
      <c r="H1699" s="281">
        <f>'[1]$ Зима'!J1699-'[1]$ Зима'!AU1699-'[1]$ Зима'!AT1699-'[1]$ Зима'!AS1699-'[1]$ Зима'!AR1699-'[1]$ Зима'!AQ1699-'[1]$ Зима'!AP1699-'[1]$ Зима'!AN1699-'[1]$ Зима'!AM1699-'[1]$ Зима'!AL1699-'[1]$ Зима'!AK1699-'[1]$ Зима'!AJ1699-'[1]$ Зима'!AH1699-'[1]$ Зима'!AG1699-'[1]$ Зима'!AF1699-'[1]$ Зима'!AE1699-'[1]$ Зима'!AD1699-'[1]$ Зима'!AB1699-'[1]$ Зима'!AA1699-'[1]$ Зима'!Z1699-'[1]$ Зима'!Y1699-'[1]$ Зима'!X1699-'[1]$ Зима'!V1699-'[1]$ Зима'!U1699-'[1]$ Зима'!T1699-'[1]$ Зима'!S1699-'[1]$ Зима'!R1699-'[1]$ Зима'!P1699-'[1]$ Зима'!O1699-'[1]$ Зима'!N1699-'[1]$ Зима'!M1699-'[1]$ Зима'!L1699+'[1]$ Зима'!Q1699+'[1]$ Зима'!W1699+'[1]$ Зима'!AC1699+'[1]$ Зима'!AI1699+'[1]$ Зима'!AO1699+'[1]$ Зима'!K1699</f>
        <v>0</v>
      </c>
      <c r="I1699" s="111">
        <f>'[1]$ Зима'!AY1699*1.1</f>
        <v>1811.9199999999998</v>
      </c>
    </row>
    <row r="1700" spans="1:10" hidden="1" x14ac:dyDescent="0.25">
      <c r="A1700" s="302" t="s">
        <v>255</v>
      </c>
      <c r="B1700" s="295" t="s">
        <v>471</v>
      </c>
      <c r="C1700" s="296" t="s">
        <v>2051</v>
      </c>
      <c r="D1700" s="307"/>
      <c r="E1700" s="307"/>
      <c r="F1700" s="307"/>
      <c r="G1700" s="210"/>
      <c r="H1700" s="281">
        <f>'[1]$ Зима'!J1700-'[1]$ Зима'!AU1700-'[1]$ Зима'!AT1700-'[1]$ Зима'!AS1700-'[1]$ Зима'!AR1700-'[1]$ Зима'!AQ1700-'[1]$ Зима'!AP1700-'[1]$ Зима'!AN1700-'[1]$ Зима'!AM1700-'[1]$ Зима'!AL1700-'[1]$ Зима'!AK1700-'[1]$ Зима'!AJ1700-'[1]$ Зима'!AH1700-'[1]$ Зима'!AG1700-'[1]$ Зима'!AF1700-'[1]$ Зима'!AE1700-'[1]$ Зима'!AD1700-'[1]$ Зима'!AB1700-'[1]$ Зима'!AA1700-'[1]$ Зима'!Z1700-'[1]$ Зима'!Y1700-'[1]$ Зима'!X1700-'[1]$ Зима'!V1700-'[1]$ Зима'!U1700-'[1]$ Зима'!T1700-'[1]$ Зима'!S1700-'[1]$ Зима'!R1700-'[1]$ Зима'!P1700-'[1]$ Зима'!O1700-'[1]$ Зима'!N1700-'[1]$ Зима'!M1700-'[1]$ Зима'!L1700+'[1]$ Зима'!Q1700+'[1]$ Зима'!W1700+'[1]$ Зима'!AC1700+'[1]$ Зима'!AI1700+'[1]$ Зима'!AO1700+'[1]$ Зима'!K1700</f>
        <v>0</v>
      </c>
      <c r="I1700" s="111">
        <f>'[1]$ Зима'!AY1700*1.1</f>
        <v>2124.3200000000002</v>
      </c>
    </row>
    <row r="1701" spans="1:10" x14ac:dyDescent="0.25">
      <c r="A1701" s="302" t="s">
        <v>255</v>
      </c>
      <c r="B1701" s="295" t="s">
        <v>514</v>
      </c>
      <c r="C1701" s="296" t="s">
        <v>4046</v>
      </c>
      <c r="D1701" s="307"/>
      <c r="E1701" s="314" t="s">
        <v>3636</v>
      </c>
      <c r="F1701" s="314" t="s">
        <v>940</v>
      </c>
      <c r="G1701" s="210"/>
      <c r="H1701" s="281">
        <f>'[1]$ Зима'!J1701-'[1]$ Зима'!AU1701-'[1]$ Зима'!AT1701-'[1]$ Зима'!AS1701-'[1]$ Зима'!AR1701-'[1]$ Зима'!AQ1701-'[1]$ Зима'!AP1701-'[1]$ Зима'!AN1701-'[1]$ Зима'!AM1701-'[1]$ Зима'!AL1701-'[1]$ Зима'!AK1701-'[1]$ Зима'!AJ1701-'[1]$ Зима'!AH1701-'[1]$ Зима'!AG1701-'[1]$ Зима'!AF1701-'[1]$ Зима'!AE1701-'[1]$ Зима'!AD1701-'[1]$ Зима'!AB1701-'[1]$ Зима'!AA1701-'[1]$ Зима'!Z1701-'[1]$ Зима'!Y1701-'[1]$ Зима'!X1701-'[1]$ Зима'!V1701-'[1]$ Зима'!U1701-'[1]$ Зима'!T1701-'[1]$ Зима'!S1701-'[1]$ Зима'!R1701-'[1]$ Зима'!P1701-'[1]$ Зима'!O1701-'[1]$ Зима'!N1701-'[1]$ Зима'!M1701-'[1]$ Зима'!L1701+'[1]$ Зима'!Q1701+'[1]$ Зима'!W1701+'[1]$ Зима'!AC1701+'[1]$ Зима'!AI1701+'[1]$ Зима'!AO1701+'[1]$ Зима'!K1701</f>
        <v>4</v>
      </c>
      <c r="I1701" s="111">
        <f>'[1]$ Зима'!AY1701*1.1</f>
        <v>2280.52</v>
      </c>
    </row>
    <row r="1702" spans="1:10" hidden="1" x14ac:dyDescent="0.25">
      <c r="A1702" s="302" t="s">
        <v>255</v>
      </c>
      <c r="B1702" s="295" t="s">
        <v>489</v>
      </c>
      <c r="C1702" s="296" t="s">
        <v>2053</v>
      </c>
      <c r="D1702" s="307"/>
      <c r="E1702" s="307"/>
      <c r="F1702" s="307"/>
      <c r="G1702" s="210"/>
      <c r="H1702" s="281">
        <f>'[1]$ Зима'!J1702-'[1]$ Зима'!AU1702-'[1]$ Зима'!AT1702-'[1]$ Зима'!AS1702-'[1]$ Зима'!AR1702-'[1]$ Зима'!AQ1702-'[1]$ Зима'!AP1702-'[1]$ Зима'!AN1702-'[1]$ Зима'!AM1702-'[1]$ Зима'!AL1702-'[1]$ Зима'!AK1702-'[1]$ Зима'!AJ1702-'[1]$ Зима'!AH1702-'[1]$ Зима'!AG1702-'[1]$ Зима'!AF1702-'[1]$ Зима'!AE1702-'[1]$ Зима'!AD1702-'[1]$ Зима'!AB1702-'[1]$ Зима'!AA1702-'[1]$ Зима'!Z1702-'[1]$ Зима'!Y1702-'[1]$ Зима'!X1702-'[1]$ Зима'!V1702-'[1]$ Зима'!U1702-'[1]$ Зима'!T1702-'[1]$ Зима'!S1702-'[1]$ Зима'!R1702-'[1]$ Зима'!P1702-'[1]$ Зима'!O1702-'[1]$ Зима'!N1702-'[1]$ Зима'!M1702-'[1]$ Зима'!L1702+'[1]$ Зима'!Q1702+'[1]$ Зима'!W1702+'[1]$ Зима'!AC1702+'[1]$ Зима'!AI1702+'[1]$ Зима'!AO1702+'[1]$ Зима'!K1702</f>
        <v>0</v>
      </c>
      <c r="I1702" s="111">
        <f>'[1]$ Зима'!AY1702*1.1</f>
        <v>2499.2000000000003</v>
      </c>
    </row>
    <row r="1703" spans="1:10" hidden="1" x14ac:dyDescent="0.25">
      <c r="A1703" s="302" t="s">
        <v>255</v>
      </c>
      <c r="B1703" s="295" t="s">
        <v>557</v>
      </c>
      <c r="C1703" s="299" t="s">
        <v>2036</v>
      </c>
      <c r="D1703" s="342"/>
      <c r="E1703" s="342"/>
      <c r="F1703" s="342"/>
      <c r="G1703" s="210"/>
      <c r="H1703" s="281">
        <f>'[1]$ Зима'!J1703-'[1]$ Зима'!AU1703-'[1]$ Зима'!AT1703-'[1]$ Зима'!AS1703-'[1]$ Зима'!AR1703-'[1]$ Зима'!AQ1703-'[1]$ Зима'!AP1703-'[1]$ Зима'!AN1703-'[1]$ Зима'!AM1703-'[1]$ Зима'!AL1703-'[1]$ Зима'!AK1703-'[1]$ Зима'!AJ1703-'[1]$ Зима'!AH1703-'[1]$ Зима'!AG1703-'[1]$ Зима'!AF1703-'[1]$ Зима'!AE1703-'[1]$ Зима'!AD1703-'[1]$ Зима'!AB1703-'[1]$ Зима'!AA1703-'[1]$ Зима'!Z1703-'[1]$ Зима'!Y1703-'[1]$ Зима'!X1703-'[1]$ Зима'!V1703-'[1]$ Зима'!U1703-'[1]$ Зима'!T1703-'[1]$ Зима'!S1703-'[1]$ Зима'!R1703-'[1]$ Зима'!P1703-'[1]$ Зима'!O1703-'[1]$ Зима'!N1703-'[1]$ Зима'!M1703-'[1]$ Зима'!L1703+'[1]$ Зима'!Q1703+'[1]$ Зима'!W1703+'[1]$ Зима'!AC1703+'[1]$ Зима'!AI1703+'[1]$ Зима'!AO1703+'[1]$ Зима'!K1703</f>
        <v>0</v>
      </c>
      <c r="I1703" s="111">
        <f>'[1]$ Зима'!AY1703*1.1</f>
        <v>2186.8000000000002</v>
      </c>
    </row>
    <row r="1704" spans="1:10" hidden="1" x14ac:dyDescent="0.25">
      <c r="A1704" s="302" t="s">
        <v>255</v>
      </c>
      <c r="B1704" s="295" t="s">
        <v>474</v>
      </c>
      <c r="C1704" s="296" t="s">
        <v>3402</v>
      </c>
      <c r="D1704" s="342" t="s">
        <v>3552</v>
      </c>
      <c r="E1704" s="307"/>
      <c r="F1704" s="307"/>
      <c r="G1704" s="210" t="s">
        <v>2836</v>
      </c>
      <c r="H1704" s="281">
        <f>'[1]$ Зима'!J1704-'[1]$ Зима'!AU1704-'[1]$ Зима'!AT1704-'[1]$ Зима'!AS1704-'[1]$ Зима'!AR1704-'[1]$ Зима'!AQ1704-'[1]$ Зима'!AP1704-'[1]$ Зима'!AN1704-'[1]$ Зима'!AM1704-'[1]$ Зима'!AL1704-'[1]$ Зима'!AK1704-'[1]$ Зима'!AJ1704-'[1]$ Зима'!AH1704-'[1]$ Зима'!AG1704-'[1]$ Зима'!AF1704-'[1]$ Зима'!AE1704-'[1]$ Зима'!AD1704-'[1]$ Зима'!AB1704-'[1]$ Зима'!AA1704-'[1]$ Зима'!Z1704-'[1]$ Зима'!Y1704-'[1]$ Зима'!X1704-'[1]$ Зима'!V1704-'[1]$ Зима'!U1704-'[1]$ Зима'!T1704-'[1]$ Зима'!S1704-'[1]$ Зима'!R1704-'[1]$ Зима'!P1704-'[1]$ Зима'!O1704-'[1]$ Зима'!N1704-'[1]$ Зима'!M1704-'[1]$ Зима'!L1704+'[1]$ Зима'!Q1704+'[1]$ Зима'!W1704+'[1]$ Зима'!AC1704+'[1]$ Зима'!AI1704+'[1]$ Зима'!AO1704+'[1]$ Зима'!K1704</f>
        <v>0</v>
      </c>
      <c r="I1704" s="111">
        <f>'[1]$ Зима'!AY1704*1.1</f>
        <v>2905.32</v>
      </c>
    </row>
    <row r="1705" spans="1:10" hidden="1" x14ac:dyDescent="0.25">
      <c r="A1705" s="302" t="s">
        <v>255</v>
      </c>
      <c r="B1705" s="295" t="s">
        <v>542</v>
      </c>
      <c r="C1705" s="296" t="s">
        <v>2068</v>
      </c>
      <c r="D1705" s="307"/>
      <c r="E1705" s="307"/>
      <c r="F1705" s="307"/>
      <c r="G1705" s="210"/>
      <c r="H1705" s="281">
        <f>'[1]$ Зима'!J1705-'[1]$ Зима'!AU1705-'[1]$ Зима'!AT1705-'[1]$ Зима'!AS1705-'[1]$ Зима'!AR1705-'[1]$ Зима'!AQ1705-'[1]$ Зима'!AP1705-'[1]$ Зима'!AN1705-'[1]$ Зима'!AM1705-'[1]$ Зима'!AL1705-'[1]$ Зима'!AK1705-'[1]$ Зима'!AJ1705-'[1]$ Зима'!AH1705-'[1]$ Зима'!AG1705-'[1]$ Зима'!AF1705-'[1]$ Зима'!AE1705-'[1]$ Зима'!AD1705-'[1]$ Зима'!AB1705-'[1]$ Зима'!AA1705-'[1]$ Зима'!Z1705-'[1]$ Зима'!Y1705-'[1]$ Зима'!X1705-'[1]$ Зима'!V1705-'[1]$ Зима'!U1705-'[1]$ Зима'!T1705-'[1]$ Зима'!S1705-'[1]$ Зима'!R1705-'[1]$ Зима'!P1705-'[1]$ Зима'!O1705-'[1]$ Зима'!N1705-'[1]$ Зима'!M1705-'[1]$ Зима'!L1705+'[1]$ Зима'!Q1705+'[1]$ Зима'!W1705+'[1]$ Зима'!AC1705+'[1]$ Зима'!AI1705+'[1]$ Зима'!AO1705+'[1]$ Зима'!K1705</f>
        <v>0</v>
      </c>
      <c r="I1705" s="111">
        <f>'[1]$ Зима'!AY1705*1.1</f>
        <v>2280.52</v>
      </c>
      <c r="J1705" s="220" t="s">
        <v>2694</v>
      </c>
    </row>
    <row r="1706" spans="1:10" hidden="1" x14ac:dyDescent="0.25">
      <c r="A1706" s="302" t="s">
        <v>255</v>
      </c>
      <c r="B1706" s="295" t="s">
        <v>492</v>
      </c>
      <c r="C1706" s="296" t="s">
        <v>4047</v>
      </c>
      <c r="D1706" s="307"/>
      <c r="E1706" s="307" t="s">
        <v>3636</v>
      </c>
      <c r="F1706" s="307"/>
      <c r="G1706" s="210"/>
      <c r="H1706" s="281">
        <f>'[1]$ Зима'!J1706-'[1]$ Зима'!AU1706-'[1]$ Зима'!AT1706-'[1]$ Зима'!AS1706-'[1]$ Зима'!AR1706-'[1]$ Зима'!AQ1706-'[1]$ Зима'!AP1706-'[1]$ Зима'!AN1706-'[1]$ Зима'!AM1706-'[1]$ Зима'!AL1706-'[1]$ Зима'!AK1706-'[1]$ Зима'!AJ1706-'[1]$ Зима'!AH1706-'[1]$ Зима'!AG1706-'[1]$ Зима'!AF1706-'[1]$ Зима'!AE1706-'[1]$ Зима'!AD1706-'[1]$ Зима'!AB1706-'[1]$ Зима'!AA1706-'[1]$ Зима'!Z1706-'[1]$ Зима'!Y1706-'[1]$ Зима'!X1706-'[1]$ Зима'!V1706-'[1]$ Зима'!U1706-'[1]$ Зима'!T1706-'[1]$ Зима'!S1706-'[1]$ Зима'!R1706-'[1]$ Зима'!P1706-'[1]$ Зима'!O1706-'[1]$ Зима'!N1706-'[1]$ Зима'!M1706-'[1]$ Зима'!L1706+'[1]$ Зима'!Q1706+'[1]$ Зима'!W1706+'[1]$ Зима'!AC1706+'[1]$ Зима'!AI1706+'[1]$ Зима'!AO1706+'[1]$ Зима'!K1706</f>
        <v>0</v>
      </c>
      <c r="I1706" s="111">
        <f>'[1]$ Зима'!AY1706*1.1</f>
        <v>2124.3200000000002</v>
      </c>
    </row>
    <row r="1707" spans="1:10" x14ac:dyDescent="0.25">
      <c r="A1707" s="302" t="s">
        <v>255</v>
      </c>
      <c r="B1707" s="295" t="s">
        <v>520</v>
      </c>
      <c r="C1707" s="296" t="s">
        <v>3399</v>
      </c>
      <c r="D1707" s="307"/>
      <c r="E1707" s="314"/>
      <c r="F1707" s="314"/>
      <c r="G1707" s="210" t="s">
        <v>2618</v>
      </c>
      <c r="H1707" s="281">
        <f>'[1]$ Зима'!J1707-'[1]$ Зима'!AU1707-'[1]$ Зима'!AT1707-'[1]$ Зима'!AS1707-'[1]$ Зима'!AR1707-'[1]$ Зима'!AQ1707-'[1]$ Зима'!AP1707-'[1]$ Зима'!AN1707-'[1]$ Зима'!AM1707-'[1]$ Зима'!AL1707-'[1]$ Зима'!AK1707-'[1]$ Зима'!AJ1707-'[1]$ Зима'!AH1707-'[1]$ Зима'!AG1707-'[1]$ Зима'!AF1707-'[1]$ Зима'!AE1707-'[1]$ Зима'!AD1707-'[1]$ Зима'!AB1707-'[1]$ Зима'!AA1707-'[1]$ Зима'!Z1707-'[1]$ Зима'!Y1707-'[1]$ Зима'!X1707-'[1]$ Зима'!V1707-'[1]$ Зима'!U1707-'[1]$ Зима'!T1707-'[1]$ Зима'!S1707-'[1]$ Зима'!R1707-'[1]$ Зима'!P1707-'[1]$ Зима'!O1707-'[1]$ Зима'!N1707-'[1]$ Зима'!M1707-'[1]$ Зима'!L1707+'[1]$ Зима'!Q1707+'[1]$ Зима'!W1707+'[1]$ Зима'!AC1707+'[1]$ Зима'!AI1707+'[1]$ Зима'!AO1707+'[1]$ Зима'!K1707</f>
        <v>35</v>
      </c>
      <c r="I1707" s="111">
        <f>'[1]$ Зима'!AY1707*1.1</f>
        <v>2530.4400000000005</v>
      </c>
      <c r="J1707" s="220" t="s">
        <v>3515</v>
      </c>
    </row>
    <row r="1708" spans="1:10" hidden="1" x14ac:dyDescent="0.25">
      <c r="A1708" s="302" t="s">
        <v>255</v>
      </c>
      <c r="B1708" s="295" t="s">
        <v>476</v>
      </c>
      <c r="C1708" s="296" t="s">
        <v>2069</v>
      </c>
      <c r="D1708" s="307"/>
      <c r="E1708" s="307">
        <v>112</v>
      </c>
      <c r="F1708" s="307" t="s">
        <v>940</v>
      </c>
      <c r="G1708" s="210"/>
      <c r="H1708" s="281">
        <f>'[1]$ Зима'!J1708-'[1]$ Зима'!AU1708-'[1]$ Зима'!AT1708-'[1]$ Зима'!AS1708-'[1]$ Зима'!AR1708-'[1]$ Зима'!AQ1708-'[1]$ Зима'!AP1708-'[1]$ Зима'!AN1708-'[1]$ Зима'!AM1708-'[1]$ Зима'!AL1708-'[1]$ Зима'!AK1708-'[1]$ Зима'!AJ1708-'[1]$ Зима'!AH1708-'[1]$ Зима'!AG1708-'[1]$ Зима'!AF1708-'[1]$ Зима'!AE1708-'[1]$ Зима'!AD1708-'[1]$ Зима'!AB1708-'[1]$ Зима'!AA1708-'[1]$ Зима'!Z1708-'[1]$ Зима'!Y1708-'[1]$ Зима'!X1708-'[1]$ Зима'!V1708-'[1]$ Зима'!U1708-'[1]$ Зима'!T1708-'[1]$ Зима'!S1708-'[1]$ Зима'!R1708-'[1]$ Зима'!P1708-'[1]$ Зима'!O1708-'[1]$ Зима'!N1708-'[1]$ Зима'!M1708-'[1]$ Зима'!L1708+'[1]$ Зима'!Q1708+'[1]$ Зима'!W1708+'[1]$ Зима'!AC1708+'[1]$ Зима'!AI1708+'[1]$ Зима'!AO1708+'[1]$ Зима'!K1708</f>
        <v>0</v>
      </c>
      <c r="I1708" s="111">
        <f>'[1]$ Зима'!AY1708*1.1</f>
        <v>1874.4</v>
      </c>
    </row>
    <row r="1709" spans="1:10" hidden="1" x14ac:dyDescent="0.25">
      <c r="A1709" s="302" t="s">
        <v>255</v>
      </c>
      <c r="B1709" s="295" t="s">
        <v>467</v>
      </c>
      <c r="C1709" s="296" t="s">
        <v>2059</v>
      </c>
      <c r="D1709" s="307"/>
      <c r="E1709" s="307"/>
      <c r="F1709" s="307"/>
      <c r="G1709" s="210"/>
      <c r="H1709" s="281">
        <f>'[1]$ Зима'!J1709-'[1]$ Зима'!AU1709-'[1]$ Зима'!AT1709-'[1]$ Зима'!AS1709-'[1]$ Зима'!AR1709-'[1]$ Зима'!AQ1709-'[1]$ Зима'!AP1709-'[1]$ Зима'!AN1709-'[1]$ Зима'!AM1709-'[1]$ Зима'!AL1709-'[1]$ Зима'!AK1709-'[1]$ Зима'!AJ1709-'[1]$ Зима'!AH1709-'[1]$ Зима'!AG1709-'[1]$ Зима'!AF1709-'[1]$ Зима'!AE1709-'[1]$ Зима'!AD1709-'[1]$ Зима'!AB1709-'[1]$ Зима'!AA1709-'[1]$ Зима'!Z1709-'[1]$ Зима'!Y1709-'[1]$ Зима'!X1709-'[1]$ Зима'!V1709-'[1]$ Зима'!U1709-'[1]$ Зима'!T1709-'[1]$ Зима'!S1709-'[1]$ Зима'!R1709-'[1]$ Зима'!P1709-'[1]$ Зима'!O1709-'[1]$ Зима'!N1709-'[1]$ Зима'!M1709-'[1]$ Зима'!L1709+'[1]$ Зима'!Q1709+'[1]$ Зима'!W1709+'[1]$ Зима'!AC1709+'[1]$ Зима'!AI1709+'[1]$ Зима'!AO1709+'[1]$ Зима'!K1709</f>
        <v>0</v>
      </c>
      <c r="I1709" s="111">
        <f>'[1]$ Зима'!AY1709*1.1</f>
        <v>1874.4</v>
      </c>
    </row>
    <row r="1710" spans="1:10" x14ac:dyDescent="0.25">
      <c r="A1710" s="302" t="s">
        <v>255</v>
      </c>
      <c r="B1710" s="295" t="s">
        <v>494</v>
      </c>
      <c r="C1710" s="296" t="s">
        <v>2038</v>
      </c>
      <c r="D1710" s="296"/>
      <c r="E1710" s="300"/>
      <c r="F1710" s="300"/>
      <c r="G1710" s="207" t="s">
        <v>2628</v>
      </c>
      <c r="H1710" s="281">
        <f>'[1]$ Зима'!J1710-'[1]$ Зима'!AU1710-'[1]$ Зима'!AT1710-'[1]$ Зима'!AS1710-'[1]$ Зима'!AR1710-'[1]$ Зима'!AQ1710-'[1]$ Зима'!AP1710-'[1]$ Зима'!AN1710-'[1]$ Зима'!AM1710-'[1]$ Зима'!AL1710-'[1]$ Зима'!AK1710-'[1]$ Зима'!AJ1710-'[1]$ Зима'!AH1710-'[1]$ Зима'!AG1710-'[1]$ Зима'!AF1710-'[1]$ Зима'!AE1710-'[1]$ Зима'!AD1710-'[1]$ Зима'!AB1710-'[1]$ Зима'!AA1710-'[1]$ Зима'!Z1710-'[1]$ Зима'!Y1710-'[1]$ Зима'!X1710-'[1]$ Зима'!V1710-'[1]$ Зима'!U1710-'[1]$ Зима'!T1710-'[1]$ Зима'!S1710-'[1]$ Зима'!R1710-'[1]$ Зима'!P1710-'[1]$ Зима'!O1710-'[1]$ Зима'!N1710-'[1]$ Зима'!M1710-'[1]$ Зима'!L1710+'[1]$ Зима'!Q1710+'[1]$ Зима'!W1710+'[1]$ Зима'!AC1710+'[1]$ Зима'!AI1710+'[1]$ Зима'!AO1710+'[1]$ Зима'!K1710</f>
        <v>48</v>
      </c>
      <c r="I1710" s="111">
        <f>'[1]$ Зима'!AY1710*1.1</f>
        <v>2249.2800000000002</v>
      </c>
    </row>
    <row r="1711" spans="1:10" x14ac:dyDescent="0.25">
      <c r="A1711" s="302" t="s">
        <v>255</v>
      </c>
      <c r="B1711" s="295" t="s">
        <v>494</v>
      </c>
      <c r="C1711" s="296" t="s">
        <v>4037</v>
      </c>
      <c r="D1711" s="296"/>
      <c r="E1711" s="300" t="s">
        <v>4048</v>
      </c>
      <c r="F1711" s="300"/>
      <c r="G1711" s="207" t="s">
        <v>2628</v>
      </c>
      <c r="H1711" s="281">
        <f>'[1]$ Зима'!J1711-'[1]$ Зима'!AU1711-'[1]$ Зима'!AT1711-'[1]$ Зима'!AS1711-'[1]$ Зима'!AR1711-'[1]$ Зима'!AQ1711-'[1]$ Зима'!AP1711-'[1]$ Зима'!AN1711-'[1]$ Зима'!AM1711-'[1]$ Зима'!AL1711-'[1]$ Зима'!AK1711-'[1]$ Зима'!AJ1711-'[1]$ Зима'!AH1711-'[1]$ Зима'!AG1711-'[1]$ Зима'!AF1711-'[1]$ Зима'!AE1711-'[1]$ Зима'!AD1711-'[1]$ Зима'!AB1711-'[1]$ Зима'!AA1711-'[1]$ Зима'!Z1711-'[1]$ Зима'!Y1711-'[1]$ Зима'!X1711-'[1]$ Зима'!V1711-'[1]$ Зима'!U1711-'[1]$ Зима'!T1711-'[1]$ Зима'!S1711-'[1]$ Зима'!R1711-'[1]$ Зима'!P1711-'[1]$ Зима'!O1711-'[1]$ Зима'!N1711-'[1]$ Зима'!M1711-'[1]$ Зима'!L1711+'[1]$ Зима'!Q1711+'[1]$ Зима'!W1711+'[1]$ Зима'!AC1711+'[1]$ Зима'!AI1711+'[1]$ Зима'!AO1711+'[1]$ Зима'!K1711</f>
        <v>28</v>
      </c>
      <c r="I1711" s="111">
        <f>'[1]$ Зима'!AY1711*1.1</f>
        <v>2311.7600000000002</v>
      </c>
      <c r="J1711" s="220">
        <v>2017</v>
      </c>
    </row>
    <row r="1712" spans="1:10" x14ac:dyDescent="0.25">
      <c r="A1712" s="302" t="s">
        <v>255</v>
      </c>
      <c r="B1712" s="295" t="s">
        <v>493</v>
      </c>
      <c r="C1712" s="296"/>
      <c r="D1712" s="296"/>
      <c r="E1712" s="300"/>
      <c r="F1712" s="300"/>
      <c r="G1712" s="207" t="s">
        <v>2716</v>
      </c>
      <c r="H1712" s="281">
        <f>'[1]$ Зима'!J1712-'[1]$ Зима'!AU1712-'[1]$ Зима'!AT1712-'[1]$ Зима'!AS1712-'[1]$ Зима'!AR1712-'[1]$ Зима'!AQ1712-'[1]$ Зима'!AP1712-'[1]$ Зима'!AN1712-'[1]$ Зима'!AM1712-'[1]$ Зима'!AL1712-'[1]$ Зима'!AK1712-'[1]$ Зима'!AJ1712-'[1]$ Зима'!AH1712-'[1]$ Зима'!AG1712-'[1]$ Зима'!AF1712-'[1]$ Зима'!AE1712-'[1]$ Зима'!AD1712-'[1]$ Зима'!AB1712-'[1]$ Зима'!AA1712-'[1]$ Зима'!Z1712-'[1]$ Зима'!Y1712-'[1]$ Зима'!X1712-'[1]$ Зима'!V1712-'[1]$ Зима'!U1712-'[1]$ Зима'!T1712-'[1]$ Зима'!S1712-'[1]$ Зима'!R1712-'[1]$ Зима'!P1712-'[1]$ Зима'!O1712-'[1]$ Зима'!N1712-'[1]$ Зима'!M1712-'[1]$ Зима'!L1712+'[1]$ Зима'!Q1712+'[1]$ Зима'!W1712+'[1]$ Зима'!AC1712+'[1]$ Зима'!AI1712+'[1]$ Зима'!AO1712+'[1]$ Зима'!K1712</f>
        <v>2</v>
      </c>
      <c r="I1712" s="111">
        <f>'[1]$ Зима'!AY1712*1.1</f>
        <v>2155.56</v>
      </c>
    </row>
    <row r="1713" spans="1:10" hidden="1" x14ac:dyDescent="0.25">
      <c r="A1713" s="302" t="s">
        <v>255</v>
      </c>
      <c r="B1713" s="295" t="s">
        <v>479</v>
      </c>
      <c r="C1713" s="296" t="s">
        <v>2039</v>
      </c>
      <c r="D1713" s="307"/>
      <c r="E1713" s="307"/>
      <c r="F1713" s="307"/>
      <c r="G1713" s="210"/>
      <c r="H1713" s="281">
        <f>'[1]$ Зима'!J1713-'[1]$ Зима'!AU1713-'[1]$ Зима'!AT1713-'[1]$ Зима'!AS1713-'[1]$ Зима'!AR1713-'[1]$ Зима'!AQ1713-'[1]$ Зима'!AP1713-'[1]$ Зима'!AN1713-'[1]$ Зима'!AM1713-'[1]$ Зима'!AL1713-'[1]$ Зима'!AK1713-'[1]$ Зима'!AJ1713-'[1]$ Зима'!AH1713-'[1]$ Зима'!AG1713-'[1]$ Зима'!AF1713-'[1]$ Зима'!AE1713-'[1]$ Зима'!AD1713-'[1]$ Зима'!AB1713-'[1]$ Зима'!AA1713-'[1]$ Зима'!Z1713-'[1]$ Зима'!Y1713-'[1]$ Зима'!X1713-'[1]$ Зима'!V1713-'[1]$ Зима'!U1713-'[1]$ Зима'!T1713-'[1]$ Зима'!S1713-'[1]$ Зима'!R1713-'[1]$ Зима'!P1713-'[1]$ Зима'!O1713-'[1]$ Зима'!N1713-'[1]$ Зима'!M1713-'[1]$ Зима'!L1713+'[1]$ Зима'!Q1713+'[1]$ Зима'!W1713+'[1]$ Зима'!AC1713+'[1]$ Зима'!AI1713+'[1]$ Зима'!AO1713+'[1]$ Зима'!K1713</f>
        <v>0</v>
      </c>
      <c r="I1713" s="111">
        <f>'[1]$ Зима'!AY1713*1.1</f>
        <v>2186.8000000000002</v>
      </c>
    </row>
    <row r="1714" spans="1:10" x14ac:dyDescent="0.25">
      <c r="A1714" s="302" t="s">
        <v>255</v>
      </c>
      <c r="B1714" s="295" t="s">
        <v>480</v>
      </c>
      <c r="C1714" s="296" t="s">
        <v>3401</v>
      </c>
      <c r="D1714" s="307"/>
      <c r="E1714" s="314" t="s">
        <v>3636</v>
      </c>
      <c r="F1714" s="314" t="s">
        <v>940</v>
      </c>
      <c r="G1714" s="210"/>
      <c r="H1714" s="281">
        <f>'[1]$ Зима'!J1714-'[1]$ Зима'!AU1714-'[1]$ Зима'!AT1714-'[1]$ Зима'!AS1714-'[1]$ Зима'!AR1714-'[1]$ Зима'!AQ1714-'[1]$ Зима'!AP1714-'[1]$ Зима'!AN1714-'[1]$ Зима'!AM1714-'[1]$ Зима'!AL1714-'[1]$ Зима'!AK1714-'[1]$ Зима'!AJ1714-'[1]$ Зима'!AH1714-'[1]$ Зима'!AG1714-'[1]$ Зима'!AF1714-'[1]$ Зима'!AE1714-'[1]$ Зима'!AD1714-'[1]$ Зима'!AB1714-'[1]$ Зима'!AA1714-'[1]$ Зима'!Z1714-'[1]$ Зима'!Y1714-'[1]$ Зима'!X1714-'[1]$ Зима'!V1714-'[1]$ Зима'!U1714-'[1]$ Зима'!T1714-'[1]$ Зима'!S1714-'[1]$ Зима'!R1714-'[1]$ Зима'!P1714-'[1]$ Зима'!O1714-'[1]$ Зима'!N1714-'[1]$ Зима'!M1714-'[1]$ Зима'!L1714+'[1]$ Зима'!Q1714+'[1]$ Зима'!W1714+'[1]$ Зима'!AC1714+'[1]$ Зима'!AI1714+'[1]$ Зима'!AO1714+'[1]$ Зима'!K1714</f>
        <v>57</v>
      </c>
      <c r="I1714" s="111">
        <f>'[1]$ Зима'!AY1714*1.1</f>
        <v>3373.92</v>
      </c>
    </row>
    <row r="1715" spans="1:10" hidden="1" x14ac:dyDescent="0.25">
      <c r="A1715" s="302" t="s">
        <v>255</v>
      </c>
      <c r="B1715" s="295" t="s">
        <v>585</v>
      </c>
      <c r="C1715" s="296" t="s">
        <v>2060</v>
      </c>
      <c r="D1715" s="307"/>
      <c r="E1715" s="307"/>
      <c r="F1715" s="307"/>
      <c r="G1715" s="210"/>
      <c r="H1715" s="281">
        <f>'[1]$ Зима'!J1715-'[1]$ Зима'!AU1715-'[1]$ Зима'!AT1715-'[1]$ Зима'!AS1715-'[1]$ Зима'!AR1715-'[1]$ Зима'!AQ1715-'[1]$ Зима'!AP1715-'[1]$ Зима'!AN1715-'[1]$ Зима'!AM1715-'[1]$ Зима'!AL1715-'[1]$ Зима'!AK1715-'[1]$ Зима'!AJ1715-'[1]$ Зима'!AH1715-'[1]$ Зима'!AG1715-'[1]$ Зима'!AF1715-'[1]$ Зима'!AE1715-'[1]$ Зима'!AD1715-'[1]$ Зима'!AB1715-'[1]$ Зима'!AA1715-'[1]$ Зима'!Z1715-'[1]$ Зима'!Y1715-'[1]$ Зима'!X1715-'[1]$ Зима'!V1715-'[1]$ Зима'!U1715-'[1]$ Зима'!T1715-'[1]$ Зима'!S1715-'[1]$ Зима'!R1715-'[1]$ Зима'!P1715-'[1]$ Зима'!O1715-'[1]$ Зима'!N1715-'[1]$ Зима'!M1715-'[1]$ Зима'!L1715+'[1]$ Зима'!Q1715+'[1]$ Зима'!W1715+'[1]$ Зима'!AC1715+'[1]$ Зима'!AI1715+'[1]$ Зима'!AO1715+'[1]$ Зима'!K1715</f>
        <v>0</v>
      </c>
      <c r="I1715" s="111">
        <f>'[1]$ Зима'!AY1715*1.1</f>
        <v>1686.96</v>
      </c>
    </row>
    <row r="1716" spans="1:10" hidden="1" x14ac:dyDescent="0.25">
      <c r="A1716" s="302" t="s">
        <v>255</v>
      </c>
      <c r="B1716" s="295" t="s">
        <v>3678</v>
      </c>
      <c r="C1716" s="296" t="s">
        <v>4038</v>
      </c>
      <c r="D1716" s="307"/>
      <c r="E1716" s="307"/>
      <c r="F1716" s="307"/>
      <c r="G1716" s="210"/>
      <c r="H1716" s="281">
        <f>'[1]$ Зима'!J1716-'[1]$ Зима'!AU1716-'[1]$ Зима'!AT1716-'[1]$ Зима'!AS1716-'[1]$ Зима'!AR1716-'[1]$ Зима'!AQ1716-'[1]$ Зима'!AP1716-'[1]$ Зима'!AN1716-'[1]$ Зима'!AM1716-'[1]$ Зима'!AL1716-'[1]$ Зима'!AK1716-'[1]$ Зима'!AJ1716-'[1]$ Зима'!AH1716-'[1]$ Зима'!AG1716-'[1]$ Зима'!AF1716-'[1]$ Зима'!AE1716-'[1]$ Зима'!AD1716-'[1]$ Зима'!AB1716-'[1]$ Зима'!AA1716-'[1]$ Зима'!Z1716-'[1]$ Зима'!Y1716-'[1]$ Зима'!X1716-'[1]$ Зима'!V1716-'[1]$ Зима'!U1716-'[1]$ Зима'!T1716-'[1]$ Зима'!S1716-'[1]$ Зима'!R1716-'[1]$ Зима'!P1716-'[1]$ Зима'!O1716-'[1]$ Зима'!N1716-'[1]$ Зима'!M1716-'[1]$ Зима'!L1716+'[1]$ Зима'!Q1716+'[1]$ Зима'!W1716+'[1]$ Зима'!AC1716+'[1]$ Зима'!AI1716+'[1]$ Зима'!AO1716+'[1]$ Зима'!K1716</f>
        <v>0</v>
      </c>
      <c r="I1716" s="111">
        <f>'[1]$ Зима'!AY1716*1.1</f>
        <v>2030.6000000000001</v>
      </c>
    </row>
    <row r="1717" spans="1:10" hidden="1" x14ac:dyDescent="0.25">
      <c r="A1717" s="302" t="s">
        <v>255</v>
      </c>
      <c r="B1717" s="295" t="s">
        <v>709</v>
      </c>
      <c r="C1717" s="296" t="s">
        <v>2065</v>
      </c>
      <c r="D1717" s="307"/>
      <c r="E1717" s="307"/>
      <c r="F1717" s="307"/>
      <c r="G1717" s="210"/>
      <c r="H1717" s="281">
        <f>'[1]$ Зима'!J1717-'[1]$ Зима'!AU1717-'[1]$ Зима'!AT1717-'[1]$ Зима'!AS1717-'[1]$ Зима'!AR1717-'[1]$ Зима'!AQ1717-'[1]$ Зима'!AP1717-'[1]$ Зима'!AN1717-'[1]$ Зима'!AM1717-'[1]$ Зима'!AL1717-'[1]$ Зима'!AK1717-'[1]$ Зима'!AJ1717-'[1]$ Зима'!AH1717-'[1]$ Зима'!AG1717-'[1]$ Зима'!AF1717-'[1]$ Зима'!AE1717-'[1]$ Зима'!AD1717-'[1]$ Зима'!AB1717-'[1]$ Зима'!AA1717-'[1]$ Зима'!Z1717-'[1]$ Зима'!Y1717-'[1]$ Зима'!X1717-'[1]$ Зима'!V1717-'[1]$ Зима'!U1717-'[1]$ Зима'!T1717-'[1]$ Зима'!S1717-'[1]$ Зима'!R1717-'[1]$ Зима'!P1717-'[1]$ Зима'!O1717-'[1]$ Зима'!N1717-'[1]$ Зима'!M1717-'[1]$ Зима'!L1717+'[1]$ Зима'!Q1717+'[1]$ Зима'!W1717+'[1]$ Зима'!AC1717+'[1]$ Зима'!AI1717+'[1]$ Зима'!AO1717+'[1]$ Зима'!K1717</f>
        <v>0</v>
      </c>
      <c r="I1717" s="111">
        <f>'[1]$ Зима'!AY1717*1.1</f>
        <v>2561.6799999999998</v>
      </c>
    </row>
    <row r="1718" spans="1:10" hidden="1" x14ac:dyDescent="0.25">
      <c r="A1718" s="302" t="s">
        <v>255</v>
      </c>
      <c r="B1718" s="295" t="s">
        <v>604</v>
      </c>
      <c r="C1718" s="296" t="s">
        <v>2070</v>
      </c>
      <c r="D1718" s="307"/>
      <c r="E1718" s="307" t="s">
        <v>3636</v>
      </c>
      <c r="F1718" s="307"/>
      <c r="G1718" s="210"/>
      <c r="H1718" s="281">
        <f>'[1]$ Зима'!J1718-'[1]$ Зима'!AU1718-'[1]$ Зима'!AT1718-'[1]$ Зима'!AS1718-'[1]$ Зима'!AR1718-'[1]$ Зима'!AQ1718-'[1]$ Зима'!AP1718-'[1]$ Зима'!AN1718-'[1]$ Зима'!AM1718-'[1]$ Зима'!AL1718-'[1]$ Зима'!AK1718-'[1]$ Зима'!AJ1718-'[1]$ Зима'!AH1718-'[1]$ Зима'!AG1718-'[1]$ Зима'!AF1718-'[1]$ Зима'!AE1718-'[1]$ Зима'!AD1718-'[1]$ Зима'!AB1718-'[1]$ Зима'!AA1718-'[1]$ Зима'!Z1718-'[1]$ Зима'!Y1718-'[1]$ Зима'!X1718-'[1]$ Зима'!V1718-'[1]$ Зима'!U1718-'[1]$ Зима'!T1718-'[1]$ Зима'!S1718-'[1]$ Зима'!R1718-'[1]$ Зима'!P1718-'[1]$ Зима'!O1718-'[1]$ Зима'!N1718-'[1]$ Зима'!M1718-'[1]$ Зима'!L1718+'[1]$ Зима'!Q1718+'[1]$ Зима'!W1718+'[1]$ Зима'!AC1718+'[1]$ Зима'!AI1718+'[1]$ Зима'!AO1718+'[1]$ Зима'!K1718</f>
        <v>0</v>
      </c>
      <c r="I1718" s="111">
        <f>'[1]$ Зима'!AY1718*1.1</f>
        <v>1905.64</v>
      </c>
    </row>
    <row r="1719" spans="1:10" hidden="1" x14ac:dyDescent="0.25">
      <c r="A1719" s="302" t="s">
        <v>255</v>
      </c>
      <c r="B1719" s="295" t="s">
        <v>497</v>
      </c>
      <c r="C1719" s="296" t="s">
        <v>2071</v>
      </c>
      <c r="D1719" s="307" t="s">
        <v>1795</v>
      </c>
      <c r="E1719" s="307"/>
      <c r="F1719" s="307"/>
      <c r="G1719" s="210"/>
      <c r="H1719" s="281">
        <f>'[1]$ Зима'!J1719-'[1]$ Зима'!AU1719-'[1]$ Зима'!AT1719-'[1]$ Зима'!AS1719-'[1]$ Зима'!AR1719-'[1]$ Зима'!AQ1719-'[1]$ Зима'!AP1719-'[1]$ Зима'!AN1719-'[1]$ Зима'!AM1719-'[1]$ Зима'!AL1719-'[1]$ Зима'!AK1719-'[1]$ Зима'!AJ1719-'[1]$ Зима'!AH1719-'[1]$ Зима'!AG1719-'[1]$ Зима'!AF1719-'[1]$ Зима'!AE1719-'[1]$ Зима'!AD1719-'[1]$ Зима'!AB1719-'[1]$ Зима'!AA1719-'[1]$ Зима'!Z1719-'[1]$ Зима'!Y1719-'[1]$ Зима'!X1719-'[1]$ Зима'!V1719-'[1]$ Зима'!U1719-'[1]$ Зима'!T1719-'[1]$ Зима'!S1719-'[1]$ Зима'!R1719-'[1]$ Зима'!P1719-'[1]$ Зима'!O1719-'[1]$ Зима'!N1719-'[1]$ Зима'!M1719-'[1]$ Зима'!L1719+'[1]$ Зима'!Q1719+'[1]$ Зима'!W1719+'[1]$ Зима'!AC1719+'[1]$ Зима'!AI1719+'[1]$ Зима'!AO1719+'[1]$ Зима'!K1719</f>
        <v>0</v>
      </c>
      <c r="I1719" s="111">
        <f>'[1]$ Зима'!AY1719*1.1</f>
        <v>2030.6000000000001</v>
      </c>
    </row>
    <row r="1720" spans="1:10" x14ac:dyDescent="0.25">
      <c r="A1720" s="302" t="s">
        <v>255</v>
      </c>
      <c r="B1720" s="295" t="s">
        <v>616</v>
      </c>
      <c r="C1720" s="296" t="s">
        <v>3730</v>
      </c>
      <c r="D1720" s="296" t="s">
        <v>3674</v>
      </c>
      <c r="E1720" s="314"/>
      <c r="F1720" s="314"/>
      <c r="G1720" s="210"/>
      <c r="H1720" s="281">
        <f>'[1]$ Зима'!J1720-'[1]$ Зима'!AU1720-'[1]$ Зима'!AT1720-'[1]$ Зима'!AS1720-'[1]$ Зима'!AR1720-'[1]$ Зима'!AQ1720-'[1]$ Зима'!AP1720-'[1]$ Зима'!AN1720-'[1]$ Зима'!AM1720-'[1]$ Зима'!AL1720-'[1]$ Зима'!AK1720-'[1]$ Зима'!AJ1720-'[1]$ Зима'!AH1720-'[1]$ Зима'!AG1720-'[1]$ Зима'!AF1720-'[1]$ Зима'!AE1720-'[1]$ Зима'!AD1720-'[1]$ Зима'!AB1720-'[1]$ Зима'!AA1720-'[1]$ Зима'!Z1720-'[1]$ Зима'!Y1720-'[1]$ Зима'!X1720-'[1]$ Зима'!V1720-'[1]$ Зима'!U1720-'[1]$ Зима'!T1720-'[1]$ Зима'!S1720-'[1]$ Зима'!R1720-'[1]$ Зима'!P1720-'[1]$ Зима'!O1720-'[1]$ Зима'!N1720-'[1]$ Зима'!M1720-'[1]$ Зима'!L1720+'[1]$ Зима'!Q1720+'[1]$ Зима'!W1720+'[1]$ Зима'!AC1720+'[1]$ Зима'!AI1720+'[1]$ Зима'!AO1720+'[1]$ Зима'!K1720</f>
        <v>1</v>
      </c>
      <c r="I1720" s="111">
        <f>'[1]$ Зима'!AY1720*1.1</f>
        <v>1780.68</v>
      </c>
      <c r="J1720" s="220">
        <v>2016</v>
      </c>
    </row>
    <row r="1721" spans="1:10" hidden="1" x14ac:dyDescent="0.25">
      <c r="A1721" s="302" t="s">
        <v>255</v>
      </c>
      <c r="B1721" s="295" t="s">
        <v>499</v>
      </c>
      <c r="C1721" s="296" t="s">
        <v>3403</v>
      </c>
      <c r="D1721" s="307"/>
      <c r="E1721" s="307"/>
      <c r="F1721" s="307"/>
      <c r="G1721" s="210" t="s">
        <v>2836</v>
      </c>
      <c r="H1721" s="281">
        <f>'[1]$ Зима'!J1721-'[1]$ Зима'!AU1721-'[1]$ Зима'!AT1721-'[1]$ Зима'!AS1721-'[1]$ Зима'!AR1721-'[1]$ Зима'!AQ1721-'[1]$ Зима'!AP1721-'[1]$ Зима'!AN1721-'[1]$ Зима'!AM1721-'[1]$ Зима'!AL1721-'[1]$ Зима'!AK1721-'[1]$ Зима'!AJ1721-'[1]$ Зима'!AH1721-'[1]$ Зима'!AG1721-'[1]$ Зима'!AF1721-'[1]$ Зима'!AE1721-'[1]$ Зима'!AD1721-'[1]$ Зима'!AB1721-'[1]$ Зима'!AA1721-'[1]$ Зима'!Z1721-'[1]$ Зима'!Y1721-'[1]$ Зима'!X1721-'[1]$ Зима'!V1721-'[1]$ Зима'!U1721-'[1]$ Зима'!T1721-'[1]$ Зима'!S1721-'[1]$ Зима'!R1721-'[1]$ Зима'!P1721-'[1]$ Зима'!O1721-'[1]$ Зима'!N1721-'[1]$ Зима'!M1721-'[1]$ Зима'!L1721+'[1]$ Зима'!Q1721+'[1]$ Зима'!W1721+'[1]$ Зима'!AC1721+'[1]$ Зима'!AI1721+'[1]$ Зима'!AO1721+'[1]$ Зима'!K1721</f>
        <v>0</v>
      </c>
      <c r="I1721" s="111">
        <f>'[1]$ Зима'!AY1721*1.1</f>
        <v>2186.8000000000002</v>
      </c>
    </row>
    <row r="1722" spans="1:10" hidden="1" x14ac:dyDescent="0.25">
      <c r="A1722" s="302" t="s">
        <v>255</v>
      </c>
      <c r="B1722" s="295" t="s">
        <v>481</v>
      </c>
      <c r="C1722" s="296" t="s">
        <v>2072</v>
      </c>
      <c r="D1722" s="307"/>
      <c r="E1722" s="307"/>
      <c r="F1722" s="307"/>
      <c r="G1722" s="210"/>
      <c r="H1722" s="281">
        <f>'[1]$ Зима'!J1722-'[1]$ Зима'!AU1722-'[1]$ Зима'!AT1722-'[1]$ Зима'!AS1722-'[1]$ Зима'!AR1722-'[1]$ Зима'!AQ1722-'[1]$ Зима'!AP1722-'[1]$ Зима'!AN1722-'[1]$ Зима'!AM1722-'[1]$ Зима'!AL1722-'[1]$ Зима'!AK1722-'[1]$ Зима'!AJ1722-'[1]$ Зима'!AH1722-'[1]$ Зима'!AG1722-'[1]$ Зима'!AF1722-'[1]$ Зима'!AE1722-'[1]$ Зима'!AD1722-'[1]$ Зима'!AB1722-'[1]$ Зима'!AA1722-'[1]$ Зима'!Z1722-'[1]$ Зима'!Y1722-'[1]$ Зима'!X1722-'[1]$ Зима'!V1722-'[1]$ Зима'!U1722-'[1]$ Зима'!T1722-'[1]$ Зима'!S1722-'[1]$ Зима'!R1722-'[1]$ Зима'!P1722-'[1]$ Зима'!O1722-'[1]$ Зима'!N1722-'[1]$ Зима'!M1722-'[1]$ Зима'!L1722+'[1]$ Зима'!Q1722+'[1]$ Зима'!W1722+'[1]$ Зима'!AC1722+'[1]$ Зима'!AI1722+'[1]$ Зима'!AO1722+'[1]$ Зима'!K1722</f>
        <v>0</v>
      </c>
      <c r="I1722" s="111">
        <f>'[1]$ Зима'!AY1722*1.1</f>
        <v>1718.2</v>
      </c>
    </row>
    <row r="1723" spans="1:10" x14ac:dyDescent="0.25">
      <c r="A1723" s="302" t="s">
        <v>255</v>
      </c>
      <c r="B1723" s="295" t="s">
        <v>482</v>
      </c>
      <c r="C1723" s="296" t="s">
        <v>4049</v>
      </c>
      <c r="D1723" s="307"/>
      <c r="E1723" s="314"/>
      <c r="F1723" s="314"/>
      <c r="G1723" s="210"/>
      <c r="H1723" s="281">
        <f>'[1]$ Зима'!J1723-'[1]$ Зима'!AU1723-'[1]$ Зима'!AT1723-'[1]$ Зима'!AS1723-'[1]$ Зима'!AR1723-'[1]$ Зима'!AQ1723-'[1]$ Зима'!AP1723-'[1]$ Зима'!AN1723-'[1]$ Зима'!AM1723-'[1]$ Зима'!AL1723-'[1]$ Зима'!AK1723-'[1]$ Зима'!AJ1723-'[1]$ Зима'!AH1723-'[1]$ Зима'!AG1723-'[1]$ Зима'!AF1723-'[1]$ Зима'!AE1723-'[1]$ Зима'!AD1723-'[1]$ Зима'!AB1723-'[1]$ Зима'!AA1723-'[1]$ Зима'!Z1723-'[1]$ Зима'!Y1723-'[1]$ Зима'!X1723-'[1]$ Зима'!V1723-'[1]$ Зима'!U1723-'[1]$ Зима'!T1723-'[1]$ Зима'!S1723-'[1]$ Зима'!R1723-'[1]$ Зима'!P1723-'[1]$ Зима'!O1723-'[1]$ Зима'!N1723-'[1]$ Зима'!M1723-'[1]$ Зима'!L1723+'[1]$ Зима'!Q1723+'[1]$ Зима'!W1723+'[1]$ Зима'!AC1723+'[1]$ Зима'!AI1723+'[1]$ Зима'!AO1723+'[1]$ Зима'!K1723</f>
        <v>6</v>
      </c>
      <c r="I1723" s="111">
        <f>'[1]$ Зима'!AY1723*1.1</f>
        <v>2155.56</v>
      </c>
    </row>
    <row r="1724" spans="1:10" x14ac:dyDescent="0.25">
      <c r="A1724" s="302" t="s">
        <v>255</v>
      </c>
      <c r="B1724" s="295" t="s">
        <v>483</v>
      </c>
      <c r="C1724" s="296" t="s">
        <v>2048</v>
      </c>
      <c r="D1724" s="296"/>
      <c r="E1724" s="300"/>
      <c r="F1724" s="300"/>
      <c r="G1724" s="207" t="s">
        <v>2616</v>
      </c>
      <c r="H1724" s="281">
        <f>'[1]$ Зима'!J1724-'[1]$ Зима'!AU1724-'[1]$ Зима'!AT1724-'[1]$ Зима'!AS1724-'[1]$ Зима'!AR1724-'[1]$ Зима'!AQ1724-'[1]$ Зима'!AP1724-'[1]$ Зима'!AN1724-'[1]$ Зима'!AM1724-'[1]$ Зима'!AL1724-'[1]$ Зима'!AK1724-'[1]$ Зима'!AJ1724-'[1]$ Зима'!AH1724-'[1]$ Зима'!AG1724-'[1]$ Зима'!AF1724-'[1]$ Зима'!AE1724-'[1]$ Зима'!AD1724-'[1]$ Зима'!AB1724-'[1]$ Зима'!AA1724-'[1]$ Зима'!Z1724-'[1]$ Зима'!Y1724-'[1]$ Зима'!X1724-'[1]$ Зима'!V1724-'[1]$ Зима'!U1724-'[1]$ Зима'!T1724-'[1]$ Зима'!S1724-'[1]$ Зима'!R1724-'[1]$ Зима'!P1724-'[1]$ Зима'!O1724-'[1]$ Зима'!N1724-'[1]$ Зима'!M1724-'[1]$ Зима'!L1724+'[1]$ Зима'!Q1724+'[1]$ Зима'!W1724+'[1]$ Зима'!AC1724+'[1]$ Зима'!AI1724+'[1]$ Зима'!AO1724+'[1]$ Зима'!K1724</f>
        <v>12</v>
      </c>
      <c r="I1724" s="111">
        <f>'[1]$ Зима'!AY1724*1.1</f>
        <v>2499.2000000000003</v>
      </c>
      <c r="J1724" s="220" t="s">
        <v>3516</v>
      </c>
    </row>
    <row r="1725" spans="1:10" hidden="1" x14ac:dyDescent="0.25">
      <c r="A1725" s="302" t="s">
        <v>255</v>
      </c>
      <c r="B1725" s="295" t="s">
        <v>758</v>
      </c>
      <c r="C1725" s="296" t="s">
        <v>2189</v>
      </c>
      <c r="D1725" s="307"/>
      <c r="E1725" s="307"/>
      <c r="F1725" s="307"/>
      <c r="G1725" s="210"/>
      <c r="H1725" s="281">
        <f>'[1]$ Зима'!J1725-'[1]$ Зима'!AU1725-'[1]$ Зима'!AT1725-'[1]$ Зима'!AS1725-'[1]$ Зима'!AR1725-'[1]$ Зима'!AQ1725-'[1]$ Зима'!AP1725-'[1]$ Зима'!AN1725-'[1]$ Зима'!AM1725-'[1]$ Зима'!AL1725-'[1]$ Зима'!AK1725-'[1]$ Зима'!AJ1725-'[1]$ Зима'!AH1725-'[1]$ Зима'!AG1725-'[1]$ Зима'!AF1725-'[1]$ Зима'!AE1725-'[1]$ Зима'!AD1725-'[1]$ Зима'!AB1725-'[1]$ Зима'!AA1725-'[1]$ Зима'!Z1725-'[1]$ Зима'!Y1725-'[1]$ Зима'!X1725-'[1]$ Зима'!V1725-'[1]$ Зима'!U1725-'[1]$ Зима'!T1725-'[1]$ Зима'!S1725-'[1]$ Зима'!R1725-'[1]$ Зима'!P1725-'[1]$ Зима'!O1725-'[1]$ Зима'!N1725-'[1]$ Зима'!M1725-'[1]$ Зима'!L1725+'[1]$ Зима'!Q1725+'[1]$ Зима'!W1725+'[1]$ Зима'!AC1725+'[1]$ Зима'!AI1725+'[1]$ Зима'!AO1725+'[1]$ Зима'!K1725</f>
        <v>0</v>
      </c>
      <c r="I1725" s="111">
        <f>'[1]$ Зима'!AY1725*1.1</f>
        <v>1874.4</v>
      </c>
    </row>
    <row r="1726" spans="1:10" ht="15.75" x14ac:dyDescent="0.25">
      <c r="A1726" s="290" t="s">
        <v>259</v>
      </c>
      <c r="B1726" s="310"/>
      <c r="C1726" s="310"/>
      <c r="D1726" s="340"/>
      <c r="E1726" s="341"/>
      <c r="F1726" s="341"/>
      <c r="G1726" s="293"/>
      <c r="H1726" s="281"/>
      <c r="I1726" s="359">
        <f>'[1]$ Зима'!AY1726*1.1</f>
        <v>0</v>
      </c>
    </row>
    <row r="1727" spans="1:10" hidden="1" x14ac:dyDescent="0.25">
      <c r="A1727" s="294" t="s">
        <v>265</v>
      </c>
      <c r="B1727" s="295" t="s">
        <v>494</v>
      </c>
      <c r="C1727" s="296" t="s">
        <v>2038</v>
      </c>
      <c r="D1727" s="296"/>
      <c r="E1727" s="296"/>
      <c r="F1727" s="296"/>
      <c r="G1727" s="207" t="s">
        <v>2628</v>
      </c>
      <c r="H1727" s="281">
        <f>'[1]$ Зима'!J1727-'[1]$ Зима'!AU1727-'[1]$ Зима'!AT1727-'[1]$ Зима'!AS1727-'[1]$ Зима'!AR1727-'[1]$ Зима'!AQ1727-'[1]$ Зима'!AP1727-'[1]$ Зима'!AN1727-'[1]$ Зима'!AM1727-'[1]$ Зима'!AL1727-'[1]$ Зима'!AK1727-'[1]$ Зима'!AJ1727-'[1]$ Зима'!AH1727-'[1]$ Зима'!AG1727-'[1]$ Зима'!AF1727-'[1]$ Зима'!AE1727-'[1]$ Зима'!AD1727-'[1]$ Зима'!AB1727-'[1]$ Зима'!AA1727-'[1]$ Зима'!Z1727-'[1]$ Зима'!Y1727-'[1]$ Зима'!X1727-'[1]$ Зима'!V1727-'[1]$ Зима'!U1727-'[1]$ Зима'!T1727-'[1]$ Зима'!S1727-'[1]$ Зима'!R1727-'[1]$ Зима'!P1727-'[1]$ Зима'!O1727-'[1]$ Зима'!N1727-'[1]$ Зима'!M1727-'[1]$ Зима'!L1727+'[1]$ Зима'!Q1727+'[1]$ Зима'!W1727+'[1]$ Зима'!AC1727+'[1]$ Зима'!AI1727+'[1]$ Зима'!AO1727+'[1]$ Зима'!K1727</f>
        <v>0</v>
      </c>
      <c r="I1727" s="111">
        <f>'[1]$ Зима'!AY1727*1.1</f>
        <v>1562.0000000000002</v>
      </c>
    </row>
    <row r="1728" spans="1:10" x14ac:dyDescent="0.25">
      <c r="A1728" s="294" t="s">
        <v>265</v>
      </c>
      <c r="B1728" s="295" t="s">
        <v>496</v>
      </c>
      <c r="C1728" s="296" t="s">
        <v>4050</v>
      </c>
      <c r="D1728" s="307"/>
      <c r="E1728" s="314" t="s">
        <v>3244</v>
      </c>
      <c r="F1728" s="314" t="s">
        <v>940</v>
      </c>
      <c r="G1728" s="210"/>
      <c r="H1728" s="281">
        <f>'[1]$ Зима'!J1728-'[1]$ Зима'!AU1728-'[1]$ Зима'!AT1728-'[1]$ Зима'!AS1728-'[1]$ Зима'!AR1728-'[1]$ Зима'!AQ1728-'[1]$ Зима'!AP1728-'[1]$ Зима'!AN1728-'[1]$ Зима'!AM1728-'[1]$ Зима'!AL1728-'[1]$ Зима'!AK1728-'[1]$ Зима'!AJ1728-'[1]$ Зима'!AH1728-'[1]$ Зима'!AG1728-'[1]$ Зима'!AF1728-'[1]$ Зима'!AE1728-'[1]$ Зима'!AD1728-'[1]$ Зима'!AB1728-'[1]$ Зима'!AA1728-'[1]$ Зима'!Z1728-'[1]$ Зима'!Y1728-'[1]$ Зима'!X1728-'[1]$ Зима'!V1728-'[1]$ Зима'!U1728-'[1]$ Зима'!T1728-'[1]$ Зима'!S1728-'[1]$ Зима'!R1728-'[1]$ Зима'!P1728-'[1]$ Зима'!O1728-'[1]$ Зима'!N1728-'[1]$ Зима'!M1728-'[1]$ Зима'!L1728+'[1]$ Зима'!Q1728+'[1]$ Зима'!W1728+'[1]$ Зима'!AC1728+'[1]$ Зима'!AI1728+'[1]$ Зима'!AO1728+'[1]$ Зима'!K1728</f>
        <v>1</v>
      </c>
      <c r="I1728" s="111">
        <f>'[1]$ Зима'!AY1728*1.1</f>
        <v>1562.0000000000002</v>
      </c>
    </row>
    <row r="1729" spans="1:10" hidden="1" x14ac:dyDescent="0.25">
      <c r="A1729" s="294" t="s">
        <v>265</v>
      </c>
      <c r="B1729" s="295" t="s">
        <v>480</v>
      </c>
      <c r="C1729" s="296" t="s">
        <v>2074</v>
      </c>
      <c r="D1729" s="307"/>
      <c r="E1729" s="307"/>
      <c r="F1729" s="307"/>
      <c r="G1729" s="210"/>
      <c r="H1729" s="281">
        <f>'[1]$ Зима'!J1729-'[1]$ Зима'!AU1729-'[1]$ Зима'!AT1729-'[1]$ Зима'!AS1729-'[1]$ Зима'!AR1729-'[1]$ Зима'!AQ1729-'[1]$ Зима'!AP1729-'[1]$ Зима'!AN1729-'[1]$ Зима'!AM1729-'[1]$ Зима'!AL1729-'[1]$ Зима'!AK1729-'[1]$ Зима'!AJ1729-'[1]$ Зима'!AH1729-'[1]$ Зима'!AG1729-'[1]$ Зима'!AF1729-'[1]$ Зима'!AE1729-'[1]$ Зима'!AD1729-'[1]$ Зима'!AB1729-'[1]$ Зима'!AA1729-'[1]$ Зима'!Z1729-'[1]$ Зима'!Y1729-'[1]$ Зима'!X1729-'[1]$ Зима'!V1729-'[1]$ Зима'!U1729-'[1]$ Зима'!T1729-'[1]$ Зима'!S1729-'[1]$ Зима'!R1729-'[1]$ Зима'!P1729-'[1]$ Зима'!O1729-'[1]$ Зима'!N1729-'[1]$ Зима'!M1729-'[1]$ Зима'!L1729+'[1]$ Зима'!Q1729+'[1]$ Зима'!W1729+'[1]$ Зима'!AC1729+'[1]$ Зима'!AI1729+'[1]$ Зима'!AO1729+'[1]$ Зима'!K1729</f>
        <v>0</v>
      </c>
      <c r="I1729" s="111">
        <f>'[1]$ Зима'!AY1729*1.1</f>
        <v>1562.0000000000002</v>
      </c>
    </row>
    <row r="1730" spans="1:10" x14ac:dyDescent="0.25">
      <c r="A1730" s="294" t="s">
        <v>265</v>
      </c>
      <c r="B1730" s="295" t="s">
        <v>662</v>
      </c>
      <c r="C1730" s="296" t="s">
        <v>4051</v>
      </c>
      <c r="D1730" s="307"/>
      <c r="E1730" s="314" t="s">
        <v>3244</v>
      </c>
      <c r="F1730" s="314"/>
      <c r="G1730" s="210" t="s">
        <v>2331</v>
      </c>
      <c r="H1730" s="281">
        <f>'[1]$ Зима'!J1730-'[1]$ Зима'!AU1730-'[1]$ Зима'!AT1730-'[1]$ Зима'!AS1730-'[1]$ Зима'!AR1730-'[1]$ Зима'!AQ1730-'[1]$ Зима'!AP1730-'[1]$ Зима'!AN1730-'[1]$ Зима'!AM1730-'[1]$ Зима'!AL1730-'[1]$ Зима'!AK1730-'[1]$ Зима'!AJ1730-'[1]$ Зима'!AH1730-'[1]$ Зима'!AG1730-'[1]$ Зима'!AF1730-'[1]$ Зима'!AE1730-'[1]$ Зима'!AD1730-'[1]$ Зима'!AB1730-'[1]$ Зима'!AA1730-'[1]$ Зима'!Z1730-'[1]$ Зима'!Y1730-'[1]$ Зима'!X1730-'[1]$ Зима'!V1730-'[1]$ Зима'!U1730-'[1]$ Зима'!T1730-'[1]$ Зима'!S1730-'[1]$ Зима'!R1730-'[1]$ Зима'!P1730-'[1]$ Зима'!O1730-'[1]$ Зима'!N1730-'[1]$ Зима'!M1730-'[1]$ Зима'!L1730+'[1]$ Зима'!Q1730+'[1]$ Зима'!W1730+'[1]$ Зима'!AC1730+'[1]$ Зима'!AI1730+'[1]$ Зима'!AO1730+'[1]$ Зима'!K1730</f>
        <v>12</v>
      </c>
      <c r="I1730" s="111">
        <f>'[1]$ Зима'!AY1730*1.1</f>
        <v>1540.0000000000002</v>
      </c>
      <c r="J1730" s="220">
        <v>2017</v>
      </c>
    </row>
    <row r="1731" spans="1:10" hidden="1" x14ac:dyDescent="0.25">
      <c r="A1731" s="313" t="s">
        <v>1388</v>
      </c>
      <c r="B1731" s="304" t="s">
        <v>520</v>
      </c>
      <c r="C1731" s="299" t="s">
        <v>2037</v>
      </c>
      <c r="D1731" s="342"/>
      <c r="E1731" s="342"/>
      <c r="F1731" s="342"/>
      <c r="G1731" s="218"/>
      <c r="H1731" s="281">
        <f>'[1]$ Зима'!J1731-'[1]$ Зима'!AU1731-'[1]$ Зима'!AT1731-'[1]$ Зима'!AS1731-'[1]$ Зима'!AR1731-'[1]$ Зима'!AQ1731-'[1]$ Зима'!AP1731-'[1]$ Зима'!AN1731-'[1]$ Зима'!AM1731-'[1]$ Зима'!AL1731-'[1]$ Зима'!AK1731-'[1]$ Зима'!AJ1731-'[1]$ Зима'!AH1731-'[1]$ Зима'!AG1731-'[1]$ Зима'!AF1731-'[1]$ Зима'!AE1731-'[1]$ Зима'!AD1731-'[1]$ Зима'!AB1731-'[1]$ Зима'!AA1731-'[1]$ Зима'!Z1731-'[1]$ Зима'!Y1731-'[1]$ Зима'!X1731-'[1]$ Зима'!V1731-'[1]$ Зима'!U1731-'[1]$ Зима'!T1731-'[1]$ Зима'!S1731-'[1]$ Зима'!R1731-'[1]$ Зима'!P1731-'[1]$ Зима'!O1731-'[1]$ Зима'!N1731-'[1]$ Зима'!M1731-'[1]$ Зима'!L1731+'[1]$ Зима'!Q1731+'[1]$ Зима'!W1731+'[1]$ Зима'!AC1731+'[1]$ Зима'!AI1731+'[1]$ Зима'!AO1731+'[1]$ Зима'!K1731</f>
        <v>0</v>
      </c>
      <c r="I1731" s="111">
        <f>'[1]$ Зима'!AY1731*1.1</f>
        <v>1874.4</v>
      </c>
      <c r="J1731" s="222"/>
    </row>
    <row r="1732" spans="1:10" x14ac:dyDescent="0.25">
      <c r="A1732" s="313" t="s">
        <v>1388</v>
      </c>
      <c r="B1732" s="295" t="s">
        <v>479</v>
      </c>
      <c r="C1732" s="296" t="s">
        <v>2075</v>
      </c>
      <c r="D1732" s="307"/>
      <c r="E1732" s="314"/>
      <c r="F1732" s="314"/>
      <c r="G1732" s="218"/>
      <c r="H1732" s="281">
        <f>'[1]$ Зима'!J1732-'[1]$ Зима'!AU1732-'[1]$ Зима'!AT1732-'[1]$ Зима'!AS1732-'[1]$ Зима'!AR1732-'[1]$ Зима'!AQ1732-'[1]$ Зима'!AP1732-'[1]$ Зима'!AN1732-'[1]$ Зима'!AM1732-'[1]$ Зима'!AL1732-'[1]$ Зима'!AK1732-'[1]$ Зима'!AJ1732-'[1]$ Зима'!AH1732-'[1]$ Зима'!AG1732-'[1]$ Зима'!AF1732-'[1]$ Зима'!AE1732-'[1]$ Зима'!AD1732-'[1]$ Зима'!AB1732-'[1]$ Зима'!AA1732-'[1]$ Зима'!Z1732-'[1]$ Зима'!Y1732-'[1]$ Зима'!X1732-'[1]$ Зима'!V1732-'[1]$ Зима'!U1732-'[1]$ Зима'!T1732-'[1]$ Зима'!S1732-'[1]$ Зима'!R1732-'[1]$ Зима'!P1732-'[1]$ Зима'!O1732-'[1]$ Зима'!N1732-'[1]$ Зима'!M1732-'[1]$ Зима'!L1732+'[1]$ Зима'!Q1732+'[1]$ Зима'!W1732+'[1]$ Зима'!AC1732+'[1]$ Зима'!AI1732+'[1]$ Зима'!AO1732+'[1]$ Зима'!K1732</f>
        <v>2</v>
      </c>
      <c r="I1732" s="111">
        <f>'[1]$ Зима'!AY1732*1.1</f>
        <v>2030.6000000000001</v>
      </c>
      <c r="J1732" s="222"/>
    </row>
    <row r="1733" spans="1:10" x14ac:dyDescent="0.25">
      <c r="A1733" s="313" t="s">
        <v>1388</v>
      </c>
      <c r="B1733" s="295" t="s">
        <v>3678</v>
      </c>
      <c r="C1733" s="296" t="s">
        <v>4038</v>
      </c>
      <c r="D1733" s="307"/>
      <c r="E1733" s="314"/>
      <c r="F1733" s="314"/>
      <c r="G1733" s="218"/>
      <c r="H1733" s="281">
        <f>'[1]$ Зима'!J1733-'[1]$ Зима'!AU1733-'[1]$ Зима'!AT1733-'[1]$ Зима'!AS1733-'[1]$ Зима'!AR1733-'[1]$ Зима'!AQ1733-'[1]$ Зима'!AP1733-'[1]$ Зима'!AN1733-'[1]$ Зима'!AM1733-'[1]$ Зима'!AL1733-'[1]$ Зима'!AK1733-'[1]$ Зима'!AJ1733-'[1]$ Зима'!AH1733-'[1]$ Зима'!AG1733-'[1]$ Зима'!AF1733-'[1]$ Зима'!AE1733-'[1]$ Зима'!AD1733-'[1]$ Зима'!AB1733-'[1]$ Зима'!AA1733-'[1]$ Зима'!Z1733-'[1]$ Зима'!Y1733-'[1]$ Зима'!X1733-'[1]$ Зима'!V1733-'[1]$ Зима'!U1733-'[1]$ Зима'!T1733-'[1]$ Зима'!S1733-'[1]$ Зима'!R1733-'[1]$ Зима'!P1733-'[1]$ Зима'!O1733-'[1]$ Зима'!N1733-'[1]$ Зима'!M1733-'[1]$ Зима'!L1733+'[1]$ Зима'!Q1733+'[1]$ Зима'!W1733+'[1]$ Зима'!AC1733+'[1]$ Зима'!AI1733+'[1]$ Зима'!AO1733+'[1]$ Зима'!K1733</f>
        <v>4</v>
      </c>
      <c r="I1733" s="111">
        <f>'[1]$ Зима'!AY1733*1.1</f>
        <v>1936.88</v>
      </c>
      <c r="J1733" s="222"/>
    </row>
    <row r="1734" spans="1:10" x14ac:dyDescent="0.25">
      <c r="A1734" s="313" t="s">
        <v>1388</v>
      </c>
      <c r="B1734" s="295" t="s">
        <v>481</v>
      </c>
      <c r="C1734" s="351" t="s">
        <v>4052</v>
      </c>
      <c r="D1734" s="352"/>
      <c r="E1734" s="314"/>
      <c r="F1734" s="314"/>
      <c r="G1734" s="218"/>
      <c r="H1734" s="281">
        <f>'[1]$ Зима'!J1734-'[1]$ Зима'!AU1734-'[1]$ Зима'!AT1734-'[1]$ Зима'!AS1734-'[1]$ Зима'!AR1734-'[1]$ Зима'!AQ1734-'[1]$ Зима'!AP1734-'[1]$ Зима'!AN1734-'[1]$ Зима'!AM1734-'[1]$ Зима'!AL1734-'[1]$ Зима'!AK1734-'[1]$ Зима'!AJ1734-'[1]$ Зима'!AH1734-'[1]$ Зима'!AG1734-'[1]$ Зима'!AF1734-'[1]$ Зима'!AE1734-'[1]$ Зима'!AD1734-'[1]$ Зима'!AB1734-'[1]$ Зима'!AA1734-'[1]$ Зима'!Z1734-'[1]$ Зима'!Y1734-'[1]$ Зима'!X1734-'[1]$ Зима'!V1734-'[1]$ Зима'!U1734-'[1]$ Зима'!T1734-'[1]$ Зима'!S1734-'[1]$ Зима'!R1734-'[1]$ Зима'!P1734-'[1]$ Зима'!O1734-'[1]$ Зима'!N1734-'[1]$ Зима'!M1734-'[1]$ Зима'!L1734+'[1]$ Зима'!Q1734+'[1]$ Зима'!W1734+'[1]$ Зима'!AC1734+'[1]$ Зима'!AI1734+'[1]$ Зима'!AO1734+'[1]$ Зима'!K1734</f>
        <v>4</v>
      </c>
      <c r="I1734" s="111">
        <f>'[1]$ Зима'!AY1734*1.1</f>
        <v>1936.88</v>
      </c>
      <c r="J1734" s="222"/>
    </row>
    <row r="1735" spans="1:10" x14ac:dyDescent="0.25">
      <c r="A1735" s="302" t="s">
        <v>277</v>
      </c>
      <c r="B1735" s="304" t="s">
        <v>471</v>
      </c>
      <c r="C1735" s="299" t="s">
        <v>2045</v>
      </c>
      <c r="D1735" s="342"/>
      <c r="E1735" s="343"/>
      <c r="F1735" s="343"/>
      <c r="G1735" s="218" t="s">
        <v>2618</v>
      </c>
      <c r="H1735" s="281">
        <f>'[1]$ Зима'!J1735-'[1]$ Зима'!AU1735-'[1]$ Зима'!AT1735-'[1]$ Зима'!AS1735-'[1]$ Зима'!AR1735-'[1]$ Зима'!AQ1735-'[1]$ Зима'!AP1735-'[1]$ Зима'!AN1735-'[1]$ Зима'!AM1735-'[1]$ Зима'!AL1735-'[1]$ Зима'!AK1735-'[1]$ Зима'!AJ1735-'[1]$ Зима'!AH1735-'[1]$ Зима'!AG1735-'[1]$ Зима'!AF1735-'[1]$ Зима'!AE1735-'[1]$ Зима'!AD1735-'[1]$ Зима'!AB1735-'[1]$ Зима'!AA1735-'[1]$ Зима'!Z1735-'[1]$ Зима'!Y1735-'[1]$ Зима'!X1735-'[1]$ Зима'!V1735-'[1]$ Зима'!U1735-'[1]$ Зима'!T1735-'[1]$ Зима'!S1735-'[1]$ Зима'!R1735-'[1]$ Зима'!P1735-'[1]$ Зима'!O1735-'[1]$ Зима'!N1735-'[1]$ Зима'!M1735-'[1]$ Зима'!L1735+'[1]$ Зима'!Q1735+'[1]$ Зима'!W1735+'[1]$ Зима'!AC1735+'[1]$ Зима'!AI1735+'[1]$ Зима'!AO1735+'[1]$ Зима'!K1735</f>
        <v>4</v>
      </c>
      <c r="I1735" s="111">
        <f>'[1]$ Зима'!AY1735*1.1</f>
        <v>1562.0000000000002</v>
      </c>
      <c r="J1735" s="222">
        <v>2012</v>
      </c>
    </row>
    <row r="1736" spans="1:10" hidden="1" x14ac:dyDescent="0.25">
      <c r="A1736" s="302" t="s">
        <v>277</v>
      </c>
      <c r="B1736" s="304" t="s">
        <v>471</v>
      </c>
      <c r="C1736" s="299" t="s">
        <v>3404</v>
      </c>
      <c r="D1736" s="342"/>
      <c r="E1736" s="343"/>
      <c r="F1736" s="343"/>
      <c r="G1736" s="218" t="s">
        <v>2618</v>
      </c>
      <c r="H1736" s="281">
        <f>'[1]$ Зима'!J1736-'[1]$ Зима'!AU1736-'[1]$ Зима'!AT1736-'[1]$ Зима'!AS1736-'[1]$ Зима'!AR1736-'[1]$ Зима'!AQ1736-'[1]$ Зима'!AP1736-'[1]$ Зима'!AN1736-'[1]$ Зима'!AM1736-'[1]$ Зима'!AL1736-'[1]$ Зима'!AK1736-'[1]$ Зима'!AJ1736-'[1]$ Зима'!AH1736-'[1]$ Зима'!AG1736-'[1]$ Зима'!AF1736-'[1]$ Зима'!AE1736-'[1]$ Зима'!AD1736-'[1]$ Зима'!AB1736-'[1]$ Зима'!AA1736-'[1]$ Зима'!Z1736-'[1]$ Зима'!Y1736-'[1]$ Зима'!X1736-'[1]$ Зима'!V1736-'[1]$ Зима'!U1736-'[1]$ Зима'!T1736-'[1]$ Зима'!S1736-'[1]$ Зима'!R1736-'[1]$ Зима'!P1736-'[1]$ Зима'!O1736-'[1]$ Зима'!N1736-'[1]$ Зима'!M1736-'[1]$ Зима'!L1736+'[1]$ Зима'!Q1736+'[1]$ Зима'!W1736+'[1]$ Зима'!AC1736+'[1]$ Зима'!AI1736+'[1]$ Зима'!AO1736+'[1]$ Зима'!K1736</f>
        <v>0</v>
      </c>
      <c r="I1736" s="111">
        <f>'[1]$ Зима'!AY1736*1.1</f>
        <v>1843.16</v>
      </c>
      <c r="J1736" s="222">
        <v>2016</v>
      </c>
    </row>
    <row r="1737" spans="1:10" x14ac:dyDescent="0.25">
      <c r="A1737" s="302" t="s">
        <v>277</v>
      </c>
      <c r="B1737" s="304" t="s">
        <v>557</v>
      </c>
      <c r="C1737" s="296" t="s">
        <v>2036</v>
      </c>
      <c r="D1737" s="342"/>
      <c r="E1737" s="343"/>
      <c r="F1737" s="343"/>
      <c r="G1737" s="212"/>
      <c r="H1737" s="281">
        <f>'[1]$ Зима'!J1737-'[1]$ Зима'!AU1737-'[1]$ Зима'!AT1737-'[1]$ Зима'!AS1737-'[1]$ Зима'!AR1737-'[1]$ Зима'!AQ1737-'[1]$ Зима'!AP1737-'[1]$ Зима'!AN1737-'[1]$ Зима'!AM1737-'[1]$ Зима'!AL1737-'[1]$ Зима'!AK1737-'[1]$ Зима'!AJ1737-'[1]$ Зима'!AH1737-'[1]$ Зима'!AG1737-'[1]$ Зима'!AF1737-'[1]$ Зима'!AE1737-'[1]$ Зима'!AD1737-'[1]$ Зима'!AB1737-'[1]$ Зима'!AA1737-'[1]$ Зима'!Z1737-'[1]$ Зима'!Y1737-'[1]$ Зима'!X1737-'[1]$ Зима'!V1737-'[1]$ Зима'!U1737-'[1]$ Зима'!T1737-'[1]$ Зима'!S1737-'[1]$ Зима'!R1737-'[1]$ Зима'!P1737-'[1]$ Зима'!O1737-'[1]$ Зима'!N1737-'[1]$ Зима'!M1737-'[1]$ Зима'!L1737+'[1]$ Зима'!Q1737+'[1]$ Зима'!W1737+'[1]$ Зима'!AC1737+'[1]$ Зима'!AI1737+'[1]$ Зима'!AO1737+'[1]$ Зима'!K1737</f>
        <v>10</v>
      </c>
      <c r="I1737" s="111">
        <f>'[1]$ Зима'!AY1737*1.1</f>
        <v>2030.6000000000001</v>
      </c>
      <c r="J1737" s="221"/>
    </row>
    <row r="1738" spans="1:10" x14ac:dyDescent="0.25">
      <c r="A1738" s="302" t="s">
        <v>277</v>
      </c>
      <c r="B1738" s="304" t="s">
        <v>474</v>
      </c>
      <c r="C1738" s="299" t="s">
        <v>2079</v>
      </c>
      <c r="D1738" s="342" t="s">
        <v>3552</v>
      </c>
      <c r="E1738" s="343"/>
      <c r="F1738" s="343"/>
      <c r="G1738" s="218" t="s">
        <v>2725</v>
      </c>
      <c r="H1738" s="281">
        <f>'[1]$ Зима'!J1738-'[1]$ Зима'!AU1738-'[1]$ Зима'!AT1738-'[1]$ Зима'!AS1738-'[1]$ Зима'!AR1738-'[1]$ Зима'!AQ1738-'[1]$ Зима'!AP1738-'[1]$ Зима'!AN1738-'[1]$ Зима'!AM1738-'[1]$ Зима'!AL1738-'[1]$ Зима'!AK1738-'[1]$ Зима'!AJ1738-'[1]$ Зима'!AH1738-'[1]$ Зима'!AG1738-'[1]$ Зима'!AF1738-'[1]$ Зима'!AE1738-'[1]$ Зима'!AD1738-'[1]$ Зима'!AB1738-'[1]$ Зима'!AA1738-'[1]$ Зима'!Z1738-'[1]$ Зима'!Y1738-'[1]$ Зима'!X1738-'[1]$ Зима'!V1738-'[1]$ Зима'!U1738-'[1]$ Зима'!T1738-'[1]$ Зима'!S1738-'[1]$ Зима'!R1738-'[1]$ Зима'!P1738-'[1]$ Зима'!O1738-'[1]$ Зима'!N1738-'[1]$ Зима'!M1738-'[1]$ Зима'!L1738+'[1]$ Зима'!Q1738+'[1]$ Зима'!W1738+'[1]$ Зима'!AC1738+'[1]$ Зима'!AI1738+'[1]$ Зима'!AO1738+'[1]$ Зима'!K1738</f>
        <v>4</v>
      </c>
      <c r="I1738" s="111">
        <f>'[1]$ Зима'!AY1738*1.1</f>
        <v>2186.8000000000002</v>
      </c>
      <c r="J1738" s="222">
        <v>2014</v>
      </c>
    </row>
    <row r="1739" spans="1:10" x14ac:dyDescent="0.25">
      <c r="A1739" s="302" t="s">
        <v>277</v>
      </c>
      <c r="B1739" s="295" t="s">
        <v>542</v>
      </c>
      <c r="C1739" s="296" t="s">
        <v>2076</v>
      </c>
      <c r="D1739" s="307" t="s">
        <v>1795</v>
      </c>
      <c r="E1739" s="314"/>
      <c r="F1739" s="314"/>
      <c r="G1739" s="218"/>
      <c r="H1739" s="281">
        <f>'[1]$ Зима'!J1739-'[1]$ Зима'!AU1739-'[1]$ Зима'!AT1739-'[1]$ Зима'!AS1739-'[1]$ Зима'!AR1739-'[1]$ Зима'!AQ1739-'[1]$ Зима'!AP1739-'[1]$ Зима'!AN1739-'[1]$ Зима'!AM1739-'[1]$ Зима'!AL1739-'[1]$ Зима'!AK1739-'[1]$ Зима'!AJ1739-'[1]$ Зима'!AH1739-'[1]$ Зима'!AG1739-'[1]$ Зима'!AF1739-'[1]$ Зима'!AE1739-'[1]$ Зима'!AD1739-'[1]$ Зима'!AB1739-'[1]$ Зима'!AA1739-'[1]$ Зима'!Z1739-'[1]$ Зима'!Y1739-'[1]$ Зима'!X1739-'[1]$ Зима'!V1739-'[1]$ Зима'!U1739-'[1]$ Зима'!T1739-'[1]$ Зима'!S1739-'[1]$ Зима'!R1739-'[1]$ Зима'!P1739-'[1]$ Зима'!O1739-'[1]$ Зима'!N1739-'[1]$ Зима'!M1739-'[1]$ Зима'!L1739+'[1]$ Зима'!Q1739+'[1]$ Зима'!W1739+'[1]$ Зима'!AC1739+'[1]$ Зима'!AI1739+'[1]$ Зима'!AO1739+'[1]$ Зима'!K1739</f>
        <v>2</v>
      </c>
      <c r="I1739" s="111">
        <f>'[1]$ Зима'!AY1739*1.1</f>
        <v>2343</v>
      </c>
      <c r="J1739" s="222"/>
    </row>
    <row r="1740" spans="1:10" x14ac:dyDescent="0.25">
      <c r="A1740" s="302" t="s">
        <v>277</v>
      </c>
      <c r="B1740" s="295" t="s">
        <v>542</v>
      </c>
      <c r="C1740" s="296" t="s">
        <v>2076</v>
      </c>
      <c r="D1740" s="325"/>
      <c r="E1740" s="326"/>
      <c r="F1740" s="326"/>
      <c r="G1740" s="207"/>
      <c r="H1740" s="281">
        <f>'[1]$ Зима'!J1740-'[1]$ Зима'!AU1740-'[1]$ Зима'!AT1740-'[1]$ Зима'!AS1740-'[1]$ Зима'!AR1740-'[1]$ Зима'!AQ1740-'[1]$ Зима'!AP1740-'[1]$ Зима'!AN1740-'[1]$ Зима'!AM1740-'[1]$ Зима'!AL1740-'[1]$ Зима'!AK1740-'[1]$ Зима'!AJ1740-'[1]$ Зима'!AH1740-'[1]$ Зима'!AG1740-'[1]$ Зима'!AF1740-'[1]$ Зима'!AE1740-'[1]$ Зима'!AD1740-'[1]$ Зима'!AB1740-'[1]$ Зима'!AA1740-'[1]$ Зима'!Z1740-'[1]$ Зима'!Y1740-'[1]$ Зима'!X1740-'[1]$ Зима'!V1740-'[1]$ Зима'!U1740-'[1]$ Зима'!T1740-'[1]$ Зима'!S1740-'[1]$ Зима'!R1740-'[1]$ Зима'!P1740-'[1]$ Зима'!O1740-'[1]$ Зима'!N1740-'[1]$ Зима'!M1740-'[1]$ Зима'!L1740+'[1]$ Зима'!Q1740+'[1]$ Зима'!W1740+'[1]$ Зима'!AC1740+'[1]$ Зима'!AI1740+'[1]$ Зима'!AO1740+'[1]$ Зима'!K1740</f>
        <v>16</v>
      </c>
      <c r="I1740" s="111">
        <f>'[1]$ Зима'!AY1740*1.1</f>
        <v>2030.6000000000001</v>
      </c>
      <c r="J1740" s="220">
        <v>2014</v>
      </c>
    </row>
    <row r="1741" spans="1:10" x14ac:dyDescent="0.25">
      <c r="A1741" s="302" t="s">
        <v>277</v>
      </c>
      <c r="B1741" s="295" t="s">
        <v>520</v>
      </c>
      <c r="C1741" s="296" t="s">
        <v>3399</v>
      </c>
      <c r="D1741" s="307"/>
      <c r="E1741" s="314">
        <v>107</v>
      </c>
      <c r="F1741" s="314" t="s">
        <v>940</v>
      </c>
      <c r="G1741" s="210" t="s">
        <v>2618</v>
      </c>
      <c r="H1741" s="281">
        <f>'[1]$ Зима'!J1741-'[1]$ Зима'!AU1741-'[1]$ Зима'!AT1741-'[1]$ Зима'!AS1741-'[1]$ Зима'!AR1741-'[1]$ Зима'!AQ1741-'[1]$ Зима'!AP1741-'[1]$ Зима'!AN1741-'[1]$ Зима'!AM1741-'[1]$ Зима'!AL1741-'[1]$ Зима'!AK1741-'[1]$ Зима'!AJ1741-'[1]$ Зима'!AH1741-'[1]$ Зима'!AG1741-'[1]$ Зима'!AF1741-'[1]$ Зима'!AE1741-'[1]$ Зима'!AD1741-'[1]$ Зима'!AB1741-'[1]$ Зима'!AA1741-'[1]$ Зима'!Z1741-'[1]$ Зима'!Y1741-'[1]$ Зима'!X1741-'[1]$ Зима'!V1741-'[1]$ Зима'!U1741-'[1]$ Зима'!T1741-'[1]$ Зима'!S1741-'[1]$ Зима'!R1741-'[1]$ Зима'!P1741-'[1]$ Зима'!O1741-'[1]$ Зима'!N1741-'[1]$ Зима'!M1741-'[1]$ Зима'!L1741+'[1]$ Зима'!Q1741+'[1]$ Зима'!W1741+'[1]$ Зима'!AC1741+'[1]$ Зима'!AI1741+'[1]$ Зима'!AO1741+'[1]$ Зима'!K1741</f>
        <v>12</v>
      </c>
      <c r="I1741" s="111">
        <f>'[1]$ Зима'!AY1741*1.1</f>
        <v>2467.96</v>
      </c>
      <c r="J1741" s="220">
        <v>2017</v>
      </c>
    </row>
    <row r="1742" spans="1:10" x14ac:dyDescent="0.25">
      <c r="A1742" s="302" t="s">
        <v>277</v>
      </c>
      <c r="B1742" s="295" t="s">
        <v>467</v>
      </c>
      <c r="C1742" s="296" t="s">
        <v>2059</v>
      </c>
      <c r="D1742" s="307"/>
      <c r="E1742" s="314"/>
      <c r="F1742" s="314"/>
      <c r="G1742" s="210"/>
      <c r="H1742" s="281">
        <f>'[1]$ Зима'!J1742-'[1]$ Зима'!AU1742-'[1]$ Зима'!AT1742-'[1]$ Зима'!AS1742-'[1]$ Зима'!AR1742-'[1]$ Зима'!AQ1742-'[1]$ Зима'!AP1742-'[1]$ Зима'!AN1742-'[1]$ Зима'!AM1742-'[1]$ Зима'!AL1742-'[1]$ Зима'!AK1742-'[1]$ Зима'!AJ1742-'[1]$ Зима'!AH1742-'[1]$ Зима'!AG1742-'[1]$ Зима'!AF1742-'[1]$ Зима'!AE1742-'[1]$ Зима'!AD1742-'[1]$ Зима'!AB1742-'[1]$ Зима'!AA1742-'[1]$ Зима'!Z1742-'[1]$ Зима'!Y1742-'[1]$ Зима'!X1742-'[1]$ Зима'!V1742-'[1]$ Зима'!U1742-'[1]$ Зима'!T1742-'[1]$ Зима'!S1742-'[1]$ Зима'!R1742-'[1]$ Зима'!P1742-'[1]$ Зима'!O1742-'[1]$ Зима'!N1742-'[1]$ Зима'!M1742-'[1]$ Зима'!L1742+'[1]$ Зима'!Q1742+'[1]$ Зима'!W1742+'[1]$ Зима'!AC1742+'[1]$ Зима'!AI1742+'[1]$ Зима'!AO1742+'[1]$ Зима'!K1742</f>
        <v>8</v>
      </c>
      <c r="I1742" s="111">
        <f>'[1]$ Зима'!AY1742*1.1</f>
        <v>1562.0000000000002</v>
      </c>
      <c r="J1742" s="220">
        <v>2012</v>
      </c>
    </row>
    <row r="1743" spans="1:10" x14ac:dyDescent="0.25">
      <c r="A1743" s="302" t="s">
        <v>277</v>
      </c>
      <c r="B1743" s="295" t="s">
        <v>494</v>
      </c>
      <c r="C1743" s="296" t="s">
        <v>2038</v>
      </c>
      <c r="D1743" s="296"/>
      <c r="E1743" s="300"/>
      <c r="F1743" s="300"/>
      <c r="G1743" s="207" t="s">
        <v>2628</v>
      </c>
      <c r="H1743" s="281">
        <f>'[1]$ Зима'!J1743-'[1]$ Зима'!AU1743-'[1]$ Зима'!AT1743-'[1]$ Зима'!AS1743-'[1]$ Зима'!AR1743-'[1]$ Зима'!AQ1743-'[1]$ Зима'!AP1743-'[1]$ Зима'!AN1743-'[1]$ Зима'!AM1743-'[1]$ Зима'!AL1743-'[1]$ Зима'!AK1743-'[1]$ Зима'!AJ1743-'[1]$ Зима'!AH1743-'[1]$ Зима'!AG1743-'[1]$ Зима'!AF1743-'[1]$ Зима'!AE1743-'[1]$ Зима'!AD1743-'[1]$ Зима'!AB1743-'[1]$ Зима'!AA1743-'[1]$ Зима'!Z1743-'[1]$ Зима'!Y1743-'[1]$ Зима'!X1743-'[1]$ Зима'!V1743-'[1]$ Зима'!U1743-'[1]$ Зима'!T1743-'[1]$ Зима'!S1743-'[1]$ Зима'!R1743-'[1]$ Зима'!P1743-'[1]$ Зима'!O1743-'[1]$ Зима'!N1743-'[1]$ Зима'!M1743-'[1]$ Зима'!L1743+'[1]$ Зима'!Q1743+'[1]$ Зима'!W1743+'[1]$ Зима'!AC1743+'[1]$ Зима'!AI1743+'[1]$ Зима'!AO1743+'[1]$ Зима'!K1743</f>
        <v>8</v>
      </c>
      <c r="I1743" s="111">
        <f>'[1]$ Зима'!AY1743*1.1</f>
        <v>2436.7199999999998</v>
      </c>
      <c r="J1743" s="220">
        <v>2018</v>
      </c>
    </row>
    <row r="1744" spans="1:10" x14ac:dyDescent="0.25">
      <c r="A1744" s="302" t="s">
        <v>277</v>
      </c>
      <c r="B1744" s="295" t="s">
        <v>494</v>
      </c>
      <c r="C1744" s="296" t="s">
        <v>4032</v>
      </c>
      <c r="D1744" s="296"/>
      <c r="E1744" s="300" t="s">
        <v>3639</v>
      </c>
      <c r="F1744" s="300"/>
      <c r="G1744" s="207" t="s">
        <v>2628</v>
      </c>
      <c r="H1744" s="281">
        <f>'[1]$ Зима'!J1744-'[1]$ Зима'!AU1744-'[1]$ Зима'!AT1744-'[1]$ Зима'!AS1744-'[1]$ Зима'!AR1744-'[1]$ Зима'!AQ1744-'[1]$ Зима'!AP1744-'[1]$ Зима'!AN1744-'[1]$ Зима'!AM1744-'[1]$ Зима'!AL1744-'[1]$ Зима'!AK1744-'[1]$ Зима'!AJ1744-'[1]$ Зима'!AH1744-'[1]$ Зима'!AG1744-'[1]$ Зима'!AF1744-'[1]$ Зима'!AE1744-'[1]$ Зима'!AD1744-'[1]$ Зима'!AB1744-'[1]$ Зима'!AA1744-'[1]$ Зима'!Z1744-'[1]$ Зима'!Y1744-'[1]$ Зима'!X1744-'[1]$ Зима'!V1744-'[1]$ Зима'!U1744-'[1]$ Зима'!T1744-'[1]$ Зима'!S1744-'[1]$ Зима'!R1744-'[1]$ Зима'!P1744-'[1]$ Зима'!O1744-'[1]$ Зима'!N1744-'[1]$ Зима'!M1744-'[1]$ Зима'!L1744+'[1]$ Зима'!Q1744+'[1]$ Зима'!W1744+'[1]$ Зима'!AC1744+'[1]$ Зима'!AI1744+'[1]$ Зима'!AO1744+'[1]$ Зима'!K1744</f>
        <v>8</v>
      </c>
      <c r="I1744" s="111">
        <f>'[1]$ Зима'!AY1744*1.1</f>
        <v>2436.7199999999998</v>
      </c>
      <c r="J1744" s="220">
        <v>2018</v>
      </c>
    </row>
    <row r="1745" spans="1:10" x14ac:dyDescent="0.25">
      <c r="A1745" s="302" t="s">
        <v>277</v>
      </c>
      <c r="B1745" s="295" t="s">
        <v>479</v>
      </c>
      <c r="C1745" s="296" t="s">
        <v>3400</v>
      </c>
      <c r="D1745" s="307"/>
      <c r="E1745" s="314"/>
      <c r="F1745" s="314"/>
      <c r="G1745" s="210" t="s">
        <v>2692</v>
      </c>
      <c r="H1745" s="281">
        <f>'[1]$ Зима'!J1745-'[1]$ Зима'!AU1745-'[1]$ Зима'!AT1745-'[1]$ Зима'!AS1745-'[1]$ Зима'!AR1745-'[1]$ Зима'!AQ1745-'[1]$ Зима'!AP1745-'[1]$ Зима'!AN1745-'[1]$ Зима'!AM1745-'[1]$ Зима'!AL1745-'[1]$ Зима'!AK1745-'[1]$ Зима'!AJ1745-'[1]$ Зима'!AH1745-'[1]$ Зима'!AG1745-'[1]$ Зима'!AF1745-'[1]$ Зима'!AE1745-'[1]$ Зима'!AD1745-'[1]$ Зима'!AB1745-'[1]$ Зима'!AA1745-'[1]$ Зима'!Z1745-'[1]$ Зима'!Y1745-'[1]$ Зима'!X1745-'[1]$ Зима'!V1745-'[1]$ Зима'!U1745-'[1]$ Зима'!T1745-'[1]$ Зима'!S1745-'[1]$ Зима'!R1745-'[1]$ Зима'!P1745-'[1]$ Зима'!O1745-'[1]$ Зима'!N1745-'[1]$ Зима'!M1745-'[1]$ Зима'!L1745+'[1]$ Зима'!Q1745+'[1]$ Зима'!W1745+'[1]$ Зима'!AC1745+'[1]$ Зима'!AI1745+'[1]$ Зима'!AO1745+'[1]$ Зима'!K1745</f>
        <v>1</v>
      </c>
      <c r="I1745" s="111">
        <f>'[1]$ Зима'!AY1745*1.1</f>
        <v>1999.3600000000001</v>
      </c>
      <c r="J1745" s="220">
        <v>2017</v>
      </c>
    </row>
    <row r="1746" spans="1:10" x14ac:dyDescent="0.25">
      <c r="A1746" s="302" t="s">
        <v>277</v>
      </c>
      <c r="B1746" s="295" t="s">
        <v>479</v>
      </c>
      <c r="C1746" s="296" t="s">
        <v>2039</v>
      </c>
      <c r="D1746" s="307"/>
      <c r="E1746" s="314"/>
      <c r="F1746" s="314"/>
      <c r="G1746" s="210" t="s">
        <v>2692</v>
      </c>
      <c r="H1746" s="281">
        <f>'[1]$ Зима'!J1746-'[1]$ Зима'!AU1746-'[1]$ Зима'!AT1746-'[1]$ Зима'!AS1746-'[1]$ Зима'!AR1746-'[1]$ Зима'!AQ1746-'[1]$ Зима'!AP1746-'[1]$ Зима'!AN1746-'[1]$ Зима'!AM1746-'[1]$ Зима'!AL1746-'[1]$ Зима'!AK1746-'[1]$ Зима'!AJ1746-'[1]$ Зима'!AH1746-'[1]$ Зима'!AG1746-'[1]$ Зима'!AF1746-'[1]$ Зима'!AE1746-'[1]$ Зима'!AD1746-'[1]$ Зима'!AB1746-'[1]$ Зима'!AA1746-'[1]$ Зима'!Z1746-'[1]$ Зима'!Y1746-'[1]$ Зима'!X1746-'[1]$ Зима'!V1746-'[1]$ Зима'!U1746-'[1]$ Зима'!T1746-'[1]$ Зима'!S1746-'[1]$ Зима'!R1746-'[1]$ Зима'!P1746-'[1]$ Зима'!O1746-'[1]$ Зима'!N1746-'[1]$ Зима'!M1746-'[1]$ Зима'!L1746+'[1]$ Зима'!Q1746+'[1]$ Зима'!W1746+'[1]$ Зима'!AC1746+'[1]$ Зима'!AI1746+'[1]$ Зима'!AO1746+'[1]$ Зима'!K1746</f>
        <v>14</v>
      </c>
      <c r="I1746" s="111">
        <f>'[1]$ Зима'!AY1746*1.1</f>
        <v>1999.3600000000001</v>
      </c>
      <c r="J1746" s="220" t="s">
        <v>4062</v>
      </c>
    </row>
    <row r="1747" spans="1:10" hidden="1" x14ac:dyDescent="0.25">
      <c r="A1747" s="302" t="s">
        <v>277</v>
      </c>
      <c r="B1747" s="295" t="s">
        <v>496</v>
      </c>
      <c r="C1747" s="296" t="s">
        <v>2077</v>
      </c>
      <c r="D1747" s="307"/>
      <c r="E1747" s="307"/>
      <c r="F1747" s="307"/>
      <c r="G1747" s="210"/>
      <c r="H1747" s="281">
        <f>'[1]$ Зима'!J1747-'[1]$ Зима'!AU1747-'[1]$ Зима'!AT1747-'[1]$ Зима'!AS1747-'[1]$ Зима'!AR1747-'[1]$ Зима'!AQ1747-'[1]$ Зима'!AP1747-'[1]$ Зима'!AN1747-'[1]$ Зима'!AM1747-'[1]$ Зима'!AL1747-'[1]$ Зима'!AK1747-'[1]$ Зима'!AJ1747-'[1]$ Зима'!AH1747-'[1]$ Зима'!AG1747-'[1]$ Зима'!AF1747-'[1]$ Зима'!AE1747-'[1]$ Зима'!AD1747-'[1]$ Зима'!AB1747-'[1]$ Зима'!AA1747-'[1]$ Зима'!Z1747-'[1]$ Зима'!Y1747-'[1]$ Зима'!X1747-'[1]$ Зима'!V1747-'[1]$ Зима'!U1747-'[1]$ Зима'!T1747-'[1]$ Зима'!S1747-'[1]$ Зима'!R1747-'[1]$ Зима'!P1747-'[1]$ Зима'!O1747-'[1]$ Зима'!N1747-'[1]$ Зима'!M1747-'[1]$ Зима'!L1747+'[1]$ Зима'!Q1747+'[1]$ Зима'!W1747+'[1]$ Зима'!AC1747+'[1]$ Зима'!AI1747+'[1]$ Зима'!AO1747+'[1]$ Зима'!K1747</f>
        <v>0</v>
      </c>
      <c r="I1747" s="111">
        <f>'[1]$ Зима'!AY1747*1.1</f>
        <v>1468.28</v>
      </c>
    </row>
    <row r="1748" spans="1:10" x14ac:dyDescent="0.25">
      <c r="A1748" s="302" t="s">
        <v>277</v>
      </c>
      <c r="B1748" s="295" t="s">
        <v>480</v>
      </c>
      <c r="C1748" s="296" t="s">
        <v>3401</v>
      </c>
      <c r="D1748" s="307"/>
      <c r="E1748" s="314" t="s">
        <v>3639</v>
      </c>
      <c r="F1748" s="314"/>
      <c r="G1748" s="210" t="s">
        <v>2725</v>
      </c>
      <c r="H1748" s="281">
        <f>'[1]$ Зима'!J1748-'[1]$ Зима'!AU1748-'[1]$ Зима'!AT1748-'[1]$ Зима'!AS1748-'[1]$ Зима'!AR1748-'[1]$ Зима'!AQ1748-'[1]$ Зима'!AP1748-'[1]$ Зима'!AN1748-'[1]$ Зима'!AM1748-'[1]$ Зима'!AL1748-'[1]$ Зима'!AK1748-'[1]$ Зима'!AJ1748-'[1]$ Зима'!AH1748-'[1]$ Зима'!AG1748-'[1]$ Зима'!AF1748-'[1]$ Зима'!AE1748-'[1]$ Зима'!AD1748-'[1]$ Зима'!AB1748-'[1]$ Зима'!AA1748-'[1]$ Зима'!Z1748-'[1]$ Зима'!Y1748-'[1]$ Зима'!X1748-'[1]$ Зима'!V1748-'[1]$ Зима'!U1748-'[1]$ Зима'!T1748-'[1]$ Зима'!S1748-'[1]$ Зима'!R1748-'[1]$ Зима'!P1748-'[1]$ Зима'!O1748-'[1]$ Зима'!N1748-'[1]$ Зима'!M1748-'[1]$ Зима'!L1748+'[1]$ Зима'!Q1748+'[1]$ Зима'!W1748+'[1]$ Зима'!AC1748+'[1]$ Зима'!AI1748+'[1]$ Зима'!AO1748+'[1]$ Зима'!K1748</f>
        <v>7</v>
      </c>
      <c r="I1748" s="111">
        <f>'[1]$ Зима'!AY1748*1.1</f>
        <v>2999.04</v>
      </c>
      <c r="J1748" s="220">
        <v>2018</v>
      </c>
    </row>
    <row r="1749" spans="1:10" x14ac:dyDescent="0.25">
      <c r="A1749" s="302" t="s">
        <v>277</v>
      </c>
      <c r="B1749" s="295" t="s">
        <v>604</v>
      </c>
      <c r="C1749" s="296" t="s">
        <v>2062</v>
      </c>
      <c r="D1749" s="296"/>
      <c r="E1749" s="300" t="s">
        <v>3639</v>
      </c>
      <c r="F1749" s="300"/>
      <c r="G1749" s="207" t="s">
        <v>2618</v>
      </c>
      <c r="H1749" s="281">
        <f>'[1]$ Зима'!J1749-'[1]$ Зима'!AU1749-'[1]$ Зима'!AT1749-'[1]$ Зима'!AS1749-'[1]$ Зима'!AR1749-'[1]$ Зима'!AQ1749-'[1]$ Зима'!AP1749-'[1]$ Зима'!AN1749-'[1]$ Зима'!AM1749-'[1]$ Зима'!AL1749-'[1]$ Зима'!AK1749-'[1]$ Зима'!AJ1749-'[1]$ Зима'!AH1749-'[1]$ Зима'!AG1749-'[1]$ Зима'!AF1749-'[1]$ Зима'!AE1749-'[1]$ Зима'!AD1749-'[1]$ Зима'!AB1749-'[1]$ Зима'!AA1749-'[1]$ Зима'!Z1749-'[1]$ Зима'!Y1749-'[1]$ Зима'!X1749-'[1]$ Зима'!V1749-'[1]$ Зима'!U1749-'[1]$ Зима'!T1749-'[1]$ Зима'!S1749-'[1]$ Зима'!R1749-'[1]$ Зима'!P1749-'[1]$ Зима'!O1749-'[1]$ Зима'!N1749-'[1]$ Зима'!M1749-'[1]$ Зима'!L1749+'[1]$ Зима'!Q1749+'[1]$ Зима'!W1749+'[1]$ Зима'!AC1749+'[1]$ Зима'!AI1749+'[1]$ Зима'!AO1749+'[1]$ Зима'!K1749</f>
        <v>6</v>
      </c>
      <c r="I1749" s="111">
        <f>'[1]$ Зима'!AY1749*1.1</f>
        <v>1718.2</v>
      </c>
      <c r="J1749" s="220">
        <v>2017</v>
      </c>
    </row>
    <row r="1750" spans="1:10" x14ac:dyDescent="0.25">
      <c r="A1750" s="302" t="s">
        <v>277</v>
      </c>
      <c r="B1750" s="295" t="s">
        <v>582</v>
      </c>
      <c r="C1750" s="296" t="s">
        <v>2078</v>
      </c>
      <c r="D1750" s="307"/>
      <c r="E1750" s="314"/>
      <c r="F1750" s="314"/>
      <c r="G1750" s="210"/>
      <c r="H1750" s="281">
        <f>'[1]$ Зима'!J1750-'[1]$ Зима'!AU1750-'[1]$ Зима'!AT1750-'[1]$ Зима'!AS1750-'[1]$ Зима'!AR1750-'[1]$ Зима'!AQ1750-'[1]$ Зима'!AP1750-'[1]$ Зима'!AN1750-'[1]$ Зима'!AM1750-'[1]$ Зима'!AL1750-'[1]$ Зима'!AK1750-'[1]$ Зима'!AJ1750-'[1]$ Зима'!AH1750-'[1]$ Зима'!AG1750-'[1]$ Зима'!AF1750-'[1]$ Зима'!AE1750-'[1]$ Зима'!AD1750-'[1]$ Зима'!AB1750-'[1]$ Зима'!AA1750-'[1]$ Зима'!Z1750-'[1]$ Зима'!Y1750-'[1]$ Зима'!X1750-'[1]$ Зима'!V1750-'[1]$ Зима'!U1750-'[1]$ Зима'!T1750-'[1]$ Зима'!S1750-'[1]$ Зима'!R1750-'[1]$ Зима'!P1750-'[1]$ Зима'!O1750-'[1]$ Зима'!N1750-'[1]$ Зима'!M1750-'[1]$ Зима'!L1750+'[1]$ Зима'!Q1750+'[1]$ Зима'!W1750+'[1]$ Зима'!AC1750+'[1]$ Зима'!AI1750+'[1]$ Зима'!AO1750+'[1]$ Зима'!K1750</f>
        <v>2</v>
      </c>
      <c r="I1750" s="111">
        <f>'[1]$ Зима'!AY1750*1.1</f>
        <v>1718.2</v>
      </c>
    </row>
    <row r="1751" spans="1:10" x14ac:dyDescent="0.25">
      <c r="A1751" s="302" t="s">
        <v>277</v>
      </c>
      <c r="B1751" s="295" t="s">
        <v>497</v>
      </c>
      <c r="C1751" s="296" t="s">
        <v>2041</v>
      </c>
      <c r="D1751" s="307"/>
      <c r="E1751" s="314"/>
      <c r="F1751" s="314"/>
      <c r="G1751" s="210"/>
      <c r="H1751" s="281">
        <f>'[1]$ Зима'!J1751-'[1]$ Зима'!AU1751-'[1]$ Зима'!AT1751-'[1]$ Зима'!AS1751-'[1]$ Зима'!AR1751-'[1]$ Зима'!AQ1751-'[1]$ Зима'!AP1751-'[1]$ Зима'!AN1751-'[1]$ Зима'!AM1751-'[1]$ Зима'!AL1751-'[1]$ Зима'!AK1751-'[1]$ Зима'!AJ1751-'[1]$ Зима'!AH1751-'[1]$ Зима'!AG1751-'[1]$ Зима'!AF1751-'[1]$ Зима'!AE1751-'[1]$ Зима'!AD1751-'[1]$ Зима'!AB1751-'[1]$ Зима'!AA1751-'[1]$ Зима'!Z1751-'[1]$ Зима'!Y1751-'[1]$ Зима'!X1751-'[1]$ Зима'!V1751-'[1]$ Зима'!U1751-'[1]$ Зима'!T1751-'[1]$ Зима'!S1751-'[1]$ Зима'!R1751-'[1]$ Зима'!P1751-'[1]$ Зима'!O1751-'[1]$ Зима'!N1751-'[1]$ Зима'!M1751-'[1]$ Зима'!L1751+'[1]$ Зима'!Q1751+'[1]$ Зима'!W1751+'[1]$ Зима'!AC1751+'[1]$ Зима'!AI1751+'[1]$ Зима'!AO1751+'[1]$ Зима'!K1751</f>
        <v>3</v>
      </c>
      <c r="I1751" s="111">
        <f>'[1]$ Зима'!AY1751*1.1</f>
        <v>1562.0000000000002</v>
      </c>
    </row>
    <row r="1752" spans="1:10" x14ac:dyDescent="0.25">
      <c r="A1752" s="302" t="s">
        <v>277</v>
      </c>
      <c r="B1752" s="295" t="s">
        <v>616</v>
      </c>
      <c r="C1752" s="296" t="s">
        <v>3677</v>
      </c>
      <c r="D1752" s="296" t="s">
        <v>3674</v>
      </c>
      <c r="E1752" s="314"/>
      <c r="F1752" s="314"/>
      <c r="G1752" s="210"/>
      <c r="H1752" s="281">
        <f>'[1]$ Зима'!J1752-'[1]$ Зима'!AU1752-'[1]$ Зима'!AT1752-'[1]$ Зима'!AS1752-'[1]$ Зима'!AR1752-'[1]$ Зима'!AQ1752-'[1]$ Зима'!AP1752-'[1]$ Зима'!AN1752-'[1]$ Зима'!AM1752-'[1]$ Зима'!AL1752-'[1]$ Зима'!AK1752-'[1]$ Зима'!AJ1752-'[1]$ Зима'!AH1752-'[1]$ Зима'!AG1752-'[1]$ Зима'!AF1752-'[1]$ Зима'!AE1752-'[1]$ Зима'!AD1752-'[1]$ Зима'!AB1752-'[1]$ Зима'!AA1752-'[1]$ Зима'!Z1752-'[1]$ Зима'!Y1752-'[1]$ Зима'!X1752-'[1]$ Зима'!V1752-'[1]$ Зима'!U1752-'[1]$ Зима'!T1752-'[1]$ Зима'!S1752-'[1]$ Зима'!R1752-'[1]$ Зима'!P1752-'[1]$ Зима'!O1752-'[1]$ Зима'!N1752-'[1]$ Зима'!M1752-'[1]$ Зима'!L1752+'[1]$ Зима'!Q1752+'[1]$ Зима'!W1752+'[1]$ Зима'!AC1752+'[1]$ Зима'!AI1752+'[1]$ Зима'!AO1752+'[1]$ Зима'!K1752</f>
        <v>2</v>
      </c>
      <c r="I1752" s="111">
        <f>'[1]$ Зима'!AY1752*1.1</f>
        <v>1499.52</v>
      </c>
    </row>
    <row r="1753" spans="1:10" x14ac:dyDescent="0.25">
      <c r="A1753" s="302" t="s">
        <v>277</v>
      </c>
      <c r="B1753" s="295" t="s">
        <v>499</v>
      </c>
      <c r="C1753" s="296" t="s">
        <v>2044</v>
      </c>
      <c r="D1753" s="307" t="s">
        <v>3552</v>
      </c>
      <c r="E1753" s="314"/>
      <c r="F1753" s="314"/>
      <c r="G1753" s="210"/>
      <c r="H1753" s="281">
        <f>'[1]$ Зима'!J1753-'[1]$ Зима'!AU1753-'[1]$ Зима'!AT1753-'[1]$ Зима'!AS1753-'[1]$ Зима'!AR1753-'[1]$ Зима'!AQ1753-'[1]$ Зима'!AP1753-'[1]$ Зима'!AN1753-'[1]$ Зима'!AM1753-'[1]$ Зима'!AL1753-'[1]$ Зима'!AK1753-'[1]$ Зима'!AJ1753-'[1]$ Зима'!AH1753-'[1]$ Зима'!AG1753-'[1]$ Зима'!AF1753-'[1]$ Зима'!AE1753-'[1]$ Зима'!AD1753-'[1]$ Зима'!AB1753-'[1]$ Зима'!AA1753-'[1]$ Зима'!Z1753-'[1]$ Зима'!Y1753-'[1]$ Зима'!X1753-'[1]$ Зима'!V1753-'[1]$ Зима'!U1753-'[1]$ Зима'!T1753-'[1]$ Зима'!S1753-'[1]$ Зима'!R1753-'[1]$ Зима'!P1753-'[1]$ Зима'!O1753-'[1]$ Зима'!N1753-'[1]$ Зима'!M1753-'[1]$ Зима'!L1753+'[1]$ Зима'!Q1753+'[1]$ Зима'!W1753+'[1]$ Зима'!AC1753+'[1]$ Зима'!AI1753+'[1]$ Зима'!AO1753+'[1]$ Зима'!K1753</f>
        <v>2</v>
      </c>
      <c r="I1753" s="111">
        <f>'[1]$ Зима'!AY1753*1.1</f>
        <v>1874.4</v>
      </c>
    </row>
    <row r="1754" spans="1:10" x14ac:dyDescent="0.25">
      <c r="A1754" s="327" t="s">
        <v>281</v>
      </c>
      <c r="B1754" s="277" t="s">
        <v>514</v>
      </c>
      <c r="C1754" s="278"/>
      <c r="D1754" s="344"/>
      <c r="E1754" s="345"/>
      <c r="F1754" s="345"/>
      <c r="G1754" s="346"/>
      <c r="H1754" s="281">
        <f>'[1]$ Зима'!J1754-'[1]$ Зима'!AU1754-'[1]$ Зима'!AT1754-'[1]$ Зима'!AS1754-'[1]$ Зима'!AR1754-'[1]$ Зима'!AQ1754-'[1]$ Зима'!AP1754-'[1]$ Зима'!AN1754-'[1]$ Зима'!AM1754-'[1]$ Зима'!AL1754-'[1]$ Зима'!AK1754-'[1]$ Зима'!AJ1754-'[1]$ Зима'!AH1754-'[1]$ Зима'!AG1754-'[1]$ Зима'!AF1754-'[1]$ Зима'!AE1754-'[1]$ Зима'!AD1754-'[1]$ Зима'!AB1754-'[1]$ Зима'!AA1754-'[1]$ Зима'!Z1754-'[1]$ Зима'!Y1754-'[1]$ Зима'!X1754-'[1]$ Зима'!V1754-'[1]$ Зима'!U1754-'[1]$ Зима'!T1754-'[1]$ Зима'!S1754-'[1]$ Зима'!R1754-'[1]$ Зима'!P1754-'[1]$ Зима'!O1754-'[1]$ Зима'!N1754-'[1]$ Зима'!M1754-'[1]$ Зима'!L1754+'[1]$ Зима'!Q1754+'[1]$ Зима'!W1754+'[1]$ Зима'!AC1754+'[1]$ Зима'!AI1754+'[1]$ Зима'!AO1754+'[1]$ Зима'!K1754</f>
        <v>4</v>
      </c>
      <c r="I1754" s="113">
        <f>'[1]$ Зима'!AY1754*1.1</f>
        <v>1540.0000000000002</v>
      </c>
    </row>
    <row r="1755" spans="1:10" x14ac:dyDescent="0.25">
      <c r="A1755" s="294" t="s">
        <v>281</v>
      </c>
      <c r="B1755" s="295" t="s">
        <v>557</v>
      </c>
      <c r="C1755" s="296" t="s">
        <v>2036</v>
      </c>
      <c r="D1755" s="307"/>
      <c r="E1755" s="314"/>
      <c r="F1755" s="314"/>
      <c r="G1755" s="210"/>
      <c r="H1755" s="281">
        <f>'[1]$ Зима'!J1755-'[1]$ Зима'!AU1755-'[1]$ Зима'!AT1755-'[1]$ Зима'!AS1755-'[1]$ Зима'!AR1755-'[1]$ Зима'!AQ1755-'[1]$ Зима'!AP1755-'[1]$ Зима'!AN1755-'[1]$ Зима'!AM1755-'[1]$ Зима'!AL1755-'[1]$ Зима'!AK1755-'[1]$ Зима'!AJ1755-'[1]$ Зима'!AH1755-'[1]$ Зима'!AG1755-'[1]$ Зима'!AF1755-'[1]$ Зима'!AE1755-'[1]$ Зима'!AD1755-'[1]$ Зима'!AB1755-'[1]$ Зима'!AA1755-'[1]$ Зима'!Z1755-'[1]$ Зима'!Y1755-'[1]$ Зима'!X1755-'[1]$ Зима'!V1755-'[1]$ Зима'!U1755-'[1]$ Зима'!T1755-'[1]$ Зима'!S1755-'[1]$ Зима'!R1755-'[1]$ Зима'!P1755-'[1]$ Зима'!O1755-'[1]$ Зима'!N1755-'[1]$ Зима'!M1755-'[1]$ Зима'!L1755+'[1]$ Зима'!Q1755+'[1]$ Зима'!W1755+'[1]$ Зима'!AC1755+'[1]$ Зима'!AI1755+'[1]$ Зима'!AO1755+'[1]$ Зима'!K1755</f>
        <v>4</v>
      </c>
      <c r="I1755" s="111">
        <f>'[1]$ Зима'!AY1755*1.1</f>
        <v>2186.8000000000002</v>
      </c>
      <c r="J1755" s="220">
        <v>2012</v>
      </c>
    </row>
    <row r="1756" spans="1:10" x14ac:dyDescent="0.25">
      <c r="A1756" s="302" t="s">
        <v>281</v>
      </c>
      <c r="B1756" s="295" t="s">
        <v>474</v>
      </c>
      <c r="C1756" s="296" t="s">
        <v>2079</v>
      </c>
      <c r="D1756" s="307"/>
      <c r="E1756" s="314"/>
      <c r="F1756" s="314"/>
      <c r="G1756" s="210"/>
      <c r="H1756" s="281">
        <f>'[1]$ Зима'!J1756-'[1]$ Зима'!AU1756-'[1]$ Зима'!AT1756-'[1]$ Зима'!AS1756-'[1]$ Зима'!AR1756-'[1]$ Зима'!AQ1756-'[1]$ Зима'!AP1756-'[1]$ Зима'!AN1756-'[1]$ Зима'!AM1756-'[1]$ Зима'!AL1756-'[1]$ Зима'!AK1756-'[1]$ Зима'!AJ1756-'[1]$ Зима'!AH1756-'[1]$ Зима'!AG1756-'[1]$ Зима'!AF1756-'[1]$ Зима'!AE1756-'[1]$ Зима'!AD1756-'[1]$ Зима'!AB1756-'[1]$ Зима'!AA1756-'[1]$ Зима'!Z1756-'[1]$ Зима'!Y1756-'[1]$ Зима'!X1756-'[1]$ Зима'!V1756-'[1]$ Зима'!U1756-'[1]$ Зима'!T1756-'[1]$ Зима'!S1756-'[1]$ Зима'!R1756-'[1]$ Зима'!P1756-'[1]$ Зима'!O1756-'[1]$ Зима'!N1756-'[1]$ Зима'!M1756-'[1]$ Зима'!L1756+'[1]$ Зима'!Q1756+'[1]$ Зима'!W1756+'[1]$ Зима'!AC1756+'[1]$ Зима'!AI1756+'[1]$ Зима'!AO1756+'[1]$ Зима'!K1756</f>
        <v>8</v>
      </c>
      <c r="I1756" s="111">
        <f>'[1]$ Зима'!AY1756*1.1</f>
        <v>2343</v>
      </c>
    </row>
    <row r="1757" spans="1:10" hidden="1" x14ac:dyDescent="0.25">
      <c r="A1757" s="302" t="s">
        <v>281</v>
      </c>
      <c r="B1757" s="295" t="s">
        <v>492</v>
      </c>
      <c r="C1757" s="296" t="s">
        <v>4043</v>
      </c>
      <c r="D1757" s="307"/>
      <c r="E1757" s="307"/>
      <c r="F1757" s="307"/>
      <c r="G1757" s="210"/>
      <c r="H1757" s="281">
        <f>'[1]$ Зима'!J1757-'[1]$ Зима'!AU1757-'[1]$ Зима'!AT1757-'[1]$ Зима'!AS1757-'[1]$ Зима'!AR1757-'[1]$ Зима'!AQ1757-'[1]$ Зима'!AP1757-'[1]$ Зима'!AN1757-'[1]$ Зима'!AM1757-'[1]$ Зима'!AL1757-'[1]$ Зима'!AK1757-'[1]$ Зима'!AJ1757-'[1]$ Зима'!AH1757-'[1]$ Зима'!AG1757-'[1]$ Зима'!AF1757-'[1]$ Зима'!AE1757-'[1]$ Зима'!AD1757-'[1]$ Зима'!AB1757-'[1]$ Зима'!AA1757-'[1]$ Зима'!Z1757-'[1]$ Зима'!Y1757-'[1]$ Зима'!X1757-'[1]$ Зима'!V1757-'[1]$ Зима'!U1757-'[1]$ Зима'!T1757-'[1]$ Зима'!S1757-'[1]$ Зима'!R1757-'[1]$ Зима'!P1757-'[1]$ Зима'!O1757-'[1]$ Зима'!N1757-'[1]$ Зима'!M1757-'[1]$ Зима'!L1757+'[1]$ Зима'!Q1757+'[1]$ Зима'!W1757+'[1]$ Зима'!AC1757+'[1]$ Зима'!AI1757+'[1]$ Зима'!AO1757+'[1]$ Зима'!K1757</f>
        <v>0</v>
      </c>
      <c r="I1757" s="111">
        <f>'[1]$ Зима'!AY1757*1.1</f>
        <v>3436.4</v>
      </c>
    </row>
    <row r="1758" spans="1:10" x14ac:dyDescent="0.25">
      <c r="A1758" s="303" t="s">
        <v>281</v>
      </c>
      <c r="B1758" s="304" t="s">
        <v>520</v>
      </c>
      <c r="C1758" s="296" t="s">
        <v>3399</v>
      </c>
      <c r="D1758" s="307"/>
      <c r="E1758" s="314"/>
      <c r="F1758" s="314"/>
      <c r="G1758" s="210" t="s">
        <v>2618</v>
      </c>
      <c r="H1758" s="281">
        <f>'[1]$ Зима'!J1758-'[1]$ Зима'!AU1758-'[1]$ Зима'!AT1758-'[1]$ Зима'!AS1758-'[1]$ Зима'!AR1758-'[1]$ Зима'!AQ1758-'[1]$ Зима'!AP1758-'[1]$ Зима'!AN1758-'[1]$ Зима'!AM1758-'[1]$ Зима'!AL1758-'[1]$ Зима'!AK1758-'[1]$ Зима'!AJ1758-'[1]$ Зима'!AH1758-'[1]$ Зима'!AG1758-'[1]$ Зима'!AF1758-'[1]$ Зима'!AE1758-'[1]$ Зима'!AD1758-'[1]$ Зима'!AB1758-'[1]$ Зима'!AA1758-'[1]$ Зима'!Z1758-'[1]$ Зима'!Y1758-'[1]$ Зима'!X1758-'[1]$ Зима'!V1758-'[1]$ Зима'!U1758-'[1]$ Зима'!T1758-'[1]$ Зима'!S1758-'[1]$ Зима'!R1758-'[1]$ Зима'!P1758-'[1]$ Зима'!O1758-'[1]$ Зима'!N1758-'[1]$ Зима'!M1758-'[1]$ Зима'!L1758+'[1]$ Зима'!Q1758+'[1]$ Зима'!W1758+'[1]$ Зима'!AC1758+'[1]$ Зима'!AI1758+'[1]$ Зима'!AO1758+'[1]$ Зима'!K1758</f>
        <v>4</v>
      </c>
      <c r="I1758" s="111">
        <f>'[1]$ Зима'!AY1758*1.1</f>
        <v>2686.6400000000003</v>
      </c>
      <c r="J1758" s="220">
        <v>2017</v>
      </c>
    </row>
    <row r="1759" spans="1:10" x14ac:dyDescent="0.25">
      <c r="A1759" s="302" t="s">
        <v>281</v>
      </c>
      <c r="B1759" s="295" t="s">
        <v>494</v>
      </c>
      <c r="C1759" s="296" t="s">
        <v>2080</v>
      </c>
      <c r="D1759" s="296"/>
      <c r="E1759" s="300"/>
      <c r="F1759" s="300"/>
      <c r="G1759" s="207" t="s">
        <v>2628</v>
      </c>
      <c r="H1759" s="281">
        <f>'[1]$ Зима'!J1759-'[1]$ Зима'!AU1759-'[1]$ Зима'!AT1759-'[1]$ Зима'!AS1759-'[1]$ Зима'!AR1759-'[1]$ Зима'!AQ1759-'[1]$ Зима'!AP1759-'[1]$ Зима'!AN1759-'[1]$ Зима'!AM1759-'[1]$ Зима'!AL1759-'[1]$ Зима'!AK1759-'[1]$ Зима'!AJ1759-'[1]$ Зима'!AH1759-'[1]$ Зима'!AG1759-'[1]$ Зима'!AF1759-'[1]$ Зима'!AE1759-'[1]$ Зима'!AD1759-'[1]$ Зима'!AB1759-'[1]$ Зима'!AA1759-'[1]$ Зима'!Z1759-'[1]$ Зима'!Y1759-'[1]$ Зима'!X1759-'[1]$ Зима'!V1759-'[1]$ Зима'!U1759-'[1]$ Зима'!T1759-'[1]$ Зима'!S1759-'[1]$ Зима'!R1759-'[1]$ Зима'!P1759-'[1]$ Зима'!O1759-'[1]$ Зима'!N1759-'[1]$ Зима'!M1759-'[1]$ Зима'!L1759+'[1]$ Зима'!Q1759+'[1]$ Зима'!W1759+'[1]$ Зима'!AC1759+'[1]$ Зима'!AI1759+'[1]$ Зима'!AO1759+'[1]$ Зима'!K1759</f>
        <v>2</v>
      </c>
      <c r="I1759" s="111">
        <f>'[1]$ Зима'!AY1759*1.1</f>
        <v>2093.08</v>
      </c>
    </row>
    <row r="1760" spans="1:10" x14ac:dyDescent="0.25">
      <c r="A1760" s="302" t="s">
        <v>281</v>
      </c>
      <c r="B1760" s="295" t="s">
        <v>494</v>
      </c>
      <c r="C1760" s="296" t="s">
        <v>4037</v>
      </c>
      <c r="D1760" s="296"/>
      <c r="E1760" s="300" t="s">
        <v>3639</v>
      </c>
      <c r="F1760" s="300"/>
      <c r="G1760" s="207" t="s">
        <v>2628</v>
      </c>
      <c r="H1760" s="281">
        <f>'[1]$ Зима'!J1760-'[1]$ Зима'!AU1760-'[1]$ Зима'!AT1760-'[1]$ Зима'!AS1760-'[1]$ Зима'!AR1760-'[1]$ Зима'!AQ1760-'[1]$ Зима'!AP1760-'[1]$ Зима'!AN1760-'[1]$ Зима'!AM1760-'[1]$ Зима'!AL1760-'[1]$ Зима'!AK1760-'[1]$ Зима'!AJ1760-'[1]$ Зима'!AH1760-'[1]$ Зима'!AG1760-'[1]$ Зима'!AF1760-'[1]$ Зима'!AE1760-'[1]$ Зима'!AD1760-'[1]$ Зима'!AB1760-'[1]$ Зима'!AA1760-'[1]$ Зима'!Z1760-'[1]$ Зима'!Y1760-'[1]$ Зима'!X1760-'[1]$ Зима'!V1760-'[1]$ Зима'!U1760-'[1]$ Зима'!T1760-'[1]$ Зима'!S1760-'[1]$ Зима'!R1760-'[1]$ Зима'!P1760-'[1]$ Зима'!O1760-'[1]$ Зима'!N1760-'[1]$ Зима'!M1760-'[1]$ Зима'!L1760+'[1]$ Зима'!Q1760+'[1]$ Зима'!W1760+'[1]$ Зима'!AC1760+'[1]$ Зима'!AI1760+'[1]$ Зима'!AO1760+'[1]$ Зима'!K1760</f>
        <v>8</v>
      </c>
      <c r="I1760" s="111">
        <f>'[1]$ Зима'!AY1760*1.1</f>
        <v>2311.7600000000002</v>
      </c>
    </row>
    <row r="1761" spans="1:10" hidden="1" x14ac:dyDescent="0.25">
      <c r="A1761" s="302" t="s">
        <v>281</v>
      </c>
      <c r="B1761" s="295" t="s">
        <v>479</v>
      </c>
      <c r="C1761" s="296" t="s">
        <v>2039</v>
      </c>
      <c r="D1761" s="307"/>
      <c r="E1761" s="307"/>
      <c r="F1761" s="307"/>
      <c r="G1761" s="210"/>
      <c r="H1761" s="281">
        <f>'[1]$ Зима'!J1761-'[1]$ Зима'!AU1761-'[1]$ Зима'!AT1761-'[1]$ Зима'!AS1761-'[1]$ Зима'!AR1761-'[1]$ Зима'!AQ1761-'[1]$ Зима'!AP1761-'[1]$ Зима'!AN1761-'[1]$ Зима'!AM1761-'[1]$ Зима'!AL1761-'[1]$ Зима'!AK1761-'[1]$ Зима'!AJ1761-'[1]$ Зима'!AH1761-'[1]$ Зима'!AG1761-'[1]$ Зима'!AF1761-'[1]$ Зима'!AE1761-'[1]$ Зима'!AD1761-'[1]$ Зима'!AB1761-'[1]$ Зима'!AA1761-'[1]$ Зима'!Z1761-'[1]$ Зима'!Y1761-'[1]$ Зима'!X1761-'[1]$ Зима'!V1761-'[1]$ Зима'!U1761-'[1]$ Зима'!T1761-'[1]$ Зима'!S1761-'[1]$ Зима'!R1761-'[1]$ Зима'!P1761-'[1]$ Зима'!O1761-'[1]$ Зима'!N1761-'[1]$ Зима'!M1761-'[1]$ Зима'!L1761+'[1]$ Зима'!Q1761+'[1]$ Зима'!W1761+'[1]$ Зима'!AC1761+'[1]$ Зима'!AI1761+'[1]$ Зима'!AO1761+'[1]$ Зима'!K1761</f>
        <v>0</v>
      </c>
      <c r="I1761" s="111">
        <f>'[1]$ Зима'!AY1761*1.1</f>
        <v>2155.56</v>
      </c>
    </row>
    <row r="1762" spans="1:10" hidden="1" x14ac:dyDescent="0.25">
      <c r="A1762" s="302" t="s">
        <v>281</v>
      </c>
      <c r="B1762" s="295" t="s">
        <v>2081</v>
      </c>
      <c r="C1762" s="296" t="s">
        <v>3405</v>
      </c>
      <c r="D1762" s="307"/>
      <c r="E1762" s="307"/>
      <c r="F1762" s="307"/>
      <c r="G1762" s="210"/>
      <c r="H1762" s="281">
        <f>'[1]$ Зима'!J1762-'[1]$ Зима'!AU1762-'[1]$ Зима'!AT1762-'[1]$ Зима'!AS1762-'[1]$ Зима'!AR1762-'[1]$ Зима'!AQ1762-'[1]$ Зима'!AP1762-'[1]$ Зима'!AN1762-'[1]$ Зима'!AM1762-'[1]$ Зима'!AL1762-'[1]$ Зима'!AK1762-'[1]$ Зима'!AJ1762-'[1]$ Зима'!AH1762-'[1]$ Зима'!AG1762-'[1]$ Зима'!AF1762-'[1]$ Зима'!AE1762-'[1]$ Зима'!AD1762-'[1]$ Зима'!AB1762-'[1]$ Зима'!AA1762-'[1]$ Зима'!Z1762-'[1]$ Зима'!Y1762-'[1]$ Зима'!X1762-'[1]$ Зима'!V1762-'[1]$ Зима'!U1762-'[1]$ Зима'!T1762-'[1]$ Зима'!S1762-'[1]$ Зима'!R1762-'[1]$ Зима'!P1762-'[1]$ Зима'!O1762-'[1]$ Зима'!N1762-'[1]$ Зима'!M1762-'[1]$ Зима'!L1762+'[1]$ Зима'!Q1762+'[1]$ Зима'!W1762+'[1]$ Зима'!AC1762+'[1]$ Зима'!AI1762+'[1]$ Зима'!AO1762+'[1]$ Зима'!K1762</f>
        <v>0</v>
      </c>
      <c r="I1762" s="111">
        <f>'[1]$ Зима'!AY1762*1.1</f>
        <v>1718.2</v>
      </c>
    </row>
    <row r="1763" spans="1:10" x14ac:dyDescent="0.25">
      <c r="A1763" s="302" t="s">
        <v>281</v>
      </c>
      <c r="B1763" s="295" t="s">
        <v>480</v>
      </c>
      <c r="C1763" s="296" t="s">
        <v>3401</v>
      </c>
      <c r="D1763" s="307"/>
      <c r="E1763" s="314"/>
      <c r="F1763" s="314"/>
      <c r="G1763" s="210" t="s">
        <v>2725</v>
      </c>
      <c r="H1763" s="281">
        <f>'[1]$ Зима'!J1763-'[1]$ Зима'!AU1763-'[1]$ Зима'!AT1763-'[1]$ Зима'!AS1763-'[1]$ Зима'!AR1763-'[1]$ Зима'!AQ1763-'[1]$ Зима'!AP1763-'[1]$ Зима'!AN1763-'[1]$ Зима'!AM1763-'[1]$ Зима'!AL1763-'[1]$ Зима'!AK1763-'[1]$ Зима'!AJ1763-'[1]$ Зима'!AH1763-'[1]$ Зима'!AG1763-'[1]$ Зима'!AF1763-'[1]$ Зима'!AE1763-'[1]$ Зима'!AD1763-'[1]$ Зима'!AB1763-'[1]$ Зима'!AA1763-'[1]$ Зима'!Z1763-'[1]$ Зима'!Y1763-'[1]$ Зима'!X1763-'[1]$ Зима'!V1763-'[1]$ Зима'!U1763-'[1]$ Зима'!T1763-'[1]$ Зима'!S1763-'[1]$ Зима'!R1763-'[1]$ Зима'!P1763-'[1]$ Зима'!O1763-'[1]$ Зима'!N1763-'[1]$ Зима'!M1763-'[1]$ Зима'!L1763+'[1]$ Зима'!Q1763+'[1]$ Зима'!W1763+'[1]$ Зима'!AC1763+'[1]$ Зима'!AI1763+'[1]$ Зима'!AO1763+'[1]$ Зима'!K1763</f>
        <v>4</v>
      </c>
      <c r="I1763" s="111">
        <f>'[1]$ Зима'!AY1763*1.1</f>
        <v>3530.12</v>
      </c>
      <c r="J1763" s="220">
        <v>2018</v>
      </c>
    </row>
    <row r="1764" spans="1:10" x14ac:dyDescent="0.25">
      <c r="A1764" s="302" t="s">
        <v>281</v>
      </c>
      <c r="B1764" s="295" t="s">
        <v>585</v>
      </c>
      <c r="C1764" s="296" t="s">
        <v>2060</v>
      </c>
      <c r="D1764" s="307"/>
      <c r="E1764" s="314"/>
      <c r="F1764" s="314"/>
      <c r="G1764" s="210"/>
      <c r="H1764" s="281">
        <f>'[1]$ Зима'!J1764-'[1]$ Зима'!AU1764-'[1]$ Зима'!AT1764-'[1]$ Зима'!AS1764-'[1]$ Зима'!AR1764-'[1]$ Зима'!AQ1764-'[1]$ Зима'!AP1764-'[1]$ Зима'!AN1764-'[1]$ Зима'!AM1764-'[1]$ Зима'!AL1764-'[1]$ Зима'!AK1764-'[1]$ Зима'!AJ1764-'[1]$ Зима'!AH1764-'[1]$ Зима'!AG1764-'[1]$ Зима'!AF1764-'[1]$ Зима'!AE1764-'[1]$ Зима'!AD1764-'[1]$ Зима'!AB1764-'[1]$ Зима'!AA1764-'[1]$ Зима'!Z1764-'[1]$ Зима'!Y1764-'[1]$ Зима'!X1764-'[1]$ Зима'!V1764-'[1]$ Зима'!U1764-'[1]$ Зима'!T1764-'[1]$ Зима'!S1764-'[1]$ Зима'!R1764-'[1]$ Зима'!P1764-'[1]$ Зима'!O1764-'[1]$ Зима'!N1764-'[1]$ Зима'!M1764-'[1]$ Зима'!L1764+'[1]$ Зима'!Q1764+'[1]$ Зима'!W1764+'[1]$ Зима'!AC1764+'[1]$ Зима'!AI1764+'[1]$ Зима'!AO1764+'[1]$ Зима'!K1764</f>
        <v>4</v>
      </c>
      <c r="I1764" s="111">
        <f>'[1]$ Зима'!AY1764*1.1</f>
        <v>1562.0000000000002</v>
      </c>
    </row>
    <row r="1765" spans="1:10" x14ac:dyDescent="0.25">
      <c r="A1765" s="302" t="s">
        <v>281</v>
      </c>
      <c r="B1765" s="295" t="s">
        <v>709</v>
      </c>
      <c r="C1765" s="296" t="s">
        <v>2061</v>
      </c>
      <c r="D1765" s="307"/>
      <c r="E1765" s="314"/>
      <c r="F1765" s="314"/>
      <c r="G1765" s="210"/>
      <c r="H1765" s="281">
        <f>'[1]$ Зима'!J1765-'[1]$ Зима'!AU1765-'[1]$ Зима'!AT1765-'[1]$ Зима'!AS1765-'[1]$ Зима'!AR1765-'[1]$ Зима'!AQ1765-'[1]$ Зима'!AP1765-'[1]$ Зима'!AN1765-'[1]$ Зима'!AM1765-'[1]$ Зима'!AL1765-'[1]$ Зима'!AK1765-'[1]$ Зима'!AJ1765-'[1]$ Зима'!AH1765-'[1]$ Зима'!AG1765-'[1]$ Зима'!AF1765-'[1]$ Зима'!AE1765-'[1]$ Зима'!AD1765-'[1]$ Зима'!AB1765-'[1]$ Зима'!AA1765-'[1]$ Зима'!Z1765-'[1]$ Зима'!Y1765-'[1]$ Зима'!X1765-'[1]$ Зима'!V1765-'[1]$ Зима'!U1765-'[1]$ Зима'!T1765-'[1]$ Зима'!S1765-'[1]$ Зима'!R1765-'[1]$ Зима'!P1765-'[1]$ Зима'!O1765-'[1]$ Зима'!N1765-'[1]$ Зима'!M1765-'[1]$ Зима'!L1765+'[1]$ Зима'!Q1765+'[1]$ Зима'!W1765+'[1]$ Зима'!AC1765+'[1]$ Зима'!AI1765+'[1]$ Зима'!AO1765+'[1]$ Зима'!K1765</f>
        <v>12</v>
      </c>
      <c r="I1765" s="111">
        <f>'[1]$ Зима'!AY1765*1.1</f>
        <v>1874.4</v>
      </c>
      <c r="J1765" s="220">
        <v>2012</v>
      </c>
    </row>
    <row r="1766" spans="1:10" x14ac:dyDescent="0.25">
      <c r="A1766" s="302" t="s">
        <v>281</v>
      </c>
      <c r="B1766" s="295" t="s">
        <v>604</v>
      </c>
      <c r="C1766" s="296" t="s">
        <v>2062</v>
      </c>
      <c r="D1766" s="307"/>
      <c r="E1766" s="314"/>
      <c r="F1766" s="314"/>
      <c r="G1766" s="210"/>
      <c r="H1766" s="281">
        <f>'[1]$ Зима'!J1766-'[1]$ Зима'!AU1766-'[1]$ Зима'!AT1766-'[1]$ Зима'!AS1766-'[1]$ Зима'!AR1766-'[1]$ Зима'!AQ1766-'[1]$ Зима'!AP1766-'[1]$ Зима'!AN1766-'[1]$ Зима'!AM1766-'[1]$ Зима'!AL1766-'[1]$ Зима'!AK1766-'[1]$ Зима'!AJ1766-'[1]$ Зима'!AH1766-'[1]$ Зима'!AG1766-'[1]$ Зима'!AF1766-'[1]$ Зима'!AE1766-'[1]$ Зима'!AD1766-'[1]$ Зима'!AB1766-'[1]$ Зима'!AA1766-'[1]$ Зима'!Z1766-'[1]$ Зима'!Y1766-'[1]$ Зима'!X1766-'[1]$ Зима'!V1766-'[1]$ Зима'!U1766-'[1]$ Зима'!T1766-'[1]$ Зима'!S1766-'[1]$ Зима'!R1766-'[1]$ Зима'!P1766-'[1]$ Зима'!O1766-'[1]$ Зима'!N1766-'[1]$ Зима'!M1766-'[1]$ Зима'!L1766+'[1]$ Зима'!Q1766+'[1]$ Зима'!W1766+'[1]$ Зима'!AC1766+'[1]$ Зима'!AI1766+'[1]$ Зима'!AO1766+'[1]$ Зима'!K1766</f>
        <v>4</v>
      </c>
      <c r="I1766" s="111">
        <f>'[1]$ Зима'!AY1766*1.1</f>
        <v>2061.84</v>
      </c>
    </row>
    <row r="1767" spans="1:10" hidden="1" x14ac:dyDescent="0.25">
      <c r="A1767" s="302" t="s">
        <v>281</v>
      </c>
      <c r="B1767" s="295" t="s">
        <v>616</v>
      </c>
      <c r="C1767" s="296" t="s">
        <v>1750</v>
      </c>
      <c r="D1767" s="296" t="s">
        <v>3674</v>
      </c>
      <c r="E1767" s="296"/>
      <c r="F1767" s="296"/>
      <c r="G1767" s="207"/>
      <c r="H1767" s="281">
        <f>'[1]$ Зима'!J1767-'[1]$ Зима'!AU1767-'[1]$ Зима'!AT1767-'[1]$ Зима'!AS1767-'[1]$ Зима'!AR1767-'[1]$ Зима'!AQ1767-'[1]$ Зима'!AP1767-'[1]$ Зима'!AN1767-'[1]$ Зима'!AM1767-'[1]$ Зима'!AL1767-'[1]$ Зима'!AK1767-'[1]$ Зима'!AJ1767-'[1]$ Зима'!AH1767-'[1]$ Зима'!AG1767-'[1]$ Зима'!AF1767-'[1]$ Зима'!AE1767-'[1]$ Зима'!AD1767-'[1]$ Зима'!AB1767-'[1]$ Зима'!AA1767-'[1]$ Зима'!Z1767-'[1]$ Зима'!Y1767-'[1]$ Зима'!X1767-'[1]$ Зима'!V1767-'[1]$ Зима'!U1767-'[1]$ Зима'!T1767-'[1]$ Зима'!S1767-'[1]$ Зима'!R1767-'[1]$ Зима'!P1767-'[1]$ Зима'!O1767-'[1]$ Зима'!N1767-'[1]$ Зима'!M1767-'[1]$ Зима'!L1767+'[1]$ Зима'!Q1767+'[1]$ Зима'!W1767+'[1]$ Зима'!AC1767+'[1]$ Зима'!AI1767+'[1]$ Зима'!AO1767+'[1]$ Зима'!K1767</f>
        <v>0</v>
      </c>
      <c r="I1767" s="111">
        <f>'[1]$ Зима'!AY1767*1.1</f>
        <v>1562.0000000000002</v>
      </c>
    </row>
    <row r="1768" spans="1:10" hidden="1" x14ac:dyDescent="0.25">
      <c r="A1768" s="294" t="s">
        <v>282</v>
      </c>
      <c r="B1768" s="295" t="s">
        <v>471</v>
      </c>
      <c r="C1768" s="296" t="s">
        <v>2051</v>
      </c>
      <c r="D1768" s="307"/>
      <c r="E1768" s="307"/>
      <c r="F1768" s="307"/>
      <c r="G1768" s="210"/>
      <c r="H1768" s="281">
        <f>'[1]$ Зима'!J1768-'[1]$ Зима'!AU1768-'[1]$ Зима'!AT1768-'[1]$ Зима'!AS1768-'[1]$ Зима'!AR1768-'[1]$ Зима'!AQ1768-'[1]$ Зима'!AP1768-'[1]$ Зима'!AN1768-'[1]$ Зима'!AM1768-'[1]$ Зима'!AL1768-'[1]$ Зима'!AK1768-'[1]$ Зима'!AJ1768-'[1]$ Зима'!AH1768-'[1]$ Зима'!AG1768-'[1]$ Зима'!AF1768-'[1]$ Зима'!AE1768-'[1]$ Зима'!AD1768-'[1]$ Зима'!AB1768-'[1]$ Зима'!AA1768-'[1]$ Зима'!Z1768-'[1]$ Зима'!Y1768-'[1]$ Зима'!X1768-'[1]$ Зима'!V1768-'[1]$ Зима'!U1768-'[1]$ Зима'!T1768-'[1]$ Зима'!S1768-'[1]$ Зима'!R1768-'[1]$ Зима'!P1768-'[1]$ Зима'!O1768-'[1]$ Зима'!N1768-'[1]$ Зима'!M1768-'[1]$ Зима'!L1768+'[1]$ Зима'!Q1768+'[1]$ Зима'!W1768+'[1]$ Зима'!AC1768+'[1]$ Зима'!AI1768+'[1]$ Зима'!AO1768+'[1]$ Зима'!K1768</f>
        <v>0</v>
      </c>
      <c r="I1768" s="111">
        <f>'[1]$ Зима'!AY1768*1.1</f>
        <v>2967.8</v>
      </c>
    </row>
    <row r="1769" spans="1:10" x14ac:dyDescent="0.25">
      <c r="A1769" s="302" t="s">
        <v>282</v>
      </c>
      <c r="B1769" s="295" t="s">
        <v>557</v>
      </c>
      <c r="C1769" s="296" t="s">
        <v>2036</v>
      </c>
      <c r="D1769" s="307"/>
      <c r="E1769" s="314"/>
      <c r="F1769" s="314"/>
      <c r="G1769" s="210"/>
      <c r="H1769" s="281">
        <f>'[1]$ Зима'!J1769-'[1]$ Зима'!AU1769-'[1]$ Зима'!AT1769-'[1]$ Зима'!AS1769-'[1]$ Зима'!AR1769-'[1]$ Зима'!AQ1769-'[1]$ Зима'!AP1769-'[1]$ Зима'!AN1769-'[1]$ Зима'!AM1769-'[1]$ Зима'!AL1769-'[1]$ Зима'!AK1769-'[1]$ Зима'!AJ1769-'[1]$ Зима'!AH1769-'[1]$ Зима'!AG1769-'[1]$ Зима'!AF1769-'[1]$ Зима'!AE1769-'[1]$ Зима'!AD1769-'[1]$ Зима'!AB1769-'[1]$ Зима'!AA1769-'[1]$ Зима'!Z1769-'[1]$ Зима'!Y1769-'[1]$ Зима'!X1769-'[1]$ Зима'!V1769-'[1]$ Зима'!U1769-'[1]$ Зима'!T1769-'[1]$ Зима'!S1769-'[1]$ Зима'!R1769-'[1]$ Зима'!P1769-'[1]$ Зима'!O1769-'[1]$ Зима'!N1769-'[1]$ Зима'!M1769-'[1]$ Зима'!L1769+'[1]$ Зима'!Q1769+'[1]$ Зима'!W1769+'[1]$ Зима'!AC1769+'[1]$ Зима'!AI1769+'[1]$ Зима'!AO1769+'[1]$ Зима'!K1769</f>
        <v>2</v>
      </c>
      <c r="I1769" s="111">
        <f>'[1]$ Зима'!AY1769*1.1</f>
        <v>2343</v>
      </c>
    </row>
    <row r="1770" spans="1:10" hidden="1" x14ac:dyDescent="0.25">
      <c r="A1770" s="302" t="s">
        <v>282</v>
      </c>
      <c r="B1770" s="295" t="s">
        <v>474</v>
      </c>
      <c r="C1770" s="296" t="s">
        <v>2047</v>
      </c>
      <c r="D1770" s="307"/>
      <c r="E1770" s="307"/>
      <c r="F1770" s="307"/>
      <c r="G1770" s="210" t="s">
        <v>2836</v>
      </c>
      <c r="H1770" s="281">
        <f>'[1]$ Зима'!J1770-'[1]$ Зима'!AU1770-'[1]$ Зима'!AT1770-'[1]$ Зима'!AS1770-'[1]$ Зима'!AR1770-'[1]$ Зима'!AQ1770-'[1]$ Зима'!AP1770-'[1]$ Зима'!AN1770-'[1]$ Зима'!AM1770-'[1]$ Зима'!AL1770-'[1]$ Зима'!AK1770-'[1]$ Зима'!AJ1770-'[1]$ Зима'!AH1770-'[1]$ Зима'!AG1770-'[1]$ Зима'!AF1770-'[1]$ Зима'!AE1770-'[1]$ Зима'!AD1770-'[1]$ Зима'!AB1770-'[1]$ Зима'!AA1770-'[1]$ Зима'!Z1770-'[1]$ Зима'!Y1770-'[1]$ Зима'!X1770-'[1]$ Зима'!V1770-'[1]$ Зима'!U1770-'[1]$ Зима'!T1770-'[1]$ Зима'!S1770-'[1]$ Зима'!R1770-'[1]$ Зима'!P1770-'[1]$ Зима'!O1770-'[1]$ Зима'!N1770-'[1]$ Зима'!M1770-'[1]$ Зима'!L1770+'[1]$ Зима'!Q1770+'[1]$ Зима'!W1770+'[1]$ Зима'!AC1770+'[1]$ Зима'!AI1770+'[1]$ Зима'!AO1770+'[1]$ Зима'!K1770</f>
        <v>0</v>
      </c>
      <c r="I1770" s="111">
        <f>'[1]$ Зима'!AY1770*1.1</f>
        <v>2343</v>
      </c>
    </row>
    <row r="1771" spans="1:10" x14ac:dyDescent="0.25">
      <c r="A1771" s="302" t="s">
        <v>282</v>
      </c>
      <c r="B1771" s="295" t="s">
        <v>492</v>
      </c>
      <c r="C1771" s="296" t="s">
        <v>4031</v>
      </c>
      <c r="D1771" s="307"/>
      <c r="E1771" s="314" t="s">
        <v>4053</v>
      </c>
      <c r="F1771" s="314"/>
      <c r="G1771" s="210"/>
      <c r="H1771" s="281">
        <f>'[1]$ Зима'!J1771-'[1]$ Зима'!AU1771-'[1]$ Зима'!AT1771-'[1]$ Зима'!AS1771-'[1]$ Зима'!AR1771-'[1]$ Зима'!AQ1771-'[1]$ Зима'!AP1771-'[1]$ Зима'!AN1771-'[1]$ Зима'!AM1771-'[1]$ Зима'!AL1771-'[1]$ Зима'!AK1771-'[1]$ Зима'!AJ1771-'[1]$ Зима'!AH1771-'[1]$ Зима'!AG1771-'[1]$ Зима'!AF1771-'[1]$ Зима'!AE1771-'[1]$ Зима'!AD1771-'[1]$ Зима'!AB1771-'[1]$ Зима'!AA1771-'[1]$ Зима'!Z1771-'[1]$ Зима'!Y1771-'[1]$ Зима'!X1771-'[1]$ Зима'!V1771-'[1]$ Зима'!U1771-'[1]$ Зима'!T1771-'[1]$ Зима'!S1771-'[1]$ Зима'!R1771-'[1]$ Зима'!P1771-'[1]$ Зима'!O1771-'[1]$ Зима'!N1771-'[1]$ Зима'!M1771-'[1]$ Зима'!L1771+'[1]$ Зима'!Q1771+'[1]$ Зима'!W1771+'[1]$ Зима'!AC1771+'[1]$ Зима'!AI1771+'[1]$ Зима'!AO1771+'[1]$ Зима'!K1771</f>
        <v>4</v>
      </c>
      <c r="I1771" s="111">
        <f>'[1]$ Зима'!AY1771*1.1</f>
        <v>2343</v>
      </c>
    </row>
    <row r="1772" spans="1:10" hidden="1" x14ac:dyDescent="0.25">
      <c r="A1772" s="302" t="s">
        <v>282</v>
      </c>
      <c r="B1772" s="295" t="s">
        <v>492</v>
      </c>
      <c r="C1772" s="296" t="s">
        <v>4043</v>
      </c>
      <c r="D1772" s="307"/>
      <c r="E1772" s="307"/>
      <c r="F1772" s="307"/>
      <c r="G1772" s="210"/>
      <c r="H1772" s="281">
        <f>'[1]$ Зима'!J1772-'[1]$ Зима'!AU1772-'[1]$ Зима'!AT1772-'[1]$ Зима'!AS1772-'[1]$ Зима'!AR1772-'[1]$ Зима'!AQ1772-'[1]$ Зима'!AP1772-'[1]$ Зима'!AN1772-'[1]$ Зима'!AM1772-'[1]$ Зима'!AL1772-'[1]$ Зима'!AK1772-'[1]$ Зима'!AJ1772-'[1]$ Зима'!AH1772-'[1]$ Зима'!AG1772-'[1]$ Зима'!AF1772-'[1]$ Зима'!AE1772-'[1]$ Зима'!AD1772-'[1]$ Зима'!AB1772-'[1]$ Зима'!AA1772-'[1]$ Зима'!Z1772-'[1]$ Зима'!Y1772-'[1]$ Зима'!X1772-'[1]$ Зима'!V1772-'[1]$ Зима'!U1772-'[1]$ Зима'!T1772-'[1]$ Зима'!S1772-'[1]$ Зима'!R1772-'[1]$ Зима'!P1772-'[1]$ Зима'!O1772-'[1]$ Зима'!N1772-'[1]$ Зима'!M1772-'[1]$ Зима'!L1772+'[1]$ Зима'!Q1772+'[1]$ Зима'!W1772+'[1]$ Зима'!AC1772+'[1]$ Зима'!AI1772+'[1]$ Зима'!AO1772+'[1]$ Зима'!K1772</f>
        <v>0</v>
      </c>
      <c r="I1772" s="111">
        <f>'[1]$ Зима'!AY1772*1.1</f>
        <v>2499.2000000000003</v>
      </c>
    </row>
    <row r="1773" spans="1:10" x14ac:dyDescent="0.25">
      <c r="A1773" s="302" t="s">
        <v>282</v>
      </c>
      <c r="B1773" s="295" t="s">
        <v>520</v>
      </c>
      <c r="C1773" s="296" t="s">
        <v>3399</v>
      </c>
      <c r="D1773" s="307"/>
      <c r="E1773" s="314"/>
      <c r="F1773" s="314"/>
      <c r="G1773" s="210" t="s">
        <v>2618</v>
      </c>
      <c r="H1773" s="281">
        <f>'[1]$ Зима'!J1773-'[1]$ Зима'!AU1773-'[1]$ Зима'!AT1773-'[1]$ Зима'!AS1773-'[1]$ Зима'!AR1773-'[1]$ Зима'!AQ1773-'[1]$ Зима'!AP1773-'[1]$ Зима'!AN1773-'[1]$ Зима'!AM1773-'[1]$ Зима'!AL1773-'[1]$ Зима'!AK1773-'[1]$ Зима'!AJ1773-'[1]$ Зима'!AH1773-'[1]$ Зима'!AG1773-'[1]$ Зима'!AF1773-'[1]$ Зима'!AE1773-'[1]$ Зима'!AD1773-'[1]$ Зима'!AB1773-'[1]$ Зима'!AA1773-'[1]$ Зима'!Z1773-'[1]$ Зима'!Y1773-'[1]$ Зима'!X1773-'[1]$ Зима'!V1773-'[1]$ Зима'!U1773-'[1]$ Зима'!T1773-'[1]$ Зима'!S1773-'[1]$ Зима'!R1773-'[1]$ Зима'!P1773-'[1]$ Зима'!O1773-'[1]$ Зима'!N1773-'[1]$ Зима'!M1773-'[1]$ Зима'!L1773+'[1]$ Зима'!Q1773+'[1]$ Зима'!W1773+'[1]$ Зима'!AC1773+'[1]$ Зима'!AI1773+'[1]$ Зима'!AO1773+'[1]$ Зима'!K1773</f>
        <v>2</v>
      </c>
      <c r="I1773" s="111">
        <f>'[1]$ Зима'!AY1773*1.1</f>
        <v>2655.4</v>
      </c>
      <c r="J1773" s="220">
        <v>2016</v>
      </c>
    </row>
    <row r="1774" spans="1:10" hidden="1" x14ac:dyDescent="0.25">
      <c r="A1774" s="302" t="s">
        <v>282</v>
      </c>
      <c r="B1774" s="295" t="s">
        <v>476</v>
      </c>
      <c r="C1774" s="296" t="s">
        <v>2082</v>
      </c>
      <c r="D1774" s="307"/>
      <c r="E1774" s="307"/>
      <c r="F1774" s="307"/>
      <c r="G1774" s="210"/>
      <c r="H1774" s="281">
        <f>'[1]$ Зима'!J1774-'[1]$ Зима'!AU1774-'[1]$ Зима'!AT1774-'[1]$ Зима'!AS1774-'[1]$ Зима'!AR1774-'[1]$ Зима'!AQ1774-'[1]$ Зима'!AP1774-'[1]$ Зима'!AN1774-'[1]$ Зима'!AM1774-'[1]$ Зима'!AL1774-'[1]$ Зима'!AK1774-'[1]$ Зима'!AJ1774-'[1]$ Зима'!AH1774-'[1]$ Зима'!AG1774-'[1]$ Зима'!AF1774-'[1]$ Зима'!AE1774-'[1]$ Зима'!AD1774-'[1]$ Зима'!AB1774-'[1]$ Зима'!AA1774-'[1]$ Зима'!Z1774-'[1]$ Зима'!Y1774-'[1]$ Зима'!X1774-'[1]$ Зима'!V1774-'[1]$ Зима'!U1774-'[1]$ Зима'!T1774-'[1]$ Зима'!S1774-'[1]$ Зима'!R1774-'[1]$ Зима'!P1774-'[1]$ Зима'!O1774-'[1]$ Зима'!N1774-'[1]$ Зима'!M1774-'[1]$ Зима'!L1774+'[1]$ Зима'!Q1774+'[1]$ Зима'!W1774+'[1]$ Зима'!AC1774+'[1]$ Зима'!AI1774+'[1]$ Зима'!AO1774+'[1]$ Зима'!K1774</f>
        <v>0</v>
      </c>
      <c r="I1774" s="111">
        <f>'[1]$ Зима'!AY1774*1.1</f>
        <v>1999.3600000000001</v>
      </c>
    </row>
    <row r="1775" spans="1:10" x14ac:dyDescent="0.25">
      <c r="A1775" s="302" t="s">
        <v>282</v>
      </c>
      <c r="B1775" s="295" t="s">
        <v>494</v>
      </c>
      <c r="C1775" s="296" t="s">
        <v>2038</v>
      </c>
      <c r="D1775" s="296"/>
      <c r="E1775" s="300"/>
      <c r="F1775" s="300"/>
      <c r="G1775" s="207" t="s">
        <v>2628</v>
      </c>
      <c r="H1775" s="281">
        <f>'[1]$ Зима'!J1775-'[1]$ Зима'!AU1775-'[1]$ Зима'!AT1775-'[1]$ Зима'!AS1775-'[1]$ Зима'!AR1775-'[1]$ Зима'!AQ1775-'[1]$ Зима'!AP1775-'[1]$ Зима'!AN1775-'[1]$ Зима'!AM1775-'[1]$ Зима'!AL1775-'[1]$ Зима'!AK1775-'[1]$ Зима'!AJ1775-'[1]$ Зима'!AH1775-'[1]$ Зима'!AG1775-'[1]$ Зима'!AF1775-'[1]$ Зима'!AE1775-'[1]$ Зима'!AD1775-'[1]$ Зима'!AB1775-'[1]$ Зима'!AA1775-'[1]$ Зима'!Z1775-'[1]$ Зима'!Y1775-'[1]$ Зима'!X1775-'[1]$ Зима'!V1775-'[1]$ Зима'!U1775-'[1]$ Зима'!T1775-'[1]$ Зима'!S1775-'[1]$ Зима'!R1775-'[1]$ Зима'!P1775-'[1]$ Зима'!O1775-'[1]$ Зима'!N1775-'[1]$ Зима'!M1775-'[1]$ Зима'!L1775+'[1]$ Зима'!Q1775+'[1]$ Зима'!W1775+'[1]$ Зима'!AC1775+'[1]$ Зима'!AI1775+'[1]$ Зима'!AO1775+'[1]$ Зима'!K1775</f>
        <v>8</v>
      </c>
      <c r="I1775" s="111">
        <f>'[1]$ Зима'!AY1775*1.1</f>
        <v>2561.6799999999998</v>
      </c>
    </row>
    <row r="1776" spans="1:10" x14ac:dyDescent="0.25">
      <c r="A1776" s="302" t="s">
        <v>282</v>
      </c>
      <c r="B1776" s="295" t="s">
        <v>494</v>
      </c>
      <c r="C1776" s="296" t="s">
        <v>4037</v>
      </c>
      <c r="D1776" s="296"/>
      <c r="E1776" s="300" t="s">
        <v>4054</v>
      </c>
      <c r="F1776" s="300"/>
      <c r="G1776" s="207" t="s">
        <v>2628</v>
      </c>
      <c r="H1776" s="281">
        <f>'[1]$ Зима'!J1776-'[1]$ Зима'!AU1776-'[1]$ Зима'!AT1776-'[1]$ Зима'!AS1776-'[1]$ Зима'!AR1776-'[1]$ Зима'!AQ1776-'[1]$ Зима'!AP1776-'[1]$ Зима'!AN1776-'[1]$ Зима'!AM1776-'[1]$ Зима'!AL1776-'[1]$ Зима'!AK1776-'[1]$ Зима'!AJ1776-'[1]$ Зима'!AH1776-'[1]$ Зима'!AG1776-'[1]$ Зима'!AF1776-'[1]$ Зима'!AE1776-'[1]$ Зима'!AD1776-'[1]$ Зима'!AB1776-'[1]$ Зима'!AA1776-'[1]$ Зима'!Z1776-'[1]$ Зима'!Y1776-'[1]$ Зима'!X1776-'[1]$ Зима'!V1776-'[1]$ Зима'!U1776-'[1]$ Зима'!T1776-'[1]$ Зима'!S1776-'[1]$ Зима'!R1776-'[1]$ Зима'!P1776-'[1]$ Зима'!O1776-'[1]$ Зима'!N1776-'[1]$ Зима'!M1776-'[1]$ Зима'!L1776+'[1]$ Зима'!Q1776+'[1]$ Зима'!W1776+'[1]$ Зима'!AC1776+'[1]$ Зима'!AI1776+'[1]$ Зима'!AO1776+'[1]$ Зима'!K1776</f>
        <v>8</v>
      </c>
      <c r="I1776" s="111">
        <f>'[1]$ Зима'!AY1776*1.1</f>
        <v>2655.4</v>
      </c>
    </row>
    <row r="1777" spans="1:10" x14ac:dyDescent="0.25">
      <c r="A1777" s="302" t="s">
        <v>282</v>
      </c>
      <c r="B1777" s="295" t="s">
        <v>479</v>
      </c>
      <c r="C1777" s="296" t="s">
        <v>2039</v>
      </c>
      <c r="D1777" s="307"/>
      <c r="E1777" s="314"/>
      <c r="F1777" s="314"/>
      <c r="G1777" s="210"/>
      <c r="H1777" s="281">
        <f>'[1]$ Зима'!J1777-'[1]$ Зима'!AU1777-'[1]$ Зима'!AT1777-'[1]$ Зима'!AS1777-'[1]$ Зима'!AR1777-'[1]$ Зима'!AQ1777-'[1]$ Зима'!AP1777-'[1]$ Зима'!AN1777-'[1]$ Зима'!AM1777-'[1]$ Зима'!AL1777-'[1]$ Зима'!AK1777-'[1]$ Зима'!AJ1777-'[1]$ Зима'!AH1777-'[1]$ Зима'!AG1777-'[1]$ Зима'!AF1777-'[1]$ Зима'!AE1777-'[1]$ Зима'!AD1777-'[1]$ Зима'!AB1777-'[1]$ Зима'!AA1777-'[1]$ Зима'!Z1777-'[1]$ Зима'!Y1777-'[1]$ Зима'!X1777-'[1]$ Зима'!V1777-'[1]$ Зима'!U1777-'[1]$ Зима'!T1777-'[1]$ Зима'!S1777-'[1]$ Зима'!R1777-'[1]$ Зима'!P1777-'[1]$ Зима'!O1777-'[1]$ Зима'!N1777-'[1]$ Зима'!M1777-'[1]$ Зима'!L1777+'[1]$ Зима'!Q1777+'[1]$ Зима'!W1777+'[1]$ Зима'!AC1777+'[1]$ Зима'!AI1777+'[1]$ Зима'!AO1777+'[1]$ Зима'!K1777</f>
        <v>14</v>
      </c>
      <c r="I1777" s="111">
        <f>'[1]$ Зима'!AY1777*1.1</f>
        <v>2124.3200000000002</v>
      </c>
    </row>
    <row r="1778" spans="1:10" hidden="1" x14ac:dyDescent="0.25">
      <c r="A1778" s="302" t="s">
        <v>282</v>
      </c>
      <c r="B1778" s="295" t="s">
        <v>496</v>
      </c>
      <c r="C1778" s="296" t="s">
        <v>2083</v>
      </c>
      <c r="D1778" s="307"/>
      <c r="E1778" s="307"/>
      <c r="F1778" s="307"/>
      <c r="G1778" s="210"/>
      <c r="H1778" s="281">
        <f>'[1]$ Зима'!J1778-'[1]$ Зима'!AU1778-'[1]$ Зима'!AT1778-'[1]$ Зима'!AS1778-'[1]$ Зима'!AR1778-'[1]$ Зима'!AQ1778-'[1]$ Зима'!AP1778-'[1]$ Зима'!AN1778-'[1]$ Зима'!AM1778-'[1]$ Зима'!AL1778-'[1]$ Зима'!AK1778-'[1]$ Зима'!AJ1778-'[1]$ Зима'!AH1778-'[1]$ Зима'!AG1778-'[1]$ Зима'!AF1778-'[1]$ Зима'!AE1778-'[1]$ Зима'!AD1778-'[1]$ Зима'!AB1778-'[1]$ Зима'!AA1778-'[1]$ Зима'!Z1778-'[1]$ Зима'!Y1778-'[1]$ Зима'!X1778-'[1]$ Зима'!V1778-'[1]$ Зима'!U1778-'[1]$ Зима'!T1778-'[1]$ Зима'!S1778-'[1]$ Зима'!R1778-'[1]$ Зима'!P1778-'[1]$ Зима'!O1778-'[1]$ Зима'!N1778-'[1]$ Зима'!M1778-'[1]$ Зима'!L1778+'[1]$ Зима'!Q1778+'[1]$ Зима'!W1778+'[1]$ Зима'!AC1778+'[1]$ Зима'!AI1778+'[1]$ Зима'!AO1778+'[1]$ Зима'!K1778</f>
        <v>0</v>
      </c>
      <c r="I1778" s="111">
        <f>'[1]$ Зима'!AY1778*1.1</f>
        <v>1874.4</v>
      </c>
    </row>
    <row r="1779" spans="1:10" x14ac:dyDescent="0.25">
      <c r="A1779" s="302" t="s">
        <v>282</v>
      </c>
      <c r="B1779" s="295" t="s">
        <v>480</v>
      </c>
      <c r="C1779" s="296" t="s">
        <v>3401</v>
      </c>
      <c r="D1779" s="307"/>
      <c r="E1779" s="314"/>
      <c r="F1779" s="314"/>
      <c r="G1779" s="210" t="s">
        <v>2725</v>
      </c>
      <c r="H1779" s="281">
        <f>'[1]$ Зима'!J1779-'[1]$ Зима'!AU1779-'[1]$ Зима'!AT1779-'[1]$ Зима'!AS1779-'[1]$ Зима'!AR1779-'[1]$ Зима'!AQ1779-'[1]$ Зима'!AP1779-'[1]$ Зима'!AN1779-'[1]$ Зима'!AM1779-'[1]$ Зима'!AL1779-'[1]$ Зима'!AK1779-'[1]$ Зима'!AJ1779-'[1]$ Зима'!AH1779-'[1]$ Зима'!AG1779-'[1]$ Зима'!AF1779-'[1]$ Зима'!AE1779-'[1]$ Зима'!AD1779-'[1]$ Зима'!AB1779-'[1]$ Зима'!AA1779-'[1]$ Зима'!Z1779-'[1]$ Зима'!Y1779-'[1]$ Зима'!X1779-'[1]$ Зима'!V1779-'[1]$ Зима'!U1779-'[1]$ Зима'!T1779-'[1]$ Зима'!S1779-'[1]$ Зима'!R1779-'[1]$ Зима'!P1779-'[1]$ Зима'!O1779-'[1]$ Зима'!N1779-'[1]$ Зима'!M1779-'[1]$ Зима'!L1779+'[1]$ Зима'!Q1779+'[1]$ Зима'!W1779+'[1]$ Зима'!AC1779+'[1]$ Зима'!AI1779+'[1]$ Зима'!AO1779+'[1]$ Зима'!K1779</f>
        <v>6</v>
      </c>
      <c r="I1779" s="111">
        <f>'[1]$ Зима'!AY1779*1.1</f>
        <v>3311.44</v>
      </c>
    </row>
    <row r="1780" spans="1:10" hidden="1" x14ac:dyDescent="0.25">
      <c r="A1780" s="294" t="s">
        <v>285</v>
      </c>
      <c r="B1780" s="295" t="s">
        <v>557</v>
      </c>
      <c r="C1780" s="296" t="s">
        <v>2036</v>
      </c>
      <c r="D1780" s="307"/>
      <c r="E1780" s="307"/>
      <c r="F1780" s="307"/>
      <c r="G1780" s="210"/>
      <c r="H1780" s="281">
        <f>'[1]$ Зима'!J1780-'[1]$ Зима'!AU1780-'[1]$ Зима'!AT1780-'[1]$ Зима'!AS1780-'[1]$ Зима'!AR1780-'[1]$ Зима'!AQ1780-'[1]$ Зима'!AP1780-'[1]$ Зима'!AN1780-'[1]$ Зима'!AM1780-'[1]$ Зима'!AL1780-'[1]$ Зима'!AK1780-'[1]$ Зима'!AJ1780-'[1]$ Зима'!AH1780-'[1]$ Зима'!AG1780-'[1]$ Зима'!AF1780-'[1]$ Зима'!AE1780-'[1]$ Зима'!AD1780-'[1]$ Зима'!AB1780-'[1]$ Зима'!AA1780-'[1]$ Зима'!Z1780-'[1]$ Зима'!Y1780-'[1]$ Зима'!X1780-'[1]$ Зима'!V1780-'[1]$ Зима'!U1780-'[1]$ Зима'!T1780-'[1]$ Зима'!S1780-'[1]$ Зима'!R1780-'[1]$ Зима'!P1780-'[1]$ Зима'!O1780-'[1]$ Зима'!N1780-'[1]$ Зима'!M1780-'[1]$ Зима'!L1780+'[1]$ Зима'!Q1780+'[1]$ Зима'!W1780+'[1]$ Зима'!AC1780+'[1]$ Зима'!AI1780+'[1]$ Зима'!AO1780+'[1]$ Зима'!K1780</f>
        <v>0</v>
      </c>
      <c r="I1780" s="111">
        <f>'[1]$ Зима'!AY1780*1.1</f>
        <v>2561.6799999999998</v>
      </c>
    </row>
    <row r="1781" spans="1:10" hidden="1" x14ac:dyDescent="0.25">
      <c r="A1781" s="294" t="s">
        <v>285</v>
      </c>
      <c r="B1781" s="295" t="s">
        <v>492</v>
      </c>
      <c r="C1781" s="296" t="s">
        <v>4043</v>
      </c>
      <c r="D1781" s="307"/>
      <c r="E1781" s="307"/>
      <c r="F1781" s="307"/>
      <c r="G1781" s="210"/>
      <c r="H1781" s="281">
        <f>'[1]$ Зима'!J1781-'[1]$ Зима'!AU1781-'[1]$ Зима'!AT1781-'[1]$ Зима'!AS1781-'[1]$ Зима'!AR1781-'[1]$ Зима'!AQ1781-'[1]$ Зима'!AP1781-'[1]$ Зима'!AN1781-'[1]$ Зима'!AM1781-'[1]$ Зима'!AL1781-'[1]$ Зима'!AK1781-'[1]$ Зима'!AJ1781-'[1]$ Зима'!AH1781-'[1]$ Зима'!AG1781-'[1]$ Зима'!AF1781-'[1]$ Зима'!AE1781-'[1]$ Зима'!AD1781-'[1]$ Зима'!AB1781-'[1]$ Зима'!AA1781-'[1]$ Зима'!Z1781-'[1]$ Зима'!Y1781-'[1]$ Зима'!X1781-'[1]$ Зима'!V1781-'[1]$ Зима'!U1781-'[1]$ Зима'!T1781-'[1]$ Зима'!S1781-'[1]$ Зима'!R1781-'[1]$ Зима'!P1781-'[1]$ Зима'!O1781-'[1]$ Зима'!N1781-'[1]$ Зима'!M1781-'[1]$ Зима'!L1781+'[1]$ Зима'!Q1781+'[1]$ Зима'!W1781+'[1]$ Зима'!AC1781+'[1]$ Зима'!AI1781+'[1]$ Зима'!AO1781+'[1]$ Зима'!K1781</f>
        <v>0</v>
      </c>
      <c r="I1781" s="111">
        <f>'[1]$ Зима'!AY1781*1.1</f>
        <v>2592.92</v>
      </c>
      <c r="J1781" s="220">
        <v>2017</v>
      </c>
    </row>
    <row r="1782" spans="1:10" hidden="1" x14ac:dyDescent="0.25">
      <c r="A1782" s="294" t="s">
        <v>285</v>
      </c>
      <c r="B1782" s="295" t="s">
        <v>520</v>
      </c>
      <c r="C1782" s="296" t="s">
        <v>3399</v>
      </c>
      <c r="D1782" s="307"/>
      <c r="E1782" s="307"/>
      <c r="F1782" s="307"/>
      <c r="G1782" s="210" t="s">
        <v>2836</v>
      </c>
      <c r="H1782" s="281">
        <f>'[1]$ Зима'!J1782-'[1]$ Зима'!AU1782-'[1]$ Зима'!AT1782-'[1]$ Зима'!AS1782-'[1]$ Зима'!AR1782-'[1]$ Зима'!AQ1782-'[1]$ Зима'!AP1782-'[1]$ Зима'!AN1782-'[1]$ Зима'!AM1782-'[1]$ Зима'!AL1782-'[1]$ Зима'!AK1782-'[1]$ Зима'!AJ1782-'[1]$ Зима'!AH1782-'[1]$ Зима'!AG1782-'[1]$ Зима'!AF1782-'[1]$ Зима'!AE1782-'[1]$ Зима'!AD1782-'[1]$ Зима'!AB1782-'[1]$ Зима'!AA1782-'[1]$ Зима'!Z1782-'[1]$ Зима'!Y1782-'[1]$ Зима'!X1782-'[1]$ Зима'!V1782-'[1]$ Зима'!U1782-'[1]$ Зима'!T1782-'[1]$ Зима'!S1782-'[1]$ Зима'!R1782-'[1]$ Зима'!P1782-'[1]$ Зима'!O1782-'[1]$ Зима'!N1782-'[1]$ Зима'!M1782-'[1]$ Зима'!L1782+'[1]$ Зима'!Q1782+'[1]$ Зима'!W1782+'[1]$ Зима'!AC1782+'[1]$ Зима'!AI1782+'[1]$ Зима'!AO1782+'[1]$ Зима'!K1782</f>
        <v>0</v>
      </c>
      <c r="I1782" s="111">
        <f>'[1]$ Зима'!AY1782*1.1</f>
        <v>2499.2000000000003</v>
      </c>
    </row>
    <row r="1783" spans="1:10" hidden="1" x14ac:dyDescent="0.25">
      <c r="A1783" s="294" t="s">
        <v>285</v>
      </c>
      <c r="B1783" s="295" t="s">
        <v>494</v>
      </c>
      <c r="C1783" s="296" t="s">
        <v>2080</v>
      </c>
      <c r="D1783" s="296"/>
      <c r="E1783" s="296"/>
      <c r="F1783" s="296"/>
      <c r="G1783" s="207" t="s">
        <v>2628</v>
      </c>
      <c r="H1783" s="281">
        <f>'[1]$ Зима'!J1783-'[1]$ Зима'!AU1783-'[1]$ Зима'!AT1783-'[1]$ Зима'!AS1783-'[1]$ Зима'!AR1783-'[1]$ Зима'!AQ1783-'[1]$ Зима'!AP1783-'[1]$ Зима'!AN1783-'[1]$ Зима'!AM1783-'[1]$ Зима'!AL1783-'[1]$ Зима'!AK1783-'[1]$ Зима'!AJ1783-'[1]$ Зима'!AH1783-'[1]$ Зима'!AG1783-'[1]$ Зима'!AF1783-'[1]$ Зима'!AE1783-'[1]$ Зима'!AD1783-'[1]$ Зима'!AB1783-'[1]$ Зима'!AA1783-'[1]$ Зима'!Z1783-'[1]$ Зима'!Y1783-'[1]$ Зима'!X1783-'[1]$ Зима'!V1783-'[1]$ Зима'!U1783-'[1]$ Зима'!T1783-'[1]$ Зима'!S1783-'[1]$ Зима'!R1783-'[1]$ Зима'!P1783-'[1]$ Зима'!O1783-'[1]$ Зима'!N1783-'[1]$ Зима'!M1783-'[1]$ Зима'!L1783+'[1]$ Зима'!Q1783+'[1]$ Зима'!W1783+'[1]$ Зима'!AC1783+'[1]$ Зима'!AI1783+'[1]$ Зима'!AO1783+'[1]$ Зима'!K1783</f>
        <v>0</v>
      </c>
      <c r="I1783" s="111">
        <f>'[1]$ Зима'!AY1783*1.1</f>
        <v>2499.2000000000003</v>
      </c>
    </row>
    <row r="1784" spans="1:10" x14ac:dyDescent="0.25">
      <c r="A1784" s="294" t="s">
        <v>285</v>
      </c>
      <c r="B1784" s="295" t="s">
        <v>494</v>
      </c>
      <c r="C1784" s="296" t="s">
        <v>4037</v>
      </c>
      <c r="D1784" s="296"/>
      <c r="E1784" s="300" t="s">
        <v>4045</v>
      </c>
      <c r="F1784" s="300"/>
      <c r="G1784" s="207" t="s">
        <v>2628</v>
      </c>
      <c r="H1784" s="281">
        <f>'[1]$ Зима'!J1784-'[1]$ Зима'!AU1784-'[1]$ Зима'!AT1784-'[1]$ Зима'!AS1784-'[1]$ Зима'!AR1784-'[1]$ Зима'!AQ1784-'[1]$ Зима'!AP1784-'[1]$ Зима'!AN1784-'[1]$ Зима'!AM1784-'[1]$ Зима'!AL1784-'[1]$ Зима'!AK1784-'[1]$ Зима'!AJ1784-'[1]$ Зима'!AH1784-'[1]$ Зима'!AG1784-'[1]$ Зима'!AF1784-'[1]$ Зима'!AE1784-'[1]$ Зима'!AD1784-'[1]$ Зима'!AB1784-'[1]$ Зима'!AA1784-'[1]$ Зима'!Z1784-'[1]$ Зима'!Y1784-'[1]$ Зима'!X1784-'[1]$ Зима'!V1784-'[1]$ Зима'!U1784-'[1]$ Зима'!T1784-'[1]$ Зима'!S1784-'[1]$ Зима'!R1784-'[1]$ Зима'!P1784-'[1]$ Зима'!O1784-'[1]$ Зима'!N1784-'[1]$ Зима'!M1784-'[1]$ Зима'!L1784+'[1]$ Зима'!Q1784+'[1]$ Зима'!W1784+'[1]$ Зима'!AC1784+'[1]$ Зима'!AI1784+'[1]$ Зима'!AO1784+'[1]$ Зима'!K1784</f>
        <v>8</v>
      </c>
      <c r="I1784" s="111">
        <f>'[1]$ Зима'!AY1784*1.1</f>
        <v>2655.4</v>
      </c>
    </row>
    <row r="1785" spans="1:10" x14ac:dyDescent="0.25">
      <c r="A1785" s="294" t="s">
        <v>285</v>
      </c>
      <c r="B1785" s="295" t="s">
        <v>493</v>
      </c>
      <c r="C1785" s="296" t="s">
        <v>4033</v>
      </c>
      <c r="D1785" s="296"/>
      <c r="E1785" s="300"/>
      <c r="F1785" s="300"/>
      <c r="G1785" s="207" t="s">
        <v>2716</v>
      </c>
      <c r="H1785" s="281">
        <f>'[1]$ Зима'!J1785-'[1]$ Зима'!AU1785-'[1]$ Зима'!AT1785-'[1]$ Зима'!AS1785-'[1]$ Зима'!AR1785-'[1]$ Зима'!AQ1785-'[1]$ Зима'!AP1785-'[1]$ Зима'!AN1785-'[1]$ Зима'!AM1785-'[1]$ Зима'!AL1785-'[1]$ Зима'!AK1785-'[1]$ Зима'!AJ1785-'[1]$ Зима'!AH1785-'[1]$ Зима'!AG1785-'[1]$ Зима'!AF1785-'[1]$ Зима'!AE1785-'[1]$ Зима'!AD1785-'[1]$ Зима'!AB1785-'[1]$ Зима'!AA1785-'[1]$ Зима'!Z1785-'[1]$ Зима'!Y1785-'[1]$ Зима'!X1785-'[1]$ Зима'!V1785-'[1]$ Зима'!U1785-'[1]$ Зима'!T1785-'[1]$ Зима'!S1785-'[1]$ Зима'!R1785-'[1]$ Зима'!P1785-'[1]$ Зима'!O1785-'[1]$ Зима'!N1785-'[1]$ Зима'!M1785-'[1]$ Зима'!L1785+'[1]$ Зима'!Q1785+'[1]$ Зима'!W1785+'[1]$ Зима'!AC1785+'[1]$ Зима'!AI1785+'[1]$ Зима'!AO1785+'[1]$ Зима'!K1785</f>
        <v>8</v>
      </c>
      <c r="I1785" s="111">
        <f>'[1]$ Зима'!AY1785*1.1</f>
        <v>2249.2800000000002</v>
      </c>
    </row>
    <row r="1786" spans="1:10" x14ac:dyDescent="0.25">
      <c r="A1786" s="294" t="s">
        <v>285</v>
      </c>
      <c r="B1786" s="295" t="s">
        <v>479</v>
      </c>
      <c r="C1786" s="296" t="s">
        <v>2039</v>
      </c>
      <c r="D1786" s="307"/>
      <c r="E1786" s="314"/>
      <c r="F1786" s="314"/>
      <c r="G1786" s="210"/>
      <c r="H1786" s="281">
        <f>'[1]$ Зима'!J1786-'[1]$ Зима'!AU1786-'[1]$ Зима'!AT1786-'[1]$ Зима'!AS1786-'[1]$ Зима'!AR1786-'[1]$ Зима'!AQ1786-'[1]$ Зима'!AP1786-'[1]$ Зима'!AN1786-'[1]$ Зима'!AM1786-'[1]$ Зима'!AL1786-'[1]$ Зима'!AK1786-'[1]$ Зима'!AJ1786-'[1]$ Зима'!AH1786-'[1]$ Зима'!AG1786-'[1]$ Зима'!AF1786-'[1]$ Зима'!AE1786-'[1]$ Зима'!AD1786-'[1]$ Зима'!AB1786-'[1]$ Зима'!AA1786-'[1]$ Зима'!Z1786-'[1]$ Зима'!Y1786-'[1]$ Зима'!X1786-'[1]$ Зима'!V1786-'[1]$ Зима'!U1786-'[1]$ Зима'!T1786-'[1]$ Зима'!S1786-'[1]$ Зима'!R1786-'[1]$ Зима'!P1786-'[1]$ Зима'!O1786-'[1]$ Зима'!N1786-'[1]$ Зима'!M1786-'[1]$ Зима'!L1786+'[1]$ Зима'!Q1786+'[1]$ Зима'!W1786+'[1]$ Зима'!AC1786+'[1]$ Зима'!AI1786+'[1]$ Зима'!AO1786+'[1]$ Зима'!K1786</f>
        <v>10</v>
      </c>
      <c r="I1786" s="111">
        <f>'[1]$ Зима'!AY1786*1.1</f>
        <v>2280.52</v>
      </c>
      <c r="J1786" s="220" t="s">
        <v>4063</v>
      </c>
    </row>
    <row r="1787" spans="1:10" x14ac:dyDescent="0.25">
      <c r="A1787" s="294" t="s">
        <v>285</v>
      </c>
      <c r="B1787" s="295" t="s">
        <v>496</v>
      </c>
      <c r="C1787" s="296" t="s">
        <v>4055</v>
      </c>
      <c r="D1787" s="307"/>
      <c r="E1787" s="300" t="s">
        <v>4045</v>
      </c>
      <c r="F1787" s="314"/>
      <c r="G1787" s="210"/>
      <c r="H1787" s="281">
        <f>'[1]$ Зима'!J1787-'[1]$ Зима'!AU1787-'[1]$ Зима'!AT1787-'[1]$ Зима'!AS1787-'[1]$ Зима'!AR1787-'[1]$ Зима'!AQ1787-'[1]$ Зима'!AP1787-'[1]$ Зима'!AN1787-'[1]$ Зима'!AM1787-'[1]$ Зима'!AL1787-'[1]$ Зима'!AK1787-'[1]$ Зима'!AJ1787-'[1]$ Зима'!AH1787-'[1]$ Зима'!AG1787-'[1]$ Зима'!AF1787-'[1]$ Зима'!AE1787-'[1]$ Зима'!AD1787-'[1]$ Зима'!AB1787-'[1]$ Зима'!AA1787-'[1]$ Зима'!Z1787-'[1]$ Зима'!Y1787-'[1]$ Зима'!X1787-'[1]$ Зима'!V1787-'[1]$ Зима'!U1787-'[1]$ Зима'!T1787-'[1]$ Зима'!S1787-'[1]$ Зима'!R1787-'[1]$ Зима'!P1787-'[1]$ Зима'!O1787-'[1]$ Зима'!N1787-'[1]$ Зима'!M1787-'[1]$ Зима'!L1787+'[1]$ Зима'!Q1787+'[1]$ Зима'!W1787+'[1]$ Зима'!AC1787+'[1]$ Зима'!AI1787+'[1]$ Зима'!AO1787+'[1]$ Зима'!K1787</f>
        <v>4</v>
      </c>
      <c r="I1787" s="111">
        <f>'[1]$ Зима'!AY1787*1.1</f>
        <v>2343</v>
      </c>
    </row>
    <row r="1788" spans="1:10" hidden="1" x14ac:dyDescent="0.25">
      <c r="A1788" s="294" t="s">
        <v>285</v>
      </c>
      <c r="B1788" s="295" t="s">
        <v>480</v>
      </c>
      <c r="C1788" s="296" t="s">
        <v>2074</v>
      </c>
      <c r="D1788" s="307"/>
      <c r="E1788" s="307"/>
      <c r="F1788" s="307"/>
      <c r="G1788" s="210"/>
      <c r="H1788" s="281">
        <f>'[1]$ Зима'!J1788-'[1]$ Зима'!AU1788-'[1]$ Зима'!AT1788-'[1]$ Зима'!AS1788-'[1]$ Зима'!AR1788-'[1]$ Зима'!AQ1788-'[1]$ Зима'!AP1788-'[1]$ Зима'!AN1788-'[1]$ Зима'!AM1788-'[1]$ Зима'!AL1788-'[1]$ Зима'!AK1788-'[1]$ Зима'!AJ1788-'[1]$ Зима'!AH1788-'[1]$ Зима'!AG1788-'[1]$ Зима'!AF1788-'[1]$ Зима'!AE1788-'[1]$ Зима'!AD1788-'[1]$ Зима'!AB1788-'[1]$ Зима'!AA1788-'[1]$ Зима'!Z1788-'[1]$ Зима'!Y1788-'[1]$ Зима'!X1788-'[1]$ Зима'!V1788-'[1]$ Зима'!U1788-'[1]$ Зима'!T1788-'[1]$ Зима'!S1788-'[1]$ Зима'!R1788-'[1]$ Зима'!P1788-'[1]$ Зима'!O1788-'[1]$ Зима'!N1788-'[1]$ Зима'!M1788-'[1]$ Зима'!L1788+'[1]$ Зима'!Q1788+'[1]$ Зима'!W1788+'[1]$ Зима'!AC1788+'[1]$ Зима'!AI1788+'[1]$ Зима'!AO1788+'[1]$ Зима'!K1788</f>
        <v>0</v>
      </c>
      <c r="I1788" s="111">
        <f>'[1]$ Зима'!AY1788*1.1</f>
        <v>3998.7200000000003</v>
      </c>
    </row>
    <row r="1789" spans="1:10" x14ac:dyDescent="0.25">
      <c r="A1789" s="294" t="s">
        <v>285</v>
      </c>
      <c r="B1789" s="295" t="s">
        <v>585</v>
      </c>
      <c r="C1789" s="296" t="s">
        <v>2060</v>
      </c>
      <c r="D1789" s="307"/>
      <c r="E1789" s="314"/>
      <c r="F1789" s="314"/>
      <c r="G1789" s="210"/>
      <c r="H1789" s="281">
        <f>'[1]$ Зима'!J1789-'[1]$ Зима'!AU1789-'[1]$ Зима'!AT1789-'[1]$ Зима'!AS1789-'[1]$ Зима'!AR1789-'[1]$ Зима'!AQ1789-'[1]$ Зима'!AP1789-'[1]$ Зима'!AN1789-'[1]$ Зима'!AM1789-'[1]$ Зима'!AL1789-'[1]$ Зима'!AK1789-'[1]$ Зима'!AJ1789-'[1]$ Зима'!AH1789-'[1]$ Зима'!AG1789-'[1]$ Зима'!AF1789-'[1]$ Зима'!AE1789-'[1]$ Зима'!AD1789-'[1]$ Зима'!AB1789-'[1]$ Зима'!AA1789-'[1]$ Зима'!Z1789-'[1]$ Зима'!Y1789-'[1]$ Зима'!X1789-'[1]$ Зима'!V1789-'[1]$ Зима'!U1789-'[1]$ Зима'!T1789-'[1]$ Зима'!S1789-'[1]$ Зима'!R1789-'[1]$ Зима'!P1789-'[1]$ Зима'!O1789-'[1]$ Зима'!N1789-'[1]$ Зима'!M1789-'[1]$ Зима'!L1789+'[1]$ Зима'!Q1789+'[1]$ Зима'!W1789+'[1]$ Зима'!AC1789+'[1]$ Зима'!AI1789+'[1]$ Зима'!AO1789+'[1]$ Зима'!K1789</f>
        <v>2</v>
      </c>
      <c r="I1789" s="111">
        <f>'[1]$ Зима'!AY1789*1.1</f>
        <v>1718.2</v>
      </c>
      <c r="J1789" s="220">
        <v>2017</v>
      </c>
    </row>
    <row r="1790" spans="1:10" x14ac:dyDescent="0.25">
      <c r="A1790" s="294" t="s">
        <v>285</v>
      </c>
      <c r="B1790" s="295" t="s">
        <v>709</v>
      </c>
      <c r="C1790" s="296" t="s">
        <v>2061</v>
      </c>
      <c r="D1790" s="307"/>
      <c r="E1790" s="314"/>
      <c r="F1790" s="314"/>
      <c r="G1790" s="210"/>
      <c r="H1790" s="281">
        <f>'[1]$ Зима'!J1790-'[1]$ Зима'!AU1790-'[1]$ Зима'!AT1790-'[1]$ Зима'!AS1790-'[1]$ Зима'!AR1790-'[1]$ Зима'!AQ1790-'[1]$ Зима'!AP1790-'[1]$ Зима'!AN1790-'[1]$ Зима'!AM1790-'[1]$ Зима'!AL1790-'[1]$ Зима'!AK1790-'[1]$ Зима'!AJ1790-'[1]$ Зима'!AH1790-'[1]$ Зима'!AG1790-'[1]$ Зима'!AF1790-'[1]$ Зима'!AE1790-'[1]$ Зима'!AD1790-'[1]$ Зима'!AB1790-'[1]$ Зима'!AA1790-'[1]$ Зима'!Z1790-'[1]$ Зима'!Y1790-'[1]$ Зима'!X1790-'[1]$ Зима'!V1790-'[1]$ Зима'!U1790-'[1]$ Зима'!T1790-'[1]$ Зима'!S1790-'[1]$ Зима'!R1790-'[1]$ Зима'!P1790-'[1]$ Зима'!O1790-'[1]$ Зима'!N1790-'[1]$ Зима'!M1790-'[1]$ Зима'!L1790+'[1]$ Зима'!Q1790+'[1]$ Зима'!W1790+'[1]$ Зима'!AC1790+'[1]$ Зима'!AI1790+'[1]$ Зима'!AO1790+'[1]$ Зима'!K1790</f>
        <v>2</v>
      </c>
      <c r="I1790" s="111">
        <f>'[1]$ Зима'!AY1790*1.1</f>
        <v>2343</v>
      </c>
    </row>
    <row r="1791" spans="1:10" x14ac:dyDescent="0.25">
      <c r="A1791" s="294" t="s">
        <v>285</v>
      </c>
      <c r="B1791" s="295" t="s">
        <v>482</v>
      </c>
      <c r="C1791" s="296" t="s">
        <v>4049</v>
      </c>
      <c r="D1791" s="307"/>
      <c r="E1791" s="314"/>
      <c r="F1791" s="314"/>
      <c r="G1791" s="210"/>
      <c r="H1791" s="281">
        <f>'[1]$ Зима'!J1791-'[1]$ Зима'!AU1791-'[1]$ Зима'!AT1791-'[1]$ Зима'!AS1791-'[1]$ Зима'!AR1791-'[1]$ Зима'!AQ1791-'[1]$ Зима'!AP1791-'[1]$ Зима'!AN1791-'[1]$ Зима'!AM1791-'[1]$ Зима'!AL1791-'[1]$ Зима'!AK1791-'[1]$ Зима'!AJ1791-'[1]$ Зима'!AH1791-'[1]$ Зима'!AG1791-'[1]$ Зима'!AF1791-'[1]$ Зима'!AE1791-'[1]$ Зима'!AD1791-'[1]$ Зима'!AB1791-'[1]$ Зима'!AA1791-'[1]$ Зима'!Z1791-'[1]$ Зима'!Y1791-'[1]$ Зима'!X1791-'[1]$ Зима'!V1791-'[1]$ Зима'!U1791-'[1]$ Зима'!T1791-'[1]$ Зима'!S1791-'[1]$ Зима'!R1791-'[1]$ Зима'!P1791-'[1]$ Зима'!O1791-'[1]$ Зима'!N1791-'[1]$ Зима'!M1791-'[1]$ Зима'!L1791+'[1]$ Зима'!Q1791+'[1]$ Зима'!W1791+'[1]$ Зима'!AC1791+'[1]$ Зима'!AI1791+'[1]$ Зима'!AO1791+'[1]$ Зима'!K1791</f>
        <v>8</v>
      </c>
      <c r="I1791" s="111">
        <f>'[1]$ Зима'!AY1791*1.1</f>
        <v>2186.8000000000002</v>
      </c>
    </row>
    <row r="1792" spans="1:10" x14ac:dyDescent="0.25">
      <c r="A1792" s="294" t="s">
        <v>285</v>
      </c>
      <c r="B1792" s="295" t="s">
        <v>662</v>
      </c>
      <c r="C1792" s="296" t="s">
        <v>4056</v>
      </c>
      <c r="D1792" s="307"/>
      <c r="E1792" s="314"/>
      <c r="F1792" s="314"/>
      <c r="G1792" s="210"/>
      <c r="H1792" s="281">
        <f>'[1]$ Зима'!J1792-'[1]$ Зима'!AU1792-'[1]$ Зима'!AT1792-'[1]$ Зима'!AS1792-'[1]$ Зима'!AR1792-'[1]$ Зима'!AQ1792-'[1]$ Зима'!AP1792-'[1]$ Зима'!AN1792-'[1]$ Зима'!AM1792-'[1]$ Зима'!AL1792-'[1]$ Зима'!AK1792-'[1]$ Зима'!AJ1792-'[1]$ Зима'!AH1792-'[1]$ Зима'!AG1792-'[1]$ Зима'!AF1792-'[1]$ Зима'!AE1792-'[1]$ Зима'!AD1792-'[1]$ Зима'!AB1792-'[1]$ Зима'!AA1792-'[1]$ Зима'!Z1792-'[1]$ Зима'!Y1792-'[1]$ Зима'!X1792-'[1]$ Зима'!V1792-'[1]$ Зима'!U1792-'[1]$ Зима'!T1792-'[1]$ Зима'!S1792-'[1]$ Зима'!R1792-'[1]$ Зима'!P1792-'[1]$ Зима'!O1792-'[1]$ Зима'!N1792-'[1]$ Зима'!M1792-'[1]$ Зима'!L1792+'[1]$ Зима'!Q1792+'[1]$ Зима'!W1792+'[1]$ Зима'!AC1792+'[1]$ Зима'!AI1792+'[1]$ Зима'!AO1792+'[1]$ Зима'!K1792</f>
        <v>2</v>
      </c>
      <c r="I1792" s="111">
        <f>'[1]$ Зима'!AY1792*1.1</f>
        <v>1874.4</v>
      </c>
    </row>
    <row r="1793" spans="1:10" hidden="1" x14ac:dyDescent="0.25">
      <c r="A1793" s="294" t="s">
        <v>286</v>
      </c>
      <c r="B1793" s="295" t="s">
        <v>557</v>
      </c>
      <c r="C1793" s="296" t="s">
        <v>2036</v>
      </c>
      <c r="D1793" s="307"/>
      <c r="E1793" s="307"/>
      <c r="F1793" s="307"/>
      <c r="G1793" s="210"/>
      <c r="H1793" s="281">
        <f>'[1]$ Зима'!J1793-'[1]$ Зима'!AU1793-'[1]$ Зима'!AT1793-'[1]$ Зима'!AS1793-'[1]$ Зима'!AR1793-'[1]$ Зима'!AQ1793-'[1]$ Зима'!AP1793-'[1]$ Зима'!AN1793-'[1]$ Зима'!AM1793-'[1]$ Зима'!AL1793-'[1]$ Зима'!AK1793-'[1]$ Зима'!AJ1793-'[1]$ Зима'!AH1793-'[1]$ Зима'!AG1793-'[1]$ Зима'!AF1793-'[1]$ Зима'!AE1793-'[1]$ Зима'!AD1793-'[1]$ Зима'!AB1793-'[1]$ Зима'!AA1793-'[1]$ Зима'!Z1793-'[1]$ Зима'!Y1793-'[1]$ Зима'!X1793-'[1]$ Зима'!V1793-'[1]$ Зима'!U1793-'[1]$ Зима'!T1793-'[1]$ Зима'!S1793-'[1]$ Зима'!R1793-'[1]$ Зима'!P1793-'[1]$ Зима'!O1793-'[1]$ Зима'!N1793-'[1]$ Зима'!M1793-'[1]$ Зима'!L1793+'[1]$ Зима'!Q1793+'[1]$ Зима'!W1793+'[1]$ Зима'!AC1793+'[1]$ Зима'!AI1793+'[1]$ Зима'!AO1793+'[1]$ Зима'!K1793</f>
        <v>0</v>
      </c>
      <c r="I1793" s="111">
        <f>'[1]$ Зима'!AY1793*1.1</f>
        <v>2655.4</v>
      </c>
    </row>
    <row r="1794" spans="1:10" x14ac:dyDescent="0.25">
      <c r="A1794" s="294" t="s">
        <v>286</v>
      </c>
      <c r="B1794" s="295" t="s">
        <v>542</v>
      </c>
      <c r="C1794" s="296" t="s">
        <v>2057</v>
      </c>
      <c r="D1794" s="307"/>
      <c r="E1794" s="314"/>
      <c r="F1794" s="314"/>
      <c r="G1794" s="210"/>
      <c r="H1794" s="281">
        <f>'[1]$ Зима'!J1794-'[1]$ Зима'!AU1794-'[1]$ Зима'!AT1794-'[1]$ Зима'!AS1794-'[1]$ Зима'!AR1794-'[1]$ Зима'!AQ1794-'[1]$ Зима'!AP1794-'[1]$ Зима'!AN1794-'[1]$ Зима'!AM1794-'[1]$ Зима'!AL1794-'[1]$ Зима'!AK1794-'[1]$ Зима'!AJ1794-'[1]$ Зима'!AH1794-'[1]$ Зима'!AG1794-'[1]$ Зима'!AF1794-'[1]$ Зима'!AE1794-'[1]$ Зима'!AD1794-'[1]$ Зима'!AB1794-'[1]$ Зима'!AA1794-'[1]$ Зима'!Z1794-'[1]$ Зима'!Y1794-'[1]$ Зима'!X1794-'[1]$ Зима'!V1794-'[1]$ Зима'!U1794-'[1]$ Зима'!T1794-'[1]$ Зима'!S1794-'[1]$ Зима'!R1794-'[1]$ Зима'!P1794-'[1]$ Зима'!O1794-'[1]$ Зима'!N1794-'[1]$ Зима'!M1794-'[1]$ Зима'!L1794+'[1]$ Зима'!Q1794+'[1]$ Зима'!W1794+'[1]$ Зима'!AC1794+'[1]$ Зима'!AI1794+'[1]$ Зима'!AO1794+'[1]$ Зима'!K1794</f>
        <v>2</v>
      </c>
      <c r="I1794" s="111">
        <f>'[1]$ Зима'!AY1794*1.1</f>
        <v>2686.6400000000003</v>
      </c>
    </row>
    <row r="1795" spans="1:10" x14ac:dyDescent="0.25">
      <c r="A1795" s="294" t="s">
        <v>286</v>
      </c>
      <c r="B1795" s="295" t="s">
        <v>520</v>
      </c>
      <c r="C1795" s="296" t="s">
        <v>2037</v>
      </c>
      <c r="D1795" s="307"/>
      <c r="E1795" s="314"/>
      <c r="F1795" s="314"/>
      <c r="G1795" s="210"/>
      <c r="H1795" s="281">
        <f>'[1]$ Зима'!J1795-'[1]$ Зима'!AU1795-'[1]$ Зима'!AT1795-'[1]$ Зима'!AS1795-'[1]$ Зима'!AR1795-'[1]$ Зима'!AQ1795-'[1]$ Зима'!AP1795-'[1]$ Зима'!AN1795-'[1]$ Зима'!AM1795-'[1]$ Зима'!AL1795-'[1]$ Зима'!AK1795-'[1]$ Зима'!AJ1795-'[1]$ Зима'!AH1795-'[1]$ Зима'!AG1795-'[1]$ Зима'!AF1795-'[1]$ Зима'!AE1795-'[1]$ Зима'!AD1795-'[1]$ Зима'!AB1795-'[1]$ Зима'!AA1795-'[1]$ Зима'!Z1795-'[1]$ Зима'!Y1795-'[1]$ Зима'!X1795-'[1]$ Зима'!V1795-'[1]$ Зима'!U1795-'[1]$ Зима'!T1795-'[1]$ Зима'!S1795-'[1]$ Зима'!R1795-'[1]$ Зима'!P1795-'[1]$ Зима'!O1795-'[1]$ Зима'!N1795-'[1]$ Зима'!M1795-'[1]$ Зима'!L1795+'[1]$ Зима'!Q1795+'[1]$ Зима'!W1795+'[1]$ Зима'!AC1795+'[1]$ Зима'!AI1795+'[1]$ Зима'!AO1795+'[1]$ Зима'!K1795</f>
        <v>4</v>
      </c>
      <c r="I1795" s="111">
        <f>'[1]$ Зима'!AY1795*1.1</f>
        <v>3217.7200000000003</v>
      </c>
    </row>
    <row r="1796" spans="1:10" x14ac:dyDescent="0.25">
      <c r="A1796" s="294" t="s">
        <v>286</v>
      </c>
      <c r="B1796" s="295" t="s">
        <v>494</v>
      </c>
      <c r="C1796" s="296" t="s">
        <v>4032</v>
      </c>
      <c r="D1796" s="296"/>
      <c r="E1796" s="300"/>
      <c r="F1796" s="300"/>
      <c r="G1796" s="207" t="s">
        <v>2628</v>
      </c>
      <c r="H1796" s="281">
        <f>'[1]$ Зима'!J1796-'[1]$ Зима'!AU1796-'[1]$ Зима'!AT1796-'[1]$ Зима'!AS1796-'[1]$ Зима'!AR1796-'[1]$ Зима'!AQ1796-'[1]$ Зима'!AP1796-'[1]$ Зима'!AN1796-'[1]$ Зима'!AM1796-'[1]$ Зима'!AL1796-'[1]$ Зима'!AK1796-'[1]$ Зима'!AJ1796-'[1]$ Зима'!AH1796-'[1]$ Зима'!AG1796-'[1]$ Зима'!AF1796-'[1]$ Зима'!AE1796-'[1]$ Зима'!AD1796-'[1]$ Зима'!AB1796-'[1]$ Зима'!AA1796-'[1]$ Зима'!Z1796-'[1]$ Зима'!Y1796-'[1]$ Зима'!X1796-'[1]$ Зима'!V1796-'[1]$ Зима'!U1796-'[1]$ Зима'!T1796-'[1]$ Зима'!S1796-'[1]$ Зима'!R1796-'[1]$ Зима'!P1796-'[1]$ Зима'!O1796-'[1]$ Зима'!N1796-'[1]$ Зима'!M1796-'[1]$ Зима'!L1796+'[1]$ Зима'!Q1796+'[1]$ Зима'!W1796+'[1]$ Зима'!AC1796+'[1]$ Зима'!AI1796+'[1]$ Зима'!AO1796+'[1]$ Зима'!K1796</f>
        <v>22</v>
      </c>
      <c r="I1796" s="111">
        <f>'[1]$ Зима'!AY1796*1.1</f>
        <v>2686.6400000000003</v>
      </c>
    </row>
    <row r="1797" spans="1:10" x14ac:dyDescent="0.25">
      <c r="A1797" s="294" t="s">
        <v>286</v>
      </c>
      <c r="B1797" s="295" t="s">
        <v>493</v>
      </c>
      <c r="C1797" s="296" t="s">
        <v>4033</v>
      </c>
      <c r="D1797" s="296"/>
      <c r="E1797" s="300"/>
      <c r="F1797" s="300"/>
      <c r="G1797" s="207" t="s">
        <v>2716</v>
      </c>
      <c r="H1797" s="281">
        <f>'[1]$ Зима'!J1797-'[1]$ Зима'!AU1797-'[1]$ Зима'!AT1797-'[1]$ Зима'!AS1797-'[1]$ Зима'!AR1797-'[1]$ Зима'!AQ1797-'[1]$ Зима'!AP1797-'[1]$ Зима'!AN1797-'[1]$ Зима'!AM1797-'[1]$ Зима'!AL1797-'[1]$ Зима'!AK1797-'[1]$ Зима'!AJ1797-'[1]$ Зима'!AH1797-'[1]$ Зима'!AG1797-'[1]$ Зима'!AF1797-'[1]$ Зима'!AE1797-'[1]$ Зима'!AD1797-'[1]$ Зима'!AB1797-'[1]$ Зима'!AA1797-'[1]$ Зима'!Z1797-'[1]$ Зима'!Y1797-'[1]$ Зима'!X1797-'[1]$ Зима'!V1797-'[1]$ Зима'!U1797-'[1]$ Зима'!T1797-'[1]$ Зима'!S1797-'[1]$ Зима'!R1797-'[1]$ Зима'!P1797-'[1]$ Зима'!O1797-'[1]$ Зима'!N1797-'[1]$ Зима'!M1797-'[1]$ Зима'!L1797+'[1]$ Зима'!Q1797+'[1]$ Зима'!W1797+'[1]$ Зима'!AC1797+'[1]$ Зима'!AI1797+'[1]$ Зима'!AO1797+'[1]$ Зима'!K1797</f>
        <v>12</v>
      </c>
      <c r="I1797" s="111">
        <f>'[1]$ Зима'!AY1797*1.1</f>
        <v>2374.2400000000002</v>
      </c>
      <c r="J1797" s="220">
        <v>2017</v>
      </c>
    </row>
    <row r="1798" spans="1:10" x14ac:dyDescent="0.25">
      <c r="A1798" s="302" t="s">
        <v>286</v>
      </c>
      <c r="B1798" s="295" t="s">
        <v>479</v>
      </c>
      <c r="C1798" s="296" t="s">
        <v>2039</v>
      </c>
      <c r="D1798" s="325"/>
      <c r="E1798" s="326"/>
      <c r="F1798" s="326"/>
      <c r="G1798" s="215"/>
      <c r="H1798" s="281">
        <f>'[1]$ Зима'!J1798-'[1]$ Зима'!AU1798-'[1]$ Зима'!AT1798-'[1]$ Зима'!AS1798-'[1]$ Зима'!AR1798-'[1]$ Зима'!AQ1798-'[1]$ Зима'!AP1798-'[1]$ Зима'!AN1798-'[1]$ Зима'!AM1798-'[1]$ Зима'!AL1798-'[1]$ Зима'!AK1798-'[1]$ Зима'!AJ1798-'[1]$ Зима'!AH1798-'[1]$ Зима'!AG1798-'[1]$ Зима'!AF1798-'[1]$ Зима'!AE1798-'[1]$ Зима'!AD1798-'[1]$ Зима'!AB1798-'[1]$ Зима'!AA1798-'[1]$ Зима'!Z1798-'[1]$ Зима'!Y1798-'[1]$ Зима'!X1798-'[1]$ Зима'!V1798-'[1]$ Зима'!U1798-'[1]$ Зима'!T1798-'[1]$ Зима'!S1798-'[1]$ Зима'!R1798-'[1]$ Зима'!P1798-'[1]$ Зима'!O1798-'[1]$ Зима'!N1798-'[1]$ Зима'!M1798-'[1]$ Зима'!L1798+'[1]$ Зима'!Q1798+'[1]$ Зима'!W1798+'[1]$ Зима'!AC1798+'[1]$ Зима'!AI1798+'[1]$ Зима'!AO1798+'[1]$ Зима'!K1798</f>
        <v>12</v>
      </c>
      <c r="I1798" s="111">
        <f>'[1]$ Зима'!AY1798*1.1</f>
        <v>2655.4</v>
      </c>
    </row>
    <row r="1799" spans="1:10" x14ac:dyDescent="0.25">
      <c r="A1799" s="302" t="s">
        <v>286</v>
      </c>
      <c r="B1799" s="295" t="s">
        <v>496</v>
      </c>
      <c r="C1799" s="296" t="s">
        <v>4055</v>
      </c>
      <c r="D1799" s="296"/>
      <c r="E1799" s="300" t="s">
        <v>4057</v>
      </c>
      <c r="F1799" s="300"/>
      <c r="G1799" s="207"/>
      <c r="H1799" s="281">
        <f>'[1]$ Зима'!J1799-'[1]$ Зима'!AU1799-'[1]$ Зима'!AT1799-'[1]$ Зима'!AS1799-'[1]$ Зима'!AR1799-'[1]$ Зима'!AQ1799-'[1]$ Зима'!AP1799-'[1]$ Зима'!AN1799-'[1]$ Зима'!AM1799-'[1]$ Зима'!AL1799-'[1]$ Зима'!AK1799-'[1]$ Зима'!AJ1799-'[1]$ Зима'!AH1799-'[1]$ Зима'!AG1799-'[1]$ Зима'!AF1799-'[1]$ Зима'!AE1799-'[1]$ Зима'!AD1799-'[1]$ Зима'!AB1799-'[1]$ Зима'!AA1799-'[1]$ Зима'!Z1799-'[1]$ Зима'!Y1799-'[1]$ Зима'!X1799-'[1]$ Зима'!V1799-'[1]$ Зима'!U1799-'[1]$ Зима'!T1799-'[1]$ Зима'!S1799-'[1]$ Зима'!R1799-'[1]$ Зима'!P1799-'[1]$ Зима'!O1799-'[1]$ Зима'!N1799-'[1]$ Зима'!M1799-'[1]$ Зима'!L1799+'[1]$ Зима'!Q1799+'[1]$ Зима'!W1799+'[1]$ Зима'!AC1799+'[1]$ Зима'!AI1799+'[1]$ Зима'!AO1799+'[1]$ Зима'!K1799</f>
        <v>4</v>
      </c>
      <c r="I1799" s="111">
        <f>'[1]$ Зима'!AY1799*1.1</f>
        <v>2561.6799999999998</v>
      </c>
    </row>
    <row r="1800" spans="1:10" hidden="1" x14ac:dyDescent="0.25">
      <c r="A1800" s="302" t="s">
        <v>286</v>
      </c>
      <c r="B1800" s="295" t="s">
        <v>480</v>
      </c>
      <c r="C1800" s="296" t="s">
        <v>3406</v>
      </c>
      <c r="D1800" s="307"/>
      <c r="E1800" s="307" t="s">
        <v>4057</v>
      </c>
      <c r="F1800" s="307" t="s">
        <v>940</v>
      </c>
      <c r="G1800" s="210" t="s">
        <v>2836</v>
      </c>
      <c r="H1800" s="281">
        <f>'[1]$ Зима'!J1800-'[1]$ Зима'!AU1800-'[1]$ Зима'!AT1800-'[1]$ Зима'!AS1800-'[1]$ Зима'!AR1800-'[1]$ Зима'!AQ1800-'[1]$ Зима'!AP1800-'[1]$ Зима'!AN1800-'[1]$ Зима'!AM1800-'[1]$ Зима'!AL1800-'[1]$ Зима'!AK1800-'[1]$ Зима'!AJ1800-'[1]$ Зима'!AH1800-'[1]$ Зима'!AG1800-'[1]$ Зима'!AF1800-'[1]$ Зима'!AE1800-'[1]$ Зима'!AD1800-'[1]$ Зима'!AB1800-'[1]$ Зима'!AA1800-'[1]$ Зима'!Z1800-'[1]$ Зима'!Y1800-'[1]$ Зима'!X1800-'[1]$ Зима'!V1800-'[1]$ Зима'!U1800-'[1]$ Зима'!T1800-'[1]$ Зима'!S1800-'[1]$ Зима'!R1800-'[1]$ Зима'!P1800-'[1]$ Зима'!O1800-'[1]$ Зима'!N1800-'[1]$ Зима'!M1800-'[1]$ Зима'!L1800+'[1]$ Зима'!Q1800+'[1]$ Зима'!W1800+'[1]$ Зима'!AC1800+'[1]$ Зима'!AI1800+'[1]$ Зима'!AO1800+'[1]$ Зима'!K1800</f>
        <v>0</v>
      </c>
      <c r="I1800" s="111">
        <f>'[1]$ Зима'!AY1800*1.1</f>
        <v>3873.76</v>
      </c>
    </row>
    <row r="1801" spans="1:10" x14ac:dyDescent="0.25">
      <c r="A1801" s="302" t="s">
        <v>286</v>
      </c>
      <c r="B1801" s="295" t="s">
        <v>585</v>
      </c>
      <c r="C1801" s="296" t="s">
        <v>2060</v>
      </c>
      <c r="D1801" s="307"/>
      <c r="E1801" s="314"/>
      <c r="F1801" s="314"/>
      <c r="G1801" s="210"/>
      <c r="H1801" s="281">
        <f>'[1]$ Зима'!J1801-'[1]$ Зима'!AU1801-'[1]$ Зима'!AT1801-'[1]$ Зима'!AS1801-'[1]$ Зима'!AR1801-'[1]$ Зима'!AQ1801-'[1]$ Зима'!AP1801-'[1]$ Зима'!AN1801-'[1]$ Зима'!AM1801-'[1]$ Зима'!AL1801-'[1]$ Зима'!AK1801-'[1]$ Зима'!AJ1801-'[1]$ Зима'!AH1801-'[1]$ Зима'!AG1801-'[1]$ Зима'!AF1801-'[1]$ Зима'!AE1801-'[1]$ Зима'!AD1801-'[1]$ Зима'!AB1801-'[1]$ Зима'!AA1801-'[1]$ Зима'!Z1801-'[1]$ Зима'!Y1801-'[1]$ Зима'!X1801-'[1]$ Зима'!V1801-'[1]$ Зима'!U1801-'[1]$ Зима'!T1801-'[1]$ Зима'!S1801-'[1]$ Зима'!R1801-'[1]$ Зима'!P1801-'[1]$ Зима'!O1801-'[1]$ Зима'!N1801-'[1]$ Зима'!M1801-'[1]$ Зима'!L1801+'[1]$ Зима'!Q1801+'[1]$ Зима'!W1801+'[1]$ Зима'!AC1801+'[1]$ Зима'!AI1801+'[1]$ Зима'!AO1801+'[1]$ Зима'!K1801</f>
        <v>10</v>
      </c>
      <c r="I1801" s="111">
        <f>'[1]$ Зима'!AY1801*1.1</f>
        <v>1936.88</v>
      </c>
    </row>
    <row r="1802" spans="1:10" x14ac:dyDescent="0.25">
      <c r="A1802" s="302" t="s">
        <v>286</v>
      </c>
      <c r="B1802" s="295" t="s">
        <v>481</v>
      </c>
      <c r="C1802" s="296" t="s">
        <v>4058</v>
      </c>
      <c r="D1802" s="296"/>
      <c r="E1802" s="300" t="s">
        <v>4054</v>
      </c>
      <c r="F1802" s="300"/>
      <c r="G1802" s="207"/>
      <c r="H1802" s="281">
        <f>'[1]$ Зима'!J1802-'[1]$ Зима'!AU1802-'[1]$ Зима'!AT1802-'[1]$ Зима'!AS1802-'[1]$ Зима'!AR1802-'[1]$ Зима'!AQ1802-'[1]$ Зима'!AP1802-'[1]$ Зима'!AN1802-'[1]$ Зима'!AM1802-'[1]$ Зима'!AL1802-'[1]$ Зима'!AK1802-'[1]$ Зима'!AJ1802-'[1]$ Зима'!AH1802-'[1]$ Зима'!AG1802-'[1]$ Зима'!AF1802-'[1]$ Зима'!AE1802-'[1]$ Зима'!AD1802-'[1]$ Зима'!AB1802-'[1]$ Зима'!AA1802-'[1]$ Зима'!Z1802-'[1]$ Зима'!Y1802-'[1]$ Зима'!X1802-'[1]$ Зима'!V1802-'[1]$ Зима'!U1802-'[1]$ Зима'!T1802-'[1]$ Зима'!S1802-'[1]$ Зима'!R1802-'[1]$ Зима'!P1802-'[1]$ Зима'!O1802-'[1]$ Зима'!N1802-'[1]$ Зима'!M1802-'[1]$ Зима'!L1802+'[1]$ Зима'!Q1802+'[1]$ Зима'!W1802+'[1]$ Зима'!AC1802+'[1]$ Зима'!AI1802+'[1]$ Зима'!AO1802+'[1]$ Зима'!K1802</f>
        <v>12</v>
      </c>
      <c r="I1802" s="111">
        <f>'[1]$ Зима'!AY1802*1.1</f>
        <v>2280.52</v>
      </c>
      <c r="J1802" s="220">
        <v>2014</v>
      </c>
    </row>
    <row r="1803" spans="1:10" x14ac:dyDescent="0.25">
      <c r="A1803" s="302" t="s">
        <v>286</v>
      </c>
      <c r="B1803" s="295" t="s">
        <v>482</v>
      </c>
      <c r="C1803" s="296" t="s">
        <v>4049</v>
      </c>
      <c r="D1803" s="307"/>
      <c r="E1803" s="314"/>
      <c r="F1803" s="314"/>
      <c r="G1803" s="210"/>
      <c r="H1803" s="281">
        <f>'[1]$ Зима'!J1803-'[1]$ Зима'!AU1803-'[1]$ Зима'!AT1803-'[1]$ Зима'!AS1803-'[1]$ Зима'!AR1803-'[1]$ Зима'!AQ1803-'[1]$ Зима'!AP1803-'[1]$ Зима'!AN1803-'[1]$ Зима'!AM1803-'[1]$ Зима'!AL1803-'[1]$ Зима'!AK1803-'[1]$ Зима'!AJ1803-'[1]$ Зима'!AH1803-'[1]$ Зима'!AG1803-'[1]$ Зима'!AF1803-'[1]$ Зима'!AE1803-'[1]$ Зима'!AD1803-'[1]$ Зима'!AB1803-'[1]$ Зима'!AA1803-'[1]$ Зима'!Z1803-'[1]$ Зима'!Y1803-'[1]$ Зима'!X1803-'[1]$ Зима'!V1803-'[1]$ Зима'!U1803-'[1]$ Зима'!T1803-'[1]$ Зима'!S1803-'[1]$ Зима'!R1803-'[1]$ Зима'!P1803-'[1]$ Зима'!O1803-'[1]$ Зима'!N1803-'[1]$ Зима'!M1803-'[1]$ Зима'!L1803+'[1]$ Зима'!Q1803+'[1]$ Зима'!W1803+'[1]$ Зима'!AC1803+'[1]$ Зима'!AI1803+'[1]$ Зима'!AO1803+'[1]$ Зима'!K1803</f>
        <v>12</v>
      </c>
      <c r="I1803" s="111">
        <f>'[1]$ Зима'!AY1803*1.1</f>
        <v>2343</v>
      </c>
    </row>
    <row r="1804" spans="1:10" x14ac:dyDescent="0.25">
      <c r="A1804" s="302" t="s">
        <v>286</v>
      </c>
      <c r="B1804" s="295" t="s">
        <v>653</v>
      </c>
      <c r="C1804" s="296" t="s">
        <v>4042</v>
      </c>
      <c r="D1804" s="307"/>
      <c r="E1804" s="314"/>
      <c r="F1804" s="314"/>
      <c r="G1804" s="210" t="s">
        <v>2616</v>
      </c>
      <c r="H1804" s="281">
        <f>'[1]$ Зима'!J1804-'[1]$ Зима'!AU1804-'[1]$ Зима'!AT1804-'[1]$ Зима'!AS1804-'[1]$ Зима'!AR1804-'[1]$ Зима'!AQ1804-'[1]$ Зима'!AP1804-'[1]$ Зима'!AN1804-'[1]$ Зима'!AM1804-'[1]$ Зима'!AL1804-'[1]$ Зима'!AK1804-'[1]$ Зима'!AJ1804-'[1]$ Зима'!AH1804-'[1]$ Зима'!AG1804-'[1]$ Зима'!AF1804-'[1]$ Зима'!AE1804-'[1]$ Зима'!AD1804-'[1]$ Зима'!AB1804-'[1]$ Зима'!AA1804-'[1]$ Зима'!Z1804-'[1]$ Зима'!Y1804-'[1]$ Зима'!X1804-'[1]$ Зима'!V1804-'[1]$ Зима'!U1804-'[1]$ Зима'!T1804-'[1]$ Зима'!S1804-'[1]$ Зима'!R1804-'[1]$ Зима'!P1804-'[1]$ Зима'!O1804-'[1]$ Зима'!N1804-'[1]$ Зима'!M1804-'[1]$ Зима'!L1804+'[1]$ Зима'!Q1804+'[1]$ Зима'!W1804+'[1]$ Зима'!AC1804+'[1]$ Зима'!AI1804+'[1]$ Зима'!AO1804+'[1]$ Зима'!K1804</f>
        <v>6</v>
      </c>
      <c r="I1804" s="111">
        <f>'[1]$ Зима'!AY1804*1.1</f>
        <v>3124.0000000000005</v>
      </c>
      <c r="J1804" s="220">
        <v>2017</v>
      </c>
    </row>
    <row r="1805" spans="1:10" hidden="1" x14ac:dyDescent="0.25">
      <c r="A1805" s="294" t="s">
        <v>289</v>
      </c>
      <c r="B1805" s="295" t="s">
        <v>471</v>
      </c>
      <c r="C1805" s="296" t="s">
        <v>2051</v>
      </c>
      <c r="D1805" s="307"/>
      <c r="E1805" s="307"/>
      <c r="F1805" s="307"/>
      <c r="G1805" s="210"/>
      <c r="H1805" s="281">
        <f>'[1]$ Зима'!J1805-'[1]$ Зима'!AU1805-'[1]$ Зима'!AT1805-'[1]$ Зима'!AS1805-'[1]$ Зима'!AR1805-'[1]$ Зима'!AQ1805-'[1]$ Зима'!AP1805-'[1]$ Зима'!AN1805-'[1]$ Зима'!AM1805-'[1]$ Зима'!AL1805-'[1]$ Зима'!AK1805-'[1]$ Зима'!AJ1805-'[1]$ Зима'!AH1805-'[1]$ Зима'!AG1805-'[1]$ Зима'!AF1805-'[1]$ Зима'!AE1805-'[1]$ Зима'!AD1805-'[1]$ Зима'!AB1805-'[1]$ Зима'!AA1805-'[1]$ Зима'!Z1805-'[1]$ Зима'!Y1805-'[1]$ Зима'!X1805-'[1]$ Зима'!V1805-'[1]$ Зима'!U1805-'[1]$ Зима'!T1805-'[1]$ Зима'!S1805-'[1]$ Зима'!R1805-'[1]$ Зима'!P1805-'[1]$ Зима'!O1805-'[1]$ Зима'!N1805-'[1]$ Зима'!M1805-'[1]$ Зима'!L1805+'[1]$ Зима'!Q1805+'[1]$ Зима'!W1805+'[1]$ Зима'!AC1805+'[1]$ Зима'!AI1805+'[1]$ Зима'!AO1805+'[1]$ Зима'!K1805</f>
        <v>0</v>
      </c>
      <c r="I1805" s="111">
        <f>'[1]$ Зима'!AY1805*1.1</f>
        <v>3498.88</v>
      </c>
    </row>
    <row r="1806" spans="1:10" x14ac:dyDescent="0.25">
      <c r="A1806" s="294" t="s">
        <v>289</v>
      </c>
      <c r="B1806" s="295" t="s">
        <v>474</v>
      </c>
      <c r="C1806" s="296" t="s">
        <v>2047</v>
      </c>
      <c r="D1806" s="307" t="s">
        <v>3674</v>
      </c>
      <c r="E1806" s="314"/>
      <c r="F1806" s="314"/>
      <c r="G1806" s="210"/>
      <c r="H1806" s="281">
        <f>'[1]$ Зима'!J1806-'[1]$ Зима'!AU1806-'[1]$ Зима'!AT1806-'[1]$ Зима'!AS1806-'[1]$ Зима'!AR1806-'[1]$ Зима'!AQ1806-'[1]$ Зима'!AP1806-'[1]$ Зима'!AN1806-'[1]$ Зима'!AM1806-'[1]$ Зима'!AL1806-'[1]$ Зима'!AK1806-'[1]$ Зима'!AJ1806-'[1]$ Зима'!AH1806-'[1]$ Зима'!AG1806-'[1]$ Зима'!AF1806-'[1]$ Зима'!AE1806-'[1]$ Зима'!AD1806-'[1]$ Зима'!AB1806-'[1]$ Зима'!AA1806-'[1]$ Зима'!Z1806-'[1]$ Зима'!Y1806-'[1]$ Зима'!X1806-'[1]$ Зима'!V1806-'[1]$ Зима'!U1806-'[1]$ Зима'!T1806-'[1]$ Зима'!S1806-'[1]$ Зима'!R1806-'[1]$ Зима'!P1806-'[1]$ Зима'!O1806-'[1]$ Зима'!N1806-'[1]$ Зима'!M1806-'[1]$ Зима'!L1806+'[1]$ Зима'!Q1806+'[1]$ Зима'!W1806+'[1]$ Зима'!AC1806+'[1]$ Зима'!AI1806+'[1]$ Зима'!AO1806+'[1]$ Зима'!K1806</f>
        <v>2</v>
      </c>
      <c r="I1806" s="111">
        <f>'[1]$ Зима'!AY1806*1.1</f>
        <v>2811.6000000000004</v>
      </c>
    </row>
    <row r="1807" spans="1:10" x14ac:dyDescent="0.25">
      <c r="A1807" s="327" t="s">
        <v>289</v>
      </c>
      <c r="B1807" s="277" t="s">
        <v>474</v>
      </c>
      <c r="C1807" s="322" t="s">
        <v>2047</v>
      </c>
      <c r="D1807" s="307" t="s">
        <v>3674</v>
      </c>
      <c r="E1807" s="345"/>
      <c r="F1807" s="345"/>
      <c r="G1807" s="346"/>
      <c r="H1807" s="281">
        <f>'[1]$ Зима'!J1807-'[1]$ Зима'!AU1807-'[1]$ Зима'!AT1807-'[1]$ Зима'!AS1807-'[1]$ Зима'!AR1807-'[1]$ Зима'!AQ1807-'[1]$ Зима'!AP1807-'[1]$ Зима'!AN1807-'[1]$ Зима'!AM1807-'[1]$ Зима'!AL1807-'[1]$ Зима'!AK1807-'[1]$ Зима'!AJ1807-'[1]$ Зима'!AH1807-'[1]$ Зима'!AG1807-'[1]$ Зима'!AF1807-'[1]$ Зима'!AE1807-'[1]$ Зима'!AD1807-'[1]$ Зима'!AB1807-'[1]$ Зима'!AA1807-'[1]$ Зима'!Z1807-'[1]$ Зима'!Y1807-'[1]$ Зима'!X1807-'[1]$ Зима'!V1807-'[1]$ Зима'!U1807-'[1]$ Зима'!T1807-'[1]$ Зима'!S1807-'[1]$ Зима'!R1807-'[1]$ Зима'!P1807-'[1]$ Зима'!O1807-'[1]$ Зима'!N1807-'[1]$ Зима'!M1807-'[1]$ Зима'!L1807+'[1]$ Зима'!Q1807+'[1]$ Зима'!W1807+'[1]$ Зима'!AC1807+'[1]$ Зима'!AI1807+'[1]$ Зима'!AO1807+'[1]$ Зима'!K1807</f>
        <v>2</v>
      </c>
      <c r="I1807" s="113">
        <f>'[1]$ Зима'!AY1807*1.1</f>
        <v>1760.0000000000002</v>
      </c>
    </row>
    <row r="1808" spans="1:10" hidden="1" x14ac:dyDescent="0.25">
      <c r="A1808" s="294" t="s">
        <v>289</v>
      </c>
      <c r="B1808" s="295" t="s">
        <v>492</v>
      </c>
      <c r="C1808" s="296" t="s">
        <v>4043</v>
      </c>
      <c r="D1808" s="307"/>
      <c r="E1808" s="307"/>
      <c r="F1808" s="307"/>
      <c r="G1808" s="210"/>
      <c r="H1808" s="281">
        <f>'[1]$ Зима'!J1808-'[1]$ Зима'!AU1808-'[1]$ Зима'!AT1808-'[1]$ Зима'!AS1808-'[1]$ Зима'!AR1808-'[1]$ Зима'!AQ1808-'[1]$ Зима'!AP1808-'[1]$ Зима'!AN1808-'[1]$ Зима'!AM1808-'[1]$ Зима'!AL1808-'[1]$ Зима'!AK1808-'[1]$ Зима'!AJ1808-'[1]$ Зима'!AH1808-'[1]$ Зима'!AG1808-'[1]$ Зима'!AF1808-'[1]$ Зима'!AE1808-'[1]$ Зима'!AD1808-'[1]$ Зима'!AB1808-'[1]$ Зима'!AA1808-'[1]$ Зима'!Z1808-'[1]$ Зима'!Y1808-'[1]$ Зима'!X1808-'[1]$ Зима'!V1808-'[1]$ Зима'!U1808-'[1]$ Зима'!T1808-'[1]$ Зима'!S1808-'[1]$ Зима'!R1808-'[1]$ Зима'!P1808-'[1]$ Зима'!O1808-'[1]$ Зима'!N1808-'[1]$ Зима'!M1808-'[1]$ Зима'!L1808+'[1]$ Зима'!Q1808+'[1]$ Зима'!W1808+'[1]$ Зима'!AC1808+'[1]$ Зима'!AI1808+'[1]$ Зима'!AO1808+'[1]$ Зима'!K1808</f>
        <v>0</v>
      </c>
      <c r="I1808" s="111">
        <f>'[1]$ Зима'!AY1808*1.1</f>
        <v>2905.32</v>
      </c>
      <c r="J1808" s="220">
        <v>2017</v>
      </c>
    </row>
    <row r="1809" spans="1:10" hidden="1" x14ac:dyDescent="0.25">
      <c r="A1809" s="294" t="s">
        <v>289</v>
      </c>
      <c r="B1809" s="295" t="s">
        <v>520</v>
      </c>
      <c r="C1809" s="296" t="s">
        <v>2037</v>
      </c>
      <c r="D1809" s="307"/>
      <c r="E1809" s="307"/>
      <c r="F1809" s="307"/>
      <c r="G1809" s="210"/>
      <c r="H1809" s="281">
        <f>'[1]$ Зима'!J1809-'[1]$ Зима'!AU1809-'[1]$ Зима'!AT1809-'[1]$ Зима'!AS1809-'[1]$ Зима'!AR1809-'[1]$ Зима'!AQ1809-'[1]$ Зима'!AP1809-'[1]$ Зима'!AN1809-'[1]$ Зима'!AM1809-'[1]$ Зима'!AL1809-'[1]$ Зима'!AK1809-'[1]$ Зима'!AJ1809-'[1]$ Зима'!AH1809-'[1]$ Зима'!AG1809-'[1]$ Зима'!AF1809-'[1]$ Зима'!AE1809-'[1]$ Зима'!AD1809-'[1]$ Зима'!AB1809-'[1]$ Зима'!AA1809-'[1]$ Зима'!Z1809-'[1]$ Зима'!Y1809-'[1]$ Зима'!X1809-'[1]$ Зима'!V1809-'[1]$ Зима'!U1809-'[1]$ Зима'!T1809-'[1]$ Зима'!S1809-'[1]$ Зима'!R1809-'[1]$ Зима'!P1809-'[1]$ Зима'!O1809-'[1]$ Зима'!N1809-'[1]$ Зима'!M1809-'[1]$ Зима'!L1809+'[1]$ Зима'!Q1809+'[1]$ Зима'!W1809+'[1]$ Зима'!AC1809+'[1]$ Зима'!AI1809+'[1]$ Зима'!AO1809+'[1]$ Зима'!K1809</f>
        <v>0</v>
      </c>
      <c r="I1809" s="111">
        <f>'[1]$ Зима'!AY1809*1.1</f>
        <v>0</v>
      </c>
    </row>
    <row r="1810" spans="1:10" x14ac:dyDescent="0.25">
      <c r="A1810" s="294" t="s">
        <v>289</v>
      </c>
      <c r="B1810" s="295" t="s">
        <v>494</v>
      </c>
      <c r="C1810" s="296" t="s">
        <v>4037</v>
      </c>
      <c r="D1810" s="296"/>
      <c r="E1810" s="300" t="s">
        <v>3636</v>
      </c>
      <c r="F1810" s="300"/>
      <c r="G1810" s="207" t="s">
        <v>2628</v>
      </c>
      <c r="H1810" s="281">
        <f>'[1]$ Зима'!J1810-'[1]$ Зима'!AU1810-'[1]$ Зима'!AT1810-'[1]$ Зима'!AS1810-'[1]$ Зима'!AR1810-'[1]$ Зима'!AQ1810-'[1]$ Зима'!AP1810-'[1]$ Зима'!AN1810-'[1]$ Зима'!AM1810-'[1]$ Зима'!AL1810-'[1]$ Зима'!AK1810-'[1]$ Зима'!AJ1810-'[1]$ Зима'!AH1810-'[1]$ Зима'!AG1810-'[1]$ Зима'!AF1810-'[1]$ Зима'!AE1810-'[1]$ Зима'!AD1810-'[1]$ Зима'!AB1810-'[1]$ Зима'!AA1810-'[1]$ Зима'!Z1810-'[1]$ Зима'!Y1810-'[1]$ Зима'!X1810-'[1]$ Зима'!V1810-'[1]$ Зима'!U1810-'[1]$ Зима'!T1810-'[1]$ Зима'!S1810-'[1]$ Зима'!R1810-'[1]$ Зима'!P1810-'[1]$ Зима'!O1810-'[1]$ Зима'!N1810-'[1]$ Зима'!M1810-'[1]$ Зима'!L1810+'[1]$ Зима'!Q1810+'[1]$ Зима'!W1810+'[1]$ Зима'!AC1810+'[1]$ Зима'!AI1810+'[1]$ Зима'!AO1810+'[1]$ Зима'!K1810</f>
        <v>10</v>
      </c>
      <c r="I1810" s="111">
        <f>'[1]$ Зима'!AY1810*1.1</f>
        <v>2811.6000000000004</v>
      </c>
      <c r="J1810" s="220">
        <v>2017</v>
      </c>
    </row>
    <row r="1811" spans="1:10" x14ac:dyDescent="0.25">
      <c r="A1811" s="294" t="s">
        <v>289</v>
      </c>
      <c r="B1811" s="295" t="s">
        <v>493</v>
      </c>
      <c r="C1811" s="296" t="s">
        <v>4033</v>
      </c>
      <c r="D1811" s="296"/>
      <c r="E1811" s="300"/>
      <c r="F1811" s="300"/>
      <c r="G1811" s="207" t="s">
        <v>2716</v>
      </c>
      <c r="H1811" s="281">
        <f>'[1]$ Зима'!J1811-'[1]$ Зима'!AU1811-'[1]$ Зима'!AT1811-'[1]$ Зима'!AS1811-'[1]$ Зима'!AR1811-'[1]$ Зима'!AQ1811-'[1]$ Зима'!AP1811-'[1]$ Зима'!AN1811-'[1]$ Зима'!AM1811-'[1]$ Зима'!AL1811-'[1]$ Зима'!AK1811-'[1]$ Зима'!AJ1811-'[1]$ Зима'!AH1811-'[1]$ Зима'!AG1811-'[1]$ Зима'!AF1811-'[1]$ Зима'!AE1811-'[1]$ Зима'!AD1811-'[1]$ Зима'!AB1811-'[1]$ Зима'!AA1811-'[1]$ Зима'!Z1811-'[1]$ Зима'!Y1811-'[1]$ Зима'!X1811-'[1]$ Зима'!V1811-'[1]$ Зима'!U1811-'[1]$ Зима'!T1811-'[1]$ Зима'!S1811-'[1]$ Зима'!R1811-'[1]$ Зима'!P1811-'[1]$ Зима'!O1811-'[1]$ Зима'!N1811-'[1]$ Зима'!M1811-'[1]$ Зима'!L1811+'[1]$ Зима'!Q1811+'[1]$ Зима'!W1811+'[1]$ Зима'!AC1811+'[1]$ Зима'!AI1811+'[1]$ Зима'!AO1811+'[1]$ Зима'!K1811</f>
        <v>4</v>
      </c>
      <c r="I1811" s="111">
        <f>'[1]$ Зима'!AY1811*1.1</f>
        <v>2218.04</v>
      </c>
      <c r="J1811" s="220">
        <v>2017</v>
      </c>
    </row>
    <row r="1812" spans="1:10" hidden="1" x14ac:dyDescent="0.25">
      <c r="A1812" s="294" t="s">
        <v>289</v>
      </c>
      <c r="B1812" s="295" t="s">
        <v>479</v>
      </c>
      <c r="C1812" s="296" t="s">
        <v>2067</v>
      </c>
      <c r="D1812" s="307"/>
      <c r="E1812" s="307"/>
      <c r="F1812" s="307"/>
      <c r="G1812" s="210"/>
      <c r="H1812" s="281">
        <f>'[1]$ Зима'!J1812-'[1]$ Зима'!AU1812-'[1]$ Зима'!AT1812-'[1]$ Зима'!AS1812-'[1]$ Зима'!AR1812-'[1]$ Зима'!AQ1812-'[1]$ Зима'!AP1812-'[1]$ Зима'!AN1812-'[1]$ Зима'!AM1812-'[1]$ Зима'!AL1812-'[1]$ Зима'!AK1812-'[1]$ Зима'!AJ1812-'[1]$ Зима'!AH1812-'[1]$ Зима'!AG1812-'[1]$ Зима'!AF1812-'[1]$ Зима'!AE1812-'[1]$ Зима'!AD1812-'[1]$ Зима'!AB1812-'[1]$ Зима'!AA1812-'[1]$ Зима'!Z1812-'[1]$ Зима'!Y1812-'[1]$ Зима'!X1812-'[1]$ Зима'!V1812-'[1]$ Зима'!U1812-'[1]$ Зима'!T1812-'[1]$ Зима'!S1812-'[1]$ Зима'!R1812-'[1]$ Зима'!P1812-'[1]$ Зима'!O1812-'[1]$ Зима'!N1812-'[1]$ Зима'!M1812-'[1]$ Зима'!L1812+'[1]$ Зима'!Q1812+'[1]$ Зима'!W1812+'[1]$ Зима'!AC1812+'[1]$ Зима'!AI1812+'[1]$ Зима'!AO1812+'[1]$ Зима'!K1812</f>
        <v>0</v>
      </c>
      <c r="I1812" s="111">
        <f>'[1]$ Зима'!AY1812*1.1</f>
        <v>2343</v>
      </c>
    </row>
    <row r="1813" spans="1:10" x14ac:dyDescent="0.25">
      <c r="A1813" s="294" t="s">
        <v>289</v>
      </c>
      <c r="B1813" s="295" t="s">
        <v>480</v>
      </c>
      <c r="C1813" s="296" t="s">
        <v>3401</v>
      </c>
      <c r="D1813" s="307"/>
      <c r="E1813" s="314"/>
      <c r="F1813" s="314"/>
      <c r="G1813" s="210" t="s">
        <v>2626</v>
      </c>
      <c r="H1813" s="281">
        <f>'[1]$ Зима'!J1813-'[1]$ Зима'!AU1813-'[1]$ Зима'!AT1813-'[1]$ Зима'!AS1813-'[1]$ Зима'!AR1813-'[1]$ Зима'!AQ1813-'[1]$ Зима'!AP1813-'[1]$ Зима'!AN1813-'[1]$ Зима'!AM1813-'[1]$ Зима'!AL1813-'[1]$ Зима'!AK1813-'[1]$ Зима'!AJ1813-'[1]$ Зима'!AH1813-'[1]$ Зима'!AG1813-'[1]$ Зима'!AF1813-'[1]$ Зима'!AE1813-'[1]$ Зима'!AD1813-'[1]$ Зима'!AB1813-'[1]$ Зима'!AA1813-'[1]$ Зима'!Z1813-'[1]$ Зима'!Y1813-'[1]$ Зима'!X1813-'[1]$ Зима'!V1813-'[1]$ Зима'!U1813-'[1]$ Зима'!T1813-'[1]$ Зима'!S1813-'[1]$ Зима'!R1813-'[1]$ Зима'!P1813-'[1]$ Зима'!O1813-'[1]$ Зима'!N1813-'[1]$ Зима'!M1813-'[1]$ Зима'!L1813+'[1]$ Зима'!Q1813+'[1]$ Зима'!W1813+'[1]$ Зима'!AC1813+'[1]$ Зима'!AI1813+'[1]$ Зима'!AO1813+'[1]$ Зима'!K1813</f>
        <v>2</v>
      </c>
      <c r="I1813" s="111">
        <f>'[1]$ Зима'!AY1813*1.1</f>
        <v>3748.8</v>
      </c>
    </row>
    <row r="1814" spans="1:10" x14ac:dyDescent="0.25">
      <c r="A1814" s="294" t="s">
        <v>289</v>
      </c>
      <c r="B1814" s="295" t="s">
        <v>604</v>
      </c>
      <c r="C1814" s="296" t="s">
        <v>2062</v>
      </c>
      <c r="D1814" s="307"/>
      <c r="E1814" s="314"/>
      <c r="F1814" s="314"/>
      <c r="G1814" s="210"/>
      <c r="H1814" s="281">
        <f>'[1]$ Зима'!J1814-'[1]$ Зима'!AU1814-'[1]$ Зима'!AT1814-'[1]$ Зима'!AS1814-'[1]$ Зима'!AR1814-'[1]$ Зима'!AQ1814-'[1]$ Зима'!AP1814-'[1]$ Зима'!AN1814-'[1]$ Зима'!AM1814-'[1]$ Зима'!AL1814-'[1]$ Зима'!AK1814-'[1]$ Зима'!AJ1814-'[1]$ Зима'!AH1814-'[1]$ Зима'!AG1814-'[1]$ Зима'!AF1814-'[1]$ Зима'!AE1814-'[1]$ Зима'!AD1814-'[1]$ Зима'!AB1814-'[1]$ Зима'!AA1814-'[1]$ Зима'!Z1814-'[1]$ Зима'!Y1814-'[1]$ Зима'!X1814-'[1]$ Зима'!V1814-'[1]$ Зима'!U1814-'[1]$ Зима'!T1814-'[1]$ Зима'!S1814-'[1]$ Зима'!R1814-'[1]$ Зима'!P1814-'[1]$ Зима'!O1814-'[1]$ Зима'!N1814-'[1]$ Зима'!M1814-'[1]$ Зима'!L1814+'[1]$ Зима'!Q1814+'[1]$ Зима'!W1814+'[1]$ Зима'!AC1814+'[1]$ Зима'!AI1814+'[1]$ Зима'!AO1814+'[1]$ Зима'!K1814</f>
        <v>4</v>
      </c>
      <c r="I1814" s="111">
        <f>'[1]$ Зима'!AY1814*1.1</f>
        <v>2249.2800000000002</v>
      </c>
    </row>
    <row r="1815" spans="1:10" x14ac:dyDescent="0.25">
      <c r="A1815" s="294" t="s">
        <v>289</v>
      </c>
      <c r="B1815" s="295" t="s">
        <v>482</v>
      </c>
      <c r="C1815" s="296" t="s">
        <v>4049</v>
      </c>
      <c r="D1815" s="307"/>
      <c r="E1815" s="314"/>
      <c r="F1815" s="314"/>
      <c r="G1815" s="210"/>
      <c r="H1815" s="281">
        <f>'[1]$ Зима'!J1815-'[1]$ Зима'!AU1815-'[1]$ Зима'!AT1815-'[1]$ Зима'!AS1815-'[1]$ Зима'!AR1815-'[1]$ Зима'!AQ1815-'[1]$ Зима'!AP1815-'[1]$ Зима'!AN1815-'[1]$ Зима'!AM1815-'[1]$ Зима'!AL1815-'[1]$ Зима'!AK1815-'[1]$ Зима'!AJ1815-'[1]$ Зима'!AH1815-'[1]$ Зима'!AG1815-'[1]$ Зима'!AF1815-'[1]$ Зима'!AE1815-'[1]$ Зима'!AD1815-'[1]$ Зима'!AB1815-'[1]$ Зима'!AA1815-'[1]$ Зима'!Z1815-'[1]$ Зима'!Y1815-'[1]$ Зима'!X1815-'[1]$ Зима'!V1815-'[1]$ Зима'!U1815-'[1]$ Зима'!T1815-'[1]$ Зима'!S1815-'[1]$ Зима'!R1815-'[1]$ Зима'!P1815-'[1]$ Зима'!O1815-'[1]$ Зима'!N1815-'[1]$ Зима'!M1815-'[1]$ Зима'!L1815+'[1]$ Зима'!Q1815+'[1]$ Зима'!W1815+'[1]$ Зима'!AC1815+'[1]$ Зима'!AI1815+'[1]$ Зима'!AO1815+'[1]$ Зима'!K1815</f>
        <v>2</v>
      </c>
      <c r="I1815" s="111">
        <f>'[1]$ Зима'!AY1815*1.1</f>
        <v>2343</v>
      </c>
      <c r="J1815" s="220">
        <v>2017</v>
      </c>
    </row>
    <row r="1816" spans="1:10" x14ac:dyDescent="0.25">
      <c r="A1816" s="294" t="s">
        <v>289</v>
      </c>
      <c r="B1816" s="295" t="s">
        <v>653</v>
      </c>
      <c r="C1816" s="296" t="s">
        <v>4042</v>
      </c>
      <c r="D1816" s="307"/>
      <c r="E1816" s="314"/>
      <c r="F1816" s="314"/>
      <c r="G1816" s="210"/>
      <c r="H1816" s="281">
        <f>'[1]$ Зима'!J1816-'[1]$ Зима'!AU1816-'[1]$ Зима'!AT1816-'[1]$ Зима'!AS1816-'[1]$ Зима'!AR1816-'[1]$ Зима'!AQ1816-'[1]$ Зима'!AP1816-'[1]$ Зима'!AN1816-'[1]$ Зима'!AM1816-'[1]$ Зима'!AL1816-'[1]$ Зима'!AK1816-'[1]$ Зима'!AJ1816-'[1]$ Зима'!AH1816-'[1]$ Зима'!AG1816-'[1]$ Зима'!AF1816-'[1]$ Зима'!AE1816-'[1]$ Зима'!AD1816-'[1]$ Зима'!AB1816-'[1]$ Зима'!AA1816-'[1]$ Зима'!Z1816-'[1]$ Зима'!Y1816-'[1]$ Зима'!X1816-'[1]$ Зима'!V1816-'[1]$ Зима'!U1816-'[1]$ Зима'!T1816-'[1]$ Зима'!S1816-'[1]$ Зима'!R1816-'[1]$ Зима'!P1816-'[1]$ Зима'!O1816-'[1]$ Зима'!N1816-'[1]$ Зима'!M1816-'[1]$ Зима'!L1816+'[1]$ Зима'!Q1816+'[1]$ Зима'!W1816+'[1]$ Зима'!AC1816+'[1]$ Зима'!AI1816+'[1]$ Зима'!AO1816+'[1]$ Зима'!K1816</f>
        <v>4</v>
      </c>
      <c r="I1816" s="111">
        <f>'[1]$ Зима'!AY1816*1.1</f>
        <v>3124.0000000000005</v>
      </c>
    </row>
    <row r="1817" spans="1:10" hidden="1" x14ac:dyDescent="0.25">
      <c r="A1817" s="294" t="s">
        <v>290</v>
      </c>
      <c r="B1817" s="295" t="s">
        <v>492</v>
      </c>
      <c r="C1817" s="296" t="s">
        <v>4043</v>
      </c>
      <c r="D1817" s="307"/>
      <c r="E1817" s="307"/>
      <c r="F1817" s="307"/>
      <c r="G1817" s="210"/>
      <c r="H1817" s="281">
        <f>'[1]$ Зима'!J1817-'[1]$ Зима'!AU1817-'[1]$ Зима'!AT1817-'[1]$ Зима'!AS1817-'[1]$ Зима'!AR1817-'[1]$ Зима'!AQ1817-'[1]$ Зима'!AP1817-'[1]$ Зима'!AN1817-'[1]$ Зима'!AM1817-'[1]$ Зима'!AL1817-'[1]$ Зима'!AK1817-'[1]$ Зима'!AJ1817-'[1]$ Зима'!AH1817-'[1]$ Зима'!AG1817-'[1]$ Зима'!AF1817-'[1]$ Зима'!AE1817-'[1]$ Зима'!AD1817-'[1]$ Зима'!AB1817-'[1]$ Зима'!AA1817-'[1]$ Зима'!Z1817-'[1]$ Зима'!Y1817-'[1]$ Зима'!X1817-'[1]$ Зима'!V1817-'[1]$ Зима'!U1817-'[1]$ Зима'!T1817-'[1]$ Зима'!S1817-'[1]$ Зима'!R1817-'[1]$ Зима'!P1817-'[1]$ Зима'!O1817-'[1]$ Зима'!N1817-'[1]$ Зима'!M1817-'[1]$ Зима'!L1817+'[1]$ Зима'!Q1817+'[1]$ Зима'!W1817+'[1]$ Зима'!AC1817+'[1]$ Зима'!AI1817+'[1]$ Зима'!AO1817+'[1]$ Зима'!K1817</f>
        <v>0</v>
      </c>
      <c r="I1817" s="111">
        <f>'[1]$ Зима'!AY1817*1.1</f>
        <v>2967.8</v>
      </c>
    </row>
    <row r="1818" spans="1:10" x14ac:dyDescent="0.25">
      <c r="A1818" s="302" t="s">
        <v>290</v>
      </c>
      <c r="B1818" s="295" t="s">
        <v>479</v>
      </c>
      <c r="C1818" s="296" t="s">
        <v>2039</v>
      </c>
      <c r="D1818" s="296"/>
      <c r="E1818" s="300"/>
      <c r="F1818" s="300"/>
      <c r="G1818" s="207" t="s">
        <v>2692</v>
      </c>
      <c r="H1818" s="281">
        <f>'[1]$ Зима'!J1818-'[1]$ Зима'!AU1818-'[1]$ Зима'!AT1818-'[1]$ Зима'!AS1818-'[1]$ Зима'!AR1818-'[1]$ Зима'!AQ1818-'[1]$ Зима'!AP1818-'[1]$ Зима'!AN1818-'[1]$ Зима'!AM1818-'[1]$ Зима'!AL1818-'[1]$ Зима'!AK1818-'[1]$ Зима'!AJ1818-'[1]$ Зима'!AH1818-'[1]$ Зима'!AG1818-'[1]$ Зима'!AF1818-'[1]$ Зима'!AE1818-'[1]$ Зима'!AD1818-'[1]$ Зима'!AB1818-'[1]$ Зима'!AA1818-'[1]$ Зима'!Z1818-'[1]$ Зима'!Y1818-'[1]$ Зима'!X1818-'[1]$ Зима'!V1818-'[1]$ Зима'!U1818-'[1]$ Зима'!T1818-'[1]$ Зима'!S1818-'[1]$ Зима'!R1818-'[1]$ Зима'!P1818-'[1]$ Зима'!O1818-'[1]$ Зима'!N1818-'[1]$ Зима'!M1818-'[1]$ Зима'!L1818+'[1]$ Зима'!Q1818+'[1]$ Зима'!W1818+'[1]$ Зима'!AC1818+'[1]$ Зима'!AI1818+'[1]$ Зима'!AO1818+'[1]$ Зима'!K1818</f>
        <v>2</v>
      </c>
      <c r="I1818" s="111">
        <f>'[1]$ Зима'!AY1818*1.1</f>
        <v>2967.8</v>
      </c>
      <c r="J1818" s="220">
        <v>2016</v>
      </c>
    </row>
    <row r="1819" spans="1:10" x14ac:dyDescent="0.25">
      <c r="A1819" s="302" t="s">
        <v>290</v>
      </c>
      <c r="B1819" s="295" t="s">
        <v>481</v>
      </c>
      <c r="C1819" s="307" t="s">
        <v>4052</v>
      </c>
      <c r="D1819" s="307"/>
      <c r="E1819" s="314"/>
      <c r="F1819" s="314"/>
      <c r="G1819" s="210"/>
      <c r="H1819" s="281">
        <f>'[1]$ Зима'!J1819-'[1]$ Зима'!AU1819-'[1]$ Зима'!AT1819-'[1]$ Зима'!AS1819-'[1]$ Зима'!AR1819-'[1]$ Зима'!AQ1819-'[1]$ Зима'!AP1819-'[1]$ Зима'!AN1819-'[1]$ Зима'!AM1819-'[1]$ Зима'!AL1819-'[1]$ Зима'!AK1819-'[1]$ Зима'!AJ1819-'[1]$ Зима'!AH1819-'[1]$ Зима'!AG1819-'[1]$ Зима'!AF1819-'[1]$ Зима'!AE1819-'[1]$ Зима'!AD1819-'[1]$ Зима'!AB1819-'[1]$ Зима'!AA1819-'[1]$ Зима'!Z1819-'[1]$ Зима'!Y1819-'[1]$ Зима'!X1819-'[1]$ Зима'!V1819-'[1]$ Зима'!U1819-'[1]$ Зима'!T1819-'[1]$ Зима'!S1819-'[1]$ Зима'!R1819-'[1]$ Зима'!P1819-'[1]$ Зима'!O1819-'[1]$ Зима'!N1819-'[1]$ Зима'!M1819-'[1]$ Зима'!L1819+'[1]$ Зима'!Q1819+'[1]$ Зима'!W1819+'[1]$ Зима'!AC1819+'[1]$ Зима'!AI1819+'[1]$ Зима'!AO1819+'[1]$ Зима'!K1819</f>
        <v>8</v>
      </c>
      <c r="I1819" s="111">
        <f>'[1]$ Зима'!AY1819*1.1</f>
        <v>2499.2000000000003</v>
      </c>
    </row>
    <row r="1820" spans="1:10" x14ac:dyDescent="0.25">
      <c r="A1820" s="302" t="s">
        <v>290</v>
      </c>
      <c r="B1820" s="295" t="s">
        <v>653</v>
      </c>
      <c r="C1820" s="296" t="s">
        <v>4042</v>
      </c>
      <c r="D1820" s="307"/>
      <c r="E1820" s="314"/>
      <c r="F1820" s="314"/>
      <c r="G1820" s="210" t="s">
        <v>2616</v>
      </c>
      <c r="H1820" s="281">
        <f>'[1]$ Зима'!J1820-'[1]$ Зима'!AU1820-'[1]$ Зима'!AT1820-'[1]$ Зима'!AS1820-'[1]$ Зима'!AR1820-'[1]$ Зима'!AQ1820-'[1]$ Зима'!AP1820-'[1]$ Зима'!AN1820-'[1]$ Зима'!AM1820-'[1]$ Зима'!AL1820-'[1]$ Зима'!AK1820-'[1]$ Зима'!AJ1820-'[1]$ Зима'!AH1820-'[1]$ Зима'!AG1820-'[1]$ Зима'!AF1820-'[1]$ Зима'!AE1820-'[1]$ Зима'!AD1820-'[1]$ Зима'!AB1820-'[1]$ Зима'!AA1820-'[1]$ Зима'!Z1820-'[1]$ Зима'!Y1820-'[1]$ Зима'!X1820-'[1]$ Зима'!V1820-'[1]$ Зима'!U1820-'[1]$ Зима'!T1820-'[1]$ Зима'!S1820-'[1]$ Зима'!R1820-'[1]$ Зима'!P1820-'[1]$ Зима'!O1820-'[1]$ Зима'!N1820-'[1]$ Зима'!M1820-'[1]$ Зима'!L1820+'[1]$ Зима'!Q1820+'[1]$ Зима'!W1820+'[1]$ Зима'!AC1820+'[1]$ Зима'!AI1820+'[1]$ Зима'!AO1820+'[1]$ Зима'!K1820</f>
        <v>8</v>
      </c>
      <c r="I1820" s="111">
        <f>'[1]$ Зима'!AY1820*1.1</f>
        <v>3436.4</v>
      </c>
      <c r="J1820" s="220">
        <v>2017</v>
      </c>
    </row>
    <row r="1821" spans="1:10" x14ac:dyDescent="0.25">
      <c r="A1821" s="302" t="s">
        <v>290</v>
      </c>
      <c r="B1821" s="295" t="s">
        <v>482</v>
      </c>
      <c r="C1821" s="296" t="s">
        <v>4049</v>
      </c>
      <c r="D1821" s="307"/>
      <c r="E1821" s="314"/>
      <c r="F1821" s="314"/>
      <c r="G1821" s="210"/>
      <c r="H1821" s="281">
        <f>'[1]$ Зима'!J1821-'[1]$ Зима'!AU1821-'[1]$ Зима'!AT1821-'[1]$ Зима'!AS1821-'[1]$ Зима'!AR1821-'[1]$ Зима'!AQ1821-'[1]$ Зима'!AP1821-'[1]$ Зима'!AN1821-'[1]$ Зима'!AM1821-'[1]$ Зима'!AL1821-'[1]$ Зима'!AK1821-'[1]$ Зима'!AJ1821-'[1]$ Зима'!AH1821-'[1]$ Зима'!AG1821-'[1]$ Зима'!AF1821-'[1]$ Зима'!AE1821-'[1]$ Зима'!AD1821-'[1]$ Зима'!AB1821-'[1]$ Зима'!AA1821-'[1]$ Зима'!Z1821-'[1]$ Зима'!Y1821-'[1]$ Зима'!X1821-'[1]$ Зима'!V1821-'[1]$ Зима'!U1821-'[1]$ Зима'!T1821-'[1]$ Зима'!S1821-'[1]$ Зима'!R1821-'[1]$ Зима'!P1821-'[1]$ Зима'!O1821-'[1]$ Зима'!N1821-'[1]$ Зима'!M1821-'[1]$ Зима'!L1821+'[1]$ Зима'!Q1821+'[1]$ Зима'!W1821+'[1]$ Зима'!AC1821+'[1]$ Зима'!AI1821+'[1]$ Зима'!AO1821+'[1]$ Зима'!K1821</f>
        <v>8</v>
      </c>
      <c r="I1821" s="111">
        <f>'[1]$ Зима'!AY1821*1.1</f>
        <v>2499.2000000000003</v>
      </c>
    </row>
    <row r="1822" spans="1:10" x14ac:dyDescent="0.25">
      <c r="A1822" s="302" t="s">
        <v>295</v>
      </c>
      <c r="B1822" s="295" t="s">
        <v>514</v>
      </c>
      <c r="C1822" s="296" t="s">
        <v>4046</v>
      </c>
      <c r="D1822" s="307"/>
      <c r="E1822" s="314"/>
      <c r="F1822" s="314"/>
      <c r="G1822" s="210" t="s">
        <v>2626</v>
      </c>
      <c r="H1822" s="281">
        <f>'[1]$ Зима'!J1822-'[1]$ Зима'!AU1822-'[1]$ Зима'!AT1822-'[1]$ Зима'!AS1822-'[1]$ Зима'!AR1822-'[1]$ Зима'!AQ1822-'[1]$ Зима'!AP1822-'[1]$ Зима'!AN1822-'[1]$ Зима'!AM1822-'[1]$ Зима'!AL1822-'[1]$ Зима'!AK1822-'[1]$ Зима'!AJ1822-'[1]$ Зима'!AH1822-'[1]$ Зима'!AG1822-'[1]$ Зима'!AF1822-'[1]$ Зима'!AE1822-'[1]$ Зима'!AD1822-'[1]$ Зима'!AB1822-'[1]$ Зима'!AA1822-'[1]$ Зима'!Z1822-'[1]$ Зима'!Y1822-'[1]$ Зима'!X1822-'[1]$ Зима'!V1822-'[1]$ Зима'!U1822-'[1]$ Зима'!T1822-'[1]$ Зима'!S1822-'[1]$ Зима'!R1822-'[1]$ Зима'!P1822-'[1]$ Зима'!O1822-'[1]$ Зима'!N1822-'[1]$ Зима'!M1822-'[1]$ Зима'!L1822+'[1]$ Зима'!Q1822+'[1]$ Зима'!W1822+'[1]$ Зима'!AC1822+'[1]$ Зима'!AI1822+'[1]$ Зима'!AO1822+'[1]$ Зима'!K1822</f>
        <v>4</v>
      </c>
      <c r="I1822" s="111">
        <f>'[1]$ Зима'!AY1822*1.1</f>
        <v>3124.0000000000005</v>
      </c>
      <c r="J1822" s="220">
        <v>2017</v>
      </c>
    </row>
    <row r="1823" spans="1:10" hidden="1" x14ac:dyDescent="0.25">
      <c r="A1823" s="302" t="s">
        <v>295</v>
      </c>
      <c r="B1823" s="295" t="s">
        <v>492</v>
      </c>
      <c r="C1823" s="296" t="s">
        <v>4043</v>
      </c>
      <c r="D1823" s="325"/>
      <c r="E1823" s="325"/>
      <c r="F1823" s="325"/>
      <c r="G1823" s="215"/>
      <c r="H1823" s="281">
        <f>'[1]$ Зима'!J1823-'[1]$ Зима'!AU1823-'[1]$ Зима'!AT1823-'[1]$ Зима'!AS1823-'[1]$ Зима'!AR1823-'[1]$ Зима'!AQ1823-'[1]$ Зима'!AP1823-'[1]$ Зима'!AN1823-'[1]$ Зима'!AM1823-'[1]$ Зима'!AL1823-'[1]$ Зима'!AK1823-'[1]$ Зима'!AJ1823-'[1]$ Зима'!AH1823-'[1]$ Зима'!AG1823-'[1]$ Зима'!AF1823-'[1]$ Зима'!AE1823-'[1]$ Зима'!AD1823-'[1]$ Зима'!AB1823-'[1]$ Зима'!AA1823-'[1]$ Зима'!Z1823-'[1]$ Зима'!Y1823-'[1]$ Зима'!X1823-'[1]$ Зима'!V1823-'[1]$ Зима'!U1823-'[1]$ Зима'!T1823-'[1]$ Зима'!S1823-'[1]$ Зима'!R1823-'[1]$ Зима'!P1823-'[1]$ Зима'!O1823-'[1]$ Зима'!N1823-'[1]$ Зима'!M1823-'[1]$ Зима'!L1823+'[1]$ Зима'!Q1823+'[1]$ Зима'!W1823+'[1]$ Зима'!AC1823+'[1]$ Зима'!AI1823+'[1]$ Зима'!AO1823+'[1]$ Зима'!K1823</f>
        <v>0</v>
      </c>
      <c r="I1823" s="111">
        <f>'[1]$ Зима'!AY1823*1.1</f>
        <v>2967.8</v>
      </c>
    </row>
    <row r="1824" spans="1:10" x14ac:dyDescent="0.25">
      <c r="A1824" s="305" t="s">
        <v>295</v>
      </c>
      <c r="B1824" s="295" t="s">
        <v>520</v>
      </c>
      <c r="C1824" s="296" t="s">
        <v>3399</v>
      </c>
      <c r="D1824" s="296"/>
      <c r="E1824" s="300"/>
      <c r="F1824" s="300"/>
      <c r="G1824" s="207" t="s">
        <v>2626</v>
      </c>
      <c r="H1824" s="281">
        <f>'[1]$ Зима'!J1824-'[1]$ Зима'!AU1824-'[1]$ Зима'!AT1824-'[1]$ Зима'!AS1824-'[1]$ Зима'!AR1824-'[1]$ Зима'!AQ1824-'[1]$ Зима'!AP1824-'[1]$ Зима'!AN1824-'[1]$ Зима'!AM1824-'[1]$ Зима'!AL1824-'[1]$ Зима'!AK1824-'[1]$ Зима'!AJ1824-'[1]$ Зима'!AH1824-'[1]$ Зима'!AG1824-'[1]$ Зима'!AF1824-'[1]$ Зима'!AE1824-'[1]$ Зима'!AD1824-'[1]$ Зима'!AB1824-'[1]$ Зима'!AA1824-'[1]$ Зима'!Z1824-'[1]$ Зима'!Y1824-'[1]$ Зима'!X1824-'[1]$ Зима'!V1824-'[1]$ Зима'!U1824-'[1]$ Зима'!T1824-'[1]$ Зима'!S1824-'[1]$ Зима'!R1824-'[1]$ Зима'!P1824-'[1]$ Зима'!O1824-'[1]$ Зима'!N1824-'[1]$ Зима'!M1824-'[1]$ Зима'!L1824+'[1]$ Зима'!Q1824+'[1]$ Зима'!W1824+'[1]$ Зима'!AC1824+'[1]$ Зима'!AI1824+'[1]$ Зима'!AO1824+'[1]$ Зима'!K1824</f>
        <v>4</v>
      </c>
      <c r="I1824" s="111">
        <f>'[1]$ Зима'!AY1824*1.1</f>
        <v>3373.92</v>
      </c>
    </row>
    <row r="1825" spans="1:10" x14ac:dyDescent="0.25">
      <c r="A1825" s="305" t="s">
        <v>295</v>
      </c>
      <c r="B1825" s="8" t="s">
        <v>494</v>
      </c>
      <c r="C1825" s="333" t="s">
        <v>4059</v>
      </c>
      <c r="D1825" s="333"/>
      <c r="E1825" s="324" t="s">
        <v>4060</v>
      </c>
      <c r="F1825" s="324"/>
      <c r="G1825" s="207" t="s">
        <v>2628</v>
      </c>
      <c r="H1825" s="281">
        <f>'[1]$ Зима'!J1825-'[1]$ Зима'!AU1825-'[1]$ Зима'!AT1825-'[1]$ Зима'!AS1825-'[1]$ Зима'!AR1825-'[1]$ Зима'!AQ1825-'[1]$ Зима'!AP1825-'[1]$ Зима'!AN1825-'[1]$ Зима'!AM1825-'[1]$ Зима'!AL1825-'[1]$ Зима'!AK1825-'[1]$ Зима'!AJ1825-'[1]$ Зима'!AH1825-'[1]$ Зима'!AG1825-'[1]$ Зима'!AF1825-'[1]$ Зима'!AE1825-'[1]$ Зима'!AD1825-'[1]$ Зима'!AB1825-'[1]$ Зима'!AA1825-'[1]$ Зима'!Z1825-'[1]$ Зима'!Y1825-'[1]$ Зима'!X1825-'[1]$ Зима'!V1825-'[1]$ Зима'!U1825-'[1]$ Зима'!T1825-'[1]$ Зима'!S1825-'[1]$ Зима'!R1825-'[1]$ Зима'!P1825-'[1]$ Зима'!O1825-'[1]$ Зима'!N1825-'[1]$ Зима'!M1825-'[1]$ Зима'!L1825+'[1]$ Зима'!Q1825+'[1]$ Зима'!W1825+'[1]$ Зима'!AC1825+'[1]$ Зима'!AI1825+'[1]$ Зима'!AO1825+'[1]$ Зима'!K1825</f>
        <v>12</v>
      </c>
      <c r="I1825" s="111">
        <f>'[1]$ Зима'!AY1825*1.1</f>
        <v>2999.04</v>
      </c>
      <c r="J1825" s="220">
        <v>2017</v>
      </c>
    </row>
    <row r="1826" spans="1:10" x14ac:dyDescent="0.25">
      <c r="A1826" s="305" t="s">
        <v>295</v>
      </c>
      <c r="B1826" s="8" t="s">
        <v>494</v>
      </c>
      <c r="C1826" s="333" t="s">
        <v>4032</v>
      </c>
      <c r="D1826" s="333"/>
      <c r="E1826" s="324" t="s">
        <v>1437</v>
      </c>
      <c r="F1826" s="324"/>
      <c r="G1826" s="207" t="s">
        <v>2628</v>
      </c>
      <c r="H1826" s="281">
        <f>'[1]$ Зима'!J1826-'[1]$ Зима'!AU1826-'[1]$ Зима'!AT1826-'[1]$ Зима'!AS1826-'[1]$ Зима'!AR1826-'[1]$ Зима'!AQ1826-'[1]$ Зима'!AP1826-'[1]$ Зима'!AN1826-'[1]$ Зима'!AM1826-'[1]$ Зима'!AL1826-'[1]$ Зима'!AK1826-'[1]$ Зима'!AJ1826-'[1]$ Зима'!AH1826-'[1]$ Зима'!AG1826-'[1]$ Зима'!AF1826-'[1]$ Зима'!AE1826-'[1]$ Зима'!AD1826-'[1]$ Зима'!AB1826-'[1]$ Зима'!AA1826-'[1]$ Зима'!Z1826-'[1]$ Зима'!Y1826-'[1]$ Зима'!X1826-'[1]$ Зима'!V1826-'[1]$ Зима'!U1826-'[1]$ Зима'!T1826-'[1]$ Зима'!S1826-'[1]$ Зима'!R1826-'[1]$ Зима'!P1826-'[1]$ Зима'!O1826-'[1]$ Зима'!N1826-'[1]$ Зима'!M1826-'[1]$ Зима'!L1826+'[1]$ Зима'!Q1826+'[1]$ Зима'!W1826+'[1]$ Зима'!AC1826+'[1]$ Зима'!AI1826+'[1]$ Зима'!AO1826+'[1]$ Зима'!K1826</f>
        <v>52</v>
      </c>
      <c r="I1826" s="111">
        <f>'[1]$ Зима'!AY1826*1.1</f>
        <v>3030.2799999999997</v>
      </c>
      <c r="J1826" s="220">
        <v>2018</v>
      </c>
    </row>
    <row r="1827" spans="1:10" hidden="1" x14ac:dyDescent="0.25">
      <c r="A1827" s="305" t="s">
        <v>295</v>
      </c>
      <c r="B1827" s="8" t="s">
        <v>494</v>
      </c>
      <c r="C1827" s="333" t="s">
        <v>2085</v>
      </c>
      <c r="D1827" s="333"/>
      <c r="E1827" s="333" t="s">
        <v>4060</v>
      </c>
      <c r="F1827" s="333"/>
      <c r="G1827" s="207" t="s">
        <v>2628</v>
      </c>
      <c r="H1827" s="281">
        <f>'[1]$ Зима'!J1827-'[1]$ Зима'!AU1827-'[1]$ Зима'!AT1827-'[1]$ Зима'!AS1827-'[1]$ Зима'!AR1827-'[1]$ Зима'!AQ1827-'[1]$ Зима'!AP1827-'[1]$ Зима'!AN1827-'[1]$ Зима'!AM1827-'[1]$ Зима'!AL1827-'[1]$ Зима'!AK1827-'[1]$ Зима'!AJ1827-'[1]$ Зима'!AH1827-'[1]$ Зима'!AG1827-'[1]$ Зима'!AF1827-'[1]$ Зима'!AE1827-'[1]$ Зима'!AD1827-'[1]$ Зима'!AB1827-'[1]$ Зима'!AA1827-'[1]$ Зима'!Z1827-'[1]$ Зима'!Y1827-'[1]$ Зима'!X1827-'[1]$ Зима'!V1827-'[1]$ Зима'!U1827-'[1]$ Зима'!T1827-'[1]$ Зима'!S1827-'[1]$ Зима'!R1827-'[1]$ Зима'!P1827-'[1]$ Зима'!O1827-'[1]$ Зима'!N1827-'[1]$ Зима'!M1827-'[1]$ Зима'!L1827+'[1]$ Зима'!Q1827+'[1]$ Зима'!W1827+'[1]$ Зима'!AC1827+'[1]$ Зима'!AI1827+'[1]$ Зима'!AO1827+'[1]$ Зима'!K1827</f>
        <v>0</v>
      </c>
      <c r="I1827" s="111">
        <f>'[1]$ Зима'!AY1827*1.1</f>
        <v>2811.6000000000004</v>
      </c>
    </row>
    <row r="1828" spans="1:10" hidden="1" x14ac:dyDescent="0.25">
      <c r="A1828" s="302" t="s">
        <v>295</v>
      </c>
      <c r="B1828" s="295" t="s">
        <v>479</v>
      </c>
      <c r="C1828" s="296" t="s">
        <v>2086</v>
      </c>
      <c r="D1828" s="296"/>
      <c r="E1828" s="296"/>
      <c r="F1828" s="296"/>
      <c r="G1828" s="207"/>
      <c r="H1828" s="281">
        <f>'[1]$ Зима'!J1828-'[1]$ Зима'!AU1828-'[1]$ Зима'!AT1828-'[1]$ Зима'!AS1828-'[1]$ Зима'!AR1828-'[1]$ Зима'!AQ1828-'[1]$ Зима'!AP1828-'[1]$ Зима'!AN1828-'[1]$ Зима'!AM1828-'[1]$ Зима'!AL1828-'[1]$ Зима'!AK1828-'[1]$ Зима'!AJ1828-'[1]$ Зима'!AH1828-'[1]$ Зима'!AG1828-'[1]$ Зима'!AF1828-'[1]$ Зима'!AE1828-'[1]$ Зима'!AD1828-'[1]$ Зима'!AB1828-'[1]$ Зима'!AA1828-'[1]$ Зима'!Z1828-'[1]$ Зима'!Y1828-'[1]$ Зима'!X1828-'[1]$ Зима'!V1828-'[1]$ Зима'!U1828-'[1]$ Зима'!T1828-'[1]$ Зима'!S1828-'[1]$ Зима'!R1828-'[1]$ Зима'!P1828-'[1]$ Зима'!O1828-'[1]$ Зима'!N1828-'[1]$ Зима'!M1828-'[1]$ Зима'!L1828+'[1]$ Зима'!Q1828+'[1]$ Зима'!W1828+'[1]$ Зима'!AC1828+'[1]$ Зима'!AI1828+'[1]$ Зима'!AO1828+'[1]$ Зима'!K1828</f>
        <v>0</v>
      </c>
      <c r="I1828" s="111">
        <f>'[1]$ Зима'!AY1828*1.1</f>
        <v>2811.6000000000004</v>
      </c>
    </row>
    <row r="1829" spans="1:10" x14ac:dyDescent="0.25">
      <c r="A1829" s="302" t="s">
        <v>295</v>
      </c>
      <c r="B1829" s="295" t="s">
        <v>480</v>
      </c>
      <c r="C1829" s="296" t="s">
        <v>3401</v>
      </c>
      <c r="D1829" s="307"/>
      <c r="E1829" s="314" t="s">
        <v>4060</v>
      </c>
      <c r="F1829" s="314"/>
      <c r="G1829" s="210"/>
      <c r="H1829" s="281">
        <f>'[1]$ Зима'!J1829-'[1]$ Зима'!AU1829-'[1]$ Зима'!AT1829-'[1]$ Зима'!AS1829-'[1]$ Зима'!AR1829-'[1]$ Зима'!AQ1829-'[1]$ Зима'!AP1829-'[1]$ Зима'!AN1829-'[1]$ Зима'!AM1829-'[1]$ Зима'!AL1829-'[1]$ Зима'!AK1829-'[1]$ Зима'!AJ1829-'[1]$ Зима'!AH1829-'[1]$ Зима'!AG1829-'[1]$ Зима'!AF1829-'[1]$ Зима'!AE1829-'[1]$ Зима'!AD1829-'[1]$ Зима'!AB1829-'[1]$ Зима'!AA1829-'[1]$ Зима'!Z1829-'[1]$ Зима'!Y1829-'[1]$ Зима'!X1829-'[1]$ Зима'!V1829-'[1]$ Зима'!U1829-'[1]$ Зима'!T1829-'[1]$ Зима'!S1829-'[1]$ Зима'!R1829-'[1]$ Зима'!P1829-'[1]$ Зима'!O1829-'[1]$ Зима'!N1829-'[1]$ Зима'!M1829-'[1]$ Зима'!L1829+'[1]$ Зима'!Q1829+'[1]$ Зима'!W1829+'[1]$ Зима'!AC1829+'[1]$ Зима'!AI1829+'[1]$ Зима'!AO1829+'[1]$ Зима'!K1829</f>
        <v>9</v>
      </c>
      <c r="I1829" s="111">
        <f>'[1]$ Зима'!AY1829*1.1</f>
        <v>4654.76</v>
      </c>
    </row>
    <row r="1830" spans="1:10" x14ac:dyDescent="0.25">
      <c r="A1830" s="302" t="s">
        <v>295</v>
      </c>
      <c r="B1830" s="295" t="s">
        <v>480</v>
      </c>
      <c r="C1830" s="296" t="s">
        <v>3759</v>
      </c>
      <c r="D1830" s="296" t="s">
        <v>1795</v>
      </c>
      <c r="E1830" s="300"/>
      <c r="F1830" s="300"/>
      <c r="G1830" s="207"/>
      <c r="H1830" s="281">
        <f>'[1]$ Зима'!J1830-'[1]$ Зима'!AU1830-'[1]$ Зима'!AT1830-'[1]$ Зима'!AS1830-'[1]$ Зима'!AR1830-'[1]$ Зима'!AQ1830-'[1]$ Зима'!AP1830-'[1]$ Зима'!AN1830-'[1]$ Зима'!AM1830-'[1]$ Зима'!AL1830-'[1]$ Зима'!AK1830-'[1]$ Зима'!AJ1830-'[1]$ Зима'!AH1830-'[1]$ Зима'!AG1830-'[1]$ Зима'!AF1830-'[1]$ Зима'!AE1830-'[1]$ Зима'!AD1830-'[1]$ Зима'!AB1830-'[1]$ Зима'!AA1830-'[1]$ Зима'!Z1830-'[1]$ Зима'!Y1830-'[1]$ Зима'!X1830-'[1]$ Зима'!V1830-'[1]$ Зима'!U1830-'[1]$ Зима'!T1830-'[1]$ Зима'!S1830-'[1]$ Зима'!R1830-'[1]$ Зима'!P1830-'[1]$ Зима'!O1830-'[1]$ Зима'!N1830-'[1]$ Зима'!M1830-'[1]$ Зима'!L1830+'[1]$ Зима'!Q1830+'[1]$ Зима'!W1830+'[1]$ Зима'!AC1830+'[1]$ Зима'!AI1830+'[1]$ Зима'!AO1830+'[1]$ Зима'!K1830</f>
        <v>6</v>
      </c>
      <c r="I1830" s="111">
        <f>'[1]$ Зима'!AY1830*1.1</f>
        <v>4467.32</v>
      </c>
      <c r="J1830" s="220">
        <v>2015</v>
      </c>
    </row>
    <row r="1831" spans="1:10" x14ac:dyDescent="0.25">
      <c r="A1831" s="302" t="s">
        <v>295</v>
      </c>
      <c r="B1831" s="295" t="s">
        <v>585</v>
      </c>
      <c r="C1831" s="296" t="s">
        <v>2060</v>
      </c>
      <c r="D1831" s="296"/>
      <c r="E1831" s="300"/>
      <c r="F1831" s="300"/>
      <c r="G1831" s="207"/>
      <c r="H1831" s="281">
        <f>'[1]$ Зима'!J1831-'[1]$ Зима'!AU1831-'[1]$ Зима'!AT1831-'[1]$ Зима'!AS1831-'[1]$ Зима'!AR1831-'[1]$ Зима'!AQ1831-'[1]$ Зима'!AP1831-'[1]$ Зима'!AN1831-'[1]$ Зима'!AM1831-'[1]$ Зима'!AL1831-'[1]$ Зима'!AK1831-'[1]$ Зима'!AJ1831-'[1]$ Зима'!AH1831-'[1]$ Зима'!AG1831-'[1]$ Зима'!AF1831-'[1]$ Зима'!AE1831-'[1]$ Зима'!AD1831-'[1]$ Зима'!AB1831-'[1]$ Зима'!AA1831-'[1]$ Зима'!Z1831-'[1]$ Зима'!Y1831-'[1]$ Зима'!X1831-'[1]$ Зима'!V1831-'[1]$ Зима'!U1831-'[1]$ Зима'!T1831-'[1]$ Зима'!S1831-'[1]$ Зима'!R1831-'[1]$ Зима'!P1831-'[1]$ Зима'!O1831-'[1]$ Зима'!N1831-'[1]$ Зима'!M1831-'[1]$ Зима'!L1831+'[1]$ Зима'!Q1831+'[1]$ Зима'!W1831+'[1]$ Зима'!AC1831+'[1]$ Зима'!AI1831+'[1]$ Зима'!AO1831+'[1]$ Зима'!K1831</f>
        <v>6</v>
      </c>
      <c r="I1831" s="111">
        <f>'[1]$ Зима'!AY1831*1.1</f>
        <v>2030.6000000000001</v>
      </c>
    </row>
    <row r="1832" spans="1:10" hidden="1" x14ac:dyDescent="0.25">
      <c r="A1832" s="302" t="s">
        <v>295</v>
      </c>
      <c r="B1832" s="295" t="s">
        <v>604</v>
      </c>
      <c r="C1832" s="296" t="s">
        <v>2062</v>
      </c>
      <c r="D1832" s="296"/>
      <c r="E1832" s="296"/>
      <c r="F1832" s="296"/>
      <c r="G1832" s="207"/>
      <c r="H1832" s="281">
        <f>'[1]$ Зима'!J1832-'[1]$ Зима'!AU1832-'[1]$ Зима'!AT1832-'[1]$ Зима'!AS1832-'[1]$ Зима'!AR1832-'[1]$ Зима'!AQ1832-'[1]$ Зима'!AP1832-'[1]$ Зима'!AN1832-'[1]$ Зима'!AM1832-'[1]$ Зима'!AL1832-'[1]$ Зима'!AK1832-'[1]$ Зима'!AJ1832-'[1]$ Зима'!AH1832-'[1]$ Зима'!AG1832-'[1]$ Зима'!AF1832-'[1]$ Зима'!AE1832-'[1]$ Зима'!AD1832-'[1]$ Зима'!AB1832-'[1]$ Зима'!AA1832-'[1]$ Зима'!Z1832-'[1]$ Зима'!Y1832-'[1]$ Зима'!X1832-'[1]$ Зима'!V1832-'[1]$ Зима'!U1832-'[1]$ Зима'!T1832-'[1]$ Зима'!S1832-'[1]$ Зима'!R1832-'[1]$ Зима'!P1832-'[1]$ Зима'!O1832-'[1]$ Зима'!N1832-'[1]$ Зима'!M1832-'[1]$ Зима'!L1832+'[1]$ Зима'!Q1832+'[1]$ Зима'!W1832+'[1]$ Зима'!AC1832+'[1]$ Зима'!AI1832+'[1]$ Зима'!AO1832+'[1]$ Зима'!K1832</f>
        <v>0</v>
      </c>
      <c r="I1832" s="111">
        <f>'[1]$ Зима'!AY1832*1.1</f>
        <v>2561.6799999999998</v>
      </c>
    </row>
    <row r="1833" spans="1:10" hidden="1" x14ac:dyDescent="0.25">
      <c r="A1833" s="295" t="s">
        <v>295</v>
      </c>
      <c r="B1833" s="353" t="s">
        <v>481</v>
      </c>
      <c r="C1833" s="308" t="s">
        <v>2073</v>
      </c>
      <c r="D1833" s="325"/>
      <c r="E1833" s="325"/>
      <c r="F1833" s="325"/>
      <c r="G1833" s="210"/>
      <c r="H1833" s="281">
        <f>'[1]$ Зима'!J1833-'[1]$ Зима'!AU1833-'[1]$ Зима'!AT1833-'[1]$ Зима'!AS1833-'[1]$ Зима'!AR1833-'[1]$ Зима'!AQ1833-'[1]$ Зима'!AP1833-'[1]$ Зима'!AN1833-'[1]$ Зима'!AM1833-'[1]$ Зима'!AL1833-'[1]$ Зима'!AK1833-'[1]$ Зима'!AJ1833-'[1]$ Зима'!AH1833-'[1]$ Зима'!AG1833-'[1]$ Зима'!AF1833-'[1]$ Зима'!AE1833-'[1]$ Зима'!AD1833-'[1]$ Зима'!AB1833-'[1]$ Зима'!AA1833-'[1]$ Зима'!Z1833-'[1]$ Зима'!Y1833-'[1]$ Зима'!X1833-'[1]$ Зима'!V1833-'[1]$ Зима'!U1833-'[1]$ Зима'!T1833-'[1]$ Зима'!S1833-'[1]$ Зима'!R1833-'[1]$ Зима'!P1833-'[1]$ Зима'!O1833-'[1]$ Зима'!N1833-'[1]$ Зима'!M1833-'[1]$ Зима'!L1833+'[1]$ Зима'!Q1833+'[1]$ Зима'!W1833+'[1]$ Зима'!AC1833+'[1]$ Зима'!AI1833+'[1]$ Зима'!AO1833+'[1]$ Зима'!K1833</f>
        <v>0</v>
      </c>
      <c r="I1833" s="111">
        <f>'[1]$ Зима'!AY1833*1.1</f>
        <v>2061.84</v>
      </c>
    </row>
    <row r="1834" spans="1:10" x14ac:dyDescent="0.25">
      <c r="A1834" s="295" t="s">
        <v>295</v>
      </c>
      <c r="B1834" s="354" t="s">
        <v>482</v>
      </c>
      <c r="C1834" s="296" t="s">
        <v>4049</v>
      </c>
      <c r="D1834" s="296"/>
      <c r="E1834" s="300"/>
      <c r="F1834" s="300"/>
      <c r="G1834" s="207"/>
      <c r="H1834" s="281">
        <f>'[1]$ Зима'!J1834-'[1]$ Зима'!AU1834-'[1]$ Зима'!AT1834-'[1]$ Зима'!AS1834-'[1]$ Зима'!AR1834-'[1]$ Зима'!AQ1834-'[1]$ Зима'!AP1834-'[1]$ Зима'!AN1834-'[1]$ Зима'!AM1834-'[1]$ Зима'!AL1834-'[1]$ Зима'!AK1834-'[1]$ Зима'!AJ1834-'[1]$ Зима'!AH1834-'[1]$ Зима'!AG1834-'[1]$ Зима'!AF1834-'[1]$ Зима'!AE1834-'[1]$ Зима'!AD1834-'[1]$ Зима'!AB1834-'[1]$ Зима'!AA1834-'[1]$ Зима'!Z1834-'[1]$ Зима'!Y1834-'[1]$ Зима'!X1834-'[1]$ Зима'!V1834-'[1]$ Зима'!U1834-'[1]$ Зима'!T1834-'[1]$ Зима'!S1834-'[1]$ Зима'!R1834-'[1]$ Зима'!P1834-'[1]$ Зима'!O1834-'[1]$ Зима'!N1834-'[1]$ Зима'!M1834-'[1]$ Зима'!L1834+'[1]$ Зима'!Q1834+'[1]$ Зима'!W1834+'[1]$ Зима'!AC1834+'[1]$ Зима'!AI1834+'[1]$ Зима'!AO1834+'[1]$ Зима'!K1834</f>
        <v>2</v>
      </c>
      <c r="I1834" s="111">
        <f>'[1]$ Зима'!AY1834*1.1</f>
        <v>2436.7199999999998</v>
      </c>
      <c r="J1834" s="220">
        <v>2017</v>
      </c>
    </row>
    <row r="1835" spans="1:10" x14ac:dyDescent="0.25">
      <c r="B1835" s="53" t="s">
        <v>2087</v>
      </c>
      <c r="C1835" s="189"/>
      <c r="D1835" s="189"/>
      <c r="E1835" s="355"/>
      <c r="F1835" s="355"/>
      <c r="G1835" s="219"/>
      <c r="H1835" s="55"/>
    </row>
    <row r="1838" spans="1:10" x14ac:dyDescent="0.25">
      <c r="H1838" s="110"/>
    </row>
    <row r="1840" spans="1:10" x14ac:dyDescent="0.25">
      <c r="H1840" s="110"/>
    </row>
    <row r="1841" spans="8:8" x14ac:dyDescent="0.25">
      <c r="H1841" s="110"/>
    </row>
    <row r="1842" spans="8:8" x14ac:dyDescent="0.25">
      <c r="H1842" s="110"/>
    </row>
    <row r="1843" spans="8:8" x14ac:dyDescent="0.25">
      <c r="H1843" s="110"/>
    </row>
  </sheetData>
  <autoFilter ref="H1:H1844">
    <filterColumn colId="0">
      <filters blank="1">
        <filter val="1"/>
        <filter val="10"/>
        <filter val="11"/>
        <filter val="12"/>
        <filter val="14"/>
        <filter val="15"/>
        <filter val="16"/>
        <filter val="18"/>
        <filter val="2"/>
        <filter val="20"/>
        <filter val="22"/>
        <filter val="23"/>
        <filter val="24"/>
        <filter val="28"/>
        <filter val="3"/>
        <filter val="30"/>
        <filter val="32"/>
        <filter val="33"/>
        <filter val="34"/>
        <filter val="35"/>
        <filter val="36"/>
        <filter val="4"/>
        <filter val="40"/>
        <filter val="48"/>
        <filter val="5"/>
        <filter val="52"/>
        <filter val="57"/>
        <filter val="6"/>
        <filter val="7"/>
        <filter val="8"/>
        <filter val="9"/>
        <filter val="Кол-во на 31"/>
      </filters>
    </filterColumn>
  </autoFilter>
  <phoneticPr fontId="2" type="noConversion"/>
  <pageMargins left="0.7" right="0.7" top="0.75" bottom="0.75" header="0.3" footer="0.3"/>
  <pageSetup paperSize="9" orientation="portrait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048"/>
  <sheetViews>
    <sheetView workbookViewId="0">
      <selection activeCell="H45" sqref="H1:H65536"/>
    </sheetView>
  </sheetViews>
  <sheetFormatPr defaultRowHeight="15" x14ac:dyDescent="0.25"/>
  <cols>
    <col min="1" max="1" width="11.42578125" customWidth="1"/>
    <col min="2" max="2" width="17.85546875" customWidth="1"/>
    <col min="3" max="3" width="11.5703125" customWidth="1"/>
    <col min="4" max="4" width="7.140625" customWidth="1"/>
    <col min="5" max="5" width="8.7109375" customWidth="1"/>
    <col min="6" max="6" width="8.42578125" customWidth="1"/>
    <col min="8" max="8" width="7.140625" customWidth="1"/>
    <col min="9" max="9" width="6.42578125" customWidth="1"/>
  </cols>
  <sheetData>
    <row r="1" spans="1:9" ht="16.5" thickBot="1" x14ac:dyDescent="0.3">
      <c r="A1" s="115"/>
      <c r="B1" s="360" t="s">
        <v>3517</v>
      </c>
      <c r="C1" s="116"/>
      <c r="D1" s="116"/>
      <c r="E1" s="117"/>
      <c r="F1" s="118"/>
      <c r="G1" s="119"/>
      <c r="H1" s="375"/>
      <c r="I1" s="157"/>
    </row>
    <row r="2" spans="1:9" ht="39" thickBot="1" x14ac:dyDescent="0.3">
      <c r="A2" s="120" t="s">
        <v>2088</v>
      </c>
      <c r="B2" s="121" t="s">
        <v>1717</v>
      </c>
      <c r="C2" s="121" t="s">
        <v>2089</v>
      </c>
      <c r="D2" s="121" t="s">
        <v>2090</v>
      </c>
      <c r="E2" s="122" t="s">
        <v>2091</v>
      </c>
      <c r="F2" s="123" t="s">
        <v>2092</v>
      </c>
      <c r="G2" s="124" t="s">
        <v>2093</v>
      </c>
      <c r="H2" s="376" t="s">
        <v>4067</v>
      </c>
      <c r="I2" s="158" t="s">
        <v>2162</v>
      </c>
    </row>
    <row r="3" spans="1:9" ht="18" x14ac:dyDescent="0.25">
      <c r="A3" s="361"/>
      <c r="B3" s="362" t="s">
        <v>13</v>
      </c>
      <c r="C3" s="361"/>
      <c r="D3" s="361"/>
      <c r="E3" s="363"/>
      <c r="F3" s="364"/>
      <c r="G3" s="361"/>
      <c r="H3" s="377"/>
      <c r="I3" s="381"/>
    </row>
    <row r="4" spans="1:9" x14ac:dyDescent="0.25">
      <c r="A4" s="125" t="s">
        <v>403</v>
      </c>
      <c r="B4" s="126"/>
      <c r="C4" s="127" t="s">
        <v>2094</v>
      </c>
      <c r="D4" s="128">
        <v>45</v>
      </c>
      <c r="E4" s="129" t="s">
        <v>2095</v>
      </c>
      <c r="F4" s="126" t="s">
        <v>2096</v>
      </c>
      <c r="G4" s="126" t="s">
        <v>2097</v>
      </c>
      <c r="H4" s="378">
        <f>[1]Диски!I4+[1]Диски!J4-[1]Диски!K4-[1]Диски!L4-[1]Диски!M4-[1]Диски!N4-[1]Диски!O4+[1]Диски!P4-[1]Диски!Q4-[1]Диски!R4-[1]Диски!S4-[1]Диски!T4-[1]Диски!U4+[1]Диски!V4-[1]Диски!W4-[1]Диски!X4-[1]Диски!Y4-[1]Диски!Z4-[1]Диски!AA4+[1]Диски!AB4-[1]Диски!AC4-[1]Диски!AD4-[1]Диски!AE4-[1]Диски!AF4-[1]Диски!AG4+[1]Диски!AH4-[1]Диски!AI4-[1]Диски!AJ4-[1]Диски!AK4-[1]Диски!AL4-[1]Диски!AM4+[1]Диски!AN4-[1]Диски!AO4-[1]Диски!AP4-[1]Диски!AQ4-[1]Диски!AR4-[1]Диски!AS4-[1]Диски!AT4</f>
        <v>1</v>
      </c>
      <c r="I4" s="159">
        <f>[1]Диски!AV4*1.2</f>
        <v>360</v>
      </c>
    </row>
    <row r="5" spans="1:9" ht="18" x14ac:dyDescent="0.25">
      <c r="A5" s="365"/>
      <c r="B5" s="366" t="s">
        <v>74</v>
      </c>
      <c r="C5" s="367"/>
      <c r="D5" s="367"/>
      <c r="E5" s="368"/>
      <c r="F5" s="368"/>
      <c r="G5" s="367"/>
      <c r="H5" s="378"/>
      <c r="I5" s="382">
        <f>[1]Диски!AV5*1.2</f>
        <v>0</v>
      </c>
    </row>
    <row r="6" spans="1:9" ht="18" hidden="1" x14ac:dyDescent="0.25">
      <c r="A6" s="130" t="s">
        <v>403</v>
      </c>
      <c r="B6" s="131"/>
      <c r="C6" s="132" t="s">
        <v>2102</v>
      </c>
      <c r="D6" s="133">
        <v>35</v>
      </c>
      <c r="E6" s="134" t="s">
        <v>2103</v>
      </c>
      <c r="F6" s="134" t="s">
        <v>2104</v>
      </c>
      <c r="G6" s="135" t="s">
        <v>2105</v>
      </c>
      <c r="H6" s="378">
        <f>[1]Диски!I6+[1]Диски!J6-[1]Диски!K6-[1]Диски!L6-[1]Диски!M6-[1]Диски!N6-[1]Диски!O6+[1]Диски!P6-[1]Диски!Q6-[1]Диски!R6-[1]Диски!S6-[1]Диски!T6-[1]Диски!U6+[1]Диски!V6-[1]Диски!W6-[1]Диски!X6-[1]Диски!Y6-[1]Диски!Z6-[1]Диски!AA6+[1]Диски!AB6-[1]Диски!AC6-[1]Диски!AD6-[1]Диски!AE6-[1]Диски!AF6-[1]Диски!AG6+[1]Диски!AH6-[1]Диски!AI6-[1]Диски!AJ6-[1]Диски!AK6-[1]Диски!AL6-[1]Диски!AM6+[1]Диски!AN6-[1]Диски!AO6-[1]Диски!AP6-[1]Диски!AQ6-[1]Диски!AR6-[1]Диски!AS6-[1]Диски!AT6</f>
        <v>0</v>
      </c>
      <c r="I6" s="159">
        <f>[1]Диски!AV6*1.2</f>
        <v>564</v>
      </c>
    </row>
    <row r="7" spans="1:9" hidden="1" x14ac:dyDescent="0.25">
      <c r="A7" s="130" t="s">
        <v>403</v>
      </c>
      <c r="B7" s="136" t="s">
        <v>379</v>
      </c>
      <c r="C7" s="137" t="s">
        <v>2106</v>
      </c>
      <c r="D7" s="132">
        <v>43</v>
      </c>
      <c r="E7" s="138" t="s">
        <v>2107</v>
      </c>
      <c r="F7" s="136" t="s">
        <v>2100</v>
      </c>
      <c r="G7" s="130" t="s">
        <v>2105</v>
      </c>
      <c r="H7" s="378">
        <f>[1]Диски!I7+[1]Диски!J7-[1]Диски!K7-[1]Диски!L7-[1]Диски!M7-[1]Диски!N7-[1]Диски!O7+[1]Диски!P7-[1]Диски!Q7-[1]Диски!R7-[1]Диски!S7-[1]Диски!T7-[1]Диски!U7+[1]Диски!V7-[1]Диски!W7-[1]Диски!X7-[1]Диски!Y7-[1]Диски!Z7-[1]Диски!AA7+[1]Диски!AB7-[1]Диски!AC7-[1]Диски!AD7-[1]Диски!AE7-[1]Диски!AF7-[1]Диски!AG7+[1]Диски!AH7-[1]Диски!AI7-[1]Диски!AJ7-[1]Диски!AK7-[1]Диски!AL7-[1]Диски!AM7+[1]Диски!AN7-[1]Диски!AO7-[1]Диски!AP7-[1]Диски!AQ7-[1]Диски!AR7-[1]Диски!AS7-[1]Диски!AT7</f>
        <v>0</v>
      </c>
      <c r="I7" s="159">
        <f>[1]Диски!AV7*1.2</f>
        <v>600</v>
      </c>
    </row>
    <row r="8" spans="1:9" hidden="1" x14ac:dyDescent="0.25">
      <c r="A8" s="130" t="s">
        <v>403</v>
      </c>
      <c r="B8" s="130"/>
      <c r="C8" s="137" t="s">
        <v>2106</v>
      </c>
      <c r="D8" s="132">
        <v>49</v>
      </c>
      <c r="E8" s="138" t="s">
        <v>2108</v>
      </c>
      <c r="F8" s="130" t="s">
        <v>2100</v>
      </c>
      <c r="G8" s="130" t="s">
        <v>2105</v>
      </c>
      <c r="H8" s="378">
        <f>[1]Диски!I8+[1]Диски!J8-[1]Диски!K8-[1]Диски!L8-[1]Диски!M8-[1]Диски!N8-[1]Диски!O8+[1]Диски!P8-[1]Диски!Q8-[1]Диски!R8-[1]Диски!S8-[1]Диски!T8-[1]Диски!U8+[1]Диски!V8-[1]Диски!W8-[1]Диски!X8-[1]Диски!Y8-[1]Диски!Z8-[1]Диски!AA8+[1]Диски!AB8-[1]Диски!AC8-[1]Диски!AD8-[1]Диски!AE8-[1]Диски!AF8-[1]Диски!AG8+[1]Диски!AH8-[1]Диски!AI8-[1]Диски!AJ8-[1]Диски!AK8-[1]Диски!AL8-[1]Диски!AM8+[1]Диски!AN8-[1]Диски!AO8-[1]Диски!AP8-[1]Диски!AQ8-[1]Диски!AR8-[1]Диски!AS8-[1]Диски!AT8</f>
        <v>0</v>
      </c>
      <c r="I8" s="159">
        <f>[1]Диски!AV8*1.2</f>
        <v>414</v>
      </c>
    </row>
    <row r="9" spans="1:9" hidden="1" x14ac:dyDescent="0.25">
      <c r="A9" s="139" t="s">
        <v>403</v>
      </c>
      <c r="B9" s="140"/>
      <c r="C9" s="137" t="s">
        <v>2106</v>
      </c>
      <c r="D9" s="132">
        <v>24</v>
      </c>
      <c r="E9" s="138" t="s">
        <v>2109</v>
      </c>
      <c r="F9" s="141" t="s">
        <v>2110</v>
      </c>
      <c r="G9" s="142" t="s">
        <v>2105</v>
      </c>
      <c r="H9" s="378">
        <f>[1]Диски!I9+[1]Диски!J9-[1]Диски!K9-[1]Диски!L9-[1]Диски!M9-[1]Диски!N9-[1]Диски!O9+[1]Диски!P9-[1]Диски!Q9-[1]Диски!R9-[1]Диски!S9-[1]Диски!T9-[1]Диски!U9+[1]Диски!V9-[1]Диски!W9-[1]Диски!X9-[1]Диски!Y9-[1]Диски!Z9-[1]Диски!AA9+[1]Диски!AB9-[1]Диски!AC9-[1]Диски!AD9-[1]Диски!AE9-[1]Диски!AF9-[1]Диски!AG9+[1]Диски!AH9-[1]Диски!AI9-[1]Диски!AJ9-[1]Диски!AK9-[1]Диски!AL9-[1]Диски!AM9+[1]Диски!AN9-[1]Диски!AO9-[1]Диски!AP9-[1]Диски!AQ9-[1]Диски!AR9-[1]Диски!AS9-[1]Диски!AT9</f>
        <v>0</v>
      </c>
      <c r="I9" s="159">
        <f>[1]Диски!AV9*1.2</f>
        <v>420</v>
      </c>
    </row>
    <row r="10" spans="1:9" x14ac:dyDescent="0.25">
      <c r="A10" s="139" t="s">
        <v>403</v>
      </c>
      <c r="B10" s="143" t="s">
        <v>2111</v>
      </c>
      <c r="C10" s="137" t="s">
        <v>2106</v>
      </c>
      <c r="D10" s="130">
        <v>47.5</v>
      </c>
      <c r="E10" s="138" t="s">
        <v>2112</v>
      </c>
      <c r="F10" s="141" t="s">
        <v>2110</v>
      </c>
      <c r="G10" s="143" t="s">
        <v>2105</v>
      </c>
      <c r="H10" s="378">
        <f>[1]Диски!I10+[1]Диски!J10-[1]Диски!K10-[1]Диски!L10-[1]Диски!M10-[1]Диски!N10-[1]Диски!O10+[1]Диски!P10-[1]Диски!Q10-[1]Диски!R10-[1]Диски!S10-[1]Диски!T10-[1]Диски!U10+[1]Диски!V10-[1]Диски!W10-[1]Диски!X10-[1]Диски!Y10-[1]Диски!Z10-[1]Диски!AA10+[1]Диски!AB10-[1]Диски!AC10-[1]Диски!AD10-[1]Диски!AE10-[1]Диски!AF10-[1]Диски!AG10+[1]Диски!AH10-[1]Диски!AI10-[1]Диски!AJ10-[1]Диски!AK10-[1]Диски!AL10-[1]Диски!AM10+[1]Диски!AN10-[1]Диски!AO10-[1]Диски!AP10-[1]Диски!AQ10-[1]Диски!AR10-[1]Диски!AS10-[1]Диски!AT10</f>
        <v>2</v>
      </c>
      <c r="I10" s="159">
        <f>[1]Диски!AV10*1.2</f>
        <v>530.4</v>
      </c>
    </row>
    <row r="11" spans="1:9" hidden="1" x14ac:dyDescent="0.25">
      <c r="A11" s="139" t="s">
        <v>403</v>
      </c>
      <c r="B11" s="139"/>
      <c r="C11" s="137" t="s">
        <v>2106</v>
      </c>
      <c r="D11" s="139">
        <v>46</v>
      </c>
      <c r="E11" s="138" t="s">
        <v>2098</v>
      </c>
      <c r="F11" s="141" t="s">
        <v>2113</v>
      </c>
      <c r="G11" s="139" t="s">
        <v>2105</v>
      </c>
      <c r="H11" s="378">
        <f>[1]Диски!I11+[1]Диски!J11-[1]Диски!K11-[1]Диски!L11-[1]Диски!M11-[1]Диски!N11-[1]Диски!O11+[1]Диски!P11-[1]Диски!Q11-[1]Диски!R11-[1]Диски!S11-[1]Диски!T11-[1]Диски!U11+[1]Диски!V11-[1]Диски!W11-[1]Диски!X11-[1]Диски!Y11-[1]Диски!Z11-[1]Диски!AA11+[1]Диски!AB11-[1]Диски!AC11-[1]Диски!AD11-[1]Диски!AE11-[1]Диски!AF11-[1]Диски!AG11+[1]Диски!AH11-[1]Диски!AI11-[1]Диски!AJ11-[1]Диски!AK11-[1]Диски!AL11-[1]Диски!AM11+[1]Диски!AN11-[1]Диски!AO11-[1]Диски!AP11-[1]Диски!AQ11-[1]Диски!AR11-[1]Диски!AS11-[1]Диски!AT11</f>
        <v>0</v>
      </c>
      <c r="I11" s="159">
        <f>[1]Диски!AV11*1.2</f>
        <v>636</v>
      </c>
    </row>
    <row r="12" spans="1:9" x14ac:dyDescent="0.25">
      <c r="A12" s="139" t="s">
        <v>403</v>
      </c>
      <c r="B12" s="139"/>
      <c r="C12" s="137" t="s">
        <v>2106</v>
      </c>
      <c r="D12" s="144">
        <v>35</v>
      </c>
      <c r="E12" s="138" t="s">
        <v>2103</v>
      </c>
      <c r="F12" s="141" t="s">
        <v>2104</v>
      </c>
      <c r="G12" s="139" t="s">
        <v>2105</v>
      </c>
      <c r="H12" s="378">
        <f>[1]Диски!I12+[1]Диски!J12-[1]Диски!K12-[1]Диски!L12-[1]Диски!M12-[1]Диски!N12-[1]Диски!O12+[1]Диски!P12-[1]Диски!Q12-[1]Диски!R12-[1]Диски!S12-[1]Диски!T12-[1]Диски!U12+[1]Диски!V12-[1]Диски!W12-[1]Диски!X12-[1]Диски!Y12-[1]Диски!Z12-[1]Диски!AA12+[1]Диски!AB12-[1]Диски!AC12-[1]Диски!AD12-[1]Диски!AE12-[1]Диски!AF12-[1]Диски!AG12+[1]Диски!AH12-[1]Диски!AI12-[1]Диски!AJ12-[1]Диски!AK12-[1]Диски!AL12-[1]Диски!AM12+[1]Диски!AN12-[1]Диски!AO12-[1]Диски!AP12-[1]Диски!AQ12-[1]Диски!AR12-[1]Диски!AS12-[1]Диски!AT12</f>
        <v>3</v>
      </c>
      <c r="I12" s="159">
        <f>[1]Диски!AV12*1.2</f>
        <v>588</v>
      </c>
    </row>
    <row r="13" spans="1:9" x14ac:dyDescent="0.25">
      <c r="A13" s="145" t="s">
        <v>2114</v>
      </c>
      <c r="B13" s="144"/>
      <c r="C13" s="137" t="s">
        <v>2106</v>
      </c>
      <c r="D13" s="146">
        <v>38</v>
      </c>
      <c r="E13" s="134" t="s">
        <v>2115</v>
      </c>
      <c r="F13" s="147" t="s">
        <v>2100</v>
      </c>
      <c r="G13" s="139"/>
      <c r="H13" s="379">
        <f>[1]Диски!I13+[1]Диски!J13-[1]Диски!K13-[1]Диски!L13-[1]Диски!M13-[1]Диски!N13-[1]Диски!O13+[1]Диски!P13-[1]Диски!Q13-[1]Диски!R13-[1]Диски!S13-[1]Диски!T13-[1]Диски!U13+[1]Диски!V13-[1]Диски!W13-[1]Диски!X13-[1]Диски!Y13-[1]Диски!Z13-[1]Диски!AA13+[1]Диски!AB13-[1]Диски!AC13-[1]Диски!AD13-[1]Диски!AE13-[1]Диски!AF13-[1]Диски!AG13+[1]Диски!AH13-[1]Диски!AI13-[1]Диски!AJ13-[1]Диски!AK13-[1]Диски!AL13-[1]Диски!AM13+[1]Диски!AN13-[1]Диски!AO13-[1]Диски!AP13-[1]Диски!AQ13-[1]Диски!AR13-[1]Диски!AS13-[1]Диски!AT13</f>
        <v>1</v>
      </c>
      <c r="I13" s="159">
        <f>[1]Диски!AV13*1.2</f>
        <v>480</v>
      </c>
    </row>
    <row r="14" spans="1:9" x14ac:dyDescent="0.25">
      <c r="A14" s="148" t="s">
        <v>2114</v>
      </c>
      <c r="B14" s="146"/>
      <c r="C14" s="137" t="s">
        <v>2106</v>
      </c>
      <c r="D14" s="146">
        <v>18</v>
      </c>
      <c r="E14" s="134" t="s">
        <v>2116</v>
      </c>
      <c r="F14" s="147" t="s">
        <v>2110</v>
      </c>
      <c r="G14" s="139"/>
      <c r="H14" s="379">
        <f>[1]Диски!I14+[1]Диски!J14-[1]Диски!K14-[1]Диски!L14-[1]Диски!M14-[1]Диски!N14-[1]Диски!O14+[1]Диски!P14-[1]Диски!Q14-[1]Диски!R14-[1]Диски!S14-[1]Диски!T14-[1]Диски!U14+[1]Диски!V14-[1]Диски!W14-[1]Диски!X14-[1]Диски!Y14-[1]Диски!Z14-[1]Диски!AA14+[1]Диски!AB14-[1]Диски!AC14-[1]Диски!AD14-[1]Диски!AE14-[1]Диски!AF14-[1]Диски!AG14+[1]Диски!AH14-[1]Диски!AI14-[1]Диски!AJ14-[1]Диски!AK14-[1]Диски!AL14-[1]Диски!AM14+[1]Диски!AN14-[1]Диски!AO14-[1]Диски!AP14-[1]Диски!AQ14-[1]Диски!AR14-[1]Диски!AS14-[1]Диски!AT14</f>
        <v>3</v>
      </c>
      <c r="I14" s="159">
        <f>[1]Диски!AV14*1.2</f>
        <v>480</v>
      </c>
    </row>
    <row r="15" spans="1:9" x14ac:dyDescent="0.25">
      <c r="A15" s="148" t="s">
        <v>2114</v>
      </c>
      <c r="B15" s="146"/>
      <c r="C15" s="137" t="s">
        <v>2106</v>
      </c>
      <c r="D15" s="146">
        <v>47</v>
      </c>
      <c r="E15" s="134" t="s">
        <v>2112</v>
      </c>
      <c r="F15" s="147" t="s">
        <v>2110</v>
      </c>
      <c r="G15" s="139"/>
      <c r="H15" s="379">
        <f>[1]Диски!I15+[1]Диски!J15-[1]Диски!K15-[1]Диски!L15-[1]Диски!M15-[1]Диски!N15-[1]Диски!O15+[1]Диски!P15-[1]Диски!Q15-[1]Диски!R15-[1]Диски!S15-[1]Диски!T15-[1]Диски!U15+[1]Диски!V15-[1]Диски!W15-[1]Диски!X15-[1]Диски!Y15-[1]Диски!Z15-[1]Диски!AA15+[1]Диски!AB15-[1]Диски!AC15-[1]Диски!AD15-[1]Диски!AE15-[1]Диски!AF15-[1]Диски!AG15+[1]Диски!AH15-[1]Диски!AI15-[1]Диски!AJ15-[1]Диски!AK15-[1]Диски!AL15-[1]Диски!AM15+[1]Диски!AN15-[1]Диски!AO15-[1]Диски!AP15-[1]Диски!AQ15-[1]Диски!AR15-[1]Диски!AS15-[1]Диски!AT15</f>
        <v>1</v>
      </c>
      <c r="I15" s="159">
        <f>[1]Диски!AV15*1.2</f>
        <v>480</v>
      </c>
    </row>
    <row r="16" spans="1:9" x14ac:dyDescent="0.25">
      <c r="A16" s="148" t="s">
        <v>2114</v>
      </c>
      <c r="B16" s="146"/>
      <c r="C16" s="137" t="s">
        <v>2106</v>
      </c>
      <c r="D16" s="146">
        <v>44</v>
      </c>
      <c r="E16" s="134" t="s">
        <v>2117</v>
      </c>
      <c r="F16" s="147" t="s">
        <v>2101</v>
      </c>
      <c r="G16" s="139"/>
      <c r="H16" s="379">
        <f>[1]Диски!I16+[1]Диски!J16-[1]Диски!K16-[1]Диски!L16-[1]Диски!M16-[1]Диски!N16-[1]Диски!O16+[1]Диски!P16-[1]Диски!Q16-[1]Диски!R16-[1]Диски!S16-[1]Диски!T16-[1]Диски!U16+[1]Диски!V16-[1]Диски!W16-[1]Диски!X16-[1]Диски!Y16-[1]Диски!Z16-[1]Диски!AA16+[1]Диски!AB16-[1]Диски!AC16-[1]Диски!AD16-[1]Диски!AE16-[1]Диски!AF16-[1]Диски!AG16+[1]Диски!AH16-[1]Диски!AI16-[1]Диски!AJ16-[1]Диски!AK16-[1]Диски!AL16-[1]Диски!AM16+[1]Диски!AN16-[1]Диски!AO16-[1]Диски!AP16-[1]Диски!AQ16-[1]Диски!AR16-[1]Диски!AS16-[1]Диски!AT16</f>
        <v>1</v>
      </c>
      <c r="I16" s="159">
        <f>[1]Диски!AV16*1.2</f>
        <v>480</v>
      </c>
    </row>
    <row r="17" spans="1:9" x14ac:dyDescent="0.25">
      <c r="A17" s="148" t="s">
        <v>2114</v>
      </c>
      <c r="B17" s="146"/>
      <c r="C17" s="137" t="s">
        <v>2118</v>
      </c>
      <c r="D17" s="146">
        <v>37</v>
      </c>
      <c r="E17" s="134" t="s">
        <v>2103</v>
      </c>
      <c r="F17" s="147" t="s">
        <v>2104</v>
      </c>
      <c r="G17" s="139"/>
      <c r="H17" s="379">
        <f>[1]Диски!I17+[1]Диски!J17-[1]Диски!K17-[1]Диски!L17-[1]Диски!M17-[1]Диски!N17-[1]Диски!O17+[1]Диски!P17-[1]Диски!Q17-[1]Диски!R17-[1]Диски!S17-[1]Диски!T17-[1]Диски!U17+[1]Диски!V17-[1]Диски!W17-[1]Диски!X17-[1]Диски!Y17-[1]Диски!Z17-[1]Диски!AA17+[1]Диски!AB17-[1]Диски!AC17-[1]Диски!AD17-[1]Диски!AE17-[1]Диски!AF17-[1]Диски!AG17+[1]Диски!AH17-[1]Диски!AI17-[1]Диски!AJ17-[1]Диски!AK17-[1]Диски!AL17-[1]Диски!AM17+[1]Диски!AN17-[1]Диски!AO17-[1]Диски!AP17-[1]Диски!AQ17-[1]Диски!AR17-[1]Диски!AS17-[1]Диски!AT17</f>
        <v>2</v>
      </c>
      <c r="I17" s="159">
        <f>[1]Диски!AV17*1.2</f>
        <v>480</v>
      </c>
    </row>
    <row r="18" spans="1:9" ht="18" x14ac:dyDescent="0.25">
      <c r="A18" s="365"/>
      <c r="B18" s="366" t="s">
        <v>134</v>
      </c>
      <c r="C18" s="367"/>
      <c r="D18" s="367"/>
      <c r="E18" s="368"/>
      <c r="F18" s="368"/>
      <c r="G18" s="369"/>
      <c r="H18" s="379"/>
      <c r="I18" s="382">
        <f>[1]Диски!AV18*1.2</f>
        <v>0</v>
      </c>
    </row>
    <row r="19" spans="1:9" x14ac:dyDescent="0.25">
      <c r="A19" s="149" t="s">
        <v>403</v>
      </c>
      <c r="B19" s="130"/>
      <c r="C19" s="132" t="s">
        <v>2119</v>
      </c>
      <c r="D19" s="136">
        <v>43</v>
      </c>
      <c r="E19" s="150" t="s">
        <v>2108</v>
      </c>
      <c r="F19" s="141" t="s">
        <v>2120</v>
      </c>
      <c r="G19" s="130" t="s">
        <v>2105</v>
      </c>
      <c r="H19" s="379">
        <f>[1]Диски!I19+[1]Диски!J19-[1]Диски!K19-[1]Диски!L19-[1]Диски!M19-[1]Диски!N19-[1]Диски!O19+[1]Диски!P19-[1]Диски!Q19-[1]Диски!R19-[1]Диски!S19-[1]Диски!T19-[1]Диски!U19+[1]Диски!V19-[1]Диски!W19-[1]Диски!X19-[1]Диски!Y19-[1]Диски!Z19-[1]Диски!AA19+[1]Диски!AB19-[1]Диски!AC19-[1]Диски!AD19-[1]Диски!AE19-[1]Диски!AF19-[1]Диски!AG19+[1]Диски!AH19-[1]Диски!AI19-[1]Диски!AJ19-[1]Диски!AK19-[1]Диски!AL19-[1]Диски!AM19+[1]Диски!AN19-[1]Диски!AO19-[1]Диски!AP19-[1]Диски!AQ19-[1]Диски!AR19-[1]Диски!AS19-[1]Диски!AT19</f>
        <v>10</v>
      </c>
      <c r="I19" s="159">
        <f>[1]Диски!AV19*1.2</f>
        <v>684</v>
      </c>
    </row>
    <row r="20" spans="1:9" x14ac:dyDescent="0.25">
      <c r="A20" s="149" t="s">
        <v>403</v>
      </c>
      <c r="B20" s="130" t="s">
        <v>379</v>
      </c>
      <c r="C20" s="132" t="s">
        <v>2119</v>
      </c>
      <c r="D20" s="136">
        <v>43</v>
      </c>
      <c r="E20" s="150" t="s">
        <v>2107</v>
      </c>
      <c r="F20" s="141" t="s">
        <v>2099</v>
      </c>
      <c r="G20" s="130" t="s">
        <v>2105</v>
      </c>
      <c r="H20" s="378">
        <f>[1]Диски!I20+[1]Диски!J20-[1]Диски!K20-[1]Диски!L20-[1]Диски!M20-[1]Диски!N20-[1]Диски!O20+[1]Диски!P20-[1]Диски!Q20-[1]Диски!R20-[1]Диски!S20-[1]Диски!T20-[1]Диски!U20+[1]Диски!V20-[1]Диски!W20-[1]Диски!X20-[1]Диски!Y20-[1]Диски!Z20-[1]Диски!AA20+[1]Диски!AB20-[1]Диски!AC20-[1]Диски!AD20-[1]Диски!AE20-[1]Диски!AF20-[1]Диски!AG20+[1]Диски!AH20-[1]Диски!AI20-[1]Диски!AJ20-[1]Диски!AK20-[1]Диски!AL20-[1]Диски!AM20+[1]Диски!AN20-[1]Диски!AO20-[1]Диски!AP20-[1]Диски!AQ20-[1]Диски!AR20-[1]Диски!AS20-[1]Диски!AT20</f>
        <v>1</v>
      </c>
      <c r="I20" s="159">
        <f>[1]Диски!AV20*1.2</f>
        <v>630</v>
      </c>
    </row>
    <row r="21" spans="1:9" x14ac:dyDescent="0.25">
      <c r="A21" s="139" t="s">
        <v>403</v>
      </c>
      <c r="B21" s="140"/>
      <c r="C21" s="132" t="s">
        <v>2119</v>
      </c>
      <c r="D21" s="132">
        <v>45</v>
      </c>
      <c r="E21" s="138" t="s">
        <v>2108</v>
      </c>
      <c r="F21" s="141" t="s">
        <v>2113</v>
      </c>
      <c r="G21" s="142" t="s">
        <v>2105</v>
      </c>
      <c r="H21" s="378">
        <f>[1]Диски!I21+[1]Диски!J21-[1]Диски!K21-[1]Диски!L21-[1]Диски!M21-[1]Диски!N21-[1]Диски!O21+[1]Диски!P21-[1]Диски!Q21-[1]Диски!R21-[1]Диски!S21-[1]Диски!T21-[1]Диски!U21+[1]Диски!V21-[1]Диски!W21-[1]Диски!X21-[1]Диски!Y21-[1]Диски!Z21-[1]Диски!AA21+[1]Диски!AB21-[1]Диски!AC21-[1]Диски!AD21-[1]Диски!AE21-[1]Диски!AF21-[1]Диски!AG21+[1]Диски!AH21-[1]Диски!AI21-[1]Диски!AJ21-[1]Диски!AK21-[1]Диски!AL21-[1]Диски!AM21+[1]Диски!AN21-[1]Диски!AO21-[1]Диски!AP21-[1]Диски!AQ21-[1]Диски!AR21-[1]Диски!AS21-[1]Диски!AT21</f>
        <v>1</v>
      </c>
      <c r="I21" s="159">
        <f>[1]Диски!AV21*1.2</f>
        <v>660</v>
      </c>
    </row>
    <row r="22" spans="1:9" x14ac:dyDescent="0.25">
      <c r="A22" s="139" t="s">
        <v>403</v>
      </c>
      <c r="B22" s="130"/>
      <c r="C22" s="132" t="s">
        <v>2119</v>
      </c>
      <c r="D22" s="132">
        <v>45</v>
      </c>
      <c r="E22" s="150" t="s">
        <v>2098</v>
      </c>
      <c r="F22" s="141" t="s">
        <v>2113</v>
      </c>
      <c r="G22" s="130" t="s">
        <v>2105</v>
      </c>
      <c r="H22" s="378">
        <f>[1]Диски!I22+[1]Диски!J22-[1]Диски!K22-[1]Диски!L22-[1]Диски!M22-[1]Диски!N22-[1]Диски!O22+[1]Диски!P22-[1]Диски!Q22-[1]Диски!R22-[1]Диски!S22-[1]Диски!T22-[1]Диски!U22+[1]Диски!V22-[1]Диски!W22-[1]Диски!X22-[1]Диски!Y22-[1]Диски!Z22-[1]Диски!AA22+[1]Диски!AB22-[1]Диски!AC22-[1]Диски!AD22-[1]Диски!AE22-[1]Диски!AF22-[1]Диски!AG22+[1]Диски!AH22-[1]Диски!AI22-[1]Диски!AJ22-[1]Диски!AK22-[1]Диски!AL22-[1]Диски!AM22+[1]Диски!AN22-[1]Диски!AO22-[1]Диски!AP22-[1]Диски!AQ22-[1]Диски!AR22-[1]Диски!AS22-[1]Диски!AT22</f>
        <v>1</v>
      </c>
      <c r="I22" s="159">
        <f>[1]Диски!AV22*1.2</f>
        <v>678</v>
      </c>
    </row>
    <row r="23" spans="1:9" hidden="1" x14ac:dyDescent="0.25">
      <c r="A23" s="139" t="s">
        <v>403</v>
      </c>
      <c r="B23" s="130"/>
      <c r="C23" s="132" t="s">
        <v>2119</v>
      </c>
      <c r="D23" s="130">
        <v>35</v>
      </c>
      <c r="E23" s="150" t="s">
        <v>2121</v>
      </c>
      <c r="F23" s="141" t="s">
        <v>2122</v>
      </c>
      <c r="G23" s="130" t="s">
        <v>2105</v>
      </c>
      <c r="H23" s="378">
        <f>[1]Диски!I23+[1]Диски!J23-[1]Диски!K23-[1]Диски!L23-[1]Диски!M23-[1]Диски!N23-[1]Диски!O23+[1]Диски!P23-[1]Диски!Q23-[1]Диски!R23-[1]Диски!S23-[1]Диски!T23-[1]Диски!U23+[1]Диски!V23-[1]Диски!W23-[1]Диски!X23-[1]Диски!Y23-[1]Диски!Z23-[1]Диски!AA23+[1]Диски!AB23-[1]Диски!AC23-[1]Диски!AD23-[1]Диски!AE23-[1]Диски!AF23-[1]Диски!AG23+[1]Диски!AH23-[1]Диски!AI23-[1]Диски!AJ23-[1]Диски!AK23-[1]Диски!AL23-[1]Диски!AM23+[1]Диски!AN23-[1]Диски!AO23-[1]Диски!AP23-[1]Диски!AQ23-[1]Диски!AR23-[1]Диски!AS23-[1]Диски!AT23</f>
        <v>0</v>
      </c>
      <c r="I23" s="159">
        <f>[1]Диски!AV23*1.2</f>
        <v>654</v>
      </c>
    </row>
    <row r="24" spans="1:9" x14ac:dyDescent="0.25">
      <c r="A24" s="139" t="s">
        <v>403</v>
      </c>
      <c r="B24" s="130" t="s">
        <v>2123</v>
      </c>
      <c r="C24" s="132" t="s">
        <v>2119</v>
      </c>
      <c r="D24" s="130">
        <v>38</v>
      </c>
      <c r="E24" s="150" t="s">
        <v>2103</v>
      </c>
      <c r="F24" s="141" t="s">
        <v>2104</v>
      </c>
      <c r="G24" s="130" t="s">
        <v>2105</v>
      </c>
      <c r="H24" s="378">
        <f>[1]Диски!I24+[1]Диски!J24-[1]Диски!K24-[1]Диски!L24-[1]Диски!M24-[1]Диски!N24-[1]Диски!O24+[1]Диски!P24-[1]Диски!Q24-[1]Диски!R24-[1]Диски!S24-[1]Диски!T24-[1]Диски!U24+[1]Диски!V24-[1]Диски!W24-[1]Диски!X24-[1]Диски!Y24-[1]Диски!Z24-[1]Диски!AA24+[1]Диски!AB24-[1]Диски!AC24-[1]Диски!AD24-[1]Диски!AE24-[1]Диски!AF24-[1]Диски!AG24+[1]Диски!AH24-[1]Диски!AI24-[1]Диски!AJ24-[1]Диски!AK24-[1]Диски!AL24-[1]Диски!AM24+[1]Диски!AN24-[1]Диски!AO24-[1]Диски!AP24-[1]Диски!AQ24-[1]Диски!AR24-[1]Диски!AS24-[1]Диски!AT24</f>
        <v>5</v>
      </c>
      <c r="I24" s="159">
        <f>[1]Диски!AV24*1.2</f>
        <v>702</v>
      </c>
    </row>
    <row r="25" spans="1:9" hidden="1" x14ac:dyDescent="0.25">
      <c r="A25" s="139" t="s">
        <v>403</v>
      </c>
      <c r="B25" s="130"/>
      <c r="C25" s="132" t="s">
        <v>2119</v>
      </c>
      <c r="D25" s="130">
        <v>52.5</v>
      </c>
      <c r="E25" s="150" t="s">
        <v>2112</v>
      </c>
      <c r="F25" s="141" t="s">
        <v>2124</v>
      </c>
      <c r="G25" s="130" t="s">
        <v>2105</v>
      </c>
      <c r="H25" s="378">
        <f>[1]Диски!I25+[1]Диски!J25-[1]Диски!K25-[1]Диски!L25-[1]Диски!M25-[1]Диски!N25-[1]Диски!O25+[1]Диски!P25-[1]Диски!Q25-[1]Диски!R25-[1]Диски!S25-[1]Диски!T25-[1]Диски!U25+[1]Диски!V25-[1]Диски!W25-[1]Диски!X25-[1]Диски!Y25-[1]Диски!Z25-[1]Диски!AA25+[1]Диски!AB25-[1]Диски!AC25-[1]Диски!AD25-[1]Диски!AE25-[1]Диски!AF25-[1]Диски!AG25+[1]Диски!AH25-[1]Диски!AI25-[1]Диски!AJ25-[1]Диски!AK25-[1]Диски!AL25-[1]Диски!AM25+[1]Диски!AN25-[1]Диски!AO25-[1]Диски!AP25-[1]Диски!AQ25-[1]Диски!AR25-[1]Диски!AS25-[1]Диски!AT25</f>
        <v>0</v>
      </c>
      <c r="I25" s="159">
        <f>[1]Диски!AV25*1.2</f>
        <v>660</v>
      </c>
    </row>
    <row r="26" spans="1:9" hidden="1" x14ac:dyDescent="0.25">
      <c r="A26" s="139" t="s">
        <v>403</v>
      </c>
      <c r="B26" s="130" t="s">
        <v>2125</v>
      </c>
      <c r="C26" s="132" t="s">
        <v>2126</v>
      </c>
      <c r="D26" s="130">
        <v>35</v>
      </c>
      <c r="E26" s="150" t="s">
        <v>2109</v>
      </c>
      <c r="F26" s="141" t="s">
        <v>2127</v>
      </c>
      <c r="G26" s="130" t="s">
        <v>2105</v>
      </c>
      <c r="H26" s="378">
        <f>[1]Диски!I26+[1]Диски!J26-[1]Диски!K26-[1]Диски!L26-[1]Диски!M26-[1]Диски!N26-[1]Диски!O26+[1]Диски!P26-[1]Диски!Q26-[1]Диски!R26-[1]Диски!S26-[1]Диски!T26-[1]Диски!U26+[1]Диски!V26-[1]Диски!W26-[1]Диски!X26-[1]Диски!Y26-[1]Диски!Z26-[1]Диски!AA26+[1]Диски!AB26-[1]Диски!AC26-[1]Диски!AD26-[1]Диски!AE26-[1]Диски!AF26-[1]Диски!AG26+[1]Диски!AH26-[1]Диски!AI26-[1]Диски!AJ26-[1]Диски!AK26-[1]Диски!AL26-[1]Диски!AM26+[1]Диски!AN26-[1]Диски!AO26-[1]Диски!AP26-[1]Диски!AQ26-[1]Диски!AR26-[1]Диски!AS26-[1]Диски!AT26</f>
        <v>0</v>
      </c>
      <c r="I26" s="159">
        <f>[1]Диски!AV26*1.2</f>
        <v>654</v>
      </c>
    </row>
    <row r="27" spans="1:9" x14ac:dyDescent="0.25">
      <c r="A27" s="139" t="s">
        <v>403</v>
      </c>
      <c r="B27" s="130" t="s">
        <v>2123</v>
      </c>
      <c r="C27" s="132" t="s">
        <v>2119</v>
      </c>
      <c r="D27" s="130">
        <v>45</v>
      </c>
      <c r="E27" s="150" t="s">
        <v>2103</v>
      </c>
      <c r="F27" s="141" t="s">
        <v>2128</v>
      </c>
      <c r="G27" s="130" t="s">
        <v>2105</v>
      </c>
      <c r="H27" s="378">
        <f>[1]Диски!I27+[1]Диски!J27-[1]Диски!K27-[1]Диски!L27-[1]Диски!M27-[1]Диски!N27-[1]Диски!O27+[1]Диски!P27-[1]Диски!Q27-[1]Диски!R27-[1]Диски!S27-[1]Диски!T27-[1]Диски!U27+[1]Диски!V27-[1]Диски!W27-[1]Диски!X27-[1]Диски!Y27-[1]Диски!Z27-[1]Диски!AA27+[1]Диски!AB27-[1]Диски!AC27-[1]Диски!AD27-[1]Диски!AE27-[1]Диски!AF27-[1]Диски!AG27+[1]Диски!AH27-[1]Диски!AI27-[1]Диски!AJ27-[1]Диски!AK27-[1]Диски!AL27-[1]Диски!AM27+[1]Диски!AN27-[1]Диски!AO27-[1]Диски!AP27-[1]Диски!AQ27-[1]Диски!AR27-[1]Диски!AS27-[1]Диски!AT27</f>
        <v>7</v>
      </c>
      <c r="I27" s="159">
        <f>[1]Диски!AV27*1.2</f>
        <v>726</v>
      </c>
    </row>
    <row r="28" spans="1:9" x14ac:dyDescent="0.25">
      <c r="A28" s="139" t="s">
        <v>403</v>
      </c>
      <c r="B28" s="130"/>
      <c r="C28" s="132" t="s">
        <v>2119</v>
      </c>
      <c r="D28" s="130">
        <v>45</v>
      </c>
      <c r="E28" s="150" t="s">
        <v>2098</v>
      </c>
      <c r="F28" s="141" t="s">
        <v>2129</v>
      </c>
      <c r="G28" s="130" t="s">
        <v>2105</v>
      </c>
      <c r="H28" s="378">
        <f>[1]Диски!I28+[1]Диски!J28-[1]Диски!K28-[1]Диски!L28-[1]Диски!M28-[1]Диски!N28-[1]Диски!O28+[1]Диски!P28-[1]Диски!Q28-[1]Диски!R28-[1]Диски!S28-[1]Диски!T28-[1]Диски!U28+[1]Диски!V28-[1]Диски!W28-[1]Диски!X28-[1]Диски!Y28-[1]Диски!Z28-[1]Диски!AA28+[1]Диски!AB28-[1]Диски!AC28-[1]Диски!AD28-[1]Диски!AE28-[1]Диски!AF28-[1]Диски!AG28+[1]Диски!AH28-[1]Диски!AI28-[1]Диски!AJ28-[1]Диски!AK28-[1]Диски!AL28-[1]Диски!AM28+[1]Диски!AN28-[1]Диски!AO28-[1]Диски!AP28-[1]Диски!AQ28-[1]Диски!AR28-[1]Диски!AS28-[1]Диски!AT28</f>
        <v>11</v>
      </c>
      <c r="I28" s="159">
        <f>[1]Диски!AV28*1.2</f>
        <v>684</v>
      </c>
    </row>
    <row r="29" spans="1:9" x14ac:dyDescent="0.25">
      <c r="A29" s="370" t="s">
        <v>403</v>
      </c>
      <c r="B29" s="371"/>
      <c r="C29" s="372" t="s">
        <v>2119</v>
      </c>
      <c r="D29" s="371">
        <v>45</v>
      </c>
      <c r="E29" s="373" t="s">
        <v>2098</v>
      </c>
      <c r="F29" s="374" t="s">
        <v>2129</v>
      </c>
      <c r="G29" s="371" t="s">
        <v>2105</v>
      </c>
      <c r="H29" s="378">
        <f>[1]Диски!I29+[1]Диски!J29-[1]Диски!K29-[1]Диски!L29-[1]Диски!M29-[1]Диски!N29-[1]Диски!O29+[1]Диски!P29-[1]Диски!Q29-[1]Диски!R29-[1]Диски!S29-[1]Диски!T29-[1]Диски!U29+[1]Диски!V29-[1]Диски!W29-[1]Диски!X29-[1]Диски!Y29-[1]Диски!Z29-[1]Диски!AA29+[1]Диски!AB29-[1]Диски!AC29-[1]Диски!AD29-[1]Диски!AE29-[1]Диски!AF29-[1]Диски!AG29+[1]Диски!AH29-[1]Диски!AI29-[1]Диски!AJ29-[1]Диски!AK29-[1]Диски!AL29-[1]Диски!AM29+[1]Диски!AN29-[1]Диски!AO29-[1]Диски!AP29-[1]Диски!AQ29-[1]Диски!AR29-[1]Диски!AS29-[1]Диски!AT29</f>
        <v>4</v>
      </c>
      <c r="I29" s="383">
        <f>[1]Диски!AV29*1.2</f>
        <v>684</v>
      </c>
    </row>
    <row r="30" spans="1:9" x14ac:dyDescent="0.25">
      <c r="A30" s="139" t="s">
        <v>403</v>
      </c>
      <c r="B30" s="130"/>
      <c r="C30" s="151" t="s">
        <v>2119</v>
      </c>
      <c r="D30" s="130">
        <v>30</v>
      </c>
      <c r="E30" s="150" t="s">
        <v>2121</v>
      </c>
      <c r="F30" s="141" t="s">
        <v>2130</v>
      </c>
      <c r="G30" s="130" t="s">
        <v>2105</v>
      </c>
      <c r="H30" s="378">
        <f>[1]Диски!I30+[1]Диски!J30-[1]Диски!K30-[1]Диски!L30-[1]Диски!M30-[1]Диски!N30-[1]Диски!O30+[1]Диски!P30-[1]Диски!Q30-[1]Диски!R30-[1]Диски!S30-[1]Диски!T30-[1]Диски!U30+[1]Диски!V30-[1]Диски!W30-[1]Диски!X30-[1]Диски!Y30-[1]Диски!Z30-[1]Диски!AA30+[1]Диски!AB30-[1]Диски!AC30-[1]Диски!AD30-[1]Диски!AE30-[1]Диски!AF30-[1]Диски!AG30+[1]Диски!AH30-[1]Диски!AI30-[1]Диски!AJ30-[1]Диски!AK30-[1]Диски!AL30-[1]Диски!AM30+[1]Диски!AN30-[1]Диски!AO30-[1]Диски!AP30-[1]Диски!AQ30-[1]Диски!AR30-[1]Диски!AS30-[1]Диски!AT30</f>
        <v>4</v>
      </c>
      <c r="I30" s="159">
        <f>[1]Диски!AV30*1.2</f>
        <v>837.6</v>
      </c>
    </row>
    <row r="31" spans="1:9" x14ac:dyDescent="0.25">
      <c r="A31" s="139" t="s">
        <v>403</v>
      </c>
      <c r="B31" s="130"/>
      <c r="C31" s="151" t="s">
        <v>2119</v>
      </c>
      <c r="D31" s="130">
        <v>45</v>
      </c>
      <c r="E31" s="150" t="s">
        <v>2115</v>
      </c>
      <c r="F31" s="141" t="s">
        <v>2100</v>
      </c>
      <c r="G31" s="130" t="s">
        <v>2105</v>
      </c>
      <c r="H31" s="378">
        <f>[1]Диски!I31+[1]Диски!J31-[1]Диски!K31-[1]Диски!L31-[1]Диски!M31-[1]Диски!N31-[1]Диски!O31+[1]Диски!P31-[1]Диски!Q31-[1]Диски!R31-[1]Диски!S31-[1]Диски!T31-[1]Диски!U31+[1]Диски!V31-[1]Диски!W31-[1]Диски!X31-[1]Диски!Y31-[1]Диски!Z31-[1]Диски!AA31+[1]Диски!AB31-[1]Диски!AC31-[1]Диски!AD31-[1]Диски!AE31-[1]Диски!AF31-[1]Диски!AG31+[1]Диски!AH31-[1]Диски!AI31-[1]Диски!AJ31-[1]Диски!AK31-[1]Диски!AL31-[1]Диски!AM31+[1]Диски!AN31-[1]Диски!AO31-[1]Диски!AP31-[1]Диски!AQ31-[1]Диски!AR31-[1]Диски!AS31-[1]Диски!AT31</f>
        <v>3</v>
      </c>
      <c r="I31" s="159">
        <f>[1]Диски!AV31*1.2</f>
        <v>606</v>
      </c>
    </row>
    <row r="32" spans="1:9" hidden="1" x14ac:dyDescent="0.25">
      <c r="A32" s="139" t="s">
        <v>403</v>
      </c>
      <c r="B32" s="130" t="s">
        <v>2131</v>
      </c>
      <c r="C32" s="151" t="s">
        <v>2119</v>
      </c>
      <c r="D32" s="130">
        <v>43</v>
      </c>
      <c r="E32" s="150" t="s">
        <v>2107</v>
      </c>
      <c r="F32" s="141" t="s">
        <v>2100</v>
      </c>
      <c r="G32" s="130" t="s">
        <v>2105</v>
      </c>
      <c r="H32" s="378">
        <f>[1]Диски!I32+[1]Диски!J32-[1]Диски!K32-[1]Диски!L32-[1]Диски!M32-[1]Диски!N32-[1]Диски!O32+[1]Диски!P32-[1]Диски!Q32-[1]Диски!R32-[1]Диски!S32-[1]Диски!T32-[1]Диски!U32+[1]Диски!V32-[1]Диски!W32-[1]Диски!X32-[1]Диски!Y32-[1]Диски!Z32-[1]Диски!AA32+[1]Диски!AB32-[1]Диски!AC32-[1]Диски!AD32-[1]Диски!AE32-[1]Диски!AF32-[1]Диски!AG32+[1]Диски!AH32-[1]Диски!AI32-[1]Диски!AJ32-[1]Диски!AK32-[1]Диски!AL32-[1]Диски!AM32+[1]Диски!AN32-[1]Диски!AO32-[1]Диски!AP32-[1]Диски!AQ32-[1]Диски!AR32-[1]Диски!AS32-[1]Диски!AT32</f>
        <v>0</v>
      </c>
      <c r="I32" s="159">
        <f>[1]Диски!AV32*1.2</f>
        <v>504</v>
      </c>
    </row>
    <row r="33" spans="1:9" x14ac:dyDescent="0.25">
      <c r="A33" s="139" t="s">
        <v>403</v>
      </c>
      <c r="B33" s="130"/>
      <c r="C33" s="151" t="s">
        <v>2119</v>
      </c>
      <c r="D33" s="130">
        <v>18</v>
      </c>
      <c r="E33" s="150" t="s">
        <v>2109</v>
      </c>
      <c r="F33" s="141" t="s">
        <v>2110</v>
      </c>
      <c r="G33" s="130" t="s">
        <v>2105</v>
      </c>
      <c r="H33" s="378">
        <f>[1]Диски!I33+[1]Диски!J33-[1]Диски!K33-[1]Диски!L33-[1]Диски!M33-[1]Диски!N33-[1]Диски!O33+[1]Диски!P33-[1]Диски!Q33-[1]Диски!R33-[1]Диски!S33-[1]Диски!T33-[1]Диски!U33+[1]Диски!V33-[1]Диски!W33-[1]Диски!X33-[1]Диски!Y33-[1]Диски!Z33-[1]Диски!AA33+[1]Диски!AB33-[1]Диски!AC33-[1]Диски!AD33-[1]Диски!AE33-[1]Диски!AF33-[1]Диски!AG33+[1]Диски!AH33-[1]Диски!AI33-[1]Диски!AJ33-[1]Диски!AK33-[1]Диски!AL33-[1]Диски!AM33+[1]Диски!AN33-[1]Диски!AO33-[1]Диски!AP33-[1]Диски!AQ33-[1]Диски!AR33-[1]Диски!AS33-[1]Диски!AT33</f>
        <v>1</v>
      </c>
      <c r="I33" s="159">
        <f>[1]Диски!AV33*1.2</f>
        <v>672</v>
      </c>
    </row>
    <row r="34" spans="1:9" x14ac:dyDescent="0.25">
      <c r="A34" s="139" t="s">
        <v>403</v>
      </c>
      <c r="B34" s="130"/>
      <c r="C34" s="151" t="s">
        <v>2119</v>
      </c>
      <c r="D34" s="130">
        <v>47.5</v>
      </c>
      <c r="E34" s="150" t="s">
        <v>2112</v>
      </c>
      <c r="F34" s="141" t="s">
        <v>2110</v>
      </c>
      <c r="G34" s="130" t="s">
        <v>2105</v>
      </c>
      <c r="H34" s="378">
        <f>[1]Диски!I34+[1]Диски!J34-[1]Диски!K34-[1]Диски!L34-[1]Диски!M34-[1]Диски!N34-[1]Диски!O34+[1]Диски!P34-[1]Диски!Q34-[1]Диски!R34-[1]Диски!S34-[1]Диски!T34-[1]Диски!U34+[1]Диски!V34-[1]Диски!W34-[1]Диски!X34-[1]Диски!Y34-[1]Диски!Z34-[1]Диски!AA34+[1]Диски!AB34-[1]Диски!AC34-[1]Диски!AD34-[1]Диски!AE34-[1]Диски!AF34-[1]Диски!AG34+[1]Диски!AH34-[1]Диски!AI34-[1]Диски!AJ34-[1]Диски!AK34-[1]Диски!AL34-[1]Диски!AM34+[1]Диски!AN34-[1]Диски!AO34-[1]Диски!AP34-[1]Диски!AQ34-[1]Диски!AR34-[1]Диски!AS34-[1]Диски!AT34</f>
        <v>4</v>
      </c>
      <c r="I34" s="159">
        <f>[1]Диски!AV34*1.2</f>
        <v>756</v>
      </c>
    </row>
    <row r="35" spans="1:9" x14ac:dyDescent="0.25">
      <c r="A35" s="145" t="s">
        <v>2114</v>
      </c>
      <c r="B35" s="133"/>
      <c r="C35" s="151" t="s">
        <v>2119</v>
      </c>
      <c r="D35" s="133">
        <v>18</v>
      </c>
      <c r="E35" s="134" t="s">
        <v>2116</v>
      </c>
      <c r="F35" s="147" t="s">
        <v>2110</v>
      </c>
      <c r="G35" s="130"/>
      <c r="H35" s="378">
        <f>[1]Диски!I35+[1]Диски!J35-[1]Диски!K35-[1]Диски!L35-[1]Диски!M35-[1]Диски!N35-[1]Диски!O35+[1]Диски!P35-[1]Диски!Q35-[1]Диски!R35-[1]Диски!S35-[1]Диски!T35-[1]Диски!U35+[1]Диски!V35-[1]Диски!W35-[1]Диски!X35-[1]Диски!Y35-[1]Диски!Z35-[1]Диски!AA35+[1]Диски!AB35-[1]Диски!AC35-[1]Диски!AD35-[1]Диски!AE35-[1]Диски!AF35-[1]Диски!AG35+[1]Диски!AH35-[1]Диски!AI35-[1]Диски!AJ35-[1]Диски!AK35-[1]Диски!AL35-[1]Диски!AM35+[1]Диски!AN35-[1]Диски!AO35-[1]Диски!AP35-[1]Диски!AQ35-[1]Диски!AR35-[1]Диски!AS35-[1]Диски!AT35</f>
        <v>3</v>
      </c>
      <c r="I35" s="159">
        <f>[1]Диски!AV35*1.2</f>
        <v>600</v>
      </c>
    </row>
    <row r="36" spans="1:9" x14ac:dyDescent="0.25">
      <c r="A36" s="148" t="s">
        <v>2114</v>
      </c>
      <c r="B36" s="136"/>
      <c r="C36" s="151" t="s">
        <v>2119</v>
      </c>
      <c r="D36" s="136">
        <v>43</v>
      </c>
      <c r="E36" s="152" t="s">
        <v>2116</v>
      </c>
      <c r="F36" s="147" t="s">
        <v>4064</v>
      </c>
      <c r="G36" s="130"/>
      <c r="H36" s="378">
        <f>[1]Диски!I36+[1]Диски!J36-[1]Диски!K36-[1]Диски!L36-[1]Диски!M36-[1]Диски!N36-[1]Диски!O36+[1]Диски!P36-[1]Диски!Q36-[1]Диски!R36-[1]Диски!S36-[1]Диски!T36-[1]Диски!U36+[1]Диски!V36-[1]Диски!W36-[1]Диски!X36-[1]Диски!Y36-[1]Диски!Z36-[1]Диски!AA36+[1]Диски!AB36-[1]Диски!AC36-[1]Диски!AD36-[1]Диски!AE36-[1]Диски!AF36-[1]Диски!AG36+[1]Диски!AH36-[1]Диски!AI36-[1]Диски!AJ36-[1]Диски!AK36-[1]Диски!AL36-[1]Диски!AM36+[1]Диски!AN36-[1]Диски!AO36-[1]Диски!AP36-[1]Диски!AQ36-[1]Диски!AR36-[1]Диски!AS36-[1]Диски!AT36</f>
        <v>2</v>
      </c>
      <c r="I36" s="159">
        <f>[1]Диски!AV36*1.2</f>
        <v>600</v>
      </c>
    </row>
    <row r="37" spans="1:9" x14ac:dyDescent="0.25">
      <c r="A37" s="148" t="s">
        <v>2114</v>
      </c>
      <c r="B37" s="133"/>
      <c r="C37" s="151" t="s">
        <v>2119</v>
      </c>
      <c r="D37" s="133">
        <v>37</v>
      </c>
      <c r="E37" s="134" t="s">
        <v>2132</v>
      </c>
      <c r="F37" s="147" t="s">
        <v>2128</v>
      </c>
      <c r="G37" s="130"/>
      <c r="H37" s="378">
        <f>[1]Диски!I37+[1]Диски!J37-[1]Диски!K37-[1]Диски!L37-[1]Диски!M37-[1]Диски!N37-[1]Диски!O37+[1]Диски!P37-[1]Диски!Q37-[1]Диски!R37-[1]Диски!S37-[1]Диски!T37-[1]Диски!U37+[1]Диски!V37-[1]Диски!W37-[1]Диски!X37-[1]Диски!Y37-[1]Диски!Z37-[1]Диски!AA37+[1]Диски!AB37-[1]Диски!AC37-[1]Диски!AD37-[1]Диски!AE37-[1]Диски!AF37-[1]Диски!AG37+[1]Диски!AH37-[1]Диски!AI37-[1]Диски!AJ37-[1]Диски!AK37-[1]Диски!AL37-[1]Диски!AM37+[1]Диски!AN37-[1]Диски!AO37-[1]Диски!AP37-[1]Диски!AQ37-[1]Диски!AR37-[1]Диски!AS37-[1]Диски!AT37</f>
        <v>2</v>
      </c>
      <c r="I37" s="159">
        <f>[1]Диски!AV37*1.2</f>
        <v>600</v>
      </c>
    </row>
    <row r="38" spans="1:9" ht="18" x14ac:dyDescent="0.25">
      <c r="A38" s="365"/>
      <c r="B38" s="366" t="s">
        <v>191</v>
      </c>
      <c r="C38" s="367"/>
      <c r="D38" s="367"/>
      <c r="E38" s="368"/>
      <c r="F38" s="368"/>
      <c r="G38" s="369"/>
      <c r="H38" s="379"/>
      <c r="I38" s="382">
        <f>[1]Диски!AV38*1.2</f>
        <v>0</v>
      </c>
    </row>
    <row r="39" spans="1:9" x14ac:dyDescent="0.25">
      <c r="A39" s="149" t="s">
        <v>403</v>
      </c>
      <c r="B39" s="133"/>
      <c r="C39" s="138" t="s">
        <v>2133</v>
      </c>
      <c r="D39" s="152" t="s">
        <v>2134</v>
      </c>
      <c r="E39" s="152" t="s">
        <v>2135</v>
      </c>
      <c r="F39" s="138" t="s">
        <v>2136</v>
      </c>
      <c r="G39" s="130" t="s">
        <v>2105</v>
      </c>
      <c r="H39" s="378">
        <f>[1]Диски!I39+[1]Диски!J39-[1]Диски!K39-[1]Диски!L39-[1]Диски!M39-[1]Диски!N39-[1]Диски!O39+[1]Диски!P39-[1]Диски!Q39-[1]Диски!R39-[1]Диски!S39-[1]Диски!T39-[1]Диски!U39+[1]Диски!V39-[1]Диски!W39-[1]Диски!X39-[1]Диски!Y39-[1]Диски!Z39-[1]Диски!AA39+[1]Диски!AB39-[1]Диски!AC39-[1]Диски!AD39-[1]Диски!AE39-[1]Диски!AF39-[1]Диски!AG39+[1]Диски!AH39-[1]Диски!AI39-[1]Диски!AJ39-[1]Диски!AK39-[1]Диски!AL39-[1]Диски!AM39+[1]Диски!AN39-[1]Диски!AO39-[1]Диски!AP39-[1]Диски!AQ39-[1]Диски!AR39-[1]Диски!AS39-[1]Диски!AT39</f>
        <v>2</v>
      </c>
      <c r="I39" s="159">
        <f>[1]Диски!AV39*1.2</f>
        <v>918</v>
      </c>
    </row>
    <row r="40" spans="1:9" x14ac:dyDescent="0.25">
      <c r="A40" s="149" t="s">
        <v>403</v>
      </c>
      <c r="B40" s="132"/>
      <c r="C40" s="138" t="s">
        <v>2137</v>
      </c>
      <c r="D40" s="150" t="s">
        <v>2138</v>
      </c>
      <c r="E40" s="152" t="s">
        <v>2109</v>
      </c>
      <c r="F40" s="138" t="s">
        <v>2139</v>
      </c>
      <c r="G40" s="130" t="s">
        <v>2105</v>
      </c>
      <c r="H40" s="378">
        <f>[1]Диски!I40+[1]Диски!J40-[1]Диски!K40-[1]Диски!L40-[1]Диски!M40-[1]Диски!N40-[1]Диски!O40+[1]Диски!P40-[1]Диски!Q40-[1]Диски!R40-[1]Диски!S40-[1]Диски!T40-[1]Диски!U40+[1]Диски!V40-[1]Диски!W40-[1]Диски!X40-[1]Диски!Y40-[1]Диски!Z40-[1]Диски!AA40+[1]Диски!AB40-[1]Диски!AC40-[1]Диски!AD40-[1]Диски!AE40-[1]Диски!AF40-[1]Диски!AG40+[1]Диски!AH40-[1]Диски!AI40-[1]Диски!AJ40-[1]Диски!AK40-[1]Диски!AL40-[1]Диски!AM40+[1]Диски!AN40-[1]Диски!AO40-[1]Диски!AP40-[1]Диски!AQ40-[1]Диски!AR40-[1]Диски!AS40-[1]Диски!AT40</f>
        <v>6</v>
      </c>
      <c r="I40" s="159">
        <f>[1]Диски!AV40*1.2</f>
        <v>780</v>
      </c>
    </row>
    <row r="41" spans="1:9" x14ac:dyDescent="0.25">
      <c r="A41" s="149" t="s">
        <v>403</v>
      </c>
      <c r="B41" s="130"/>
      <c r="C41" s="138" t="s">
        <v>2137</v>
      </c>
      <c r="D41" s="150" t="s">
        <v>2140</v>
      </c>
      <c r="E41" s="152" t="s">
        <v>2117</v>
      </c>
      <c r="F41" s="150" t="s">
        <v>2141</v>
      </c>
      <c r="G41" s="130" t="s">
        <v>2105</v>
      </c>
      <c r="H41" s="378">
        <f>[1]Диски!I41+[1]Диски!J41-[1]Диски!K41-[1]Диски!L41-[1]Диски!M41-[1]Диски!N41-[1]Диски!O41+[1]Диски!P41-[1]Диски!Q41-[1]Диски!R41-[1]Диски!S41-[1]Диски!T41-[1]Диски!U41+[1]Диски!V41-[1]Диски!W41-[1]Диски!X41-[1]Диски!Y41-[1]Диски!Z41-[1]Диски!AA41+[1]Диски!AB41-[1]Диски!AC41-[1]Диски!AD41-[1]Диски!AE41-[1]Диски!AF41-[1]Диски!AG41+[1]Диски!AH41-[1]Диски!AI41-[1]Диски!AJ41-[1]Диски!AK41-[1]Диски!AL41-[1]Диски!AM41+[1]Диски!AN41-[1]Диски!AO41-[1]Диски!AP41-[1]Диски!AQ41-[1]Диски!AR41-[1]Диски!AS41-[1]Диски!AT41</f>
        <v>7</v>
      </c>
      <c r="I41" s="159">
        <f>[1]Диски!AV41*1.2</f>
        <v>840</v>
      </c>
    </row>
    <row r="42" spans="1:9" x14ac:dyDescent="0.25">
      <c r="A42" s="139" t="s">
        <v>403</v>
      </c>
      <c r="B42" s="139" t="s">
        <v>2111</v>
      </c>
      <c r="C42" s="138" t="s">
        <v>2137</v>
      </c>
      <c r="D42" s="139">
        <v>52.5</v>
      </c>
      <c r="E42" s="152" t="s">
        <v>2112</v>
      </c>
      <c r="F42" s="150" t="s">
        <v>2142</v>
      </c>
      <c r="G42" s="139" t="s">
        <v>2105</v>
      </c>
      <c r="H42" s="378">
        <f>[1]Диски!I42+[1]Диски!J42-[1]Диски!K42-[1]Диски!L42-[1]Диски!M42-[1]Диски!N42-[1]Диски!O42+[1]Диски!P42-[1]Диски!Q42-[1]Диски!R42-[1]Диски!S42-[1]Диски!T42-[1]Диски!U42+[1]Диски!V42-[1]Диски!W42-[1]Диски!X42-[1]Диски!Y42-[1]Диски!Z42-[1]Диски!AA42+[1]Диски!AB42-[1]Диски!AC42-[1]Диски!AD42-[1]Диски!AE42-[1]Диски!AF42-[1]Диски!AG42+[1]Диски!AH42-[1]Диски!AI42-[1]Диски!AJ42-[1]Диски!AK42-[1]Диски!AL42-[1]Диски!AM42+[1]Диски!AN42-[1]Диски!AO42-[1]Диски!AP42-[1]Диски!AQ42-[1]Диски!AR42-[1]Диски!AS42-[1]Диски!AT42</f>
        <v>3</v>
      </c>
      <c r="I42" s="159">
        <f>[1]Диски!AV42*1.2</f>
        <v>840</v>
      </c>
    </row>
    <row r="43" spans="1:9" hidden="1" x14ac:dyDescent="0.25">
      <c r="A43" s="139" t="s">
        <v>403</v>
      </c>
      <c r="B43" s="139" t="s">
        <v>2143</v>
      </c>
      <c r="C43" s="138" t="s">
        <v>2144</v>
      </c>
      <c r="D43" s="139">
        <v>42</v>
      </c>
      <c r="E43" s="152" t="s">
        <v>2116</v>
      </c>
      <c r="F43" s="150" t="s">
        <v>2124</v>
      </c>
      <c r="G43" s="139" t="s">
        <v>2105</v>
      </c>
      <c r="H43" s="378">
        <f>[1]Диски!I43+[1]Диски!J43-[1]Диски!K43-[1]Диски!L43-[1]Диски!M43-[1]Диски!N43-[1]Диски!O43+[1]Диски!P43-[1]Диски!Q43-[1]Диски!R43-[1]Диски!S43-[1]Диски!T43-[1]Диски!U43+[1]Диски!V43-[1]Диски!W43-[1]Диски!X43-[1]Диски!Y43-[1]Диски!Z43-[1]Диски!AA43+[1]Диски!AB43-[1]Диски!AC43-[1]Диски!AD43-[1]Диски!AE43-[1]Диски!AF43-[1]Диски!AG43+[1]Диски!AH43-[1]Диски!AI43-[1]Диски!AJ43-[1]Диски!AK43-[1]Диски!AL43-[1]Диски!AM43+[1]Диски!AN43-[1]Диски!AO43-[1]Диски!AP43-[1]Диски!AQ43-[1]Диски!AR43-[1]Диски!AS43-[1]Диски!AT43</f>
        <v>0</v>
      </c>
      <c r="I43" s="159">
        <f>[1]Диски!AV43*1.2</f>
        <v>720</v>
      </c>
    </row>
    <row r="44" spans="1:9" hidden="1" x14ac:dyDescent="0.25">
      <c r="A44" s="149" t="s">
        <v>403</v>
      </c>
      <c r="B44" s="133" t="s">
        <v>2125</v>
      </c>
      <c r="C44" s="138" t="s">
        <v>2137</v>
      </c>
      <c r="D44" s="152" t="s">
        <v>2145</v>
      </c>
      <c r="E44" s="152" t="s">
        <v>2146</v>
      </c>
      <c r="F44" s="150" t="s">
        <v>2147</v>
      </c>
      <c r="G44" s="130" t="s">
        <v>2105</v>
      </c>
      <c r="H44" s="378">
        <f>[1]Диски!I44+[1]Диски!J44-[1]Диски!K44-[1]Диски!L44-[1]Диски!M44-[1]Диски!N44-[1]Диски!O44+[1]Диски!P44-[1]Диски!Q44-[1]Диски!R44-[1]Диски!S44-[1]Диски!T44-[1]Диски!U44+[1]Диски!V44-[1]Диски!W44-[1]Диски!X44-[1]Диски!Y44-[1]Диски!Z44-[1]Диски!AA44+[1]Диски!AB44-[1]Диски!AC44-[1]Диски!AD44-[1]Диски!AE44-[1]Диски!AF44-[1]Диски!AG44+[1]Диски!AH44-[1]Диски!AI44-[1]Диски!AJ44-[1]Диски!AK44-[1]Диски!AL44-[1]Диски!AM44+[1]Диски!AN44-[1]Диски!AO44-[1]Диски!AP44-[1]Диски!AQ44-[1]Диски!AR44-[1]Диски!AS44-[1]Диски!AT44</f>
        <v>0</v>
      </c>
      <c r="I44" s="159">
        <f>[1]Диски!AV44*1.2</f>
        <v>720</v>
      </c>
    </row>
    <row r="45" spans="1:9" x14ac:dyDescent="0.25">
      <c r="A45" s="149" t="s">
        <v>403</v>
      </c>
      <c r="B45" s="133"/>
      <c r="C45" s="138" t="s">
        <v>2137</v>
      </c>
      <c r="D45" s="152" t="s">
        <v>2145</v>
      </c>
      <c r="E45" s="152" t="s">
        <v>2132</v>
      </c>
      <c r="F45" s="150" t="s">
        <v>2148</v>
      </c>
      <c r="G45" s="130" t="s">
        <v>2105</v>
      </c>
      <c r="H45" s="378">
        <f>[1]Диски!I45+[1]Диски!J45-[1]Диски!K45-[1]Диски!L45-[1]Диски!M45-[1]Диски!N45-[1]Диски!O45+[1]Диски!P45-[1]Диски!Q45-[1]Диски!R45-[1]Диски!S45-[1]Диски!T45-[1]Диски!U45+[1]Диски!V45-[1]Диски!W45-[1]Диски!X45-[1]Диски!Y45-[1]Диски!Z45-[1]Диски!AA45+[1]Диски!AB45-[1]Диски!AC45-[1]Диски!AD45-[1]Диски!AE45-[1]Диски!AF45-[1]Диски!AG45+[1]Диски!AH45-[1]Диски!AI45-[1]Диски!AJ45-[1]Диски!AK45-[1]Диски!AL45-[1]Диски!AM45+[1]Диски!AN45-[1]Диски!AO45-[1]Диски!AP45-[1]Диски!AQ45-[1]Диски!AR45-[1]Диски!AS45-[1]Диски!AT45</f>
        <v>6</v>
      </c>
      <c r="I45" s="159">
        <f>[1]Диски!AV45*1.2</f>
        <v>840</v>
      </c>
    </row>
    <row r="46" spans="1:9" x14ac:dyDescent="0.25">
      <c r="A46" s="149" t="s">
        <v>403</v>
      </c>
      <c r="B46" s="133"/>
      <c r="C46" s="138" t="s">
        <v>2137</v>
      </c>
      <c r="D46" s="152" t="s">
        <v>2134</v>
      </c>
      <c r="E46" s="152" t="s">
        <v>2103</v>
      </c>
      <c r="F46" s="150" t="s">
        <v>2148</v>
      </c>
      <c r="G46" s="130" t="s">
        <v>2105</v>
      </c>
      <c r="H46" s="378">
        <f>[1]Диски!I46+[1]Диски!J46-[1]Диски!K46-[1]Диски!L46-[1]Диски!M46-[1]Диски!N46-[1]Диски!O46+[1]Диски!P46-[1]Диски!Q46-[1]Диски!R46-[1]Диски!S46-[1]Диски!T46-[1]Диски!U46+[1]Диски!V46-[1]Диски!W46-[1]Диски!X46-[1]Диски!Y46-[1]Диски!Z46-[1]Диски!AA46+[1]Диски!AB46-[1]Диски!AC46-[1]Диски!AD46-[1]Диски!AE46-[1]Диски!AF46-[1]Диски!AG46+[1]Диски!AH46-[1]Диски!AI46-[1]Диски!AJ46-[1]Диски!AK46-[1]Диски!AL46-[1]Диски!AM46+[1]Диски!AN46-[1]Диски!AO46-[1]Диски!AP46-[1]Диски!AQ46-[1]Диски!AR46-[1]Диски!AS46-[1]Диски!AT46</f>
        <v>2</v>
      </c>
      <c r="I46" s="159">
        <f>[1]Диски!AV46*1.2</f>
        <v>828</v>
      </c>
    </row>
    <row r="47" spans="1:9" x14ac:dyDescent="0.25">
      <c r="A47" s="149" t="s">
        <v>403</v>
      </c>
      <c r="B47" s="133" t="s">
        <v>427</v>
      </c>
      <c r="C47" s="138" t="s">
        <v>2137</v>
      </c>
      <c r="D47" s="152" t="s">
        <v>2149</v>
      </c>
      <c r="E47" s="152" t="s">
        <v>2150</v>
      </c>
      <c r="F47" s="150" t="s">
        <v>2151</v>
      </c>
      <c r="G47" s="130" t="s">
        <v>2105</v>
      </c>
      <c r="H47" s="378">
        <f>[1]Диски!I47+[1]Диски!J47-[1]Диски!K47-[1]Диски!L47-[1]Диски!M47-[1]Диски!N47-[1]Диски!O47+[1]Диски!P47-[1]Диски!Q47-[1]Диски!R47-[1]Диски!S47-[1]Диски!T47-[1]Диски!U47+[1]Диски!V47-[1]Диски!W47-[1]Диски!X47-[1]Диски!Y47-[1]Диски!Z47-[1]Диски!AA47+[1]Диски!AB47-[1]Диски!AC47-[1]Диски!AD47-[1]Диски!AE47-[1]Диски!AF47-[1]Диски!AG47+[1]Диски!AH47-[1]Диски!AI47-[1]Диски!AJ47-[1]Диски!AK47-[1]Диски!AL47-[1]Диски!AM47+[1]Диски!AN47-[1]Диски!AO47-[1]Диски!AP47-[1]Диски!AQ47-[1]Диски!AR47-[1]Диски!AS47-[1]Диски!AT47</f>
        <v>3</v>
      </c>
      <c r="I47" s="159">
        <f>[1]Диски!AV47*1.2</f>
        <v>804</v>
      </c>
    </row>
    <row r="48" spans="1:9" hidden="1" x14ac:dyDescent="0.25">
      <c r="A48" s="149" t="s">
        <v>403</v>
      </c>
      <c r="B48" s="133"/>
      <c r="C48" s="138" t="s">
        <v>2137</v>
      </c>
      <c r="D48" s="152" t="s">
        <v>2152</v>
      </c>
      <c r="E48" s="152" t="s">
        <v>2098</v>
      </c>
      <c r="F48" s="150" t="s">
        <v>2151</v>
      </c>
      <c r="G48" s="130" t="s">
        <v>2105</v>
      </c>
      <c r="H48" s="378">
        <f>[1]Диски!I48+[1]Диски!J48-[1]Диски!K48-[1]Диски!L48-[1]Диски!M48-[1]Диски!N48-[1]Диски!O48+[1]Диски!P48-[1]Диски!Q48-[1]Диски!R48-[1]Диски!S48-[1]Диски!T48-[1]Диски!U48+[1]Диски!V48-[1]Диски!W48-[1]Диски!X48-[1]Диски!Y48-[1]Диски!Z48-[1]Диски!AA48+[1]Диски!AB48-[1]Диски!AC48-[1]Диски!AD48-[1]Диски!AE48-[1]Диски!AF48-[1]Диски!AG48+[1]Диски!AH48-[1]Диски!AI48-[1]Диски!AJ48-[1]Диски!AK48-[1]Диски!AL48-[1]Диски!AM48+[1]Диски!AN48-[1]Диски!AO48-[1]Диски!AP48-[1]Диски!AQ48-[1]Диски!AR48-[1]Диски!AS48-[1]Диски!AT48</f>
        <v>0</v>
      </c>
      <c r="I48" s="159">
        <f>[1]Диски!AV48*1.2</f>
        <v>840</v>
      </c>
    </row>
    <row r="49" spans="1:9" hidden="1" x14ac:dyDescent="0.25">
      <c r="A49" s="149" t="s">
        <v>403</v>
      </c>
      <c r="B49" s="133"/>
      <c r="C49" s="138" t="s">
        <v>2137</v>
      </c>
      <c r="D49" s="152" t="s">
        <v>2140</v>
      </c>
      <c r="E49" s="152" t="s">
        <v>2153</v>
      </c>
      <c r="F49" s="150" t="s">
        <v>2151</v>
      </c>
      <c r="G49" s="130" t="s">
        <v>2105</v>
      </c>
      <c r="H49" s="378">
        <f>[1]Диски!I49+[1]Диски!J49-[1]Диски!K49-[1]Диски!L49-[1]Диски!M49-[1]Диски!N49-[1]Диски!O49+[1]Диски!P49-[1]Диски!Q49-[1]Диски!R49-[1]Диски!S49-[1]Диски!T49-[1]Диски!U49+[1]Диски!V49-[1]Диски!W49-[1]Диски!X49-[1]Диски!Y49-[1]Диски!Z49-[1]Диски!AA49+[1]Диски!AB49-[1]Диски!AC49-[1]Диски!AD49-[1]Диски!AE49-[1]Диски!AF49-[1]Диски!AG49+[1]Диски!AH49-[1]Диски!AI49-[1]Диски!AJ49-[1]Диски!AK49-[1]Диски!AL49-[1]Диски!AM49+[1]Диски!AN49-[1]Диски!AO49-[1]Диски!AP49-[1]Диски!AQ49-[1]Диски!AR49-[1]Диски!AS49-[1]Диски!AT49</f>
        <v>0</v>
      </c>
      <c r="I49" s="159">
        <f>[1]Диски!AV49*1.2</f>
        <v>786</v>
      </c>
    </row>
    <row r="50" spans="1:9" x14ac:dyDescent="0.25">
      <c r="A50" s="149" t="s">
        <v>403</v>
      </c>
      <c r="B50" s="133" t="s">
        <v>2154</v>
      </c>
      <c r="C50" s="138" t="s">
        <v>2137</v>
      </c>
      <c r="D50" s="152" t="s">
        <v>2149</v>
      </c>
      <c r="E50" s="152" t="s">
        <v>2115</v>
      </c>
      <c r="F50" s="150" t="s">
        <v>2151</v>
      </c>
      <c r="G50" s="130" t="s">
        <v>2105</v>
      </c>
      <c r="H50" s="378">
        <f>[1]Диски!I50+[1]Диски!J50-[1]Диски!K50-[1]Диски!L50-[1]Диски!M50-[1]Диски!N50-[1]Диски!O50+[1]Диски!P50-[1]Диски!Q50-[1]Диски!R50-[1]Диски!S50-[1]Диски!T50-[1]Диски!U50+[1]Диски!V50-[1]Диски!W50-[1]Диски!X50-[1]Диски!Y50-[1]Диски!Z50-[1]Диски!AA50+[1]Диски!AB50-[1]Диски!AC50-[1]Диски!AD50-[1]Диски!AE50-[1]Диски!AF50-[1]Диски!AG50+[1]Диски!AH50-[1]Диски!AI50-[1]Диски!AJ50-[1]Диски!AK50-[1]Диски!AL50-[1]Диски!AM50+[1]Диски!AN50-[1]Диски!AO50-[1]Диски!AP50-[1]Диски!AQ50-[1]Диски!AR50-[1]Диски!AS50-[1]Диски!AT50</f>
        <v>4</v>
      </c>
      <c r="I50" s="159">
        <f>[1]Диски!AV50*1.2</f>
        <v>720</v>
      </c>
    </row>
    <row r="51" spans="1:9" hidden="1" x14ac:dyDescent="0.25">
      <c r="A51" s="149" t="s">
        <v>403</v>
      </c>
      <c r="B51" s="133"/>
      <c r="C51" s="138" t="s">
        <v>2137</v>
      </c>
      <c r="D51" s="152" t="s">
        <v>2149</v>
      </c>
      <c r="E51" s="152" t="s">
        <v>2107</v>
      </c>
      <c r="F51" s="150" t="s">
        <v>2151</v>
      </c>
      <c r="G51" s="130" t="s">
        <v>2105</v>
      </c>
      <c r="H51" s="378">
        <f>[1]Диски!I51+[1]Диски!J51-[1]Диски!K51-[1]Диски!L51-[1]Диски!M51-[1]Диски!N51-[1]Диски!O51+[1]Диски!P51-[1]Диски!Q51-[1]Диски!R51-[1]Диски!S51-[1]Диски!T51-[1]Диски!U51+[1]Диски!V51-[1]Диски!W51-[1]Диски!X51-[1]Диски!Y51-[1]Диски!Z51-[1]Диски!AA51+[1]Диски!AB51-[1]Диски!AC51-[1]Диски!AD51-[1]Диски!AE51-[1]Диски!AF51-[1]Диски!AG51+[1]Диски!AH51-[1]Диски!AI51-[1]Диски!AJ51-[1]Диски!AK51-[1]Диски!AL51-[1]Диски!AM51+[1]Диски!AN51-[1]Диски!AO51-[1]Диски!AP51-[1]Диски!AQ51-[1]Диски!AR51-[1]Диски!AS51-[1]Диски!AT51</f>
        <v>0</v>
      </c>
      <c r="I51" s="159">
        <f>[1]Диски!AV51*1.2</f>
        <v>900</v>
      </c>
    </row>
    <row r="52" spans="1:9" x14ac:dyDescent="0.25">
      <c r="A52" s="149" t="s">
        <v>403</v>
      </c>
      <c r="B52" s="133" t="s">
        <v>2155</v>
      </c>
      <c r="C52" s="138" t="s">
        <v>2137</v>
      </c>
      <c r="D52" s="136">
        <v>50</v>
      </c>
      <c r="E52" s="152" t="s">
        <v>2109</v>
      </c>
      <c r="F52" s="150" t="s">
        <v>2156</v>
      </c>
      <c r="G52" s="130" t="s">
        <v>2105</v>
      </c>
      <c r="H52" s="378">
        <f>[1]Диски!I52+[1]Диски!J52-[1]Диски!K52-[1]Диски!L52-[1]Диски!M52-[1]Диски!N52-[1]Диски!O52+[1]Диски!P52-[1]Диски!Q52-[1]Диски!R52-[1]Диски!S52-[1]Диски!T52-[1]Диски!U52+[1]Диски!V52-[1]Диски!W52-[1]Диски!X52-[1]Диски!Y52-[1]Диски!Z52-[1]Диски!AA52+[1]Диски!AB52-[1]Диски!AC52-[1]Диски!AD52-[1]Диски!AE52-[1]Диски!AF52-[1]Диски!AG52+[1]Диски!AH52-[1]Диски!AI52-[1]Диски!AJ52-[1]Диски!AK52-[1]Диски!AL52-[1]Диски!AM52+[1]Диски!AN52-[1]Диски!AO52-[1]Диски!AP52-[1]Диски!AQ52-[1]Диски!AR52-[1]Диски!AS52-[1]Диски!AT52</f>
        <v>8</v>
      </c>
      <c r="I52" s="159">
        <f>[1]Диски!AV52*1.2</f>
        <v>840</v>
      </c>
    </row>
    <row r="53" spans="1:9" hidden="1" x14ac:dyDescent="0.25">
      <c r="A53" s="145" t="s">
        <v>2114</v>
      </c>
      <c r="B53" s="132"/>
      <c r="C53" s="138" t="s">
        <v>2137</v>
      </c>
      <c r="D53" s="133">
        <v>52</v>
      </c>
      <c r="E53" s="134" t="s">
        <v>2112</v>
      </c>
      <c r="F53" s="134" t="s">
        <v>2124</v>
      </c>
      <c r="G53" s="130"/>
      <c r="H53" s="379">
        <f>[1]Диски!I53+[1]Диски!J53-[1]Диски!K53-[1]Диски!L53-[1]Диски!M53-[1]Диски!N53-[1]Диски!O53+[1]Диски!P53-[1]Диски!Q53-[1]Диски!R53-[1]Диски!S53-[1]Диски!T53-[1]Диски!U53+[1]Диски!V53-[1]Диски!W53-[1]Диски!X53-[1]Диски!Y53-[1]Диски!Z53-[1]Диски!AA53+[1]Диски!AB53-[1]Диски!AC53-[1]Диски!AD53-[1]Диски!AE53-[1]Диски!AF53-[1]Диски!AG53+[1]Диски!AH53-[1]Диски!AI53-[1]Диски!AJ53-[1]Диски!AK53-[1]Диски!AL53-[1]Диски!AM53+[1]Диски!AN53-[1]Диски!AO53-[1]Диски!AP53-[1]Диски!AQ53-[1]Диски!AR53-[1]Диски!AS53-[1]Диски!AT53</f>
        <v>0</v>
      </c>
      <c r="I53" s="159">
        <f>[1]Диски!AV53*1.2</f>
        <v>660</v>
      </c>
    </row>
    <row r="54" spans="1:9" hidden="1" x14ac:dyDescent="0.25">
      <c r="A54" s="145" t="s">
        <v>2114</v>
      </c>
      <c r="B54" s="132"/>
      <c r="C54" s="138" t="s">
        <v>2137</v>
      </c>
      <c r="D54" s="136">
        <v>40</v>
      </c>
      <c r="E54" s="152" t="s">
        <v>2157</v>
      </c>
      <c r="F54" s="152" t="s">
        <v>2158</v>
      </c>
      <c r="G54" s="130"/>
      <c r="H54" s="379">
        <f>[1]Диски!I54+[1]Диски!J54-[1]Диски!K54-[1]Диски!L54-[1]Диски!M54-[1]Диски!N54-[1]Диски!O54+[1]Диски!P54-[1]Диски!Q54-[1]Диски!R54-[1]Диски!S54-[1]Диски!T54-[1]Диски!U54+[1]Диски!V54-[1]Диски!W54-[1]Диски!X54-[1]Диски!Y54-[1]Диски!Z54-[1]Диски!AA54+[1]Диски!AB54-[1]Диски!AC54-[1]Диски!AD54-[1]Диски!AE54-[1]Диски!AF54-[1]Диски!AG54+[1]Диски!AH54-[1]Диски!AI54-[1]Диски!AJ54-[1]Диски!AK54-[1]Диски!AL54-[1]Диски!AM54+[1]Диски!AN54-[1]Диски!AO54-[1]Диски!AP54-[1]Диски!AQ54-[1]Диски!AR54-[1]Диски!AS54-[1]Диски!AT54</f>
        <v>0</v>
      </c>
      <c r="I54" s="159">
        <f>[1]Диски!AV54*1.2</f>
        <v>660</v>
      </c>
    </row>
    <row r="55" spans="1:9" x14ac:dyDescent="0.25">
      <c r="A55" s="145" t="s">
        <v>2114</v>
      </c>
      <c r="B55" s="132"/>
      <c r="C55" s="138" t="s">
        <v>2137</v>
      </c>
      <c r="D55" s="136">
        <v>52</v>
      </c>
      <c r="E55" s="152" t="s">
        <v>2150</v>
      </c>
      <c r="F55" s="152" t="s">
        <v>2158</v>
      </c>
      <c r="G55" s="130"/>
      <c r="H55" s="379">
        <f>[1]Диски!I55+[1]Диски!J55-[1]Диски!K55-[1]Диски!L55-[1]Диски!M55-[1]Диски!N55-[1]Диски!O55+[1]Диски!P55-[1]Диски!Q55-[1]Диски!R55-[1]Диски!S55-[1]Диски!T55-[1]Диски!U55+[1]Диски!V55-[1]Диски!W55-[1]Диски!X55-[1]Диски!Y55-[1]Диски!Z55-[1]Диски!AA55+[1]Диски!AB55-[1]Диски!AC55-[1]Диски!AD55-[1]Диски!AE55-[1]Диски!AF55-[1]Диски!AG55+[1]Диски!AH55-[1]Диски!AI55-[1]Диски!AJ55-[1]Диски!AK55-[1]Диски!AL55-[1]Диски!AM55+[1]Диски!AN55-[1]Диски!AO55-[1]Диски!AP55-[1]Диски!AQ55-[1]Диски!AR55-[1]Диски!AS55-[1]Диски!AT55</f>
        <v>2</v>
      </c>
      <c r="I55" s="159">
        <f>[1]Диски!AV55*1.2</f>
        <v>720</v>
      </c>
    </row>
    <row r="56" spans="1:9" ht="18" x14ac:dyDescent="0.25">
      <c r="A56" s="365"/>
      <c r="B56" s="366" t="s">
        <v>859</v>
      </c>
      <c r="C56" s="367"/>
      <c r="D56" s="367"/>
      <c r="E56" s="368"/>
      <c r="F56" s="368"/>
      <c r="G56" s="369"/>
      <c r="H56" s="379"/>
      <c r="I56" s="382">
        <f>[1]Диски!AV56*1.2</f>
        <v>0</v>
      </c>
    </row>
    <row r="57" spans="1:9" hidden="1" x14ac:dyDescent="0.25">
      <c r="A57" s="149" t="s">
        <v>403</v>
      </c>
      <c r="B57" s="153"/>
      <c r="C57" s="154" t="s">
        <v>2159</v>
      </c>
      <c r="D57" s="133">
        <v>40</v>
      </c>
      <c r="E57" s="138" t="s">
        <v>2098</v>
      </c>
      <c r="F57" s="138" t="s">
        <v>2158</v>
      </c>
      <c r="G57" s="132" t="s">
        <v>2105</v>
      </c>
      <c r="H57" s="378">
        <f>[1]Диски!I57+[1]Диски!J57-[1]Диски!K57-[1]Диски!L57-[1]Диски!M57-[1]Диски!N57-[1]Диски!O57+[1]Диски!P57-[1]Диски!Q57-[1]Диски!R57-[1]Диски!S57-[1]Диски!T57-[1]Диски!U57+[1]Диски!V57-[1]Диски!W57-[1]Диски!X57-[1]Диски!Y57-[1]Диски!Z57-[1]Диски!AA57+[1]Диски!AB57-[1]Диски!AC57-[1]Диски!AD57-[1]Диски!AE57-[1]Диски!AF57-[1]Диски!AG57+[1]Диски!AH57-[1]Диски!AI57-[1]Диски!AJ57-[1]Диски!AK57-[1]Диски!AL57-[1]Диски!AM57+[1]Диски!AN57-[1]Диски!AO57-[1]Диски!AP57-[1]Диски!AQ57-[1]Диски!AR57-[1]Диски!AS57-[1]Диски!AT57</f>
        <v>0</v>
      </c>
      <c r="I57" s="159">
        <f>[1]Диски!AV57*1.2</f>
        <v>972</v>
      </c>
    </row>
    <row r="58" spans="1:9" x14ac:dyDescent="0.25">
      <c r="A58" s="149" t="s">
        <v>403</v>
      </c>
      <c r="B58" s="153"/>
      <c r="C58" s="154" t="s">
        <v>2159</v>
      </c>
      <c r="D58" s="133">
        <v>45</v>
      </c>
      <c r="E58" s="138" t="s">
        <v>2107</v>
      </c>
      <c r="F58" s="138" t="s">
        <v>2158</v>
      </c>
      <c r="G58" s="132" t="s">
        <v>2105</v>
      </c>
      <c r="H58" s="378">
        <f>[1]Диски!I58+[1]Диски!J58-[1]Диски!K58-[1]Диски!L58-[1]Диски!M58-[1]Диски!N58-[1]Диски!O58+[1]Диски!P58-[1]Диски!Q58-[1]Диски!R58-[1]Диски!S58-[1]Диски!T58-[1]Диски!U58+[1]Диски!V58-[1]Диски!W58-[1]Диски!X58-[1]Диски!Y58-[1]Диски!Z58-[1]Диски!AA58+[1]Диски!AB58-[1]Диски!AC58-[1]Диски!AD58-[1]Диски!AE58-[1]Диски!AF58-[1]Диски!AG58+[1]Диски!AH58-[1]Диски!AI58-[1]Диски!AJ58-[1]Диски!AK58-[1]Диски!AL58-[1]Диски!AM58+[1]Диски!AN58-[1]Диски!AO58-[1]Диски!AP58-[1]Диски!AQ58-[1]Диски!AR58-[1]Диски!AS58-[1]Диски!AT58</f>
        <v>2</v>
      </c>
      <c r="I58" s="159">
        <f>[1]Диски!AV58*1.2</f>
        <v>966</v>
      </c>
    </row>
    <row r="59" spans="1:9" x14ac:dyDescent="0.25">
      <c r="A59" s="149" t="s">
        <v>403</v>
      </c>
      <c r="B59" s="153"/>
      <c r="C59" s="154" t="s">
        <v>2160</v>
      </c>
      <c r="D59" s="155">
        <v>50</v>
      </c>
      <c r="E59" s="156" t="s">
        <v>2112</v>
      </c>
      <c r="F59" s="156" t="s">
        <v>2161</v>
      </c>
      <c r="G59" s="155" t="s">
        <v>2105</v>
      </c>
      <c r="H59" s="380">
        <f>[1]Диски!I59+[1]Диски!J59-[1]Диски!K59-[1]Диски!L59-[1]Диски!M59-[1]Диски!N59-[1]Диски!O59+[1]Диски!P59-[1]Диски!Q59-[1]Диски!R59-[1]Диски!S59-[1]Диски!T59-[1]Диски!U59+[1]Диски!V59-[1]Диски!W59-[1]Диски!X59-[1]Диски!Y59-[1]Диски!Z59-[1]Диски!AA59+[1]Диски!AB59-[1]Диски!AC59-[1]Диски!AD59-[1]Диски!AE59-[1]Диски!AF59-[1]Диски!AG59+[1]Диски!AH59-[1]Диски!AI59-[1]Диски!AJ59-[1]Диски!AK59-[1]Диски!AL59-[1]Диски!AM59+[1]Диски!AN59-[1]Диски!AO59-[1]Диски!AP59-[1]Диски!AQ59-[1]Диски!AR59-[1]Диски!AS59-[1]Диски!AT59</f>
        <v>3</v>
      </c>
      <c r="I59" s="159">
        <f>[1]Диски!AV59*1.2</f>
        <v>876</v>
      </c>
    </row>
    <row r="60" spans="1:9" x14ac:dyDescent="0.25">
      <c r="A60" s="149" t="s">
        <v>403</v>
      </c>
      <c r="B60" s="153"/>
      <c r="C60" s="154" t="s">
        <v>2160</v>
      </c>
      <c r="D60" s="155">
        <v>14</v>
      </c>
      <c r="E60" s="156" t="s">
        <v>4065</v>
      </c>
      <c r="F60" s="156" t="s">
        <v>4066</v>
      </c>
      <c r="G60" s="155" t="s">
        <v>2105</v>
      </c>
      <c r="H60" s="380">
        <f>[1]Диски!I60+[1]Диски!J60-[1]Диски!K60-[1]Диски!L60-[1]Диски!M60-[1]Диски!N60-[1]Диски!O60+[1]Диски!P60-[1]Диски!Q60-[1]Диски!R60-[1]Диски!S60-[1]Диски!T60-[1]Диски!U60+[1]Диски!V60-[1]Диски!W60-[1]Диски!X60-[1]Диски!Y60-[1]Диски!Z60-[1]Диски!AA60+[1]Диски!AB60-[1]Диски!AC60-[1]Диски!AD60-[1]Диски!AE60-[1]Диски!AF60-[1]Диски!AG60+[1]Диски!AH60-[1]Диски!AI60-[1]Диски!AJ60-[1]Диски!AK60-[1]Диски!AL60-[1]Диски!AM60+[1]Диски!AN60-[1]Диски!AO60-[1]Диски!AP60-[1]Диски!AQ60-[1]Диски!AR60-[1]Диски!AS60-[1]Диски!AT60</f>
        <v>8</v>
      </c>
      <c r="I60" s="159">
        <f>[1]Диски!AV60*1.2</f>
        <v>1260</v>
      </c>
    </row>
    <row r="2048" ht="15" customHeight="1" x14ac:dyDescent="0.25"/>
  </sheetData>
  <autoFilter ref="H1:H2049">
    <filterColumn colId="0">
      <filters blank="1">
        <filter val="1"/>
        <filter val="10"/>
        <filter val="11"/>
        <filter val="2"/>
        <filter val="3"/>
        <filter val="4"/>
        <filter val="5"/>
        <filter val="6"/>
        <filter val="7"/>
        <filter val="8"/>
        <filter val="Кол-во на 31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Грн.</vt:lpstr>
      <vt:lpstr> Літо </vt:lpstr>
      <vt:lpstr>Зима</vt:lpstr>
      <vt:lpstr>Диски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2018-09-27T07:55:30Z</dcterms:modified>
</cp:coreProperties>
</file>