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$$DocoZ\2019\Partners\Steward Bank\"/>
    </mc:Choice>
  </mc:AlternateContent>
  <bookViews>
    <workbookView xWindow="0" yWindow="0" windowWidth="14670" windowHeight="2820"/>
  </bookViews>
  <sheets>
    <sheet name="Year 1-3" sheetId="1" r:id="rId1"/>
  </sheets>
  <calcPr calcId="162913"/>
</workbook>
</file>

<file path=xl/calcChain.xml><?xml version="1.0" encoding="utf-8"?>
<calcChain xmlns="http://schemas.openxmlformats.org/spreadsheetml/2006/main">
  <c r="E40" i="1" l="1"/>
  <c r="J41" i="1"/>
  <c r="H41" i="1"/>
  <c r="E39" i="1"/>
  <c r="E34" i="1"/>
  <c r="E33" i="1"/>
  <c r="J35" i="1" l="1"/>
  <c r="H35" i="1"/>
  <c r="J26" i="1"/>
  <c r="J28" i="1" s="1"/>
  <c r="G26" i="1"/>
  <c r="H26" i="1" s="1"/>
  <c r="H28" i="1" s="1"/>
  <c r="J27" i="1"/>
  <c r="H27" i="1"/>
  <c r="E27" i="1"/>
  <c r="E26" i="1"/>
</calcChain>
</file>

<file path=xl/sharedStrings.xml><?xml version="1.0" encoding="utf-8"?>
<sst xmlns="http://schemas.openxmlformats.org/spreadsheetml/2006/main" count="98" uniqueCount="55">
  <si>
    <t>Company:</t>
  </si>
  <si>
    <t>Date:</t>
  </si>
  <si>
    <t>Account:</t>
  </si>
  <si>
    <t>Telephone:</t>
  </si>
  <si>
    <t>Attention:</t>
  </si>
  <si>
    <t>Facsimile:</t>
  </si>
  <si>
    <t>Email:</t>
  </si>
  <si>
    <t>Reference:</t>
  </si>
  <si>
    <t>Quote #:</t>
  </si>
  <si>
    <t>Quoted By:</t>
  </si>
  <si>
    <t>KENAC COMPUTER SYSTEMS PVT LTD</t>
  </si>
  <si>
    <t>JK6706</t>
  </si>
  <si>
    <t>Kudakwashe Katsidzira</t>
  </si>
  <si>
    <t>kudakwashek@kenac.co.zw</t>
  </si>
  <si>
    <t/>
  </si>
  <si>
    <t/>
  </si>
  <si>
    <t>1251112</t>
  </si>
  <si>
    <t>Keitumetsi Lengoati</t>
  </si>
  <si>
    <t>Axiz (Pty) Ltd</t>
  </si>
  <si>
    <t>International Business Gateway</t>
  </si>
  <si>
    <t>Cnr 6th Street &amp; New Road</t>
  </si>
  <si>
    <t>Midrand</t>
  </si>
  <si>
    <t>South Africa</t>
  </si>
  <si>
    <t>1686</t>
  </si>
  <si>
    <t>Tel: +2711-237-7000</t>
  </si>
  <si>
    <t>Vat No: 4280118383</t>
  </si>
  <si>
    <t>Reg No: 1989/000907/07</t>
  </si>
  <si>
    <t>28 October 2019</t>
  </si>
  <si>
    <t>http://www.axiz.com/</t>
  </si>
  <si>
    <t>Option 1</t>
  </si>
  <si>
    <t>IBM License</t>
  </si>
  <si>
    <t>Part Number</t>
  </si>
  <si>
    <t>Description</t>
  </si>
  <si>
    <t>Maintenance Period</t>
  </si>
  <si>
    <t>Unit Pts</t>
  </si>
  <si>
    <t>Points</t>
  </si>
  <si>
    <t>Qty</t>
  </si>
  <si>
    <t>KENAC COMPUTER SYSTEMS PVT LTD - Unit Price (Ex Vat)</t>
  </si>
  <si>
    <t>KENAC COMPUTER SYSTEMS PVT LTD - Line Total (Ex Vat)</t>
  </si>
  <si>
    <t>Product Group</t>
  </si>
  <si>
    <t>D561HLL</t>
  </si>
  <si>
    <t>Sub-Total:</t>
  </si>
  <si>
    <t>D20ZBLL</t>
  </si>
  <si>
    <t>24 October 2019 - 31 October 2020</t>
  </si>
  <si>
    <t>Stewart Bank - Unit Price (Ex Vat)</t>
  </si>
  <si>
    <t>Stewart Bank - Line Total (Ex Vat)</t>
  </si>
  <si>
    <t>IBM Cloud Pak for Integration Virtual Processor Core License + SW Subscription &amp; Support 12 Months</t>
  </si>
  <si>
    <t>Application Platform &amp; Integration</t>
  </si>
  <si>
    <t xml:space="preserve"> IBM License Metric Tool Per Establishment License + SW Subscription &amp; Support 12 Months</t>
  </si>
  <si>
    <t>Security Open</t>
  </si>
  <si>
    <t>YEAR 1</t>
  </si>
  <si>
    <t>YEAR 3</t>
  </si>
  <si>
    <t>YEAR 2</t>
  </si>
  <si>
    <t>24 October 2020 - 31 October 2021</t>
  </si>
  <si>
    <t>24 October 2021 - 31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</si>
</sst>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C09]dd\ mmmm\ yyyy;@"/>
    <numFmt numFmtId="165" formatCode="_-[$$-409]* #,##0.00_ ;_-[$$-409]* \-#,##0.00\ ;_-[$$-409]* &quot;-&quot;??_ ;_-@_ 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8"/>
      <name val="Arial"/>
    </font>
    <font>
      <b/>
      <u/>
      <sz val="8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sz val="8"/>
      <name val="Arial"/>
    </font>
    <font>
      <sz val="8"/>
      <name val="Arial"/>
    </font>
    <font>
      <sz val="8"/>
      <color rgb="FF00B050"/>
      <name val="Arial"/>
      <family val="2"/>
    </font>
    <font>
      <b/>
      <sz val="10"/>
      <color rgb="FFFF0000"/>
      <name val="Arial"/>
      <family val="2"/>
    </font>
    <font>
      <b/>
      <i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1" applyFont="1" applyAlignment="1" applyProtection="1"/>
    <xf numFmtId="0" fontId="2" fillId="0" borderId="0" xfId="0" applyFont="1" applyAlignment="1"/>
    <xf numFmtId="0" fontId="0" fillId="0" borderId="0" xfId="0" applyAlignment="1"/>
    <xf numFmtId="0" fontId="2" fillId="0" borderId="0" xfId="0" quotePrefix="1" applyFont="1"/>
    <xf numFmtId="0" fontId="10" fillId="0" borderId="0" xfId="0" applyFont="1"/>
    <xf numFmtId="0" fontId="11" fillId="0" borderId="0" xfId="0" applyFont="1"/>
    <xf numFmtId="0" fontId="12" fillId="0" borderId="1" xfId="0" applyFont="1" applyBorder="1"/>
    <xf numFmtId="4" fontId="13" fillId="2" borderId="2" xfId="0" applyNumberFormat="1" applyFont="1" applyFill="1" applyBorder="1"/>
    <xf numFmtId="0" fontId="14" fillId="0" borderId="3" xfId="0" applyFont="1" applyBorder="1" applyAlignment="1">
      <alignment wrapText="1"/>
    </xf>
    <xf numFmtId="4" fontId="15" fillId="0" borderId="4" xfId="0" applyNumberFormat="1" applyFont="1" applyBorder="1"/>
    <xf numFmtId="1" fontId="16" fillId="0" borderId="5" xfId="0" applyNumberFormat="1" applyFont="1" applyBorder="1"/>
    <xf numFmtId="0" fontId="11" fillId="0" borderId="3" xfId="0" applyFont="1" applyBorder="1" applyAlignment="1">
      <alignment wrapText="1"/>
    </xf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17" fillId="0" borderId="6" xfId="0" applyFont="1" applyBorder="1" applyAlignment="1">
      <alignment wrapText="1"/>
    </xf>
    <xf numFmtId="165" fontId="15" fillId="0" borderId="4" xfId="0" applyNumberFormat="1" applyFont="1" applyBorder="1"/>
    <xf numFmtId="165" fontId="13" fillId="2" borderId="2" xfId="0" applyNumberFormat="1" applyFont="1" applyFill="1" applyBorder="1"/>
    <xf numFmtId="0" fontId="18" fillId="0" borderId="0" xfId="0" applyFont="1"/>
    <xf numFmtId="0" fontId="6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1" applyFont="1" applyAlignment="1" applyProtection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/>
    <xf numFmtId="1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/>
    <xf numFmtId="0" fontId="1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95250</xdr:rowOff>
    </xdr:from>
    <xdr:to>
      <xdr:col>2</xdr:col>
      <xdr:colOff>365123</xdr:colOff>
      <xdr:row>6</xdr:row>
      <xdr:rowOff>138661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95250"/>
          <a:ext cx="2774947" cy="101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xiz.com/" TargetMode="External"/><Relationship Id="rId1" Type="http://schemas.openxmlformats.org/officeDocument/2006/relationships/hyperlink" Target="http://www.workgroup.co.za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showGridLines="0" tabSelected="1" topLeftCell="A21" workbookViewId="0">
      <selection activeCell="M32" sqref="M32"/>
    </sheetView>
  </sheetViews>
  <sheetFormatPr defaultRowHeight="12.75" x14ac:dyDescent="0.2"/>
  <cols>
    <col min="1" max="1" width="15.7109375" customWidth="1"/>
    <col min="2" max="2" width="36.7109375" customWidth="1"/>
    <col min="3" max="3" width="25.7109375" customWidth="1"/>
    <col min="4" max="4" width="7.7109375" customWidth="1"/>
    <col min="5" max="5" width="10.7109375" customWidth="1"/>
    <col min="6" max="6" width="5.7109375" customWidth="1"/>
    <col min="7" max="10" width="14.7109375" customWidth="1"/>
    <col min="11" max="11" width="16.7109375" customWidth="1"/>
  </cols>
  <sheetData>
    <row r="1" spans="1:9" x14ac:dyDescent="0.2">
      <c r="A1" s="24"/>
      <c r="B1" s="24"/>
      <c r="C1" s="24"/>
      <c r="D1" s="24"/>
      <c r="E1" s="24"/>
      <c r="F1" s="24"/>
      <c r="G1" s="24"/>
      <c r="H1" s="24"/>
      <c r="I1" s="24"/>
    </row>
    <row r="2" spans="1:9" x14ac:dyDescent="0.2">
      <c r="A2" s="1"/>
      <c r="B2" s="1"/>
      <c r="C2" s="1"/>
      <c r="D2" s="1"/>
      <c r="E2" s="1"/>
      <c r="F2" s="29" t="s">
        <v>18</v>
      </c>
      <c r="G2" s="25"/>
      <c r="H2" s="24"/>
      <c r="I2" s="24"/>
    </row>
    <row r="3" spans="1:9" x14ac:dyDescent="0.2">
      <c r="A3" s="1"/>
      <c r="B3" s="1"/>
      <c r="C3" s="1"/>
      <c r="D3" s="1"/>
      <c r="E3" s="1"/>
      <c r="F3" s="25" t="s">
        <v>19</v>
      </c>
      <c r="G3" s="25"/>
      <c r="H3" s="24"/>
      <c r="I3" s="24"/>
    </row>
    <row r="4" spans="1:9" x14ac:dyDescent="0.2">
      <c r="A4" s="1"/>
      <c r="B4" s="1"/>
      <c r="C4" s="1"/>
      <c r="D4" s="1"/>
      <c r="E4" s="1"/>
      <c r="F4" s="25" t="s">
        <v>20</v>
      </c>
      <c r="G4" s="25"/>
      <c r="H4" s="24"/>
      <c r="I4" s="24"/>
    </row>
    <row r="5" spans="1:9" x14ac:dyDescent="0.2">
      <c r="A5" s="1"/>
      <c r="B5" s="1"/>
      <c r="C5" s="1"/>
      <c r="D5" s="1"/>
      <c r="E5" s="1"/>
      <c r="F5" s="25" t="s">
        <v>21</v>
      </c>
      <c r="G5" s="25"/>
      <c r="H5" s="24"/>
      <c r="I5" s="24"/>
    </row>
    <row r="6" spans="1:9" x14ac:dyDescent="0.2">
      <c r="A6" s="1"/>
      <c r="B6" s="1"/>
      <c r="C6" s="1"/>
      <c r="D6" s="1"/>
      <c r="E6" s="1"/>
      <c r="F6" s="25" t="s">
        <v>22</v>
      </c>
      <c r="G6" s="25"/>
      <c r="H6" s="24"/>
      <c r="I6" s="24"/>
    </row>
    <row r="7" spans="1:9" x14ac:dyDescent="0.2">
      <c r="A7" s="1"/>
      <c r="B7" s="1"/>
      <c r="C7" s="1"/>
      <c r="D7" s="1"/>
      <c r="E7" s="1"/>
      <c r="F7" s="31" t="s">
        <v>23</v>
      </c>
      <c r="G7" s="31"/>
      <c r="H7" s="32"/>
      <c r="I7" s="32"/>
    </row>
    <row r="8" spans="1:9" x14ac:dyDescent="0.2">
      <c r="A8" s="1"/>
      <c r="B8" s="25" t="s">
        <v>18</v>
      </c>
      <c r="C8" s="25"/>
      <c r="D8" s="25"/>
      <c r="E8" s="1"/>
      <c r="F8" s="25" t="s">
        <v>24</v>
      </c>
      <c r="G8" s="25"/>
      <c r="H8" s="24"/>
      <c r="I8" s="24"/>
    </row>
    <row r="9" spans="1:9" x14ac:dyDescent="0.2">
      <c r="A9" s="1"/>
      <c r="B9" s="25" t="s">
        <v>25</v>
      </c>
      <c r="C9" s="25"/>
      <c r="D9" s="25"/>
      <c r="E9" s="1"/>
      <c r="F9" s="30" t="s">
        <v>28</v>
      </c>
      <c r="G9" s="30"/>
      <c r="H9" s="30"/>
      <c r="I9" s="30"/>
    </row>
    <row r="10" spans="1:9" x14ac:dyDescent="0.2">
      <c r="A10" s="1"/>
      <c r="B10" s="25" t="s">
        <v>26</v>
      </c>
      <c r="C10" s="25"/>
      <c r="D10" s="25"/>
      <c r="E10" s="1"/>
    </row>
    <row r="11" spans="1:9" x14ac:dyDescent="0.2">
      <c r="A11" s="1"/>
      <c r="B11" s="1"/>
      <c r="C11" s="1"/>
      <c r="D11" s="1"/>
      <c r="E11" s="1"/>
      <c r="F11" s="25"/>
      <c r="G11" s="25"/>
      <c r="H11" s="24"/>
      <c r="I11" s="24"/>
    </row>
    <row r="12" spans="1:9" x14ac:dyDescent="0.2">
      <c r="A12" s="1"/>
      <c r="B12" s="1"/>
      <c r="C12" s="1"/>
      <c r="D12" s="1"/>
      <c r="E12" s="1"/>
    </row>
    <row r="13" spans="1:9" x14ac:dyDescent="0.2">
      <c r="A13" s="1"/>
      <c r="B13" s="1"/>
      <c r="C13" s="1"/>
      <c r="D13" s="1"/>
      <c r="E13" s="1"/>
      <c r="F13" s="5"/>
      <c r="G13" s="3"/>
      <c r="H13" s="4"/>
      <c r="I13" s="4"/>
    </row>
    <row r="14" spans="1:9" x14ac:dyDescent="0.2">
      <c r="A14" s="1"/>
      <c r="B14" s="1"/>
      <c r="C14" s="1"/>
      <c r="D14" s="1"/>
      <c r="E14" s="2"/>
      <c r="F14" s="34"/>
      <c r="G14" s="31"/>
      <c r="H14" s="24"/>
      <c r="I14" s="24"/>
    </row>
    <row r="15" spans="1:9" x14ac:dyDescent="0.2">
      <c r="A15" s="2" t="s">
        <v>0</v>
      </c>
      <c r="B15" s="25" t="s">
        <v>10</v>
      </c>
      <c r="C15" s="25"/>
      <c r="D15" s="1"/>
      <c r="E15" s="2" t="s">
        <v>1</v>
      </c>
      <c r="F15" s="35" t="s">
        <v>27</v>
      </c>
      <c r="G15" s="35"/>
      <c r="H15" s="36"/>
      <c r="I15" s="36"/>
    </row>
    <row r="16" spans="1:9" x14ac:dyDescent="0.2">
      <c r="A16" s="2" t="s">
        <v>2</v>
      </c>
      <c r="B16" s="25" t="s">
        <v>11</v>
      </c>
      <c r="C16" s="25"/>
      <c r="D16" s="1"/>
      <c r="E16" s="2" t="s">
        <v>3</v>
      </c>
      <c r="F16" s="25"/>
      <c r="G16" s="25"/>
      <c r="H16" s="24"/>
      <c r="I16" s="24"/>
    </row>
    <row r="17" spans="1:11" x14ac:dyDescent="0.2">
      <c r="A17" s="2" t="s">
        <v>4</v>
      </c>
      <c r="B17" s="25" t="s">
        <v>12</v>
      </c>
      <c r="C17" s="25"/>
      <c r="D17" s="1"/>
      <c r="E17" s="2" t="s">
        <v>5</v>
      </c>
      <c r="F17" s="25"/>
      <c r="G17" s="25"/>
      <c r="H17" s="24"/>
      <c r="I17" s="24"/>
    </row>
    <row r="18" spans="1:11" x14ac:dyDescent="0.2">
      <c r="A18" s="2" t="s">
        <v>6</v>
      </c>
      <c r="B18" s="25" t="s">
        <v>13</v>
      </c>
      <c r="C18" s="25"/>
      <c r="D18" s="1"/>
      <c r="E18" s="2" t="s">
        <v>7</v>
      </c>
      <c r="F18" s="25" t="s">
        <v>15</v>
      </c>
      <c r="G18" s="25"/>
      <c r="H18" s="24"/>
      <c r="I18" s="24"/>
    </row>
    <row r="19" spans="1:11" x14ac:dyDescent="0.2">
      <c r="A19" s="1"/>
      <c r="B19" s="1"/>
      <c r="C19" s="1"/>
      <c r="D19" s="1"/>
      <c r="E19" s="2" t="s">
        <v>8</v>
      </c>
      <c r="F19" s="25" t="s">
        <v>16</v>
      </c>
      <c r="G19" s="25"/>
      <c r="H19" s="24"/>
      <c r="I19" s="24"/>
    </row>
    <row r="20" spans="1:11" x14ac:dyDescent="0.2">
      <c r="A20" s="2"/>
      <c r="B20" s="25" t="s">
        <v>14</v>
      </c>
      <c r="C20" s="25"/>
      <c r="D20" s="1"/>
      <c r="E20" s="2" t="s">
        <v>9</v>
      </c>
      <c r="F20" s="25" t="s">
        <v>17</v>
      </c>
      <c r="G20" s="25"/>
      <c r="H20" s="24"/>
      <c r="I20" s="24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11" x14ac:dyDescent="0.2">
      <c r="A22" s="9" t="s">
        <v>29</v>
      </c>
      <c r="B22" s="9" t="s">
        <v>30</v>
      </c>
    </row>
    <row r="23" spans="1:11" x14ac:dyDescent="0.2">
      <c r="A23" s="9"/>
      <c r="B23" s="9"/>
    </row>
    <row r="24" spans="1:11" ht="15" x14ac:dyDescent="0.2">
      <c r="A24" s="37" t="s">
        <v>50</v>
      </c>
      <c r="B24" s="9"/>
    </row>
    <row r="25" spans="1:11" ht="56.25" x14ac:dyDescent="0.2">
      <c r="A25" s="10" t="s">
        <v>31</v>
      </c>
      <c r="B25" s="10" t="s">
        <v>32</v>
      </c>
      <c r="C25" s="10" t="s">
        <v>33</v>
      </c>
      <c r="D25" s="10" t="s">
        <v>34</v>
      </c>
      <c r="E25" s="10" t="s">
        <v>35</v>
      </c>
      <c r="F25" s="10" t="s">
        <v>36</v>
      </c>
      <c r="G25" s="13" t="s">
        <v>37</v>
      </c>
      <c r="H25" s="13" t="s">
        <v>38</v>
      </c>
      <c r="I25" s="16" t="s">
        <v>44</v>
      </c>
      <c r="J25" s="16" t="s">
        <v>45</v>
      </c>
      <c r="K25" s="13" t="s">
        <v>39</v>
      </c>
    </row>
    <row r="26" spans="1:11" ht="33.75" x14ac:dyDescent="0.2">
      <c r="A26" s="17" t="s">
        <v>42</v>
      </c>
      <c r="B26" s="18" t="s">
        <v>46</v>
      </c>
      <c r="C26" s="11" t="s">
        <v>43</v>
      </c>
      <c r="D26" s="14">
        <v>121</v>
      </c>
      <c r="E26" s="14">
        <f>D26*F26</f>
        <v>1815</v>
      </c>
      <c r="F26" s="15">
        <v>15</v>
      </c>
      <c r="G26" s="20">
        <f>I26*0.86</f>
        <v>7530.9167999999991</v>
      </c>
      <c r="H26" s="20">
        <f>F26*G26</f>
        <v>112963.75199999998</v>
      </c>
      <c r="I26" s="20">
        <v>8756.8799999999992</v>
      </c>
      <c r="J26" s="20">
        <f>F26*I26</f>
        <v>131353.19999999998</v>
      </c>
      <c r="K26" s="19" t="s">
        <v>47</v>
      </c>
    </row>
    <row r="27" spans="1:11" ht="22.5" x14ac:dyDescent="0.2">
      <c r="A27" s="17" t="s">
        <v>40</v>
      </c>
      <c r="B27" s="18" t="s">
        <v>48</v>
      </c>
      <c r="C27" s="11" t="s">
        <v>43</v>
      </c>
      <c r="D27" s="14">
        <v>0</v>
      </c>
      <c r="E27" s="14">
        <f>D27*F27</f>
        <v>0</v>
      </c>
      <c r="F27" s="15">
        <v>1</v>
      </c>
      <c r="G27" s="20">
        <v>0</v>
      </c>
      <c r="H27" s="20">
        <f>F27*G27</f>
        <v>0</v>
      </c>
      <c r="I27" s="20">
        <v>0</v>
      </c>
      <c r="J27" s="20">
        <f>F27*I27</f>
        <v>0</v>
      </c>
      <c r="K27" s="19" t="s">
        <v>49</v>
      </c>
    </row>
    <row r="28" spans="1:11" x14ac:dyDescent="0.2">
      <c r="G28" s="12" t="s">
        <v>41</v>
      </c>
      <c r="H28" s="21">
        <f>SUM(H26:H27)</f>
        <v>112963.75199999998</v>
      </c>
      <c r="I28" s="12" t="s">
        <v>41</v>
      </c>
      <c r="J28" s="21">
        <f>SUM(J26:J27)</f>
        <v>131353.19999999998</v>
      </c>
    </row>
    <row r="29" spans="1:11" x14ac:dyDescent="0.2">
      <c r="A29" s="22"/>
    </row>
    <row r="31" spans="1:11" ht="15" x14ac:dyDescent="0.2">
      <c r="A31" s="37" t="s">
        <v>52</v>
      </c>
      <c r="B31" s="9"/>
    </row>
    <row r="32" spans="1:11" ht="56.25" x14ac:dyDescent="0.2">
      <c r="A32" s="10" t="s">
        <v>31</v>
      </c>
      <c r="B32" s="10" t="s">
        <v>32</v>
      </c>
      <c r="C32" s="10" t="s">
        <v>33</v>
      </c>
      <c r="D32" s="10" t="s">
        <v>34</v>
      </c>
      <c r="E32" s="10" t="s">
        <v>35</v>
      </c>
      <c r="F32" s="10" t="s">
        <v>36</v>
      </c>
      <c r="G32" s="13" t="s">
        <v>37</v>
      </c>
      <c r="H32" s="13" t="s">
        <v>38</v>
      </c>
      <c r="I32" s="16" t="s">
        <v>44</v>
      </c>
      <c r="J32" s="16" t="s">
        <v>45</v>
      </c>
      <c r="K32" s="13" t="s">
        <v>39</v>
      </c>
    </row>
    <row r="33" spans="1:11" ht="33.75" x14ac:dyDescent="0.2">
      <c r="A33" s="17" t="s">
        <v>42</v>
      </c>
      <c r="B33" s="18" t="s">
        <v>46</v>
      </c>
      <c r="C33" s="17" t="s">
        <v>53</v>
      </c>
      <c r="D33" s="14">
        <v>121</v>
      </c>
      <c r="E33" s="14">
        <f>D33*F33</f>
        <v>1815</v>
      </c>
      <c r="F33" s="15">
        <v>15</v>
      </c>
      <c r="G33" s="20"/>
      <c r="H33" s="20"/>
      <c r="I33" s="20"/>
      <c r="J33" s="20"/>
      <c r="K33" s="19" t="s">
        <v>47</v>
      </c>
    </row>
    <row r="34" spans="1:11" ht="22.5" x14ac:dyDescent="0.2">
      <c r="A34" s="17" t="s">
        <v>40</v>
      </c>
      <c r="B34" s="18" t="s">
        <v>48</v>
      </c>
      <c r="C34" s="17" t="s">
        <v>53</v>
      </c>
      <c r="D34" s="14">
        <v>0</v>
      </c>
      <c r="E34" s="14">
        <f>D34*F34</f>
        <v>0</v>
      </c>
      <c r="F34" s="15">
        <v>1</v>
      </c>
      <c r="G34" s="20"/>
      <c r="H34" s="20"/>
      <c r="I34" s="20"/>
      <c r="J34" s="20"/>
      <c r="K34" s="19" t="s">
        <v>49</v>
      </c>
    </row>
    <row r="35" spans="1:11" x14ac:dyDescent="0.2">
      <c r="G35" s="12" t="s">
        <v>41</v>
      </c>
      <c r="H35" s="21">
        <f>SUM(H33:H34)</f>
        <v>0</v>
      </c>
      <c r="I35" s="12" t="s">
        <v>41</v>
      </c>
      <c r="J35" s="21">
        <f>SUM(J33:J34)</f>
        <v>0</v>
      </c>
    </row>
    <row r="37" spans="1:11" ht="15" x14ac:dyDescent="0.2">
      <c r="A37" s="37" t="s">
        <v>51</v>
      </c>
      <c r="B37" s="9"/>
    </row>
    <row r="38" spans="1:11" ht="56.25" x14ac:dyDescent="0.2">
      <c r="A38" s="10" t="s">
        <v>31</v>
      </c>
      <c r="B38" s="10" t="s">
        <v>32</v>
      </c>
      <c r="C38" s="10" t="s">
        <v>33</v>
      </c>
      <c r="D38" s="10" t="s">
        <v>34</v>
      </c>
      <c r="E38" s="10" t="s">
        <v>35</v>
      </c>
      <c r="F38" s="10" t="s">
        <v>36</v>
      </c>
      <c r="G38" s="13" t="s">
        <v>37</v>
      </c>
      <c r="H38" s="13" t="s">
        <v>38</v>
      </c>
      <c r="I38" s="16" t="s">
        <v>44</v>
      </c>
      <c r="J38" s="16" t="s">
        <v>45</v>
      </c>
      <c r="K38" s="13" t="s">
        <v>39</v>
      </c>
    </row>
    <row r="39" spans="1:11" ht="33.75" x14ac:dyDescent="0.2">
      <c r="A39" s="17" t="s">
        <v>42</v>
      </c>
      <c r="B39" s="18" t="s">
        <v>46</v>
      </c>
      <c r="C39" s="17" t="s">
        <v>54</v>
      </c>
      <c r="D39" s="14">
        <v>121</v>
      </c>
      <c r="E39" s="14">
        <f>D39*F39</f>
        <v>1815</v>
      </c>
      <c r="F39" s="15">
        <v>15</v>
      </c>
      <c r="G39" s="20"/>
      <c r="H39" s="20"/>
      <c r="I39" s="20"/>
      <c r="J39" s="20"/>
      <c r="K39" s="19" t="s">
        <v>47</v>
      </c>
    </row>
    <row r="40" spans="1:11" ht="22.5" x14ac:dyDescent="0.2">
      <c r="A40" s="17" t="s">
        <v>40</v>
      </c>
      <c r="B40" s="18" t="s">
        <v>48</v>
      </c>
      <c r="C40" s="17" t="s">
        <v>54</v>
      </c>
      <c r="D40" s="14">
        <v>0</v>
      </c>
      <c r="E40" s="14">
        <f>D40*F40</f>
        <v>0</v>
      </c>
      <c r="F40" s="15">
        <v>1</v>
      </c>
      <c r="G40" s="20"/>
      <c r="H40" s="20"/>
      <c r="I40" s="20"/>
      <c r="J40" s="20"/>
      <c r="K40" s="19" t="s">
        <v>49</v>
      </c>
    </row>
    <row r="41" spans="1:11" x14ac:dyDescent="0.2">
      <c r="G41" s="12" t="s">
        <v>41</v>
      </c>
      <c r="H41" s="21">
        <f>SUM(H39:H40)</f>
        <v>0</v>
      </c>
      <c r="I41" s="12" t="s">
        <v>41</v>
      </c>
      <c r="J41" s="21">
        <f>SUM(J39:J40)</f>
        <v>0</v>
      </c>
    </row>
    <row r="42" spans="1:11" x14ac:dyDescent="0.2">
      <c r="A42" s="23"/>
      <c r="B42" s="24"/>
      <c r="C42" s="24"/>
      <c r="D42" s="24"/>
      <c r="E42" s="24"/>
      <c r="F42" s="24"/>
      <c r="G42" s="24"/>
      <c r="H42" s="24"/>
      <c r="I42" s="24"/>
    </row>
    <row r="43" spans="1:11" x14ac:dyDescent="0.2">
      <c r="A43" s="23"/>
      <c r="B43" s="24"/>
      <c r="C43" s="24"/>
      <c r="D43" s="24"/>
      <c r="E43" s="24"/>
      <c r="F43" s="24"/>
      <c r="G43" s="24"/>
      <c r="H43" s="24"/>
      <c r="I43" s="24"/>
    </row>
    <row r="44" spans="1:11" x14ac:dyDescent="0.2">
      <c r="A44" s="23"/>
      <c r="B44" s="24"/>
      <c r="C44" s="24"/>
      <c r="D44" s="24"/>
      <c r="E44" s="24"/>
      <c r="F44" s="24"/>
      <c r="G44" s="24"/>
      <c r="H44" s="24"/>
      <c r="I44" s="24"/>
    </row>
    <row r="45" spans="1:11" x14ac:dyDescent="0.2">
      <c r="A45" s="23"/>
      <c r="B45" s="24"/>
      <c r="C45" s="24"/>
      <c r="D45" s="24"/>
      <c r="E45" s="24"/>
      <c r="F45" s="24"/>
      <c r="G45" s="24"/>
      <c r="H45" s="24"/>
      <c r="I45" s="24"/>
    </row>
    <row r="46" spans="1:11" x14ac:dyDescent="0.2">
      <c r="A46" s="23"/>
      <c r="B46" s="24"/>
      <c r="C46" s="24"/>
      <c r="D46" s="24"/>
      <c r="E46" s="24"/>
      <c r="F46" s="24"/>
      <c r="G46" s="24"/>
      <c r="H46" s="24"/>
      <c r="I46" s="24"/>
    </row>
    <row r="47" spans="1:11" x14ac:dyDescent="0.2">
      <c r="A47" s="23"/>
      <c r="B47" s="24"/>
      <c r="C47" s="24"/>
      <c r="D47" s="24"/>
      <c r="E47" s="24"/>
      <c r="F47" s="24"/>
      <c r="G47" s="24"/>
      <c r="H47" s="24"/>
      <c r="I47" s="24"/>
    </row>
    <row r="48" spans="1:11" x14ac:dyDescent="0.2">
      <c r="A48" s="28"/>
      <c r="B48" s="33"/>
      <c r="C48" s="33"/>
      <c r="D48" s="33"/>
      <c r="E48" s="33"/>
      <c r="F48" s="33"/>
      <c r="G48" s="33"/>
      <c r="H48" s="33"/>
      <c r="I48" s="33"/>
    </row>
    <row r="49" spans="1:9" x14ac:dyDescent="0.2">
      <c r="A49" s="25"/>
      <c r="B49" s="24"/>
      <c r="C49" s="24"/>
      <c r="D49" s="24"/>
      <c r="E49" s="24"/>
      <c r="F49" s="24"/>
      <c r="G49" s="24"/>
      <c r="H49" s="24"/>
      <c r="I49" s="24"/>
    </row>
    <row r="50" spans="1:9" x14ac:dyDescent="0.2">
      <c r="A50" s="25"/>
      <c r="B50" s="24"/>
      <c r="C50" s="24"/>
      <c r="D50" s="24"/>
      <c r="E50" s="24"/>
      <c r="F50" s="24"/>
      <c r="G50" s="24"/>
      <c r="H50" s="24"/>
      <c r="I50" s="24"/>
    </row>
    <row r="51" spans="1:9" x14ac:dyDescent="0.2">
      <c r="A51" s="25"/>
      <c r="B51" s="24"/>
      <c r="C51" s="24"/>
      <c r="D51" s="24"/>
      <c r="E51" s="24"/>
      <c r="F51" s="24"/>
      <c r="G51" s="24"/>
      <c r="H51" s="24"/>
      <c r="I51" s="24"/>
    </row>
    <row r="52" spans="1:9" x14ac:dyDescent="0.2">
      <c r="A52" s="25"/>
      <c r="B52" s="24"/>
      <c r="C52" s="24"/>
      <c r="D52" s="24"/>
      <c r="E52" s="24"/>
      <c r="F52" s="24"/>
      <c r="G52" s="24"/>
      <c r="H52" s="24"/>
      <c r="I52" s="24"/>
    </row>
    <row r="53" spans="1:9" x14ac:dyDescent="0.2">
      <c r="A53" s="23"/>
      <c r="B53" s="24"/>
      <c r="C53" s="24"/>
      <c r="D53" s="24"/>
      <c r="E53" s="24"/>
      <c r="F53" s="24"/>
      <c r="G53" s="24"/>
      <c r="H53" s="24"/>
      <c r="I53" s="24"/>
    </row>
    <row r="54" spans="1:9" x14ac:dyDescent="0.2">
      <c r="A54" s="23"/>
      <c r="B54" s="24"/>
      <c r="C54" s="24"/>
      <c r="D54" s="24"/>
      <c r="E54" s="24"/>
      <c r="F54" s="24"/>
      <c r="G54" s="24"/>
      <c r="H54" s="24"/>
      <c r="I54" s="24"/>
    </row>
    <row r="55" spans="1:9" x14ac:dyDescent="0.2">
      <c r="A55" s="24"/>
      <c r="B55" s="24"/>
      <c r="C55" s="24"/>
      <c r="D55" s="24"/>
      <c r="E55" s="24"/>
      <c r="F55" s="24"/>
      <c r="G55" s="24"/>
      <c r="H55" s="24"/>
      <c r="I55" s="24"/>
    </row>
    <row r="56" spans="1:9" x14ac:dyDescent="0.2">
      <c r="A56" s="28"/>
      <c r="B56" s="25"/>
      <c r="C56" s="25"/>
      <c r="D56" s="25"/>
      <c r="E56" s="25"/>
      <c r="F56" s="25"/>
      <c r="G56" s="25"/>
      <c r="H56" s="24"/>
      <c r="I56" s="24"/>
    </row>
    <row r="57" spans="1:9" x14ac:dyDescent="0.2">
      <c r="A57" s="25"/>
      <c r="B57" s="25"/>
      <c r="C57" s="25"/>
      <c r="D57" s="25"/>
      <c r="E57" s="25"/>
      <c r="F57" s="25"/>
      <c r="G57" s="25"/>
      <c r="H57" s="24"/>
      <c r="I57" s="24"/>
    </row>
    <row r="58" spans="1:9" x14ac:dyDescent="0.2">
      <c r="A58" s="25"/>
      <c r="B58" s="25"/>
      <c r="C58" s="25"/>
      <c r="D58" s="25"/>
      <c r="E58" s="25"/>
      <c r="F58" s="25"/>
      <c r="G58" s="25"/>
      <c r="H58" s="24"/>
      <c r="I58" s="24"/>
    </row>
    <row r="59" spans="1:9" x14ac:dyDescent="0.2">
      <c r="A59" s="25"/>
      <c r="B59" s="25"/>
      <c r="C59" s="25"/>
      <c r="D59" s="25"/>
      <c r="E59" s="25"/>
      <c r="F59" s="25"/>
      <c r="G59" s="25"/>
      <c r="H59" s="24"/>
      <c r="I59" s="24"/>
    </row>
    <row r="60" spans="1:9" x14ac:dyDescent="0.2">
      <c r="A60" s="25"/>
      <c r="B60" s="25"/>
      <c r="C60" s="25"/>
      <c r="D60" s="25"/>
      <c r="E60" s="25"/>
      <c r="F60" s="25"/>
      <c r="G60" s="25"/>
      <c r="H60" s="24"/>
      <c r="I60" s="24"/>
    </row>
    <row r="61" spans="1:9" x14ac:dyDescent="0.2">
      <c r="A61" s="25"/>
      <c r="B61" s="25"/>
      <c r="C61" s="25"/>
      <c r="D61" s="25"/>
      <c r="E61" s="25"/>
      <c r="F61" s="25"/>
      <c r="G61" s="25"/>
      <c r="H61" s="24"/>
      <c r="I61" s="24"/>
    </row>
    <row r="62" spans="1:9" x14ac:dyDescent="0.2">
      <c r="A62" s="6"/>
      <c r="B62" s="6"/>
      <c r="C62" s="6"/>
      <c r="D62" s="6"/>
      <c r="E62" s="6"/>
      <c r="F62" s="6"/>
      <c r="G62" s="6"/>
      <c r="H62" s="7"/>
      <c r="I62" s="7"/>
    </row>
    <row r="63" spans="1:9" x14ac:dyDescent="0.2">
      <c r="A63" s="6"/>
      <c r="B63" s="6"/>
      <c r="C63" s="6"/>
      <c r="D63" s="6"/>
      <c r="E63" s="6"/>
      <c r="F63" s="6"/>
      <c r="G63" s="6"/>
      <c r="H63" s="7"/>
      <c r="I63" s="7"/>
    </row>
    <row r="64" spans="1:9" x14ac:dyDescent="0.2">
      <c r="A64" s="25"/>
      <c r="B64" s="25"/>
      <c r="C64" s="25"/>
      <c r="D64" s="25"/>
      <c r="E64" s="25"/>
      <c r="F64" s="25"/>
      <c r="G64" s="25"/>
      <c r="H64" s="24"/>
      <c r="I64" s="24"/>
    </row>
    <row r="65" spans="1:9" x14ac:dyDescent="0.2">
      <c r="A65" s="6"/>
      <c r="B65" s="6"/>
      <c r="C65" s="6"/>
      <c r="D65" s="6"/>
      <c r="E65" s="6"/>
      <c r="F65" s="6"/>
      <c r="G65" s="6"/>
      <c r="H65" s="7"/>
      <c r="I65" s="7"/>
    </row>
    <row r="66" spans="1:9" x14ac:dyDescent="0.2">
      <c r="A66" s="25"/>
      <c r="B66" s="25"/>
      <c r="C66" s="25"/>
      <c r="D66" s="25"/>
      <c r="E66" s="25"/>
      <c r="F66" s="25"/>
      <c r="G66" s="25"/>
      <c r="H66" s="24"/>
      <c r="I66" s="24"/>
    </row>
    <row r="67" spans="1:9" x14ac:dyDescent="0.2">
      <c r="A67" s="25"/>
      <c r="B67" s="25"/>
      <c r="C67" s="25"/>
      <c r="D67" s="25"/>
      <c r="E67" s="25"/>
      <c r="F67" s="25"/>
      <c r="G67" s="25"/>
      <c r="H67" s="25"/>
      <c r="I67" s="25"/>
    </row>
    <row r="68" spans="1:9" x14ac:dyDescent="0.2">
      <c r="A68" s="29"/>
      <c r="B68" s="25"/>
      <c r="C68" s="25"/>
      <c r="D68" s="25"/>
      <c r="E68" s="25"/>
      <c r="F68" s="25"/>
      <c r="G68" s="25"/>
      <c r="H68" s="24"/>
      <c r="I68" s="24"/>
    </row>
    <row r="69" spans="1:9" x14ac:dyDescent="0.2">
      <c r="A69" s="25"/>
      <c r="B69" s="25"/>
      <c r="C69" s="25"/>
      <c r="D69" s="25"/>
      <c r="E69" s="25"/>
      <c r="F69" s="25"/>
      <c r="G69" s="25"/>
      <c r="H69" s="25"/>
      <c r="I69" s="25"/>
    </row>
    <row r="70" spans="1:9" x14ac:dyDescent="0.2">
      <c r="A70" s="26"/>
      <c r="B70" s="26"/>
      <c r="C70" s="26"/>
      <c r="D70" s="26"/>
      <c r="E70" s="26"/>
      <c r="F70" s="26"/>
      <c r="G70" s="26"/>
      <c r="H70" s="27"/>
      <c r="I70" s="27"/>
    </row>
    <row r="71" spans="1:9" x14ac:dyDescent="0.2">
      <c r="A71" s="25"/>
      <c r="B71" s="25"/>
      <c r="C71" s="25"/>
      <c r="D71" s="25"/>
      <c r="E71" s="25"/>
      <c r="F71" s="25"/>
      <c r="G71" s="25"/>
      <c r="H71" s="25"/>
      <c r="I71" s="25"/>
    </row>
    <row r="72" spans="1:9" x14ac:dyDescent="0.2">
      <c r="A72" s="2"/>
      <c r="B72" s="1"/>
      <c r="C72" s="2"/>
      <c r="D72" s="1"/>
      <c r="E72" s="2"/>
      <c r="F72" s="1"/>
      <c r="H72" s="1"/>
      <c r="I72" s="2"/>
    </row>
    <row r="73" spans="1:9" x14ac:dyDescent="0.2">
      <c r="A73" s="8"/>
      <c r="B73" s="1"/>
      <c r="C73" s="8"/>
      <c r="D73" s="1"/>
      <c r="E73" s="8"/>
      <c r="F73" s="1"/>
      <c r="H73" s="1"/>
      <c r="I73" s="8"/>
    </row>
    <row r="74" spans="1:9" x14ac:dyDescent="0.2">
      <c r="A74" s="1"/>
      <c r="B74" s="1"/>
      <c r="C74" s="1"/>
      <c r="D74" s="1"/>
      <c r="E74" s="1"/>
      <c r="F74" s="1"/>
      <c r="H74" s="1"/>
      <c r="I74" s="1"/>
    </row>
  </sheetData>
  <mergeCells count="52">
    <mergeCell ref="F14:I14"/>
    <mergeCell ref="A71:I71"/>
    <mergeCell ref="A1:I1"/>
    <mergeCell ref="A57:I57"/>
    <mergeCell ref="A58:I58"/>
    <mergeCell ref="A59:I59"/>
    <mergeCell ref="A60:I60"/>
    <mergeCell ref="A61:I61"/>
    <mergeCell ref="B8:D8"/>
    <mergeCell ref="B9:D9"/>
    <mergeCell ref="B10:D10"/>
    <mergeCell ref="B17:C17"/>
    <mergeCell ref="F15:I15"/>
    <mergeCell ref="F16:I16"/>
    <mergeCell ref="F17:I17"/>
    <mergeCell ref="B18:C18"/>
    <mergeCell ref="B15:C15"/>
    <mergeCell ref="B16:C16"/>
    <mergeCell ref="F18:I18"/>
    <mergeCell ref="B20:C20"/>
    <mergeCell ref="F19:I19"/>
    <mergeCell ref="F20:I20"/>
    <mergeCell ref="A55:I55"/>
    <mergeCell ref="A42:I42"/>
    <mergeCell ref="A43:I43"/>
    <mergeCell ref="A44:I44"/>
    <mergeCell ref="A45:I45"/>
    <mergeCell ref="A46:I46"/>
    <mergeCell ref="A48:I48"/>
    <mergeCell ref="A47:I47"/>
    <mergeCell ref="A49:I49"/>
    <mergeCell ref="A50:I50"/>
    <mergeCell ref="A51:I51"/>
    <mergeCell ref="A52:I52"/>
    <mergeCell ref="F9:I9"/>
    <mergeCell ref="F7:I7"/>
    <mergeCell ref="F8:I8"/>
    <mergeCell ref="F11:I11"/>
    <mergeCell ref="F2:I2"/>
    <mergeCell ref="F3:I3"/>
    <mergeCell ref="F4:I4"/>
    <mergeCell ref="F5:I5"/>
    <mergeCell ref="F6:I6"/>
    <mergeCell ref="A53:I53"/>
    <mergeCell ref="A54:I54"/>
    <mergeCell ref="A69:I69"/>
    <mergeCell ref="A70:I70"/>
    <mergeCell ref="A56:I56"/>
    <mergeCell ref="A64:I64"/>
    <mergeCell ref="A66:I66"/>
    <mergeCell ref="A67:I67"/>
    <mergeCell ref="A68:I68"/>
  </mergeCells>
  <phoneticPr fontId="2" type="noConversion"/>
  <hyperlinks>
    <hyperlink ref="F9" r:id="rId1" tooltip="www..." display="Web: http://www.workgroup.co.za/"/>
    <hyperlink ref="F9:I9" r:id="rId2" tooltip="www..." display="##CompanyWeb1"/>
  </hyperlinks>
  <pageMargins left="0.75" right="0.75" top="1" bottom="1" header="0.5" footer="0.5"/>
  <pageSetup paperSize="9" scale="56"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7BF7C09-99FD-4F70-A68C-452056F069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1-3</vt:lpstr>
    </vt:vector>
  </TitlesOfParts>
  <Company>Workgroup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Roos</dc:creator>
  <cp:lastModifiedBy>Windows User</cp:lastModifiedBy>
  <dcterms:created xsi:type="dcterms:W3CDTF">2009-07-15T12:47:33Z</dcterms:created>
  <dcterms:modified xsi:type="dcterms:W3CDTF">2019-11-19T09:03:53Z</dcterms:modified>
</cp:coreProperties>
</file>