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725B4D80-089D-47A6-AF2D-5A5C5CBA6F34}" xr6:coauthVersionLast="47" xr6:coauthVersionMax="47" xr10:uidLastSave="{00000000-0000-0000-0000-000000000000}"/>
  <bookViews>
    <workbookView xWindow="-28920" yWindow="-2505" windowWidth="29040" windowHeight="16440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7" i="1"/>
  <c r="H8" i="1"/>
  <c r="I8" i="1" s="1"/>
  <c r="K8" i="1" s="1"/>
  <c r="H9" i="1"/>
  <c r="H10" i="1"/>
  <c r="H11" i="1"/>
  <c r="I11" i="1" s="1"/>
  <c r="K11" i="1" s="1"/>
  <c r="H12" i="1"/>
  <c r="I12" i="1" s="1"/>
  <c r="K12" i="1" s="1"/>
  <c r="H13" i="1"/>
  <c r="H14" i="1"/>
  <c r="H15" i="1"/>
  <c r="H16" i="1"/>
  <c r="I16" i="1" s="1"/>
  <c r="K16" i="1" s="1"/>
  <c r="I9" i="1"/>
  <c r="K9" i="1" s="1"/>
  <c r="I13" i="1"/>
  <c r="K13" i="1" s="1"/>
  <c r="H7" i="1"/>
  <c r="K14" i="1"/>
  <c r="I7" i="1"/>
  <c r="K7" i="1" s="1"/>
  <c r="I15" i="1"/>
  <c r="I10" i="1"/>
  <c r="K10" i="1" s="1"/>
  <c r="I14" i="1"/>
  <c r="G8" i="1"/>
  <c r="G9" i="1"/>
  <c r="G10" i="1"/>
  <c r="G11" i="1"/>
  <c r="G12" i="1"/>
  <c r="G13" i="1"/>
  <c r="G14" i="1"/>
  <c r="G15" i="1"/>
  <c r="G16" i="1"/>
  <c r="G7" i="1"/>
  <c r="K15" i="1" l="1"/>
  <c r="M15" i="1" s="1"/>
  <c r="M14" i="1"/>
  <c r="M13" i="1"/>
  <c r="M16" i="1"/>
  <c r="M12" i="1"/>
  <c r="M8" i="1"/>
  <c r="M7" i="1"/>
  <c r="H4" i="1"/>
  <c r="M10" i="1"/>
  <c r="H2" i="1"/>
  <c r="M9" i="1"/>
  <c r="M11" i="1"/>
  <c r="H3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<sst xmlns="http://schemas.openxmlformats.org/spreadsheetml/2006/main" count="72" uniqueCount="52">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</sst>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H2" sqref="H2"/>
    </sheetView>
  </sheetViews>
  <sheetFormatPr defaultRowHeight="14.5" x14ac:dyDescent="0.35"/>
  <cols>
    <col min="2" max="2" width="17" bestFit="1" customWidth="1"/>
    <col min="3" max="3" width="17" customWidth="1"/>
    <col min="4" max="4" width="20.453125" bestFit="1" customWidth="1"/>
    <col min="6" max="6" width="11.54296875" customWidth="1"/>
    <col min="7" max="7" width="12.81640625" style="11" customWidth="1"/>
    <col min="8" max="8" width="15.08984375" style="11" bestFit="1" customWidth="1"/>
    <col min="9" max="9" width="14.453125" bestFit="1" customWidth="1"/>
    <col min="10" max="10" width="13.1796875" customWidth="1"/>
    <col min="11" max="11" width="15.08984375" bestFit="1" customWidth="1"/>
    <col min="12" max="12" width="13.7265625" customWidth="1"/>
    <col min="13" max="13" width="15.08984375" bestFit="1" customWidth="1"/>
    <col min="16" max="16" width="10.26953125" customWidth="1"/>
  </cols>
  <sheetData>
    <row r="1" spans="1:13" ht="18.5" x14ac:dyDescent="0.4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5">
      <c r="B2" s="2"/>
      <c r="C2" t="s">
        <v>3</v>
      </c>
      <c r="D2" s="14">
        <v>50</v>
      </c>
      <c r="E2" s="2"/>
      <c r="F2" s="2"/>
      <c r="G2" t="s">
        <v>3</v>
      </c>
      <c r="H2" s="15">
        <f>SUMIF( J7:J16, "A", K7:K16)</f>
        <v>40382.5</v>
      </c>
      <c r="I2" s="2"/>
      <c r="J2" s="2"/>
      <c r="K2" s="2"/>
      <c r="L2" s="2"/>
    </row>
    <row r="3" spans="1:13" x14ac:dyDescent="0.35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 J7:J16, "B", K7:K16)</f>
        <v>35100</v>
      </c>
      <c r="I3" s="2"/>
      <c r="J3" s="2"/>
      <c r="K3" s="2"/>
      <c r="L3" s="2"/>
    </row>
    <row r="4" spans="1:13" x14ac:dyDescent="0.35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 J7:J16, "C", K7:K16)</f>
        <v>21350</v>
      </c>
      <c r="I4" s="2"/>
      <c r="J4" s="2"/>
      <c r="K4" s="2"/>
      <c r="L4" s="2"/>
    </row>
    <row r="5" spans="1:13" ht="15" thickBot="1" x14ac:dyDescent="0.4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4" thickBot="1" x14ac:dyDescent="0.4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5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IF(G7&gt;10000, 10%, 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_xlfn.IFS(J7="A", $D$2, J7="B", $D$3,  J7="C", $D$4, TRUE, 0)</f>
        <v>75</v>
      </c>
      <c r="M7" s="9">
        <f>K7+L7</f>
        <v>14250</v>
      </c>
    </row>
    <row r="8" spans="1:13" x14ac:dyDescent="0.35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IF(G8&gt;10000, 10%, 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_xlfn.IFS(J8="A", $D$2, J8="B", $D$3,  J8="C", $D$4, TRUE, 0)</f>
        <v>50</v>
      </c>
      <c r="M8" s="9">
        <f t="shared" ref="M8:M16" si="5">K8+L8</f>
        <v>6350</v>
      </c>
    </row>
    <row r="9" spans="1:13" x14ac:dyDescent="0.35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5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35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5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5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35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35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35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2024-06-21T11:30:33Z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