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publishItems="1"/>
  <mc:AlternateContent xmlns:mc="http://schemas.openxmlformats.org/markup-compatibility/2006">
    <mc:Choice Requires="x15">
      <x15ac:absPath xmlns:x15ac="http://schemas.microsoft.com/office/spreadsheetml/2010/11/ac" url="https://d.docs.live.net/8de8830ec00860e7/Desktop/Excel Dashboard Design/"/>
    </mc:Choice>
  </mc:AlternateContent>
  <xr:revisionPtr revIDLastSave="189" documentId="14_{8BD540BD-27FB-45FB-AD2D-ED3FA87B8A1C}" xr6:coauthVersionLast="47" xr6:coauthVersionMax="47" xr10:uidLastSave="{683268E1-C8D1-4899-AB40-DF9C74EE89DB}"/>
  <bookViews>
    <workbookView xWindow="-108" yWindow="-108" windowWidth="23256" windowHeight="12456" activeTab="2" xr2:uid="{DB438AB8-0F60-4224-9C67-97043B861F24}"/>
  </bookViews>
  <sheets>
    <sheet name="Data" sheetId="1" r:id="rId1"/>
    <sheet name="WorkSheet" sheetId="2" r:id="rId2"/>
    <sheet name="Dashboard" sheetId="3" r:id="rId3"/>
  </sheets>
  <definedNames>
    <definedName name="_xlnm._FilterDatabase" localSheetId="0" hidden="1">Data!$J$1:$J$1</definedName>
    <definedName name="_xlnm._FilterDatabase" localSheetId="1" hidden="1">WorkSheet!$A$2:$A$12</definedName>
    <definedName name="_xlchart.v5.0" hidden="1">WorkSheet!$A$34</definedName>
    <definedName name="_xlchart.v5.1" hidden="1">WorkSheet!$A$35:$A$82</definedName>
    <definedName name="_xlchart.v5.2" hidden="1">WorkSheet!$F$34</definedName>
    <definedName name="_xlchart.v5.3" hidden="1">WorkSheet!$F$35:$F$82</definedName>
    <definedName name="_xlchart.v5.4" hidden="1">WorkSheet!$A$34</definedName>
    <definedName name="_xlchart.v5.5" hidden="1">WorkSheet!$A$35:$A$82</definedName>
    <definedName name="_xlchart.v5.6" hidden="1">WorkSheet!$F$34</definedName>
    <definedName name="_xlchart.v5.7" hidden="1">WorkSheet!$F$35:$F$82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Dashboard" guid="{948164EF-B902-4A6C-8E3C-A935061C5153}" maximized="1" xWindow="-8" yWindow="-8" windowWidth="1936" windowHeight="1056" activeSheetId="8" showFormulaBar="0"/>
    <customWorkbookView name="ShowAllWorksheets" guid="{A1F01C08-243B-48FC-94A8-F102AEB1706D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B19" i="2"/>
  <c r="F34" i="2" s="1"/>
  <c r="B3" i="2"/>
  <c r="E43" i="2" s="1"/>
  <c r="H9" i="2"/>
  <c r="H4" i="2"/>
  <c r="H8" i="2"/>
  <c r="H11" i="2"/>
  <c r="H6" i="2"/>
  <c r="H7" i="2"/>
  <c r="H12" i="2"/>
  <c r="H10" i="2"/>
  <c r="H3" i="2"/>
  <c r="H5" i="2"/>
  <c r="E7" i="2"/>
  <c r="E9" i="2"/>
  <c r="E4" i="2"/>
  <c r="E3" i="2"/>
  <c r="E12" i="2"/>
  <c r="E6" i="2"/>
  <c r="E8" i="2"/>
  <c r="E11" i="2"/>
  <c r="E10" i="2"/>
  <c r="E5" i="2"/>
  <c r="F11" i="2" l="1"/>
  <c r="F10" i="2"/>
  <c r="F9" i="2"/>
  <c r="F8" i="2"/>
  <c r="F5" i="2"/>
  <c r="F7" i="2"/>
  <c r="F6" i="2"/>
  <c r="F12" i="2"/>
  <c r="F4" i="2"/>
  <c r="F3" i="2"/>
  <c r="B35" i="2"/>
  <c r="D35" i="2" s="1"/>
  <c r="K4" i="2"/>
  <c r="L6" i="2"/>
  <c r="B56" i="2"/>
  <c r="D56" i="2" s="1"/>
  <c r="B50" i="2"/>
  <c r="D50" i="2" s="1"/>
  <c r="B40" i="2"/>
  <c r="D40" i="2" s="1"/>
  <c r="B74" i="2"/>
  <c r="D74" i="2" s="1"/>
  <c r="B73" i="2"/>
  <c r="D73" i="2" s="1"/>
  <c r="B58" i="2"/>
  <c r="D58" i="2" s="1"/>
  <c r="B57" i="2"/>
  <c r="D57" i="2" s="1"/>
  <c r="B72" i="2"/>
  <c r="D72" i="2" s="1"/>
  <c r="E82" i="2"/>
  <c r="B67" i="2"/>
  <c r="D67" i="2" s="1"/>
  <c r="K5" i="2"/>
  <c r="B66" i="2"/>
  <c r="D66" i="2" s="1"/>
  <c r="E81" i="2"/>
  <c r="E74" i="2"/>
  <c r="E64" i="2"/>
  <c r="E58" i="2"/>
  <c r="E56" i="2"/>
  <c r="F56" i="2" s="1"/>
  <c r="E50" i="2"/>
  <c r="F50" i="2" s="1"/>
  <c r="B49" i="2"/>
  <c r="D49" i="2" s="1"/>
  <c r="F49" i="2" s="1"/>
  <c r="E49" i="2"/>
  <c r="B81" i="2"/>
  <c r="D81" i="2" s="1"/>
  <c r="B48" i="2"/>
  <c r="D48" i="2" s="1"/>
  <c r="K3" i="2"/>
  <c r="B64" i="2"/>
  <c r="D64" i="2" s="1"/>
  <c r="B42" i="2"/>
  <c r="D42" i="2" s="1"/>
  <c r="E66" i="2"/>
  <c r="E42" i="2"/>
  <c r="B82" i="2"/>
  <c r="D82" i="2" s="1"/>
  <c r="E73" i="2"/>
  <c r="H18" i="2"/>
  <c r="B65" i="2"/>
  <c r="D65" i="2" s="1"/>
  <c r="E72" i="2"/>
  <c r="F72" i="2" s="1"/>
  <c r="E48" i="2"/>
  <c r="B80" i="2"/>
  <c r="D80" i="2" s="1"/>
  <c r="K6" i="2"/>
  <c r="B75" i="2"/>
  <c r="D75" i="2" s="1"/>
  <c r="B59" i="2"/>
  <c r="D59" i="2" s="1"/>
  <c r="B41" i="2"/>
  <c r="D41" i="2" s="1"/>
  <c r="E65" i="2"/>
  <c r="E41" i="2"/>
  <c r="E80" i="2"/>
  <c r="E57" i="2"/>
  <c r="E40" i="2"/>
  <c r="L3" i="2"/>
  <c r="B79" i="2"/>
  <c r="D79" i="2" s="1"/>
  <c r="B71" i="2"/>
  <c r="D71" i="2" s="1"/>
  <c r="B63" i="2"/>
  <c r="D63" i="2" s="1"/>
  <c r="B55" i="2"/>
  <c r="D55" i="2" s="1"/>
  <c r="B47" i="2"/>
  <c r="D47" i="2" s="1"/>
  <c r="B39" i="2"/>
  <c r="D39" i="2" s="1"/>
  <c r="E79" i="2"/>
  <c r="E71" i="2"/>
  <c r="E63" i="2"/>
  <c r="E55" i="2"/>
  <c r="E47" i="2"/>
  <c r="E39" i="2"/>
  <c r="B78" i="2"/>
  <c r="D78" i="2" s="1"/>
  <c r="B70" i="2"/>
  <c r="D70" i="2" s="1"/>
  <c r="B62" i="2"/>
  <c r="D62" i="2" s="1"/>
  <c r="B54" i="2"/>
  <c r="D54" i="2" s="1"/>
  <c r="B46" i="2"/>
  <c r="D46" i="2" s="1"/>
  <c r="B38" i="2"/>
  <c r="D38" i="2" s="1"/>
  <c r="E78" i="2"/>
  <c r="E70" i="2"/>
  <c r="E62" i="2"/>
  <c r="E54" i="2"/>
  <c r="E46" i="2"/>
  <c r="E38" i="2"/>
  <c r="L5" i="2"/>
  <c r="B77" i="2"/>
  <c r="D77" i="2" s="1"/>
  <c r="B69" i="2"/>
  <c r="D69" i="2" s="1"/>
  <c r="B61" i="2"/>
  <c r="D61" i="2" s="1"/>
  <c r="B53" i="2"/>
  <c r="D53" i="2" s="1"/>
  <c r="B45" i="2"/>
  <c r="D45" i="2" s="1"/>
  <c r="B37" i="2"/>
  <c r="D37" i="2" s="1"/>
  <c r="E77" i="2"/>
  <c r="E69" i="2"/>
  <c r="E61" i="2"/>
  <c r="E53" i="2"/>
  <c r="E45" i="2"/>
  <c r="E37" i="2"/>
  <c r="G18" i="2"/>
  <c r="L4" i="2"/>
  <c r="B76" i="2"/>
  <c r="D76" i="2" s="1"/>
  <c r="B68" i="2"/>
  <c r="D68" i="2" s="1"/>
  <c r="B60" i="2"/>
  <c r="D60" i="2" s="1"/>
  <c r="B52" i="2"/>
  <c r="D52" i="2" s="1"/>
  <c r="B44" i="2"/>
  <c r="D44" i="2" s="1"/>
  <c r="B36" i="2"/>
  <c r="D36" i="2" s="1"/>
  <c r="E76" i="2"/>
  <c r="E68" i="2"/>
  <c r="E60" i="2"/>
  <c r="E52" i="2"/>
  <c r="E44" i="2"/>
  <c r="E36" i="2"/>
  <c r="B51" i="2"/>
  <c r="D51" i="2" s="1"/>
  <c r="B43" i="2"/>
  <c r="D43" i="2" s="1"/>
  <c r="F43" i="2" s="1"/>
  <c r="E35" i="2"/>
  <c r="E75" i="2"/>
  <c r="E67" i="2"/>
  <c r="E59" i="2"/>
  <c r="E51" i="2"/>
  <c r="F40" i="2" l="1"/>
  <c r="F59" i="2"/>
  <c r="F35" i="2"/>
  <c r="F64" i="2"/>
  <c r="F82" i="2"/>
  <c r="F65" i="2"/>
  <c r="F61" i="2"/>
  <c r="F69" i="2"/>
  <c r="F63" i="2"/>
  <c r="H19" i="2"/>
  <c r="H14" i="2" s="1"/>
  <c r="F48" i="2"/>
  <c r="F73" i="2"/>
  <c r="F81" i="2"/>
  <c r="F74" i="2"/>
  <c r="F53" i="2"/>
  <c r="F42" i="2"/>
  <c r="F58" i="2"/>
  <c r="F66" i="2"/>
  <c r="F57" i="2"/>
  <c r="F36" i="2"/>
  <c r="F78" i="2"/>
  <c r="F47" i="2"/>
  <c r="F67" i="2"/>
  <c r="F52" i="2"/>
  <c r="F60" i="2"/>
  <c r="F77" i="2"/>
  <c r="F38" i="2"/>
  <c r="F71" i="2"/>
  <c r="F37" i="2"/>
  <c r="F62" i="2"/>
  <c r="F80" i="2"/>
  <c r="F45" i="2"/>
  <c r="F70" i="2"/>
  <c r="F39" i="2"/>
  <c r="F41" i="2"/>
  <c r="F68" i="2"/>
  <c r="F46" i="2"/>
  <c r="F79" i="2"/>
  <c r="F75" i="2"/>
  <c r="F76" i="2"/>
  <c r="F54" i="2"/>
  <c r="F51" i="2"/>
  <c r="F44" i="2"/>
  <c r="F5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</valueMetadata>
</metadata>
</file>

<file path=xl/sharedStrings.xml><?xml version="1.0" encoding="utf-8"?>
<sst xmlns="http://schemas.openxmlformats.org/spreadsheetml/2006/main" count="3951" uniqueCount="82">
  <si>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</si>
  <si>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</si>
  <si>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</si>
  <si>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</si>
  <si>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</si>
  <si>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</si>
  <si>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</si>
  <si>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</si>
  <si>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</si>
  <si>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</si>
  <si>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</si>
  <si>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</si>
  <si>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</si>
  <si>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</si>
  <si>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</si>
  <si>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</si>
  <si>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</si>
  <si>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</si>
  <si>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</si>
  <si>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</si>
  <si>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</si>
  <si>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</si>
  <si>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</si>
  <si>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</si>
  <si>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</si>
  <si>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</si>
  <si>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</si>
  <si>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</si>
  <si>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</si>
  <si>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</si>
  <si>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</si>
  <si>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</si>
  <si>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</si>
  <si>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</si>
  <si>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</si>
  <si>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</si>
  <si>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</si>
  <si>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</si>
  <si>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</si>
  <si>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</si>
  <si>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</si>
  <si>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</si>
  <si>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</si>
  <si>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</si>
  <si>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</si>
  <si>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</si>
  <si>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</si>
  <si>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</si>
  <si>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</si>
  <si>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</si>
  <si>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</si>
  <si>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</si>
  <si>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</si>
  <si>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</si>
  <si>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</si>
  <si>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</si>
  <si>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</si>
  <si>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</si>
  <si>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</si>
  <si>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</si>
  <si>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</si>
  <si>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</si>
  <si>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</si>
  <si>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</si>
  <si>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INDUSTRY FILTER</t>
  </si>
  <si>
    <t>Selection</t>
  </si>
  <si>
    <t>DATE FILTER</t>
  </si>
  <si>
    <t>Current Year:</t>
  </si>
  <si>
    <t>AVG WAGE BY INDUSTRY</t>
  </si>
  <si>
    <t>EMPLOYEES BY INDUSTRY</t>
  </si>
  <si>
    <t>Total Employees</t>
  </si>
  <si>
    <t>EMPLOYEES BY INDUSTRY (Clean)</t>
  </si>
  <si>
    <t>Others</t>
  </si>
  <si>
    <t>WAGE &amp; EMPLOYEE TRENDS</t>
  </si>
  <si>
    <t>Avg Wage</t>
  </si>
  <si>
    <t>COMPARISON BY STATE</t>
  </si>
  <si>
    <t>Population</t>
  </si>
  <si>
    <t>Employee per 1,000 Capita</t>
  </si>
  <si>
    <t>Average Wage</t>
  </si>
  <si>
    <t>MAP FILTER</t>
  </si>
  <si>
    <t>Metric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</si>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</sst>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#,##0;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4"/>
      <color theme="1" tint="0.34998626667073579"/>
      <name val="Calibri"/>
      <family val="2"/>
      <scheme val="minor"/>
    </font>
    <font>
      <b/>
      <sz val="16"/>
      <color rgb="FF595959"/>
      <name val="Calibri"/>
      <family val="2"/>
      <scheme val="minor"/>
    </font>
    <font>
      <b/>
      <sz val="18"/>
      <color theme="1" tint="0.3499862666707357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3" borderId="0" xfId="0" applyFont="1" applyFill="1"/>
    <xf numFmtId="0" fontId="2" fillId="5" borderId="0" xfId="0" applyFont="1" applyFill="1" applyAlignment="1">
      <alignment horizontal="centerContinuous"/>
    </xf>
    <xf numFmtId="0" fontId="2" fillId="4" borderId="0" xfId="0" applyFont="1" applyFill="1" applyAlignment="1">
      <alignment horizontal="centerContinuous"/>
    </xf>
    <xf numFmtId="0" fontId="2" fillId="4" borderId="0" xfId="0" applyFont="1" applyFill="1"/>
    <xf numFmtId="3" fontId="0" fillId="6" borderId="0" xfId="0" applyNumberFormat="1" applyFill="1"/>
    <xf numFmtId="1" fontId="0" fillId="0" borderId="0" xfId="0" applyNumberFormat="1"/>
    <xf numFmtId="165" fontId="0" fillId="0" borderId="0" xfId="0" applyNumberFormat="1"/>
    <xf numFmtId="0" fontId="6" fillId="0" borderId="0" xfId="0" applyFont="1"/>
    <xf numFmtId="0" fontId="5" fillId="6" borderId="0" xfId="0" applyFont="1" applyFill="1"/>
    <xf numFmtId="0" fontId="3" fillId="6" borderId="0" xfId="0" applyFont="1" applyFill="1"/>
    <xf numFmtId="0" fontId="4" fillId="7" borderId="0" xfId="0" applyFont="1" applyFill="1" applyAlignment="1">
      <alignment horizontal="left"/>
    </xf>
    <xf numFmtId="0" fontId="7" fillId="7" borderId="0" xfId="0" applyFont="1" applyFill="1"/>
    <xf numFmtId="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E0000"/>
      <color rgb="FF269999"/>
      <color rgb="FFFF9900"/>
      <color rgb="FFB2DBD5"/>
      <color rgb="FFFF74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tyles" Target="styles.xml"/><Relationship Id="rId15" Type="http://schemas.openxmlformats.org/officeDocument/2006/relationships/calcChain" Target="calcChain.xml"/><Relationship Id="rId10" Type="http://schemas.microsoft.com/office/2017/06/relationships/richStyles" Target="richData/richStyl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AVG Annual</a:t>
            </a:r>
            <a:r>
              <a:rPr lang="en-US" sz="1200" b="1" baseline="0"/>
              <a:t> Wage</a:t>
            </a:r>
            <a:r>
              <a:rPr lang="en-US" sz="1200" b="1"/>
              <a:t>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308144576641576"/>
          <c:y val="0.17506146080095653"/>
          <c:w val="0.49041358816932024"/>
          <c:h val="0.7651308659499170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WorkSheet!$E$1:$E$2</c:f>
              <c:strCache>
                <c:ptCount val="2"/>
                <c:pt idx="0">
                  <c:v>AVG WAGE BY INDUSTRY</c:v>
                </c:pt>
                <c:pt idx="1">
                  <c:v>Avg Annual Wage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WorkSheet!$E$3:$E$12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9-4709-B9A2-AD3A7AECE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63922383"/>
        <c:axId val="1863931983"/>
      </c:barChart>
      <c:catAx>
        <c:axId val="186392238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31983"/>
        <c:crosses val="autoZero"/>
        <c:auto val="1"/>
        <c:lblAlgn val="ctr"/>
        <c:lblOffset val="100"/>
        <c:noMultiLvlLbl val="0"/>
      </c:catAx>
      <c:valAx>
        <c:axId val="1863931983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2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Share</a:t>
            </a:r>
            <a:r>
              <a:rPr lang="en-US" b="1" baseline="0"/>
              <a:t> of </a:t>
            </a:r>
            <a:r>
              <a:rPr lang="en-US" b="1"/>
              <a:t>Employees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524446072147959E-2"/>
          <c:y val="0.22782483535981565"/>
          <c:w val="0.47490874687175733"/>
          <c:h val="0.57282120941053472"/>
        </c:manualLayout>
      </c:layout>
      <c:doughnutChart>
        <c:varyColors val="1"/>
        <c:ser>
          <c:idx val="0"/>
          <c:order val="0"/>
          <c:tx>
            <c:strRef>
              <c:f>WorkSheet!$H$17</c:f>
              <c:strCache>
                <c:ptCount val="1"/>
                <c:pt idx="0">
                  <c:v>Total 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9C-4307-AB37-C91071E97C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9C-4307-AB37-C91071E97C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WorkSheet!$G$18:$G$19</c:f>
              <c:strCache>
                <c:ptCount val="2"/>
                <c:pt idx="0">
                  <c:v>Other Services</c:v>
                </c:pt>
                <c:pt idx="1">
                  <c:v>Others</c:v>
                </c:pt>
              </c:strCache>
            </c:strRef>
          </c:cat>
          <c:val>
            <c:numRef>
              <c:f>WorkSheet!$H$18:$H$19</c:f>
              <c:numCache>
                <c:formatCode>#,##0</c:formatCode>
                <c:ptCount val="2"/>
                <c:pt idx="0">
                  <c:v>3843699</c:v>
                </c:pt>
                <c:pt idx="1">
                  <c:v>112805640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8-4376-806F-52650220C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467941507311586"/>
          <c:y val="0.14532760869680023"/>
          <c:w val="0.5312560929883765"/>
          <c:h val="0.6263391371853166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WorkSheet!$L$2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WorkSheet!$J$3:$J$6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WorkSheet!$L$3:$L$6</c:f>
              <c:numCache>
                <c:formatCode>#,##0</c:formatCode>
                <c:ptCount val="4"/>
                <c:pt idx="0">
                  <c:v>4326750</c:v>
                </c:pt>
                <c:pt idx="1">
                  <c:v>4391873</c:v>
                </c:pt>
                <c:pt idx="2">
                  <c:v>4442444</c:v>
                </c:pt>
                <c:pt idx="3">
                  <c:v>3843699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3-40EC-B015-21FD9C2E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280002111"/>
        <c:axId val="1279999711"/>
      </c:barChart>
      <c:catAx>
        <c:axId val="12800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99711"/>
        <c:crosses val="autoZero"/>
        <c:auto val="1"/>
        <c:lblAlgn val="ctr"/>
        <c:lblOffset val="100"/>
        <c:noMultiLvlLbl val="0"/>
      </c:catAx>
      <c:valAx>
        <c:axId val="127999971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Total</a:t>
                </a:r>
                <a:r>
                  <a:rPr lang="en-IE" baseline="0"/>
                  <a:t> Employees</a:t>
                </a:r>
                <a:endParaRPr lang="en-IE"/>
              </a:p>
            </c:rich>
          </c:tx>
          <c:layout>
            <c:manualLayout>
              <c:xMode val="edge"/>
              <c:yMode val="edge"/>
              <c:x val="3.6487939007624044E-2"/>
              <c:y val="0.16733471696319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0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Wage</a:t>
            </a:r>
            <a:r>
              <a:rPr lang="en-IE" baseline="0"/>
              <a:t> &amp; Employee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309211348581426"/>
          <c:y val="0.25776395784921785"/>
          <c:w val="0.69395450568678918"/>
          <c:h val="0.55927023507753604"/>
        </c:manualLayout>
      </c:layout>
      <c:lineChart>
        <c:grouping val="standard"/>
        <c:varyColors val="0"/>
        <c:ser>
          <c:idx val="1"/>
          <c:order val="0"/>
          <c:tx>
            <c:strRef>
              <c:f>WorkSheet!$K$2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28575">
                <a:solidFill>
                  <a:schemeClr val="accent1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WorkSheet!$J$3:$J$6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WorkSheet!$K$3:$K$6</c:f>
              <c:numCache>
                <c:formatCode>"$"#,##0</c:formatCode>
                <c:ptCount val="4"/>
                <c:pt idx="0">
                  <c:v>34629.270833333336</c:v>
                </c:pt>
                <c:pt idx="1">
                  <c:v>35824.1875</c:v>
                </c:pt>
                <c:pt idx="2">
                  <c:v>37199.125</c:v>
                </c:pt>
                <c:pt idx="3">
                  <c:v>40790.1875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3-40EC-B015-21FD9C2E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02111"/>
        <c:axId val="1279999711"/>
      </c:lineChart>
      <c:catAx>
        <c:axId val="12800021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999711"/>
        <c:crosses val="autoZero"/>
        <c:auto val="1"/>
        <c:lblAlgn val="ctr"/>
        <c:lblOffset val="100"/>
        <c:noMultiLvlLbl val="0"/>
      </c:catAx>
      <c:valAx>
        <c:axId val="1279999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Avg</a:t>
                </a:r>
                <a:r>
                  <a:rPr lang="en-IE" baseline="0"/>
                  <a:t> Annual Wage</a:t>
                </a:r>
              </a:p>
            </c:rich>
          </c:tx>
          <c:layout>
            <c:manualLayout>
              <c:xMode val="edge"/>
              <c:yMode val="edge"/>
              <c:x val="2.3809523809523808E-2"/>
              <c:y val="0.2809529640832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0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308144576641576"/>
          <c:y val="0.17506146080095653"/>
          <c:w val="0.49041358816932024"/>
          <c:h val="0.7651308659499170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WorkSheet!$E$1:$E$2</c:f>
              <c:strCache>
                <c:ptCount val="2"/>
                <c:pt idx="0">
                  <c:v>AVG WAGE BY INDUSTRY</c:v>
                </c:pt>
                <c:pt idx="1">
                  <c:v>Avg Annual Wage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WorkSheet!$D$3:$D$12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WorkSheet!$E$3:$E$12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C-B1FE-084FCBACCED1}"/>
            </c:ext>
          </c:extLst>
        </c:ser>
        <c:ser>
          <c:idx val="1"/>
          <c:order val="1"/>
          <c:tx>
            <c:strRef>
              <c:f>WorkSheet!$F$2</c:f>
              <c:strCache>
                <c:ptCount val="1"/>
                <c:pt idx="0">
                  <c:v>Selection</c:v>
                </c:pt>
              </c:strCache>
            </c:strRef>
          </c:tx>
          <c:spPr>
            <a:solidFill>
              <a:srgbClr val="269999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029411764705882"/>
                  <c:y val="2.9211474741154859E-17"/>
                </c:manualLayout>
              </c:layout>
              <c:numFmt formatCode="&quot;$&quot;#,##0,&quot;K&quot;;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B8B-4222-AD20-00F2667D3B9B}"/>
                </c:ext>
              </c:extLst>
            </c:dLbl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WorkSheet!$D$3:$D$12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WorkSheet!$F$3:$F$12</c:f>
              <c:numCache>
                <c:formatCode>General</c:formatCode>
                <c:ptCount val="10"/>
                <c:pt idx="0" formatCode="&quot;$&quot;#,##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40790.1875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5-40B3-8F15-A0B54DB00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863922383"/>
        <c:axId val="1863931983"/>
      </c:barChart>
      <c:catAx>
        <c:axId val="186392238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31983"/>
        <c:crosses val="autoZero"/>
        <c:auto val="1"/>
        <c:lblAlgn val="ctr"/>
        <c:lblOffset val="100"/>
        <c:noMultiLvlLbl val="0"/>
      </c:catAx>
      <c:valAx>
        <c:axId val="1863931983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92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61631184990766"/>
          <c:y val="0.12937196141621538"/>
          <c:w val="0.42528746406699164"/>
          <c:h val="0.67830658825874612"/>
        </c:manualLayout>
      </c:layout>
      <c:doughnutChart>
        <c:varyColors val="1"/>
        <c:ser>
          <c:idx val="0"/>
          <c:order val="0"/>
          <c:tx>
            <c:strRef>
              <c:f>WorkSheet!$H$17</c:f>
              <c:strCache>
                <c:ptCount val="1"/>
                <c:pt idx="0">
                  <c:v>Total Employees</c:v>
                </c:pt>
              </c:strCache>
            </c:strRef>
          </c:tx>
          <c:spPr>
            <a:solidFill>
              <a:srgbClr val="EE0000"/>
            </a:solidFill>
          </c:spPr>
          <c:dPt>
            <c:idx val="0"/>
            <c:bubble3D val="0"/>
            <c:spPr>
              <a:solidFill>
                <a:srgbClr val="EE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C9-47A2-B39D-239EEDD155EE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C9-47A2-B39D-239EEDD155EE}"/>
              </c:ext>
            </c:extLst>
          </c:dPt>
          <c:cat>
            <c:strRef>
              <c:f>WorkSheet!$G$18:$G$19</c:f>
              <c:strCache>
                <c:ptCount val="2"/>
                <c:pt idx="0">
                  <c:v>Other Services</c:v>
                </c:pt>
                <c:pt idx="1">
                  <c:v>Others</c:v>
                </c:pt>
              </c:strCache>
            </c:strRef>
          </c:cat>
          <c:val>
            <c:numRef>
              <c:f>WorkSheet!$H$18:$H$19</c:f>
              <c:numCache>
                <c:formatCode>#,##0</c:formatCode>
                <c:ptCount val="2"/>
                <c:pt idx="0">
                  <c:v>3843699</c:v>
                </c:pt>
                <c:pt idx="1">
                  <c:v>112805640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C9-47A2-B39D-239EEDD15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55243094613179"/>
          <c:y val="9.2367875621665832E-2"/>
          <c:w val="0.61458942632170988"/>
          <c:h val="0.5829824413659522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WorkSheet!$L$2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rgbClr val="EE0000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WorkSheet!$J$3:$J$6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WorkSheet!$L$3:$L$6</c:f>
              <c:numCache>
                <c:formatCode>#,##0</c:formatCode>
                <c:ptCount val="4"/>
                <c:pt idx="0">
                  <c:v>4326750</c:v>
                </c:pt>
                <c:pt idx="1">
                  <c:v>4391873</c:v>
                </c:pt>
                <c:pt idx="2">
                  <c:v>4442444</c:v>
                </c:pt>
                <c:pt idx="3">
                  <c:v>3843699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0-48EE-BC0D-17ECE5467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280002111"/>
        <c:axId val="1279999711"/>
      </c:barChart>
      <c:catAx>
        <c:axId val="12800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99711"/>
        <c:crosses val="autoZero"/>
        <c:auto val="1"/>
        <c:lblAlgn val="ctr"/>
        <c:lblOffset val="100"/>
        <c:noMultiLvlLbl val="0"/>
      </c:catAx>
      <c:valAx>
        <c:axId val="127999971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2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Total</a:t>
                </a:r>
                <a:r>
                  <a:rPr lang="en-IE" sz="12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Employees</a:t>
                </a:r>
                <a:endParaRPr lang="en-IE" sz="1200" b="1">
                  <a:solidFill>
                    <a:schemeClr val="tx1">
                      <a:lumMod val="65000"/>
                      <a:lumOff val="3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4.0456192975878012E-2"/>
              <c:y val="0.10026563580960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0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309211348581426"/>
          <c:y val="0.13037542281737075"/>
          <c:w val="0.7455418072740907"/>
          <c:h val="0.71471040213237591"/>
        </c:manualLayout>
      </c:layout>
      <c:lineChart>
        <c:grouping val="standard"/>
        <c:varyColors val="0"/>
        <c:ser>
          <c:idx val="1"/>
          <c:order val="0"/>
          <c:tx>
            <c:strRef>
              <c:f>WorkSheet!$K$2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rgbClr val="269999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28575">
                <a:solidFill>
                  <a:schemeClr val="accent1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WorkSheet!$J$3:$J$6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WorkSheet!$K$3:$K$6</c:f>
              <c:numCache>
                <c:formatCode>"$"#,##0</c:formatCode>
                <c:ptCount val="4"/>
                <c:pt idx="0">
                  <c:v>34629.270833333336</c:v>
                </c:pt>
                <c:pt idx="1">
                  <c:v>35824.1875</c:v>
                </c:pt>
                <c:pt idx="2">
                  <c:v>37199.125</c:v>
                </c:pt>
                <c:pt idx="3">
                  <c:v>40790.1875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8-49D8-B203-23A85F7B3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02111"/>
        <c:axId val="1279999711"/>
      </c:lineChart>
      <c:catAx>
        <c:axId val="12800021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79999711"/>
        <c:crosses val="autoZero"/>
        <c:auto val="1"/>
        <c:lblAlgn val="ctr"/>
        <c:lblOffset val="100"/>
        <c:noMultiLvlLbl val="0"/>
      </c:catAx>
      <c:valAx>
        <c:axId val="1279999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2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Avg</a:t>
                </a:r>
                <a:r>
                  <a:rPr lang="en-IE" sz="1200" b="1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 Annual Wage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128709241873611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0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EFCAA050-4A6E-4C2A-A8F9-29D45DC92664}">
          <cx:tx>
            <cx:txData>
              <cx:f>_xlchart.v5.2</cx:f>
              <cx:v>Employee per 1,000 Capita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IE" attribution="Powered by Bing">
              <cx:geoCache provider="{E9337A44-BEBE-4D9F-B70C-5C5E7DAFC167}">
                <cx:binary>1H1nc9tIs+5fcfnzhRaDyW+dPVWLwExFR31BcSUZGQNgkH/9aSp4JZi2de/q1C3CVZZEaojGPNPh
6e4Z/ddN/5+b9G5XveuzNNf/uen/fB/WdfGfP/7QN+FdttMnWXRTKa2+1Sc3KvtDffsW3dz9cVvt
uigP/rBMRP64CXdVfde//+//gk8L7tRG3ezqSOUXzV01XN7pJq31L947+Na73W0W5W6k6yq6qdGf
75eq271/d5fXUT18GIq7P9+/+I337/6Yfs4P93yXglh1cwtjiXVicsIoJ8S8v/D7d6nKg8e3DYlP
KLzOkPn4Pnu69+kug/G/k+Zelt3tbXWnNTzK/denUS/khhf/ev/uRjV5vZ+rAKbtz/cf86i+u313
Ve/qO/3+XaSV8/ALjtoL//Hq/mn/eDnb//1fkxfg+SevPANkOlm/e+sHPP5Kd3/vsjeEBFsnnDFi
MVMehESwE0FMjC3Tkg/XS0heIdBhVL4PnADz1+YogXFUqqrdrXqanX+vLFicSCkoNYn1gAx6qSzI
pCeUcIEZaNGDhj5oyWtEOYzJPyMnoDhnRwnKX1U0qvwttYWcWBJblkDkQRn4BBOETkCbqGSU3YMG
mD2H5hUCHUbm+8AJMH9dHykwyS7XO7Cyb+VaMDkRoC4mRvQBGfESGWmdECwRpVQ8aBN9uveD0vxV
/V6in0HzNHKKzeVRYuPs0uibqvLoLfWGn1iUMCbRo5eZ2jIkTxjiFpfmo2K9ROd1Mh3G5/nYCULO
X8eJkMrzu5s6umnqp2n69+6GoBPKKaIY70MwuCYQcQgUsADLZ000x3mdND8B5/ngKTofjhKdGQQC
0e0bKo8lTqikFFlYvrRpAmya4JhYAj9ANgkEXiHJYVS+D5wgMjvO2My9S3fdrrp7O2XB8sQ0BWcW
fvQ2E2Q4PSFMMIIROKX9NdGZ10h0GJp/Rk6wcb2j1Jb5naqCN3U11gkjYKcEfyQskxBN4BNCCObE
fAwEJkrzCoEOI/N94ASY+XE6mc93un73KQJw3jYSEACPRTn4kQfNmMJjQiCAOZYmOmjTXi3WYZAm
wydQff50lDp0ete929710c1bsk9yQiwAApEHImOCmjxP1SCTnSBTAE4CAoXnHOd10hyG5/nYCTan
26PEZnm7C98QFkJOsJAmtwh6UJ8JzUGInDAqMYeswUtYfivIYUQeh03AWLrHCUaaRrmK3pB2EvME
ARYE0jQH8RDyBBHBMBX/BArPlWX5Col+Asz3kVNsjjNI20Zaq6aKnlbtv2c0kEDDjAPfJ4+uBDTi
uQnbpwQ4h/QZfQzSJtnm10h0GJt/Rk6w2R5nHm2Z30a7N82jyRNIBUig+w9aIyfxM2SdgWkKk8lH
MkqelsVjIeD3Ah1G5vuTTIBZnh6lQTu/y3M9pO3uTWM0MGpCQrLmMUD+MRXATwQWQnL+j9F7btRe
K9VhiF6OnuB0fpzB9Han9e4mbPRdXb+l97FOIGmGKWXAL5+bNg5paBNUB5I5393Sc4ReLc9hiCbD
JxhtjxOj9VtnpAVkZwiwUFCT+wvi5OcYSXBPwgQj94QRMKHnGP1ensPgPI2boLK+OkoLt4YpaW6S
4Wlu3iAs4CfU4tiCBM1LQAQFpwNgEcIelGbidF4jyk8g+f4QU1C+HiUoH+76N63dIMiWYUEEegzU
ppoiTzBUoEGRHnMGANxzTfmtOIdReRw2geTDl6OEZKOaSL9xkGaeSAGICDrh/hJBfIAElEEf/f9E
UV4ly2FMng2d4LI5Tq+y3UX5GyaeCT3BUEcj9JnTeO5UmDyxEEME2mwO2rDfinMYlsdhE0i2x5Fy
/nWbz4MheXArL37z/7K3CUoCFFw5NynQyOeQSKgVIIEtIKIPkIA2Pbdek7ajn8tzGJrJ8BePcBw9
TdtdNaS7/PZpWt7AxUPrzN7H0wmt5OyEm5B4xvJROyZQvEaSwyj8M3KqI+5RupNtdBNGwS5/O0wg
cyk44RIy/98pyXM1geiLYxNSAvvEwP76IRvze4l+gs33Z5liszxSbKD8r1W9e0NwGLgViaBD5pHz
TyMwcoIkVJmh9enppg+JmG30Cll+Bsv3oVNcjjMZc5akkOt/0+ZM6PATGPjIYxZs2pMhgcpADcY0
OajN/fUSnddIdBicf0ZOsDlbH6nOaA0J5qgooqcpegM3Ay0xFrQBfM/tT9wNJP+hD9CCUsxjB+cP
Ju1VQh1GaJ9j/v5EE5C2x8n1P0A2Ezq3794wXsYU2peBNQLZf1CQKeffGz6IzchT+/PEvr1KpMMA
PRs6gefDcdq3rcrrN60CEH6yz1AiCc0Y99eEZyITFIhA4xPDE4b5ClEOg/J94ASS7YejNGund39X
O528ZSQAbYAWh8I/f6z7T4tm8gRyAvtEzOE+2tdIdBiaf0ZOsDk9Dpr5QmrYOnN61+7esg0QCCam
jECY9tjtN4nREGLgbijetwo+5Zuf88zfy/MzXB6e48XzweN9OlKN6d4tdlmhw+gtGwIJPmGCMiSf
umcnpgwKMhRUyoKC54Opm/iZfePLq8T6GUYvhk+hWhwlVJ/uqgxcztvFa0BBTU4t+DdFB3oGmcUk
g36m+4s+3fSB5bxCksO4fB84QeTTsbqb7t3qrtJ3w9P8/Psget9BA11kkuLDXRocGpogwoYtjw/Q
yEkosNec38t0GJ7nYycIna6OUmf2T/RVVckb4mOdQL7Mgk7mSacm9DgDtzGJgADu/prUL18jys9h
eXiIKShfjxMUVdXhO2dXKWg/e8NYDcgNuHvMKeTNnhB4nlLj0HwmKEEcisz319TpvFqun+A0GT9F
yzlKtM6qu0C9ZeITgwIJ2A2AH8vKkywBsswT2JWGEIaA7nnA9ntBDsPyNG4Cx9nlUcJxer/I3F3y
tglPDrsAGIbm5UePPwXFNKEmvd/q+eR2XmLzWqkOI/Ry9ASnU/cocfoc6RuV6+gtNQdcP8BDMWxO
f7heVtYgvwZ9HMB35OH9T68S6TBCz4ZO4Pm8PEp4zsLoLdvQQTtgLy3UDB57myYBNexMg95AaKz9
ifr8TprDoDyMmuBxdpzk5jKEQyXeLfXbFj5hEyezBKjEY7ZTTtKdexqKBPTVwhb1+wtwe+5yXivV
YXxejp7gdHmcenOlmv+d2A2iAhPq0NZTz9NUg/Y9uLBHDaHD5dDXy3UYq+n4CVpXxxm7PTzVmwcL
sBcKQ1MNZHAetGbChIC4nlgYdq4jNiGnr5XnVxg9Pc0UoeMMEz7Wu/DJ5vz75ME+J2phDvTm0Z5N
kdmfx8GhU81ik9rb7+Q4jMjDqAkSHz8cZUTwv7C3E8rR0F1j7g3X/TWxaRz2fkpIgoLRe3h/Qnhe
I9FhXP4ZOcHm019Hic3nHeSn86B+Ux4KlAdIJpQ6Hys7MPvPswUPPBT2TsOGqScNfUh/vk6aw8g8
HzvB5vORYjMoOCMteJqif2/E4FQ0cCuQf/7J0TVQboMEASIEukAe/M/TvR/h+b1AP8HmaeAUmK//
f5Tm5+emfT9Uzt3VO+/+NLpnR6f9+t37Z4fz8SZDH+Peg/A9hMTL2z/fY8YEaMP3U+72H/IiYn5G
FH8YdbfT9Z/vjf0Raiaz4GwV6AHlsHsXXFEHu+vhLdiCKASCspAk0P/OoVvk/bt8n/CAs/KgOA5d
o9AUD+9YsE8RxND7YPT+GD2y3+IroRwI/ScSJHx6yHOVDpC9+j4jjz+/y5vsXEV5rf98j8AqFw+/
tn9CAlQBDn7BpgUxDlhmSFPB+ze7S1jj+9/+P2Csw6ShIVvLQFUL7tf9GakvKcqrBS37YSZUG57S
PLYLNOJlHhS9k5uDF0E737whHezb/j59h8QxD4jD9+fRAcM0BYRdL8VJYFIKq8joGlNLuEMRFrPY
umkHXpyZ+U4WfuFQkdW20RZnnexSSOT/6v6Q+PlhNuCMwvutbbDJzdqL92w2ZMxGLS1O1lXvf1Wi
ba5o7y9YrfN1Z/qp17E6c9ui3mjaRvNf3xvtp3oCBSwVWCuwpcvc70R5efMq7MKgSRBZJ1lHd8of
kjkbsJ0NjXDjKrI+GHGwHjM7UXxcGXF8y7J0lag4W8ea1HOso8oOQjN0sk6PQJx/NTEIimA/CIcY
UEvwENCzcS/8s5npyqQdTKMi69TXlRfr8itNy2JWlj6aZToy7EaHgR2QwDVoLlwjyuZpE6Ru0lpX
qTKGZa7tsuvF7NdyEeC0U7lAG5C0oP4Keda9vj5HrFepzngfkXXY+mQelH7v6row3dyX38wkCT4S
M55jKzXceCSdq9OWrtIyoytQxGieLHRMrAXW7Yyl5bAehprPDNNvnI4H8ZmJVlK2Lumb6gqr0rIH
aGaxWRChdcf6WxZW7KJRX1mp+UImZBGNQ+lCa626ZrX8aMQWuTSS4hyULNlKlLtmHaMLZsazNLCK
VSOHiybwv+mcVBe+MpQdaYGXYcy/Gsz6bFq5hN3ev0QRvPxktsD9C8aAWnLG4eygl7MVo9Bv0sAn
60gpcxb4mriMotpNYBptnfqRPfZl7ESKBbbIqxvlh6Xz/yoIQmB5EGg6KNRE0YIYm2k4DGRNRd2t
GjPcZqaPL8emnxdWfTWMyZwWg14TnyzrOlvWwug//Hoyflw5DE5SFbB7H9r2hUmhPvJ85UR1URlM
NWTd+uE3w1oQno9O3wxLaB8/J1E8A4x+Z95+tLZwT7bPi8FXcAmT1Wq2MeG1lZI1NumirxR1DW1d
qUCcKz8zZrE0x3VG41OrRqmdjHxrktSuSoQ/VRX9jepYP9obBj29/L7DCoAQk8UgfIza0UB4rZJ6
o5IOb7CstyIdHTNO5aUphhvKjcjNch45adS1s7HNt6hX41KPeeTisEBb8FnC1gOlq04MqSdZeonN
nC7VEDd2WSX+UtRqk1V6mCUKjDdqMwfUrbF/Dab1o+VmJgE/Zu6NJ/RcTh7Gt5Dl+ywh644Map2P
hX9WVQG2aR9m8z427dKXYlMY2nBKmpJlqmnj+QO7xqooL/U42l1hdnbRJPlMjBw7uKsSVxVhu2w6
vG6pZZymOvB8M5Quy1DmmU0yeMYQ8FnKcWDXLBlsWuhoHktdLX79eMBkf9BbOLcIdi7slyukXV+u
1SSVrM+SAtZNQstFbxSZAySrs7u8Ueuy/dIEvYJGql/aiv36f+mOGHgjDBVe6NqHLsmJfvSFqFTF
S7yOqOwvsyAYzouoOkdFmdiSVnImMxHOwxSL9f1/wnIIu03KPPuNU574HnD0cGIwHHsiCUQoQPen
khRhrdKyLIxV7SfGLELmFUllOucsSJywj/q51cXmrBCC2Vlg4K2lNXhCXeGFsHQzl2ngBkEVXOWo
rX7jtOlLi7qXDQ5h5SaEiqDSBHq0XiJTJCMcr4u4XJUyc5iRcg/ROnaSNqPgKOTgtk2cOSDbFvrq
9BrVjVtkvjjb+5WgSy3PKrlpBy021h2NfJv10YK2AZ4hWa4Tn8p5pWAZ5znli74TnoSozI4CLb3e
goHxQIltDf66Rw3d9GUabGVcolMRsXIx1EK6PfEvzEDYRSCkl2u6qqsimOlYmPM+NE1b7OO+JMyi
eZb0s7JSmQfhUeIOY2S5caw8ZLRyQYLCPO8WEVIKesR/tc4AwpcrDY6xZXxfyKYMkqIYqNBkdeei
j0mfYbIKApQ6mrKP5hiOMxUxY8by7Az3fgdOuzHd2Ki1PYLsjmIsdiBCCzPbr5JuFcfgR0qzz71I
0NA2VTmsMjwky9hgdloP1iqqu3gGYdd1RrLlGCcdrB2i7LDo8WqIGV5B9uKi78xoniZJZBNDtS7q
aydJLL7KhY7nHetOyyAOnCxoLQCb61VIgsGppB8740iS1EZ9VaziLB9Gh8ioWN3/3McpdrXkuW1W
GJxMwYWY+WPl4LEIl0batl5XYLWOQhzZIqrkqusXftMNp3k3zvy0ydZWF+RObbF6BuEBLKEuWddl
j51xEAuwG9EFq7ExL3Es7Sj/nBZJuxzD/FIJegl2LVzsw6Iqba+HqPeGNNRXoVUWdhualidLo3cK
xvyzhHJmmxk5r8GGnnVGrdy2HEOPmUW3hPh/Xsah3mRaZHZBA+4lOB1sPmi5qYOqsJXsIkDP6lck
b3ynHFPi8L6AsCcz8hXWyIlL6ws30/0CblIHt7DRGJzwVZpex3n8BdNFOqLIQ02duryN+o0mnXLG
zvys2iBYNojumrpJvULHlj0ag7IV8tVc8zR3e24adp21eDVTeYltUkRkSdvTqMFsq2U8H3vVrvNK
O2kt+VUXjNJWzJ+Voq7ncvTZahiHj3EedZs+xguLmuHSzNhd3ot2pkNZeinXysYqimYENbHLwzo4
b1ukbbOJFjjV4XWSD2dE5IvMj9pLOLrB1R2GQL5uLlnSJhs/zZkdUD/3yjjlEMaHH0hS8osQ+ZUj
Agg8sqyadz2rl5EoUzfK02+a6eDSaP1vvmn5XkeTzGvDVM77uoZglqbjNg8+JYWsVgpsTdTk4Wnt
Z4NtjUJ86YoqsON8W8YdX/shKeYQqDZO4vPOQ2mL3WAYqg9N23iyKuaN4TtY6OFSZOGcqrA/NShz
cBZRbyzMwmWwrJdIJpVTcwN5oji1yjH3zJSOC1hr2FVVA/EMAmxgp1Fih1YuQJXSzi2DpnhY4VVu
enXmw0qV8B0q/W8yqvRajepWBuCDpRzVeSfUKVgyyy3CUc4DHCcO1eawkg1DrtZ/G6AaH338Nc67
S5lE1mbsILLAwKTnRUjidZe3W6NJZ105lFcaB/OAdP55zWo3HrQB5iNDrmR3US5qj2ZVNdNGiByZ
tGqZBeNap7yzSRyHMzbGwcUQlzuCe72otCwWOkh3vo5tMBjytCWkPIcHVHYTV3zpW/6OSH9Y15n6
ZpC22wYNMl1fYeGYgKpNqib6EFBYYXm00igaPhH/qrIiWBVNw2/rDR3b8FJZ2rQLAYE34bg603ni
jizLVqmZY4eV32SHjG1K4YDltC7PCG/trBn/Dsy8W+XNoD2aYDVPoupLZMIBVCX/rFV1HSHf1YqG
Z0xlqR34AXEHIZOtH3RO13G8ohpu2CueOXUJJnAsIQGQNOlpQ6phbhqAlpnJ0pZmaDo5N+KNKo1P
FdDhOe146VSpdsAQqJsMQgo70YmdIVScF0mgl61INpmK/K0VsgRWZn5l9qE/gwaMZWuM1yEdsBeX
A7eRwdNl2RLXL9vrKrTjJtNzmWvuADeqgtqOOwemlG0igRaD9rex7PUFlrPcF9aM1W3jEFrFoHZK
e5WugYYqC33I+SKoefChQbi1aZp9rEjcbwyU+J9KQu4Csx9sMQ4J0GiQpM0bfJEWhbAz1slPjUzU
KfbBIsU8bd08NKkNzjpfRJzYfZWONvLLzz1EaDYiQbWomqbfZK38EA5lBPrWznGPyJkRMq8nmXDL
Xvc2zunwIdj0ZgvRNTG1zQPzNFIyuW6D0ulQHMwQAU6d9XSpdWks2xqdl34Jw0mz8bUWW2PcVq3o
ZvfkLAdmPLPqGqasqsLCRiJS86rJudNZYwrx4tWoLWX3PSmXEqzTReLbkH7uPZQJuh6S8Rz+VAJM
mZW3syyLKs+M9QdIjvF1kAnllYm89jOmLrNR5k5cx53Huq6zc6vHn1uC2lkR915vgHHCYwIewtJ3
46ADN+9wu8x9P7QNYEN2R8vGy9W8A87ghiEZPMWSHhaJdREYenAYBS4hLT8E1U2ox1lNvCJPP3Cj
TzdYb4a2MhZSlY1r6yIY1s1YAFss+nMtfLsiReCE2qebwjI+ygoR2zfa3q6DgM77pgAan1Tg8ytu
eGkDNoVVwukNI1v1JsdnVpc0dsL1zCo7+aXUw5c2japFn5Fmbsnyq1FCmB0MZHR8lDHPDJLMzUvT
XySjD8mxPbkQpNO3Q2wFYCAjc52osbSbHrJGJcm/ZRqHrjAo3pQhv6hZmZ0JjQxb1kU/yxqxadu6
uoA4fITbycCTPp2lRRWuU01KN0CVWhl0VvA+Xxkh8Bc8eNQc8Yyp0EjtHId6BnsFvS5M2LIbemCX
uHaJNNp5NCJz1ieFY/Qktq267zdtFcdeHccV4NhQiIMUsH8C+RtUimpTCmNF+75YR62VOtXYdiuw
w2YOlFjygQMfbzuXqdpNkWRnlSpLp1VxZMckrJcD/H2PtdWmp7KpbksLD9dRsA/ArHkVDsa218Qj
Sdycap9Fro8S6VWtPI1LDIm+sVDzPse1LWpIeUGtiYHzt+JZ3eeVmwxgFoM2EQtfZb3XZqrzhLYq
14A6ux3jzJ9lOIq3QwoJB7ssDerd3zEuw2ZesCiyE/o1DVC3iX1pOpDJI+5oxXQTjm1kg+e1NiRd
4awmTp0PdBmGufD8hiXbHjz4HDMtQd+FaVepMQPPiLxulHe8Ft9C1XZLLch1m7PbooiB7hLTy/24
duFE9L8Tw4+AkmSh2xnteZvVdCarHta/JWdFhSvPr8aNidvTnDVAVEj91TLksu7XxgDrO0PFHeyS
uoYuXdAui1Hb7+M56iPwHeRGFV3okTb70qgkXLRJBGZaBbZG7LLP+n7mw7YFt8zDa8bW+2RYH+Jw
zlU/AEv51uejslsr+1vw5jPVyZKbbMaiXrqFygII4uhs7KLArkZ91YPKeprnkdMV11oUyTzr0egN
WWsHZV8vUxn4s4rkbjU0meOHaEvKynfaWG8NS/QLM5/lDapn4kPbodCuevxJwNcBAWxdPVzTPmGz
KOyXgpaBndJ6AKzVzsyGXYPiRTOgG+q1qMzt0Eyv2qEL3ELExCEFWWTVJ6OJLCdLpHQiqrFT0Vsr
pbmjkyr1YlSOdpMmdg9gKKIhxJZWaavCyu2ip6dDGyqnK+sCAuOEOrjQhZ3HBsBSjk43KOKEQX7R
mqUT8aHxEK49HxvIFYWTmEME0xPbYRUlXsjLTdmL3k1iFtu6Cyo3T0uIfpmrdKPc1CTa7SJ1qmJS
e3U74xYSMBX1VVOMiZ2WVrt0pYx8d99t4GikA5t06XlQt+msHfsFYgPEvW0B3COgXkgLIDu1XgxW
Ak7WzyEpThOvMEJYzkHn22OhiY3iunLK3ndRhAwPSJ+qow5i2TR0YhnVNhvPyuTUwMnXJjGvszAT
M8J65tSN4WCanxm8mje+WTutBIMOTM2FGFHMpI4aVxBkN2V0B4x3QfKw9iri525bkU/gGM4hFr0l
I1Ngk8BzB7xwIe7sXGLwC2FE0dzSZIYrWs7ysbxMc5R7OM9LLxHhDCJ0u6+TZaZwBiYUrBw3F4VR
3g0UKAZWyRzM5ufK74gtIZVEcQZhZWAgWwXWlRmCtciyRtojV2sSZ9rJcHIFrGI1dlp5vMhrBwSd
5wEewI6xhWyKyI01zm1wWtJOG57N/eRWhPSu6yn4DGzymR7i+dDzD5FfDl5ShuAIYt/LshC7LAg2
JsLlDNeWabeiLR3g+BdZkZxGorssIAgG+1ET4JTypjXAVLYVpOmh7BPMZG8zYdz0JXNxS69wR0bb
7PyPXYVvcZGpNW4gcZ7x1K3KqHVLa9bLxPPhGBhnVAoiRwXuR9css1HzN87PxzTs7U4a1E24FxjM
6cYc8rsUKzdraWcr9XdqDKldQwFokVi3SdtpT6qW2umYOtwoPTTkeqNEYHc1+tpatHJYnW4CCASd
JG0XOZfKJrTgYGn78PM4r0t9KnzaOn4nAycl+sKy4DMNvwj3giypD0+hTZbbbevbBnzc2M4SUlSn
GUuBrfOLvA21Cyd1ZraJ0hVlX2mFTJsS1Z8N7cKPLWTjmGZO3IaG3cGubBuWroD5T06tNsi8CgEd
J5Cs8khGVgLYBJiKv6Nr1Uttk76Hv3kRgquXECkLC7xLg6VNHaiXQZxPs9gxK9LYouTAuIJLwprK
LhLc2P4QWp4O2CauwLtmiM6TlH/GqHL6ct4GFVpYeWZz1u4q+iW16ltDJhCe1Ku9C7P6oXEDTdYa
R6kDLAfP1Yg2UdWMTmjWtWs0yYp04YJnwafcLL6hAMxz0xcQ5Eqgw1Q4tUhPA/ByvpWFTiLZuVEP
xQyniTNCenrB2Rg4likvu6hwU523G0iBdleBVMgDbjF6loQsER7LyqMiV+B9kthDZrrACCWlgwfp
+JJcQ8bTXFU+bmdQLvDdsG3SBQoEhxRWb84aIzfcdPATpyz5MONdZM17Vd5RODxqy5jatGCGVyiC
QNuVfGa2FbMtUzFPkD4+hc+JT++/S/s8Pg2D7BwP4bj853Vdk842xgGB1VERMCpT2PC3EIKHH+9f
A1JSmDDN4HELrGOnIXFq97qt521ahqcFxokJ0Ww7rEq/W9b716r714Y6vA3zLFyovgpOO8tYBKY2
V7wMg9P7/+j37xj2TacPhsruA/ERd+wLSXG7aFgPSadUd3IZBsYGaj7wI+/KTVJQWEKJU0gEdYIy
srwiSovrdKaKprC1kWaLPGo7oImDsHPeCqcxEt+xMvMaWHHvcjR2M1nkTsIAQhR4UVbc6jzObJHE
taP99kJ0C5kD/+GKJLPCMCC9giCGCU20HjT4b5PxFTxSm+tZQ5PBgdT2tqLdLGzr2E2heAiGMyMu
Z8YtpdVmJKG2kwDyYxTcTEKbqzgOzpo0NOdEhTP42DNIygRONAKbg1NaUtuGKm0yi2JL2lU7fNAl
3g2RZi7Qk2/NaKU2IyUo0D7HGGKI/svQzShkqR1IiUIiveLVUpMxvBSo3WgLh+dNbCcoCrcdyed9
BBlRrFm72VvKbhgweO4Awto8xmsj6CgkRLS5pAmwQTXqzIGkh1j3RVNvhC5Ne2zyMz1G42kRpGoO
TqqfRxiUx48j45I2aEGsznKBRFtLbfZ0nWbj7YBVeAXViy236nAjRGksqsKAuGDw5Rlr7Jzq6sJM
uFxUEFrYY4b4FaLgTPwAta4RJtla0+xMUwrOOki7RZwN2SJJBgkWu+7nPJcQ0RSgomEZrMwIxcte
xY5hCAIWegztFvp+5pXVqnMTUmV2z5XDM6k3fjx63Oo+Z6ERuFDeoBud51esLM9oFCcb2PFl65Kz
bVdE4UxYIHIeWGIOfrObs/I8NzX3Ql+gCxpeJun/MHadPZLqavoXIRGMbaTVfiBU7p4O05O+oAk9
YLAJBhvDr9+HuufcuWc/rFYaoaqaDhQFr59I87FYSlF9tpN65ENQ/+iHw8wdRDcqWD6McZR74WwL
XC1fe0/Kk5Lzlko3ehlbpT717K1hM8b74rYH/C7ZBv1BO6wDlRH6VTZnGZL+Gtf9Tz3q6QORvTht
lg+QArG6hrH7llj2aQtDBwMoUFe89fo4qNAWzlWXfokuAKrtUXNCwVAIvbquOzCQ25Yk1cOyPoVb
xHA1LlUBSzJJk4GaTExBmcERXNIp1uvLAHg/V2a89lX/OeyVnwkn4xNjrXfjY/earO0h8frxwCnW
/3mW6tYr6CeVBfFxSfVZD+V3j4fiQnv+si5E3xC4eAtkHFwDF24phUZ3GTbvzV/r/iWIojPoNs/7
MSDZnXyG/VidZ0sfoBRVT2aq6lR1JQZ1VI1HBf3wYfCt/yBJEzxMvuxT+LHJYZr8bU3vL96/Zuli
+8Bfuw3ojdDpuSZ+/bos7XQQ8IAhWAECZEsNZNKp+dkmZD5jKZRp72Q/5qYn8a0vXVQoGq1pokhn
U+vgBERmgTrSVUfGPwaDpy+kgYyx9Sv+oE+/FiPoz2lZ6MekjJLTqNWas16nFLLocVjGJOUhPHDs
OnytcPHPQwP6LMswq+OW7efxS70FX3z3pVlKk0dSTBmJ2tvk+xafQd3jMnBe5lVlnUcdoCcGlg8e
WmidRgJXI/YWQy5UedWUQHZcnJaGtpnq618i6rGornlIugfY+SQdRdwdFElyoz8kIGTp4lap0rGt
f0a0DorN89ZLI2hmapqc+OSFFxIaevarT4M16+W+wXX0spHmJ/E4Jil3I8YupJaNQ6M3CzT7+6Pe
7Rr+0IQTYkgVtNO56q8+SH+eRKXDBUtX4PIYR0VySJr11i8XK70MaOyyBZO4WrubcuD9y5zGpvdy
y4M0XmwAL8j5aW+7BgQD+gmPbrTDteFjNPuV5w5JHZxVVLN0TqQ8TxokJFzp67rQn1PF4qyh9/ka
fFxGFx9tMDwverWZw7guXOw+iKaCJmXTupxwmCPbpLhnZAc6ifk1RQvYv2kudTQB40XzVNTmXY3E
nRmZrt62wKsCVM+pis9tCzV6rPrfsW69K6b/CSrckEaGrKeWH8UAyrfSaDl2RssLH5K3YWPiWbAy
5XH1bshIL/2KPXax1xR2xnQEJUt9qauHgHYmHVQyZI3XAGV1TZ+qvoxOYLGVZCIdMTnTQZTrpR4d
Aa2SDxCa2sKfFcAhpIjUb5NPkfXC6yK9V6f9XQFJmVfRImEQ93k1V/DJkg9+C4EqkfqbBZc8NwLC
eiAxoixO7mYtbWpIYVw8ptvktwcjFY5342fr0o4ItUAGW8P1AtqZkrXZnqLg7C1uOkLlP1aUvAyw
tLJ4M2PhGQRLTJ/Gs0gK0/gEMgitj8qDjxEPJG+ASfzVk1nANgibXvRVIIt59KR+mIlWZ+mCHOZt
eawHeYSlwLNaDbQI3U9Icx7YGiQ9ChgKfZFV4Dt8G3/5EImUZJBwx13ycWou6uE7a8P6sXbPW72S
09b6T0E1zEckZybYxPxRKBKd+7Auc+OZ1OsXk/W9ho0dNMUQ6qqAGGLTTqi83vz+aqnBe+M1UF2H
9Wag7yNR5sCS9jkCzwbxaTLp9Z8pFoZDtYD1BORUxuVXlfhLMQbJkkEcqFLVbnHaYy5l2+BE4Vju
VvBq/DCYKW045vHQP9u2LA/B8GOCGH6iyXLq66SE/vpSESvzOSx/aeq9x1UkC1tymQL4fRPI86Re
AnBNJKy0kYEHiZpd/HEgBwyItzpQr37Iq6Ki5ddF0S1vLO8OTkMlWCbkGlqM/aPu4NPMip2kHxVJ
F30qq+proqMlG6J1yDrKq3xdRZD3icBUAFtF1wprYgkzNSrz2RstkjJOFht4+zRF4SNbm09zHcHx
aPVLo83Pzc04FX8vAmhhhO0UimW4lt3AMCkOvIEoIkyx+V82LSDhi3HEj68whvh62BIrCq+nOatU
ewWBp275mQy7xAFHOl9ImzV6VEevrwDTRUYb/whHGCuedAhnBestgERxQIzsLXadzJdJfoqpHnIB
ZJWqGKA5GUaRCkXHvJX0efPIt9W3FPOAhxeECouVkr5ARVxn0J2XfC0JhkW0n97e77hZ/VzrURZ0
JfER4jQkj+A6kjI6wnzFjF/HX4iI4fLg0y+/nMLczW5J56Ye8tAEhzaACLSAjycMAHyzEDJ8fhiX
7c1T/XOy8WPi+fNpmhf/Mg52LAayuifrX5sdSEL80lgeBDxSqNow4pxGBCxoXh0o/HXp8wjZuXwF
9L5ESQNMSpM2Q7KmyTFW48yjI7nEQuMMGrevrJrnt0bU8Qda2w/GJtVzOJWnJF7ajzLjMFZ1qelt
kZgJpTc0x9CDn7z4APGKrPa6ANuFrOoPRp0RtBxu03jskvit4/w7lf1w4is7je3MPgy9SRPo9IdN
6ObgSxALFYI+BZP8IDZ7VSZyrwqWYSq7+eNWeeW1Jh2/EVMDX5F8iZLyuBmSHAcGoDSoqYHkFIEH
h2BHaghxLo5FP1HY+WsnUvgGOP9M8CbLxRUTafOuHS6eJdVrvIl340WQcvqte1C9e4wNX45rGI2F
P6if3WZBMZppOkUe/47IVphWQ+R/CqutzGYRpWHXTqdBiMy0fITh7p46AK5L3UF5Icnnfjc7yrD6
Frn+s1p0kMJcq05ApT/DHu+mt8ZmXClYRts2HeeGdUU/zxGs2eDJrwb/2DHlciDA+SQG7xDYQtat
OHQJ6ZBcIJnqhiRLIDVlpeh9WMFwiSx+0ce46n71zPwko98e5zJ4iHvKb5GwpxZpkrPmw5D1kcxk
3UfHMJBLEcVYoeEh8XyqBwY0MVSnDt+edi2XWWeqKFt8PkGzMsERuZgf8KPnDPbgM8csPkZcNtlK
xyHzJ438YTc3aUPXRyW9JGtFiY8H6qWIBzhcjjxXgTrSCExUjS3CCzqPBaabIQA/a6mAtsgYFlUy
zgC9wdGI5MXo2L+UVVSnleO0QDA1m0b10MVLdVzX9oKsTlVYj6m07wxsSfjhQa3CNKmw6Jb1yg6R
CL+WFp9cjXCEDN2AnEF79jE5My5gikLQbeNZnjeLs71Ma+I0VEhgaCiC+dRMp3L06ktU9BLLOfzM
xo31p8GM6ewDivRwbjIfudTCbi30AmZXLDU0OsddFRxCX5vMbohHJRsdrkndXFs2nzurv2imuqPd
vUHiLzyLy+b3KtYxHZboh4tb/2T4diFyBUMfqyqfp/U4VqO86ZYgpegIS5moq7Pntd5rOR55G+da
MDiGBNkRypjOunfmdVnlBnLrZ0dzRFRI2nnIf9I4PA39ocOn9MHrAFUjjcUb6ZmM1PrkGSbgni0Q
W5ekWOGszdM0ZjUdcIbWM2DhJJrU92bkKwJkzUbQ64mWp6jn5ty0IFQeaFEVwhL3kFPKoI2DILBa
HIQC+awYKULdJhcOwfgJIaqPPlJpaS/CR7kQ78BnILgmHMtjMAYF/RI6FRTQZ9SNwF/3XPMVLJtj
dU38Q6nj3yPvgqLhiAwG4qSEquCAiH3ZmJCkTpYLFtBHK+cjAS39EE8W/mgw3UKtdSZphQitGW6W
6gc7lvMh6tcrsb18HLcA/HMLGJQDD74hsuSpXp3NqXUjQMlUY/Fag7y04xtbcalwT74NvhkOdblA
L/en6zbVYd4jl5HHNt4eDY4c8jTzhTD86mGyOt0SvuXlWsFUE+aMXMypCudTlIwhGK4XZBAkNKwH
cNdGt3PKiFA4sRG72lPzad3AQVl1lTWB6ou1YevTgvs1p1hxeMHNeENqYS46sj15tJuKCCwsC8MB
wQY2d1kyEfWoh2A92pUOqQ6Zy+dmBgWNeHlp7acmo5MffmC91+Su9KcDc0iQ1JalxozRISSQ3VcH
J2ew8Ey4si8VooKvKgmvrcZxG4OmvJR+kg3OFJNnPwscvsyv4i0dNp03VXJdXPIWb82PwNQn4EKD
pbf5z839NfvP/7i/5kl/xIoQuZT7rVeQAWb0NPcXUYX9pWFxLRG2wcP7i/fNyHiTTRNdMqM7fewR
0SzHSV+asNEXbwtmiRUDz/+8yDxfX0asXRJIGw/vXzmVOM/qGSa7Ygz8e8G0SMtWr3Dv8d2q265l
j2Wy9Xvsw/031/fduT/0VafO6B5gAemGy5/NaFcp/+NFtgKHCtr89Jp6vIx4e5ct9l/0so4HEvfx
0Qun4/3//nyBP5YUtHXg2QRL5l97G1TbJNP7jt839f5mmbE3O4oGsJ7OFxU6bPbDvuDyl6pdT2wr
+wts1dexjdQh3p8lLbJ7lEIK3Z/dX1p41B+mirwS1ShM0KpNq7btzwIK6wwRflPHPlrFyZawWUdV
fadb/Ov+7e3+yQyE62PQfZxIBPXEARx7CSIP95TdX6WZp/8sfsD0W7Wo6vlfPZB/P/3vj73Cv//a
v+fPi//1j2e487Pup/73/H9+Ff7Y5V4+mv73F/3jJ+O3/7V3e23mH09AnsWMbPs7hJr3ycj57wLL
/pX/3//8/1V4ApLsty76dyBx/w3/qPCc++X7342qvRHz1zf81d5JcH8q5G33mDgCin+aO7jZHkGs
kyI9naCu8p/NnQh35UUVgaHTkwAk7y2Ov5s7/v4nyVDP9/eewr3v8/cb/8cHiLrSX8//0dxB/vUf
CV380TncPxO9nRB3YvBxw/NoT5v/RydjVXDikc3mlzFqP7s5SGddx8XUeZkZkz7zy+YTD1dx4950
m8Q2XesBNg1bw+9eE4FXjKs8lkP/UDUbdFj+DbBgOWPCTq14EyiamEH+Xlek29Y1+eXYt1l7wZVI
YKMVsJAhevUx8rcCSeHoOvj6JlARedyzWdqHd9e1+mAW+RG3kYqeUeC5eZO7rMPSYTYBMNLOg3qJ
msalXfgrGfiW6ZlFeauOYaX5rdIMyU7rzjFCRIfIeEMal2Q+VDoCI0JOaQiYOHeIbORS0s910vgf
+hB4RwJHDU21PcYsyBtaLmk5kOh57Og7ozLBULDvAjCn2HR8E8nszoRPb6PbqgOTkwFeVXVKegRy
CSQPs8xfFxF5CBLq3C5hncVLeSy7wL21XgOSSB5CYtSPKKHXfhKnqt/WZ1d2/hmG45lHcoTG22Jt
68PmWK78EswWzQu745OYnfk4yFx6pZ8GKDRtRSdIk42JE1CO6jRaY3HVA8NyuYQhLOt1u+o2OhF5
Xucqd2MwHRH1SGqGRU3URdLCyOT1+gNB5PC2msQv2IKsT+S6R2IBWx2VmdPdN6KntzUE7TQozUwS
EfmgjH8hum2ySdLpUg6NRHYImSxIueoIVYSe+/ZpBkG/GIg/RbC9GBWMWH4LgNwwDWKOMSrYNaqL
MLR+luxhZTZDARgI+R1F3TUql/naefrWwIq7lQs/0E8tbMjjlrgH6TyWwbv8QZbR5jr0L8S24WWu
4keMeXXoYuFOon/3sHuZqSDZtE55R78xX7vdVUbzBslIZCKDrozPuLHPdRn97gw+gABApLvM1XLO
NyhRBwHqZy371fVxAzoVLqlflb8CKpZT1E4kaysObUCsIp8DAfgNvzrubJVZZATSuIoDaMr2W+fX
7iTJ/NBWW38tyxjR0GU+K68/xwwL+hbSYkWurO/Lz/36Yaim6pk2p8gmeVDrHr2tPa8bEOgf/Evs
Rdt11TyHsFWeVTg8a22jB9sv9tYEv4l28qH2TFnEyJ9l2iv7fEKfamBEX2mwdFdccQ7IyL8qMpgz
4qBdPs/is6FDnZGWIsLAFL35/U/PTfqYWPW1WiFKMJQ98lBH9WVKMvwJnvgRKdObBrvNKzGWOOvW
rxFXiHHOwZJ5sfdhUYTh0oaJKmFu1f5ZcT83lrx2EnotahFA5JQupy5BlGQgUxqvXZsRjlpVUJUI
WbYmm9cpPsXzeHBM/uioJWiKSThPi6yOSdN+mSWiW8w+Vi42GfJDUkA3hwiV1BwLPwZXsK403cDM
Qi6u8VR6KHfgrGm6b8EW71Jy5dJaRTlYtUQeZnqW4fablH7OYeFUwhYmcRwSiP/OaXWmvRdnYTmU
wJ/oVjTqJ/ab51XLzkMv1rQDnCl4B3jPEH7f4i3rEbDKexTejrP46va8Yzl5xaQAqO3GC+fXbwpD
O6XrrLJY9gvyTwOCItOwZi+6JxAdS9PC6XFIXrxU43xgXSfO4SA/kAk1GxPTn7ZGwkAiCViUdOwO
sRnidG0N7Ky53yDvhHUKzqDhoBWJbIeCgAV2iJXBg+MIN3n81JAPNNFz1rRBjYBW5WemhAO8evUh
GXf6rr4AfbYHLFRjphqBdLqzKaQQuHXdkst+21Bv+RVXtM1dW/I0rCro8CtqmVR/o7uoRRze5Tiz
IZs29lm9OzQyj22nt7NGT7L1hxRi2XpLRLTkUKN/wpC/+SVrH1vjrekczF7uo32VluYsauwyglSI
vOg+OXcqZOkYxgMc6PctCREOcjVCO87XebS8t2xJsnW39ycRVZ+w5iIkJp42nYjcnwNg6nW9wZjB
TOrUD0K9N5T6rsEy5cGOumkV2mwGEB8ByD0Ac70jdLlj9Q6gvd7RewIYP+54ftuRfbRjfLujfbfj
fg4CsO5MgO+cgO3soM2k/bTujMHs3GHaWcSy84lpZxZo2qlHf2cbKLjGBdkZSMXARXqQEqDmuUhA
U4Kdr7iduWw7h2l3NhPsvAZi523emU65cx6+s59250FuZ0Thzo3YzpLIzpdqECcCAtWDSKGepHJ/
51ZIouq0q40G3QHzsqBgdOdiER3G3FKFtHVvrmJnbIZDO0xA4vjO5jzQOn/ndzBk64LtnG/a2Z/Z
eSC9M8KdG+qdJcY7XyQgjsvOIBdQSQFKqXZuGe0sswqnG915Z7wz0AVUlIKSbjs3DUFSYY+2VyjQ
VQEZ2JYMFrM3B4VLOlACFY4Xt3RHMuw8Y+hBj4Mld81CsSJvc4Yg5LPwWZdPSKG1iGte2axOySiW
1AnTFFyz5BgYAendE1nSIR86NsN8BkOCcgqXzaF9lWkO56YO+YMZSHjSrx5Up1MdRUO6iupjyaBb
YoUfj7QcLHw515+0sVhyYZPGNLjF5Z5Qa5r4gQwWri802MFDHjiWform6dm0fYzMpbb7XsJK3mWK
BHqFNx6rCoYG34UMf+Ys9TxUMKnZ5M1A71h34SPeJZDRjQwDKFCXuinVhUvZmNcZAjirhvBUbUgW
ZFbCZ0NfK87LgU55CaVij8eOF6P5r3BeYUuF56oFobq/en9EINVeWGgytndo5GRfHSu3CzcrXNye
LTjLPHoZQhpmcY30rMJpdoEO8q1pkZpoOiRtI6giGkPs5M/+KfZhvd03mzRBEZPkO2rNU1HF9qe3
lWA5wAb9xVf7py199G3E0F8UPBW4CF5OXTDkSKTCrhKJAxRtO3hRfDjOE0f0YCRzhIIk2CFSnVZk
XjuDT3trEczzjxkYHAys9/61k65bIGOhOpP1pSAXuKMIA1lkRqLpTSt6KBE0uFSefivbuT00Ro4X
HnNUd+DMN/1aHe/PqoHfQqihhybCibgKA2K5Pwq199ej+9P7RhFArkHAOQsWfblvpn8/grbqnQWk
GVuKa81dj+bGC+InzXUsyxaJ+CbvDA+yuGubrGtoVfSxr9IZ+BWh8OHpvrtI7PNj3VYnurNQudPI
+yZaZoRj/jynVQ0CWtLPbt06aGi8u1gkJrpTuV/2TmibanAZrK3anptdDpi8EV9oNV67P5wIDm+L
zk52P9/84HOAGOaZBwo/ygbemt0foo/QpuMGE//+saLH3+EoogAOU3Df3l8ISP+0UR9iaui+ViPt
gTOxuT/6s0GbabjoEAeG+CqnIUKq27asWcjscIksGS7xvrk/1Wv77g/TWPx5qR0QlyCJAc7apYX7
sYjvh+V+rKYwvsWhKA/hx07P26WONbmUG6Fw1poOq1RYX++baX808d+jwc0P6qVfsZ6RAREacBQo
WfbirMtQOaSn0mcW8s7fm2Svo/mS9Yc22d6Uh97iUNfeRS77OSdwfY4eSmyemS73DbcMgXs6vUsf
VScknsftWKNQ7t1FmF1vKfcN//OoIwYK7BYSpG7mr/Muctw3LOgwLjkdDwCOmH1mGjHVky1tRrxT
KsxjiU7s0ZHNoDU36ZeELevh/p92v9ij0dWofziE6e5yiZFuRpMOavR9TtB9ROj9t90fBSsfUE7e
n9u5+oSkY3W4fyj3z+L+QdldNqEdQwunQe2kvGs4NDkwEdDj/ZP5X+fvtCzgVFPjEBL8+8Rm0M0A
m8+hGfeC9n4iO0wNCWd2nE4agIDfDwjW8b8O1f14JW6wMlWNqc+gE/86BPd3eX+/RITb5c87x9hG
7VfXZ7XafEA8Pq/96FcvOQx115ETm4PnAIyYEa7yONTA3hHihP5Gvk5VlfHQ0mKem8O69m9eZ0TW
QIpF1WVzacLndx+fCp+m1Mll/aLbFgOWI2jadRKJLp1ESE3P7cOfjUN9IWOBQN4IqQ4iTUG3pE11
f/IR3s5CEb/YGt6sSR5Gb3wMq/JJU3A3r8ZCT8ylgj2WeiE9k4m89HP/OpIDVkx472QLUwY/Iw1U
C3exe3D2oem6n7iN8CcfMadUei2Y3yI+K/9TU6PSLPnwpbLdl5CVNGsiXAKBah513clTT9yzr7O4
H2GEOXUT1TKmyoehSm302UxgnhroPQXaORg2CxyvuD1U0pyWEkWlntmPDfob10rPD3O08FMl6zeY
lizfgapP2iDzW8F2nRCSmj+fDWfdER2JLIALiPrxR7hefgYh4sp/eNAJkEdXJ9wuY0EEjAN9cXuZ
CHmQ+qcLn/mGJK4Uh7L2Oshw7a2O3Q8QEpUJz3v0DGS7EAoe7mEBto50GJQINaa0ZBU0B3RGuH5t
qvhDJ59W3v4qVwH1dq0xQGX1fTIAK97quwyt8BuPHaolzJ7iZnjh+pzsVC8suwx3sOhxuOanFpYH
zqxoS4mSRbmoB4NaC1CfffDdp5KxGb0V+rACZMxa45IIEDSfdF4DM+dsGN64xFoXlW3qo/GT8Vac
t7lXuctm0n7HzUk+TpR/272srYafbBYfJyKNX7VsL1z5LyOqY1AXomLQ2882BKeG5dMhejo9k5LB
t6LI6MsEbp8UnxDAzp0N39YSRm6VTB2M43eN5kJuovFsQoRW1sk8qcEWdX/YiLvO6Fvigv89iblD
wyWp8wHhw9DFN6Sqiinus97UJAtGwYomZjiQ/vSiBjR111PYINYKAfHHFrYvTYJgIKoBD3LdI7pt
d2OlO0XdepnVem2JOaBYWaWWuJ+oFzzWSr9tmr22QfI1oeighriOtn6Lz37U9ukw8ic5qGPny8dl
z4cAkx41NV/6Xr1gL9PAJugdBA2ydTWIF5Hy4FDYzVe/TKGUGIRVwNyZ2HIPH0O1PDlJAByRTznh
VgrQayxlB7Eg5ETsmsW4pyD6k8mTcNOXbS0vLC7X3UX/oqu6TBc0LuaQIp3Ouck2uEHp7Fp7DQWK
Y93mfdVdm6Ai02MpOBuQHtZPDI0OCnI72u9+aDD8PANXBhnyecM4oAZtVCZnpNE44tFeXqP/kNYV
sLInxRWBo48TRxKDj4vM60bBW0IHKtJW49ezEThZZFrZ5Wqmac05kjQrIrJoBs0u04sPa80GmWm6
33KMRWbp8AU3LxqywSZFHwTviPpMOcowjwMgVrrBfEklevqZGRKG4B1sClKvsEJf1rZGeUuhdlOh
Htc6aESqTk5+i4w4Y96lWUbv5ofVrfY7uJ2L3zwhpbxmiGUcp5i9JMgFZb0Nbc4iBHSkY4dmpb+B
LKoiMkjf4xplYRVgnfi0TuIZvHi7oVB36xMFZE3N78gkSLmOECR09B0JFv+4af8rGk59gR731bBw
Lyt7qeNIppvoF5EIl2/N5gpeLXnbDpmDAS0i/hAPKnWlwoW80fBAGlQkG/zswe+8lJXdmxDr09RB
jVVtZI/+TIILAOwnrBoTTikIgWt3m6oFVI0t+Pu4/kvSbD9w347uAfcJUtnGPPo4y/gD7gclMJzv
WY041bNF28dWZ1VDFpjhn5cl/9000hWgIXGGeAtySQzhGBUHe1PkywTF+oaxlgskMLK40r8he6zI
dQ55RNrh5Jfl64gZdOmS8Xctl2yOSiyfSr/XUFFw657fvFn73Otu3JdzURH5LGrb4v4+VKax8m+z
Nh/IKH9hiblNGGQHBXhPxfzFWP6OJd1mkVvrLInJJVD+GbcvamO6okRllhtdsDY2wGSGRFk48Qnq
1aGZYDBJLGm4kCZaeK2D4NXU6E1vGrKkV11Umfc8eQqsEXnsYcoA1Yo08pcQY5AjTbZ5Pxhs83xY
eZT5SJGGWrzoNlaPtFtsShUtM2MWhghRGkj2JEGsEbsfhtwjS5RbUmjzgHxlFhDyTTuEE2JrlmOv
4pO/vWuOS14FuBFGr5Y0CmaElrFr/WzRv4Z+jpSRuYx9/bX3xy7b5jwZ0bWzS/ch2qb1GWEp1DeU
2IrIVT4yG46nJPpAzIZ+yMjwhkNY+WhEHGxIX6ZmzwshHX4a41MUjcvNo/xHncQPHlhYTgkCbB35
2LWbAGtoGcRSDLTK2KfSRnD6htMi4POHyj2ulSUPEc5qsS3HrVnWG4mQAPTW0BzqS6ukzt0krwJT
AhmZHg1XiZDT1lefUQVXMzoNELyzajApimkvFU59GaCWwA4xW362UfuxNw9Tx9GThZOQS1MnmTUh
OFNiMqc2KHA0TFG+PorSE0+rPaJJ5l8gk6Eh4iMbiFu8JLnQ9FmI8KneIzySfG6hb6fTThnvG2Zp
NrZdeQq64SPBYFvyBfHjFHfXgeIFcWgwVf8/7J3JdqTKlm3/5fW5w6gMaLyO43iBu1whhaQoOgwp
IkRd13z9mxDnXp1z8uYbmdnORjAA95BXYLZt77XmxoNngmNpAm+OUyb/8D2fAqRXoyGOVqANu7aX
62A4nRQ9u2Oac9Ood24xSmD00MXnZHiLu0ug1WiNCYl2VhWYbqDrzw1eHquaE8p76asTDOWOWkRz
mrPh26JOb8RNnhpm39Eg7kYE2Q9BghZpIG5p4gc94/201vhziowzmcqrktuGl1sL8bHxappz5XfI
7VgonxfB8irusl+9YT2WNdreru32pp68VZrxhrWKebVTOsYilpo9V51tK3davEqcywA3d1+GLr8J
w3Ba5CQIiN4V9LNqFqGcC9EVz/jPSJk+6jXQJ3Rk2OF1r1OdcyDL8aBlSX1YljWVNOYvjaqVXm8h
Bc06/Sx1BJmZ2V/mqZB+JI17S41qL7cT5LW5I/dtXFb3XZYeRNoUTIwGRfshI0Jp0vqKUHeXinx1
hOGsic3XYhjARIgfddUFe4ffMa8i7dBLdfIq4byOON2wKxC1uWSdFpdbHKfEmjDvkbhZ9W1cSFo4
TfmELBItoDL3bqTqrd/NmUBJhxDS345FHXakmlh6vWw132bLI2xF3+34YxNXEcOFyUivFJY/zWp1
jNQR2QeJ//28/gVF8ALxtmazud6iOPGb9YWKqXigJjIdCHi636e289tmGEeMY2sFfivwJ5OZtaet
ri+Su2TJv9mkMrwqc3rfxm/OC/eDX3RFqbqFvSADjgfmlTINyQiEIeQsqg7+uG54A9dFDYvjdl7I
b9DH5jPCvtHX+2kkk0MguMymuh/DsvGnuu0puFEZ2Q4t2Tm47Cu5JstqP15TG5Go8+pUEc7gcEnO
lLta4CLLuLfW9Ii5bsjc/HmTdSLeL9qi7pR1Yb8RUCawXmgKiNTi7MkcteaAcgktyrqpq2LyUf3x
saRy+uC4RCvMZSO6fJwrxfipGwG2NJZKUn5dgYfBPPiOXM0q2/HHyaKJ9qWZqSeRjL2fLVgTU1md
FJPF0TJV4B6SgGJRYwKpAgTX+SjbOr8ubA3tQ5KQaktMzeupbikJ/29DvVT10vrbHhbGP/bWZ9Sa
vSpVEOa1KDJ2XfQJYFDim10/cOH3ie0LTeUjysZwCdg0P5ea5lfr3pDgIbCofA6trfpBOho5anFH
OVhNer+dS0JGzm1PnbA5i16S4Cz6XxgSJq8wa6IJ4BW+EQzqOa3ftoPttNEV3TnlF+tEIfxt0/xr
72+HBLytl1ZArLb3p5STznW7V1s+sOhL/fdmOz13XYCr5aFvF+x6LBPSY5Vh9DIiDrP1zW7vOCVI
cC2pq261vkdjXlRfrpvtcNvIGp9S3TymFTNxnvEzwcfZXv9Pb2L9kmi9hqZtXt/H9sjMhRAHhMzR
CCQgsJ9wGt87A2LdTbJnonyvxZc8ZLGCOB75C5Q+pGosvOYVbzPpwQlzo95Uxm3JHZWYnpS2MpDN
boMOD52ZuJOdvKZT9kYM5Gb6jI9Lw8SrlvEv0yyey46rJJ0LNypVLASp6Kn09HiSUr6uCeUjYT5r
CYXi4RC3uaeSqDjosO46VjR42fERDvy5Ron272I/sd48LoERE5yEF5K+DWfOTaw+l+rwS8n4BHKw
212YKHwLFsZYIsV9M1h+CHKMQVV8VoCu7GrZxP8rGvm1SU+e5urX//0/fwHf/lkDAukdfNx/rhnB
I1P8+tHFP/ruP/63P5QjNFuwbEeoEs6P1DVbBXr1B/fV0ukcDHRQwC43QINJWHb/5L5q/yC6oQGn
1H9jX/+iHnFQlNAS2kS4oNmO+t/hvtqreuVPeDfTsBGMOBrTJShIUwDO+6t4xMRd4mC5HE5NJk5R
F4SU1eurEcP6i5bCcc2u+9op72mjP9pwC3dVySha9BNi1kS2xG9UaWOltV1E9V+q0rinbPFkw3rx
w6IKLkP9PvXZdbCpAa9rmLjMKLTHZ2SpLPKSgfJdb5CUCEk7WAPmmqw0jsVsE73KgErV8ky4CGdH
XW5qpDxUDkWbSrde2yl9thztIVN1QeF+vDOUhrzcJ+GZ6Av2WrVCLKyJVTxvssnz6zgeAB2+JgSK
7lymezE9B6R6SaIZD878OGTOUzNSgVmKp2aJ3hksbtJM3no8JK3ErNgE16kr/FQ0t1RdBrfqWOz1
vRSse5uvS1Q9RUH5OAT1tzZrjqSAvFYAecsD68VYTY9W+g62BL0LizCccu9liLwZT2vM+Kg9yMq8
NKZ61Qq+pzTkPYdW8xXF/Wr103PtGAStl4zFrXNIEqsGxQjjNjjJ12wIkLqz0kmXVuwRO+t1gr3K
PseCry1oywQKE6DWwATz5QReuC4SrSz1dDnfaamC7VzyqxrpCQkTttIczmfNe8gGqjjwH0+CMlqI
OGKKpE0QZp+NSX4PrO4HohycFsNCIJgolKLyS1zkLGwCrd3J7UpRWvJmy3d1tVwYTXVII8pfLPPP
spbkDVLjYbGgTFY62lv+cGJQXN5+bcroP43qSzjzPVQZoAVwCl+SXpt3pIQpyZfZQ0sUa9bIJ/Gf
xHJcdmkFbdIcyS5QgmqNNoeiOt56lrE7HTxVj0Vxr1fUsMUSPqctuZLAIi/mlMV7qy+OlyUFpdLw
FltcOvw7dnZr7gh0VbcrrS9NZw8XCII/ggy+QNc4T4mFuiIO70K9BJk6uVbUY0oUSYJzJ1kOGGIJ
qqneKoP6Q2t+qCmOVJwEezXbFmSwaSHB1A5LTzPwjQUpS2MhM3YmCJqNTlWK9zoiDaIAeo6Gwt1u
lsBxyC1Gg7esBsRFvFcM/Ht11h9QHZC1Ec5TPbFAW7JbCm0kVfmChPkwxI3mamr4UHdFfEjnINsb
eUsynDDRrg4hyBZ3DqrprGU/pgGDZVWg6y20R6frCPsexdhTWHOsGxbLkaVSBkjD+RXgN4rzx0rT
PbWYj5kh3mVAWmqh5k2smJ5hEOD8Mc3bNKfv8ArwCWh8K41WfjHHU4QZMjBS7gTxRSVM5BqddpSS
ij0uTGPkErEGgF55zm8VFg3T+Bh+VUs0GV0p0c3WiFWatvmKZZBA85yHNgvHtaircNO5IC7qKr9i
aMfxqj9ZTpPshio9heriL+lbWoeH1M5drea77nkXuK8R2Kj7fjwYS/wUL9NBTdVPdhRVrm1x0zRD
tcpJGhIP+RnPnMJBcOl0K8WLwOPSTt501SKdMzn2jsr3V6JPhGP8hJZhPWmNrri20Xs8AnDEiSH0
1RPrYsl4qhdB7IYRaXNzBJ5qtV+tlNeVFgQ7xlrqQDPqPXlLpZUgf/5UVIxAAPjUQ43JAUxB/qYw
kLlJV5/zioEFu4TjlpGbaa3pVeGqkRE66dVIHppMfewRpLlJWPcnTCOVq1Vjstt8hLjEuGf7qqbO
bd2mhMGybJpXrXTetQniALoryvP1hLh33pVpFRxLQ7lgtpxYb+if0mihMqRrnl7zgZzoBZl84qVW
qeGo06/xmBR8nrJFhtBHZISNQ4PghMkgvdP5Ikgg2XdhcBExRQLUIp8VAClTpxgkVKBmqGm5F0n6
jjMU74JSlIchMm+jwi84GGbrFiHu7aEorF0028+iN08lcBkX4lR9J/IG6EWP0VDkfYubrWR4g6+N
cL33oGUXxzEA+UPiFWZEIfYAhlgYG2SVdNJ5+r2S81MoQXHVqoBMOYlM6An7qEp+9kX2WR/5tVLz
69ixIF2sFGhl1TjHeq7eqlTwmVvzaWDydbF6cOtl9kxZJnR1g8tlHUvCVnuYmxS5ldM9wmT5jEvi
JxSI50Zm2s7uOgYLGX6y0p/bVT45py6NVsoXqQB5HOFHcDVQGqis8j7WY7TnI8MtPOlzrdsTdnsu
FzPiJ1kU3miptCB5WiQKgaMPbmLGbzoc9WnuXq2+eI+M/IiX8VtZcxmoavZTKNyLuc7KMNTyY25o
phcPxjloBTlkECO7TESXmnTnZWqDo4kvtWa0n1HzKCHCqUCTt2W07kaqmkEiGIEDOB11FHg9iSSC
I+apRfwSsnuxlzDeRdn8sOjAC5ei/hb3i7Uu3PnyoVWgYFRXBgT38jI0DZNTdlNah88FmJNwIn8V
Y/qlqYSv4qSOJ+bJlJtNiF+mEeFuCabvHTakXWogNJPhq2EYgztUV3P8tsJl8bCZ7S5YQUHN1K1w
KAYbB82j0/O/ra4rDmpbnEjWYXcbW1fJQgapUO28vmLwGS3lqR0WhgobVGvQaw8DOpu6B8C0rAMk
PJ3V/M9MLMBeoxO61FOwgyS67IKBDzGuefskWn08mFky9aZb/K6Z6A5wX/TdNh1y85B8IOLI1ugr
iSvWAepxiBkQlVB5Wubu65QuqT+VveEWDYOtaTwIJd2Dy0Xw1TNTRvqd2ZVr/EbYQLnsszLyWSIH
DoMaMLplYh8hmrxiIKZkEN3W0CWutDurhZpIRvw2L+LrduU4ellyBVB4wnodFYr0rAlEX88UdzAK
mXogIJpdo7T34xB8iZMcpSRW2/DmWDrkKMMoXHOyuj0YQMz+Y7TvyFVDdgp2iVpFOMBmCofFL3tE
YRqbEhWNCF673gQBNUR4l7F6WqzyrJe8JFRKFcIsmR5MPKNWie1KVgPQMNV45CsvTnQH6lh6TX9s
6rnsLs04rNLEpiBk8uQ0OL6OlNbuKvVEBP4tqiWzRNhh6My34Hj0m8aB+FVmXzKUlpHSrn/t0Yys
V8zZyYGUMclaQF6qH2KVwRa9Hot2yfbFkIBEqZbAj8rsPkmMiYKC+EzNp/WrmRSSCuXDL61DZ4eJ
F/fUYKER9L7Zi96vNjvCeridg8HT+8FhDkksS+NtVNPOt7ZkRN2VrpzJLW3ahTS37w05m4d0NTY4
doN5MVGlq+jtxaHmc1C6g0RSfMK57U2tcVPzSD0KlLG7KMWzj/ksIUWS9g4kg+JIAQi1DdURqgNr
TmvKs2cA0NnhtwynTrnkurjBb7am15ZODX1AWXEN7icBa8OdFCznuIUq0DfpJSpuc9oBSNNCjYWz
Gl5JPl2rnnxbkwU1QXsbXgEuXmHKiKMe6RKVUy99umh4JBonsjHdrgGQEZi/5FQEn9tFJwBzhh/4
mYdrZInhujxkkbxV6OJ3emabPq/yLKPvlR1KX0erG4dDds7Qynh1wwVjwwjxuyFAQrftppZGiCOz
9+0oBuBExE+ZUl2Sz8maUUvUZgLzyx4gV7OwwguG8OqSoLk7TJr1rVCWfl9zsbpLL7/CVWsPkCh1
Hzyf7lPdccjs/+tYm0LNk9Cy8hVTLOKJdMfvXSM13NlKiR0DXkdpKs1XlQDWUxY5F9RUEPT0IWW8
sxeKEtq1Lgfl0iSoY0LoZ9uRRtqfckkokUDbQ7Uf7Ey5bJt2ffLvw7F60WMs2LLEr8JCJSaH242U
cZGTaCMqDwHl6JKDq0RITBCQrphcGVD41TXT2KFQvOWLMC+q7ZiXOi/k773AaKy90Sk6iVvObU/p
68Av2sVXZULWe/1P+ChMapMFN29Dd5G+FXeqbt4FYzL8qnizFZrPb2kDWczGeXEbgyBnRdPjuK1H
SuSKcqUu5+KuHz9DQ1NuHd1DinGFj+hjdqmtXn1SqMDtNZoaHLdDc4lueh5VnjUSm1Wj0J6yOFEp
W024kYesdOHSVQeIM7gN0a5+rxZAGpOVPqSmlrpNOn3LYYS9VL1jetlKG04Lk/BcRq7e821Hlnz6
U37h35k91tX4B4zdXFfrhtRtTN1cLDataf+6Ws8cRVsgXPWnLm+LIyjgda0ap4hx9cJ+6huiGrD7
exwYwLliZq//yesbtJLWpA0OU/wtW+DMhjbDXOtPrTVhVKtvjUUwyUJQj9OfBPtaCxS3l5EfgIn+
/7/2Su7/Dx/dWs02BrhEx/7bSxP8K0a8FP0JDBUYcxaMbe88TasPOzRmWFjiJKI2/N/c138p96UZ
moOP6D9Pft2n2WtU5n8xTf3xn/5pmlo7JqpklTS6e2BRWn1Lf6S+VKH/QwguYhNKm7baqv6V+tJp
eQSzSrWkrW72KEj6fxindP0fFK0pKHAJaOv/tf87qS9NFX9tFmFyQidH5Dh4uxhlebm/3k0NQX4x
SYILBcdKVuJfGSm7WRZ6iyyIXsaG5MS0MDSkk4aH+XNqqzqSFZWZP813kHjGy7zSSQvFwE/DbObX
HdN9YhhnJ1AUXxhM7obhF83qVkK0H41FfOn1YyWAhul0qnHHpnubahHCH8EfQBUY9vayN2YVNw/Y
LUM6tk8wjMHVDrE2RHjTGcAsv5LmS2VC2WraVRFGiE55YLLW1Lj804al06TF+K0oyJiWg9l4fRxN
BOqdbbceS4tab8jEpKQvTsbMU83hH5uwZaYJmgANv2kRgK6HqKEIXeEIux9P3h7YNvH6lG1v+yvb
HhzBlk4RhadOYbLPm/eoJUBR7DwkgZHll20jVOj2Dfx1xFLMgjOlEWdF+Pzeg0Cf45d26QczsPLC
MB7Az0uWJbvYgEYQTzvKAwhK61AGmKIXdT+0EimnHhaXj02iMnFJmdrunAYJcVo8mPvBiaD0mcjP
4GJda3zxXguRENxj3WLVKtISom2Tf9JG+4eswAKBwod7LLKv2ZIjn4mr7/Y6ADqz9cBc1exZY9vl
DuHfpS0BvaPn2VOP/QZDZRUGUcWvlRQf87ScSplf6bsRs/TumSCnWrsLO029m8bZmHdpF/C1hVIc
kiZhaKOHgWKTu9NabC1Vr0ZXZX7X4WXeDTg/9rybu5HFSb92rUp08NDEXkmnvYUji794ksmuYAWK
UJBDtaG+qpulflc1+CCUYSTzlg2f57LC4+HMVwh3jsdiSNmFihndaUPD1dktwNQzpz2Nhn5qqyK/
GZHDNJc3yHdG1AQ7NR3wRuHKPRq1gsC0W8jDREwL+XgtrMC46uACSgg6FwTP5lVksYRMtbxsjzmU
GPdCEV6+1uS3J8hE2mek1UeVj34327N+p67vumujFzxS6FZIj26PLesTZJzfz6TcUW0uzzJMmmNn
dC1+mWK5NiMfi6QS34eZHR1N+WEtXXigU5PqjwR0R3Pu72A+cs+DxiAblejAPmX7l3Nj862JoHl2
IaYckqUXBTrxaVaag0YjR79ZqY8tL44edt3dTn5sCkTYCh6AHQNg55pbXwiDV066+bIdaWvXCPIF
8w6ek43mOSRPEAcEpw+LCRYyXkJGKEO7kNWd1uqtOXGz1Lr8BNB4r69Se4JUhSXLcIPOM/m9SXrW
6RpjrwEnpIJUGOrZnsjTUOasElvzBjv/vim6cfkNp9KRrtNpUAU2a8HvXexl+4bcC9qginTtj8ym
IG2stWRt3YzZq2HyyxGtdCsKHPP0utpoBpZNaTadtlNOUyfkEowBJpXaeAwJxa5XRrmLqwEgsgSl
BbA4h42xusudVfKcalizMyzf6URjDJJKf+jrPzT32zmi2WOSZuYRinZO6c4294sqT3kn4xOKtMUz
KlJaVuC86utSpd1K8+u7XHBgq3GDr2T7JnugSgDBFBdtSeMXBn0X9Gk8zY5V7zWTUjbTWAMZqN74
6Z1bUyp2BUkDVw9Jb1nKwNggNm36qjfvRC3P9JXYBMbtVnFFpHrS4/EgzPAUFzVuNyc65Aoe8iHp
nvVlln5t29NBK4sn5KYGURxOw1xhcS6C1Xc3C7ASJZpvmnw4EIRlAxtMd1yrXQIypNd2qKODGSs/
i1UnHZuu2hcmxW6FpENc+DIfmSq23X5V92+6/m1vrO2dbgPv3JWKiI5OPuXw+fCW0M/pj722LB+7
FeYA9hzn7qrrlybIHRdmbOEH/Tp5ZfgRaYHS7nKrownFWrxXVhG8gS6b9Rewa2oes68N2g+N5kae
iZbygAbqAYVD4NdjqyNfQUP6zWx/hatsA5M8iNpNHW8hwuBOLRwrdSc10t3Ilu+xDbp8eyZVI8Sp
lUOSeNVkpDKDP7D67IOk96w8AbszYiYy9e7QzOeaAhOSiBGxLsOhZ89YYZTF+KJljyM1Bbzif/ns
2+GAqSgFTxPezW1E25b1a1jVbJoIltN2tG3oFlNwW8prps1vY6Gi6Fx7yhiDjmis0ihKL47wtTxG
XVuTnxWL36brBZqa5X6ZSXY1mkNHqnqlSSskJJbbZOkli1310HYFcpCiuY4m6ONMUyJCbZBTvZOA
3VCVGrQjwgaafVgxavxtcSpoiDSZsT87RAFiILPYMUBABwItn6yp48nqT8KEKLzKGrbNMjUMYAhc
EDeZGW5icFJORQ0Cq94qvKK6sUsg2ZwyyVxQQZGqVpeGXI07H5vtXLv0DwJZNzkZzBzbZrN1fBzC
aqqgLaBJD6l4IRsNmVv7CiQxd38oVgrFtrttWCE6Lsl9c2ca3TUJk3UdoBY0S0JEsm06tW+PVFl+
j0H5wpAe0Q6hKBx009pwjx5l8TpDfN9edxtvt/fyt8MlEMoRgtGBLBABoeOqQWefg5T6EfP/DBTU
zr60JtpPvMYC3wMbaK9IP3K+kVKExlW16vqodeZ7TvzlTZESXTRD2S9FNcELfmL5ntJBY70yIwNv
jzZwL233ptNG6LkN2eQu4BfKLus9OILcOWP9BH0MQ2cMv2V16iX8RzrEjIfW0hiYyXJcSA+mx80b
oa0mnxy5MXL2dXcz/fx2TazWie2cmp/avtfPH49tp7dnJYFRna3hu75Ke6wxMRHrM9atR5sRajNI
fRz+3tNletbR7/UkzlRvO4dGCU7Q9j1WpqT3TlKXR6OwzKPOJy40lD+AfMU1GazlavbOeagU+xha
Oc1Fm+JXnA8qyQ5dRSRULgc66j3MK9dkc41se8nqeipiHAbQxdndTn4859+ds9ppJAtO27CPJ297
tLhrTioe4o/zf/v/2wObKWXb6ydwqYqC/XW79aoqj8f7bbdu0Fm79oTnhKIZWhIG9H4qD3Ug6MSx
KrU+ptCPw21vANKb77aHt+Ntmv04zHXcvcOC9n1q4l2hUmqGmP5PJ9QGTtmOx/U+IqWwH/J2RP+t
4ovZNraYsJ2uzRVOQ03fF73qr9tmsqwSRBDpqkzG7b5SqXgFGu7wncMQ7cOAwOC0lEELYTINjuQf
qauejBmLjqzCiV5X6+7krFMhZVKUX3976E/Pwos5Cm8C3PX7WZRoRVmdF4vRxyvWAbhdJ61tb9v0
OXnU349UqVwakjs8iVVLDWR53V3WG0WN6Gxz2nZnfeJ2/fgrlMIiem5NQ3YJy4imfjVrAbT+q8ft
9x//85mPPxkA7fr9x7dzU6vZ594CNMbpvz0rmiMbaf/6yO/d7dV/v5HtqdtxDHpndrfj36/48adE
UoAkdWRXXCwLm+ff/v72ubZzv9/2x8Pb3sdn/XjivztX0irWqkUzHFgInZdgxomfujEcNY02EV5b
6ctJjPMTlqfJXWIIypNa34xELPtuLBj0luIlie0BGGL1gmCM4pKzmIeiEQYACetTm07VV5bC74To
r52FIHSJNFRei1KQ/+TpamnQPU1D2B630fNkUnCjFUvgS0xqRtTPuzzA0AycaPZw/XeHruyeaLnF
TGND5liYURBDDU/LaGMoR+UlsU/jI8csNdCrpkguND/AjUrnVDyLfExjYhUw9u0hU5j4MGd045x6
NfGpO3UJ9Yuua+GdgI8bGvibdAb4Fcgo5vYdqTSK4ZvWAa2U8quNpxt1QILFyBpcg6ZR80RTDuRZ
u+EwlFNPoE0dfpGKfrZIVufcLifaIPmUK4sdPVwu5dZFJI6/RXZX3KLo5zi/ZYD8EmrAKKWV4RAW
0ZduoGpo6dHZqFmQFuXkh7p+1LvqXq3Cjp8KU0Ib9j8llXyUsSapQDISiSzwKLFy65vui2LJnzho
G7kmMPKZuZX/ioF2fkyn4KBTJ2lIErZVriB7lx7Ysbc0yB4cUhMvQ/4mevgIhFz3c5+90hWFejuN
MPVYfKpni9ov0tAdeyDDxoIVh9FXbii/w+8Se6NwWjAhGca4zAjPCV2zqAV3x6mhaJxLBdyvRUOZ
DHIhrrhXARYMPXD40k4ONDglLVwSJ92+YvnoFepwVEBX7Kbc9OA6ZgcUuTiodPuVvl8qogHB+zeG
5SCi+GmZ1OfA0gIiEuVukQSgOWFagRfiOHWBP4oi3EU0+juNofrZHsFE6ll5RvRiPMaG/Rkj4210
VFbvgJu4ngCj0+6vq6cRNaviOaQz8BYE2TGWzlEZ68oL8/5KQST4qQztlX90wFqdZO3YlG4UM8C1
htq6S8QwGRNgYaHeJ2WyHE2DBgeLuKchgDhTYWp8YSVXMczzvTMrUHOUjLIFnaVgTHsq3e1co5LH
oa5RH2YtlIeZi7NfwBBoVuf2zvhJW7ughAYolq5709ZwiwTudB6rL4phM6wOJRLGCiKCAVovD+He
FZ15Zy8lpJwhqneakyYXQxv0Yz1Yj/AJYHpiF1KDY2GmX2vdfDNb89GwhfhateWXiiHKnQesrDYN
GV0Y4c2REh6+NXEXt+RjrYlVpKGVDc/C80n9Mgia6Vai7pCIScZUfZCwMz7NxbtY4s/l3MoLIyvC
zIix78m61sJJH5uqPNfhZJDAUn4uqvpSYNnNoujkVKhoJIJVmjDKjo4MKAbmtEU2NrQ/gyjD8244
n00La2h96fGQHA2jLFFH1oiX+8lg+keIJg2sN4WJIITGaqgBvRHmyS4fgmub0SgLqPUvglzkURPk
ioDBCRNs63VZcox7S1Bzd3yan04HEDI3OmB3Hq1Iv5e0g6GlAqjECCCDDvBnb9UEoR15H60qGnRQ
wZc8GJDay7WnXXaKRvG5shTQEzjPI8t0vK6m/bew6geaNelUz0b4HGn7c+yc9hgwRrlizimtdaxx
0WPtKHjcimT8FA66RC5/HEv7aexTslKSrh+2Jn7itbjQYA0V0Bi/Ljg6DBuEDLVw3BRcX5A0h7tA
a170xkTmKubiMA980drLMGTvVbx1y2ksyBzg8RUu3+qVNAWfaRB8O2r6zcGPhxPhSY2Q77Zl+rMv
rdAtlyg7UuqEpWDoOTBT++A4zt5W1f5TZl1bPZfHtsweh5mu2KEhDW8MITJBSSkPWP72FWQGL1KX
youn1z4cv082fq1lfO5CejSZBJY4VD478fCsUB/b5VpKGTO6zMp0X2jybSgOHS1uaNiT+M4gda8G
H1Nao72fxDuSDUETg+HdVgsan8IqgvE10IWGyy/GZEMqE83h+gUVcB1o1Z3j1HQg3qRG4Ckq+poe
zdm+0guYrcRH+6mP3yqQ3hDZvaQfjnQS64iEG7R8LD1tpqrsiKD/LtOF7ekOSgd6UyK3K9SfcxHS
8CP+SsG12JtIanZlO7z1bYfz1am4L9II/bIKGmMI99r3wao1N6hw95CHqsrBbWVv3MI2pi0xfg4x
021itlzZgQxxIMiuso9vhnm35MENShfp67GMj0bQf4PW7peshg9oHy+9lPKmFtFdI8oCh6dBf5bM
RvPFz5bkHSosVJr7nvTwLp6rhxpdPbNw7a06Hgr3uodn80sZJdWuTjrpDVIr9jT37ncjOq5dPKYP
Mi5NsCH496Pp1dAMOrnyi7TQiJsIj3SmaL+08lNokoYCHwLWA+tCrrzIVLu0r1WUPBuL8to5MQiQ
AGkFspb0zHL1NgcFHZHC6F4f6DgVqcXRrO7zAvnW0nT7wsHAMiiTtziUxyGDq2dY7i2M9PrQD/pz
V0Oq7yO6e5FAeDQU/dmiMeIujSvxUEFNBQ6d0Ag6VB6NEjbq2lJoAJ/g9l1OIbQ0Bkxr006LHOyD
XfspbTjAc8cFsVxjkX+aSkGymp8MQuJ5ptmmi6XU8FTLuihFGJ3LsjJPRpMdMGY5QZbeE/l1YGGs
5yptLkBtP1lxTXfMwXijvRKEMLp8Gng0getp3oQIYooS25N9nqJdEeDfu+CHGk1P/cL3qCT0ZcsC
5HPMY7h5nTbHgEYEO2iPqknDxzC5LdS0NQWdpYis3sOkh+g/ofw/FG/YscqDWa8d88CCk/wddrpp
vwbJAMFVIwTUnfYe5ibux0p3B906JvaAaakMf7HmIItvhL3zpVGKR6cKhx3uS0gRovokYn9cWwAW
VuZrSUz4JITjpZp+qPoRVzsJwYi7rlEVRjgTPd0ccbMbIcBOdX5isfeZ/pjpdYxRY2Atz5UCJavh
3EXrMmTJH01WnZAaaN1rp8vdrFcPaizUi9IN4OaVC+wbGjU2Ve8KS0sBS9TVgzM05JptOgmEYL+X
kCJ0U5cXUuJRHaREtxZrS+WrYpGBa1l7uSntcd0yBWCWzcWnMHaseyDbE9qa7wxHiJUI5g8VPioa
DU7qbUD00AjhOw4zeKyGEzMtvRd7cGmw7zxrNlcw+/xYrWxraq8w2RUQRuTAwSrHFT2uyEyeDJkk
B7U/AcfzwoKWSnObvlsAnHc9c9Je9OCVEuNnDNUPyHKvHEJCq92IXOV+nEYvHeFdSJoL4vHxZNaf
KXtHCN3V5UTfFMzy1F4f6GJyjdJau19s8ywNcrsZ3FvCJMU1Bxq/sobFUNre0hWOW/Bnd+VAgtKx
qnKnCNi+Q0cjrRj52ag2yVGX+HS7rIopnu9lpqMS0WJ5wB8mmDveekmRfckYlWM8n3tAXtekBAaF
sOA9bsESqIec+ZUwMjiZefWo/z/uzmu9cZxL17cyN8D/YQ6nsoJlWZItl0P5hE9F5px59fMC8lgu
d+/uPadzwiIWQNouUQSw1hfsB8fTtC8+aM0hGJo10o/4viKkVQG+7kmcd63+ZOos7sEZ3WeB9Vwa
zZIE3j3E+4x9Xw6qUJsRzms8TNaK+VToCh4KmaHgPFUvpxAyneYHqEVQ6U7HXd9hCgmSn2TyeOps
cGzo5mdLZ7xxBDDMzPS7lkLnVauOP6zcxezbxZ8s7QgpPlq5OBY8uY7YF/j6ajDQ4jZ93NkGpXlF
wy5aaiWsUKdE/WaiLhbpOLmiwJFTaV8MbfplymqADVH208iRMswyx2Y/BjkWuyW8JCqdtN0vPcza
dWXh79wm3Q2So9dFbSOAjFA/qG5kx7EnBfKJZsAq9UCIl8D24y5eU1vcpzY/OS2sUmhCMTcYR7Vj
0sIEY1VGM6LiEerscdS9drz7gTZECJMk9lcQMx0vPNwRC+BqWt19s8f2C2ChexOZYgRMyTFoNYrc
86rG5RadgfHbhKAX07T33KM0RroctkxZ2YtuLtmuhVPGkz2sSKTtHBeBa0pMpPRJAGWut01qRfyV
aBFY8dEvN06vbgbE1m4wKYii71YEq6evDXA4+tMQD7/rmVkJMOLaDvpfMI8OWSI+QLvc8pmxbQN8
lmb1tB684tGtmD+mzHtOZg019f5Xl42POhpMRWBuWNZ/86Gqb7HUgrDq2Se1ydHhG78kMUbtqdLe
tFa3QUdwWubzGqVq2FsuX0hsRNBvNMZ9AUOv8AUV0/mmz+BWyiHwVnMJEjHCG+UpyABjkyfTblHT
AvZrV+OuhZYUb4KlPYNgDOfsUUVGo0ObZsFHZiyndDqydxE6b8oOI4+Wt7BHugbOwdOcG8WBXYqe
4G/RzPyXlZOPTWuNIULY/qBu+zvs8NBoZhKPgc6jbZuPvCV+VhTP1mVmbLQ+wLCwQOa99Xhr+5aL
G8QY3PYKyHMvcJcxlfVF0FJa8CyU55TqyQ7Ufo0xe+Ce+PYMQoUDu+V6MbkU9NLop7ByXziZ9bUQ
dgAz4MSkcZZe9N2pLZJ+PJMN/q540+rYEPQO+ZE5QpeaZGJTF7/DuUquQuDUYTR9R94G/Ggfb5Fb
5BdQ+/xaC+sOMNhVUikvXTB2IO+BL/vds9EaD1gt3Rm5cu9q0dGL+ZQyBDwWcTb8MDzMzFvmJzby
VWeMV1EUPgaOr0Fz8dZGkLjkcQSSUPj2hvj7eHqhbcIsZN0X5qwAhKZV7yHiEbUmGWbeapOmX405
cgopGhKazuq9GzE24L+ClJ7aLocCtfgxoHYTThVMvgkXgAh+0G1ChiGyhNGSM3wzquari/ViNoOn
j8omXKRD/DRp30Jd+xpkcQwFGBxpPjE7A1uOeq05QOJ1UuQz9dHe68jY7krk4Uaz89EzwckIVUhy
Qcliqrz0Om3UCg3w8crsusdosvx9DYYNyaBFr+vfwY4Cc+/6bq2wjedsOE0lyo2tqq76JPnt1dSn
lQoZeicP1jjaBqvQAVHrGcPEX4RMW9ZqZBJRcMEbBCsE6zQWymM3/PZCst629jhgAXyVuu6rYj06
js0sZ/QZaz7n2k+FMXVLobvjDeAE/Pw6jaMril9b9PgPVqlCtisC7TafegaxUq2AkCV6EuFbXUZX
WsMbREV6L3ObuxBjXyyCTF4P8Z0nVNs69TsKlDB0+BXQU+HNx+8cGsLemJq5xnK09tS92KOCSvZx
dYbbZ9v8SaM6Pncd6EZb1daxoutXOAqz/LbBfZXuXQTndaUgqNF5QYkuqgfJpP4tLMAFpsTKomMP
e3fBTsXnM26q6CkcPNxtMTCEEcvqXHmB2u4tOrR+9k70w0yzOytDsqSaa3ORse4EWYygQGXs1UZ5
bCaNKjFwuWUvRGOfMnyaRrYCvIxn5Ovb8IfSB9G6Sq5HdveIPJZQILS9Uc73TsDjiYms+Jy0JMYF
pTf4G1P+A/tKR4M94GnB33uhOBjaBajdQ8c/GYP2tYgB9nrAXwwbKygbpovhPIQkoBeuuUfGIV6k
vpD1De/Ixw0LLDPuHIvyKTCLqhm+2FP8BcLQaRyje4Dh26gtD22Trev6YCX614I/wUdg1al+lCGb
jUG5a6yZx0u5HSPkNfIZY0E2psJmhy8uC9pAOxpJ8E33jcdZ7zSIPt2mi6vfcejUwN+qG1x23bWl
PLredF1ixdV3ED3rqO8Xhc+fa1X2qzn39zqfluGbq5HlYGg+uPP8BYJHfK19pahgpCwQ2ZUKAk62
bjOeGBwFwD1b9bKFOBSp9evsOK92hnAe/8Wqlv3uGu/V6Lrvef59aBDSySlwZKr/SBnpHqWmq8zO
f+v8sulc/g7C5CG1ii95b8xXZCxx8Myd7x7P86ZJkLVlgb3AVEajXjgBY22Lb2lcb+vaeUAiEUZJ
SqJg3JpTvkz18sGy4l3dqM+O1jwMTrZGXMhDHcO/d8eZzHJf/07c5N4LngazO+qNchu28bZT0x+l
SlWpdpRdqnRrICPOlRqE8DN6yPYWlvdLXaue0Wko5+hr0ja/suBgNAixlGUJAK919wVQS+R8jr4G
YEEx9k5v/bY0XNdA55Gs0vEc6PXiihoaWSRW2uAu8ce+8dtnw2yuw+AFwissnna6VwQN0FFBoEWn
OTrDCN80xt8wlJ8kzz81/y8roP8oOjza0VMPoiL/yErVhQL5/xvO95hH7a+f//XQfmt/NX+57g3R
Z9v/8RxQyUiQe7omuaRnQJ/m6P/Bog8OK2g/EHUfqKwQYA3LdIwz+RX2KQiFNkRg3f2PByqYgp12
Vk93/jdgPkPjr/kADzWRUtcwObWh4zi2Z7j6JyxfqiFbSJrM+lUZxZ6CgvE4VilqpiGe5RqpiMfB
rPRlNkPLkb2qi3ez7NXr3Dj3pmny1vt3114G/921mvctoqy0DPqy2skDmpwVrh/vbQ/Hq50jDp9i
iJSX/zMQiXZSduM1bPD69nJI0XL+0IzMTNkVuMxWnvEclDiBGDamu4po4vWjroYhdDY6xkbP5Id/
Jnk7HNkYYwQDq8LBbShBSfHVKpFIYnv63Afj2vJiOP0sybEnS5n5dtNU+Tt5Zpeev8t9sWa5tBMf
HHsP8C2Z1GBlOj7ogNogc+AOs7YbU+rfa4Cf2k62Q7s7KoWvQofCsnaKzRy0dljcpuIQ+qNzRWEZ
kPufHbIpD3ZUF7itJgrcUnFaXnvBkNzKvnQcFaapMV6hddqj1DW7h7ih6hOUvnsIxdk8jiPzOhCL
UtvAoGmePLVS7toUHAW0ESA9ZV8cenFgdubgsHuGNALmrR2CrkSejY1jWQUeNZgWP9t2PgSlYj6g
BdCs9N4PUFCqrYcwKId9UDaPVYYoEXOo1Z8S1Bdu2M6hr9yceNO2SB0k+CdHZHBkTB7Ed2Xh4d63
lU171oPTP10kb5Ra/bVRF8V2oE4MdzDqkNx1k48HGSshZH7okLHeLB/fPnPXOExxf21qQ3qsWYQ8
+L4CnsrEW7o2bbxSWWws+qFBWlwf2g0QLWOnaTq0FGfor13k2w4A0ewVyiTFSR/RWGIZGz7jkgwn
imrwrswrdcn8wAZ0aOIneZa+nzWDEp1jlzPH0PXrGPLGSkvRM9Ac1BK80O9g84n2kPfWJsi84LrX
0AVCcw3phmYIH5wxya9nJq1rfBbdU9n09aJXsvhnSO6DPF8G/wsN49BUIkhQiJwHRoIdXzv5axa9
1iIrMXkFQq9aUDT9Yl1SBjhQyi0Qba6LA/Wu4lA50AaRZsTYRnTU7hRqfG/oUcLWoh5S/nC6cV/5
6avOJoOas1cpmBKnrzn6NiRbnFm5Mbrila8nf9B7s4avd9/gimzMgGKt1qigZZvaLs7xgWNbX8AT
HRCWksFzf9xo321E067ZWEWrIsTnu0M51t1Yyg+lzcZ94vjGIYOs78ZQrZ/6lKScWkWCKotFIus/
q0TpzkqmOwq4aCmKQ24uuSL6GAlG7IWqet7A151QuxvRGtJh/DpBdF9gaQAOrc5+RFh6jXE3PmOg
e3BAuMH38XfywFvP31niPSKbmXyZXNp8gEd/Ji/ioMB92/Zatg9r01ky3cwvga+iFq3bP8NofjBR
dn8mHTCsVAyibtEAy/YR6ffz0B6gZ4yl4POHqfBtyfCHx4YG9P2P2QXCgW567IPxdGHCUsXs88Fi
w9GyqAvt0P2V2FG6jaiVkdwURTYARcVNCzoJ3Udx+rn9eeiH9l9OP1/LNhnGbTuaK9OY1ceuCk6V
NY3HLIrix2K48jMMkf1i8lep+JjlAbK9yTsMWcsceTYZyrBYM1hQMcQVV4wKylNy3OWy9ysucUsn
D7qQV/z7z6jyel/lQ/4wucKluC+G+0iv61uq6Kjo2G35LUgQ6hkRac+QcMBqw88oVbvlt37XRgFa
lVnRrNuocK/ZiDRPbNu2WZzgjNg+jMGc3yl2a52ysNsHk9O9gEsMKTdRLwIL3r3kLFIXWd2ER7KS
wTWQa5yiag1rqHoKX3u/mWDBq+NtT27uIUuqO0fEG3cMV2o2+1thLfs8U8aU8c6LnTW7fkQXsiR8
1dojOv/Oiz/leOB1tbmSYeDO2zYuo8eAGjbZmjlZ+kMQvRqU+/7l6XMFq+dCfQHj7zgGbzwT4g8r
HB7FP5++OTbcxlbt6GesoasWIWx1B492fjXV2b4aJqGmXiKv1M0uU3kxvaqpSPwHbXOLwJxxCgPl
mXyXvtaGAs/D1E9ua0NNbjMkks9nMgYi/w6kdHD9KS7HjiANwVCIay/dMa7T6H/yP/43t5Mxlfo5
Clr3jgVBc+zQ+FPhZd0mOGuvsmIOXlo7Pjriy2351l1lm+xcxFA9NN+G9rP+YWjhpM7PQjHu4jLT
nm0fp2kNF8FlHbaBGeKdrMxlfud2w5av5HqITdTCxBlABPRBgy58O/uz9/M4TNrWYwJyTV576S3c
RkPpG5qjm3sq+Pv548ErNbAOdo3a/h/xy9jEL9Vb2bSt4rYdM/8a7hYFssuQy7UyZhX5UR9AUctL
ZaeMf76MVPoJoUAqZkWy9ud0+sLkGV9pJGBfsJ8gpda6w3ewz/s5CQDkx5gGRKAuqZxAIW4trz5p
UVZDB84ftXiMj3qo6o/vLXJ+BhKW1aNO3vaoiZboky2dmeoy8v/ruln8hPe7XH4eZiPnn/7ed/l5
ou/Sev/NrDx1ttjddBTJo3DvloCYRkuHL+KYwV7G5NnlkMiOIDXJQ41v4/5ucDj6/vU/f5MdLKc+
fpHZOxmG6bI/sfGXEpZRf36RxzBS9BAhiJ9RrAq1fvfedeJ4j0IyNHzxjWZJ8KPLDVfwVqN99R53
iTfv8R5M1hWJ/0mOH5HG/zBexo3A+ZH636LaQ8IjnTH6dTPt1n9/as9nIgb6hnI1kEV8VRokrOQz
JrvlQT5t8kwOZHbE7cFAOXwhg+ebuxqixtUcqkulYFFcYUSyyHsvh9/OojgrDHWDjna0lE0VyaD7
VgMOJjoLcTB8yt/RSDErsl5nUi2uP+EOXpHUHuCdQipOsh8V6L0YeZHXjGXy6jLCtn76FmqQrr11
DIi+rWazyLq0S+NfVgPC1evzpyg2u7puqbqHiNunT7HspsLhHeT+VIJUIwNtaXh0yl0kyWGqPgpi
H2wpk+SaNLjypYzs4iGavvWZs/Opre5tu2ZV+N4sfXDZrIz9c68XOTUJmmmpMt9AsdRvDdQK4Nuo
+q0lzgwRk2cyduktSl/ZXMbJsyEaThqp9NvB8diDmPq4boEkHAGyvx1kR4EVDpvC/4nJIWAIWZ2K
jtJKR8RmxXXw895uI0fLgV6Cufc/f1Psv35T0FBnf6h7VHd19vR/flOwh6C4NYbGTwsH9qsmiqiN
vB/sBnUj6p0EW8DczH4I/rZRc3MJVcBUFmnUGwiqIpWkRIl5SIT1nxE2exPNqYMuDjIexSaiKxOC
Op86ZO+IrGCLIfWq7Tyl3RZz5KQHtehjypXZSzVG2hYDwubYjF1zNMSZiBfw7q/PY5PYTJBzTXa9
2eskKgvvDqEftAdK49GAunsn+irV/dDXiJZpDl+KAoFvqpPVthnKeCfPUGp9O0NG/u3s0ns5CwYH
OJ2O0dM/fzaa8dcvANVK2wS0rXqkg8xPVNzQCf0UeFj9E9+uuTFXTumt0bpR9qlb3WF00m9l6xxy
NJ/iQ95NywCK91V6bovRsh8mwXQzOPV2ylEthY5t9ZvJKz7cRnbIsYCYTMR/sGbxS9TQ42JWvlp6
fkJsBbwACZKpdfgXIZpRz6vXwQekkba5+qBSvQJFqfj7qlTjrQ79ZuvaobEHbaivNGh7D0aW49vb
hMGruGOYOHAykSHyg+REKbLemAoaJO1QZT9MFWkhOHovUZ/5qxkZvhsttf07OSKt7eGQxqJAIx9X
8XhSg1FvHfnMDkjCLCwjSNfde89lYKF36dJAZR/cr9HceyMO44A2HszKCx/0odOXkYfzsIy9j2jH
Kllqo3+qxP4RTnu+1n0/Qh6SpoxFKYlgnAAFDk3sOIP3ds5O7V4OlDHFQ/Ny1uLmXnZc7pXJjWuO
NqLWUO40q3BVtW5+oNTGflicOXpWHEorh/yP/fCnuBwhO8WVcujlIktcWYsr328rR8i4HAaB4nxb
Gfp0+Z+3bbziX+Zs9y8Pu6Xj3yhYxxaCnNZnyj08MjWGQYjqDyl26M42WKG5ErRVtuk4QGY72aT2
rkF9jOdlMbMRRPec7k8DYzd0cE0UV1dy0CgGyZGX4fKWsilv6ZbWMdXxz4BPNR0i0ygpyvppd4Cw
KiLzYEwAMUQYXDJwRqHxDz+X2uKln6xtt3CQfdvMWjQdzt1vd9HIIi3qGngt3Juydil89UpX32px
UWU40XEqD/Bb/B0uPbKhokNy+2HwZdgkekLV9XZKuorKktvJ0PnU7yImIMfw136TFshD59O6ZM3O
794XexmTB7zzIrgHYow7OLclCKOtYPK8xS4DQ699u4OMeaXl3fzL6878tPl3VMtTTbZf7P95Qxnu
p9dd4M2x5ZWt8h0g96old4EYUY0xhFZ041LOEZe5xO298eC+ykCUlwyVc8okSBt4m7+NlzF55YzQ
2KH/wZtE3FXMUud7/Xn/8w+NYuc3zLoDlofNPRy95h6kbqia1d15zSAWDmzBL5HAzZK7MsYxnpo0
n8s95ErrwaMyuGxMdBYD37Me8tmOd3alVzCO6R210XoQF5gw+c4XkHHlApSD0kaIToi1jeIl3ZLv
THEtm0FWgXxPNTiiohcC01uvzLxfemXmXfaqYvCnazWor48IzGXbuRx/+5Oe3YVqmJ8PStD/nMtE
28qQ7Owgom7xLvidQWe/S1V9Xo6eDlEULde8w6EpAPTDyjHuG5g++mQdq0ntdg6V8xUoo+AVxMFV
7YfGyzz7yyCAmOSPHfLxZR0+9JURPmjJCOq7VcCbEMK6u2AhW0JYtWLmuG7QwT52+TpUIigQWuEd
K3xokcDmrLQCJCjtOd1eOqBWm3sYh1dy2CUub9K1WDJcOsgVzgtDVVhsRL457/q6IruRsJqLy+JO
Vewf7eSML1Nf5GtHs1CXKsvpBSLm0e4wPkEe7F9ehM6fagmmoyGlaZoqYu4OZRvD/pQD6wbfrdVq
Hr+PNZl+dZGPSHja5mjtWafdF1bml2hkYfLZo0ozx2r/QNq2ucbjBDSdaMpDX36x87k6yYYe8dyY
juOvZRPgpoULrXUvW52f9w995P9O0qrb6b1SHsitmuc8F5TNVTEMlCtFXuucq0pdCLVhj0zdZZwh
s1genpmVh7pneiMXYRnyDJukROlKrruKP5ve5GVL3AzXlL2sPSibB5nclwek9kBZ1+VBtnw+glVq
OMi0y2pAXNuX8QWyjFc9C9QbM8Y6RZ5l9uh+qSYonCJPI+PmlJg3XouAMVKMn+PGoLIciiNMzzXs
Sf9tJWeJqhhLxqDIhcmx+ExtB0EZFRkJ0zDJb/65zHYrvcGG0y6+NxP4uxyI/rbNukOMmAXwgjwc
92AOx708K5K82dp1c2A/11g3crBoZoMfY09knNBYd/ZeEWXXpeeFN62Cn40Tz6iC5dn4wMyC/FQU
Zd+cbNwlXdmwwErBrPSJ/tOZJqFPYB0AYJZ7kvg5GS53oq7EigQkGaqREmSZg/L2nHnToRGwCHuK
5L90KptLsOiYZIip53KAwNPcuuJwifU54mvoUCCjgI6Xx/KuPRW9vc39+hrjb+PZiENBgTPREk0V
47m13Vtf98pTl07DKW59MDR58lQ6R8eZk1t+leRWnskDaOMJUba+xQIYcLSM1R6MAV0P1M1520zh
6UtaopN32WjLvfmlKTfWct/9PlaG5AhbKVe+1bdbiCHT7nKY+3LaZWl2nWWtjjFEgHbfpffcdsA2
aDYaXFY8mMfZhjuVZ9XeEC0Zapl1dmo77mWLd8xbvC/UaD3F6nB1ickh1HBetW5qNgM53vp7jPbQ
CvCovTVym+0XGiBfMyMXnhvRtCumLH8GD3qOg4crthMeiSsyc+FXA9PkRWZr3tFEI+peM9tHW8Qt
EiQYqI3QUBRMHcHHhiBL/GrUpl0/DvYDWLfosS3WMvFkgjMUDZk/MkM3fG+kYljQfxgm0DGxF67+
ebVgqH8KKouvFO9GB30aV2flYNviK/ehVABTJC+9fDa+gxJrkP5U3Vt5UFAbXmO1jQHCe8wMW0BM
QHnfxuQpQBG+edb7CDn2U1OOt4DCLNKMPwlyyUOowAeNe4/EqDhMlgopipXIJQShUwX7pefXlV6Y
52FoqiVrW0W8WcYMSDmAaL1qjfzSiPRNk221sfK+VDaqHLZRUtEVzRJVv+ukxWlINuMppx5YlO1C
NjvX0o69au5lC0XQ4ktgnS+Ukczur/04du4CL/oRq1m+y2ySzp2JFqIsgU1iA/IppooYrM+P4y4x
xaJyfa61fbquM1y0NQYB8VaCr12SJU9N3ysrTQ+ZUqbA39szIPEU0OZXhIG3yNDYP/8cmjjMPqYY
aqHkhm/OOGywiIMAWvThwRWHSiWdq4KjDqM0RDa6ytSF7JXtwR0PbPbMrVLrCCDLmNdb4aEWdpVG
OOXI6L5fVym6s0mFVXsVhikWMS3oIg8TNptlmpmRHJPNuhzMDSKx+Uo2Gz2NVoaLJfl5MPJFV3ra
1zvZDJTqxbHC7mgHtfYUJs0V6uK/OigUWLcY1gP2TtG+tLUXOYvJELW5Hfvb6OgUnnMbJOYJsDt1
Trkh0xBsW5QauaTLTu2yLZO9ekXe6NN+DXvzYjtqGNV7CP0My7ab4psqMreoGkFehPxFNbLZGeIQ
ZGVDwZCzuUgK3nbe8hKSZ3KYHCGb8gDsr8GEGw1Hqu7o9gSdCzPSMVZFEUUvdlFMCxzC530yBP6T
Nx1Dp49eVBx4drOfI+QvmrqXmUvHVrOtbBZQcftc80+o8Hz1G/tbogFrDGx/vPHQx3psw3RXp/30
KuORiMNr+du4Q079JsLjeyHLoaPtJSvZlDVRWQ2VHZey6SXWze11OatbpVGNva9isMbkB0RPNC8H
773pqxgxWJWJz62IBeQ+gGyK07rS4/0cbX1kEfcx1JgVSO98Zcy4WMHExTJ1GKqvJA7mqyi0UXAn
M/lYdogPjlH11UwUcxPrabtuZrX8WunmPmJmf3CRAjpfPothny7POpQPRJylkrkCi3kbVa7yAf5g
FPDu4swxbiT8gZWAdkRAk88B0MSUw3G0ZlaJLu58RwfE6oh3itD1YXNAsXE5Rkq96mMKWDIG35MK
hvPoQUL7OCy3XpKBnQ8cUAWU+nSaSe4V8L5yZQn1JFpbRodCBoZgorMS2Ae/t4//PENolsgPf1x0
6WzhgUiBEzUs22JX+ecM4UBWgfnRl6+lj/xsJpiPSCrm2MVFGsfzue1b1q6HFHClhxi3W7LrPEB2
nQ+1VW7iAZQixc9q02d5ek5EgxjGpo1ncyW3XH5hlxtkf9OV3JDZffHWC6SxuEdTfC3xCxLPIM+6
pnusnS7aXuIXKAR+VudOOV5iIi7DPHV4jOcGSgVI9TyJHpN4xC46m190LeU7FWUKKa56evEw6wG8
PYaHxBvOwxRoqvtsVCC3iUoFqwt17VtQBy5ViMtK6FNF4zL403LqU/NyZ+ap6FzFuNxUH/vb1ojd
oze2B1mXRNDhXlOS4dmsrWqFVEV76ymJd6sEU7hSlDh7aYz6AEFy+tbJBDFCUMHJZy5daGVbHU2L
te+go/ki/mijsdDcmGrqBaIph+lAmW5LDZeYAud50tpjdnd5loMpe0R5HNqQfJjx6cb4EBNsuOI8
7vLQijN0DwBYF4iRvMcvY+U9z18axSrO98PTOMKvPazxWE2TE5loDUIM3NPSs+KTPCBT8zpn5rST
LX/QXDzKX2RDXhPinrU14KQCluGav7vPmCfqvyyxLP3zEksHTAgPHZKPboi03KddSzImTeZDanlt
Qz27IS8X7iGTB3uAShkAUximcJXzBr8wgn/XLTva0vraNGa5kxvN1jt2MEVOspHUuAXovhtuZFMZ
O3C9/ng6b3KTRP2FFzZ0iNq1ricNE0R/HK0BVkQXLA2ESpZDPdnXVdw944kwrgrsvMEKz97RMgfN
IX9oPGNWG9/ImC3SBfGkUIvzcRQXrVnYXIK1A9s09CVvwKJoYGz7nnnvhvNK/lKZTuYBr8QQQ0I2
1z7Y23tK1RigB8ODHAFbXlC7YLjLZoXk4s0gEj2yqRlQgKokGhDun/NbeMTLltXSwS4nsopVS0JR
C9VhFXTwOUK3y+2l7GoU9dUrXRNpLNinQRCE18WEXUAwjtopdJp+iaAffnAJFrqjOItFrPBdfa/I
ZbuDLSdzZEQpPQ3vrFCnbCIOTUV9ScbZ9N3J1hypiOvH3s61E+duVvqv8tXRFMG8Ricm22j1EOy6
Nra3Ye7ft+nY7CVkrdXzZIs4Hfwc8UqXByXz75PEafaydRkhIW/yqvd7yBFRME44eILsubwX5ctO
15pw3/o/P4Vl0+n1cE+qSjYur0z5fpR9fvfz8rKUZ5W57xsXvxExWZVunNyiWhlCWG4Aw8TWAKK8
ACzjpiP5vjDiP9WKn/BNxS6prYpvVdbeeanp/7ZbCM8TEuOKVq4KEIQ/4Q+/5raXfw0SGzNVCh43
SFDFS10xnP2kx84+dlpnH1lNsc215B6xdGNehiImO3L3wQ4Fc0FVxAYc+Ubo9XqwuaTmxjxdF1DH
eQruXfDiP95P0iA+R5BpunS1mnNU8IvcIaDo7pWw6ebFUJNa7CxE9GTQ00BwLqvWL9f54ET3UWxZ
2GSNCIN3LbLpjWkFS0VNsI8WiwPePvV9PB1TVIMq8Gu3l/efw//GmvUeKiNyvdAzOnSVlaMBsxyi
JP3C+BcNQ9fvXYSacq9R7LFMr7lx1BKyeE0NyYGZJUcg+xkt27pO9hka0AcbeSTYRo6OKGPBpCvE
i0uhblyLg2xeDnUFVc1Iw+0lhFD5sDGmOpqftLrpNiS8VyTfwoNONfJupJJ95+I5xpZqdja9Y8Ii
LFzcNMMKxxnZbYqBEdRfdh4Bhcwq3rhR6i0wGPQ2cVqjrZzl+W2atNq6Q6f6vkft/qqxfOe5cqwf
42zlv0osORwPGB+kjwmn8Xr8nmAZutA7jEomkuILty/qB1TgF56u2/dp41YPRdxFK/yNk7XsNKLW
OfqKt5adMhRouJ62JCS3sqmo6bCzAoQusyFpS/I06WMaG+ke1i1EKgs87rpq4LtGGeWQMKU8opo2
NRR5KoPykIju85mqW/j45hRfLmNkk9etvXFx57hBwFzHJcusoxs8+V7GYvSOfpV5R2RaSNTqkYKr
dDmtZMeQFCPGcwHa5dnsXCV+xGvFHacXXadyNjrPZa/7u2AscZkgxVNlZjzDs1NVHlw9PslDAMPJ
r/w7haTzqbXycadN9eul36hNBCZKISUrrtHV5ptbjDELBWeYxk2Kf8M0BOW31sIVzLP1Ar8M1Tlo
2jRc8aRkP/5mRIlE2noozReD7dkpIP9psMl4lK3YCj60RB8rDUrOYmShKatLS/RNiCH9ykjiIoTb
xXcdmLnz961KSfqPZELPy3UJPM6bfuebAPb8MjtMraY8WShxoJ3Zf/GVpj8hyrZN00J5MhHEvq2M
VIPIyqi4HCCIV1A/ZG8aY6sbNiXo4hIIgby1XqTpndZ2HzYHPfoBm9qP336DODAy3EZQt2gS17gd
Z/3UCd9MPpkoRXWAUq82uM1JHqiXInlQ4NzpN0dLAlegx2DkErUk78Uq8xxMJ6vY9DqlVD+ImcJs
hb2ZnuR3pdHnQGGV4RiHWxm5hC9DQ83K7mRHmmmjGKo6irfBRMkysWBV4emHBnKutp3+agCXaYX/
y8nwptXstn20Ug/IvoZcwFhq2s7BcLi7YpGowFUG5GOkEfaGc/+oBk590wfuhzjKJPG+mIvvWZAZ
JyafKzU1vC8y0wLt58qLhvIkW7HvvGi975/zMjpJUOxYq+JGdvZB6y0pxKUb2YwMNFXiyNGX8m72
VE83jq7ArXX9Zt1rRUxK06NW7NeouJpUVmpHs9FLacPvfPfuey0JHk2DCazUM2OtRkW1n0SFi930
psEG6yeGFjg0JWn34M+BsunQibgGhdSf0tntFnJInJBtAQXymg4Kn0gfAl7Ts/5fcuDm3ywmHdVx
NBe3FdsytE+7MQNcZ6B5ZfoaQY60+6q70wylOSWtntyUTVItwCm1JxkrHdygkirtNrIpO2aIsJ+u
wpHjeiq8VnmwbPRS0MAdPbQZzO5yArYiuzdUBP/JRgEJcIy22cmDn1kVejLqt1lRml0eOGOJmoTe
7BAqeBsim2becp08vVz84Rp5n3Gqv/7L7lWCO4oPJQPdYR6C/QMOGmTqX/6/mlptwiEzhq96n2e4
O+M5aIj1BCJ9zl6elWHKtB6p7alGeWUrY5FYVAyVRQd1gGbjKAbuYSLYJZG7zyCs3iY9bh5+EbAZ
tbXjp7NeT/VzbHw/+9+PG/Adba1g3sg6pQUgGGUaEmtyWyybgRknO1mYlM0EHuCHpuy9DP5vys5j
uXFkS8NPhAh4sxW9EynK1wZRKgPvTQJ4+vmQqi5V6073zN0gkA6kKCCRec5vPsa2Re9iK/O3zh/F
oKn5oFTxF+qgOUe3KIqzOybbbEZ3yAPxemORIaO+IQAb3qeTl59tx1iYulq91cmo3IBRbu/gaejb
EufqbeiaCfsCA3Wgobe/Qw5v+G9/t5NOQYl1iPclEgELu8So1x3S/CUYmfKVcNA2spgPzoNSOPld
rpOMA513a3hG9hKlBVw8pYNqIItIbN/Ywh9PuDCMT0b+I86m/EWkeX4w0NnmhubSMA0iOIZqgxUG
raOpIPeV1wBG1YHtBN9AXkzNomAtv8F70fQeCrfP7zpEda9Nb91mQWitIDBGuw5g3bIe4DBnaelf
onjGyCZV9MbD8Rq5hXFvqLGxsxEmWDdWXH9xnTcFobm3TwP9Tnv+9/tft+ds/5/3PyEqW3fAglhI
15tYMfw9ejMZzJqKZ2dP9sBa5AmzBHPdhDEyvgHk377zD4pt+Iewr+7CYJYPmEuynswavNSPMmwa
Iu/AwLZCmNlutGP2eKFZ4NE8s1kdf2p2Rm8N16qyy0uBb3lQp+NVViEJh+CcgrqTLMoGU/fu7boD
MDgPciDnHJtwepQleRh8rYTcRVSlB/K7inV4S87UOJuiQ6RhiIFKssgMF7WK7YoFGOF5iEAluNn4
CJIu2FUx9mNh31vtDIeCrWoitiEf4vdHXj7KUYu+p1kfYFrrNyiNYSblTc3ZJOn1figTU78xU1S4
PxrCuYsc4cwjZGfcr980w7cXpQfJ9KYPOpJTXlId2t9ntWyRZRK9rrtwXefbUHoAvueOyqDetqp9
+RQHkMWPOiyqJlBsR1lT8Dr6I2TQ6kFFls03b0I3D/cwQJSnIPa/mMz9Z1nq2nNqFu5jpvvZneqE
Z9JOypPehcNBVXFzra1OeYKkFG1sQq2NAJ16hYCTX5mr47uGfwiUeOteiTlU6DLdeGVcHWRdVnqb
os3GjR+X/QHeeHdQirHHhlB3S8zI/irLs48+7txbFtn23eIiAEFNG7bvm7iQ4MU+9MtHCaOQwAl5
hupihR2lB9J8LNnsBYSSP/pZBQywRkG4Ths086xFlrWwa1ZQxlyUB7UNrHNulnczonc/1uhxoA6W
ICyA/c+nbnGFs9M7O07F8vYAUz48y0OOL/itO15kgWggYWciy09Fp0+7fBIZqkxzXyeak0+mRth2
LnrcTAe3jU/MOPF1aDDPKkR6kSUkezPyF9E8G8VXechSUlwT/CqWF3/VmSWEd1y8FlnSh6e8Hr83
PtJQiV26soQDk/EYK9MfJXJu76Um03XQvv4fbT2kqCWhV6QOURzeW2Gs7uVZK4bp/UzWwcPEh25W
MIq6FP74LDdsFJpPus3p4Oe/n2smPMUsTpGEJOe9c6tx3A0Ztqq668PHU0b/thPZhCqZF1yLrIyQ
YAzbRwygnRtfkLcY+uhHzH4SdRqN23loYQBECLf1EZuOpq6Rnw6yAHpHd8wqxX2zw+anb7fuS+4V
3o1ZatljAUts6buQkf59Qv0P5q5rgKhi88ikymRK8yd4VYLOTy6qxnnEfRax3BlAJMoO0SoRI5Io
mbwKTNVSVdO9fPXK1ixqfrWqWvqr9WOsbNWtYdchdHQ3/C/j5eXkgFAHYWzVtT4e8moA19KGORLm
f6MP2B2QezbDvY7uxZx7dmNPHE09wgQu6sRjWfv1IvBs8WiyaUcnZ6ko+tk0o/J5cqNpPzjFnJGl
SKRQXeEPNzJJUrQDByh91VYn/LKwxbSKRTVW6aazWg+z1tDewv2pNlav24/dZF3lRnBspxBXwKi5
j4VlbZtArTYB3mmPSm9cI6hS28AKTQSdqr2KCcWrpQDNj1jmnkzU6g6hh4Ofh4fmE0r9TzLK/bsr
tkK/uuLGq713db3huRClsoQx6ZxMF1oyLqZwp+KiwxwKLZkbhIHck04K9mS0wn3Ts+lq81C+qUb1
wwkH+9Uos+7GQw71GdYalEhcZx8HBxJG5undPear47LqCFKoKHSt3Co0z3mOFirA4PDWr0t1M3RI
ftvCdLa6MniYmTnZ3sCLfOcIoR7cqiq2I5rZJy9C2q4bUAopY0tZ2e44XXRgwaQARXfNY2TBkK5t
H5paZy+v5+KJiQuRlmzQXiJHQdqrFMoXZ5pe+EvqbywATs5UOT8ska3Nrghxmzf7bSX4c3ozT89j
MVZ3eVm9DbGhvWoBmnZNgKVM0kCE1NCYlPXZ0DqbGmzbeggc9TUMLOxP3RCRxvPAw72bvDHellCl
YUohYklSK/lmVt1NiKnaj7FyEW7FlfMx8tNgrVuKcWirPDi5gZWtUrUKnhNhPwlv6n4oSbzuOsvE
wyvWtyN7mkVhJN01K3xjbXRqf3BAszIhBuW6q8PyvslipsvQyN6salqjLdcesDxB7SIp3QOJf+f9
IIs2ATfWIBa+tXOD5mgoyMtTNZvF5GWn91NvHm60iCkm0R+XkZ3dqBULRy3Sna54zXIQeCr7aqTv
cbXX1wGoxQcAjwj/KGb+wwhfBdJB33JezIuhztU7vZryrYKO6dZUAv2ihC6PXuVUb01QL+SY3HV/
drpaPJaZmaw7br2DZcDMVlDWAMIbDoSja5XXYozKdDncR3L1MR+MeZUi6+tuugf5+avqo56s5L0s
CV+HFJHi7C6v8Y918iLyE1CefskMYAJ2hEsFZKHgoeurBqcy96Ircfggq2wLDxGSyWd1rnK9OoNA
Gakb2RhbbgacjGSALHr6SDzO3piOGjeLZuhX0OtujXRqz3artPdtGB2CNCGMpfXptkLvD8MPolpQ
p3HD1ZHuqwyju9e74I9u3QjSEi0sI3FQTSFMl3kCFC/CxvVxwCzx/SCLWTLy/7OsfEn4yLj4WhFc
4mgPNZd4paxShPXFUL32V91k86ADA6hWspVVRnn49/cJcYa/L9BdCCOoieikVnk4NU39BMCpjDyb
ijjXH8l/koxZM9eWezG5G5u42101v8gnT0oP/yrNbZA4/2iTPdv5tT78red/jpM9m/mavz/h97go
UeqNqPPZ3tMnneJ3gvSKd1SbHsyka4+3skYeRsBSGyXGEvlTQ2On7AJkoNh1M3Xp1fk+TBBsAs8Y
X3nAi1ur9reyJA9mE1kbJgrkMa1QJCAQ3W7Re+64CRGkn8AtwQHsPEQmI38fGfFdlMdknOYqeaZE
pGu6YFJ4Y/zVQHSrXue4cdzGXrMys0m/BPOqdcyqcmknSgXsJLeQAorVA+sHRKYy/a0mzvsQae6P
qdXDx1rrxXrMfdT8/cS6NU3cr/U0aHZlgbYg0SjYW611dcqsvEdXdZNkdvFs5yLGFIDYoCyi/qoz
a1mYeAx5+TxOOmbP2t4uyu5WSfNsSUxKB3+PQdZSE1Zxi0bipDVARhtF2bGUaFd9Bgl2M07TV0vH
s2RM+ha1ysh97Er9apBs/Zb1pFCGAkoI0CB7mxpk0v+XHkQ3i2Xra/oGIo+2nsqWpIaeZSf2wOUq
K9XsiXfZd4gi/g9df+1atI5R3nPMre8gy6qbpUX0JrUuIi2QsSZSsoJ0Yb2opbIOByv7pinprx58
e3U/k85WuEs2p6Y0sWvNEpbgM+SXkDpSWjV7Zb0E5ALmNFJccXiHyPlhFxyjcTgOalAFhAiimxbT
UhZ9sYVyh9B/Bpp5S5g5ecN0E3MLoLDPblkhwS3S5GHsI5xF+GMuUoY9Bzp+ssJs3A4tUJYx6sOD
P1gFPssFAkCun+JVhSQA/zFEGQwSymOQ4XnJGnw6GdUIN0IvjF2gKuNLggWDUw4eMXO/Pg3wD25k
vek30xJ5WLrNE9dQIX34u5uaVNZNO89gyphztRbJTNktSaB4J95PXu3Js8lPiIhC/Rogd7BKbTc8
tnFV36Za4kN+6fQ3DeWRQLW/RapaLKY28UBGefq+aeuIL6tXz3h8YwKW2N+yNP2RK6J+cCrkvv99
qjKsT8wCpipPM0xdI5ymWiZ0t7/HEtoh0Zy0K8ZH0DretTafXKNj4kUuY2/1HoyBNKlesygub2yl
7c69qIy7QdeQ1qAem99Vj0huCA9jYZRDspMbEVmMEPT/oyhbcfU8VBE6p5iXoHSGE1FYD+U1rVH0
HIh2vBrZdBdJXK7n7kq0s382dvnVGFP3WYHiuchwWdiR/PnZto16UFBBXJZdOX5B8vnaoBh0X8/1
yBTPWs7G+KU/VrFfnIVK6F3u6ItkUtGWKgLchnmzyu0/Ca7hFOklQqOpY7Ybq0D5vrKMeIPlBCtL
2ODkKnG9+RVMd4S2BC3dH504D1ggqYM4yrIfFOIYDFZHVmLAPOfvDbKLXdoMkR1brx5WmTs8tqZ9
kUhCiT2E5Z4e5yoF0sBdWDopEhMoN0O+VE+u01YrR503Q6qK8TKWOt/bCOaqHlg/Hbe6xr6rvCAo
YOGtXGuXCbI6879GLO738MgHMyaH88u9D7etwPyJKNl1Msbg3Jm+2DrRkJ8baAU3RWDnL3UdtWvX
sbONUjf5C76ir1gniQuS8tG9B21WVo9e7m4RT0DiZx6Uj+z+TL3GEC9U2+eo2JqGn714CL8eyBLX
C1kclPEe/s05ngWB8tq/dWKreghEmx6EZuA4ONcHeYCsV1M9GPg65R5mWGpars22ZQnOSv4IePzP
w0ed6rRiZRYYtMsuHw2yCFJUrOAsOctcNONy0LP0zqtyb8VyQ+VFGfUbPKOrY4BXMyL5rHwykAsH
gwd0a8Rdh0ZIpq3VoHeBL0/Zaszi4ZpiprDAjbt5TNrCvxmQGn/BFxRx8Hg0kIqbc8Bl8aMum9n8
wg9vJmvjWmBR0SdFYDMJotmKjCSM77TfuiC6N3C7iH/2gCl2MmM24OZQ+l1yp87ZtMJFwoz57U62
kdF5bzNmUvzvNpmT+89xXlKHy17kiOzN7AHPjGxApV64lQhMuLHGvihDyFkzR7oNHGVtirQE6sod
2d17arBjGR/8hKm4C/0CWbam1pgohuQ29VJjryJts85i3bl3a7LYEdIsP2J7wdPvfK+1CulVPVeu
rjYVm5bFwH4IkEsKKtablZ6O2L8Hh8hL21OjJsbGIZKHmLkS/ARymuWm8VMp29eC5PKzgw76ssKN
4Gw45bidDL3cGX5nrhMlDQ8opUQIyTfawai16KS2VboC9JU848r7hA5A9wOUy7pDSvjrmKDbUdpj
eIEYwUxT5eE2qHvjzgmTkG2xbr054gtLZugGaW6IUyRpCvZQisOcnxQzX0E2gAj6dWZq44C+QYGi
4WjZl160r3XpDS89pl9rJ8fq3pyBWK1mIp2seA9jKqojvKZoobZm9NIVMXA1bo+tLHpTfeqaQFxr
v23vRJHc63MvrzDSLcp1iNLMRYJ3RD6V8FtuiQ7bFP4NSQkZ6QMkNUUjirlZRCz/N9gKc52lguTU
WVY5uRNt6zTckCswDmkyQLgIHG9jlg0zg5oqy0bruocET3nkhXvxpQ3Ku5i7I7gplVWSJCgo53F5
GI0+eGsnDWJ/EJmP6nT7vjBQkm9M1E9+axrPSFRP2y7Lw5Usel7f4WnEk/beyp8l8sC+/feXn/0f
7z7bMAgQ6yD40ZT+D4a3JiYo0nalPAgv18A2GcZirKb+rIos2WOg4a+hSxYPPkqNTGOZ870EFxi0
PMQffUd4jbsxuWVZQPeozB/KCp3wsjDsj+6ZiiKVvHQKwXX/3ne+NIbdaNX4iMm+E7XzqQNSn6bo
6Zb+j7rV9kNXJF/apkdhtY3zi5nUOq6dpHTR6o0vAazRha0UwZcMHnbAolwO6gUO0cUATgPZ/Rt9
nglK9D8fnCC+0efsfIjg1UMiSP7OM4hs+10ak+lz2zwOlIvzf8jKAJn7vFGCcWKgYaACp1ORVvkE
oyN845vACZ0Hg9TuMunGpHxOLf8GiFmyASjWHFxVwM2Up3VHOrKdD+8tuTl6C1kpUhT9b6bRXQSZ
BZLUnk4S5yLhMPLsEybmU1EIa0Q9orXNLWQptIE69DkH8mn3jqa369ztu4OmVM6xTex+1SCt8YhU
Cfrw8w+elUfEGKzvclCmRAxy4m6tGuz55aAmCXgsQxdR/xS/Fis963oZfu8ETg16w1NS4Zhgj4Bh
YPd9dVp7evG0tlnAZbGu6phAi00i+9TGprKFf4hbi5qEJwu4wBqNU2XvheZT6BNQQwq4PhKi8w7g
Q+O1kk1IrcOJ410pxh+o9MetyQ0CHg+8Rx8/igTX8Mirfw0iEB69D2LbWv0eNEqkQI1UV53q0fug
eP6kedv0/km+rogH1bdJkQAA2vSml62wVg+jp6nF4tJytaMwkng/lWi9yihj47OWbYYh2JpzDLIy
cNC1qtF7j0EiL4WVezQ9lrioCBX8pqJo9kvZ/2xmnHvbtcO6Jp6yda3YmasrI8a0wUxeMgeDicqB
q9s0+jMyhv6trJIHWfSydE3gPT5+qjcb9HS7TNSrHH+izhgP4SyASAYEMvF89nGQdTic4hGYH5mh
3J59m3qfJzPgOPWtozZHkB0bPK3u5vZR7239UbaOnWoda+8+qIdmp2eJgdy3tyZJZ9+rgxPe1aG4
T2cSWGE23lbLEhtXSN1YKR16QEVZ51tB/H0pn1rNHfOtN7rde1G2ZmiL+9q4scr2pzVvzQaA+mvC
ODZVFJVYO1XgP69+8d0YHeXYYBp8kgtcXP0iR61O72te3bVbjLB6vV8SnGY5k6DuJtQY9TTssuSS
jF1mgEtdGB7LOMzurSn+s35i1zfkVnY/97e6zHs19WM6gvDPWji2SRdiizp/oygrdyz90f03enVr
Txb/gAyh7qxF0bVFOP5RaTHMmvuOeVfuMuLDePfo3f04hOWmdI14LROF2E8ZN1lieseEn+w5jy84
M45PoM8e3kEwYL2M5WQo6pq1sYMxVqec3L5lexm31YvVJpdgjnX2cYlRaW69imSIAYp70bnCHm3n
KU2zifAkuaZ5qt+4YFW+t/raTJqfOVyH17y4EgzGF/f3iaJ8rvmzKQe9EN/82SevWudVhdwnUw5g
X+YckUO4db6d8oaUkY5pw1q24hQB9HJ8c5H2Hdmr+/w78cMu2lvMHJJjZxUR2muN89pl9apJW+1b
VnTqjacl013KIgkgIJ4qaSS8x6ztH2SPOovYsEbpY1um1aZz82inpV117ebgm+zhIDxRWv14KpnT
lu2sN1LPB6FCplHDTFu6Wjiyr7djKh3bWKSdEz9mQ3Rr6Gl1kS+fghIDyou8jee2j1JrBH+Ufo/z
fW7Ef3/7e6rzn+//GW5D5gfbXzhzn1V0DEtplEAdxofJ29eKJjocWcEkeZ7ZL/sitg+SGCHPgs5n
A2TCccKkzVfAkvX+usuR/YGcAg8fi7gDgs0u2XP1IXESb2UzVW1Gs43Xtp8TFZ6hxRJkHM8aNy12
NHkFYS1C1OiAO4X+5JjeU+4m+lmWVCy2jTx+SCKiNpqd+3vm7XoZYFv5CuP6uwNQ7q7EoPw2mfrh
JoNhdjuigk8MYrgL276B/Nd9t1Cqfa2JrIFd6MfnGOeERVSnl2QMxG0Rw0KPXLe4rT3H32Lx1Oxq
dqcZe8jV2FX9/aCr0zHFdkGb9P5+xKJgEWPAurY9sgrYtkXfPbu5MfjttokWK9vKb9/GGh24zMxK
fo/AWArNq79qPO25XjrP5mj6G+jA+cauyu4utMtTCpT3NcVPQOaV1BZdIiTlw4sTV3dCCeMdWt32
wc/hosgDr08QikWF3NrME5p5Vf1PofO+JUMTVd5LWPgIbRpqfXCdsT2TEuNV2kXjyrCGal0nvnmu
mZ3Qw6/ctStAFNzA2ka1qUucq+urZwMY3FcNwMxNUaLt7jtlyYZnXBeq+xxaef/muhE+XqJuVvHU
xRu7VrUFM4B49mx7luYO+28BdPg6qAT+uMZDn5veT6tX7tgUb1uy88vRgbEwJvqibTUcNrLQ3SRm
6x2KoRm2tqvMHpe41Y+w2FP8blTQ1c9T3g3rHlwcDvMdO/C8Pesl+L0G0OFbl4iLS7L1ByknYjb4
xeLqgNWV0rb7FFiMZPvR4S9aYD5OPbSF9DgEYXwnD1U1u9MkQPjmqkRR6kWUudaqtArtJJwR/oEo
Xwa3vFR2Xj6Ayn3Q8LM+I6KkPhaK9oQivnOrx2VzGq36AhEASD8+AWzhfsSYwhzVKLh68Lp3gZNF
JkTswjwqBKDxoQjt7BVndGtTdmq9lkVltM8uRjlXW+/FbWfP5k84GL6aShwta7XDzBYnK2CaLvhn
VMQkgyb0OKvQbErKMNhko/hVLxsTgpiEa+Yusoza2BfFwQ6u98dHMiP5uUrjR3Kgze04xDxJk8CY
XTT9k+oyUwMNzzYESb7z3hV3mdsbp2FwtlZqYtOIoBYBPRMI+tyoYnZx1w+Osy+n5I0cIz0ECgk7
L0KX7L0coYiL0zSW6P6Q96uSyPITy5huBfSe19pctA3bW6ie1u1y9JnXkVeOC9E2mGR3tpEf3k8d
s2ObxIrLXYi5Ngl4Qbm6sgjFbSlCb58346UaY+vsZu2G3efK9IzvhdBY4cXtmzCt/jK1WbnQC7de
19HrVAP0xV1gMWJa91OY98J1xGOThN6x8ie4w1UKrSLpIJHETOlI+PlbVWD0UPI4XzKlKy/5fOaY
2iVj0j/IKtnYF022EcIIFrIIuCm7xWDoLSElXDSO9VDjl7QTjV0vZNGJApyT3ORrrOT2A9rC4pp1
uAjOJTyOgW8Gfbca1EE5TvMBNNmvszQx+k0f2l8/qj66ffT1YBST2uDTf4907OYAivdn5Zfufqia
eOd2vgcldMi2kakFJxFFzSasjeSWVOK4NkqjOk9u7ay8DGkPIbDo4M28LTI8TtEjbvchj/+2iwr3
aKCUutZHdToPVVusfMAf125KkJ42hfpQpnd1jSVE6k7ZHbrW8bY363oXB157HqMuIu6V1q+6n5/U
iicdZ/tdp+XNl7jujAVIvexikHbdAqRSt33ZJYuq0KHbEUXdaVg2IQWnzK8MUS1cx9C+2mwsdLW2
f7hldq+xhlg0RAUvwlBWiIuUP01IZSFz4WvQ8w1FmBQXK4+6bT22ty6P0ibRXbEZLLAyquMSW7BD
/Vm1mjfdzuKfuX0CpYnAAg/zBVce59UJjRLPFK25IvfSrau0LY7uUB/wQzFWfqA0FxhG3SJvyARU
xYCtWZ3+UEO2WV7OmsR2zXwNvbA4TJNhnXRwJMvQE9qLKcYTMRCXRKWnMWWvG9WuvkahNa2Eq1Z7
wpS4STbiB9wKJkqy9uyIG/sua7r4YEQBSn5ZP95m3rx9say3GJNSaBntiKULhmx2wBIJyaK7DpTu
Nw+YHO4I2XgdM1OAMK/VdZ333TPhCRIk9IjmhbNbFdmdLpoCHECzVZ0g3TlYoe20KS6O/C+TDf5q
9tkzK28ZiVmuaoi97ahH4zEvgeMPkec/WKbZXJx62CcwU4UhboyKdG8wtOkpQoBvQwa5XUlwV8Bv
ubRFVO0k9KtD2BykiNsiagX0q+ncmw5N0wcVn5qrij+yUbbWwap73LTNXuy6TgtWk6vlrxAxfpB1
GS6VB7WjMEJcvJhzrcS7KXulXEQ6cdjRU+1dH/XjZuiT/BrowiNe2TXfbK9GzLPTfiikLCo1ch4r
1ZxWGuaM7ohJe4GTxCWbDxDsxQ1eferWtxVdwRm60ZZT7ZSr0K+9i+zoeba5cWPTwyXvrzqU3eC3
WEws81VktxSr+4v7fu33i6V4rQagGnoxPY9KEK7cosxPSkAAEH4g6+feSI9e7H1xEsM7RQb767C5
nwwjWuiTjmCtB8u99veO52qnEoLKYkJfG+gJovgYp+m7vMf6qJwP0TYfs3zN5jjaluwUlqbd6c/I
nX416mH4SX5uAqnMQoXddq2kWEm1XrESxL6ZLtNg2ispE7WpWHcD88hWHZV4mVa29mjHAUY0iZIj
0pjzvGrpC5iZdDm5DQsutRyPGHnhPGpYzjq2jQE9oKRYu+roHIuq63qUlLp7q3Cyraz7OGiN+1eX
xtWJqznAv1iNoEjYNM9uI5qb3DGjpx5Rd2y7LeOSeCFbVLAQ4LnxCJ6gCEBIAN+DEKTQK4E1SHsS
tcEWkAjVfUae6QZSNsavc52WGZhiTS2kYsW9xEbk/CAXhQvCovUD9xoYrJIjXf2qKsq4B3k67U0F
pgk2gszu4xyaqBTBQjB5UZoofcUqDsA6cKAZuOwSAA/3oNJ7ZM4Me5EMbr2ywdBbYURCMsiio1oO
+S6a8Cx0S1VZVs6kk9rz/OvoiGtgBye40UGIOJBCgCXpNr5WF3fE06AkK1UOj62FNm6zaoJSWz/a
xRifBuIahELa+jEpC/fWS8wH7h/7YRph80AH/4sh7syWfB9UsIpd3LLqSQBLgrhsiKvGv23Lb7Jg
h6G6who0WTpOPV0SpLFuDK0dYCYY0+W9DrWPjZ66YC/mLrKB3QIaKQoaMNSUAjtX1cpZAM+qaYPn
VMeuS3+d4b6brJCNtJD5Ek1LHpY+76fMRNxXKQZaSOaji2ghOamoULszzfNP8sBt4O06mFYG2iIn
q7Z5AWTxXVthJqQWTIusYJ07bcKLz+eX2Vm15dzJutYt9nrSTNsidrHNMmF2dalNFn5ADU7FQKio
xluyTsYF31BrYfhhcBfyrTejM6Zbha1lpQcTbLRxDiGcQbAue0s1eU2D3PRKHS5ObL72kPpOYf99
NAoSrd1Y4spH4LaMEmff+A1rsflMS5DPea+UZXloceqqhnHddxG+fLZKiqKECSmU9BXbteQLZgKz
IorSPjHfa4s29oN7sCjRyoxr/2yr3BRR8pXNFQn4Do9FvbN4tcxFeRCeDqrW8ogOwGujSR8cG+P2
JWZN+sVorpHZQGxUbaRXfH5gJBFQTla9Ot35to5t2qQp0aKciAeYiZUuo0kx7uShCqEEstrq1lqg
/qqr2w4jskGvdkNam+/9hKbdktCzj0lheesynnHijmbu24hIi4eGNa65dnMVjbhREcF9MJ1+5SWq
cjcv1P2u0Z4NEKtHAgT+e9Eqs2wRjyJeZ3oZ12jt4oBRIv+/QYIpJRdbfHP9uMA5QIg9zxoeV605
3FkoaSxGL8V+2vPdQ1IrT2FcJFcBQ9Ls6uYBa9L6oQCNVBqtdlsGSv2ApZe1wJa6Y4aliAuLv9F6
QjN+699aBaAqqFs+5sP2d22a4me8yepdpOK0VXlB8mzDllmZoom2shVGBNqdoVmCXqEVmwlUbhPl
XnVN9cr7AxgL1YPTw1sMC/vGZqN5cJQJwGBvGVvLaNIlKiI2jKmkQbAJ9Bg8cPsxI5SAfwXe48T1
aR1VbPwKXu9K4liEWEL0O4GJruRY3euDTamV3ep9bAfojLc9cb65Myu8Zl1MIONla9IT+8M9sHov
AtPihTUOWGPPnXORkt8ccJGWndUgyVd1R2Dsfeww+EuHhPZGdjb6Vl/Woeu/t6Z206FvkVXb97ER
jpJVT0pI/gnJFOJr3rbJBjOereV4/blH+n6dRVN5dJMD6JPoQWkWvaaKB0Vz+oesHp5gUXmnwsyH
bdVD3lSMQZy7Fgm6qPegFymR/V7Xal+rCT2196oesYJbk2Szr5bo3MbsmAGah3tXuOIsr5FjuIrm
SR5t3HzAxjYXLPEiZwl8Oj0EAcRvWG/fcoJTX8sS10BQHtY58614Gw3uvm2n7NJZyWOnJsEzfGR9
j68FitfeEDzXSduuibWPa9kKeKBZkCP09rK1MOv7rCl63FVd46n72lRZsNXDQl2WwsIyMsM6roG3
umlikpx4WiCD5JW4g6xiy/nrNJ1PTS3DgfePDn+cmplWrpOR8EFgXX1ImE82fx4JWWC8A15ZBnfb
nZ/i7jCXFEuY5zgYr7IUTzkSqLn4Jks1fzT0bfxso6EKn6Ya7SB3IEcnrxq3OLb7IFOWsa0Y59FX
fx1MZecoIjh/VLPgL/epHzzKTh/1qYnjYDiSKf7UUASxelP5sAU+OssuxCPY66BjJn5/nN+zYbRq
TXuED7+ORDu+upPtL6cWUDNW3OpJ1Ql3gZ1eumi9wH/HxjOazU7kAV+lX2cpXsA83jnvcAf/E9mq
/T5Li8xbDT2Ekk8NsrNsFZ0S/NEK2ScghS0aohLEXt+v2jTuTdpMAPc6SMUEWMYp3yMX9usQs1TY
p/NBnn00fPT7aPjU7//R5ePyE4B47MPnD/4YJ4sffT4+6f/R5dOlPsb+47f8x0/7+AYfXT5dvglm
YN6n5k+f9HGZjy/z6TIfXf673+MfL/PvnySHyW+p9SN23WF0/fgTZP1H8R8/4h+7fDR8+iH++0t9
/BmfLvXxg/1Xn/bpG/xXY//9d/nHS/37N0XeoWZ1+D+0ndeS5EbSpZ8IZtDiNmWJLN3savYNjGRz
oLXG0+8HR7FQXeTMP7/t7g0M4e4RyK5OEeF+/Byj2EMQwtYuWj6GcvkP4w8uSlHMylP3bdY67syk
WFdZx+uED9P+8QlilKU+zvr3r2h76hajUneej5vn40r/t8/nMMPRezBjdufbE9dV1+dsz/1o/b99
7vrEj/8SeXpLD4RVDf1pe+r2qj7ZtuHnF/pvp4jjw0vflhBPuvyXf7KJ47+w/Rch//ulwNR3iNOi
62vGU3OP1rZzrEHE72UY9gtlgJk3IHfwgtGy9mrl+gfFbQr9nDaI+jW1x45ycUvgOAVg4gCvXGhS
r2/0As2mg7iD/miaqXcH5pcOOjH1s5feVh67wFIv9bM+Gc7BpKi0p+9vT5kB6OUi17aKuYmum0i6
0bMHpafcWuOcKPtN6E133iZupk0KzveNGJbjJv3Njxrl2oTyeY+sdnKmJkU+Ss2KZ1CZVyai6PeQ
LeXPCtmXi+W1j+KTqIpP7smz6/FAW3j+LGF6gpRYSLLlRkJ0X2WLlLM1ZVUJSMsCDJcZAxZcHiKO
//LputsjHKv7JFH/4cneBPOS7v8e5AYZuNwd7maQWNPOhvvjTsaO7oT7MfXe3JvDfA+xTYWQYiSk
GN6myVy5SJz3vopVJeEJkfMaSi86Wow6pgogt3IhSwhJ6Tb+EJS47h3oy+n8YQ7I07/CP1ghV0zd
/WioAzR9cPij8mbf91rk3MtdinZF3+fd3Sc7G6LowP6U99CnCWMbXvokgK3hrzUkQi4lx1tYoOz+
vNnkLkyd/oo2yD8/2WWRsnFv63K2b8QpJicdTpk6DdcVeHswk9QJEXKy+BM5+9yuvdUuTrHL3XYB
XmffynAWAjy5dSmm+HX8NlemNWbkHyKjbtE8y8YTEIB+H8Wz7u3g12sed5VGkgRRI4V3LRBq0nb2
eIq9on0cArV9rLXSuXF694uYNjv0W18sJII5axAqlww48sk2g34/LTPFtj5DVtqM8hzXCab1OeJQ
y/lbVtTNWdp05Q4eqKe3ft1PrbuQ8HnlbvWt99KzK9270MKCdmgPHrycITXcG7U1jBRe8yprbpRK
sbn3FbX+6b7VjFrdS7jf1j0S8ppu74Kmzw5NbLz1TidK57lkN+iO3i5G2UDWSTZfTB9CPndeiz+I
XdqxP4Qaij/IdGnEhr5gF8Hzj3AaOWvToFG6QVn8NlxAEShEqt+zAnagRUljiwhtTYM0eMj2+vUn
0E+SAT4/idFZ1ELpf7VIgByKd2wQnEa3uR1QOVoygHxSniOqqBBX/kWQByF7hq5c26+keaXwSS9x
LdWwNQ6oxXCE9aSBOq5snhaGglPU1vEhhOo93IMURHi6zeLD4Hv1UzlM9ZPYtMXW0dSN5BA52pOM
xf1pnVGNH5rOD657uxkuvWr1F2+gQryTcQwL/a2r3xddMeaH1UHyCTzA6HS/h4jbULjXe/iXg/Kw
rdDl8dtan2zhsp6v338y22qknBV9fOreVUI//K68qYjW/rwnh6B9+IVZf3YoAd6uMTL+MHP9kRn8
SN0HgJ72dPjBj6tQMc3S6HWgL+ycL2Jzcknf7yYRldvG4u6HZJ3xyS5DTtD9GeT/t2bo3HlH4pOu
KY8m5syMlLvtkvvN29AM2l0HTOQiTrGvc3u6cfbBXM/HbRpZdf/Ql5W2X9luTRoOaYMaIAM0jSgC
BKxVR8VpfjWmLgtu2twZLnmcczCNmuo6ntPqOjFSV30eLHIH6ujme4mpl0BkumlVmDyQ0R1VN/KQ
92JyQ2Sx2YwO0IM0mprtPd2Gr3h05it+5rQHmln1B7nL0AHV56i72+w60m2XTLfgLiLUUwHV7rSx
tM4OL5sWP4zbhbQe/xJQ34dIgcR6dUemB1Xl+9MkulkeORYKJRmetr2AsM6bS9+Y69M+2PO0Ah2D
Lt4w69dzGlVn8tTqi9dlEFUqvv1DR84j7LLhd7fNh31NU/+j/x4bGc78KXZwvtU8Jq3gUw40SgBd
Azla6jWkk/LgyoCvaVjdlR2RkQTp8GYraKwqxgqFnWXGOlnWGcIlqVeF7q5ZPDU8ZtpBVrTH8EpC
Pk9Z1qa1NoL1nRniLRC0T3XHGe0HMOv50W0gGua/zv5hh/SJaEn1W2jH8HpYTfpQ1Qnav4gZniz6
XL5IrNC1/Byr9rNFmQbog6LXys7R+EmSnoEG1QOaYRKGC4xYNeBVE690G4jXcQE6iFfmFh11SNUz
TK/e+6yzN6mT7+pFT4p8PRn4CvzUNhRvtShRiTcrUJWpTQBNjQbLr9ftTD+lUYdi6oPcbY7NFi5e
EBza2Y7pVpA4uQywMa8Oejd+zFT45mGgiLpNkEd8WkkeMcF2AiM0C0vw9ux0eVGgr5q7CliT4Zjl
0Z6A40X2GP9KHxRyMOqvAX8AioURVMNDp/1aWRogq3J6mYqB/jwlSamEB9qvTq46FD9V/y5IZxUB
RN6wy3RZNW/z+nok3/vfreqPOtwYioK+D5vHa2twrbPm93Rmg8/awR/WXyI9Cl7Dcr4OKrL9rRvP
X4qq2I8LMRr9c8W93iEbFSxRNC2yd7bRmBGvl+gV/xSWFK8sSVfecBFvZKoflsynnEIxa7ht8YOS
QkqFwStA0Dvdswrh+HXnhvYJsSv7qzJH9/I7vEWkAD+vy8ixTmFjQbpswk417OrZqs6yT57jyLg1
nXz/aa9MUyU78FlVjVsrfvO+2cQTNfUHzzTy87Nbt+oUfK6MonlJFvlGI01h0TGbm1YdlOH+fUhR
NLiTy5w71zRHl3e2gp4dCxVXjeZGz3LxAHiUCVg8GcFtod9VZntr9CYCMNmUjeesG3q+ZJkw8/l/
drK03S/6W+cCKjpEYlr1pmw7505CJt0f7m13Pm8TdHtOrvgGpateJtDKbO1b6NPXmPW5c/JQFkW4
LmJA7/gQThQ+5VU4wPCRbfetncTKBdR0egDbNJzMZflZccv9iCrCi5Ie1Bhu16JrhpcpqPV9NCB8
K7YRxO0FVNQPb+F7FVNVmFAFZeqds5gG0OmnpLbZRS7DkkPfs2F9E5+EmzF9pF5Gy06r+ubNlPm/
wh0y3HpBMNxO/ggKXW7lwte7oqBr8R7wOap690iMDP2iDaqdjKE6i466NffrmltMVsSTv99my7pW
Pb29jnUJGZeZ80Ud6uD8KcRuVH5RA++X0KpRUuk888btlQjs4KxyK5dtLH6JFLcDVdZbpIztLXJ1
SSgFiWmvBfCMSJCsIXfbI9EmUIz9Pz5NIjmjhrAOgkxU9WZ8cCAYPMSjlhxl2Hshtt4YH3p3dnYD
HBSnTw5/SH+E1FuuP9uL8SYsM+22zuvURk6FRUb3RZ/K4T7QgxZwUuacPE6WT5Da1zu/nodrGcol
6dxn1ezji4yqONaeOms85AgIPRTLyDOD4InGzG1KBQvHXddZV/7UzNHe61pYBrzsN43272gPx8vM
R0SH7E+mLw8ezXA4NVEGTqmq98B7hqfaUcMXGgHAVfovcjFiuwVBZPk36WJzG4Cq86wg7rIMqdZ3
D3mg31Sm9zZB74EwWAgJiolWtOzozD20sUs82Nv80hfOv7Z4WgOBd9mo2y0BVV9N+6APpysZzm3Z
AUazo70MFTc1nvPya5akb0+DFakifWk710baJqBuCoOkjbvolsElGvMvi4MDFOsoli22qLAAEW9j
89qgUQ6ufgL8JUCiZCgXI7JjcDRFcPjk2IZot5in0LLBCH41NBednMkIkEpxKTaN8NhbAB8P7dDM
J6rwUNe7UfikRu4unsrsb16ZayLJI7Gp4QYvMp/m/s/zJSKEnHaN2J7w/nxxbmsACobLFxC6B9X/
yQrh8EpqJPR2Ns07d67SHunMCCASsIY/6jYObuIFY72T6M6OnP0UGuOjXFpYU+9Kv4HWvp0ec5sm
jyz2s7O8JiimkWSw6ss6cimjNYo17hL5c7x75dVl/+BNSYl9mNstc4flT5eriXVFrTqgwyml9SYp
6xvggnBLAYB9HsN9Gi0F/8VSqLF3Y4/5v8S1BtV+d0wrNzpuc4KhSHdTH7ytIw7IjP8/rrM9e/yf
X0/Xz+resGAoq1LLuBSNfu5j3bpufYP9Vtr3xmWqWIatV2pcUtuIb0ZagJGFNC5iGsS7xkh4RVPO
UWs9ekmWKRIpa8tQGVGPOFQBhE9tUk1HMYp7faKEjzQhHWm+qneRGyVv39LlBM5nV5rGdIUmxhH1
u8jck9Qwb6Iqs4Bu853fBvzkITHB2JPvd/GTy5ncY1m17dXbvsYfo2uyfMo9H5Dgwe1S9zQWrQHX
8V82dXGgf0dnTq2v9hzmHcSSlxAUzL/1ulVey3wxyQSNt8+Bdwq0KMt8cQx95l5sfVJOcTbSzzGU
F7AS1WXWrPLyT0NxSMgEq7Vdz7TW/s+xslIaBb85Noxotf1SKoaylzsT0Mp6ly+2MlUQ/3v3/uc4
9GAVUMEkM930+IkbS4Y6MF4ljwDMLvs4McmlDvvggwx3CrQg9Q1o27LgTnMCms+oL5tmBsZ5NA0A
zPGLsZj9rEtuJs7SexlaFa33cCQpAJjn4lXXSMKTBYJwdAlmR7+uMbOneYyd8CWgWemVS8LH1mQf
g8KFnaH3di5K57nxbdQktyHNIdd9AKHJWWm81RtAVvYU26Z1gSJ8fJyhSbEmo7uFBG169E0uTaTA
gl1F+sHpS768xthOLrP7NkFmycU10nWqjGT+aCXx0QFKcyjdKiXX2U3nQouMp5JGq2NXkiczLQtJ
vcXmK2a7Lwu7WUPEMbHADma2/KbUpz+7wNJuSA0bT5Ca3qhxqN5pXetG++J1olfsqV1cU9cqd5o9
XrWG40UIaWfTTaLo/1ojTZq1QKebxV6eub2YNIDrOwbpUoJhvxV72nrtvkLi47wutb0YccsLjJ10
fSHbcsWr5iXOdR7rAYQJHOyM5WTpRkp/BdSfvi2FI/1uM2rTDO5WzosSDuabSEjr15htic2x2bZl
UPuJdzOfU7Tux6+k0F5pqFS+tMVknYvOLK/arE6/wOT3uw7w8Y+fA8YIwYs6IC0jVECTSp+MAZGX
kAGqoW0c7Cr7ODSXoQSLV4K3oXg/zS1s4OktGOv90FnGXZaABxp99xv4Vs2/CTTo0mnigeWrLpWJ
NE1s3pHbNe4kuhnbQ1Ibw23R/istLPMmhOLplk5S/qsqBZ1KOkOLGhIxrOiYj7ekhMQ7LSFyJ5e6
oUlq9Xwe21Fr3Nj9H0ia2fRFL3GynIxJInW0Qlc38RRA1x4kfUYbNBdj1kLlaqxI2M/8jux7q8rd
f6Wpmd2CBi5JfUZZdtuAiNonjq/tZVLjpt4x6rqIvVXuKOYdWs10rQ8THYCLQvoyhDVqevBCHxVj
RLFWr6X29dOMNMAdDXivnDqLb10WzzutiPzXrgOOpPXF9OpXkbXz2iZ/9R1kB4si8FBRaJSdYtGz
2xl0NFE28G401GnXPm0zjv11qAnVAzQ0H4abV/rq/tu5aRpEe2fgSN4u3Z9GBzzGqCONvYLn3NkL
2wnlM1DsEzXD2yGojmIbgVzOh9W9TMn6QjvWywomDV1HT9Pro1sr5RX0Ke4xoW33Vz2Jvza0GDyp
faU/DFmV7sSeZ715yFRg5N4C6qX9ma2Z9s2fq/aGP0CDUkmW/Ep3W7NrAs+/Bws4P5dK+yT2QM+q
U+qbFokxHhI17akzgRO18Gy+Rt+NMB5/DHOAXAFfa0992c5XqJ9UV6qZBc8cB8HQ27n9I/qut/Cf
SCT0ZtOTHUML87azhm+Szic0HQ9QWKT0QL3Lz4uRVoP0OE1Oegcaz3nIK0XZK4HFr9n7XZCTKhVb
9H63ede7eCzuuhxyrCiwn0J2r9e8F417udDEbt5bsY9qI8qBu08OGU6x/1SWmXstsVsEPO9kwiww
p30aPEPul79odRoffRXYf9HQOBYrZbm3eif9ox3j/WxO4/cAdbHjXCcfI5qlRPIfI4QnKo2jfRaF
qIkGCg0fOVSbZ9htMj5Fiho++MuBowk952CpcIKtIsqhHE6c5Rgifj+gv0GJrFsPztDu4C0O8Xqp
y4cmre8mpaxpClnONB+mLWtTAx5vm/quXaR29Z6Er1F55fMEMPF6cBX9NM6l8pUM1hph0PSzyyaI
h+yYlqic+rC28K2jAv4bpWftFmbd9hkexeke7vMrI+dl79ViKk7WpA8HiZWLoaa/QWGn3cqo6qKZ
nsr+Cj735pHD5b6fa8qSPmJuIpTbNuThCoPsyNy00y+Onh+kBRp6VI7DyKkcpMvZ1R1t59q2ekeD
4j4NtV55ifxpOsK6X9h0ykCLK5fQVtUbxVouYM0zvkW4BVtr6rQUdL9nfDdSKVg8Er70tP+72zxA
BLKmHZa+12oan6Ll+xqyL4saTmpxrKdxIf9z9tv8tEl6zuBuUfer0AqcnCuxf1b9lJA8NsbbdArN
3QwLx0ECxbEtJXdB0pzj96U+hSXug+JpWROdoVzR40ObWYe2tfNHq0w5aJpJfK71Nj00esRJU01p
nO9UdEbN+vehzLyT3qszUgToU4t2tdhar5/3ozI2T+L4tzZ1mUuHH62pW4xMSetm2HfTqB2k8LgR
RK9lyw91zBD1opM/DL9I1XJ1r9zRf79fy5umgSTdyjndFZ196ovuFzc6QH65s/QxvRumvg+PiUKr
p5P/bZgsXcb5QIYu7duzjN5D26UXuV4u73ZZUUZil4j3eLGbi0DSe7w8UkK973YFAVO5sFbLpSh9
+9j09bzbbHK38Gfe6YUHja3EWC68hPTrv81r3YGmIIkckgoprSFxjkWVfIzZVmwhXjtTjfqB8oF9
U1XW/fr3kCGsV7RF8wfY/kVU2dYwMbm5QxXgfeo6FM8nGxnf3/ygrnaaPqjHpuWbTdgFysb4AaC+
fwiAFoNh1XbCQdAEVXYxTXhCJUomOUEP+8JCZf73SW2T3L2VSrRIQ+nbzGl3K5MJDSnkmXdJaY93
Mg6Qxzn1E6VEsSlLzMdAuq6PfFs562xxkxPWqCySfwN7bUA8FP9pUnm7VvLJeJTL3PbOwRma4LjZ
atrrKCGqwS7LVZNjMVLtwyIcJhey1fCt1uS889GHwXGRCgvtxECM+rsEfDB3vXaCzjbbi21bg5wc
uKfGcdY1xGHnmnenB2w1l0d1788DBZSe5tkcPjvYc/xB6bW/3havPD4Gpdnx5vP0KxiUoIRZRFsh
NayfDL2gz9oxH5ocFXrEIeunJUBMEiCX2PloktBlImBla53481rb8j+vNRXtNy+KtRtXD3eObTXP
com1AsV7ze/edG3aAlIkffbM605N2+e+z7zHPguXHBVaMkOAvqqvEr2OSVxRi8+1t2iHdpzHgqPM
5+jteTJDXdYX22SO3uPI+jLqSu01ysLXMYmcp3Fgu1clRngtQ2nd8Wbnli605k56eLLYC55i7VYG
EhTCTE8vo/klWvp+xE60f056UFO1RTPYvkM676A1fHJkhsTQgfz2qG2p5VEOSVxkt3kxWluET35N
n9+yhkrn1WXgMZm3VLZUPz8FagjIApz+Y5j19/WcTrdikksJq9MZUWwdMkfCyDzCJR8Tp1qABxLF
qW6q0YwdlISR3b6So0QiP3FyKxc4HP1Dq2naTo4pYpNjidxttm3GJ5ssYFL126lu0R1DGkCBDMEX
9oE0jGZR57pWU5QZFjox2l3fCMOKqT5alg5FZo+44Emhf/JULwXSOSmzE20Gyalaqqmbdwr0P0YN
BA0lvWhPn5Jz/ASTl6F4S0qOq3eDyQucniptuM795FiXWrzJzDsZbUOyW3QRoWn0dS5h6vI1GP3d
XrO++p3+HUGm/EGcXavvIMnTv1RZ7T1PengWc5ghxGcM9OGOemR/HQu1uc7VMjmI1woa5Rh4MXW0
5QE+2sfrA9YlR+fTAygmfnhA5DbuCSpTUK+0ubQXK0z2DEm7yDCzAPRNmr5Pk/4GAk/30vlTdGis
KPq9opFj1uE/RQjOPA16YUNqUSS/jEr9JAEAKB3ILgLjYZuJPGD4e6VxCPZ881s6Z9YJcRfeVhas
9emYwQ+zYFb6BeyyXcSWI7wCvW1+3uxeVA+nCqAkeS7EwT5NlaEiYMplLn266EW9Lzw9xxFvJqsL
6nLXLfoUcrGLjkSV3NYxEKx2uWxusU1zEB7mgUSQOD4vsa5T1hSKyUIfDL22L9tl6Prmpi+BLr3b
A9BIF2OEaO/w1y0th/3cfIgp2mg8J633ex+MxT1cyfpdrZxkADU0Ms822/HVXmVnsYtF7tplzpA0
+h17m80cICgJpx1F1p8W/bDeZv9p0QBBrD5vItfZ63ROLWcKOYBYvmufxzH5vh5RpHCyXD6dP2gU
/oboF3jaxQm+TD9F8Ui2+OdYZ1mtCqPv6wlIvOt5pq+GA4Am9zY2soqUTl6/NCkNfKoy04ySVQ48
wpXzZbLpTIew5l9I2Lm/aHx/ksPT/Msc1/WtbgCERL/IeOFvPuxCpVV/KO2D6Hwtc6xKf5vja4p/
aYIIae6kmI7aMO2nrOBUTEb7e8v3866HxOWhbnroPNSA01eYzd8bB+4H+CKnfdrA5egMU3GgohI/
AD0er213Us660xRPruZVnHzowzI86JYX8rApGh7HvtG/fZqktbUC26pZPLU1vAfupDvX5uBNGaoT
bCDpD6qdU2LlxtekHu/TyU3/SIyETkp2b8/wa9b0mBIRKqrxtR76e8mf/VPE+xr/NoImNnef0wV8
cLvkF3gpskcBOnRHlerWV2tqahrAwi8CqChC1b4Z4dhaYQ5ZaQD1RA3jZIywV3Xw7Z5LI+/3RWGi
tr0gIeI8WheV+e1BFp1AS8qigqGgsdNZF+20qTvGiJYALWabojrDY6BW+QVtA04giJOtQxGpF95Y
DRO5ExhWlu2O2BdTHav5RZZ4X0dMCHrunVjR+DND328DeqTxCpKP4DLbevLQLEJ6XRjmf3QhiKnW
875Ps+ofUg5aa4TVqv0uBKTjgbQ72U1MA9V7PhU6gOahKFMNBzJyk+RPN6MFDzYylwpHF5lN0aba
6XA+LD/IgX0oxpn02pRlD1kJl6jomndVPAKo+rujthXOEosjIKO2zkh6j3fx4gji0rzoBjzEdyOp
qqxo1OblLb8zGE52GilQi97dwe8n9bc2eUUpNPuDTJ+6j7xpvtfAN11oYIci7C0g76NjnSrg+ZTY
PU9td7LU1rm1J99yDqRLklMOkSIoIzTmxR0punMb8e+Bfgi9ypTWu+tUp4ld/mXArI8G6P/XboTp
Y7PDjXM00yR8/Yd4e7HrkVeAbGzgIiug90iTmk/pkpOUseoG9Y6ysYWgHbkLr9TGnWlnLZKxlfHa
UHmpW5KQJAfuw7ord8KyCc8KlFYKfIcyNG3zP0+qNBNwXj7dkaQqoL9dLgo8lcAL0c9o579siyNG
pgxFmAHYk2ofJ9iNS82tLnEzTU/hcslH69iUBezuy0guAP7NqGHTuVi8rFMfOmrFMoLSET4OkH1I
Ige3myke6+x26NVfxSQXu/OKa1fV23VmE9XhdV5bfyLR093C/YmMUTcmPeKgRbeHCN2ixjSU5NsX
o3gkUu7WcBmbQfZnnqoqeJlkvHBk0o7V3A87wVpqA9037MvxyFhi5E4usKTBW5BcNjP0vQA4y657
m1A3SGxXs/qQ6A5SRkrrOXwnKzp/ua72j1MVuIc4MaYvTR+SR7W8J10FyxWOJeyhtqbcinMeVJWG
SoTWxetC/3SFaLW/F6/LT82dPTm/0Vk8fbHggn5BDqCo67rbF7XyUA1wi0lkYdGdXU25ei3r6DUf
ncYapqN49aYbbjT6XWHD5BWB44gfY728kWUlAiQkhH1K9SyjKIeIkiNndZHVyFl1kNhXEzRaNnqj
Jnp4ltZzDJtD/RefZlYKHhE0USiRXg28ka8NaHTv6Mrmq7kOyi8V5Bg7dUCZreCP5pPwCZALag5q
EI9XXZADuFhyqhyntX0UhRWseAwzvQiNHWiG5I4fJfhaSpNmG8V0DnEba/vUz34KDB1EAPwqO6l5
hQrwUoJTlhKcv5TmUnJAXj+292ISp91AYKN65nCSCHHYHUROMl9s2yKa1YHRzbp7sauNMiBJg2YW
/frape6q/KoM/Sd/Vkyov4TSKsh0iKw0OFJnP/4j47cccpXFEzYet2jBJCcb7eCdGOFuJlxu11Co
K/Nj11GWQp764HmvYdFOD1sKYFJM2gL8SLmSxIE4osYcEcJu6gNfsMajOFK9oeZdaK8QZKQ3TlHk
fPF5+tnMOu++bNE1yKwIQQV/nvdq7cSv7eAWO2fO/N8qt7ofBhLyu3H+XnLg469atHSQ9NWfiZl9
tYYk/94p/NfSvzz9wnkgO4R52jx1fUFCwLS0Ozcc56spcLqbSvUGVHn1vz25GM2PT7aWJytheV9O
BXmWIv1O0f7jk/su+RqXmbqPc7N/mKP8BIkZbNyzqZzNYlJ+Mwbe516X6JBh1+4Rin/vQs9/f0Md
XTsbQ6w+JhCa7Z2mKr9ZTfe6gLaZ/y+ojah0zslviqaor0HvJAedD/1jkPrKmf7t+CZK4uZubOP5
aHlz8cUJfQijQ1P7HSGNt5eh8TIUPwh+7wySgJ9exjR7f3sZkekWP72Mmo3NncE+ed+NfJ6rAfkK
ihDZF6hgiyej5WtlGZmeygUsX+5M+b2Y2G01B68xurMMZXo4g1WSYWuM63T6up1mv0ylMYAec0iR
ndmMDr0RWgjEa9kTRy2ACa31gp6A9dIHSxIGEaRbsdVBsKB+F64rSI5fQBhlT7b/Nh1JMOqJkUU2
wezUS9eab5dmuUuAv9tKD7p0GdlRP5NbSQ0Sp4sHch5UezT1WoWl8iCCDaZGdoESyHyBDRZNPfUP
MaMuilTMEiU6NRKVz9N0KSv1iX2Lv4/KEj7MaTDrS78wqMhFb/ue/TFk0BH0j9ebA2kEotX36Gms
j0XrXyHX2e0N8mfXUrxLE7ivYJhwIUMFZy1eOK+9ayn8ZfqMHK8Lvazt+8cVODAPYbjz/cE9F5FW
GwfRe9cWI5oK7lmE3UUsXu7Eq8PitmsXb9WCnemGFtV1SMIe5tD4ogtL7TKabPWLUNiKbxltviVS
fY/8eR4Cw2tkadQGjWTAwvzBmo5JC4eSbAHX3aAYx6hEJ2TZLEqpXC5rtNkadPlSmt8u3qRMx6lk
9zuE9lVsKgYghWj6DrDrUKZe8jpFdUmrH3bhpk0iDyaLKl3t7rQwjLn+9H2xb/Gabv7J9m3gO4zc
y7gwtsulTXS6RYYuIt2GbfMGS1zmtDNgBzkt5mkW3gcaP1xtO9BpMTnjN8/zg8NoZPqNVHec4nGe
p+b1U9TgxEtt8SblBP+k8J/WGTaFCzdyzIObhxQ4F2HWwWjGp2riv1TKGr3OmU3Ka6OhOE+pqRov
sOwcFX5v0EyxuouScl4TpRo91djO6SFNRIuODbIvOdD0sLkVb5taNxO0Fc9BEJqyhph7pEUvYcYa
sqRBHgw8UpLtsrBIULDqwpdyqirodwAqVUYUvhQQ90PW4u7nEfbZfWX0aBr6vnOqTPvNm3Cslqli
+qf5S4Q4HRrsjhaaNPQO1E5bLv+UZiUwdwqzuvBPaVbOctUK64t456UyLl6q4wSH8JtvXvk0yTB0
9I9z/ylYPmt8qyWX4TaPnHGf257yRQmmv91No/5mG97vPsUpMVruY1OP5yZPjNtwdCHdWd604CCe
p3KcXqy+NW7LbkpRNeTNWUP3bXB6+WCXN7P/V/wQwwU698Vgq8fSdkgQQWJyOzehfjvprX1AEt7Y
iW1z/NOQXIJe7WTe5jby2T60IQrZnxzasn7KL+6hdQ0kvhQtfJBLVqRf6F91QDz+ZZI7eN28PZzy
6bEQvUwxlnEDbYrtQoH2c3QUAnZP7d83szEF0faEzCnenuBYYLcW1jhvrwdhepQZW7CtZC/BkF0r
CiybdC/Fuyob41OLyidacq5+3c5qda8ulV4lzLxbtQNisFR6+aVtnhtyTsgsVOi2LhHiyBrzWqOH
bJ1Ee3F3aBA3m7TZv0eOtN0pqVf+2paUIy09C28zvy9f0SNb7fWEShGCROaxSurq15K9qqYVxbOR
+7AVZRNI48XeL9PpgAq26RWSqy+B3X1F5KI4oL2XvAwq6Ra5E9uw2KbFJnf/b+KUgvRCrsI1PY6h
tveMGbr95RvNOs/91H4z9XC6nVQwy2JN0kzbjwPfKGVooF9x7GZIsD1EeBQI8k51E2tnEbqYHePe
0gr1OcnG5DFq9B9ilig3ctVzbprTtyVK9ZyzkYGHKRTzhb1mfqtZfAlQj7dexFaE4WGkyfHJsAzr
JUao+eCAuj5LhEwwJ9KdiwDsi9iWCb0Ne+uaB3D1IALElxxh7Q5fgUvX135f68dwSX052K3W+mgv
OBZ9X+L/yT7MKeqzlb8Lx7C7T/LBPSV6XxyLPMx+gbLQuEKX0tuHfpv9MoQ1TctO4OwUj2E8+yQl
SugxJVgz4PPps+FenEkZz88JJGQBW6cBna1DFhT6F70boqfBaYerPrFdlTSc3d6U/Fimu0EL/GvT
OGtW0/Q/xKEU0F3dZvrY3qzhyPahN4MIFeipChaWuRzvzajoXtuDPZrDq6o0LYJTY7qTYVB2C8Ok
ggzs4kWVtERcgVYWGWYjCmaBNbxQmfae3M6+EzN/XRiKAkDuZVKzpIsKWoYQzJV4HW367ptTe0pS
znfbzy3ZkXTaRWRI0AL48DMsv7bbj68/Hpem3g8B4gtFgQXnjMzL+lstE3Vy0BFkSBcTdnfOkNpw
6pcqW9aN7XM0+6e2C4MHMXWqi95xWP8Qn5i2SZvt50ntOFe3Wjf8kPj/7aSoAy0G2wMvrWtc8qTO
+ODFAVCPshmM6vepDm6VmN3mS+63xZc88f+lLbuuyqmjnctm8g46QWMd2j8PxbsFk7Fq7rbhkNBx
pqVBdfCUa99cOotHw50fGQXSZ9z/48hw8nw3pHb1DCRE31tZqD+5ujadkJWuLxDB9TdDg1iO939Y
+7LmOnml619EFbPglj3PHmI7zg2VkXkUIMGvf5cax/jJk3NOfVXfjQq1WmI72Ruk7tVrMY/fEF+2
1hoAE09TAyGNsWrab14TH7gBvG1QAc4NfgIIhRbWNyjvxJ9dk5mrDOm2eclBU7SPrHxbUkwALPXC
eVsSJeXnCN/dpOPis1aZA6gZcTWiBi+AzoH4XHLck66Esv3Vr7Im0MT6ICxdya6It6QNFiKscnEZ
KC4aECdvqNv2LYTCochJSmGkGVYXJru820lazEUAAy/jLMVe8OKVkA0OcGGHeP8EkOqYLz4O/Rcf
HYCf4zAl1jbqrX4dTyw8JL4/fmaQs+5FVT9zo0ovORiiAwldj8/kliSZdgBHMHQ2bRbU5uDv08wM
dzGKFdcoTLY3iajxf13nU7+2qhy6H9QfO7sHrYhtbyREhaAL6k4bS2c7YJl+hM4YHYi3HqCr7kZX
7/bFRPbJMWZ/orgnk6MAIxJ2vFWjA9nJRIP/0/7H+viOf/g8/1yfPqdPiI73tYXpbH1UtW0NzbXx
hfzdDCCyHc3+1pcZeN8b4SF1UabfWouF2QbYdsR/2h4kI2rC7GNNKYReUgZVmBRP6X8vtVjel5un
p6D0dWUBhXClhmBXjvoW8XrlG16+JRtpJ/RgPr2KXA+swQQvNl6llh0ZB6RG9Rk3JrzcDhzu9RcG
lvmnpLHeXsBp/eY2w8iUm99V/QWsIe5T9ttt6uS/VvunG02vwgj/xS6+/daEgzEUmG5d7UCT3mrY
fcIT+x5oT4H6YXzRK/2cd2C2IE9uW93edS0PXIkmDiXKv50SUB3GLbhuyWfUHDdoOdB0JnIss4+6
A9iXnQ930Nezey7C6QzaiDvypmWlj+eWNSeHdC6PkgG1Yodasc+hg/ms10hJhCyMLtQF1d+uLbrk
UYMi3WMxWutR1bhmuWWi6olXAXWnybD2IGPW59FcxgDCyLLc0ygtGUNw40JdteSYg5OPlixBr5P3
UXdxohC0KJqPYEW8MiluohreFoCJQw7uTLGUPqonaOIl0Za6RhaLk6lDs2ho4vJThLzRo53PoRRy
aBtQPi/TOW/0lc/6jdFZUCmMUv9eNihVM5VaaC0G0E6wDkDjfgD7w789hNedWolX/R8eQE4hLK5S
Hn9Zg+H8vpaJBX147FkKcwMkDkIqrmWjnRTt/pBqWyLSn23zOEj1QbLftGCBdUrN2DmNjayECVZT
5MGaM6MuUiZzlxA2hKmJhTObFkzN+yRC65DXu4l65Po+0UQ5wjmOUEqdmtWtz7MT5AfZI6DB7JGZ
5jPKuNoLSGIZJMsbb4P4ttzQYMc0/zIiZNWpQTKVZX6tWG6ClRazs8RJNyipb7c03dO5gZNo+22e
rSZBSmMHeH9yRybdG7CpAvHzjj6BHLz+FEMPOKBRWsNEDq7UzeGeTKLWUEEkWLanjwB17ebomK4O
AMjvTwTSH6h+aQ9k6fQCqk/TtzBNhgMF4DgIcndT09dzAE8kVnfFi/aeBulLhmwsRN/T+J6+YHHW
oezjn9N5Udfr2DVB31xm3iHBewDYXe/Q+U3xyTHT8lOBfZIlM3mLGgvfcce0V44Z8z0NAiE97S0Q
Jaxowvt0PK8KkLiObOO5VXq1rEcCTZh4Ca0B6Z3AvgO++6xBUrkVMvkGGtyvbg99HxCN+Icihhoj
y3PjCybSOE0ca81bOylAM+Va01Pz4CgIvqE14x5pcUNBL/g98sJOENZtvvXAWiAgg/S5zxILbKc5
Mhi5UpJSUi7KDmSt+cH+T3/kDC+m38b9AaXLEhDWDEgFFfn7IwZYs6ReWQkSGsvAh2BhS5FAJsCq
WSZ4hg9DBS4NEd5DxSu8dw1kWbA99ncDZGzvwRGAmL+L0i/h+WfyMMPUuJP912l0nHSV+7Gr6MN/
hky46cpR7MCtWpJ8aQ1a0mlaaPapOzSDieBtD/XucEDRmzrZ4bnkQsYv6g7UbU19HYMV9inByQPb
ln+70aticKCg7RfdX90atRoBmd/d1DlmXo3sdFOtt/lyU1qtH8CoPGQCwAkIk+26KctO0AXLT4Wh
2bsRKIRbLCrA2CvDe+xDhK4b06lezSR+TWJR/2xS6N1lTMaBJQGBbuPqZ+83r6MWl69FU6aQxsnY
42jix1xrcX6DQMXbXRpDfryLayfpBnmwFvTHXxpLf2ONgdK0OAGzRRwxH8zQhpxpZf5mo0mKgsOL
DEhs+N4mR+ztESIx1dFBygbCPI79SLaIf+6EPTwIA68D34HscDuBC2vxh/QVII1cxy61Ndr7uXkZ
ugmipZV954zSPVpqs+oCu7E1sjFFGnviNyTbJdCu/zTO4vFktJRnurGPknvejyrTzzpYTpYL5hqz
xf998Q+fKvXH56RrvtAemXbLtFEeB4jN81A/kF343i22PGAf8um1jyA7sIR3KQys7LYJsXPbjbZU
eTCK5zqCUgWkIox1gjwjJOfS6WqFXF+Rg+M/Z11jr+ISxeotj/IVn/RoOyWOfdWAuJ0bwzfjs8/t
zVCECG/RALkIyC2tSvzItmQbUP+31p0kgjBdz2+DAF1I52RyW5Uc/35NpSEAyccjNo3jZ7DnMkhU
OtqxV13T3Da+ZC81yGtOjgf1vlhpRxvFxFY9B4X/xLQSTFj1z3q0tC/qwsvqtwsD/LgZhyCIYyC7
WBq58dx4XbeOe27fhAFtgaxNiiMSBmB0CCd/U5tQRUiNsFzlNch3IiVPV6qr3gPaG0Ae9HUDSb9U
6sbmP/uQIzVpCraTWHkvi9FVXHwty87Hccs605FzqOLpztSmM8mQZak53qkxOmHSWGvi26IOp+9j
/20e+FDAci/tLy1kGQIQH8WPsRV629EDxkaAxvBipn6y6RtuPFda/7WoJNTME/DgYVf3HXTPViDV
JM38PQngW3lBQU8KZk1Nf56knCdBVnWe1FYIaAFuooVDdkoaR1vlk0hXiDllpyiUIGmnkS5Mx7dL
GpoyHQEUp5iOlkQCrVRllZWGQvDEgPA6tMCSsx+CQUMrePug2Wm9qmoefxkLcWMOar2CQXwduNf9
RMnUr9hzvGeWW+Bh9qR9y5ieQfeJx0f8y9aXbLTMDbc99mim/CUJo92k8kfUiGr0ga2JUTdO/dxC
ujhz5NGgDNQHn/fh2IvHI/U6HYrz3ehPO4IEVRI65UOLiN6MEFLwIVCy/N3GXTBQkCg1OZOffJ9L
qCNaj/z+43pOiz26l3Vn8G+gPEVn2nqJsAy2/gks6cDcqCBNaQMUWDkuqMoUOlo1NCmEttNmsU2p
fzW0Lw2O3cfE82ucknVN4t8wWs9dKQr3NooiReVu4iNcAOKkRDU0ACa7MLCcMt598MZued2O+XBZ
nB2miL2z+vGDG4Tck410ihZc4C8giPEvvKodK+gQDzj4VvhSm2Z4HTnOLWvA77euBQay2QU1V1OQ
JqGGp8tYrIEngqjB8nySZl6DzHpDD6aO7PbY29cy74q1UM40EubIwAU6B0Aw5bPzHw8/Wr0wLQNk
iyhLV2yHrqJHjMwSdZl0qRPx4TJERmGkNlB9wGaoKaSB98EvHowqXpOjkxgoD7JqZh1MW8y2eQVr
rPctZNrsOCjqAnIThmHfJdnU7J2kyw+l5Yy3CUKQ0IhLm1cJuUemRdpPTzR7tzLZl44VckWTCjdt
9iI3wDzi9+PNwpLzpEJ3L/REsMtujxiRO08KgWu789NxY0KhLyhUpYKrKhWoqWWzQtDKv1i2MICr
UUd7cG3EoL9C6QEIGd/8cGoCcwmvG+DNEfIJ3ifrVSJ20EeDvDHSOTdghuWtyERzMV0o1HOzcCG+
AwoUPWnHY+Xr99RzlYmuwFuS73tXlSeoqbQIDZRalG31GvA7Frbl2yp+nndrs0ckNTG8MNmUNg6a
MjNBSLjcCrklfBogaPa0mhzTfZim/MpBqrDxPJFs6BdVqZ+VnpSPUHIzz9RrQ7+7lE0P3j+MUeM3
uti4QFxs0sp/s6Fy9T6sNG/+LaKqtrzUk3Ujf/opgjyeb6JYNJtlIRHyOwuyxRdaB8Fh0G+MLEWQ
CZQqteK/MrLkFxcpu3MGiHfzEKz1ZOeuw1ZGa5inNirlk5nGu270jNdcGFCyLttxR24ZUui5gYN9
Ow3m8T8tO5laHbgCNFy0bBGK8mgRLLDVemuPqsFwUzhTtyUWMuqmiK1/6MaqS5RletuEm2U0FAhK
6OWvCK+FpwGaQkee4a+krh0jWl65HgoR1GjqKI7IuAYuUXX1FNhDrmj6qYuUQXLJ6i6bu9Eo9EtU
az/nlZDxuKZR+ZV6EXec69Dpz2yapqeu5N1Ng44YjcWGFd+1uX+lMQnk4l07WuAMwB3BqNHcY4O1
D0Gw8pRokwZM0bilsWIwjQcXhIE0r3f69nHskhWN1VOUfHKLXzW+eTuRAuveh+XwKIoyAy1XPpxc
Re4E2LC1T027hpYO+KJmF1TTNJbj3FMvLXMTGMDE2FJ3MIDhLjP/Sj2aVGKDHiBAMJyoS0syr79n
WfppVLQn+dBmD5qK2pZ1bO+wwRggdxPXB4na/Su5ICkTX6FBcVgmdAXXdygEAIJCLUJNXyR8XiQq
muFgAbocgGHCRyq7doO08YFmrm1bC0zNiSGyxf213U/hXZ1X4R2qJfN9AnmjQCefxkSZXVn3Vxql
hpzHY+lH7t3slLV4uLT4DszrZj6YknQni/bLpOVepbqNkYLC1s9KZ42CK2BI/Eg3Tw7+cd73AoVI
gNam/oe3v0zGfNMzBMHrTt+lfT7sXVQLPUax8yNOp+J7qfvIHLDqqQBd2t8cspY9+WNVzw548Q77
esShS62Q47D0wMAjEyQuNO1LI6ovLNesF5Nvp7BIXupGNleZRMBpK3NfiniXATi+RTLKelkmvXWx
W08RyZqm6jS/GaXp4zeSxBXK+yCP9KHpQwDe4mGEyi8GWvVupSvIvLMrDjyJJf01WXzTxD4nq6pd
mJdQw3NsH7KuOd843EyfeIGtYNJF3Y8KsSrNtO1fHGmsmo3pq9MhqJEDn42Tdo/jIbbfR6NuUWyn
pocQu5mnT57ePiHlMWzSHLv9VmEhXIWP4K2N1yXrr9RjOtgUpi7jK2M0gO9Qo70n3kajCOXyjVMB
MaWmvs/3PVludR8MpgkorBELQCH8oGpUcgu0KviBPCJv74ErCmeBgZn6l158ovEQ3G5r0/KnE03M
1cSOilsm+anJk/HIVFlF03nl1VFX1I3cEL/TcDgbE7S2wcIBfsamEmdyI49Ji6pd14Ms9gDwUb/y
nKJBxnPU5tqAME+rIDF0cWcMXn0F9kUDmhWpU1fUFb6ftRIn/T3DijL/HoSA4DDP7e+Me/xEL6e+
TfwrZNB2XYw3/ao1o2ELJr12vWz11ARX5N2JTAI0fVvdswCSRniUp678Eub1AcQ72k/DMc4QLp1e
OZgFVgz1/jfwZml7p9eHPcpLgdpUk5iDusVUbw6TjKvbFNplkI1lfMlVVWqWAB4tIAk0997tDndK
vi5EcSwtcCkuJDOAhULXR+sZ2FX18kgDOb5emyq3keM3Qyi59vp4acCQ9tL/qoXRv0SmjMCRC1Y0
v/GtFw7+r21qCLklJ7C2vs0x3cZ+Mb7bUb4XTZnc940VP5qFBWB8roO+qk2Tx5xX7RlPnFcanOK4
voCi+lJKNz9bY5avoYwLgUXV9Xu8AQO6pCbUUjzC1MgoM4wwCHcqoR53Q8bB+QZIXH5vj6y55sCP
Bt3g65/jVmrrqjHLA3UzZCygjimeMkMdwYCzDWIww3wO00YCW6F7BxZ76QlVp+4K26Ggzzh/nooo
vuja6INAFzAACMl2a63yomOlusqNKzc9auIL4pXQRItaJMOAwlqDyiY+UvfdzVCrASwGbjQCFUzt
N1R2gGGrrr76LmLqKmKe6q0A0qr3rtIvqzMq4tz1uwdSEigBSIVYucoj7EApTx7QJKq+Rs3bGuSh
QXEOXETgSMYDSX/okEzbTA1qQGTVGA8opTcecu5vW0Qpb+RRJKkFxIEvA0SnwLPLUncK8LQZD+Rs
W6jJ5mMLzBWm0oxWrYlwZLuxKzEVq9rVtnJwXk1oah0y0DEFnWKGcaawPlEXIjXWk9Pzt24kx2Sb
oFR5LRvu7usSgmF0VnfxV+95JZI1HeRplLp0Wl+c7U6EJwR10oCyWp3dgSo4LYdt0noaQMpFf+S2
5Z10oLbm7FgWgpJLIsNKE8hOqbN2lMluBAZoXmmZ8OeaiBRBlXCdxdj2mDmAbnExZHd+hjeanNh9
E5YwAUNwkqb3ZTENqQtJBLsQq6jL+3TF4oKvU63LtnO/jibFWZ5Yh7lvhHj5NlV5pSWqws3uRtnj
fKgmA283r5+jxBYkdfKYJ6ciEtkZu523ZvJSgH3+7MdVPZyK9kR2mtGFvgUaVZ2oZqwrU2DzaQgh
GMxQS2mFmhmQzVED+O+vViVAUZuFBoSuEEZHGhVIuzgpHidndD5JDpjMmNx6rjmfyGJp0wH0Ef0d
V6bB0psgrXt2Io8SGYl1y6GE1mqtix0VSiV5Aw4pmhpDSvaIYiw/oC5KYo3r/7gTs5r+LgHEpUUW
3u9zB5XSU1OcOtUk0kK/H+MCmKGpONEVDVd2L0FObEnwNr7Picidxsmznmrw+fx5SeNaOzQbSGkl
OzuPsjXphh8KVR1W43uyNltdXHoA8C9OnmfrXDetk3SrnzzM+rMh+rcmSu3+TDbXA7+eY+cnGpyU
Rw+2BsTR3l1oRKKCDpTO4FUrtPslTTUNLD7pY/PK3yvLbaQZyERpKmq0DhSVyot65EoTp7ibJ84Z
rd9rLcv/cy2yv99xWcv8fUda2SxL64RabDw+8TBqMlTeEoLXe+/iuGM+pR0eK8sothMfuzSKhHic
m+3FdjRxkSYPD3i1HTszBWKHbPOlB4DKITWMI9moKd0a9cyqQZkBSEpf4g4nCPB2cTY+aYDfe6n2
UndN9a20vBcPX4RvoIKeL4AnnS/+MaSHkj1DKuOohks1838s8f/dBxJgqPICf/fG6R3n3EjXDojo
oYjzeNtCp3Zmh7AYlF3qWneuHf7kZ9P7lEym9fK3SaFntjM7xL8nybS2XiLLTs6iRPFlX2jyjpou
YTm0MleLZUIg7s5N1IY8i5Xoq67YLMva2BkJzqiuMMYPU/N+pYVNFc5LDga4OnSpghLqDiqmd9eE
sbHLQhDBks1GhjJoO1aCGrSsNwNq6g8h4/nzqE27sjEBalV23cr8xS6i6s3OwNh2aICve3YqnCHf
7Yv/P+1Vg/o1yl7NiS+VvQLlJTSZxzlZ1oC29tz77aclf5YPZrMbHE+ulvyZQAoTUdjE2y5Jsd6O
XvPIlicyzfZ4VYWoKKOc26SF2Tm26k/LrXs8cHZNE4+rZZk2HD4uTQOjkc9L00I6qJzvetdcTQYq
BLk7ITCYA5JyzWvXXWktL1AHIMPrPIIn1HhAXctToWzk15ohFBSBINnRCvNcWuB9FQF2HxQ0qUXf
G2xP55UW07Jmk2Q7vG/YiQaBA3tInbw/DyjjX8uCYcetNjLzzgMvvnq0kZpVJg880/sqH0HVpbq0
XXHKCLk2EWYnsrkeCA4ACr/R4Oym1nWRCt8uttL8tSyrjd7HZWmSryGYlQqe4RyFbRAtO4DRmgap
6d6XDTmOCmONXZXsNOdQd9jZ0X7Gi4CDoC7tZ6jreoNAIRJSE0uXRlHLht9LdvYinHoGVBDvQjl9
9TsciSKmD2cQimOPR32mjHRFTRKWkIjN2h1NDcGyjteGmkL9ZYWwAsG/NbQPf9jnlT/cZMz9JGBe
KbYIcQwHyaJH0x70LwxCrH7oJN+LPh1WrUy9KwR/uzNoPFBOOFb+V6O5kIMDVeJVxcAp38i6vpTQ
EVnTgLuzoDH1DcrOzdptRHLx46i4xhOwB0htJd9d89NQG9NXC0Xpa+jYlmrbHO6QIkbsgUO4E+/c
8Uuh2zxIMiu6K0vXvtIAjgCorVADGkrs5oFaA/9yaKKOQjZHZsSgVnQUBEpy8UA20TlA2Y3D+NAg
Mri1Ik3cwjw2b0ar33O1qU2RSqKe6LR4q4ExH4rAEHmMGDOPiKocqKhlKXShLtSdnSPIz+dB8ic7
NSNSS0cncfd/2tWyYIfWjpXR7T/4KzvdIJu0+ISCnHnwj+mo3kX+WBfzx1vqbcgNkMjyNNX5blnW
BKb+knpi1WhcXlwXCR0JTP5tCPG6RqFZ8sAzH7DfCooNsvXLlWEb9QvjLcr4RJt/8TygAIQov/sZ
yJNKt//V2+U6ywoG/dAHJINSnFJyvqp9K/yF1Blg3Hn2TSY/UKPXPNl9P25iPBrPjV5WJwPZ1e3k
2dhUgnwgiAqv+26Z0Uqb8uIXOLife2e0X3xNIriPyPvV1XT9UNko3Wc4k92npTesRKcbX0Z7OAjX
yH/pbDr2o998AWgTAl1gP2Q9D2IxTI+6Waa70G6yY8N4drO9OFob/iC+AEm/G+ss/6mP8ec+T8fn
QcgRp0+jPPtGb5/xy642bGDVC+sRDlSuVjcdEubFp6ZNnFUdpT0osB1+Sjxjeuy48QieDucLNJqh
5hTa3Rn6YfUDaNq+kR1/DKIyQyMuJWjr7lseA0ideGvNR3EdCDCjq1aUyaUxYhz2LWv41jobN03K
7wDXQCZLOZjcHXeooYw3qZmVdyh+Ke+qEAVeCDjUiNc7xZ0B7TUvqAt84im/kQk1XBoy08K34kBq
1T7SunQrFOgD/9XavenlSYCwsTha6r03D4SoFpjC6o56sRtWl8KML8ukvMJbf4wTkHi+L1QiYbzG
jyndagQRwYb6bWHyYbHBg8JrvxPZ26T4OOusH09dEZSOonybid/mlnyo+dCvZTSdOLCuveEdIWET
OC5YPKrcus6YhQnSGAgOpFvCOESlyS8o0HimQTK5sXExreHNnwPhjjRZ5Jy01nNWREdhV+3nKrGN
BxNBs/Nf7ENTfrSnZvfZyfmbfwMA0IrYK/C9+eyHqfkgI1RTzZGsMhz4G78rkiBn5oIblDAJVKpW
gH+haztwT4T2Hf5hqqcBkkz7DiXc2260jM8THrxRz+JveIWBPoVn2nnsnekGlWoPRBkoSFYzkdOt
nqSaySsEhiK3nmeSgxOiCIxmWkBU3PoUouPs90y6p84AUaSZTuzpnznAR+SAnR5qL6JNEbX2AxDi
6Rb/Gf5ZZAn4hiFevbe4VSMvEFtQC+916FFboFe1zOw7pIu2Y82mCDWJ8QYcXcb31EZlIRCz6bMz
6WLtm8K8VSLSdsM0dEe36cYz8uwQH2dV89DgMY/yvKF8xTbiU5gB3BvED1PfgjGsZrVSFbFfuaaX
q799tqm3/vXZolr/8NkSTYPIrqr9otKtWPJixa24O87FWaoL1Hx3pLIvbmoPqCPhh1pkmQgQWQWF
HIXrvJY1GysBY8BsdJG23Xgy1gKksUucWju2lRAzW8UyxL86GXmV4B0dOedJqXhJ1ZS9zrY8gtg5
q+XOkqw8aoCEXITbywtdUdOnFRjKQtddLwNNE35LuB4GRcvk1koj6+CxOn7wRlXSNoLqF8iTM0o8
6xfyGG3LRH7TekL1j1hBjz06SjxKrCWt/yHGP1+S0wQnSgGwNHG2QsY49oONbkRw12EealDCfNMo
WDG3eBcYHZCBA2BBn1wHEGk7mz6TW6iD5tSpa0TgBpw1kqTrrp1yGyLU8qnpf3OT+OXvSkARIWPF
+qe2KHYo5UZeD7+8renE065QXZHXqxS6IS9Z2ejHzHQhO65N+qvuyJ9j6nt3SDTLG9i0UbGu/C3D
d1e8Z8hcqWWLvtyR/5iyt2UrxI33U4HKdlBrg2F36wEztkJ2MTnQ0Za6tZ6mh/ngq0ZRsZF86CKW
mRzSRkcmukF1qUfA1ShxhsAwBmfjl75+dgjtipfE4G5RnnH3dkeo05yiDnGafDK7M4pMQC9RgKj6
DIHO0NxGNYrKKybFlsap0VjyNXVrcydLs0cNC5qkjIZLxZsKpfy5AwYZz5UBGZOKv/lYbt+vas6R
/VXeNNCzSIL/EkoLWY3kLbTW+0svQoAJoS+16ipINIoMaH6k7nGJnVe3BeNbF3gITcqAjK0aoSsP
SJlD1bDbYq8NE9Qf82hvrY0aQEOJnYGD1/iJ0w8NP6H40mU2fnN0GXuPtZWnUDhD3Jwa5KhygZDu
734HfqESvP5k+TCT+lOWGNAsX9FayxwICSEUrxqzYNbGlrmbX0EP1m11cIFfayO0Lnr/ZCi4FzVk
pqspFtbKTcdyk2CnwnAGCb3zFBUrcsnINvplC/2e2N4sK7SJ/oTTSQyaPq8vAw2qZEdfNXQVZU5X
gknBhRHnOX9D1m5qbcB3lZfDbCid83FPPmSyner3bFpy6ZMPdauqcOzVMuIarFobLgQlW4GEkSiT
tyZFNLJFvTz6ufQaEA5FP2dbTiPk7rSs2g6F9osikB+ClFmSQOUnBnl6BzT7GWfHj9HMP4KbNNlz
oict0Z6BgrYupgZ+QGHFI5Tix/TSjHkJ7qVeu0cRmrlquthEjCePAjBGlj9klG0AUiyB/UggXOOE
8c8+bb5Vkdt9bkfk7TU31h+w4fHAPcl1/D9W2QEvrQEsOC2q+Vm2cfFyxe/BKfFvkYrxPF9qVq8d
jRZ7qjJrUEmkRqhxBZBZI2jxJE6DXWKiaA90GK8AXt5DrLN99KbaP6NYsF2RXetBvli1cXPLQmu6
8x2J/YuaEIMrABmjyjnZqC/+5FWQ0xV6+RRVUxtIMPKdqRmFVpx11Sw26vai5ysnN7fVBEC4KPmF
u1H15AMF+8C9cKWbbQxcy7p1y/zJkV31hMgr4I11/0COUZVfgZLybtRr0/aHLJtxXgR6daBVzWP8
DtWalTrQ4kEkDtTNJ2daAwtk76jbeTXSgwhwb6k7JiHHaaz11pa6KbhCkwOyG9aKRpGJ145NBXoL
GvXcIbl0HXaoNKpLs70hZHBPg9i6JkHtjPq+0DRrAtty1qIgoz122BwglFRk4QXfrfBCV5qoP4Mv
W+xNo3KmwGzCAQH4EUzwRoGDYQFlZnVFTQRVgGOYoFm6f/NbptEMcqFpS/f/fanlln8s9ccnWO7x
hx8NMC76w2A8hjFEljWohFQBXS4NiD+cdWXVMoBQQn5aBlgCSvqmKn5Pof4y7KkVly5d/XmDvENG
0mBgOfzvy8TN+weju9AnmY3LXcnoto1dBa5t3E99grOb+hDLFOrOLnRJU+o6fYHyZnPQrKS66yAN
6SAVdC4VYyc19egABaKF9Wo0rTeboKs022oQNbqM6hcAbHTPt22foVbifS7NqFKg5SQzL4t90lG7
PeV4EtFdl4ER9DrCFdm19GLszPt4cDdZnfir+Y7vCyNKhcJtcHgLunfelzglN0a6npeiyXH/mjMR
3+al8t6oN3GiNbOLr/lXCyREOzBM9Ee31/vjfMXy4e3qLzZykZ7NcvywMY+a8v1qsblqmWVVGlhs
DVhCV6mNXzzo3fyHemDgporBpE7d0Mn8h96EhLbIzFusPBrIq+3jzhlWNNjYnv9QId5SNEK/zJNE
D6VAFPEg8gWIaNnz8uZZ1hU0Kc2PenKumqvXP+yeXWOGixIWL0z5mSU5uJl8PTywVj4RIJ1g6JHC
oiMSMNsXE3mQvWimG6rMA33EgSB30jsQ6Nn3aZKyKx5IG+pRo01gc86t7scwRhkyfR0QebXf8JXn
hmAxYEV0anNbnecb97V7v8pS481GV0Nuu69xPOaBXhXsdR6NdrrhP2Z9n907jpPdg/faPfNuOpEJ
4hDZfQcg/i3EswyqeTJakdsw3McgY7ojL2q6lu8zqxIX6skkze7bsnqpWAkmDbUymSQHZ4WrmdFh
sQ2V1a68VM925EIDeV+g6KJCEQ/ZaM24gZxo1NnZerlrxHprl0kwUC/rRVZuHpghgdcyPHzgtJq8
k+129zSN/iTgIhooldYfVjca0PCm80dY/oQMJ0oB9q/rYirD9k76LD4vn6xnYRIYoElETSr+wciX
u20YaJrLPvxVjRkCRmqCropcqPEncIBwgxvzX0WLssGH6F5R9KvltnpXenutAW59+UuHdtCOuic+
L/9wCJCC97/PD8unk6Xj36roldaa/w99Wauo63ibu1NtH8GwIVQxjTgwEyIJWlXIrynvPpl5kX1K
Idl4ZLoOhK6yQ8/O0qruOmEfDvCnx7cdqIwOXlHbTz2I7shJd01j1bl6e0ksR1trTlUEPQT4Hgdp
PItuLC9C9dzan7bAioA5ufGNx9aV7Z0H0qvOy4xHMg0GqL2iIkpOZJNDVO+LpNJX8wTHjB6lsQ37
3gATJyB62FcP6YEWBydudkRUxAioSxN8fFk015D3ZBomhBJzObQ7WhzVJsU5tcqfNEgfV0uME1K4
0W2+e2cJoM0Sd0OLeSwTV92ur+RPjZ+mX6uMGWfqSWwPdyEzB9CJ4A+aNBndA6mypkEyVZDIDOw2
lEfqZlNt7VmCYB250EcQqIzTp0cyaAwaL34z6Xv6AKD10I9RL3GUxJlKJC968n+EfVdz5DjW5V+Z
mOdlLEiCbmO/fUjvpcyUKemFIZWhA0Fvf/0eXKo7VWZ6OjoYCUsWlQmC9x5jtueRO819Pnbf/M7z
vsDafVjCEXDYBD2KYaMtILoFjGbseYe8TOHABwb1F+gUckjipvU+byNA14zzVN3Cga8pCuiFIEYz
/3jjhoTaZsLp3bD5CVIf+1bms09APTOuYCaumxcNl50H/jPlrwMm35uqyR5yJNk2TQWLH0RpvQfV
gVLb2AO+8+pVQ5DzPbYAgEw6/iMxxV0tBuOliesBfqCGPNtm1K7dwuh3fmEniFMkDKqBvH9IBjjj
Shh0flXD4VHKf0QY7qQIBuMr6q98U+CrIRgoCYpHHrkalC30BOQzEfZP8KiAljPqb906xT4XnoM0
IgJqUzcb3HvqBnbEx2yD6nabLYq/+iR0AMvjATLfoHdos3T4ljoh0KWe8Qzb4QKgRD3dVH2dPBUt
Pzi5Hr6DzyPmOeDRp8Yx2DHTB6TWzCF6/3tkJ2BGQSMzOwBs2zTZQotjJIgCKZ7okwzsZPrU/aHu
T/0CpjOsm7n4lGfTbHPYQxls8ymrN+XYrOGqWaO9pfTa1OogS7a0tAI0k79zdNSZZhFFtaH6PhYz
OSKxe8rbPF/bkB94NtJ80rOyhasvE9Mtt0AhwZxXZJOeFfbSqI9rCGgbnvak+ruIk4GlBpiCNWTQ
UTbyzlgq7Pw8tD3oYBdh8h/K3TxuZn7U+Hsvge0IoDJJdkpHCwkXvVtQA/KE2SmCh6C5iMd+AQyV
v7918wcrXA2BcOY9B5uzA1Bj36Rt+xB2hlxCpaxfTcURQmzcLnFJhtM+NJ0+QsBVHKiRDp0DwTCQ
us5Uotn6RP+Yjevdx2yBqQWrtpE1Il6ukcxIMwv2Q4fO1csTlSomqk3speWcinRAkBfCnEF14oUH
wKbqUUFAbM6VlQjV/WGOqYca8PMcfzqLWcD7NW+hPRkOPL9qib4nbQYf7qSbBFyrZa9+FPDoi1Qs
ursrYNp95d24ZzB/XWJxdPZhFYTz2h35oUoy84lBLn2SrWtktoMKZb4IgJr7Qt18UfCDzoK1a2Qt
SPX2O/1iqgrGFQViFueasXpfB627YEESvTfpMStM77VNILs61mO0Y6mQVzWQ2sskg4eOAbiQGSX2
NhGYx64M+1uAgE8Y1t07sqXdvOVeeJ+4ug4z1xEqo2Y2wkQ5+ehrwZGlgR2jXOhInrZQ6IX2B2eL
nj6ZeFXtZOMiXIBPU6v6ZIZvVt3Dxd0FTUgdIIrZBOsKgN61VXMkZRusRDW2EdD3d8a1h3XmXDhI
rSu9tOmPEdbDorIRdKW/pQjb+AxnOeXBdW95zHoV0NqFmWL3aow9mzdJ3MFLL+g2td1qG4ZM510H
Svgcebnxpej7A2loexLqnVHWvbJCwA4S/Auti9MHCeo9qNv4FJQ5bEOxJD9ocfNRd2ulT5KxatnJ
EspAHAslKBrpji7Zt4U42EX5Nl2x+qfYOcS+qEcaNhs4FsSPXpofskzzHmIIPu2woqhfYTe8qnrB
8LQwwpDvbAdSKT/Xj0hkzDK9KjZY/vojNvz9cbTsDv7QPFsnRh7NCtbDhIBanDAaZ3VhheusG+Br
psEHwfVUUEsVb3VOIoYNsG3luVWHCsL6yF6gjorUcKvLKqdaFb7RzgnlRng3vAOfHW77W8K33eo1
Jx7XDNjhmSCZ1puzlWeWZ+TWqqVssHoEmm7cycTSlpH6FNjDxyeq+1MrgKWQzwFWch3j27NzkTpY
VaOTP5al/GYiyvgtKqoVAnHdq576yQL4qeHUuC4ie3pWraRw7LkhR23mu6l+cEkRgQLFVLYQkcM+
J9hRFR0cFUWmT0hTwMs1H2FEC/DqKnYasJUV4Y5AXFQHAQD435j2EYGc7OSp5Vc2xosx1mwTcwtL
cq71yZYzDU+JIoEHelsFHGY6evzNx6/CNWzrLffCeKFbVnryEubuwzGrln0jG3C9wReHm+c3XqU/
hqytH9wwqte+n6XbILXglKYmox6jCcf1qLLeENqPF74zyoXD3GEDCUHCqNPBk7JY+o5lLKnYgbx3
sT86cNNa22kKuPhQX0fpg9qfROkWOQ0QDOHwcIYzyEdd4Rw1P97K0F7+ybPCN/GoVY2jSsU7MmQL
QBY77YroGu5CFwX5grj/CVJXG+R6DTzC4PIEIcXyHCIYM9VRkRqAbq835lxzIIDQ8tZ4BA283XEj
V9rULsKHJawhbkUbAoq4r+YxNgMgpF3bmydKYRxWrU92VQZXx6rFoR0Sf06K3vZf9U1mikNmKnsm
ROCX0PIVMCXMZ/jZ6u/Q22iA+TfEvdPYA7Re8IcQVtRemVtCcEgttUP40bcNoWhsGk14CXWIVzc+
Ell4NxxfOYMzT98Mz7CL+agnIAY0Mqd66j/K2F8G2giOQV0nG95F4QpJDuT13BHrInLlULcBKSQR
YqMnaf2FeoR1xNcxzPlm2Gyl80l6vtZYv/5jmYTnkS8DS8ZyvY1hQxoutCu4n9EtbcrPRWpFxL/b
0v0vou631l/G3jq3aqrC1Zr1GIy7bkDSFVboxb5HBGAlS928SkDCYHMsx2+Zf5f3nf/dHIsfpuW6
j43Q8WYZ9P4BKPByGtOkubaUA5hK9HtjAy/XsRZmiD2pPVCjNjydOghvNOeMvd040zdedQ4xiW1a
wNyHg3nd2WkFg+Kh+WBi3/rBkwF78zZ95Kxi+J52JbRpUnMlLICLo6TIjyDByyVgT8VT6ehfidqo
2V+xbCXfbmNYNIYLzbdeGht/TGKtAWFcrG5Fr+qLFeyRw5VwguBgDaBeWf0zod+zrIU1XegPJ5e7
3cFo8CITFb7+ViVTB7O/sl6fIVtQACGCn0SGHSbCwjw/kA1NqoqWKlKr2YLbSa14VzQeqfVPYxM7
ROYilRBQ1eQJ2wTsK2FAaxS9uy8ahq2mqu9KG4IBQ/1SNG5m/mgSx73Aj3YBhdsgPYeBIjA00QFK
3Rb/KsEhXkBWg99pOVz/Bs1JHgORlUs4SY1HUL7Ezs4Tez3mmXlvxrk1by07fGkNeUlFxn+A2A98
o9d8C4u/hjthA/hGmxgQ8sezAvoIHkIxXnqw6tYHeqB/op8/1Rtc2msnLyf3IW8w0ntwu/dSwhjp
ZkiU5mG9tpoQYrgjDIluDXrOYfih3UPBBkpUOVD7CK7MCivq9lSsh+yjSNRDPB0+tw4/F6k1ZqCH
/cex2QiMTiHTBaRtD1blyK2nNlhAI8KRzS3S8EhlOqgufjbKbZw40UHH5pP0DOKm++5bWXhvdz2/
sDE5kRiCKTtzDdhovKJeQzp+B0svuMfedupF1cZgolcv0EvtXP+eC/oVUy9Z5faqcStziQglAMJ9
yZ4jE9pw+F37ZxlW0OPG4n8ERwY5KL8NEXTpzOMIqDjMESvzUmdVPc902X+JPfOt9Zzku1HUGK7y
UJYo8KrEkm+2B6PVPrAYDNkC/KaDCtoo3YA0SatHR1/X3oTm82lD2SZ6esji8I22afSC4ILlOnPN
NtnRZs3j+A6CDJ8vSc2LdL2a3hdHrcSjQil/UX3dN6B2qHreufNbV6qHTafAg8ErZhDsHdcgzaTP
DuzFpe6G76kPGrQDLbZTLMLu5IJADahBHb7HsAawGLQ3DCfy1z+PTPRovJep+SyxszlCgkkeseuV
R7yBxBur155cM4r2ZhytAiMtrkLE7b2dOAC0dHAG7RFzmZc+Yxtq1VqrPgSB+zq1ssH+VoH8scfm
CG8tNtdgeYkIGfWlA4TrVlYntTsqRYVnL/79r//9//7v1/7/BN+ze8BIg0z+SzbpfRbJuvqff9vs
3//Kp+rtt//5N/dc07UsDg0Ly4P6iG27aP/6dkESHL31/xXW0BuDG5Fx5VVWXWtjAQOC9Fss/QDc
tKBA6NbjG9NTqgpg0l/qZAANt2mcb0idI30uv7baYnqPDbow2YOxsk5oh9VZVrsB1MwSJ3sM07VL
unKwS+WzcCii9eQymET1T2XwiE8hgDC3bUacWPEC2ZgUBiFQJqJDkPif66hzkYoFw3d8B3tioGfV
wZJpfzTVoY/rcpVh0YMi01+tomy+QEw/3Vgtw47dSu0SeCS3nbrQWOpME8BNgc3++dZz4/dbb9vc
xjfLspCDtvnPtx7yeJnWVY59rbto2CAJHAA1pY/LlGvFS5kgaaK2E90IHnTh8vKeetjgPIGqzQAT
+3OvUvraLg3dT/N0TMlsmH0Ds2JtZ1lV+CKi0ljEZtIdHVhi7oscOhkDclNPI0SfcXvtb6or9KeB
8VZdmQ+nkUAMB/qZ6eVw14SxuePcwJoLSoPzX76XnvnrzeEMUV/cHQ5oiG3Z1s83p3OTwgV0Xl6n
TbqdW+DlZ/wJGYrsDEfZ9gyq/iMth1EltRUteVRUvQDXkuchh1exEXpviAE3S9tKJVTTsDCFsoJZ
g2XVX4ymPDpqj4iH4kXGLHu2tByWQXmHrkPG95VzH2pZeQ+g/QoJe+uaKTX9Atq2kDtI/D3VQTIs
Wdc59B+plQaUUb+ylC4/omZwrS0jDt6emc4RnIq3oyOh2u9LUB57H5oZZpeU88oHizCsr/Cut66/
9OX6fWUbWxfOHb9s7clhzmgsb6cayX5ubAOwkzoEPbD9ZQedR9/LzksfanVApDAvrRgCYCikkd3O
WlAPd6mXywej0cuVpo/ZklppdNeJaXQG8d67Kd7Ic4MtDV4nn8Tl29pRq7Jer6ihMFj4X74R3Pvp
G2Ex5ur434JjtgMasmOqn9OnlQorizFASia4WnhEwT6O9adOh7wy8Qyj4kn3KuONNmFca/tDYPn9
SQs9bNG0ElaQcXIkV9nJJZbMYyd7WPpYenmez2rl9hYBBAjvnSKGuUxS7GkQNVDxP9ZNkwUs8ddV
5QJlM5iu2DjdqO8Zd/U9feJ9YhYzGQ1AWyFRxDbcjbe35t/6TBW8bNb/Ze35edlXNxMCUDZntusZ
EKLz7J9vZhKWTBcp8y9OXw1IxabeTAd/4d6INA+g71RftsKTLxmzlrTXpR5lGYKl1/EOCrcQnkUa
MXfBPW7zTYU8g1pnS7W6fjqAZHRsG3i5oQNVw+MDQSc9RDgtGOW8THTIuxosPeteEs0o2EINLNU+
GpCdiRAlgKy7xhs5j/McWja+J842cC7/fFc857evmMkdZjm6Acldxs1f7gp2VDyQtbAvDHa5R1MZ
ZkDaJAGETbnckiZqYMfxos/PkT2KxSfp5QyGBiSXTHXQzwMx1oWUPEkr+84AHFxv14uqjDVocafV
nKCAmQV5DlghB3tLIQbjYO00ufN861XZQKc5DNaNnQoN5X4MUYxICzZUbFRd54KhFA7mb3XUL1eh
pqmz6kd1Q+Viq821l1LJe8+cYORXLMPwFTGCGEpddrGllqiAx5ZfwoaLWj/19nhVwSCXe4ewMdRX
YHjF1ylfxUY1bqQFoIqqZ1lvY41AUBGqKXjjh2C/CzC+5c7ayuuvhiKQ5CAiI3WLNyVVUm3dAAcl
USMsB4uwMJCQd+50fwtz7/zU1BFk5sfa37up80XIpr5QVYZH10Igh7GiIjXoAhQqpr/983fEsH77
6Xjw2/B0mAt4FsdbuGr/tA4NHsPjbjCLSxjqKuosn+OqjN5lB9Ch39vsHpmfCPA8AIChrxe+51DE
QH7ff8mRVlrBNxUqGY4dPfw80itbhheY4eClWgSOK7RY7C4uEZOCXC0V3WhchnkzXtvQgapIIFeR
csTLMy07QiYWUFNVxBtGvXEdpXKjimkJ8dHCtfoNFUE0+piSirBCXkaAmi1dE99yYgRFvlEto9Gu
P1GvwRbHzqgsJ+IQAlXjVnBQ3SbqtZVCSAJOYPpEvYbbXHbnm9Yn6nUe9NWy6dJmOgWdZwAxB7hv
I3FeDMNpzrbhBXdJC/5rDxLPi9kYcApnLD0AoeA86EGx9cNcf4GqSL3CmuqvqVscQ/88R66rq13g
nVq8QVC9zeu327RmMCICrIbTtHmTBQjF54eq4SNwo7BuHIo2fIDmOgc+B9G60qm2Q4WMAGgFzhzq
F9E3bJ/kLB0L/zFpR2Pha724k8CGbpqsNbY0k1UjA3ibqWNpcPHyHuRk+GS1fj83YBqH4DS4ya46
UL1V1sOyssxmrtvjRx01UL8eo0zGzGkON1rDxKq6cwNEUCRv0lcIwO/IGbKO673Vj94LQIz2PHaG
EPwJ2Kc6dalv+ggBe90wTVyBm766UbWrfPkIMkNyx7Acnge8GMHzAgbXVtY+IM8VwM4uyB6ydKxg
E5C3ayrahWi2VQvgOBVhwmzeVxVbxY2ZnRFh1xcZE87FKDJxxwpnrQ+9c6GqPvLrhW/448pUdQYv
Kjh3TN39TsiTkcstBWthGgR1Q2FvKWAUUoZM1dW9A2x0y0AIx2bJhXTbiyb1c1RaCOpl1db0y+JH
ayRvZjy64LxW/hyv6fy+0M1qzUWlAQ80Qq4BLM5VHjXZ5U/ziGTbp3mxRsCiXRYtLPFklF9yxUYB
DBIuyYqIIrUMpo2VkPhJoY4OFowDqK89YpVyowI5+X744mbZYhyy4TFOQNBwC1tHrgVv7NjdchA0
MjxIlbihJfIFiEX9rivrEhm4ru2SYxVnxbzSmXeGPmm4Nt08guNMNhwSA9F5QBKdq20gUWBnofsO
TtVSpAH/ETTevq2RkaHhgAN4Zx6E0RqApnH1zyuh+evTErsGzkyGB4Ot6zrWlJ8XQoShitrotRaG
8TpCrJ2P9BJRBiA3de+Fjb6BVBgiIlTXwjsqrNuHsbYLGN5AJd92cv0ctxL7ga5Iv2b4VgJcxp9v
PYDhD5Co9qONoyRWSGelgcgq3n9ab0miKo0ysKVPsHCEMe48qKp02keYQB/PGz4kpyasjXtqYMiA
3P/zbdB/3Zeq22Ax7BvUf7ZNb9ifngdO3wPn7bLm9IFpdzzFJMVPnsH5GCJeCAOYxgi9zNuPXgTm
gvdm8etiQCNyAZA//frDHHp2yJTF83++ZK7/ss9xdFd3XfzlXCwe/Lc3TzBNdRgNRvFp2tCPvlNC
CT2IXhETFiooD7WdZF14Plv/VU3P+FIHlOr36gC6jVM1M5voFVYbt95VXDsLKyokNJqWFOZMHS96
NCxouWRiOYQVhIOR8ljIRA8vWlB8fIIRAl90DWgeMtD5YlCfbv0kLPL+y+s4vT/cIiEWnul4DeZ4
sTBtjzOUf/46d8PYR+VoJZvBB9XLmpswZWlHWG072GgigORcurGDoa4inHRNcg/QW/l06+FrfER+
yOhnXeDDtdEAlSHqe1g5hRCYFnjmgAWahVeLpcWuU61UpEOARPBg98Eh5AxeVX+Pl52VgCes6++s
2//zd8BQ0YWf/7n48boOVEK44TjgZP38zwXVIh2QyQo2E4fLzOdTRAaxfe9oBBKJS2iolOqQjEEF
HXDUt4MEpw0C1bPEhopj0LQQ5mMOwtaBYa4HaDmHeF8AdfdT+dZOnDC3/C/fZvyRTBUN+PSPsZiB
f4nnmQYiPNx1f41iMbj6Zk4UVmvRJHzXwC58DqQQEGydFXyJUg8SeACeu04JpiTvoxnVAwHkrKDF
iAR0JMMvHssEzI4s+6Qj5/CYIi9K3WRmyX0QIuxCxcyCLHUVdwyijhF2y32d75AxewfYKv6R5ids
GvFEkoGJjJTvviip4Tkig82F+6JepawoDrVonR2SyN26Lvl4D252sMBSbjyredraj36M48c8hgal
RxvJxDw/6UGIBwgUJNsTgPZHN0iynYFft67CQw0UqILmOGqPJXQ3TtSLqqk4NMW4Afv5jeqpihrp
MLSFv9Cx7Z9PZ6DKSk1Z6X07a6QM1lT36WSuU6+bIa72n+rSVqaHmhULqyvgN0lD6FQWyF9rQ5Tp
5zrqo1llpjzQWgQsfr9qWFHjndBl3ho7rWIbMKggCjDH4OKog5/pCrkA28+wDnFuIFyf6D5k8hqt
3VM5c7NgXgd6hN3tsBR+ZcNVbUyGOQSU8USx6/TqNKFzHLl/Z/MQJVXVCF+fVTWz4BVipcjfBHyv
8fTHrUdnsR8QwXawtPME+0WMRCLO2dYObJZpDk9NBOF0iBY01pF6cFEkG8TGEYBWjVRnJnyJ0FV4
P50p9YZVOgzjYpojwo43HuM7p1xHVQKlODXOqFy51D3dWU4zZH5xNuFveZvU0cdoAaJnvqZZ+Zj7
p0gEO9diVjYHHRCOFLk/bASbzlMHPj/AuuWZutM8PdL6sxpCmjsq+qHLFWsHuE51CXQoAuhpCNs4
0KjADbRNmeNvQldFdaYBOgJy3SfqH/EI4hy+Hi7o3gy9/2pmVXRwoQ2HNaZdGSHnFwg98os5QgoL
fhLesratUM57LZnBsSU9UxdgDExQ2OBGGhlGtjRiXq+9FmrClXgTnRCrfuTRlmtG/iRGHxsQR7wB
AVkt7Doz9nAd7S9a277rhZ+8AReFrYSs9ZMbeMkddqf2jBqk3f9oC0c7R36WHMaqFgs6ASLje1fB
GbN2OEGqDzL2Pf4UdBLhP2S5Z0J9tRdrkXfeuuJa/gXW2/OBlf7KEBWopR7SOFq97+ICuYcGwcA5
Vpd4qycOA8catwyRRzbL+4gVcx+LmK8H8kytuh21Cxtv/msqhpoHPBOMV6epSnyHC8RoTq7XsCsM
MaKVbyCQR8VCluwOlMbN1Lfuwc+GVUC28ivzK83m5I62hsmuNcdbuH41tJ5fUnNPbVONBBMiBeJt
ulRXq+UO7yywWlFXbgq8X0FEBLShCg9NxGM/rlnFRGMk69Z0HU3G+MHk8uOaO9u9A5xYTtesvg4r
aBtkSzqrsIBgHx0HmXR1AnWg60a8uZuu65+umQb1lfbbNQdJCcF+5N3uatmvOi2x1k3pbXPk5sBB
a3IAO7QWWwv6OIimBGwVOZE8cqyNRy2uloGtKAVs3aaeNUgdseUGcG1TuBA1RwdE9cqP3OfEDGEk
TXUM8qLhgT5OtXlrsBmgdr7UkkUY4QFgJte4KsDnKKHyhi2IuIJ3Ka5FCkfKzjtTB4AGzCUDlWpJ
xZwlxgWDqSMNgQOYu+jCTq6ornKRLG6iOaxQh23WivnHMMxbhTVwOU0B3W2jFVcWWPXdoNvrW4+0
GBr8M5tsQ3M1Y+0dcUdkOy/yfE/9aGgZ9LBjY321pTrZs+4w8PhlLMZm65qFWCCyG6953Vs7lsj0
GPQldur9wpf51k0y2Fsxmc5EmA/fw3ElpFP9GMT4FW/QxpObIbkQl74EJhzCd2PF8WJp1MG596Ej
I1sjfTV0F7liDAJgFm86tfEWWyaE+OsxvdCZ+yGzdnHc21tIA65z14a8kDE6+zoOv5udUSBNqkHc
0natY4SnxorngQ42HSyzh6Tw5swH5kGrlgWHMIcAyuLNDdgJEtoq/YmojdvjJscACoSRkX3TmuBr
AWfXL3bPkjnvBv9aQZ9yARsGBtrH+HFusPjz3S/njZrAPYMPAdpcGHZPQAmD4KwDUfDT+WDRDT5f
VuUrb8ihYA7181UJDZCFL2ChI1sdG+6h1d9AzJv5rVG9eBWo9iFU4zYMsYwnj9u7IlWzlp4+d0cY
HZl9q9/JKEEuh0YiFumHxXD1PT3fOTCTXtKAVK5HI3ZfQS0RMMjpqi1g+u7D6Nn31D7aMWK6etGd
whzhebAb4XeuzpR6AYS+uPOAn1297VmYrAqj9F/9cjUNNN12aTRjttMZIlww+fsyXQhQszNN4sYl
eCE4GsjfzDM1IYBLuyxq5NPohsPGABV8ldZN85Lkw4w6aCb4efDuS/cQXyoungvzKTpVZYG8XWHX
cB8AA3GwoYC5oAbNqlYeVs3nxjX52oVU6TpMeu054/jLq3NC4q5YjKErkMIF4gceycV0uzIYq8+A
dwkutgaHGl+ZCNOIMgbiB4Gkl3q0g3U/5uUGLiTD05jBZ0Xd6CSFrgIEMNOjPWoeIHixMRvxSHpE
suqxGODgEQFPsMmCBLZhU+Ib2W8L2gmIZ9lIXSohGGrQA+eq9TDnVE/TUoutS64OrsDerjBjbUmP
z8hr0eB+De2+mh6oeRqN6wy6P3MaRL1aoHcHbCePVLL7xoPrRofHcJYZa2xz9R0YVDMHqJhHwTXt
nAT5Xvfb4Ll3MtwckD2nWGRZ6oA5sbRfUqudBmKhIXW3peAjkKQ/RO6yE5XUjAZQFI9SzQh5Ogir
I35pFTjvX2RxEcJvEqSQA7Cn7qGxWuxO26I3Np3T3BmqAVw3kMg+NWt9vsGib2/HPIaHHXBZ7sG3
jL8+DqENl52x/xborx0PIPbdtCmCYJ6ZzEMnrOcunpHrwmQ8mcOOcW20rnmqwDe5jCULj2bK7j46
Sw0Jv75JF1PZQLwQDM2ihtONmqyS8CFl8VlEnrggNY6Af+h9b2yBNqNx06VRV/ia0Ykqnn1t8lpf
AonOlsA7m1DisuNnEWj2MtW8DMY2KBYdJNn9MMkPVOxNYwMMGnZRmW9d5Zgvs0Emz0FYIpOhTL2w
kU6e4Zbgrkvmf7TGok8WUGwattTaMueNZ2F5R0O1YDmaDIwFUeT3CL480nlSyYsdXVSq5gdl/M8X
Ra0poo90URoUPrFZSIq1P4zsQCjPCe+pihIJ8JmPN5lJLIC6TDICn5ChgeYjwK46OSQmcJto6kRz
RqqTlabjoqiDJV7p54AlxVfgQMZHE2j3pAY7mEqsy7BFgxo7lVzd3JojS6aSyIeDGWTdPbX5tXcH
vS73jkpGwK4FpCWnElCVz03v6Cdqk0H6rodWNKmGMzjMIzfCu+N0ClaKGX4b/oG0wSGwWs6kNwAQ
oi7ObzJoFujC3VOrxHN+pqcceRpqhf87flMCSNsmYI+244l5yo61XSZbpMayh9F24nWiMX1BxUCw
+uiW/heH2RG+xfApDQaojVEjq3GqzKy8nay07KFP2mwlY4ToqbXzzfRQDVjRprE1dFJc8UBdUwmp
cgTqsXFXJw2brl3C8UEg+46JPCgw7ID+F2VXnYQJawGRpPoC+fXqZBXw+QUoBx/jEBiLAY4Nq6my
CD00FZV+H6ct3yL0MMASTs3BAARJzfRL2YXbfgRGHeKI8qp7XXoqovDENF3LABYd8cKmm7ATUq1W
VNV7fwDizE+L7Ep1MLp6tVIDQCxVFXkdTOPVi9BAEww6WAtGVmH1xfheB3TKD2HuSEUaYeSrMGnZ
hWr0EHu9wRLJitrCIenuEQaZulOProfhdZMjkkRFF2FPCPe3l9HpXyGVUx+outYAa8QXtN1RMagK
DqYR6AJUpENXGg9mLcSRzuSNoFdEeHqBsoQLpQOzFvDeWOCLIu473rOlyZp2iZWmWMk6cxY0sM10
7dJ9n/61VeGNiwFkc8DyMMsYm8ZdIuK1EQ7ySt0ticSswUbj4/LdgOMdyHr2EvhNzcEXBR8/mMPZ
CcrejmneJ45CZmvu7lZFn5LeWQHJ1x+pNFXBcANpw75fg1D7MRw6/yag40M7h9LBNsx7Zyk4eA4D
ULD3beym08GvXGW44O+8JoPMTFpB7q7v5Uc/02u6VePA2M8L82jRJYF+RD67PgIJmC6SXoRf/S2F
mW/tjLf/2E7j8WhO8fInshWyXM6iQIpo39Tg5pM7+q1IIjq3IqhDkJ9RnUFTRGdsvx9vrTS2Aixz
UXqs37rIYN1Vpv6DUsK2G0KirSztNaWEsWs7DjAiuNTYhVIvP3Yehw56xUHaeavJQ8nQH9smqs8e
94qzMMUTIWHyOHBXTp57qwaPTqRkZ4MNWiVIxtn6prMltDI9hHhtSZIozIEC+qsLaWwlfVgsIIXT
L4cuS4aZ48l76B7GWwJITXUEk7L7ulpM5m7w/AZAJO+hgG4zFzcNQsrhyAHZlSDOQPfPfKRWWIzB
4Bi+DiLpglUfIE6Xax3UNHUjY8cw8ZY6smP3pjoMUL+4D9L8fTDKZEclqncb42Mo1dGB2Vq/GPDS
dmeZ0DqOIE69H5yqfbCSplrWRVitOlXkmu5s7TiI5tSa8di7K0q+o0aqytt24ZlMP1MJfjmQ5x3S
bA8P9s+zMX0VBaV9hlN2fdGSY2PI7qwr+/MuRQrd82s2ozaqswMNNlZRh4CQ6k91XnKsy8Y4tHF6
ug20h57NqPjLQFNaSItjEPhgHcIU48eZaECcSn+TGa4rThL7BIgu6AhhBc5G06Sxl35n//YJO/yV
7vhAf9WIHiGShiiFYiEAHtAVrXWgUtNr1h7GGG9UogMg/8M8htP52kw7CHW3bnBpEU9Vg2kaP6o1
9euOFm2VQHVbzViHlnXoOi282CFAUkLCA3J8MuifFEPWesFD24UEKm4fHeKy3AvT1I5UGjrwaPtO
f6JS6XTtoczccS2QOTtEQQhHSXVI/v5kRV6zrpPihXoIvfjoQcVBiLnF8xi2hLyGBC1IQCMsa2ce
1LJPXSG8O6YaUtWQcYBZIQgLmn7WeXcgG3+MANv1x5gboOtYYtsqiIKpj/zMoX45GtUlVTAFB0v7
psoRRqEOVNcpMSANWNhpUJVp/Ox4K+kc/z9l57UbuRGt6yciwBxu2blb6lYeaW6IGc+YxRyK+en3
x5K3ZRjGxjk3BCuxI1lVa/3BdaaNm5kJYOnSvqrDGEzYsOGhux8wVGJDT4PwV6DzvLbY8Bcni5Ca
6qdaARe+DLiyHZWyVhm4WKK4/kUJawUGGvuhalDltVWL4j/AfMK/F3gJlcFoPn+dxdostvVap8W0
2lnwz9avflPl3GF281OMY/NBcJZ0CD//lbyr+dSQjVT1LR70hM1kfdSnpPkQbJOKqXbfhp4FDxKc
bLnX+q/hJS41lxZo9kNnoliz4OP0jY0EAujrWbvWqTNVp1pVv3Foxb9b/WD8a2zVRu0mGIV50BYL
klwnEElCif8MAGWnqr7q1VnldvF979vyEDjZ8mLn0b2GScev9QTI5KhOMIX/rPFanHw/rcgjfok+
7cVZa42HPGIPkahfTp3KYMGsx59HAiT8pu56UA3WYopz8L8jfD7p9ZMK5GHcAsbDWrZmNXWH0W+M
F35K7TDmcblVxVyCNHYI24SqKKeMbRorhbhNzH5jaeZ+HNMU7BBDAxCOYcOdd9E6y3hRF27ThsDq
WhQuFw5KYu0REV50gmf/AYGxXS3M6Rqs5KBswiJUd+LtAOuJVHbU2dY3FMOQNMyKemMEuf1Nc0ui
tVrZwHNrrG9tLT9mx8ofYuKfL/8xSDNmfVtWpntfYqutaWnGWmkbx6AuuWO2iToZly0zlnt0LdfZ
F5pZHmYw3sTHmXxV0ZI2O6t18lXFDj/VzVKI5nGec/ts5oG2QQZqftcRTdoMvVPcEXIZvoFJK208
E1QvUdsadLNgeg98RHsRfCrurEFTvdTg/+plaXBBSsMVREOy4Zut3asr1F3/18uq4r9ell4yH6t9
o43Glvxhcf06pBZ6cLV+/1VTGMzjIZisTds69Z1qwF2kvEJ+7+90hH3fy4J7mXnmFZcw91jMjbPP
yHy+D63c5itmKfUwMYjrzr9LUYK9TQOW559gJkZGbZq95k3310gjKj5Hqg753yMbs7A+Ryq0ExaT
j3PVHRO8Kn7I8jAhWPVnixNl2NSD++qg0rGrhjG5bxstu7TaZO4Dx62eibSQ2/IG+49+6UM1Kqvm
j14sybeOYPwWVJm4CpvUquEQv4MEmz2lMhKbuMibn8noo/JA5iyLmFG1Wr4vSdCg2SLFDbnI4eS3
1QeL/mLbTDaxKIyX0Hua/e8sOMHU9smfq9FJBuvtoywMbxNVTvJgdJF59P3MPVaWQZII/D02veP0
YbsVNjbMrYYWffRMCL3hBNeoMaqXAQrBpsYj5GgEVfWik6qC7hksm9oW9cs4j/qtwy2R+656UT2c
yT/Gy5w/qCq3DeQm9X1xUv2XeHAOTWHkW9VKEL+7Io/2qF5KVfli2mK10z+qUiesAL4RPibq2knS
ansXT2WkYXkzbmxVgGDr76rvVBXttUgcGN+JZmGmkxQvhK6uQ15W360EjLSNpM+59X2wtQukDmlU
3+doRs2zt/lT4OXxXus/VXfNAJs0+SzsVRFdBq/qxo/K6psjznpyr6rxMd12dlrApSjMU2WKZqcu
OmjOueJmfHHLDkqeZZ/AkGVPWWXj22MD7pbegD9VNURMhQ1zNdHkp7oDZSTmAZJXOWYbN277Iype
GgnStfz/OPjzUuur/ecFjBgX0LSrUF9ZFRs6mP3oWbymBmJkvVE7oaovjWnZ1vFofXZry+kf3To/
/2c3l8XSSWedfD8nyhKcJOKvJOuCUHoGfgndYn/Tcd4t0YN+0/VA3Fy3EeGyPkRZHwyHAG7GThXd
xiEPT6DgThUj63WI3e5NWK19nYo4I43JxQbXgUzcI3GYDqFLzv8P2Oxb3SwJTgBsuqRGEHy3Ldzk
sE7UnxBrGfZT1mmXKGj6C+Ruf28ltfaYzgi+CTje352hv5pq/JIhAzUm7a+6xKJi8roRhVa8h+so
KK9ePfcnZKznYxrJ7lbMGqrCWJG8kSD6XaSD+DPWj45p8T4aw3z1c3/CjYZ7T1tJZmnaGAeYAf25
EwturUPp7BK0P1/09UHB7n36qbkSLWtiYvhFDsfM0qPjrLXxtpOm9VomnX+sG4IQqjgDKTtmWpZ+
FjE5tY5mILPP4hhzlxZYn231KrVfc30iW26VJfMrxc5JJ4pu9dnZI119bDBS/Gx127g7ekSEPseK
ymOdlwusBtextUv2RM4G9o/ru4LeU2Abpw2frYUDkbT3dVQo19YgqJNjbGjzZ2seRNohHgz9s3XJ
0+hAih0yxnrl1iMRgiW49dnqGDg9OyaC4+pSItGtg96ho6qKzG3GYeklsgXr2HIal4PpRJimrK9r
DOZ0wL4NqtYsT9Kvu2M0l694D01TCMtS3qsDP+9fZ6l18+Qy3f27h+omoLyGJPLygyrKGpPhUjiY
Jq32kYVt+vfB0oEzqqMbk6/lIY7iJvsmRvxUVap+6hBX6U8vAVmqSqrR1dCf7Itxn67jv7qmObGo
PCUX9lWnzjpTfzFLLE2/ri1xZr34wjnLJGLGU92iFM5tg1bOVl3YKHj4hAns8QKW9eXrxaIK+5FG
qx4yNuT/eH0oHBKRozLdqb5fL+aZ2cnxZX33Vd/HWnFGu/pNvfLXtZPS9DcExozPa3jPkWdAFV3t
VtRBS3BaEQEu2fPKKvvf6jwXTheqsolVxt+nDqk09FuQHLC0YqsDsLj7PFVduzrXQtHhx6da/o/L
dXlyMKOY1ML6kvN6HTfu2RWpsj1rPhIjgbkzUp+1GTq4wWgEpybmX66KrpN57JtEda87QfzW4uGm
6o3Jt05Nq7OMBXz1bkioYK4E7gzK2X4tiAao+qwIptMiJsiB6uLY8pAjAVdIDIQFrUEqQB3qLg3u
2vWgil3nNHs9giiu6samIUlNjr8OdVO3iUyl3n3qdd59lsttH1jLhUnYJja2NriRN+wIfDGvZCXr
bNVRtRgJto1rb7GO/apXZ0Fk/DVMFT/HtrFztis0V382uTzMs6ndAWnIfbu4V4fZThCsWg/qTNUl
JIy24KDbzb8akBqHgLiOVZ1TbTjMel2d/1WveqihpMmjfcty+fMV/+vF1FijDX4SQFwjc4R+8zGa
9/pqjzivB3Bdfx1qZaCYQys5ubG+a1Xxq89oxfpGD7TxYEovDR3DSTCUbuOTVxf5YRRx/pZE2aOi
lCwySvlbdP/sEQBG/797RFrTbeelQx42QEE06DuCV11c3pm6t7MtvHa/qrw8RRzhq/w1ojWz/mhV
zT30mOJO1X929mbd2w4FjnZO33cPaM3DbLFx7JiInQSk+1rviC1VFTaz0z18VtalPADoW4VcqavW
g2zzZMceW9+qy3w2GB7+MRlq2ou+2jit3k6TNuubPI/6zVdd6gvP+yxXyrvpq8kwkFMN1UhV+Y92
VZYSLYx/Xe4/O07rO1At6qCu6Br+X3VfRe46JnbVxy8bHGH2GQS0bUDGZQrreK7vJ9wYyexUjX5p
4KbolqCoWvpImv027lq4lfzKe1Xptu5qCjJb6TZr0T61RvnUJDrPEjPxTn6QES4Z2+zR9N9Vm6oB
cZoePSKPm68618HHIylh0xmZ0z4JsAJP1ZPqrg65FbBs133v8zVUnS30FNEQIY9m5Y9Ho9DBwBRF
fk8wLr+XxD6OAhWIJqqMkf+uz1G1qD5gOTvw2AM6zmtv1QB30thXg4VkWJGb58rJBvkSFRj+Og1W
eIEfPxdOMn0YBZj11ik68tANpnR5DECilPN5biDVs3CMHxDSxKBRg4GZsXUOx8Kef0G030BCGeMw
70ewRlYAZslGUCBP+hctIok3WC3SHR7S23qepSdtXXfBXap21jRPL7UETJ64KOsbfnb6vBJGpwRX
IgQfe26/vCiv0VIgotrVF8sxyeN6c16THfrfsjpTB5nI6mhLC7GnOL53/z4QWoP7PvFYKxLfPOi+
/FCNX/X/6rtMjVixbf95ja+hIvOHM558O3Xtr3p19lW31H5ylyCbvb6Df73SV516M9mC9LKPC+Hf
Xf3STg6NWyK0FTvyHmFYjOq92NpPfiF3bbqA3y8eAw8ip1Z1/ktdmg819ks3nUTqi+yNJVy8Lr8M
YxG8LFEvt8RdPL4DWm05unuL5f/OXIvB6qW7aEBw1JXSoTXwjRE/VKODVNBTxO3CmvuuzZwaG7aY
Wx3vdY7RKmdLBgosgyqrU2TSxzOI1pX3MQWvRYTPdz6NV1WCyvlclPp4+ywJm8CWPz18llzvWCyV
/qhKQUaExEU3oLS8b+DPoQ2P3XJTBxMg7K6MLB2IAnVlY//V0IKoxHLF93ed7vQuDP+1BVGVMOYJ
dfy6QoNOwC2NxaHME8zo/74y5PhgV1qgLwNMOKE7FfYO7TH3oQN082BXXnqcbQ9m2VADLVkPFlGR
+wLreTNiN8KqlLreig9Wu0wsTympvmlim2HrJtDVsfd56DFNSrXpTk/mcVsQ2fqJCk9juD9blPa2
elaYd5ZWe9d5IK2mGhrY5vh26h/D6MDhXLrfELL8wyy76lxg1oAI4NdpCjz7TFpXLps0NqtzZ7h4
d01adMLSgZgzhErXaesXMQADZ4ZvTwT36peCBc6hxQp7q1oLyIX37Vi8EYzOu00/LqHfJ/KpXpOq
qMwsoePh4jjEAaYAMKSwFelL/SyNaPk8ZOX4z+JPbXELhH61+EJUCF7KehYtlfhHUTX8qy5f+9V+
iQWtGmIs3Y5ni3NsgQNNQpDxmAux84TewopN0kfDaWHCNLL5KQf3JZh06yXrJ/uYeXa0z+sh+qZB
I5iA0vxsFiRHy2HurqleWPcT2c5N007lbUqELg9xDBOtBOWFHsYYnQyZ4RUpzejBXA/smprruBLZ
UsL9OzCwLNLliGsMjaobU/RvwtfpWV1DHYSbAAKP99BSwaUJe8HbHClD25q/W3WN0iaJdFyh+vSQ
DCDCo8ER1xQdh2vVCDRfZeQSiaD41SDWYmF3QJ8sTJi+GjTXae41gJteU6KcW0rv3YojtJZF611c
iMXfxv6nu1ZHeECd+jU4SJagCUEwx0cDrisKWKOGO6qr3UEetndjXJD4WRtUnWp1DLa5iLXTBzhs
s0GDMNSKxbsFHQhx37OTn/qcP8mm0V5qoF1HudjmPm9K7b10tI3qMOOwve2bzL5TI6MSqI6yXsFm
5KkwdPK7f1lBdE7ObJdZt9R1zBsRyXEfFxoOIn/XqbM2Fc1mDWfs52Ae4BCyMxrmyeePyVh1cNrc
vAbViypYFQ+IsAD0d5oq75fXzn22Y92d72wYfNuvUc06PrbqIZRz5B1Ug3orEdgHLHxiROZXV2wP
Kr7WS/E24/l+G2ojDknoE3Bul/ngNdLbqW5+RIrAtQPm3bX1/3uUMyTNa4/5kmaZwwPiRMMDbASk
Pix8kskk3X3V90lJonhZfLaDdFMNWa7rd4RYT2qQqufzIvrQjWuIy7NuZLuJsI+++0139HclqpMG
B3QHvN9aLJHvN/z6zZOaux0C8HVWLLqTxDHqCDLLujm1/Gs03+g76OE/rbj/zeXi+0+dP6UA6K3S
NMLBxSmJMPT8kgZUDd0w3co807dmbgAGlv79bKCqphSp0sE8xHri36uSql+rVK9gEdHhM/FrlhWA
P9sVz/VsRo9a8QRIGMrLeliwZNqmzZTsVRG46Gqj3MyHJl0QtvT7O2l0881ZCoQsybpvoFQtJ9WY
eNO8x4W53KlW/G6nS1Hiw6Na2wJFrxkcl2pUVTAtgNra802VnIgYQyTvIrY3pbld/abz1U5jAFC6
zQGkb1Txy6/60+hGlae1j2y0bqM8rXXPn+BGG/Oz7yPbaWoYmbLkXZ41WD1sJqbXeS2pKt0035CJ
ze9Vf8lf9oBNPLPO2sMHRvQ4CJsAPhcLIFMgsgFSzMRGx0yu2GOxBJx4+tT546y7rB7t5J68lL7l
DY2PyNqZLGxDnpuPUzvUgCvNbDMXM3572oBLQP8ed07wkJ1dHjaPHtzufJ7JtuaFd7CJru99L3D3
dpW/12mtAdJ3tY0gPXkkHXtCCDh5DCIe7gYcxe8+gW67Q6HZMG0LjQt7uqozzQFu1NQIOJouP2uq
jQX27fUqehxsiD8xSxOKJXLGlDzqEW7HMrK3fmUSxc1WJPnRmx7nYF0RBUj7xrw+EhhzdbbMdtm8
mgksb+Qzztz/UwiM7Y8Kib2nWrfiU+wXH8EQ/xBpHByixAiOWaQR22I7zCyZ8C9aXp1kzg/uimbw
5XRK25rPin6On2BTbDvhjJzUQw0TcS+QPcgi0OeN8dJbxvfAMP1QBxG2tfuIaKfmha1FgkifAf6M
cb8ZRu4eogQlnlMdtl1ohugPQaAjf06eMDQXAQGIRMQO0LMH8bSe5JZMx24ce+ZlPU8vE7DFUFTd
fU84PiZi/ytzSiRmG6vbxZXR7OtOK8LRBmBq5sMGXUmATsmH4fbLj67pD/gXnuTi3Ky61S+BBNvK
5DTsgqQtQyOZ/4z6H22J+jJ7399IYfNdyA9UBg9pUH4bCsAkZt1Dxa2eTNBq4dhiLm9q3+Iy2zht
w7TSdNiPCftHXr6j+7W3+GbKANO8yZO/dZYJW8d+gw3QnIEcszvB7CW004GQgaaNG3MpcwBWzncz
MRcA36wpg6QSGzp8QCbd1SUT7FxgNtXU2TVxQVYvMXk7J8OjYKr6A2jRH9pYli999GeDhO4BEtqr
RnSUdcJyrScCSEWyCk5NOZPH4m11w7yCx+STLA2qTIQXgEiOv/M0bq/GbGGGlr/0w2C8Wt55AEG5
0SLxYsAL2VYoG2wnngFEPO0T9uJXe5nOldBx4sqK69jh+WRAkdktGT8Gid7hkIAnPSfxKWi6nWdi
nhhVLRY59vjYG0nL4rNrDomL6OAw9A9AP7Z2O4+gkO2zUflaqCdJAdKuf/aWioTlXC3bPirbs0jH
U9uDzUVqidQs8HWt14/jCMesskuAr+C6kK0n2594WKjUpIm6Hre4AVeGJHKvvgfMGdcc0TfuoesT
tDMTfeOCgBRILxyXBR6DjQVQaESlcWZb7m/GXmPpHrUnYtih3XQzKA79nAYCfnjTJOaumRt57jOE
02/qtIH3lof/aFtMnYqycoeD1PtTVRPoAh3JKHUVQzV/XiDGIyiNzLCYlvEA2aOE7Wy3IVbvEzoa
izyLIDH3Tq/fdLNuzgDJF+6wxMcuhf3xVs6ATHpz/s1c5UKTWYJHKVY1eVYGIbNffHZNxBXKeBPV
Hh5Uuf/rCT+nj9RnAzd7TRKW5k/T9Z5F1IcmOb1TDFd156XDH7Xk5xHB8lDbLgK+NdrNZOCrchXJ
HoJbm2cJ+sEYr7ripUyWZpf3AJHb/nfhoVkCUNdDNrWud4uW+LehjU7F4mvPEQK/0ZxcDKt/LZ2u
2qNc8tGVubbzIsmPh7Aj6j/Dve6KgRQ+iWpDVs8yGb7Hrd2hZJi4h8wloVKP/T4a2nLD+80uRTEd
goQvpKjRbDELZ7hvKr4sIxcvxUhe32zYukTikKXFfiGgfHSFvCuKCmmfrHoda30jVm8YfCqxicIz
jYxmtu+q6K6tUZXIuBl1Y3ioI+M9MT1CNbK96Ow3Nv0yDDuYi85ZMzVBzD6zT7lA5KLtmj+FUVUh
ntSW3v6JSk8aTnaKNbnMMUyNH7vSMo4o9LZx72xRQK48+azn4q2x9SQMrImtr19cE8+N9601oi8c
g01tg+JkGiwSMj9779pgCfvMnzeevKu7PPTd2Q1FUGL4XtT+viLdc+2BLLax7K6l0xPNRY4EMTV4
WJ3Q0aSU/Ssx/TQUg/NuVTGMLEJON6EHxzFH88SX50qbfwce+ldO8OGMBfaf1ngqyTyFiSBdzOQ8
bWYHOF9lBv6GMPR0ZOeVk11DzSYvmks6djyD/cneY55hhv3q9GnlxhuE7gnsantnz36wTesB74wM
cqoY04s6DMJJL2RHL3nRulCH3QIY7/DsZxAsiCyFhauFfdf+mVrOmzPOf7RmRw4sse8AY19qWIje
TBzRdv1miw7CN4nZ6M4r8xdkxZ3rxHQfdm3eHutYFg/FDA5PS/pH0S+h3Rf5rmBRtzUhZiGKleLw
ZYxgaQt30xs4KzemsBAE8rNjW/jxHbY0EWo/VnJZgsI5RazUziLJjHM6WjA0k3K5VGk2HktEkO+A
hlsHQ4j5fkiKmMUstFbgMc1+GDFGJNdk7Oo08x6KLk52cXvf9NB6bOGSTMUAEu0MlsRlg89hgvjv
ZkVBbrpMJ29uA4l3hHBeXCvALnARzauUx0Fz8RsoU/+1I2m/aT2nR20/QWO4BwZkzVgyIZGvf1sa
dk5GM1TvWkNONMi66VQ7trOF8irDjsfl++TA9EngtbxDK+4AJ4N9AKeK618vrHcmMJwVoWq9T27f
4+ErdLw1HfwziIu8xwiihDzWx3fi6WzYsmZ4N4JoCAtQUu+BgxSSs/jte1zxiEDHsHmHQjYhqo3E
W6xZZwwHzSv6kwEBCS/aqmIqFvNaarCIpuR96bJ6Ay/JBtMdd/vGnphkbfucuOyJo9gerh0irlfJ
Z71MfrsHcMZemQloWwcFVMvcc+5ZaxNRCh60pdVeuoyvbLQ3g8u7RGIoQ8p7GtFIRhSmj601Coqa
D9AoYL8xDnruZBsbF8j4Xtc1iXGK/OEPOSlmtEHg+FfP5HTm/YCeyBakkLvBDcsKB8PKb40zeuEs
MmuXEQIOLWc4mFUW4Emejvulvg5ZMx97mUbXhc+ipe4dmMXXPInEA4HUPkSTiimr1fQbUugo+pXL
g2vPTNhVO28IJICuQ7mbxBQ7WX1I+w1khm5vrSaofZluYMRnN3fsq1Ow4LSKtCMeLPXyveorfEaq
5dDgyreb6+ANcPC2b8cU4gv3f7SA+J0bX/BRXLAhGA53C2htz91FWRKHUU6gVbbo4AhO92kKZUhE
aHwZY/7gatnVXB/dcU7gyi36dtujHaqhw8bELSA+EBBAizVyNn1QeKFeVCQimR66NHKfxjogqO4U
e9lbdThWBDWqIPa3GQZwoSSzvJNJ7W5nvx3OCHW496kwUv50C7gFSbjMsHmgliyhb16V3pVWA0jX
upuRptsNzpxe4HY0Bxb+Du/shm5aczRQzBCajC4dtyriUPUftrf0GLEJ5zggRZMkKSHk2TN2XRdV
hyoW+cZOX6VrNA/xPJkhEbXvPL3JMI9iPpdOOMxDHSYy1m5uLfvr5E5aWJKuv5diFBs0m/ngenBO
sN4oK8I8Wdc+EO0G3NAD/KlaFChLBwNtzzBQpkfzMkSU1teN7Aq9cc9fYrp2kmwjNorBOY58HFML
/x4h98MQa3k4+PrNJqCzs9x5Do1OO3dB9SqE692Vnfa7nfihJsew7u26KXdyzn5JC/xOi6g4zjkP
Vd+md/kwTqGWzl444TLQMe+jCsG0orvFGSPvaDdHuAeJAaZ0H0WYriHdITzttz3Z48WOgG9NdbJJ
+snZSMH/pK/N4qyJAQqoRWB0nqqTPw84g/hVc4fm2FVv2VJZQEUsLBFNLDcAy7IiE4V7aacAR5eJ
xZPRDvIAyXaXTBqUtUYsx8LJJdDK+qWT1aOmA3hDYFsePCk/DJGbG6s1bO6wnJsvsG9LP8GSW+KT
H+NatMZE+yHJdshBs4KPjXmrs/uog0Sc4SjpZK+W71JaYOVYFmy5KeBQ4LO+WaYJ96E++Mij0g47
byDWgUzTlKMNLd0bqdLpOgEyRLNI7nM/fvMQq9lNgYmbqch3yxS7bIYHvqBhEHs3jvSd8PI3DIGm
bUPIbIfkqr7LE9CElRYjtGLWd+WEHpaMmKIK17ZCD0m4vZYO3qYr0m4jouRADC4/Z0jvurrpXljj
32F22SFjnj5YhqEdam6kMJofcgAcY5GKR8l+NnZINFs+eRMBr6RrJDtWvTVZ6bOzq614OhS1a2xT
ADah8JGTTW+xmByWN3LYFCAkt46XPSaBuLiO3+46JHLJWxf6foCOd1w8PYDxi8gJz3CoNENW7HuE
35ferZDzSvFiQE99H836Tnp+G0JXzvdR4PAkiUS8Q+Xpw0B3Z9f0cnw2CsJCBeybxjSx+goCPEst
hL+aKJ22mD8+81P5xFj8H4Q/873QcLqYra2Xg5GJCcqB1vdaHE1aBO3MqADmM4m3hPgMPNeNBjYQ
UHvXbgaWFPvGQcG8QQkCdHjVPTU5FC6LRGBAzr+dQNDnkz2HOitpu8cajOfPT2QWxotI80ctapbN
oBvRvZDWh2uTh1+G+pz2mTiVM49rWwPOVZHNqL2Lxy4T6ukF792tgQvdpmkMFJGqCOpcBE4pk+fO
LAF5TTmajnETRgisHnSNPcvQOO3nwVlAQdhVgTWS6zxGQbbs4WhihpFBSO0XjZ36VKQAAYLmhOVl
f55GMZzV2dchdu3+XKRAp+DUMFN7hNvBtx/mMvcP/Lj12cr1+uwS79p3S3WdEfs9I4m0nNOCTVsA
L2mjruZ3JAP6fDo0JBiRobkQvfBDQv1XYQTtOWvKt9YvCKCU9tgel6RgixzAavbzGVnifj6PVo+W
uSfxwnWNoggdB3UWs7RPg7Ya4tWHaV7KM7NIySZoinZOX725CaiAbogrrk+oReKzW9jVRkuqhL2U
H53VgeUr69AkuzqE3feRprfnpW/RyxqdQ8vj8NzqGdjFhGVp2LTVS5p1f8iu7D+/K3WmvqZkcdA+
n6PFR/mlF4dodaNU+wx15q/F1ZqP33vb1uXEm+bgTtF4duNXSE01D7qdgdQ/uwuysoGXvlllXBob
qTfZqesWEu7L1hizR0MLUtzs+WAk3xxkKFGCYAUvZRRteEitb6C5DZW8ZhqPCyR0N0k2R0WY6FF0
WPLmOMoGYYUSV8Q0OY0dvESNxRow2Mk6q3eAmAd5YW95JW1X41dh+ctGnUojqdn+RlaYdIAokQqB
/v1SlQFbq9EmXoMh1Rmgg3kWcMw3tQePrfnpL/lP4i4+32yEhtxgOj67Y8p4YGGDmoiT+q1qc6rO
7XpQRXWwEfPgb77+lP/VHGFE/4/eoxfI/TwKgovlwajHDWbLH2xO+o20UYXbuZqNwEiZHYemCEjq
0CGu8f+u/BSx9DlsgxZ8pvAaIHccBhB/+/mXwFOCDOBkaN1dlPfJKdcK5NxvPTaB+z4ZHsuovst4
DpxRycYhrS5+ICcXEyiX0LR6PGYX8ybRhiccrvk7L2u1EGA06YQ4XZ6ipih5di/F3hjjR4+sWFQ8
47v+2uq+dRjWMIHuOMV5ipGJbFvzMhtY2xwgInjPfcs9HAw+eMmiegkUDRL7gTKGSDmMJ61yM24d
f76KGUE2x9MkqybijAHiDc2QnyNdoMvdaSyrIGNd+GpOaMFoTriQdQ61CZCWb5lhFsT2M4pHZV1n
56BafvFj408DaPVkjyXemmbabRNSZObYBddRLNaBoHINa2yTsoXYOq2sbnoBqXFgG7UReZ2GfR5X
Nycl44yQFaL95QGi/bIlCxPQC8Fna0LZFo8b01+yd1D/7SUqU3uDJXK5ldrS3GUIZ1hGpb3VPGb3
3tT6pxxfoke8M8lJO0v3x5SJg7d0eM939rPnierALVAeI+Lob1UZoZiQaj/6yK43yNMOIEZFftV0
9j0yGHZ1nogfcZ28Ekna4MBtfwyxeEQQ1ftdCOJpzAtmqbm3PGL5UsZpE7Y6tm22dH8SmfeJBfCM
8vSuPxIseSI1CMelbyBaES3ZVrHMTiaK81uvsJcjKqbLYSF1sAWlaW0XrZM7lo/bqh7Tg96s8Y6A
iFRJpLUTvXsF6I9doRieSvgkVlolH5FWuzDBSSaYz1mtVyt5Jdnplrs8yVH/6KTxXo5dgzo5hEmy
/eRh8GpJ/TRAB2gst2guZ48izQrIrdnMQ2rXzUV+aYp6vDhr9G4G6jtabXMMhlZ7xfp6JwKLkCqM
vW3U57spTuNXkII/BUZT93Zrai+W7mjYZ+jjzu8LkI1OlezzdvI/WuLXbeCDrZfRfCHwGW9zGzml
gQzyEUX+rY+S+w8ZjNbGyzzjxg7AOrV1Ig8S7tlzYnew3smE/26RD3aC9FeLITHracN6DKq8Xr1H
7GNgDeLRaiJCG5oo/8jr38gKJORIkzpcWjd4Bm0c7ePEgzDcLHhsLdlyI8Twaza70zKL7nmUnf/Y
I2yRlOCZMZpuDyiB8zj6H8bOa0lSZAnTT4QZWtymziytumf6Bmsxg9aap98PZ86hrXbO2t6EEUFA
ZSGCCPdfSP475cfeJOedkEtLd1t93S09pVHqUkj37eit7V9PIbvt2ZdxHrEy5RoQ+YT9sZgar5vF
gN2x1GVLvjd9pNJJ6r9tbvu37tImxac2OY+0TVqbHwy1HHes7VK03/K85KO6bKoOUxjCqf9pNXqT
CcGyP1WA7B7xY/unvh66luFEGlCxlFOQhNVNinL5zA5mgfiY1M1m+k8d9WpmkX18X0x68GppKq+D
mxl7QETBq7SVmc3oHpvDWdqkUOGmq9Hg369NmZ08Bwxj20Etzo1XEzX/tU125M1ck99ZtI6Xk69t
sdLsNK1Xr1sbK849YvbGU2Gm2jFyy+BslUiNF0plPaqlqT76mRfx6Rvb77WrfckAIr/pqjLeZj/M
jjYGRC/FNLN8CqYdEm/FnxGIi3OMAeSFxAisZdiJmOwdNN3rD32dEkvx8we76Jt7M07PLt/YO5w8
mSLNSXqFOXZOWPLf5Ui2nhF3+cjr1HmEfqgeFZZdDCuB/TC0Y8wMX31IxvaGGEp2h3tviKUOQG5Q
VPPR8DQb05MM/bhi/h46yE5yob03AvoPeVurf6K3lh/Cwc6P6qw9k27uWGJ2yDQWybhvUDc8m3VB
pkdFkEnTIcox9T4kfa9+VM4AYLRNFjYFkaQUfygsqALjj7j8ZTRdw0oZQGMXWF/mwSwPGdy51zRC
pKAcix/E8qc7aaoDvXv00uwqNSkgCgenBur3QfpLW9vpH57V1/dS66NiJsM0PrTt5IFTa8NDkSXD
ax76OTTYaDgqwTC8SltUMNkFHPUoNQ9Xzruoyv5ChuafDvOIVDVRSTAoyzmkyPS/o8EKX+Q0XjlH
VxXrwt3Woe+wezCVOr1KW8V7e98q/qPXkMOfigN6icGzNmcqJp7JdHLcYAlPMGxLW2BFL1lOBlWa
rKIHdZsWP2Vcl6ZomKe9Wmr6Warx1BSvE1Hx9Qw5Ftg6QCXBvArIFTjoc1zGziVuGF+RbPkP6Hbt
0szMzzX/69b+uR8h/hw4pKGf5Hxbx16L3kaycaxssmGPglPxgGSgeTXGRT+nisadtEnRF2rx0C5F
ECvAOfVpXjSfoOb8d8fWWUtm51Lq6vPWJFtT6hcPW5sbZ3+pXs3sp468nVs38UOhkzIOMetdt7Y2
W2kBEdTeTXooZJjWbnlQpRdFBwzT6qiOx6WJGYqatR8BgaCjz5zhJFUtLDLcEDp4147VfIS+v4B8
lljh0jkawuwShyGg6qU6hF2JYzA4E6SaWHuF9ofhpeDbCpMI81I1Sapf9Abkfjt09seY18MlVJix
yd50bJJLW5fTITDhyvet7dz8mkmJnRCdUxUtRCQttd+dPmcJ5oVfpGZlWvK25AmkFrm+/W6YFipJ
bfYiTUUXMJvIyvleqiCmzD0ejn9W6Dwc9LHy3q2oV5AEi5Sj5Xnuu8bU6KLmTOqkWiD1gv4akxzp
bDBcPMNguJOdPoiO9686j3W/HyaD96osn9XlpEnLdLf1vPxeOmJLzJxu6nBGwrhwJ20DX55j2KBC
5bG+96Kyh0TDJ2+UD5t8m1zd8Ql3Lmmctocusjdsfb44aXMKnT4F+xlE5xy1kPdgeCnLOjt5CsbQ
6bDoXg72G0ECi+Sv1h0LUFkfStITnUrVr12Q8HWf8uzD0saJeT6jHKYxKXNxw7mbI+jO6IimH70y
kmzx/C/IQWPBMSL+7HXmWWpVOdTvjnFldIyONl6WDqigm6PrHvStBCnq3A8/mpFIVlqRkoJGo1+0
PHD2ITmBJcrn7HuQLscoNbsTYawlNuYync/eps7I96aeBRdPPyA+6j7bix+MFHp6MUzlycjrr52u
YMXjVtMTPxoZjmIkXp2ydlEMaJExyeN9YJdQDXU0BFHNKr63ef/s+5X6jpOhIG52ten5bxlxraRi
rq4qFddn0kAXLYVshcscwy7MhyAP0rVJG/3ophj9a9ykP0vbNS4NNhaPoYU+3MQU9y6rsj+Yezc/
XTN87MdM+wubjVPiNRaLpadmmndMyHNy2G0LXMJKdh7iyl+DBX8d5vUuwBvjw4ybawSQ96eWIQyn
PKfYmLzqdnGHMm9+KjTitLkS50d3iEuS3tFXJn3VuXchMoStF6JPn7TPZl/UBALs6GcdfleD2T57
jbag83P3MKnECPM4LDDOdgnaqiBj7Vl/meMhfx+6eGEXpuFNqmmF3iigiXuY9/az303kobqhgqth
jM9RbS78srg5gQqOL02FRoil5BfsnjBxSO36QtCvPpoLrZyVufHK1J8/P5ODJEFxAAR1jBUS/SS1
0l2stxHBG3tn6i+4Dr4GMyOQwVB7Cny9wO07B/WlaOWH7rRo1mb5i8Vq7aOfXe2lbfST7EP61Lvr
8NDejfavjsH5wwwd7y0rkefHIuOjt4wJF21MmJd9I0JwxJpxNV1qKnqLr1VP5H6p9SSLX3OceKWG
HnD52njJKfRL66MtKsx28+ws+zrPUl8cv76stdKsXtphvppqoiJroV+SKp0fs6Vo1eFujludcA21
smv6U+8qNlpGuv046prDmnfKdkR00AyQRmPZE1t8Y6Ypu8v02n5UB429/tTORzOKegRrl7rskoIE
JjZP/aNU1lNlVWORVC0Io2ZDeBn6jLBkE2KY5lp1CGEI5TCpFssfIAlgc/QCeyZrAZyI6tjq9J5d
db524fS+VmWPVpf9LbKSxyzt/zCLuLhmRLwe+776p0AB0zniK1ftP+0YVG980PkpW9/WcDRj14xa
tQNAjrTIcpaoJRg06jGCAaYfPBmJO57CHjKllqrBE28SJAG7n6f7xcNI2qSfizXQk1TdynyGcUeU
YTl+a5+rBvmi2lbQZQxqpnK+dggnP4RxSpHHbQ7AGIrlkJYkkZe2yGT0RAgoAM5ht++ZlX+UfhU+
Ss3zJn+BVuJIvuwc2lg5K4Mds5DOu3fVzvUHG98PECMtoBd6VMBSWRy/SSWsyTGhVz/fS1VrgXJA
xkvPUi2nPL76gwdyeDkSGc/saR6i9Q9Lk21N+6hOg1epWdlAiHVAE0WqEd7vR9tcAtHL4aFtlTe4
GPZOqqnuWM81FFypye9rA/2S2ln9LL89W3BeoxUr+Gkuv3sBFk26Vh6lWmIuz6OZ43Yjv83OkEGK
EYJaanK2yO+f05IQL4llUmuWlqt7pWrqm02ygEDyVDFWm0VzUW0yQwHmnx/OWEy7OAic7wCI72q2
8KTjfWqs+W/iFl8mIqF/lh10EZLy4Rs+33zqmRru8OgsH0FwpJeysP1ba8zhne8r0YU8ZH4pEPF8
0rP4S4o82692cl7NCb92xy1/5VlhY7mcjDetxNTYjUHfEPuJfl1JxDdE8FkYaIEbP6ZjHoPECYI7
UqTneJzf7Tk3dshxAt8oU/uhnbti3mWVxuPNm9qn2ZMUim2nT0RDkcj2vzsoPO77BAa6O1Tk04Kq
B3AF9BwOnYrGZgeLxWvHO8Dy87Vuqh/YZipXS8umd6ureOzGZw0/+C/4rv3MZ3dPgh7l7tI/hXb4
V9VlyVMUR+jWpo5ygqavfimtWGPS2p40V7c/QvtMSiz9aszzcDKUKD66SnoXKN5Ppuvqzayjv8yo
+NGNoUl6p3IuGohRsmwuxlkIjY11nKLABPnBC43k20CSKJ0sFyhSRbLS4cVOqtE76CHppQogwGtR
nInIx6T8MD1v8xjzF9SJyRJoX6s58C6WR+YT4Ht6rELkMU0HsNIAFr5pev/e+ubC+n4ccu3VUJsb
RPRqRxYqOKkFETELuUsCLyPxXpW5ee0YT+P4TcfxxHgpWtu9TFmH/OEIQLneE2dULppCXg1OU3WC
O68jD+Ibt59APdTHlAjYAX0l+5Db+eIjO1/5PCKxaQd/Vplbv806H22a9CeHxD3gbickYkqhmGN4
P3rxzynHdHEc0M7FavHvGRpM2eoeboBBs7f6sH0heaudrcoKb4GVE5WPSvcQ5KrxBeTnj8GKy79N
VDDJBf0VdV0F+TskWF+UiEMMbbdTEam74tw3vKqFFj1XoFSkJkVltdoJ4jzBsaWHFH6pg3QZvTsf
ssorMioasL/4AjbiGOPF8NRrpvo2kVo9ejq5bqlaCCk+ZjFa8MvOHnTh22BAxh7t/l6aDNgHZyey
q0PjJtqb1xstKE8AREtNmjTDQvCtTZObHLB8fa4GX2bmLtGl0PxF7bPs3iYfSKsZlS9Sw5MqOKau
j4XOsnNkZUO+ur1JzdO17i1SUhACDpL00qbjEXLtvdyGRcMBUjApOfFqYC+6HBC4ynRMqkQFjUAP
ZtXxc6eTfVh2KksxDgT+FEgDV+lBqHu4+QUqUNspAze9Ib6arL85i4ZiH3nT2xQT7pgsTX9rfKzR
8jq8pVnIl65o47/t1kZXmrnTqxPar+nwq8QT952Y5n4yrBFrktx4L8fyZ5ggNCH7CNGqe8QpvQuI
UfPd1vAzVHpvOErf3NCDW4VNzV72DiqZHuzXrbNvPvO9LwHD1FN280JmEFDRolcpEEcpjlXiF8fk
v236FGW7oPIQ77b16HUKRlBevof2t3lOw8h4c4vOeEtmhUEfTMtVqrHidVdtBh4iXbTBNt74gE1O
Fq3984Y08ohK68VeDq+C+gTc3UcQHW5bpXTOqxRJ3DDaNcN4dYLYeW3RRn8cYwWauQ4ArTAD2NE4
0pylMxHB8AUtOdY0fpvvQf02Ry7QeATY/M/56u7vIlP8I8x+gFHYprzCpdOxuGu6tSptrVkfao3v
mdQwMS3OcwXAbq3qPkfN2dkHuPEkTaMxk87rYhVbjyp4k7Zp9m9azoshtbpV+ktr1QU9+KNS9Pb0
VAIOeVibYEHiaDV4O8PJo2fH5TVv0c6yJ93ckdslU2wMwasUnhqe1cKYH6U2+m7zGNXuudDTKNnP
zRIFritnJ3uLiK98aumEzpokPm1thpf85akqH72+bF60CFbZXw7eomOjvkrBc4SCR0+2emvzzeGj
jtTxHkUf9bUP/Pi+1uw/tg4J6xSUN5rmvLW52JW143rSph8QrEBGaG+N9nSvR/FzO3rZI9/A7JEU
+q2HBHGTGkaZtrqTTS8NX7XWbK+/tclhVlP8qFs/OGhllQHyyZ0XKdyaKKEDIQCGOm2lqgDSJRdT
D4cEjupbHfvlm5+UhNe8ODpLWxblxCpjIOZhXpT7qfLVHc++f5XOpoFHa4FKsWEC/ylV7LBShtlj
0EX1Wz2Xry2Bwgf0Xuu3IkHk1gwVf69CB8XrYbhzOrPnArAzBD51IJEKUkqz6zd1quOnJnavslOa
8BnTCN433lWbhvJxMsc7uw577udgfDTmUN68se5ABU1B9lAH5TEvj4o6lIemceqDZgUzwCO/OZmK
4Tz0CRSNuPeTxX7siI/b18bwC/jw/b1f9g9WH6DYHpKTgpfww+/ikxUieJBYrHQKZgBeqVWXMbJ/
zW4Ogq2+qn0Ac0IJwXSrvX5omYPsG2YfuYe/kJ7tZlDC+zFSIJL6fM0l2wc+Bna9CQZdVYYbiIkP
rXaic8AHgQC3CiQdkHLf63fqjNZcqykGyQXYSa5yTkf9C+suBhvQC4fSUB+zLr1iRq3cV10JPbYf
3GvWQ4AzjI+4GWKWfy7rZNCeWR+6b3NmabeJjDbxjpZgolHssnxq4Uzt1BEnXdSJSd9OuAF4ZZ/s
2plvJIvhB7V/0cLGe15E+CZIDPZUmfAeA+PebGL1pGCMsiuiL/M8v5MROkStVp4Ku3Xv+gw3GAIB
bG7FNKAAbxvVHaJlX0FYjLjQtf2pdEJ8XHXdf+zzX5wmvCG3YuzQfR72jmmQuS0U7T5jrppZo/pi
pJx5qLL5zkJwNggBiWQKlouJDidvSi6NNtS3uvPrI/aRw6FxnOA+dev5oLb612DEPwDEVHcMZiga
6ly+WMA/Xird/FDiqLpkqDXeI5MIroRvyjFtnPa+LAqiJPoAf2v290E19fcACS5djSBjWyf7vC7P
XjZ619yYqkPKvIGllRnuDNy09nXfXaxqQQQGnXY0Bzs5ARD+gVTT98VM9GKSJd9ztfo9cLhujzob
ETyeG7tRgOslbXunUaKTAFwLLQlW7J3B196wYduoP6pEn+DVmfXdANDgqiwBD6N5kRm1tkyrmaLw
GHXkQdIQYZY8QTIiGlr1Q8++97bymKbwfBFH2afxC+jlv2fXqG7k31S+hEmN5pp6m4pKezVheJg8
9qR77XpIwN841d7Iw+i+y6vgFozMMDKN93cK8eVJuxK5vWF5esuMkJXTo0nhRB8Y9TLBTIih2lVd
n0N7+uGaqns/ukm7JxTYhoRCV7AD3mrklmznGvQhjhABZBotx7SsqJdIyVeIAPl+iKNfTVbikh2Z
F77lfQJiBXmr+sQF/btOsYgZCcOTfcCUo62sZwIj+i4GXXbw4+bNcxs4Zm6D+5tqFNewZhyMFXM/
D32zLztiAnX+jKapet9HkXbfLoVjYljpQMJM812oB/7R7EDqhZrOCkVxOsZeqzkGSeLuAWWdoiL4
pZB5QIkhQlGIUMbP3hrKLy2y5ny0L12OjZ3jwmnSA3Ig6gg91WN6/BA0AHnmF1Yk7Z68Z1Waj9ia
ZzvcAD7SWA358461QKgPE+Tip9EjwF7r3URWOHhFWIXPZ1uBUPLVDhy+Gd+PIC932GYxq2BR2CUq
HB6zJXg9p8HJ9hb12ar/Fbh+hkCZAbzR1VNADGYO8NA/hzNWjTqE+V2nQWVq/xogDUbAfo+NB5yv
th2izs7OzFt1j9B0cVSLDoRyp2DAoqkK8pHoxQSBT2KhdN+manodQ7u5J9SY7eduQhQta59gL78S
aW52FnryV2/SQYHqvnV1bPem+L13UxLfvVkLTqeKu++N692XEcOs2SgMY2lVXWYUlrBQ/TYARD1X
XfcN7wMDTrAdHJUymR4GvIruHYLHxUIgDlL9LXXcO/APE7Ps0ecKDt9GVu1ENwLgS3F81I3O3zUF
JIosrghUtIFJ1q20LpVbFTsrsdsz0PUCUJxnAbrhY3CCzHxzcpJSeoHmFtKxb6XVuUR5Cu2QxPG5
nFrz3NeV90fqvcNl6tTW/znb9QHOO99Sb4HIKD8jo9/nVhbc9DHAH7FSmwMrde/SAzw7W+BAwZ2Q
klJ8Fm8dhHvHKgh6qOaBOeODN1rDczqgUeRQQ0wmObZm8J5nin23FdVQOGvVZuZ/tWsoYth8PVo+
c0dvsMAxuhlAz8rzTn7ge/vQQ31NY+jbs2Te6WrAq+ibxt1cx6RNmX38SnP9mAfJdFNn5JsQinrR
4uAva3GIgqpzj26xPIyszvgQL8UinmPmo3avmnX7MvTt9NjGy8hNzSuD9qWOmOpWdXouA0cN96nD
bQQTdlVa1h9dnzLzsKIvSaqjc2gWz5Yx2qcxj1h/L4XvPsxeBw+t1eJj072kTpPcQpYHt9R3ooNR
QACAjR3dWbb5ogcG7A1v5InC7nEAcUV8Lz4OSv0yY1BJYI/FWbcInGnZRTBg9pKRhioMLNG0Fq8r
EJj/LZSOfFGPtmnhYZdhhEhq+SVIjTHzWsIs+DU4yJ4viQBl1o+6j60rhltwJDAD9eBYBz1orCkY
JlacPscSGrlHUPrKg1rcNeb0rIbzCLXDtw8jqjT7aakiUzDte5ObZaYuQDMnTOGVdEhPzhroIs8s
7kBkXIYJRgpwpcfO7F6UFv+n3IyTg46J5rwXzFy4EPgt8GdHZ5hyOAWz+zimmsZUsMuePFJzt7ip
vszAjT7w2gBtWHwPhyj9UHNcYrz2l1v4PNwSJXCWUEE966x0Uh4ox3O1BykmPmEArDzl4EtvNMCx
VyulVAB7+iAFpjo3b3IaXCvfozrIr1lcMmSPnXPAsBt4CCkFQHDFvC9QTIucwua9sPcmQ97DoEHp
rQEK4L82nJKGv4fkiP8QE2C9JHP4JUQKDvHR04S13MFxRgjuC94IgPYh0bi76P+myj7t679Z17R3
7ZCd67HmMwkqMHGwtFYTSEItPM66vjrhn0VeGl+RkEeRc3zVk8C6pIPyOhMEWOit6rkyF+OB+Jva
GZfYG0Oy9Qcvnr1rGFmPMam0faojq9SqOcJ/Bohx+8419eleS+P3UWWVGlYBMoohlOHFpKny0bVJ
Gv4eUKAvqwJEkNXdySbhDZartFfhiHT6uxsc7Q3Yros0tjKxEDAZp7UFV5+nfXMoUtt7hgXgPKnT
+wyC79kAjGDnQXOq4uRrycQA+coIaGVJMlWqc6pnzPnKDICmopyTzg2ZPxkp8BfrkAedsa/Kor/A
jijeO7NuLiNskb1U9cRpwBvXFn6hSvPAdJn/p+3sg14GvyZbmc5FnM53CH889zNgb9O1k6cAKZen
oNFqMsNIYTq9kx6t2q7OJTRwI4CdoSRIzGX8vIWp4Q5IBTshScYi2DnzmB1ZRT8ZxDkYxQ9Z9tSF
gMW+5/Y7pmXtNVswM+WCqwtBWFxN5ylacKO1MalXgBHhgiSVYtKjL4pi+Mf4v03SLt2z5bWrb2XA
dfVa6HS7rEgpBejZ6CCntboKDv5pwhHyYoXvcQNSwH8bmyA9BdB57daAWzSMbwiVo26I592qqyEY
IcENZSYLBjd2UPJeBDdkR+enkCTHH5PbBDdwWdZ8ZLLKL5FNeaOtCi7ZRTaTmQgSLCz+vaEuQPu6
rY6CUKmcpwVSyFw2uxU9cOugwevB3yWKtsQRaA3AYh3JqvzpKPkhUQMccn+Z/QCKeblwzXJG2drw
ibaWqPNRoIrSOM7ZlF2kZ+S0XBlkEYN/jm+Xk0gvLVSnne1k6UF+ZYLWNAlYhM8WV79z0KhnURhx
vD0k9+EKhvNnt9y/0YycS44ateSApUjk+stmzBKZlBbGd1LNsuocloqO/8zym3JwnwHeGRf5k/Iz
cF4Oo2pAnKSvjl5Z/pLj0jGAY77cxvUOS6PgpXKfrIu1kEa3trHUuzNSK3gyAfpYsb/yNEC7JUM9
Tul4VPX6u+CBpRiAUXc1/DriqUiOZNVgY0ZUOSljvNscJem94rxCNfjWw1w8ek3IHbWRED21SfMm
995O3KeBuM9prg2GdWuI0Ntj6k56q7ilDsu/NkSzbbtpYId1INRNcJDbJXdDtko8PpOdbMpTYIW6
T16523lFn9/wdfRAn8nmUkBE4NlQzhVe74wtQzIDRADmjNUwRqC/bcrRDo4UIJFdI7+tm3Pag4ay
o4v8vbFpiFE3h7hNvs6jfpMrt14lqKW7wkqng1xruSpJW7D+bzXEVxYMgNwTOUK2pG19HKQuhZHi
GNJ0IRBNRB+H7lVu/PpoyqXZngbZUxP53FVg2A9yKeRH6n3N9WmDQt8TQWeWa1U/2sU2BLnL9fqa
udPPAK+MU8ZsgKfuTavyFqZteMpniM6tPr3qy9Ahn+0stp3zHMwggbHj26nQOVHCbdATspK8+L/+
8G+/QTaxvYLsrof62nO9e6jJ4FDaG/pBhgD5vnfIjV9sAFnjawqXd724K5zit7fmN1DF5ytokMYr
IliTc3Mywlybj7EbflO6TD1uV5hB8KY7LpTubXBR++cME8uT/Jber55Se1ZPaDT2877Jwvt20BVg
Hss4tLzWcqRs/c82rytnhAPC5CBPQh+nJ6YwLF2WB0EfkXYy4Vhvj8/Swa5mOpj6fkCC7SJP8NhZ
w2XKLZYl1TF3BoyP3AVc+T//rl2kVz8EK+zlBnCFBZCyPXtz/ODqC4DRKOx6kbdheFuGZXmSpLq1
FUR/lhHJ0mfn6DvVAGYlfXYChTFS+kuxva2/PaLrpuyfK2+4eI25lydhPQRbgbPypW1IEMhYyIK9
OaPQfd3e8O1ZljapBstTqPb9qQGkdw6d6CT7THnYpcd2/OdHUOpy12RrPUbq6+an/VL91LY+tmVl
2/8MPdjKkeBPzWsAV26XAo8pUkBuvQ3Ceflw6B5E00BnoTrpJ3woyNMzL5A7Ptg6xqDOUz63Lw5z
A9aH9zoRi1kt8NhOXnJAKUPd3VkLVnUey5d8cLuTac5MJRpdPahBQeymR2BmR4L3JLyDKV/sIs15
qA9BVD45mBdvN17+qlTX12mrS+P2mHw6pBjS9tJjPygPoxT1MlzLlp5AXzJjOE9y9eUkBXjGCcwK
j13vQ6vfy1sCq51W2fytdXCNP3ILESVZt0y4Bh8h1f1pC5ci5IJ1sZJeiYNDDYkXfMOY6B9RD9wd
GZOjXGMp5LbHy/QEoVzWyFP6I5/0mxcb2Umdx7vELBEo87qLDDIao3YLZ7dEPfcQFsH6BTDaX5Dy
s6ucUO68bDHStwsbxo6GX/PgPWMW566YZT+x33w8z065PBHbYKBqqnPluO336e2oHfoJ4v12FcvM
YSRNls9M5mbWwbegCwmpBF7AH+CSDWbiHvKj0oXcGpQTA12UUbOOq46ZTLbA61bnyXWuE8Ac8rln
6JFoFEf2PsMxbJ1drauoSAsKcm66tg7CcKkfayMxTnJ++V2+HY3XVn+ajbw9qabxInd1u7WylXfd
z9iYot1YFCj9QyH/Z4G2DRyKfPulvk7sWJ6WONKwfADjf9QyO4ed3+bDA4Ls5gVoWnUT1s4QddWN
Z+HvMsyy9f7KndjGmO3G8IH+K4WeaU5efbAgSCOL4Rg4nBS8BC4j+AGFwGPJJZM7I491oBJ7tIAH
+wW+If8dzKXDNqJvd3J9oJfxfrsI217Zki7/71MxVxthLz1sQ738GKmuc/GtLltr4xxh+8GEFmEG
megqnX1R8ViULvJn1ymXbOKwyau2bpLX/gdWv34o5Xf+NstYjy1zdw8s4J6EIPYYfOhl/kpyhNC1
vCZzgRzMPpjMb2itEE8O++RSNGGoHqX7uukvX9AIMEgXpOs8Tp5UmdFtxdY2zRkpBw2lSA2Y2DIJ
k39nK1aUpNR/m8uuv76cR5g4D2OBrlvPdgM8/WSTpZr36PUWJKF+uPJDzPqmu7p6lWmZTOpkS4r1
1Mu0UKokgtC8DiCAbJ2ly1aVra3YbuPWtv2NT8dG+UeHUAdjGGOmDJwdQID8InV587jiCcv4Zf/6
4+dSK3aRMqi/TSPlFq5P3vw9gGh/lcc1QkkX0PRyD8KuQ3JDnpR/35Sj16EKUE5zccv08JkKEsAU
2ZZwnzghQvCQvduObQ0oO6TY+kl18H8OWp1f11+/PMkr2WN7Z9b5zPowS6un5x35k/++d7K19pLN
z3U5aD3rb70+/4HPRykaiY3WftdmpGZlXNlmD3Lsv7VtXWTvOs+Wza2Q+7FVZUuO+59n/W05I72l
46c/9W9tn8766S8Fy4CP0VzdhTD6llccD2dyFdW8rlXlhZeCUArkTGhELN6XMNtWbG1zhico9Dv6
VK3B5tpJhls5+db1tz2y6ZsBCCFS8OsTLS+LvCfby7K9VP+zbTtM3jvp929t/7+n8ud8IfcXMWi/
8eDi0Ma0dpkLy4drK9aV7Fb/LVbxb90/ta3rieW061+Q83zqs/6FIfHuNWX4W+28cC9Dg6xBZWv7
RssYslVla5uQbZ0/tX2qSj+/RzCg/6nVSCIkhQ2Rj5eT3DvTW3mE101plfpMKJtldVZlJ90r3rbh
HTAVtPGtrswLjVzqMvIzFwqIKFmZ5a6hIz+w2nkvwwPRfyRZG5SB/6GrrYOGrRJDkNGlKGdImIi/
Hf5tuN0eBUcW/Vuf7THY2j49LlKVvWPQpIQsXJhegzqbh87R03kv698EgAHhomR8D9ohOq1vvFyU
rViH1a0ul+t/VmXH9upKNSCQ8s/wLfVPZ5C2OUvATmgJr9E22K8T63W/3J/tyAavEhZv2dUiMGIs
EZLfVo5bNzlWCpkYbFXZ+tRPBtGt7bd/XPZ8OmTwKuU4Gw+gAp9rqBS4BkgPIuWGBpJj+XCVOOK1
bzJ0+VmSZRe5MmXS59llVp1dkznWRV727Y6u7/5vwczfpgpbV9mS2xsVPRG9tdMa5ModRE+MOEIm
RUcre5i9knQMai7a9Civ6BqnlCdgnPW4+UNe5H+iWrUaHLHOJnXSkBzM8+yaIBEMSxzSmhR1Q7Zy
t9V9K1DQPwutXbnoDjuzhQEZA/IW+bB0LTibun8nnG2LBECkol0jV1XuS51BZdKr4r2M4ZkIn1xf
bvDcIrrTrvHMT5dfLupvt2hduq5XXdYssrm+5hHJydkzp6NcZfmzWyE/YKvKhf3Utq7qZM9nMufW
U3Zv/5Iehvrexlpvh40hVnFB7n/ping8GwgBHnUYs1ShniFAWlzxmWSvpZM7Mxxkepa9ngfMU08S
vJvq4C3SsrO2nENN6uyhDOp2J73mLhsvylyaB7XPAOkNQ7FrIl51KbzMNfe2B8BTA1N0nybuSY1C
Kz8iGYThMiv7I1FJUMOTc230oHmCk0WuGdFYiOeZg3tRrN6n/vi+INpfA2RgX+Hf1AdU40ZUOahK
W4bgUZaQnqhHVCBiu0pfY89BWdDsHqYYLQQH2MJJJ7d/9ix/fk6r5id8x0tvauWXMTdx1Ur9b3nJ
lLzGB/7mBypI8ax5773Z+u4RrSez6wckHLQWdZxh2AVNXX+tZzC9LMnLD11N7T2KOsCrImS71GKx
BTAJJc+5VaHfpKqHColglKFKcNwYMVaP47KHUBJmAgOOAmGinZvCLh/nKakeZUuKrCgcdM/yHGFh
gvBWEQeHskJ+yJ+GP02SZ+dWXaT8MrUysCNBieOwBIB3rs/KLS5iVK9VCJ+Gj5GoioLhoc0KMEFe
O7Aebgr3BlKD9JpHsL1F9Wvqp+h5WAqILtGzrybfkNVUrtJUZph0o7uIKleB8Jlhka1xgucGNexn
lUzoc6po2n4ax4AVBDti2wNaldpcyxxLUTxkd9MwdI9a0nlP81LUGbA9m2cLdjU9th2hnqV7rXRw
RRvIzpgTZnPjqKML4/81JdH8uNZAc6D86/DMbcdXkeU9oTIT/R/Gzms5UqVLo09EBN7cVlHeSCUv
3RDd6m68h8Q8/SxS5x/1nJiJmBsCMhOqhChI9t7f+tZ11K3gnhobR7NMf5raAsYbxfSloZlH26HU
mbJWzddtPe1WWMGDwcABvPKi6lwjtTu3y+J7k+tzl5bEUAfQRjbatEo/FrOZGWvNNLSjXJRT+J/G
UtTKevJQuXtRRrAZqMGTCCgYde1RvKdD8WaQSqcuHLk/vy0TPTOViVQrlDWUGDH/Jt35GhWp/j61
KdUKAHGewjGn7BoO1t2skUu2ptQ61W4hjrpIun2WJeWVf4GG5L9TH9pR4eLKM/OiGuKpgRp0ceP0
brDrFumr0jwkgsSRA+xxIzdlB6nQZ/DrxaYZVwLjjtW0DE+0DFO+hFquZT8y2DQ5CrJb7hn+Xztb
xYeTzeZJHqppTe3qeNEecRhOnTlYtC0PnNr//gZdmP6Jojn9Om5jzN1d23ebQgVrsw6wWBZh/ohR
4UzQvmx5V7bNE0KL9gHtubgSOj7ILYx2uwdM6xBD5SOwpmWEbHOM6t87pe6T6sLjwjWQQm1kP0Qs
llUFBd0Zfpo4NwNh5SqDdiI7HEgWBzCYKdVsnArdVLodsE1tLTfl6ckzdXlUOdSELefHHkcKXepl
opfs7PHP15+TpUWws8sGzdly/qBOU5GXTx7+9Fwz42BCTpGrclGHMwr37215tY0dCMm/GmW37OkR
d/jDHYUzVOCFw4q6LiwVqpqbkt68NU0Y7YU9hDDeo/qjqrayPxmiZpvpUJvqWXEIWCsubuHEAw9t
GIfnflkMKdwT1wh2f3UIkWEn8xIGdrJBwpCcqjHHw3BZyDXZZvKWjWWDDVEt0eIWv8H/Y6Dc5Wv0
9979iDng/2eXzB2or1C13b8P0/UlkNvbeK1UooHrf307OVp+yFRWenvOukVHQdrRtDoUsBApL/Gy
KABMXOTmFAQQC+NgQLyuJgTXl+5KhVy++h4k13DQO/Hg68kjs3PiElWJqtrDE2NSlKPzYlGKD1lK
9v5rV7kpP7iDOrp3AIF/7So/7a89ct3c9BUFGv/uWL7VVCWIHW9zab9l2JNSuTS72amb6uzkjjEF
JxrkzT4nz6iSrdikZaQ9qlU0nF29+VlEmvo42KX6qEfNtecGeyU3jdIF6CBPP2HA/3KaTj/ZlJa8
uDmHIplTXTJoBi9xrbyiRw7vZKdZhZegTOx72Uel8CZDUPdQLCPH5iUdNPNJC+LyWUsPcgjPnPxR
bVvkl9eoyaazCLXsMi4L4H76sDLThlW7nVfcs6nGWzblGISmJHIC97eaDriXusQuUS5lL7nXwNHW
jG4tNw3RDnsD11S/Mi2I+Cvb6sUDNlagi6xR38QIKl9agS2Cil5vt+grXygFq3w7D8z9iGXmfWWP
T5TQ9O9W9WN2W/fVUtzumFcx6CRb79/bmUIK1bGKeyA6sHQj8Sd07O6dki3dnxNcxO02eNIoPoNh
2w3Ue7KWRN1mxhoWvfB/mpBF/tP5rzbdcqiKzedzNXjNBr+2CsKcUz7limUf26yfYG6L8klHMf2A
9ftKdiqUsT1RgfGKkle9yCY7aMkvuEO1k5sjNImD5k3pWm42iWvez2Tp5JY8Yj+oFxXWm44i+hRO
M3UJpRUZpwZWDLLoJoDCZhcXgu5J71OLB9YTtOymDgbnKHtEF3gbUxssrjvcTuaAOw/AmPhFqLVY
o/GJj3LTiVWbMoVYnOSmjRERPpB6cJabszL9cHnmX+XWJPJ77tfFvZFQ3xOM4T6KB+WW5Z16iQNk
xFGAXdVQ1PcU+mzATohb5XXPadKpJ4oVhpuud/xUEqjydeqe5QDZDhdxWylNfpVNcmFCOYptBAxN
r2O4WuIem9vhTQ5PkKPdF+atbcut27s1hoXNBox5dbInpzzFPWK5BRZcnRSVRdvXLphZdfITTwAd
t+P2LtIcrMAn6wlCWPauWrW3gZtZ7eUmGh1K6vXypTJHkJSGoJZgGaaJKVjB9KOqphhxV1Y7CsXr
7J0q6nyHHN/Z6uQ+3m3LOBWuYj2aUe5cqtSiwGIZ1k3q74lqyQOPNu3CtE7DjYg1d1nMWhasieC1
1O/+p+17iFyzlO53LXRt97/tr3cUwPR2cteMc3sdlZpy6dIFfUdVl8mT6HehBs/mONgvrTPCByr0
8pxHhg3ZuM6oiBvmV1G7Nzl0NLJzExveW9MWqu82iXXJKg8DlqaBlgIX9hk50qcC/GqTlGuXsqGz
WvGjcsfkR69RIGYZbnvnmX14VGwn3cVZpD5CVWlW8vDO/KZWXvvZkzeijMhM4DBOxp6YbQV1t7Ju
ng1znJ+7A9hSK1Zp3pSQcWFUnSvuqWe7inwR6MmxAU7+T8fXGNldfbeiI6H4GYy/r86hmviyP6Lu
8SyPljgujXaNnLB2zMPXpuzWPS0dt/y046+RoabfLDO1dqo9oN3+PoTlmCeb8vKjE1nKJtNKHVuq
wdlb1Pse8Lppz5phOls7zaf7CR8XX3Rq+8yvUaX0x3U+mDvfYPMof1rvyR1SpqRjaW1vj3ZXmp9o
EoFFmtznufr40eapg0glnDdNXTfXRO+avWnUwzF2Owt336DClqB34GNRrMqND2WmXoHFCkTwnoTj
cxqbym+FSsuvD8oLDVRcaf2asuFHpCjOm2a3ObRjbX6MbNjgTFHCOyTU7i5foOKqEmQnkSXWjnBA
duciBaLGubWIn3Ejs4M5eucG/IH4UPmlh/ggU53EDJtJeBq65u8cMrLei6cQa462exA9Nctwitsn
r+OdsBe1dkfdRk95Dg5L6K4cn+BaEOx13cCDanQWpIGa4Ran9flJrjlOQwoQBMKlT8G64F/zoDmD
91Rk3ps2JcrFFJ7HOQDf20RZc5SbvQF5rnCS/qAnAjCVxrzs0FeUupWt6z2HCNJX9RCpF1FXwXPc
zO+6FepXuTUvFeCObt3JoZ7mnGLNCu7lViTCXZdV2YNZ6sFzMJNLLK32sTIc5znYjUHuvCc8Knfd
qHY7pxvCj1LfNUNjf1RUZGGZUzf7IRzKN2zu1sKK3QfeI8+YPJTXJlCA54eIN3oRaauvtqUjLsk4
46y7KFnGHbCjiR8R4DUjNn5Lu0MLmFrkhP3z94DWaAy/tntrO2ApeO2XBRfG5Ld4I/tyU3aQsC2v
7YzbFpbVJ4qd+OSwr6luwHB0ReyuvBrLwgbFe3IV41I49fxAFOCtr+LpY4qXQo8OPQccKJB7mf6W
zMP0MTaxtR6X9nhp/5/jXZBL3+MDN+A4lKet29AF+Paf43+3/1/H/5/j5efq9YBy2zM3ZmEl64EX
9ls1TM1Nd0x9Zy9t4DKam+woePn9apNDAEW2t2pp+9e+PDnBWSneLtF5JsqFtagtvbpVt1wZ+T9t
KvbRXmFuv4fJzjHxvFXToDcIqzsl7ywEk2i+Rq0Zwo3Db90XcGz8fNTKO7kYTf5fpXjRV1pbb/Qo
Vc9hjRCPm5TcgNCunrtlITdtQ0F0/7Wd177gdQ3W4396Zfv3ptxDtsG2OxUxBW3fTV9H+t7OuOnN
o3tXcbp+COw/IJJ57yl6Ji6qqjh4AVpSfXQeJlt4PwwAdEQLveHOcl0MR1N4K2WmxmRfURMjPD60
lbI1dG9+hcgw7HqOKoGnL8iyDvIzopxyPlF31gUnbO8a9BqJruXYmFfc6Zy1Z+pGLFwHDGOrt914
1JsIZvdiuCMddb7MdayoRJzLy5fskAsBq3vjUmSFEl04BzMzK+A6XXDLnVS5AYjufX3vYSOWzjNM
FwN2DBByx1wxBUEXk4zNTqlzsePlDyy+8ac2uw8QI8NrnOAEn/aduItboe3VpMsPwZiZ1yjU8cRQ
qvkli7I/FB3mf9g5wg7+qJgmdCysf2/4yeyMsQ+vddm2t3JZGCrTw6gEl7gMMPRFitRSsmF11VXL
0MWDTFY3g1f2VzleDsPgaYNp5IQBGnCadPFkp2QeL1mR3kJgHfiqtdk90CEMIiyM0YxeHbf4oDVX
K+zTXY205pLmiCqM0ZzPjktlMep4++TkQ3woQRmfPDO2DoQ9yqM3zcMxr8fxoKhxdcqNEmOfQMTn
tA1APA2Oe06rCa/XhiBJ3KfBNuk6FQcGtdm6XjkidAW6DABK3JOfqDZZ4vS3ANoT3GBqB7njUA1U
C/E491j9YO48PsUWeOTeXIk+IigVlupzSw56HY2q8TK6LixvuKeveM+IVR1P4yXAhwoEdZH59RTF
kLDgx/FsQvARZPPPtHU3AX5kb2SvW7g28aK1n+NHakn/xLY6/1RS4yeBX+TlVkigPHT1bd7xcA4G
cyeWI7gJ/h3UgVVYPIy8UNkTkE5KTH6W1CXqvfnDo9aAV8B8OMFGHe8bjNQXGv8MdK25eNbUg0Lm
F8CbUbXPWw2QDPC+8ZpAa2FSPu4LU4mfAsVzro6GmlYawUemQHJnBcNeZMP0Ztq8O2la+OSW/FK0
qSjBBqjjW0wB4CasBrGXe+lJemiMQTsWjjb4xBLLI4qghFfVpTLY8jDkCLrVV5M5AUSUQ+TaX432
0iMb/93zPXzMJZ+QD/g+jmyraxcdGgm8dY5j4NWqOqwcO6V/6TGwPI6BmoOv4JTk8LaJWw4oPZZN
iHbeZupKfC6XTd2cEC2ZVnmQm0HWaCvUickKkwdEcrbDS8Gy0IsIv6fKnKrT6KU1DhasycX3GLkm
23AaZ3SrU6I0FFRj/T/2mwFGVQjU/8ex5eZfH+3gI3BgJrT6q+17F/n5Y1zNxzx7a6coeuKeG6zK
xLEOeoC2QhTGo+o5wc4YImU9F/ybHa9M7u263MstuZNpeI9dn3sXy1L2oIvmq9e3SAq7onsVo1Ov
jMEJf3Sh8oSgyPtlatq2cLkdwAFfh1qhxwwAytvnyR+CGXfQQZKfddwkPHba7m2xu1+nVl9diHOf
VCDuF4QC9aXQ6mgLznRepaZaX747ZC8TrH/GmVjylJ2zVvsXSmRwbl6OIHeRA783hT06K2doyFn+
94f869DKmKIX0oOXjBpVgJnLh3wfQG5mg7on+ZUcfXdQnHM/hhgQYR2K44siIiQkunNvQnK8z+zl
7quVVBiYkfvVhtIXS6XM3TuECi6OinFJooL6/9pc2nDqHi7xspBtlGBqG3zRyIIsvd8dcpxsqxs1
35oDrgBys7ONYhODhfH7ZCK8Xzc/Y4QLXqk271o4IX8T1fTiVLy0N1MbPBZzIXxKxcRN7xNomM6Y
37kGUJUEiNtlssSwL6mqheAYU7OPbdXByjyYIMtdfHDU+Fpkar3Nede9V2HtEjEgep1ZjUJgvcyf
+XbRmpi3+5raEFCs2TQ/8BR9C9rM/qys4KgSyAwh4aBrSpuUqfRzWXU2+D6CDCQ0+j/j5J2Doig/
jTb5oZhEqblbUkBP1ZBlCdywTFALFkjPfM6H56AZWpjmvEDI3tGJqlOUIwWUvQUWnudAzO1K9iZZ
lON5CVNO9k6dnV0bxfxIlyOR8SjusqZ+lH2J6RJzArTEnDy+qzpVuSY4CbEeWnN8J9fkQs3D91lX
68N3k1zDDTXyE3x8vvb67lWd3NklJKJWss1pI3CTbovuFDjo+nvc9+eoQ35pzdI+BrPO2DnBlQol
0uOYehUpooDkiZZpJ8/ttZOKjgrNeqztshlUjOyQi9GFGrRWljGNokz19nsfLVA+q7mCbPffh/lr
iOUkaMjkwb+PJrDpWAtnqvyv48ruIEv4iL9GzrairLHDMn3D9hCCLYdXhgaJIArWv3aUHV8fKb9g
lKvB1jPNl682Q36D7w+fvJRLMHB69dBGnf+//k3fo/85rvYrD+E2fH2H5SzItb++7PLlvr6T7Pn6
0L7K7xLArkjFd1bnqqdyGSYHBGZDmEeuyh65mOTpl6um24NuGH56ZIQuSj9smW1gpza2lzaN63WD
gUUYIzUL2+KHVbYTDD1qGoV6sKNg3jle/5uy3MnPACuq8afQU6wjTRs/Cg8+mDf0hyjrfjV54G2Z
M51cEKZxrce+Zk8Lytb7tBUsspN+pTTcyAHNmuDwXY8YY4u7ldukL7xn7hHhPZut8FaCnx1cj+mp
CWqKi/tnLRw5GDI/iNjpVajt2UnQX9ZUPRHQ2WREt0pT/xGVw1kh6zmVWCJOIBiqJeFXKiQdUvS+
e3TEvKZ66SlWtFvTpcq9mvDKW+FndF8HJ5O5CPZyS9MwCmRSWXr5atMwcVnN5ZAfvvcKieT5eQNy
Cd9U5V52oEH70c0orupOIOWcH9v6sc3M4X5gItQ5DSz0glfyYaZkBHhZwhcJn5UKkxUccrA9qHsH
skM3rkakpqZHvaGVXYU24gC2LKYsuDUDOv68PDnhYFH1z6IkWrxGYzZu9RLWmGwrIDDsZlzWCJj+
p62fmUiANNV3NS56pWsFd/myAEfhVU5939ngmrIOLs7IHOZ+XhZxZlR7d3KmldzkDmLcJ9AoEAy1
X03f7a1tvsZWZxxlk6vUOlyyccYutC03sk0uDD3QSRPBbJRD/uqAmGdM7dcHy2ZLL8nvTmVxkB8s
24JoWNleZ/jd1JCxXr6k7IxTtThZNgDCpckirH51HMUfwii5ldWmRBB832lafCNn/meM6+AwaMYF
EHl2HjGrupcLd4b1D9bK2n63ZZMoMHGDzJ+qSqIgaQwMPK/7Y2ql1j3Bfutr3z62N3MZ4H4UdS0u
Wi4vbUGGx9BsVe7uaxuHpHrblJm5ps6X/qiy9NMyeU5a9272mB2IuSZXVPfmveelyp0Vn8Jlw4iT
fxaj1bz3RC2Pk5ktr4XofXD/ozDje9yYQjnKZm698kCOWtp4V8T3GN7116qc/K8raq7ikFrjbgUV
ub0rmzy8mQTJbnpSPlZBOJ7kMLlgSqavsAWq9nJTjtWgrPtWTeW43Eu2oajIkCSkF97hxrWnht59
VhjePVzu+WgY/UcYNFBClnbdyQVOUskqSFyU/3IYBMwDmfvoIkcw87tXY804xTPXXznF3V4JPfse
sahzj4NYvdEiFy+DcXbuZYfWAfdUK5IzclN2AEwxr3XGhBHnDQVybNSRSjaMtYi5/6bCOn+PjYid
YmbWOrtMr5OtO1ExAc4yulWoIXzsWdKN4UBGWztdHWwNz4AcDr/lBuo5vpldizbUSIkfjMRDXSPD
VGjxMpEL5i4zblm4eerzyGyjCrHDUzALCRZSXwB4+J+1ZRO+3mvR4eWHt4ZH/d1irRJgDn2Ua9g1
5+Svj92iEuqXEka5JheDLJRcFrzUUjgpG0HX9jtPJ+M9JgBfyukp+iq8Wuq8VabdzZuqz4RZOt5i
F+HD94I5MlIHuZ1L1YMw81dzER71i5KmWb4C3kQoj2ypP7JqwG7QIAkKwN09yoVed+OMwVGz8Df+
e1XPvM841WFgtAXYR9ktxIxCVK4mYGdA/qcJaQ7A+STtoOx9nTF3woIkhTOSuDYpRHkWv7qBvZyW
qMwO9gl2ByjMkC+YG2UyFCR2/e+pN38F0CKyst6N2H/5lvYY4ut4LHvx5nBaTzF2YNtOMz+iyfQ2
41JVm3KY0jtxx8k38u/9PttyTf4HyGFFGzPkXCm4pJ3UXvebNDT3HUZtR9soq4PNS0JaJ81KUfvd
YNrPGX+1ZY0o9BF1qPyHuQS0hjm5C5B+Viw/aRAxL6K0Yqm4dpZ/llzLgTZsarAgPHeFdmwhW4S1
TaLLqCDxpdl4/uvEIFHmvNleC0LR0daKkgfE+wm41ZH1aeaRsjGsczk047GN7OFrYZjxeAz05czl
00eu6fURyW999Ioa6LhcLVxPaBu5Kq1X5ZpcpE5QU+3kQcNYaufLxY6lMmoEOkw6/tcLq/Kc4hDn
gAAWjejyZ8qF/IO/N/vcgCyj4ZsZLBqmealRlKejlJpTudrNBLyK3Jn87/+MvE6/N+Wapw3YWyHg
5eZdwglkYSxlf98LqzejXW9ap3SpvZfXgVzEy+ZAimM7x+1ZNlWBhblD6DIbkbYGQjoa2Irg/yvK
8iHT2gb3UaNAA7aoxr5WnV4fDimQL0TynNOFD1Gb2BjIhdxMYijEWqz8aZhSDieMIbvV3DoCVxQl
GU+OW/oGNl1dOU6rMMdaN8Kf2lfdmrcYXQ12xH5+edn4pFULWJf5CL6xJYZzSOknUucbPRfoRtNL
XtbRCkYZidK5is42tTCXMOjX5Nvb1TDl11zjEVF4teV7UFZPat2tuWVUpNCJLFZ1fwA3sLzazuoN
9b2+nwcchGwXT1rntWu6YmuShKGKvRd4sbThNu4wojSLlSJy8iOUCfo8cLlpJHemrtnrSZuUTaB0
2MIIfQv7Hzzd/GyY2aGoKuJ3WBLFrfleDzWehVO2Bb8UbyyEfmXXn6OwUVc8HFEmR2Xptwgyov4M
+JV6koSUrqKSeg0TgipoqdZA2eLtUC8e0Z1BFS4hCpLT67nSB/yN3davQFS0LrFGMf5pHU6MKzys
Uth/Ft45nNJkHWOwFRSJCtcUi9JYI1wtVMC3RgIdH9PMWvxJAhTZKpVU63G23F0A60apun2nR5wE
OHSxaXOmzQiteDuY1MUML567hC4xgmQ+1v5yeHQv9xZNgx3j2Ici3RnKhBBYod6/H5QdM4p5Tf7x
g8lztHEn9PuVYqewiSjTcWfmnibaHBc8GuWb/OFh4U371L2NIJD2ZDzVM8W0uGe4ODCoBf/oCpUu
mvk+BBjshq6K11ZvwpxC9RQpf7oAb5lmvCxXkJ7Y3SWL5t8Wneui5UFZ85KtOMG11PvPOoeOpPMT
XWuDwKxpGsg3Rg6OOWpi+gREz2Xa4oBroxNDwe1nhBMME1H4nKrZ2u4WpAis5dWod68BzwsfyusK
X2b8QXNSOC6fZddeDBNiFmuqciaIXtalr5VtHrbBbYK4PtfuzyrDVS9Uwx+TULady4vgoAl/mQAK
24hO1MptLS/6pcBhXZUj3sTaOL95NQELApCa8tvBIhGukREfDI1InpeoN4gL7tqYMj+IxNOkuVuM
cCkfiSjFUkyVbCtvSEr6mdZav53rsfenKKu2ivsSKUWxspI82DRZQXxGFFvLVsrzHHHAoSMyGGva
XTgmHWjK6dCrP3jzj9be5IhN3zy2KVatDX5dxPM3tle9a50AzwIgyTUwPe7ECxW5BrCjJFrj4pmv
mA1q6xn+6srDMHXVTWO+Spxob5mKuhIgu+zEfAEkVpsUSYL5ypgf1apfJLivuBBDVa3fa0Zo0Te9
hp74EYR1A9Sp/JXMb7OeAl/Lok+Kc3O/1Z+xUHwW1EuSdYGWOpw8kKlLbqMbe9cn1jZOvUPIjCJg
O9D/EL4BYWK/J4N1LUeS9pl3NnWG5dpwMVRm/9zTk43Adbir2nMw9xjIFtMOe14bd9ki2k8/cc4m
Xv2UFv2H1mMor3bTvZkw8+/nBddbEgjEGp1En8kdugAy2VMzDNgw5JpYN2UPECz5IThJq6bCFFgx
lEM1MsmKTK1edzvOvepnDgF/LAVORrVtciu44W3YbUjtJOuxdp7tMfeNoudGoIChzbI3PO4zX/NI
eLdNF6/aNn+lXhSRY8c79JjG+CVRvWk3GAkvPrFURo+bVslegPnfQKe5q/ZV2BDo6jhFdz8c3Fj/
VSrprzzWP9vawCywgcyv8g5FhHtXDP20dXOSBbFGLbubUUcUTeGbRhR0zIH9DVP5qCb1tV4CVcW0
JGJ/G62D9cLAF44olW2FuYJ712xGxV7kztWdiJJVXNpES5ZC3TocD6XGQyGnRsgG3gfrhbumHa4T
7dDk8Z1DIcaqysprnpZ/csM51LX9o4158RrN+8jNct9Usz2FKsSDgg6/liFAV+8Oxw43sxBUtV9T
gb7pjQQizyBS31Zwo9eVblopVjH6gaF8upCNokBQiB4bGxNTKb1z7N00Nk/YvJGGzs0dUYCdNRPJ
jIrnYlS3Jq7eWzeyqR+mZiW2uMyU8s1Ty+Qo1mHkLgyxB2FE0Mazl2nuMh/+zFPUzJ/laL/q5XQT
9lrP7Xprh+NlBs2Z2pDnWvwnNdu+lGCs3bKFM1jqZNTM9pAGAWXa9m6IFd+N8bp/n+LqwwuzJ7vq
z6NNTaM6vERdtm+pwUlHromka7cg2UDTiHMEOJCCNsBoTWb5acUbuNL4RsPvE6q8le3rthwI4k4w
4+BDAw3AuyK0PqZu/MCbOl85mfLcuoBsulh/b/P0cwCnZ9TjO/qy35TtUhdr7GYRH3ozf5qQka8z
tXyoeuDlMRwmkVJRzfl4NDER25WkAaj5M4gdtfOOBCQwtfYQ9v0NTyM8BF3i40Pn/G7NFjQFT1g8
trF6L0yQvwCUV4o5YHmpFmCbsrPeFbcUNM9KmwdrY3rebrS9w3veAuiDNnQoR6uDt59SLD9RHhHh
o4kb+wlTjPKKbpgSPgdsus4vsgqI7BAV7qxPNe/OqTq89XwpXv1eY4owIH1mL16jnLjzPVJcVq36
3uHUh1cNZ/rS0nddMuzHMti2+3Yoti2nhZsEb/7kDscVub2Y+f8ACtiprjFRqn2Hn5raYiw2eue0
hPXZGyn5lGI7xPx6Bzf4nWVYKKfUpxVj82r33Vn3uvvezdb4OdyqLvywct4bkZBh3TBk7w6aevik
pViTmsHlwcT6c+baICMANr5g2tBoAzOaceMaKgXG/c7kPePg8bZc5lesRxvmAbFKrIqfS/9qdwSV
58wdV3B47rJkbFe1AxFQNSk4MvLwqbSz31U3Nqu8ywa/9nocIxEdNpF6EKr34BhMIqcIcnYRipPR
Msuu+uCj7/jdzb2+tYF5O624GETvIKekPog7W8nIhtYBKFFqp0DuvsIgpNApJIRmEDtshMFJdjiN
WJ7M3NC13O91x0Pw77orkQy5nz+2OYwokSrqVjdgNrRN/IABfBfAtucBx0zy5v1Sx74/a4DIeBuz
9m7QPSnmBHbT6z/MDtL4pMTUvfQfTettQwFStI3xKPZSz88IETQkODIK4/1CVfjxMAmrzWRdh0QE
elXNiVin+3wW7gGTyVcnBt7DE7wX1S+tY248Dfw8S/g6SXw2lRKHuQGGYsLlUscPGrcfH3USVU34
98xxfQ7j8g8mo9HK1HrSSsZz0LoYlRQ/Nch17tygktBwBAtiF3/O4tKH9clmshh2xVV4JA3xFwF1
dUFA9MJc+8UlabG2wsUrQh8/J4s3gNQV49X1eNTYk5+6/eIwyNPcxkAqaeGo1q+pXvPrGNZ2M6t3
lshHJuNZujJd5mB2Rt1GGP8RxLO7k1UuhCxrhPc2Ds9WOWw03RqZWGGaETuwHez+XhnG6hAr6b0R
MiHHk7bQrWJnEJmq63lgQhuJHSJto7Vzn4DQsx2FP+FbwU5NqdmLtJpfABeN8oeg34+4TA+BbYw4
A3dkK695BcYMxL25yqi23c9W2PgtRExvSNbJbF2a3qM2tf9tKUesls8xxqwFQWiAj9TepdUGKeN9
Ikxzqxb1O5CFY1/MEJ/LBdH8UZsYV4+ehli/jJ4r02EmRA2US5BgVash884yBjNJCXrh7ihasrCG
dIZ1YiPusSdUIdaPpAcBKYYJz3Zb35rG9KSr9rlO+AVGnOHUxFSCrORvywmEn3UQh/NNpNm72B4/
5vFI5cxzRkXqCl+QepNrnCesxK8oMSgbmXlft9EqddMSgrdeFch8S23bGnrIm96eFG1rY3i08izl
0SzNrQBwu9ykyhUcVKRQEwXUu4Uuh/tHyo1NMU6gA99FZPzUbWXaBroAloyEFKIhr6dZBt6OGaHl
cfWXCtoBJibYJkboV5jjd3EEIyk1/hh2V6zskXC/BTWJ+yYhRAu8oK7eYlfVoco5forL6UrxuEoc
S/9BwOU3HsrVSaRkrXUS9xNWRamuPQDsy31KZRBQGpqvpqW17LCJiRH7uk5i3013pgWXVhvHvaMJ
l3lAUq1BzbXQU7q3RKvBUXcnJeZqKxtz1WbVc5IVyJHsI2BMfy6ZPw+dh6svQYqVnUW7AcdxqJ3z
1aaEvTJ/TZr3WeVz4lPIVnGZ9jenGN6ddviEJLqfp2lt69pHOcYWtOQBRC/ii2BsLPgkQ7EmD6JW
5qNInVvfusgykvwi3J4ESq2SyPbeE6vD0T43noLuoTdVUN0wRHEQw3FHdQJ/jIpLZplnU7P56YYd
fk7kMRrVuat46xBlMfhRrN5jOPKsC1wxvb7YhtH0EAWWoBbQuZFQwcAlCWA2z2+u9+DaCkUi+sLi
y7tx3XUJE2wmmODrQj/RS3+CYovN+Uo0PfmGaKdUxaXInsHmeSQ7gz3X5LqpImMzJhpvYkJjqB4X
G0W3jbV7bEOAnQT9qF3AG9zrqTkpnM1Qq29KlpFq6fVdMMLcGwPM8DIwaLXTr0PRfUY1pfeWcWB+
0RYZE4zBWVnMKnn7Gu7U9MBM2oI6nOFSFXtrrRQ2H4MfQuYp64Da3KI2tLXrJr8mJ3r7L7rOa7lR
bW3XV0QVYZBOJaFgRYe23H1C2W03eZDj1e8HutfsteZf+0QlYIBkC0b43hSCU45jm62VDm/A2NXH
gz3ecxGlnq/vUgEgLdGhokENPIscmFy0b4kM5go1K38/5ldzrWrNgABWUmlUWsmrU3YxItLRSr4N
A6O3Sar3tuiZcnRWA0xYAw+HhES7touH8mfhk5GRhMWlCcKtQZDI1h2HY5HoH6mCYDeMcX6f/YbK
5ieMpG8A4vlWgaOyKnniPVexWRu6PEp9X1/kuHVxAR5Hyu3wucqNnwS4s+XIAkuUCCmoVlyj/Ut9
aiFR9Jn76Um1FUzN44JkId8EeorqfYjBxgrSkr2qcv2zN7CdSr9pli13Qa79sDVlb08D9RMXNo9R
fOY5Vqf4dX/iN/POjLrflnp4mbAcxtk3SdakweJCMF2rkAjX28BoyqOI4FC+Q4mB+t39It/y4rtE
LEf0URpB51lnv7racBwrzEjwmSNL3qiuXSXeJT8WliiPUeLqO2WOXA6L8ZSaKq7vkWy3UcQ6TWXu
XxT9K88oNBBI9XN3aHlVMO44DxS8DTC+DQ/ECn1LNF3ZkIC1e0VI6q/60oc99OkO99Ix7tS2X+ys
ZbYJMdWcYJwRXY104pgmLstUuijfYMLLswnJllpvWUGv+a5a+o9Sg0uVwZmgYPuU889byd54VNKE
kqEw3jpwSy3ouw3pP7OfihucQlO8BJO111Im6CIglI/eiRkATnusYR0d79ayNSAa4yRMwermhsFj
8UXH64P89Cgrh7B7TAUrNatCTxP3xKII9S2sCGoY9Zw8qP4FA9J0C4frFtvdCVgBoZ+SXkQaNBsW
gad+dm4djWftPZDOu93Wr7XKjZmYr2RfPOuW3IiAnEIigHEBJ0h2fKgrnhZkXTDE97WhvrWN+aHY
HXVlmG61QXZdrFKMiRn/7SkyUEx0h7K9JCU+4HQA0OBm82btuz8vXh0lOE04FWKpfUp0a6JwV/8s
ymFb2sprSiTxyg6Nft3nTLxVEzaDz93CLKaVuYtUXKgrU6QPud98SIGEImwnTCmhP1Xts52Ko5FZ
9VpXWuZUEvq9ikH1ECvKRsz5vK2reUjBiaKP859hFu4xrnioonCrJuZn6FTUqSpQQJJUiVKMdvpY
XBKLQNGqTA9FR2RqqxYerPD3RKuhi+okdJuRFycAz3ED/82XGAebHl/h2IZXO5KQhPuTVDT8nSwt
XCF69HvjyW+QUPj+r0kqLzpRQoOVhy9K8gPPRGlO+loJVNhYvX4Z8R7bGI32026bg+5Gz3kPso4C
8LPx5392mP4Yte6eSHTVpC3gfpXzN0f9ZUz6cx5Dz/ODd6YQ7wSrhis777ZmMf5oi1mXpzKQK5kL
I3DK8R7XYdsxN58rlcMOFC/cGCOlWTXSCYDXqSaEP1yTRIqklqcsJU4pN58ypxcg6Mr3KehPaomF
tCvPOl24sJ1dk+fOOusxuZONF/XRW5RWYv2rNIufppF++EUB11LPHzPcGhs7o3OxKtKWzAZ7vOMk
e88nPx6WE1ptrTiiM3rWlQ5yOspfVBb7sceWMCQbNI5Vinqt7Lgb4ZxPwtioYKp4cAVoQWS/VtfN
NMQkJUbJdgrsIwrKd0uUP9Jpunb4fAGrWWeekLuV4NamtBtX5nAwnWCnV/Ha7lsIxwppUfF0Qbz0
gGvttCtNwzOxN2D80cijTNeOztPVTWq3J9MBF31o4IPTYrLOH1UY7tNgU7yxqaesDGZ03MXybKSv
rUg2BKjeqrB5Czsg8PkWnEYipiCWqNvA4kZBP3GZUn9HRfzNt5sLldurj1E+qwR0aGmpeaQQHVOR
PTeh/j0bLMFCL2Rai57KcXF5Eg0Do4yeF6pAoFKUoXhc7FmNPROq/VY08U9Wvy+oQJsDtvlkKk/+
Bt3Lm1mcqsL/zvQAPkbIFMWnUH9SAHIqjbCVdjQTz8n0PSwjynrxaDBlKAPyIZVTbhfKhbXmfcio
7U6tvSUvW25y0+pZ0w/uNpuwoplEmuxldZa5AkDABTwnUX6y7l2NaCFE5Dv7YVLQTWZYVhKSFQxO
8NBFPYtGnBPA9pV1EZvEFo/mbqwz7UFJQbBKlAggETYLNSdUkWdou3F0ywPyuGhVjWQwDZqRPSlj
jWm8ndS7ZfP3PmzoY57LOvU3NhIOjPgLnbGqIWzcznKyDOb0p+HNERFm3ARYWPYwrkt3POQ2knRE
Tj8s6siagH9qG62y5+/ZThoT1Vb4VPowsWdp8zqlVb3rmKFXPWNYV1GAjJpn8oXf2yadlV2MPpPS
H4TWuTvb/2WT2bkeU+0dHhljTQ3dLVZFQM5x+l1pMVTNDab2Vq99+dLhoWGGnfn+hxGLdk2JyNlg
GyBcAxNnVfI3WXRLTvkQ9fOULVSOoQ2Hz7d/hq7+s6uhb490wn7rH3BixiCdilXj6nc3wfTb3Baj
ci7nj4tmBMawoE/1ON+7ziv+edgeSpIlJrnuxvg0qdZTVlyLWHSrOO2fZQD6nDrOoSoEJU37muio
yW3nsxpMTPyD8jaa6WM8QweuklE2HKqjUIN+XVcGT4RLCjyqsgfyMeSmDMoBDL/ZMLnueayNg+wE
gTomq7e9EYQCswmYHaqFI4FmF3iiJoaNQ2NQebFZXKu4exuyOWhxiLudb2S/+miqzw1OGwHlbdVk
pWwELgPsaIAPGIbnhupbNNpnN/il1waYbEUemsOCs4gcSfcYP2f9q29EuAs5rNHCwAhWSKxXQ4OX
w5APa8eNWTvbZr8CU93FkardE5feGu9YVreUWIaMfCgtOoqW6ovViQtr7BdLze515qSeUokIokXw
hscIEnZH36FmUtcQPegGZ9KhTewQlUOKVO16Lnt6nY5YXec31me0dVIIhjSTZEeQKWfpRwMsbKs6
1vuEkj/rKVX6HeAKFipI3EHc+2ZgDaeQu+TI1FknlqWhaOpetBRDQNXA8qXLC2hVFKzM4jOJS7xf
ZL9PR+rMWmq6B10cmqxpV2MAMFVPFJ9sO3lvKfIx2uTKSkJ6qNM8PARxN0+g9e8mEpcV1coAu5Oh
uqlZBrCimx/5DD35P0oqLGstUZi7NqeamiU02eohQBrYMhl59C3uSplT7GxVdCfdpUNft4ajUniu
NHFJH4E9rDmxpi2p+EVT24OXccPgjJDsqhCXCqZ3q6FK2seSzPRNTbzRbMh/pC5/DsxynbbUbQYc
NbSesiZzqeIQdyWOH4wIYSn8ddlG6rnp1W3GnHI12iino4nEcqFe3UIYO6G25RaHyMNUxvbKSqQX
6gS2TAGDQxCI+thTb08cCO5xMrxaEpKp2nwDNeP3lxPUHyqyflTHD2lOWZ11Kz61sUX0SrfFiwEX
iVJGp8YGPy0rivaFMSiIYvGDTN3MmxqDwbiv37Do8aQ5zz9zpHFTdzATetI0yl+lNRl7W89hM4t8
fBD1jAlV0GmI34DDZycV89qUPHG0G54IuS2UXiDArikE8qCxzLLM1yytsrWtSX+N5YqEy4nqtYjX
RLZJDKDmR/KaDnxEMvIIG2llroUQc55CeTJFfG8s/re+1lj7OEogMPHYI/N5rSz+4tLkI9ETUYkJ
LLo1IBnL6e6ma0IsTrITVp/DMcgfVUoo3FFy5fOreGFSY/ddVyz3+GytGLcEjXSgzsyybLAez3KK
fB0H3V6wcCdeOCNitRVyB1hs4BGzdbtzHhLeglb2XbVE85TpvtfF493oUV12dvet9tF6QgOqdpIg
Grro5jpEE42UX4KUIMo6wUdhWO3GdtqHAAyVwqGrY4wSjJTNreIT/2b+RWN869RWIXzaQQHTOcRu
SIQJZQGfVqdCpxM20pKwKbmTTR+7NR4kVP/FWYwN3c0g9QNGJfnEtMLknhOF9jkE5ruq/+qG6RPr
GcItMAo3y9tUWyrOOD51aP8d8y3OFrq1VVMUFECGuNfUiEyoeyh9d+nBmC1SfOKw8+pQ+e5WwvFa
rSJwLUryM8if7aWTQzqeANMB9lqrGjMd1jmIe5mxsq7dYewj1nhiJBuG7UNs+OOD5atgGyx9hISS
Ywf5sFXwgoeH/NwoqbqtnBseF0wM1fG1G7T9VKtUhYfqW9OBiFh9s9YDWa+H3tWYKKYT3z44h3Xz
PbWAyIxfehfdHFb7LIIZFbtugGrEcqAdAKBDV2HOvq/QjV8D8kiUnDBrwp02fa18Vnn33QjI9Ur9
c9LCrRTtZ+9Q0C9iSvCwK18aigLkvbn4/kqL4ofxrfNZHsa4N3gIdN6VWb0W2uNxsIkuyOL4UREF
7vnmyC03Ffkqh4qy0TrWfPbsiV8X8ks1+o+mU5mxWP1eo+/ZzabbfZ5+wN0gvRL3U/BeVsa6XT3x
F8XcVWFM+cVMdyEWuJANN4kS7zOVQOfKN25l7cYPec29bZSbgH/yaixc6IGA4Frpml7Y9P2lcDwD
9uzGGQRpG+37OOZXRtiYWbCxEgXyuSqX8ECK7RjPgt2GdQehbRDkp+IzRmTFUiF+1lXXX4clpdcw
NyPeUThJg7y9SgtlrvKTWnv/Qwn2oK8q1k7i0tXAbNMgf9r27M0iWBpVNcS6jl9FU6dd4E71NZpf
TKpvGUzah2WXlZZEGVF5KBKLv7aeI2j8YZ9Bf4STq9OXEqzuKC4u/lU3boqSftgvtJe4jWLuA/Ve
Yy+x0XTdXgfG3rEscyMm9x5EoUDlRk07r7Peq3wWMlmPDiJeVUNeHsqhfunsYtrpsRF5XZVeBihj
YMegc0aVljseHoKNnTbBR3gAqwWJYwpHH4tKH5sKqsOeUdXtpSucp1TyD5VTusoKrbo0blOQ4b11
GPSdAk+WBngD17Fr5Y8U+SkzNuHw0bcaLuI2sHzcaq+GBbOwqH8UJU4uKLqYCmWeW9nXDERsU0yi
XjNp9Xykgx0QK545c9BG/xVX48a3uob4woekaoctxt8wF/2LOwXnwGKtwrJsm+hFuO6VhHqM1j9o
5A8wyRm+6HIxj7Kdm2ZUj2WbUIaxgtd0BP8UjEsBDtKVMv4ayA+OfUO7RKbRbRqZBVslJRmh1Jxf
tglHM2teh6bzVwIb5LU9qmu7HumfjelTDM6+MojJjn/ZFjfolKU/ywFtrWo3zP0UQozkGBx7o/hW
JZApGm4uvX5Bx3F0Kxg+gR96flTh4tHqK9sVP2fFCRNx3ElqVzfWvm6fdJjXKfiL1wXWwYXy84BQ
8Zs2x4wHhQLanvMPsMVnnSK2REeUU3zdDr6DqU2cvrgWOLVuk1GEF8iDlY/XzgA9MIX/PbzBQKFX
Wfv95LU61P2uOo9tku6gZRzGzr8SF4L0hVpEog1QdWyuGYzjPZPmVzUNZyHaK7NUbIvDY+LTgrtT
gRBUbxPRcnfPszNwlKsVh4LpbJ1ROTH2pdkctIEc9Gx4VsZJO7dwgXR4wNs82mcVU9zGNb70xGhX
0qrvSt5M1LkSBgP+bzrKzBLSU+WExwYsjZrbuy6a5qQRFhuHzrhVmsbd1FO+dkXI3RI9pjgzrAP6
+rzaYat0gDPJUJ6oOvr+4kdqESfmDwaJ08pXYLbviUg+miqcuPv1XV/yu4iI8ELy1rfWVP8IDIqQ
cTzL6WMQNIOMJz13grXAoowKA4ityb+5q7otxCd62Ie4ib/x+z/ZH1VRuZuAegFlWor+tauulJ5l
lRl8DfXwVOv2V5E2d2esn0Eh/LUeK/jk2wRnuThKlT7LAaHN7B1wVIXUYEtAySbywFm12VSy5FdB
nW3fOGKU9qH5vbMuJTyxGc2SDfJ8VmrphtidQzdYmD88jMa4s3mCZJDvMjpu31LejDb6hbmZpPJc
DrtchdaG/D2svqRd38mZohot82sptprPyEmfjruyu89Eh/ux/NATB2764LVOBKVOFQW5DOhOizl+
Rhkh2Pnap61/AWg6Xji55wFK2kZqWCNAvY5KFU6vGz4M5qSt4ig8F7lCaqWRnSzUaokss10zmqoH
bc5kdtGvW2nttH4IcBsrSiJYyiedC+OwxuOfiIeKRWmAopN0xxDhtVs29PC7sYi/wrycTaeagyEV
/m5SOYVFFYfpLYuwOQNt7F+1KXSPVDbWQ032uGNGmjfY8iUsqpvREgSBTTVfI9r0GVxXh2o5em/z
bCUshUrg8nU0qgRXGckJT71H6N+Y/g0FiNUAiDEQ7gRzalc2SuH1xbWZVO0os27bSyXYlAmTsqLe
51Jj3kpNOJIRv94gPSeczlFGB+SHpfTUonkIHILbA5XYBRhHmqvUnpsqyJW7t3SovKqrmQI0wU3R
mPT3Mv8MAPTKmDBKN1CijTLq71ZTXoXa7DM3Hb1GY76bNolFPchALJTiyOL3tyYwPgpxDAx6TXIC
beCwXy4ch1yYyNw794uMlHeKX6J0XkFQdgMxcGhajgaL0jBgGjEE+hXByjXs1WvUt7A9tEMRpNlW
ozxgZdZt0N2ZysN0tCgJUhzhuhaVfq+H6AWGJdNRfKjMpkOoIa2LnIxn34ifBH3K1rHbXVJNO7fQ
HnxGcsSi6zYHICOa0otjqpEkdsZRtdLLwdhAo2TLCZjsFPBi6oyqOVruKA93Y6dt7aZhVkKx0SWz
YFUo6UkM1acfd59JDVYRTyutfErLtuWhQfLn5296aH1Gg/nVdjl+/frGUNNih/k9eNmIsULJqt0K
PyjJAtgXsqJ4plyNfHoJTfs1toe9qhuHMmSqqjT6Cfsd5B4Cjk7LgGjWTrs6/dKE4pVqwYCBNUTn
iq1ZMsKq/UclsQ1MPoQhyGFLDhR1Hy2bSlza5PfJdzfVOIld2GjfXHJYy9L9HrYzIz4KT0oPkQKi
HSkQ2XAyM3JPc50Cd+Z8U3Fxa/38iuFRB/Oqey47ajFNgBg2t60zwjEC7fziKUPIsHKn8SRbdxNN
JilKNAExORn4pACzOlvTqZ4MM3uvarLKFNXGax9Cmtq9uILysuEiKzCd577RmLCZG7pcEGg8EqDh
im8JAZ3ITbAXM43qXartRoGlWpIaOkT61dJsMkPxDYypubeFv5+HPHCB+yQTcyVCiTYdqY9fmo+l
UV/ManDWYI0suwmtWymlcUtbq/YknJ7egfk4NEe9BQ0OgFMq5SdODkQ9Ultd9RUOkvBSdZuftgcv
T1ONdal9oARP3xhpBePatGu19jVTKYHhijQr0ncKwu7atZiUMFHsUavMMCB+UhG2E2owUhxg9uvX
P0pH27aVOLW2jR9KQTJkQp+NoYWdU9Bsm3NfiOas5VF7pgAxAev1yh76SL+qlWI4ZLUonmKhJE8s
q+f3y468Rv+ITxHDpuXjBemHgbauTLXe/TlMQ2XoPGINy+uyCzoAOIQpvv+9SNwHMf24M3jmVBdP
1GHKJ+hiz4WKeceyyyDe9VK66v53g7lVSoDplm8bbv5eiEI6Kv1eVw5LO8jWw+NQEl8/X3V5QVuy
DxFUAlvzzZZ9tVU3axh2JjYu/9mXRs5aw9TnurTAu2uE7RJT0DaT/iqG7s8La7tHR8j+4V/7BXMD
rHR6AK3/tNdKCxcLcQIn1S9/d6dEq10CGEbLRZf9aT4SPRWaN9Yi20Iv/VtMpudL6UOcyou+eVg2
LTdP5gy4yYuGuH1xqyA96iW1RBn0LSNH4zySgbBOkd80a2kP516l811OHSu3XgeQ9Q7LZpy68Q5h
g9j8vnDg9yeyCimazR9bpbjOJdrvpstHOW5xB3UR5+WT+ojIxsl3AgoSNO/bMtuznFbWy2aE8vTc
u/q3rFT4Hqp6NUqtfl6uo3EmpYyqPC0XMiWkvlK6/nY52sTmeoTTi6omzR+XFzMtq21S8WhhlRWG
69bK8bros3q9HIbRnD/ygdG+IoOZXnxuk0VTCOsKUOvvdZJ6HFgPyB1FCn3bNEZ0pcQebvN+SG9A
8DNzoCgesaizN3kQdU8JlpqbGleF57EqrbWP+uaFuVe1DnorfW2ovvHcmf09nPCzs1PTfpODKVep
0uY/RFV8ESqLXLKSd6eLs59DIZENxsannCCyp07+qxmYUWRgKiAc+bpTCzqOSb35AzOaVXWiWgUl
N8OFRlgx9AOiiZnudLSe8l0IFvIFEHE0mqn8TCv70Ybh/xH18XdHhtW7ypqA2VvtftfBbldJnI7b
qAiIRnG18pEweXw1U5suaA5cXvYFSYGkclKY/HRl+bgc0ALNppPwC2/ZXA5UEcWhOEgVpjtc6ne7
Ihg8C4rZZtls5gvktu543eDgqPfPZ5D1nEOfBkcz+zIP11Nlq1vF0HAhntss13fBBHdDaXa/v+py
QNZ+u5M1mNbSZLn+oKjw/LsQvD8v4bOhSN9PXUJcJBDolbSgbN+WZkwkaBGeecwUr1GG+BkTg2hd
aWbzI0uVi24WfQBG/Dg5fvirzMx3CN7uvbd0hwjkBtlsb6dUVdzyqMjcONp672xZvHY8/5kOLm50
b73fvZk5Vi6h6aEe4AeakulR2oX1fbD0fB0E/fTkalG+da0Mu52s7h5g9zs7Upv9K7Gm9cYoE/UV
RmGMYVJ4K9XkSU66fjGKDKMFw+qBJsAC2yQsL9w4AEVBnlwSlk47A6+Fc5KIdNeWuKSkEoArS/rx
nJhGszMkrAIpAP9boWVnrR31Hc42wVlzdWvHg2KfkgQhQE6Hy1P2ICGd7Aqk/XvDjMNHZiNM6TTb
+hmkD/hKWJ8N6/BV3QTj09I0MieFqsx/mg5d/a+mBjLnJ5WM713XmPS+bfIMeyo+kX226328TXFb
ppyx7KPguevKog+9nrjQTVGpoH5+/5jpNcnKsT95ejT1j8sL8bL22sBOYrtsanM7rUOJGxiFuSvo
2gjujqll4+oTHPSoHH6fF8YUlR3drx4AwT8n0vwwqqLSD9f/1hQutjfolFgNOvucFBU4lj1iYHQJ
jwauwhtIO4O37Otzx39kdg9HH8dNMCHaLfvs3tj0I/ZMy1Yf+tkFi7L9srVcCH2au49Jz4POzDWW
F1OYPsHNPEN/98HnrIByLf3Q/tMO/GOjY213XXYVriOxdKv2eUWE+pCmzUbVe9gVFFCarRILfjvi
IEMPNSJ6TGVKqGXp9dVmWIAIMO+kNpmsf2/XZYUBH3Xc3y2XTYzzKTXNL38vsRzIzaC5WkDqeE47
2MD09VXzR3W/FO6lkvIluDH/PzsD01L3ikaJfzlxabi8LAfQoQIHzydPUwF9PHGtQzAvQMuwMi4d
9Z9rkJXQWnAN/EHVsAbkMfObXmBUYU7ocfIWwNGw5ZfUc/cxChDeuCX19GV/ZrvP2H2oz+483S1L
ZDFK2NJe5se8wBXKHEmb9kdZesv+NmRF1LfFHRTHxpxoIF41BrrMTCJntbBXjrXN3bRa3jYjyaVy
6LAyN5XjsquKE44u27/fLnv/Hu9chGtppvz61/5l81/7TN3RDlmZeL1DDZXcq/EY6uOfF1WtH6OW
v3US8MWz0DbftBjxgVokxQ9Au09TFNa7YsvXRtOag7AMsXO0OPTczMD1Aw/4V5FrwGcoPKTu0J8G
Gr5MVRrdSbwk1JgOE1aG4tXGeHRw2fLH2NjACqf/k8NlLMvsayww9Wxr/S0waxUGae6wYu+Vh/6+
17UOW1EV6H6l9kaw9zPJ0rpB2uXo2Xvhat/JJ1eeMMzOj1LHZjCyJwgJQ7stsyK9dyog2qik2lZB
wvXD8tdcIPPae1cFxYNWVulWRSB2yNsge3XG8UAxUr5rvZGjevL9YxZ28ZMvgl/Lx026wy9YDvnV
zrPu4gegDMN8wvw9YFCCacVwA6UViB12kh8xlqTn5cWQQ3suRQu91nSwOFBYpZcQJM+GHolhtbRB
yzm/haaNBk4c/2z+c4mleVYU9yxL8/3fS6cGtGChdI3XlkgDhmE64NviXpYtmSBAszts75fNuILF
Aj310Dv1xQYQbA41FRDYYWq0zkuluo8duGosRfndnsCtoyGt3/M0u0Pz6H8S0XxumY9+1Z2FJEsG
JNjn0yp3kAmsFBbycznaDdC3ZAMMGScQs9w+QyfeoFOezeVyu8RhTteKVUS09G7Z/HsgSZWMHGR4
lh3l7mv0qnTEiBsYUp8cKyzdbV1A8e0Hqz6ERvuwbC0vSxNzbrdslrO6SPQB9bLGfowGVTlIB11X
hkqdVXqHiYKO+GoTzYeXNpXiq+s0pSZamSZtGFZ/sqRXHn6fomvputID8/q7Mb/TRSNZwqxM+xHB
EBf55zN+n9/7WcWdxWfUUAqOQ9H023UDD/spSDL55M9Ljkit4Or8s8+p22aTUAKDuoMlHMoV/Vap
jnMq9bg6oWW5syY2X1RkVfiNWbeitrGUjeGT29yIp+Wgiav9Bh5IsVcLeIJNZxQ7acN3TRsj+Bb5
ue0VHeYIejygo0LeSXhOh9RtyKyXKYVl4+aB8rUFX/O/ZMeU1Kga8yXjWh4E2eQ0mEa4KeIUARFM
gWeqmd7AtW6GaZjPU+VTOLV1VpiI7FibY+puiCZeLUdtA6RzbGz/BDyPwWgUpZeitqqLDWMNCL2K
Pko7e6hkbL5WRmGjqQiwA5my6F4oFBDmBvb/ngmWWlNUd8IP+CK/z7TosdbFWOs3sCUq7naZvvQp
CiUMPKPH2PfxjdKaHIgktXf9aOnHmDECOkzWgmjH+Yn+rdmNmWpfBP8fz04S4zFPib+LVMV+GWbL
Ivx4V2UpnF3d+tO4yuYMhtYetTNQZ0rhEteteZeEwX8u5pff7ZpK5GRbKH/OWI4040hCci98IggR
t4NxezAS2yfLaMPnwsKzIsLozVs2lxcaCNtqn5jZzyogjIf+Nlj20UATlAOpgPQH320FybRdcLRk
Wp37sM+8JEubVz2Kfy4/tWb8isw+/Iy5VymmjwRdzOc4WBUdxXxOalNTqGJRv07GDB/0/peQv8+R
bqqtdCf7c05pwUtJUnlEUuUetWZ0j0Ce4Fu9DiBRxjLYJowNFWnYHJLLoX+/ZRJsbJQ22qZDmbWE
FAh0fKTqrmr+elyeyVEfA0wYVqbq8CrnHX9fmjQiABjW68uEkNZrBxLX62gwTrnUEy8yY+WOSP7a
cxd+mlF3E3Vv3NEtSGDx+v809bP2ukxdRTjcCjf60/RfVxWTSsZ6XiaUEd/1ShrfVL8qXoLuvzai
7l3rLP33Ec39ryP/Pqdwi35XVz4klKnsSBav1YExFsU/gKgqvOVtomEIEM0vhRvjMOlcVXy7jlUy
r9eWtxIPWoVM1f/du2zjDF89TAYla3dUHqQZHJGMiF0KVPwAKq88LPsRvlM8XXZq2eDgizy3BvRz
5Wpp1Vpaa+6XBvWyd3m7vJSOCVZmt/GqwDnjT/vlyKgFP1q3Co8j/fwt4NHYpwOFOS0r5c2Xmrwt
75iFvjaAqQ9/9w9+oO0dA+B+OfV/28I2/dO2wbt3hcdBi+2wE5yXFxOjT+6jTHh2meFd0rRov5e3
f9vUI3DHv9sshy3VxKylI1gmgmYYvCiYvx+lbFTq0/NbXYHxtbxbXuqAsQt6Urj6u6/TnbE8/91O
rCnZxhk+ZsvJSBxxavrXdShXAtLUtUV35YCR/dc1mDjZazkOKvyaAq0Wdn2dG90wMpC3QA3lrUxH
G424b2zcUc/++8C+6TDw+7u3MAx7A9JqbJYTlxesleWt3ldzy2VH3cMPs5hy7NBpZCTN3CfgxjNh
COVq2UTKlO9qA6elZVMXSEYVtJqnZTOyog0DpP5SuLp+SzLxsuzuI7xbG0GGXDzK8V5rQL0sIezD
clQx1StJmtMjQdniuZbT70u7qWiPfdwW+ClxEojH6OErxHp0/lpaiptgbirGpSdX6a77JJP8328r
5m/LNCzcgiQN97/fdrlkwrfNagyaS1T6u8UJPWO42DZ5AC96Nkv/7Y4++6n/3SzrECWaC4VmOboc
mIaUnn3ZTlX5PdVSuV+2xqw80lUi8Uk1z42Z6yILjKIb3m7Dpqae7Q21PUJlCrO1j1HBJWcqRHSS
bwI/VNhnLa1/n2gbIdzp0plzPaKbqdTRDb5ZwNKif0zIvzhhIH9slcG5qzofP7oDqiPXvZVd8q2e
d0sXnU2VAKc3beLch8aI1xTio9NytLFiMjHG5DXQYE83goidoVece4VobCureNguZ+l6TzmyjeOL
q6Tu6xSflo90lE494fQKAjh/lB/HALmVVHbL5piM3ydyZ/GwqouXOvC95SPdBmxMm0i+brtUfxWo
xpLIOTepAeKhqoiLCbI6k5Rtn/vSBHuJNcuHFyqexzEV2A39c3hQ4DD8PWWappFOFIt9k6H1/7F3
Xst1Y9mW/ZUKPTfybpgN03GzIvp4Ty/3giApCt57fH0PgMokpcqqvP3eERnIA3tACAdmrTnH1CWu
E7+98/ymvSNoidJhjDjU9RgFeUOATDc8vi2hNu5DF+rxeV6e1JNqq7cYLefRctrg1MWdtjWv05WJ
XMIUcbaOLrd1M5RXfYrfngcApPalwq9VAMlsdNP75t80fpt9I8MpQSfoTVkDBm7bsbYx+nfhgzSr
J0dX0m+RqyF/MYvPuiaLdQ2Z8EQ10jzno1qQgeRYX0OlWM2LFjZ9Pq0T9u0Ykw03iIA7iSy72zF3
2sX8fSYmxbg1i0c3R6qoFD0PY0okjxWmynUWmPYnhAPnedE61L60tsCDqJkqO0VFZ/4bMrcrlhbv
UX/8DRHvUK9/Q5bwTDX/DSWuoYcgLZ6Q77Ybt4iMTSyicYc4IFlpgD0e5tG2jNKV5gvtwairH3NH
x9PfjYpIK3Y0jZINbmf6JLoSfhTkpK/EIMoLYvhuX6hRtQObDEdUCeKVBTfv8zC0n5BAG9/t6ljF
yvhSF1wmgJCHGMpZe3Tc8lJRz8wagAudnj52SeFv4WUl4O/iLj9RmSMyavr0y2gD5JmYYaNe8h7A
0kXRDbgjiIF268S8xKq+dnslONE2spcxddf1PL2wNbRAGJ3Tky6zdVZ3REZ4DWvoTkDwi9Pbrxvo
9rplkKqlTvF6liVOhoEWdBorQg8VT1YOrzPb0lfXZdlCJJhmzIvMc51Wy440EKDohzSoIIFt4tKT
Z4P65tmcBvOoH3fmcSRcch6bp89LqAn9I5o+FmTqNMT6Pq3bZWQc+TLZ+KTeLGcAO07XhxzQ/13g
IZisVHQWMwjdGqsH07GjO9rp/uv0PLaWjapVX6Ft4DZvv0Eb5x6G/OXGyw1354EO2tp+nN5FHU2O
WhHtN70TSwDQzaOA2rQC46heQKeSgNbEwaYvlOpjKdQHr4w6kDoEZQ2p80mGZKiEqhWdmrzoyADR
B6j9g3fNOwZm7NS7wVbenXStNm/kNDA0dIsyuxnCwJyIYs0ZCeYR/x9ay9KIyr028ljxtnxTVcFG
1LyyzdPm1VofFf4QNMl2Hp1niKB8AVsvD2+LWSiprCpLrjBvmjdx4VZXdqss3xaALMOjWTg8v22m
0q1iW4+Y+uaV5hlNE/SrKPZdLBdsaJ6m1mlP2HWQ7OfRNnPNTRrkqCEE2TiOJz/ZvNIdOwcRwDxa
DYO/hlQjdvOoFWUPNe2ua8xU7h0O9U1VN/JTPngY2JxbtQ+NM60LEPye+I4MS2zDMueVZp42D4Ig
rU54rrAts6wYM33jjmW+r9v0C1pgrOeOq61UYYe33ZDKa0N7aqgtYJwhrmIPxgzL6zQzK7PoVhiB
WAm6Q+t52usMN/+iD5p6nMdAKcprJ32aF5+nBFIVex5a328njDOBKqJW1qXVthhJ6+qLh4fqdRu8
XCDXLsYvmF/sZenQmQ5p/avTBSiA93r3Nua6r2PztaqHcvE2r/1p7M/15ovcn0vO69Fz6u60jl71
dAH8c8nX75vmTcCdv1jP6T3Uj16397ohOuNsjM4ycm+bZGh34Fii89v0+dPrtKKnYdahbGDxt8lp
yZV+MY9XY/scewjzyWc4u4nMzvOneVAVA0wVLW4IEPtjhquKoH83bljBLhNecgg7cihfN/O2hbZS
hrUaTuy+afvzYN4WDwXt4sM//uuf//3c/2/vJbvO4sHL0n/gVrzO4GlVv38w1Q//yF8n77/9/sFC
3eiYjmFruhCYSKVqMv/58TZIPZZW/1cqat8N+9x5FqEmza+92+NXmF692lVZ1OJBout+GDCg8Xl+
WaMu5vRXmhnhFEd68cWdHpn96TE6mR6osZndO5T+DtH8rJ1qbcsNBnntvMg8sJPCXqYlet9ioQSd
w4MKIQHxxgsj41KOUn8dJKN6Mbi0HugNc6yhJRkXVPn5VlG9ZvG23DyDnhsBmlkAMjkPKIrKdFek
dneWadKf50/6n5+mJSCnpDzGoTv1eTU5u5q6r4Mmu8kDpLSuMbwbc1Kxl74zbP7zkZfOr0feMnTT
NGxH6ral6bb985EP5ICOzwusbyUxrmdTS7JL14j4QrrF9Bn3dkV/Y5pSrOVAMhmyjR50yDT4MTks
HbCBReWeFZqbq8QQEuBNX904gVWCUGBa75oSOalofVx9f4znTflcxGVD+oz/sUCufxXQDf8otI9x
VDcPOqap2wgt9zzVburwrLpYDOfRWKWp0usK8PxpHYn3YO3FVYl5v5Ef0VrEy9FK4+M8N82id9vv
83fbV3Sx75oSo6WrknrqujWwjqo9U33+zwfa0f/lQJuq4Dy3DFvF8mUYPx/oxk5tHli99IWKSAcv
huM3H2EvcTioEpQFxj5oefMxfpvdZWBRqzQ9vC7nVw1OYTiiB98YyxNlHfywESdcYg4NoZnTxNae
9MPzR9c1po+W9mOpXJovbcFzV+Hlzh5mlb5u7Xp8rOvFUFEPHwmI2YhEa/ZNYtj30lWv5/kJbzlU
zLUcJ6drXkrwxsuqtcdHt4rue2rM91wDftlgjPzgVjg6QsNlH8MtHWV/3VqWf2q6/DyPAQkcrn9M
b6/JeYbA1+apu2h1yI/IXPSVa7wtwqq1kb6uqilGuRp5PtllISoPH3QICPugvxVucT/0qkrAW0st
ya6nv8VTPlvWemik+CKg/+8QC5mvo+YQXFI8rHe6TUhQkMmEwFTW/qutTquXOiyE+dT4r58uf9V8
OXzO8qEMPL/+ZfSf91nCf/89rfPnMj+v8c9z8FxmFSKB/7jU9iW7PCYv1a8L/bRlvv3H3q0e68ef
RtZpHdTDTfNSDrcvVRPXf1zGpyX/pzP/8TJv5X7IX37/8Ag/izIr4azBc/3hx6zpsq8KwY/kz/vE
9AU/5k5/we8f/k/8+PSYPP7rKi+PVf37BxyWv9mODbvHsSFMq7YlP/yje3mdZf9moJ7SLdXm5YYh
l7UU/Jn/+wdd/iaI+7McW+iGSaqs9eEfFU6daZb4TdPg3zrSRPEudEf98Mdf/+Mm9vrP9tc3NfXn
m5o02IxNcJeqIbfTxL9cWkM114xKN5Qd/i9no5F8tiTYEPBGl+1yb6MmeboDASYIL54kkCAOlmPr
Rq9n108n1/t761/uhuXoFnUMXdia9ssVfoSUObRjC6cnB0g/xJp95BH5yaogWcIa9opQw8WYK2sq
Cdayhsa88rVe/5vrn8o/xrtb/Hw0HFXVdUPTHcs05HR9fHeLtw01rJxWd3eiNPKVCxFvAo9qe8Vd
6sTqkFP9OTLdazNwPnPlAOKc1ctcTbBjp9QeKr3FgMML6frdGfUXTx6qYUzPFm/PHtOOWToSEylU
rsy6JaZ/xnc7hmxeFnAY3B3P97SaRJNtjbC4UjPfPhHH7iz63uhXc/W0HDWq7VwfVn2oQUUtqoYa
X2tma2ka5tYlzK7NM+ek9nF5sqxthGL+BNFq3EmHWMRMM07Dn4M4t1Buyo5s28Ee1mmXSR5q/P6K
/t1wCJThk0sr9Ni76LT1QMnO3oBKyszEi1LY5sG4kd5tQQbP0um77TARZpSxU/akc3x3XLvHaYaz
F0HHuqqrHf2Us6vG1doUur/ktb0+i6T61vaEMY5dvuTPTs8iHO9stAUbZXh2vRqTbpht+npt0SBv
u3prW3G2igZiIKO9alNuaNtlbSb6plCKixV+I6wSRmDnQ4yIqaGAaV7oVDXp73b32LRgPzeNua6c
Iw2XZajxIh0Lw9yoTtgspIUNxe5OWRCF+9KndNmCxY0G29ggFwPesbd9ys4huxUl34dCkDCQk3ip
+85LPf2DpD7St+BTIs1h29dNshq9Fi8JsOkIEP2yq4yDg9RnFdT2FsKvuy2G4IUehLegOrNGyP3d
Ssdr8oquCzjWoeFqi74tbsK7NC6esD2X3PAIZQgzNLBcTq4Qly1gfXcshTXAk8NS6li+LKSugGO3
kAIQITf0mRRQSnoJ+d0td1YaYZdx5J3KQ9lWU8M9uUThlE3ZLXLc6jLpHmwNNBXpDc1a6anZ5H3x
xJMFWQjX6mh99axR2eQSJ7Diu59QnsbAgGBf8yBzU/f1xYriF9UYjEWd0Cwok9FaUuPFAty1/iq1
vqg5NS/wVfgJg6tQPHltrhPVgiMPIaifRPwAegGKqnvp8ZtKqkyYyBwQZrQ2F2EeI4m1G3zVaX9u
BhWltNfo10aSAlopgYzYA1KuEvwYhfLnwVMp0NG3W2ZD9z02NZJ8Ee4s4oZgY0B/7gorIVHbIDk2
hMBaq9DI5Tl1S1qNnbsKCmwbuYrexYl1aNK6XPmmQQaWZIDZbiKSTx+JG3k/SGpfroqQ3L55hiKL
pyGIxzXM1Jqj6V+ZXiU3yAhIiZ0mtR7vSYt5fB7UTfqAWgo7yJ+LzJ+iaeF5jbcZ87S30flTKftx
GypyN0OSefUIRiJcjU/YcsxXwPcMt57nztBvY4g/Qa1VR/RqkL+7wMgAZ0wk8HlBFccNHmrLfOUv
z8vgm/NH1JAszimDAJtDWi4hbCCymFZ8nfg6nJcKnIhadIeqex79Bbk9mo2tgySYVn23J4MQ/s4d
1HVdCazzhUo8yvSVb/tmo5DEtDzvwjx1mHd+3jzeX3Zs/ljMu8slBE4f/gnDjMGXhM5Lg3Ie0TGn
p+KpT12ER0yj47P1ZM3LHhy32vfsDaSma0gP264TkLegmZV9iRK3b+8Do/pGt69FmvLRNLVTmpjg
q9P2hhzAj4beILjsDuAzYctKuGVuTqwvr2jJTh+JLOZ3IfYKF3boNJ5NKbLcucK7NRRTW8sAUGdr
hbdYNBehqV+5kXB2Q1HfaJ6NqxrRDG7itdX4+sKsSmPlTzAi6eWYR2wS3NLBPaXpVwob5z63scOF
OFW4fmPDc/KXurUI6zLLXapjA3K1EkuTDME4CYLDUhFssza/KL3rH0Y/3hvtMN5rerZ1leqZHgNx
bVS9yrTrl7zbR1yei5uUwjMxYbB+c99o0KjhScefKFfCGpRFMOTeahgprfKG6dZByOVAVJhYiYND
JAKQqgdgFQz22goSjcvveIXj6KXg9/ulaK5Mv8lWgaKPm/pbZHnmiQZ3js4mDan99s26qaebFi7+
xjQIHrVx9lYNQh6suKLeJDB2qSEEkPWy/mEwVW5nqVZuWh7w8P4dqx4JtDV6O/rN7krD/bEJmm9l
l7wY4/jUivJBKmV6q7RWsdMUZ+dE3Oo8GlFXcG7hdHjVFBQVZkfjO897zsIFbpqBiFiQGBsjCGkf
q56GiFU26lK3gmyNnwzrfqkd/YgqgyMOyDC5AAAEaGsvW7QYhZQRfkWC2XdBmG4LBWJFBp4tsFJr
KqL6PPe/B1l7SAr1KMvim2rn3QZa+TovrnDqfQ6w2a00C+qSVTQHwCFriI06BMvHtA20o2pLHBlx
0e8QXNypDQaV1kDhrAaYqlTzSUuKFzLrNfyGRbGmdo5zilSXVZYfVbM/x7YxLsFLXEaFosUocR1p
ClAsqhJLaGQLR3AGaIW+qSx9r4ZyN0jtFMUDRNtsJ2AHrTixr0zNHzbC43nTML18p2UbVYML2rT9
2ht8EIw18SsZTzP7tn8ZSSNYRK43blBlbrD2fg0yMUJIioeF59/EQfLMT3zfUs4MIitZW7mEbpSs
wI88uHUa8jRX3ptYUNpbm6Bvu8c87tJpVkrtsWzzne4j7lJyOj+B7X/Wg3xpChuSSDoi4M6vwhHa
QNECCta4QfXuMnIo3rREDJ2C0rsWPro3Od62pn47JOjTXN1eWjaROVSVNkrrWUvNvObJbx8RjEgU
QrZTAp+wca+/LVU6E+bkBlJG/TtFb84tGjYZps3USpx1m8OPScTXvsBp6Dv5s5EC9wNYUi9mIXcR
cBeLgju070QHtMgg0C1bZ1PPr/oQigi3Hx+vtbOmXKQs+j0Ql4OW2Ne2VVxXJqC4XiHqZ4i+9G53
Fob1sYy4NDkJ56FyIP0OSlk3XPeBx4Ee7Bu3rNZSbe/R73qcHth18QNA1VDAjbo4OFzfx7zgoQ61
AJyFxIHR29R2udV+Ak4llzZUnlAHyNH6MWbKYlOnUGFhH59MKAoWbhWzDYCiDSez7uEwKuKUxhjT
xrY5luOtNvra2tZQUHtu/jXXwcKiM/4YYuVBDaPfW+PRDibCk+ufBS76ITRf7F48Dv0yUtwHxTcP
kUFyJI+0PnkoZFiWIOSHk+HY39Iu+ZTlOoy/YOccB1JMaV9bAJjgpVwsENpiQfuc/O/C1NdBOvA2
Nc2Zp73OVmOTZymT5nKW3xfcZFAAaJ/npdw8Kdd5Q9TzwO3/guu02WqC06bWKDh7LhZIcunSywjD
/aT1JHD5yXDBQLquNSVZx2SdwK5yJooPqPSgzPk1ari7rcIB9EUrAHRmuXRt8d3atVkxnHQgfms/
SFH8wBlE83XWa43mp8qTXgY3fGNRjQzyWFuaI7c0Fy/AWVXuA8viL5z2xBD1uCahOeGqanH4WhGt
HRB7hN3REWgkhIbgu1eP6VWvZwwgdRKF0D6SVdwCh3BIaMzI7ors3p1UTjDZ+fce+X9GL7rWyCJz
cu1FczpKckr/Vcn1VQyIhlck9xTWvb1PaPJWAYiBNMUCIsHTamNzsZMoWANO+q4o5lUE4vYw1t5V
p+k6N71av6jgGCw3js9PAgsDq2R7kZl7LWubQyfLswFuB1inuJGxJvY0dZJTPiQr31Yq1rVA8Uz/
iHmSkKlCiwSIGiyvoVKHtV3A8cxlux9Ka03wTrZQsJw2RuHs6yKHswZ1+IKCo0vd6AKnvdipQ/EU
ZN5BN+BdOmEXHZx+vHUbwk7xWNOvtgrKatF332QfHfD/VcvXJJxZ0Sgpb8roTJz79AguPxUp131k
PTtVK1ZkE36xJf8qAMNz3v3wLGkl0N9I7LgvDQffJmYuUl20wWW5JN/OpVRVSO79uO5UAiWSKiuO
zuDv09ruLvE0cLTuBXWnsUkEJ7pJ9qszJAu5wzPFy1DNk4thRcNSUKIEKRU8OV7f7WBDRSerzFZJ
LFDoaiN5H/21dJ7QQ3BadId50E6flAypG91tPlaNOqrLeZbuNTY3Kd7o/OKQA2c4zJ9C38zixdv4
PNGYUzXmj4Dimc+L/I/l/3JiZTirSAfJmjZZt6x9jrY5RXLMnwLEkf9+dF4EcsSPhd/WnVd7G/1l
U7YBfasnsJxnMr5o3gDXb0nuxd6dcoGUORJoTgj6c/Bvp9nppJz4q/UKHDyBmUVUJ8f8dYl5MYt2
LT7aPzedFEl1mEdft/X2VcGcIDPPMvxj4rbGvgAYKyzsK9Pq7+Z7xsTrm6dGczbP/HEezNtrGijN
9qCB9CtrOq7Td0YFIv71/DFuq33saQ8kV/FU4IZXJCXEPHjqkN4k5ufMU6/g1TuLOhpABvKKtw89
jHJpRLIEGlR3VVAlREZKfyXEUN2D8CxHzuqG5hIIeATXRgZ7t7EQk2B12RT4t88oi8uN4lcoLqfR
1lPjc6AAgVZ82ZMA3RkntdI/hkIa25FklkUsXQ02JBClFYibXZCW6t62bf1k0U4eRXlHWFXnG+Gu
Qel9Cv0gPuV+OeVQcg9TfXM5dlW7t0txFVoO5exRDuVpYPcIqND8zQCOsx6zE3FPD7yIj6c2VcbT
/MkuNR4SMoc77TRDnQapDrWVhwdU1sGPxbxRHU+6OeBMU1VotDoWdPZklF+CxEzPIRjmxTjwTlCR
XLjIdXdFYV1dixoPt25qhzZ2vVM9DVRqF1XoyX1YFOrCh9a5gkupKGeNN5WDB7T1qGHC5cbGMWKD
vM5zexmz/sTVFGetl9wXmrS4LrNE6SndKVI6OEuk6iBOIipKgV/Ha3pMhaEPPlpamcPYx8yKjBZP
t5E++w5gBLchvdapip3tI1ofhTyiRd+5BS94YwyFNXPCZGv2waOLcH5Th8Hn0jGDLXEm4iRim2Dx
6dM80LsBz4UU41KLqd6HgF2p/Sg6/wTtGAHQnZfKBydFeZTAqqcddSyS1DxKXQV9Z1urQbWeHV7n
T1AlsCVB9VWmsWY6U3i/oE5pmC13qj+m+RalFQS9Vdvd5ogcFuGYGKf5xJo/2W3nbUIJHBTZwsCD
Y03boTF3Mhn1k9PV+jYKw0+jAwtnRX5GJNWTNc2a55tdrp9sFFZ+zEOfxp8SdETBiWzcYx875EMG
P1kAfrckzJ+eH8lJE4lymj/FHuo+Qk2g3iY5zvqTVcOZDRqJzEeXSrqO4+ITjMlDaYLIIHQeuVnU
RidTi6OTbtW0GLaO0aubeSq643Jl6gkVnswOT9afS86LzwPLPoZmc0+hM9o0Q1Qf9DZxVsbAnRix
vjj5k9TFno5hPZ3080Btgoz4EjXn3przIijD4+h3PwZK4LXQm6bx149gKYbprR02rDJ+nGc00ypZ
2DQ/LTjPmrc2z59HsSjg74l09fVr3ma8fes87W3UqQt9hYwc+fDPOzYvl+tVchiaT3po1xl2ryB6
t+sYHnkFMJzNvOjr/r1949vuFfOexy2VM5dewHKe03FyQfIW27fl5k+/7N4vo/Miv+zG2yFo6+AZ
nOu5JHNs6xmx4L4LgEPm0V1EfoLd+XRMS6I7DLoo1xkF552e658JMySNttTSpUflB9mYESzJTJNn
B/xRR/T0xSU+TRf9syiVfDmi812g7G9WqYzVQxZr2oniI1pdILs81ftDPRJ79qmyxDamZrHWyuhZ
4zl3bZuOw0WKN10D1xmxBgRqedRjc6GL6d2StLd0G2SxhQmV8POu68eDEWjgmeqcM1hTt0ZD+z0d
BMKk+LPPe82W6gavozpRooxqe3YCvlPF46B0QnujqIgdB+88uunXRAz2p9Z/zGt/k5e9Cix2kZRt
uVPK9iaF87eoaYiTXkWZe7Tbch2l0Rdf4bZMph3u5YJCUtfoz5ANnqMmNvZTpQMmGYDdug+RPrZf
Kte+TqQwN4qB1A9GTqh+4j1NHuMhXpPlKddczwELZyolVRvMXWFDf218586VQltm4cCVKLFpAPQw
puHu8NwPJIe0ltGteHVyjCfcGxjLRbdP+QnealkkqaAjA63RNm0dAYcgxy/Xl0xKkY1RDe6XqoEy
eWywr2mVeOqK6mstpLqBYLYCXKZj3f08htK7S6poC73L3HCSnLuOaL7MCK9bxHAbq+yvcIFc2oGC
Dj9l4xDvxt6IeAUDVVeb5Y1w6nUZERfTtEq6wzjaHeVIuEhwBV6p2mIeOGSOYZ56exhXoK1x6cIJ
vNRfQ9e0T1075Pe1Exxqypf7rA0NQjTcaknxS258TENLNc/MK6PhdSlLjHRhVOOmbXN5q4YeOlPy
x9rMPHdKp55dstPCPNEPUJ/Io3J9+1gE3YsG8WLLgDb0EA+7vu6aNbWzCGzROG7dRFOIsgUIC85G
2fNAAg6DcL2IV+K1SES9DAF6b3yjBR86jMpNPviXBvfe3kwTqhyNOSFxc22XDeF3ArujK2FkhGlw
RlFpA10bdFv61s3GUQB5I72X6ybunnjrw/RkjuvIltoefsU+Us36/zd9/0dNXykdJCj/vum7fIyD
71mZBj/1fV/X+tH3VVXjN5WQLHpvaNylNOjg/uj74rT7DXkJ+fZ09Awegt76vob2m6Ab7Diq0Cx7
asi+9X2136SuA2a1sWXplv3/1vfVfpbUSJwFpqqppm1aOi1mCpY/NxRrsjLAyzT9BQo6T2+Z2OR1
b5wmu//Wy/32ITP6lKSggFC3ACwt9E38pHWQbwO3gVWNVCAR8bOXZCf6c/7G1dNLYPqrgrBx1KdX
iXCUA+qgr4Fi51u/jNt97xi7yskfOtgaVygQ+yunts2/0woZP3dKpz/MEI42ybUEYq1ZxfWuU2qk
wEQc1NIXT9OTLbiXpVYbz6NRyp1feym4Y8o1atKE2xRf3rIh3eFUdr16oSb9UvsjuJm+vcpMSh0Y
89Id2mLIOFprnktyR0RXNtfWVNIiuSHakczcLsrp5cG13W9t1AU70ae3mdWoYOqzcokatV27Yd4e
Qc/WW1Ok3+vM746liY97MiApaYHkriU5FMVNeIxquEU9pH84yBERB70KS8Hvrl1FgaFJgOQDZTp7
gYCH6Lq1BJq0TwdbuYMRoe9SA/aw55XB3xxTk3P1ffd5PqamZXIJpw9Ne178fLIYgeVzCx4AWo/Y
s+kGkonQGg34RMu7bz1BCw4B/OxCoQkcwHAKv0IR/GYbXrUNnEI7wqmCQRKJq5Zch11NYOM6NVsN
59aWRom8C804ugVZveBAaw+OYxeL0pWfAdW1vJRAom7zNj1Skll7ho2VsANIlAaiu48y+PS+Gd71
iKDNRRx5AejnHJTcpAzjCdXfFhLrID86KuaZHV+1uNpF09bhio76RFno1Hvd4lg64/UUF/Zx8CTF
56Rb1RJGQ4SxdKAuZOUwpgNywrCTy1t8A+Mu9Ovko1Zf8AoUJ95V73jJ6g5vA6wzPUQnTP/vLjZ/
pQf41x8vqiJhcZbz7GLq2vQbeHeO0y3xOiWPyZeQT5E3Zkc7KulKtaHC2wD8j9DVgmNrSPPctwYc
eHRKJkY0UiCOdUFYjpbKS1Mb4hTU6Vr3la1Tr5yiEB//837+IloQlmqhakG4gGRyGkyn1bvdlAJJ
aQ4C6SI0pTrAtDmnZiLX0u+CVTOYzt983SwSeSeSmL/PEVRECRtVHcv+RSSRc/6PRelnF3yxqn+l
0ByiXrBQFA0EBjX0y1CD8QWN4NwV/KAWwqhWeBWyoyMorxLicmvd6oPjfax13n5xhHM5s55IZsfh
GigfMz+my1K6+TZzBRxpWkbnbMSKm2sWjTrhmue/OX6/iHP4g/itaRK5D02h6W7y8wG0LD1AjJeA
EDD0r1bs+0fLn2n1sChz1GRLz4wEqGYJ67XNlRPysJgKOLFdoNdug0DzViSSwjZjJX3galjl6vU8
iAznRU2xROkBP8FBHaNVJ0aiAkYyQiuiQ7Wm5Mqu8tehOOg2XQNfkyQ2qv0Qg4MEdjuNHfUgAoh4
VWnFF0JvyM8ZQ+sTfQF/6fsHsmb9ixo2APsA8PEGQfrojNVo82rj5WTFurh1zwpBdGpNky9VtZ5y
J61+paIrWgn/opQ8PwEXM1ZNEJCjZcPwzElQ2nlmXB1dpN3U/4jQ+s/HXU5qo59PJNuabo+66WgG
N5Lp9/fuxBVmI1MpgQUN9rJ2e22hKrK7sWX5ufMVLrxtCJ25tDs6i8O3SLXDFz1RV4Snd49FZIGc
igyTElYo9jjk2y01dfc2HJR+EUzL4khGFDp8a5roYkT6vtfM8GuY2Xh3USZcRf4w4LND5VBKggDb
1DQeDdWd2pO3YOYkGobKWaOWomFUDNc8sHYn0C7NShoOyppUves0nDAD/KWdz/vIcixEusP1VmxS
ozeoWpm8LKAd7cktA/+Xxhda2YvWLb+0UZ9fxXpefjSsm9nCZlcSEY76N4ImzbH+5dTWDZ0rAi9u
jjqrm34+xGYJeZ0oBf1cJy75yWqsHh27UY+i6qlMeYG6jUfT3s0z5kFvQ29aAtVVj6WC8mTzto7q
Ks/5mJfvJr1bRFqkSS3mjb9tra2ScNla9B5etzvPduOQr3i35GjiQgFpZKw4U3SwqOylggFrT1Nv
827FecbrV8476CfC3TiG8fF1mj7vwduXDw7VN7QyjdhjOFn95d/0tvSP7arfEs8eDq/7MB2F+dO7
nZ127nWf5jmvX9rkyVWortSybbaytsUxmxabF3CN0lZej/w8Zx4M8+GfPxr8ZKPi4nOP36otwg+3
8k6K7h4DVXN2RNVmVXNuVS59rdPr61DJJyZA0yw7nmM/tnL8PsJT3Az1w6B039sMAGkT6afQGL+L
vjZXvBHe15H/GPf1uPKj/ilPBNHnDajDzqKvSme0cUT+4DbWBQg+8pHKhDYPuEqjr7vJ5HhOG7EO
StXbNmkCBAm3b6PG7QZHxVrXXH3hu6hu87qkXVrwmIDL7YKfkFZNf9Mp3M492lFBTBJbB+67cwO0
jbWrYPIlMdgmmAeGSkZwQH/XpVxGKepSUbetjAb2C09noH9px66T4GCkCJg6zfxU2drFDL4VIUT7
yArPweTX9+x6E5nltdpqV43n0PkLicgSdYqizSQV1moUChWJu0odmyAbPbuFP8ENyWw3/Hy/GvFX
G7rOSg44lIPWRsJVGVuyaXGqGij7puipwMZJlJjQoRTaplGUk3FXoGILfIdaqvp5xOWysPUDwQoX
z6v8o1KjSpjYbrZ0ml1plusKgfFJktXA5OhzhGPfrzCzqHH/jRSGO7yszSoztdvQK8+o5mzMbcnt
SMFzkVf5tnCgPsXtQUnde8Qj7sqjsJKJbp027bPV9ytAJtG2VinSw2jWr3Tja1TnS5deKmhTYL4+
8BJc98teMdOt7ZnqMRNcGVVYyENACsVOKcxj6ZvQLZ3mGKEkWjU+Fq3QLlcygqrYTsrUsH8Oivg2
sVIK1TZXSQBY9JX7jacqYj9YRJUpPSdYaqOmd+tT0mRQF1u5731YwygW6NTXO+QI3N794lTIYUvf
zCWFIMSpFaUc6ZqSLu4jbaFVBK+NTcjTDYhOLbIeiDyk0AjoHNTkIgFDulS0ClnFSDMT2SvZRC26
FUvRFkmn/F+uzmxJVSXc1k9EBH1zq2KDpdW3N0TVnHPRk0CSdE9/Ppzr7LVj3xBqqaUISeb/j/GN
ebuY0z8e/b5yerOd/Lcr1F5M3RBC1n+CTNvd0b2LhE4/TeDi28MdCXNz+LFQmFMFKLda9tRznV+D
W+/qFoSVTrpSIwGP1ASGjzP83vIYa8YZCNnbRK/xfmzIwEjp6TZyeAAeR0QAK71FF8+p1ZjAQ103
TDpUPY6pQjKJqM1KY7x4SbAfWjuJgphMprx+wZ960P0Mv5xYIe0ULHY9UpHNPNXwaYlvwqJX/l5s
cv1M4CQhHe2l0dEC1B6qN4PQ6gpmiz1SmSdyoOm08qDP7tUx9W6PGJrSe2puEIMl0WjM+zr3fgYt
uWfAIohOFm+z0gpWds18JLIgmuEihU6hR1ViOsQZgdICdv1oixgwh8rDNP6uXDwYFpONPbE0e1br
faRjPfLdZL4OL15e3lsAqXQGRBj4hCEsC4IxGKRj6FCgU9ImpEXZHT0D+QJtqN/TmrzTPHj+k8ep
PNXNcWF+uQGD+MpkCxhT8Dq6Sb4HI0snRVan3mw/OYaQgta+f7SKiuD5qgE8OtLkpOv6qfnsv8kZ
irAham5vC8C3laJyOBXgaUQXeiVqH6HsZ5MZKnXuuj4OupltTa3Vdnng/xllSzKCI+udlnlnlkM/
TlltxbqnAfcvoe1rb1pmMfq5yfvgQTUbCD1qlj7Y2svByfLLtFYVEaLoDJDlLhcpC6V5ts8OduxN
yapoye38sfSzcDBn+SD1fJd39knB/eEHQCDkuviWoekV6JuCYL+gbZ160haIBv6iMDZu2JES2DDR
9u+pLE5ToXxSZewFcjt5FYHqrxjuQAWZJ2RiMLQaWKXjgnI2dR97AEmhNbNo7Kvg3M0E+gYBQF4d
eQ9+eBI7DAV7odXOw/04+Oa5arZ02ZznTC/JySta4g5IGLZJsN+YXfVcx+T3xD25O6yL1rpjfTCc
LxUMd6aiBUWu3wtsqzsv5hde+vTkD6m/neOg2MlseTZbWu0TrEQ4fwglBuubE2ygbp29Fgyc27mT
JhGK7SFlVr0UWb2lSYQCuEgOFRTuKSAaee7obnU5dzuveYMK9LQBFPuJb55mC8jVOsgNNLPuR9dO
15Shs6kgrsam2ntes28FyRKqIjEcmRD1dtSoALu1A4oeQjm0acboRtyNngWnEZbhTlnWs6ERlAmp
hxEAKMSOFtGLwuzMzIa+D+le3j7oA5T30OooTDwALn7Oh+UoBEqZIf6j6uKPoSRaxGECfrpUOIan
Dx24Bqgx1JeZPRI21KRraRIiFaXlnT3SfEkUOlCnfndJltouHOTUShHOdKyaUqc9pdWdDLo9A0zW
WPavMUPEOMfGh+loQ4hQbDwPSaBdaylIgVqfcdvc7ha4be91N53OsbMMREfysvX1BjvmF7LfVSm3
aE/9pKZjM4DlSYokf8l6/Z/be0iQhBqqj3eQO+nernQzGgNPuwfqVW+X9T1q/3EAavMDTD4jE8tI
r6QEybtS0Tu1gk77HNDs3N7LW8hd8biGP5raJE4sxaqDqqjV52lNlwJcu6c13W+zMs4uRpQPjYRm
ZEqauKPsMl40PZ12ga6qL81N9rensuvLjSoSyiPpMLN6G4tTuizdY2dz6P59t+GSY4r6ZXraSJw3
SFMdC1fkpxjiDUotr3ETfDjr/9VVcRliIjZnhapy0pP0biQc8AJgU+4aO5i/iLYJR2jyvyc4WsR6
teqZKc95YtWM6WwIjsNgGI+6IiDg9jTdfrfsxv4hJGRNF6m7+zmZjMgh53I/6t3a1PXfbs90Fvua
QxN+VwlY3cyb6OVqMrmmxELY9c4IBu2rpkkvWqf77Sdgc3XXyp+DrtMOsORM2uKu9mi3Jh609bvY
6F47vZY/E52Bbbf46b3yRBC55HPsV4UBK3j/5baDjLJ94HLVvpeOtELOg/HcFi3qLm/Md4KEtW9B
4NPtqSCRsPkJ4Tw1RVweXWEPx1pl7VNpoda8PSVgtuunfvytOWSZ+gbpGIHlQlzTSkQzvnDe4iB9
vj01UcnTmK9lg1b3ww4i07niuLt2VqUxVVP2d08myd8d6Wskw8BVezLiRR59IoaPxtjrT7FA3nB7
t3GoQCf7wUYlvIcjyYFSxgw1QG/taz+TbJbqlfg12u/aUprfMErIfxg6/U6Uor8CW0Vwtz6hJmQI
PfNPnvWApbUuvhs0LQWUhzc5nq0acBPry9H4qVzI8bY9istsj+iyhJHubu9QbSdMD790F4tZiXrg
EruexLZNCjR4de8Hfd/fj9Ipqqu9F1x8TFcXo1HkZwqfa7K0yrt4ON6exZSP1AP+11VMmnV3e4JO
A+571p5un8eNMYhgA9CvRWn3d4F0cHoui/weIJr+/UCAblcLf3ydGyMn29ALdnXv+F8eP9btGdQh
OhJmq/aewdM5p7OJRhzQ5JdEUXz7L04wkmKaGcZ9yXL63AdeE6aMeJ8pR+XtPWSXZFt2UPqQIIw9
V+vQtC7uP13EurdnIG7GWB3E8qFIUGYsJTkLs12mn/Ws9rf/guLT2ZjCPWa5ho3PahcS8uog5GCa
P/IJZPn6E/Womjet5xaPqEOQLnHNBdCv5R8EDME35DdKMa4iTeymR2nChZxJk9lDOzXfmR5AieQZ
8NTQV3NKPC5tY59M/BJ7HIhbZXriTRjJFvn/9J35JKU7+pydW/SXT06r/yJKZPrm5NGpBxDA5KfM
9lGuwvNfX6CjZaUu6byW5uqRclnYxKk5fhmkYa0vNJ18CnvqGhHX8zK09FQS+lS/3v7YCD+lgNq4
aNb8/jo1uBhv7wo2+gnZvHrJO+meHICxoSiy+dsdmdy4yTdO5mqv9FScglJvX00KfLePr7v9uKWs
tfIC4uneKDPC+9aPSXzQV+94xbOSlhVlSBLC2+M1Sdel7MdPtBHMTuq8P46TY74tnn28fURhzclu
TGYDcWFmPTh4JP++o1uQR0guJBjrHKzbMDNW397ShTaPgT39QC2M/0QDx493vPjQAVjf3nKYcMz4
S0bhQO9Isp3rbBO4LNI0XwYPTW2A9pCtAXAvs+6WfiTFZP3uU5OeKPMsbwJaxLEzJm+fT8Hy2RB4
AC93eaDNoSApx0U4NZ0ZZTmhksrXPv9+qhUlGWeC/OXMsS++Rl/g9geZLtciQe88LC7UhKBgjTup
4runQ73+gGoZnRAclXMi6pKcKUCGd5kpnv7uHdiJKHkbyVgee1cnlenfd+0M9TpSGH32jLFEzVdC
eVm/RKmdTS70X37Sqr1l1Rwyk3Bf/S5jecrfNUMj+Xk9xFQyxve3w27Grfhl5gf0UL+mgUt3Qj5P
hAIGVCPX9j72PbjjqLp6VTanLne/6PE2x8pyWoK/YEYatTUcXEC8F2KHHEIS6Bq3w8BVVT2ROShO
uWehjQYPEhm2cRh1iK9doEpsbYN/n/fL09x39kUEMtT9JkDApAYuMT/ujNQcnibxKCNajEGORMhM
LuGdvvbl+Q3tGQPCSjX64lX4wSnLx4lA3NaKJsLBupo14I0s5FmsqhNbmdsgo/G2ENaulfYXZQyM
Y77zpsyVHW3CAlBub+5Tj3NUOs0UpkOn0LEW7TluvebvJqlMTAPUk9YfrY48n5BMjiduTo5TRWow
z90EccbP4ir67/H/+7zbk28by6j+fe2k7PSQ1Mv59rLbG9yesQwd/+N2878HGcYDeIgOzXc7x7gg
bYDFxZCg0wAAOmiScoEv5wvvJbaTq5XhUNRvtQdJPMtYAaVavxyE379l6UdFh4sJcVVi3hiaSCq7
idp1UyiduW4DoWyGPBoZsRyjsc/Yubq2c/zF2SC+UPvS/fZ6fT5pxKMDE8KMv9iiCQdVKi4CUx76
w71nK/fvE4ZVi1SIHtfUurndKs46xamjNZnPBVAU9CUy6vU/QgNlskmzRkS3zRy0iE8CcGzJaO6R
a4UptIwwa4ePTCbijEyE1Ey8Q54cQ9tp7ysPpWBCnuht93CWydAsxnwjii7euBoLhrwdXm9fjupo
E2G4rfRmLTmKJertHwiH4qyxUtnXXvZqDM1qe+tf9Dydtgj6GjQQHfsKS/OyzQmXyAxBaM762O2v
kMqBr1vNLkWAtSPmY5t6cNbq2iOX/i5pemt7+2CQsANsHKzisN3wjRfSePjRDkzHXiQZaxtLag8p
ctBQmMPVzqGaKZaW2HtDo0bX6ftKIj+zZCQSLryi1gf0SyqO4iIl7M6Szt/j4++7O10votv/rTIj
2OYT2Rzk4J6MOD+S7VocF4Ns9oShihaLDjGBrvXOdSg55Fmp4ajwyN0dchQfffdIEqA66KsmLFck
d5rSu3PRpmFkAdy3oQtNQ6QJyHntxrfMRp0iWpjaSRBELBbt3smiVEfyi9+mi7phogg5ZO7W8Sdi
edbeXtMgoDRycw6N1HIj3E+/Ril/5x4KeF91Be0162oPdXPoEJ2UpNvuzGl8G9YzUl/PSLla0263
Ojpnq/NsRG6IOCQkemZBZWi9LVngXsiBJ6HMe9BIjTgvZsn8MG9Iw+SlFzliaS0leShdq7FOzx07
zL01M83I1CH2uqNULu6H2HS35lDMB7wYQWgNhrpq2ZKfkmV4A1S2nHuoY+d6jZkg7Yf8+TlxL+R6
WvvcIrd0Rna0pQnp7WMRW9GgDCuKpx4fCNwTwJYsjbk0bGE3WqhjUfcDtdijC43RaTOzbgD86vNL
Yo/xQ4FMMySNBguyXi5PWk2Vkf+DNktRsy1ACkVYLj3qKyC0y9Ewjk1VmtAjgsvcNx7xUzHDiedg
h1GtKA/SKs45S+Totqkm6yGQOjR2Yd756wCWomP7X5titRyOAsSD7mm/kiJ71QO/3zIBi1Gcqzdg
/ghiJ5oNawq03spIRxUcecOX4xfGfp7Mh9Qy28iTDktwPz+mFgudsGXmz3k9ZGh+C3aQaXQH2M53
VT+b0X8b4aIRWDpz2miV+InTKiD5lFy/1PX/fv6RxD0uEqW1UQ3+V7gqKrptKDmpKPPeAjFMUPjw
gvZ9fp/VpbMvV5/n7aH6f24NQY4Ow3PeFo0TsJymudwkBqdhtm7M2dJC3Zs+koKeONUaIDSZzpmY
NLtSxTnlYLkqSW/HORR75H4R2XxDBPQQkdgCgsQv5rNDbE6BvxjPQ8zkyOMy2paB+ru53dXRsJAK
vP5Fp3zuilGcxvWb3DaVpTm7uCZYanLSOFrWTZMMZVhB3NoYOs6gehF4sHRSRBjl05iPcNv4uvfv
rfh/bvFmFuG09PKLvB+j3iUE73bLxqn0v+7e/qA33q7K3eaYtK6IbhugaFxX2uo1sdFXp0bQRbfN
f5r4/x4jH5rOeprYWw1IbBRbyNzSHOAX+sFmw3DwqhJiCOLFmjf+Ko8vVvdAirdg61TttNVsbzot
ayaH0eCRC0AIkyOcVDu6bpRGfcZ2Ux8pQ9MCNffLKN7sYaFQY+uPuNMs5hKNOI8Gjqh+ZrxI1h4s
kW/IHbq1Ucq+um1cZusboWf42tZdoqoioIgfUKVcj4rb1yk6zqGY5bquobH31X7Kim9doZUlJmLX
zsZ4VOs4dRu2sH5T+KBmSCMkfqC8plYTWhkm6ThFjm1PEUIXrCPBCI11wahIRFxyKiQpTtrAoF15
nGpmrVf/3g9w1CWxKk/mmK9hldB27Moi2y5oIgiOYWnFXItTk4NdmRitiAOp92msXvAHiGhez5Xb
cHC79X8eS1wORIS5dFw5LlQvgrBBbXBBbJ2H5arEL0RR39ErDCRFZsw5KTLoRU+mg4dSj+4uizFT
2C8oONu9PgH7IytjD59l+aYHU+2qNfsLbycse1Bap7HV7rAOEOQ3QUFcuoTHwci73oJIGhVPFLeS
AJm0/Qoq85LRYn2psJWd/QEmGOQ6J5ieiGIKrjUaA2FpQ5QHNAStlN6STUsc858hDzO+uvuxbeat
22v1LvZB8qBSddtQmiNtmnJIqcWazp3hEGdXuOlDNRaVz+y96ndplVBSztfliudcUbyMmIM9PSQB
Rd8N5Tg+eo7DMsrQ42NKxI+5aPVD1dVUiV3rIfbbemsGtG6IfVqF5M2HEdi4Ctt1tM5xf9703wY6
sY0xW2L/V+vdJAvdGd/cDVUSvJRD/rvT4+Zyu0ctnikgYdXg7INiKwPHfp9IfiIlx/hS+JpDyzZQ
X5iwuScbZ+n6uNcMdBHMlAxDq+jeuqo7CJE7T8EoPrs5MXdBYVFTanv3aM4IYMzFeWl0p3uHZ03e
WmaUO0X+7LswFgJzk5qm0PpXvwA+4WDbxIlcr/RJkASlkWo4rbg2e8PcvXsu8lM/CH5a2+D3sBBc
VoJkbmBglHL2WTVOT/21cHN5f9tYsskQT0wBxgmom0wWiYLXOsQDlfOSqFixMGDiIZ1yflC021l7
vLW95r9Zs8yOoOouNFKgKojUfEjWWzMINzx62EE7G48qrfqC6Zw9P6Zlp20Bkc3beZkFUvqhZ1eD
/pzKfN4MuY7MrVniyFsYgUo1dydQpOZR1uWfqlM6MtmmeQuGgt4GMdXPgb1oO9NCdOb79rBn3tBv
dK6VP0PyHBTDMWks/W3ys0hORbrN3aR98cypXJMlui0KLurJ+lVKzeFDeFxGMAGjkZMLsr+pv6Rl
ORHFU8JVyOERbEAEPnZQuM9w++M/VkEWr5RIiUJDqtPYtc1bR4NDJaIkMydH9DVZVzfAYO2Y5kuW
Wv0LiOPSy8kGn3tYHJOS9zXfwvXm6thbPTlo65kOa9Q6Z/Xew5/Qz7yGX41LXf1U1qUiHqG73O4Z
HqI9TW/p3HiA1sik35Lllt4ftam0372pBBUvqp8xoM4WD3lyHcrps50aXJhEFm0Mx/JOnu+Yj866
WYblzsmpo1e6DdCAVd/WbDnIgrzsH9A+bRXSio3RdeMui9350XIWkilTum2xhVtLIBapZxraZszc
Mx5q68OkWLkhO3brNUb640umEuR30NdWn+iuyMGQ0okIyRIvQUDZwm39L+zPZFOnfgOxq1VbXMLu
vikcndbHPP/CdhP6S7p8BgH8qaxMK9wvlto1upBo0Of+ua+weql2yX5NSbbzG8/9Q+znRKwxnhWs
j6UfiaYPGcjSTwSQyb7y0yoalR48qjlnXQQzeUUcto6e0UDkQmCuBFYnbv+9e/srHU6apA5TRSHj
9tmdGJyn2f4AC7Mc2jhBsrLebbvpY+gMFHfm+I/EwnMlYGmTDEF5PyMGOPuw1Bg2qAA7blXcU7Ws
tm6X0CvNZuomlHd19xc2XubEZZ6+2DGNALok8zHRfe9pMfS1DUOgnm0t40t9cJzE/kfvhx9BM/kd
B9OwQ7xT3ZcJs6SM3J1NBT/rUM1FTrMBSEAz5K92Nn3qBVnpnB/+tyn9x9Y32z+jK2jNEA2wWcSR
4g9kCUnYndM4DMuipEQKZRGETCKj2XPdl3gZ4dQxIzho3mLuErTjobVGvGWl8VlmyXKySSy/2Iu3
M9y8eYPr7FW5/Tq47vhccc7Xlt3fZ1qCHX/2jRMHET5hxxdhBwV4p6Tqo9l2nXMz9M+CAAOjtfow
t5av0hRwIsAfupHssyepkW/UockHm9oM77zmo+iIEOlbToyOVvG29ZZ4O/fUt+agYYkGW/gd75e/
IcERIJ/7YdHhr+rT1OoGSWvyUCapviflHfk8zA6LUtKRMlO2ddzRPtZDra/XVxFqfUHgtUld5ha4
Q1eYBeOaqGsXcR+C2/eeu9kONlLUblQWFj09R3hRDyL4RPVoORAGcckLPf1M4SRullL7SQ2NHl0+
sXYFULSbGZF/yem3PY30YEeruViaLQAtDgamXPU2aavJWFTOXa7kV9cZ3XOZNA0pm9Q3Xb8jj+tz
Ek1ykL1jvIyGWZ6DvjKIxwJxwGhaMvMF1r8s3nfeGGT5kJzrwv4Il9hMToaJ5F/mOTl3C4U5X7Q9
UALLxwkfsDrr/fJAW4SLGHmJd0hlqCtkwjvQ/RLAdQMiQW3tkiPSDukXN09NZ3V7XEbm9t9fsDdL
/Ojmi1tB2iAPRn5D0d+jRtYOpDGUJ1+se0W3ntsis056UTbnJqaPaxhEfg3O9JQuk3Y1+uFwu+e4
BEBzTZEXCYlLuEtN+EqMc9vLrN/FIn53joEhmF8/TAhEYBnhff/FZxdMxchxIh6s72lktO3yKieE
F4af2Z/B8FqnuOrd0Z8RVErtYul2dZ5nuUqJdGDRy//fdOLgaeoPnYyHMYc3woqTqUW2TETBz3dE
AkKB1maC4ZHPbdI6D+7nQgX3nJUz4m9DSPzo1Z/JwddEHvNypE2VP5fVqeukH3WzS165rj1LK+Eo
lLiWCtdcrqIuMJSzFJNQm7YLgcZ7zDvL3kxbErjWxbSsVH+OSxMsmAyeS0NDAAMpXVXIHiY3kFeG
KE/AbBlZVjXrN0T/pF3amAlWO4b5+IqzSF0oXvhX2XsV64qBeJI0PUAjWQClGM2JpnGzW1opgAnw
2t5pg4i3ey308T1jUfVmTivwc6zDKW6bz7Xz+J0Rkbuz8xF4oJyZoVU0EPg25cVuxmHTU1+INGIq
Dk5T/6LCe0+yhfk4FkBs8OGTcCYxlynfAawwgiTpXRmR2CPfgHJFGSm6W7xPBqHwtdjcEsyK2fnR
G6A2t7gzJPbV2WZqT/imke0SIQ/9QIG3sOLXxCILtkTH+iteZ5TadHQRwILosrfCf7QsMK7dMAw/
PhcWF8pYSL2oRB5kZA9E6NG/jzWyxBb1qgEMw52ecakDDeIsItmCqsIdUxf5nSOtZ9ujy+Jm2nJv
rrDuERH2MQmmeF/S+6CFL7+rkSaQ6qp/qNHQVTO86m70mS2ZbvbU+k22K+1cHB0cmtvaYsBeXKc8
25WYN8pKvJOmE5MkfdLK41EhF1u0cQH6CZHOTu1d44nyHRwsJRbq9XUPiJJibvADr3kPXrN6bmCb
dMDtdvbgBhBFiYVpQMafZ5ElZDMlAHoE/VRT0ctyh89KtAnN26oE0m4cZNBzDcuSDyfxRj5wjOpb
2wmjkReQrGGp4ziBljHUD2buKGB5xL/HBkshvvaNUQuQoUffkDw2eWGEfPQypIBlPFVtrj9xAnfT
pujpjNo2Cz+7w9qKVLwivzHUMkmUwjIYjCspcfaNPhy4fiCLUmZ3ttq+OzcZV3nRzacEAf6BGUcM
vsYsQ53AFxheojt3/tSdWStfNRdNVtyPr1NXXtpCWSfmJvWutk3KfHlqnZlmcXWTn2nf5g+Tctqz
XmiXMjWLq1+UPVc4O71Q+ao2Ramn4GPKg1318mxk8QkDs/YADMaAfcapXFINe+/gQ+S1euuTfQYO
5tr7VnnV2gWirZMSFsBDVWEgpyVE0WzK+dqYxUuS6d7LoIPYb43gfcg68DHt+zAdJkonT1iqKQC7
rXnApinDxi5CX1An8YxjnwpOmGbZDRbxnonGVKdyVp4a0WcuHd9cOF+Oq9qnHDj5Bryi+6O34H9E
kjwXs2durR4bTZJ95WoI9q3j1sc+6af3Hl1SXk/Btqrs8qRptnwuHA5Y2h9HP0gkgYYOkZpmZbWo
Xepn9gZFKbiTZ5QwAFp+erUud62vKcG7mE9xfByXYIqyrMB6zjxH4HXeMpfpvntkxTA9aiR2nnlW
6bRg/GBP5LOa3jGeEJGAnoIGkze9M2dBSBl3TwoiKkGyxSNriHo31l0QugKOlEMBY60dJOSVsCE7
h/etjWEXwMvryOd4uW0KSruzSbJPVk3vY4UYCvB8fshAAiaJiw901PQoTlV5kTGXY5sQXQR5fXEs
+1SPCtKvdlUlmy8qVQ+9FX9ojnZkLT4wtWIoyBXLV1/5MFm+zJnhLldEitmuL/aSdg6ClFJDtjWU
hxk0Fb/sXLz0C42agJXAQKQ6VynjGpMwQMXeZq2eVS9aUIizTrU2Jxr7oWdBExQadEQlx60Pj+Js
ahB7skRHQw6A5tQj2iOywbjMkmUmttWWuQnpYIhsHY5J1m3TWD7CqSLfbQjuEpdAEVMJRGYVDWdy
XKm7ES/SN20VEVJFvhAnWjFYkQ1k9+JBXgopYgZPPoSEoEy+4LsHb0p4TVQyHUEjKuK3hUzY/RuL
/Bp3S1nfIzAJB3JE79KDoYvkPknb4tVJs91g6OOlNdduIJmz911ik8/l1x9Glxr36FjOUFbbk4WN
8dWrjaie2pyGTJuE2TyB0PTz7Geaoz4nb9qMXzCSjy/mUrAMKX7Tx+ovGrSjR1bAFf29IAbCDKO9
qoTA7JO3F2+k8aoTpYQ2S9GC0HvyaSRM8ELM3YbBozz2fdAxwWDjyoLimDWdcQZV4Pm6/MgcCFX0
NFE+E9BovFF3XtK+v09qu/oOTN9C/IUgpUueG2spt4MqxCcMbRo4nvPHos1Ovm3DRNRhFu8EB/DY
eQTPzLhQptIvFa2WC3K8Pho7Dc96G5Js2n96A8Latk+zs0ji956a8JEOHuU+lu/UnB+yDhtTa1Uv
cW+qRwvOoFPVdOmZh1Z6p39DHkRvp9EzVgY5LxNd05MD1xI5dmW96YBV9tmsUf4vHPPNdJELTLNX
Po/EssbCl7+zpXz1GmQ6g8oWlq+y2dPUtvfU9TrDjAlLGPznymsuaVGFFK2caBIUyeZuPmYOI92G
ogfRDHpi7U2qOvfToCesCeS7K4V9f3soTfFZ1xDgjk4jqBly1SwzyHdcVott34xUNZFZ3s2m88um
pLUlAOOdfMwpilU7PmR2Mj2QfJHsAyyAdG4UIiK6ybnjo/uf9PKNFd8Vq1K76zKFzS7QwQEhvDzS
fbeofIB3y832HnPxY++byWXErvXUU8/A0ai9eqrfL9KxAVjr+d5aU1tclZ0RODdPrsPJVGtiB5vZ
obRV0hSZKU7WFFWPvpGCzYuFuSPm+dVcSk6+pXpocaaEth0wxvrGq5tl7ZEsZCYMxsrfmZsjXTHE
iEQQhyJekktpB/9usqALoqJeqopxqvkmE9E93zaa7BFD4Auk5AIFCTk2ZQTRPiP2Nx49JYqjnpXA
bZLSrTYd61AEEBmz9sm3yWKgd9D1j/m6aatNq2Gn1rwW9iJd1Z1hnNNRLz4NyDDbeTaG0J0XI+qZ
rVDqtnJUnFqO5kYlG6vK6yO9aCMs/dbZdlNj3medVW5x+/XHQaNsOI/aeCCi2gs7KqkYeGofemHq
742sfVau558pafvnIEnzncwXAkpdURE1LMVdptXLs8xf7HXcTYzMPwzV2L0gDWEhL3tzq/WQESFs
3ttzumA/n5rIKRFruL6sjqjUo6BZVTD1N4Cp5DIPNzHorO7HjBMz1l+tQfWXmFzHsGhN7QTs/gmD
tXedhHJf5p7zPcMo9nddDWdvgU/FKLaggeu7r6Adls9ppco5sZXvb3cRiNy5YkEjTolgA0kvjczJ
sO8ba26Rly72tnaaD0v21sM4/h5HQz0sMsHKIFADKUqwF9aSoFc8qDvjXLI6Ddqdj7rEseGg5sQ9
74tR10n+VQ+caHTyTZIz8I4PlCti72Csh2oKAJmezhKNQyvDeFgb2Flsn6fbZrpS9YE4RGtVQP3w
oDTHKnILU79WY9bvurF+q0zCcxAaW59uuxyrxXIfWxfjgBAnISz3t50k6IpVPj2BiLtjdhAcx0xH
biuK/JV2YHDNVjk5YR6R0zG39u3AfqrjAKU2Nb3CSqOKclQHz8SLc7SQVgNObp7o8Zv176xdMZWZ
vJb5CDQuSYeTQUEl8tSwsWwzeEI3jSm/SO3j7S5ir2HnYc19WHzjjjhyNGtDB+7V51yxNP2CmlmE
VErdLfZ7/SL0Qb+UsLw2Vc4l0QCt+Dypz0ozsyfTk/JZMEXWEvOzdnX9NXPZFYlW/3vr9pg2+NB6
Kuvg9RrySUxXz1YZXCijDJ/LTImrmQeETQas0gmaDJnEDBkGGiTMqIoWYjJ/URh9tsZuegb/OlJG
LzAAuAiW1Vh1944kBCgvF2u7yMF5tX3EmrNw+w++Eo2xLBffqvdfuwRQEaf6IXUW6ot6/6AW7Ce0
WVi297G7kIs8+T+rS9bMPRTaaVKeSh3NE6lkzYlqXPxiS7TTJsA6Ly2nq6VjNkszuToHRHnCZNtF
pm7EUbEvLXu8y8uhBvij4u/eydHGN+7HkDvenoj236NH5deATnERJgIsmBXaEyVkYI0LNAuEi+8J
zckzeY9M6ViNn9weeYIItOSR8RO5PZE6CFAzhxolrQK4kenzbaPNACmTJfAic6za3QI0YTc2XgYG
hw3hwPLQptb3rYKborM0tCQBHaf+H3tn0t2olmbt//LNyUV7gEENPoF6N3Ibticsh+MGfd/z6+s5
uPI6bmRmVeW8JloIEJItAee8797P/kPnEnmsw0vH1euQKlN/SKi/0k8fnG0gaDMbirIt6bQhr9Zw
QcZ1gppdywEr4/eqg5ym7tAN9LNSSBOaSWG7s7u9mijUn0zF2gt6XwfggbWXNrTx6shlCkRn8uB8
x4Pm3nUUuLw2I6uNdkC75ZJmeKVFQVkzzpYsD9fmqH+GjPwfZv9/wuzTOPvFpPmPmP0mXsri/S+Y
/fUlf8ctqO7fVFPVTMZBpqobMrni77gFSAyOZgqmvRqeH1XoX5h9G8y+g05R9qS1v2L2tb8ZuuMA
aTAczXI159+i7AtD8hR+tZS6lLINmroYejXNJM7kr37HvObSNKVivGLK2aMR4vq+PkzcDU9arC8n
HeSnx9hz8FzZPaZ1yMOKgluX5AMDu29Fhzx87GAn4lWJBsr+NMjXJSvaQCqMTp/443kpPpfWp6N8
im4QjdhKPF5XKsy5964eHel0QjIs58eoHGg9ulJDgao/bF4ot1zpURfgszKK09eDRqcH1LZcmROr
hKDfzL+Z+mJ/wqMb2T6O7A4bjfikL9cgvzBh6T7DqOq0Puh1Ny2ATtEnmV+LeuZ+xKneUkykZsWI
h83DAEnnc0+aN9zIszSZ/WTAyST0BJrd+h9z5qw+pJznyUqgW9d9bh7r/Nyia1N3Y14wyJiRk3RS
XPb1NMtoUW0KJUpONU7BEvVDsVC9oGPMYjiiwflcuz5ftWXOVJuA9DAhektJG7uUKp+vB03IPz9c
ZT6p/M/T5kHhkKNC6IGhn6IKFYI9JJW6dUBYZoCZhVYc1tXrDl97jY3+bI3oNxag7ru5ru/J5GtO
5PTQNZBLq+5qXYoB9eLf+etmIpVwbhlGku+USXsMpEAL+x0ChnXH9Tn0AIkF/Nr0dfRfjlkYQr6q
qynkzXief3v36nPznx9pPcbnO62LX59zfWFe7eFqFqdUSXUwD3KAKpeYV+snA/cSTnC5uK5cH+oF
M6TJPONr1bqUy5etS1atYAsrk889vtZ/vcBqtZze1T5XNGQ3hcN/voWZQfzkuryu/nqw5W/lc/u6
8p8+/+VQ62Jcj8kutYzHr5esS5/H+f0Qv7zvPywm7g8DD8nx93f45UiZmMUGb6nt/fLqX7b/Nx/+
lxf8svj1oX956T/dvu75+0f7fc9YJCVORGNno9jydIfT/+vnvS79y3Wf58Xvm+PMKA6/rVRKTqb1
1GEmjNvot3eo2pI5t7IwE9mYDVpGnUva12u+9v7tsOsGsdyh97SOlIfL06o4WZe0gkvJ19Pf1pXE
bgNvli/5h8V113XTurQ+rAdaD/n19FNAsz7P18Oti9bYceT//t3XHdeH9W2Yfjwq/Zjt1lU61uDh
ZV0cMBap26RdtL062jTOEJEKy6lOM+7ebIOIsj6tK9cHJ9OxyH5uWvda13bxaC2eTZNi09bJ6Jud
kgznddOiJmJhcM1RVYiQ5e0vh9GFnIRUWkruL23+zeexFAPOxLlhKr1LyTny50y7dpUm3lRi+h43
5muwVNSHNOK5I4q0U9N/xxeCN7ebpu2Q/ZiJcwQ/EW3xFxGSVBWAGpz4DF6/2mYT2ns6Gn1+Muzw
w1iGYVdwCyKbSiMOt4GF/Mun/PwzZhPc9xwDUOlXRZS8jn/KouTTf7lulXmuWz93kXcG4F9/f8U/
eYp/GtPhb4f+XxwGS0m/p/f2qdhy15vt+k6fi+vbr4dx1vv++gb/8pPkKgJYQgD2v36aFrBmpc/3
1XonW7Wrbj5ReZR61u5PZeu67vd9vjZ/ve5rXVULEJ5fz//ZYfVVbr6++usQ/97brIf9epevw6zr
3CR9zVOnOBHT3ZwmeevS5X11XVrXrU+5g1+0RJ13X+uHqB25F8qXfS6um5L1vrq+5rcjrk/z9Q65
bv7cc33RIt92Xfrc/vX885jMV5AgWJm/aNh57VLBK11ZZ019wwuUn6MlvypHdWB0MYfM7Mdp34Kv
2RiMSClHtH6J0slfAoNcXlPADYiq7+kgFt+ZXZCNney3RfaEuCh1900u7ZhueaDQv3fp8Hhp6rwZ
JqreKj6l7ZtQnKOWVjmC0Br2YKCj4LPv5wLdI31UuiFt/ZEsA2w7Rhjgdm7wWUN5rIN9W03OKW0y
bZPF9SNiXCxPZfuSxcoHQsoYDk3vbkuK4OGIHy3RF49M0daVWccxCg9rtNGbRXuzx1KcqUChsmLY
gFDYtnX0kSJTZkgsDkarkJobjMzy0l1eTe12mLIRzbx5qNIalFb8My0wyzLjUInNEFdMESL6eEz1
2zR9n6mFbRD+Fmc6zKXv0B7OdPVbbqTTTR5XVyodagpynU/j+GEglRLL0s6NKFnUZe0S0qPQlOhm
ghrG+F5oqKpEmKWb96EoQYj3JbZbRQWiWMbJVTwuUDRjDAuAJLTxVW0f+rC61JQmw/pQ5mq+rWx5
nbMiyBcGxMsZ82waq3Q9nSDfoNulqL2gcLmDfHqoSY886XojW0clKStO+VaOBJc4XYjnEBX3Zo6M
O934QR61ccoDzP+ZDZsA5Mx93omrIq5f4d5Mfg9ls5/vwjw8JXp1TqrpZ5VrxUmpcSpYFbI0a6yw
wXctgi4qa5ugiOJjN7M1nZtr4IinseOiWqtGsTPRguY9fhqHzD7Prt2PhNwq+Am4q2cj91Eyhr7l
lvGRDMDXISI/AMZQFUNArLHk+1XV7TWiVczQsreGB+GVsb8VV7s+5s8Sy3icRue1iPTkduir5a5/
cR7UqR/2dkwKqdUqfyj4u+sCAlmkPpcuGe0N8inUKMgwFuNi0Eksi11oVYhk3cr1OmsyPdyz3lBF
y8YsUEMCP6dnA/IyKrL2WCeocOMkhg/lNLaP8RvPfWz7QRBuR8S+B8PtXsO0/1lRFvNpi/ak2d9S
Wc9xKLfWrUWJtvSGFM9iZXTi7IQIadws9qbqB463YDe62S7L4X3UpUoHt9dOblv9LGrzYvWBtiPa
Y79soyZstxRXq72bXkCODERF0zkVLfIOpPK5Z+SV64PXieE0cIsWGTMbU4ARcEK8+ESI3FcAqTem
RmHVDDC/JuNrt0x3opM8EKwCm14nxEi+Yq4i6f+cr4uyvRRBWIGWzw6xRofbtnc550eb5iQEACRB
2XLXM9oHMpE5Z6FFI10gOrRqn1/ALZ3qctbOekLkM39PuDVD7WOymmwbjGbmWeFcXaZCHOfJnQ9N
5qp+RZNmmrL+DtITiaqwp7jbQ5iytDi/EJoUIdvCBZzPztMyDtzDG0ma6INuZxuhBv3NfESPCcwj
6R4aI3IOy8KcFRXmZm7Q1GqlxYSMIXSdhu216qA9jqw9JrbLNDL9G5BabvEEPwF0LXbNMh+GMS2P
E3W3oW81lPGEXVQYIZdkeDfJRtxMYxFuSM1YvFJpyh0BVznN9K2lBPveCqednhbEvvTVE3pshGCd
YV4FNUwSHNgGgxFBkCbX0wq+h1NydWs4QDw01jbERtCa9U5zzim/xqOFfb7HRj9LP70lnfX0RL+V
6uwZIy3CSrrvDbO9rkcXMsXQ1URnYQBapFtfxbaPJgdNdjIeKr5c4HHRHwT7/VFg9Y+x/Aus/0FB
/IdkATiIGTNJB6gkJ6BTIAZMoANKyRCAsYNdW3IFOgADAw5rH4XJEWoSbGlJIRgljwAs4B48Ih4c
ySroJLWgkvwCAcigk0SDErQBtL9tDeogQDtG81VD8AUFIQeHUIJF8OdCv8f59szZB0BBshNGSVHI
eNa5wa6UfIVZkhZCkAu0h/aTZDCoczF46OyfkMUM+95410p4DaMkN2iS4UDh6WGSVAd7kHwHao5D
0tmUIcVVGmqPmmRBdEAhVOvNlYyICliEK6kRueRHUBZ+MCRRAopu6CnIxvFZZ3vaJ9ZDVnmD5FD0
t0JSKUZOMM40Y0/sFw4B0BXEH/f0/d2zLqkWqDZQUIm7QfIu4pV8IRkYxUrDsC5ky96gv2xA0vHb
GyU5IwShkXbfGkZRIJNIXeBy14HaYIIA5QP4BjAHd1dKHoclyRzAxpp910DrYCR9bMB39DocD7yt
21mSPSAN+FztUG9K6gfCBtqxgEB6SQSBQDN6JpAQA6PeAjOkHzDLIH3Zw8d5XsRceubkPs+6Cmkk
q2XYV+Z1c/De9NZ50AuqxginAfYL1MeZ4tvTHHucKRB/mQlswkp/KCaZUB/EzTazz7qIVNK8aDp0
k6thkapTItdj1LlCf60dYpLcJg83OBkhRVaqc5jxyTOFL1+pqOX4LBgR9SLeKZZ4moZ5J7T8iaAe
Iuec4kCWm72xW1xVkbug4DcBNFntYyEZL72xYM00opvUKUeIvxaGShQUXusUMpws3BoF2p17tdOn
G1R3OxgZ2Aw5N2ykBzsuJBDMh3c6r9swIJIxJi7SkEwaJnjQaVL1VBMNBfAY0gQeWJDrZrpvk/g5
yJPsRGvuxu7N7+Yw4UZZwpMqSTgWSBxTsnEWIDnI+FC5xMumFPNVIP/TFUCdUpJ15oor39hBPIa5
A+LI2RhO/KPS4sSbTQYKrWT0dJLW05Rwe8jjQUAOyqcH6YOLYdtzPT4JYD+RpP4Ukv8TWJCATDJL
+kiFDSQpQTO4oJaRQ73yg7ru4hp1gxgXQX+nV7eWoCfdABoL9pPoda5nKSNWySVCc57TV+rBFbET
X5txN1kaUp88xGQ8fK8AHJkq8O1CMo9IR8WCF9RXmh7dm1MG3CPpdmMS/UinZwE2aQaflEmOUi2J
SkWoHVuZNmaYqLVwQ/ekDUue1E+IjjnpN6CZdNt8QreEuQm0YDBAP4scRXrtMeUUyAaRxCuxF6dF
cKwZQuNeuqqqpSCO0mwPJZ47G8uIrRhHyFM9YI4rm3cEE9IkHg6D1jdrQz3W0KYWiZ3iGrfNNTe4
FkVCoNTw0UOoMiWqKoZZ1a3wKomxAsB1riPAVgGEq7o6FBJ45RqqH7ZEQY3gm9ylYDxfY5iY4Lak
IOokNovpg6ebb6PEabUSrFVLxBaRXNgxh48C9lYoEOvVKeac0HlkxobrJdqX0Lpmie3i33I/mQVo
36K6Dg31nv5M7xtq8WD1/Y9Qwr/USt2gS3vBqVFtnCnSrxQcGWqs94con7ZLPXFpjpLoDBPgJqUM
vWLG4I3hFsHlJhFkiWSRSShZBp0MOXri9SuwjIFCJRFmKL2BmdV4lKyWqId6JIdBfRu6+U2xhl1o
AELTIKLlEo2WrZA0Kzygw5x92B10p4LF3vRxguIFuhod8QvJBt0ugrvWSwBbBYnNin80cNkaCWgz
ILVl8alCgbSFxUNRGZQb7kUPkSKDI9eKIKIt/EbJFlBsEHBOZm4Yoimb0QkwzJZa79cjBivsB4NE
yE3TnSaRciBXb0CT0F9ecXMSPJcowsCHEWzBnlFpGBPwdGp6hrwR7u1m2aLJuA4aJNFFmH2L+iWE
SIwypmf+Q8hG9dSRFqebqcfpxehA6yE/jpQ7JC4Poct7P8ePalgKvwjGn8hcr2x30I7aPPwU4RPl
eJBA7fxzxB35bEVYAFIJ6MPCYAB5gYyRSHyf8BMJ8wvN4AyP5arqSCh3ezXcO8p17o7f3blNr6kc
7WLLIIpoQgOcxjV2+PAYUhWmSV+8WyXJKGOH/XpQjyIKlr3t9n9UTjWDUEfpHX8MetpsalNQtHFR
o7tjD16g+9HkAbI2MH/OTKceWDyKdm4Kle1+CCX3yUUges29tux2bzaCOyad8DYI75wmfUa3ehg1
58lsB3czMEneGPb82AQ132r/pEGf87WAXDJbTW8Gtb3iKg1lEu+Y0+AE04FgmPp7VI5XJA7RnB2w
uzrFpkpjhL9K1qJ/1KLDoJv6vnH5yhBlNDJqTk2s4FIR1Xqpg7OpgArarKvGacCDkqXXn+vgChPU
Uo5IjP98VagHESEKtJIruW7dMCwGEjt78mv6lEaEWqJ+aDNzvIzauO/sBoIUWovNuKTDBi1uwgcJ
n5RqCBVshsspqXt7OwzdtJnis4UiPqZEcDMApb7r5MOcBXfIrR3QOmc7HK3L+kA5Env4vDASxbH/
ua4QCByWPuKU/3Ndv6BC0olR2NeOsikdK7jN5UPPj7EiGI6TAsl51zW7KddJjpUPlGargzMTg7M+
pYNrXJLGjm9H+Pjrqq/1rTC/xQx/T+sqR6n1S1ZNi5+PqJ2/9gXkqGN+RY687vLLBswKmKY+33hd
TZAK/gz6zcf1jdd1QTSCZesM7D8NSmr5IdeNcaoWZ0vMD5+vzKv4xrYV4B9RcketEP8XSj5Ni+/G
evo5xXVwHDXjWp2T7GqaLPOyPgBe6T2659bua102D8U+gHHjpaRUKxssWMaVofSn1EqtSywf1p37
WNDOgd8xE8TuFQXIJtwpodgsVuVAnZDPmxKyC2ZNqH3r86iydEZG0yVpndvF5RoyLPXIudObFxfN
4a0Vn2FtmBeD6c3nA1Or1z6JFkwfGUfMwqUlhtjg5vDnflMK24nkJdBdcp1NFNqZ6LJLXuX9TVXO
SADlL2qpYjAAEFHcLG/RiOY0/RUnvNPJyKuCcDqvu60Poi71TeCAxVufrvtq8M99qx7V7fqqdZ0+
Y1VQStS5/YSyRA1dEoUM90JS13IyjP4tDBr3sq7X7Xy4FdiggsRR+TvkbkE/Hytbj67XPZgFXtSY
3ny88Psr57g7KKErLiSK24BWohrPvrP4zLGw1csNWpe0R7WSCb3y6bohTFXzhhw9z0jSTmHgH3W7
NidreSDumphO6+pr36hGsI6W3N5nek1u9EyM86IE0V2FJNWfzDndGnZQhJ7d1cHOcKm+tXUd3/Xy
weza7khNqcDXNan/pyL4X+U2EEoNZ/hf5zb8/yZ9L7C7/FVGIF/zXzICx/2bMC2Qz7prujoFbdr4
/yUjcM2/CU24uHRMHLGO5aIwKEpU0//x/wzxN0tFYuBormFYpNjzqrbs100GgQ4aezsy3J7u/7+l
I9BhUP9VR6BpHE41pJYB1RQE99/Q7zX3SbPSe/OIUs6hwkN8XZi35yi2njPTjo+9HlODEibtjZ3d
esLQxFG4DVygWt32lP8PIRc9R+SvrZtFaPnRQpUMIaXu5snlElciIzsaSz9tdSMWkE4y3wmve3We
oI/mg58ElBOG3v4Wzsm0dxUAm2DUkXs7pw4rymzZyzVJicm0U3KUrZk2WzsdX+k2DgyvSrXvpL4H
CbdktYgHD1IyljKbyUmuGViESvsnQmbx0BI5PIL91rl23RK7doDbBCC3Z05duTM9okm19lzMiYI0
J0+oAgHQHF3MwtXRSDG9yt+OTRU9MX6nvFY7s4/ulIgWQHS5Uy6XJIaKTIip6rd3kRi7KyS3ZIvb
TCnLMnUPZXaaZch7DAX1sliKF8Mb9Uo9mW6t8ha5iAwbAy7qqrnGKFwwQcuDyQv78o/Csv8IbCPb
10354s54tfOxKM7jcp6XxWIIWage9KFgc6MBETqWwB7cgJzfhsEVGTEoFlCmJfPzmOsP6EUNv8ij
b+5SJ1tE7nC9c6Xga+W2u4w/g2y67ZrggqmWCDw1pUg6cJWPB9Ry1PEPaR+bZxK8Nlaturc2flw0
adRNer1CsaF9C+AwkdukkgqaBrsgjHcUE0BTM/TOa6Xcme6g7svRurY0Z+fU4R7Q6GkoibOrJCsC
VxhpTA1mRS2lxKcWaFDxYM2U7d3HCob6pm6aZh/LQb2oksMyFm8Abe/LtjnaSPQbpyd+M3cJilKo
Q7cdcb3c1uLjjHtKD+sTzRnTEyKi8aEWb7VycOsqfGqTPVB6H9DuR1J3HraE+67bFFyAD4CgkaVY
01tEqJiXCc0bc7zpOQ7EEXvgLCp8GcJ5UYmh2mUNuNXO1X4odfxEfRpw8WOTOagyspy/S7PfzSl5
NR0GpeBrJqzi5bs9UG4KR3S2gQMPIlYU+wB49hpnUEotOgjOlFXSivu6nuKAtjuKL+hEXtUq/mMB
O+rrJdNqozJ3I/WKjrplllV+snTDBkI86Os8fB90cvfS4KIkIcnC+fySGPpBz8V+1jsfax25UW1I
lm4+HAzlD2uJ1Pt2sj6GODP32HoOSdH+IGN39MlTjviH6nft6Dxk0WBsn8vEqdA/K8yaHBFtVPhG
Uy8uTWpASPG0FpEzUuKCSOqEBAmKCUZSln5AewVn9kY2GvkmCZLSjTdKCsl2CEbcW5iLtarxbC2l
tmDhcWWoTcbpfSlGYFzLIPYURJ6jPvGh2VO844SO9Oy5Us1X7A9e1HTnMCaauCI1W92OqNH5m0rM
8KiG7xPOuM5xrqxYvwkam0GpNRRe4cpc4oEZazY2ez01fMVRjiA+GZW4VJVHb6775ABCoCeCTwMJ
QBcZwN6HPjCKmHNk3eiTtnMWP4ZKNPihPl6HLlKFHLW3D45iQlSRQjMvxp+kimO5zmiOgKEjkW5r
KKRoOIr51hLKcGM2zTF4rcXEWH1CjGkmPQ2YmIDIiZQorbN+UoIDhZxNsHHunQptcRrUyoOpn2zd
/pEV1DzyJDG3cZ5x6nRQe0MTHnFYpwyKhiOVRnqSDehsN0REiuaKewA/cxN4BVpZy2PE8zoW8z0+
B3rqCG+PFRDqhIjp68QBGZHXDdZOfqDGMF2HemfRGafxR1JjcLCZ027yRbbGB9KyGPCDLYunt5Eg
eB9IAqMj+7sZX5P/84NyROiF1HMWuyr8ss3yXRPp2p5vDThdtiNV55a45WyHM7pA+dU2tB8IJXHS
cKO1KkyEAiKKNNFhN4yB/irxFTxtDxdfcEgz4tCzH+Vkw0cby00ZOvDWBERtuKYAHnTHqzN7oLQ/
IDJ3nXM/hvd6VyrMhqGdMgH34McPFakNKsw3A0mVFzPrCysNfWyObGAWbbafoF3MJFTmQXsdOaRR
LqhcfScjNWcyEgW7IXAn2P38oCPF0yL8ydkYhbuuzp8D7HPczCavi9oYv8pIZ2IQAlNTovtlzDtE
DUS9XFfeJy3TD5QjucXSXty6XXE7TNUrXSJHJjveTDQLt1M7vZATB+i8f1G6ovVIrISCWlCYIlUc
VDcVaUtLBfgqjDeheeZiwEWZXFQv1sc9uTYNPGWueO6mRFa/x8LhboeGEMXMsJ6dMnyuBdmP9YA/
MLHy0NcsQDJJUFYYSByxSfubDEPFfiQ2xx/Bsm30MH2v4vEpKRsyFJ1DS+i13xuM/PUUs/94KMjd
Q3zD/6crmJOJgeleP23Mqb4twNVuLfcUGm1NHRnTRalwRxTxKXAMCHg8pFWM1Jz4l0lznwcRPcWu
Q+PNgNjt7lXTYEpXDVdUqPmofcg3S8TxRjesBsoJoLuAuyrxPbwrtVTuQMN2rJ8pTJc+HMbArxZ2
rBYF4lxKzyrQT0U6P6SFfis6PqPChWRDsVs5xLI5rXTNtag7IoOC+W7OxRsdagmiHo8LILKzFY4+
eFkQXXRUgoYTuaSwD8Y0ghkhruI5765aa8BeiQS/CGJ/jOt3QqLzRD8XgY2zrjJ/ugb+chDmKFLa
p6huQB2VXHNxyk0jpNU+pr/VK9GtvgzZtYZGMeTksybjGorQAZqXACNs4BDnHxr37kFdsJZ133KI
XyA3SspfY0qqleEFE3Zmjf7KVrHni3Xbz/zwUq1+Eyrp5wrEBo1K6cbmYgayu1pAaOPx7FPiBvjB
jUHfcG0xvzfSTpup/cuglK03Z9WeuEThLy+22r3B0s+vVIIKS0Zv5yyf2x2Re+EZzcCbltQAqXXC
prk1PiaK4nq2vGv3YVAfHVV1Twn/QDuAW2SHLeTkvH1ZFEPdR2Z1bYPTZ89HplfRTs3/0OsUL8Js
7UtSgYMxezfpHPitBNIVKaIhxeZi1cZtcrDV5Yg54U7X3cmzMkaCsTl/m2OjhjJLWaSgUkPpt1U2
hYo+iDMMiUKnH5OGsm/QawEmZSf19QhXsFtDZxqteJt0EQiDMjg69kKGAaxZD6yRe2QU2G8G5zgZ
fOvprPATNRAHDbnhu0PcX1XtEvvwAHK/iVLIDYF76Ek/8XKjQphhEHSRYqDBVbnLFueG+9K0tQGO
gngQHb9IfqDE0n7T6dUt/eMwDa4H4BCrg02cYGLvhiIB8hLqL5ZdV4RnQTuUIJB1zJUqMUYdh391
gh1hCsDMJZWP21Kzsv6QO+KqIg7kOApugbP0mC4RI4smwnOkmbR9LSP24UObflBtmcDeuuOAoxqs
MDp+9X7JqkOHrzOKQS1YiwaooIWpyZfQMIftNeMbUIn5iK+1InojwOprCIYSo+0rQ237I2BNvJnW
3iLQ1xd8mV6OPX47G/gZhKmSlPiCcZ4zO0k65P3NcG0v9puW1997CCB+U4Tf46Xf6gMB9lpC0uck
O6hJNp1n4jTQulq2l+vDT60N7Q2Un3Jr4wZHCkImqVlHcthmMtxkqElD5nUoR+Nm/IlR532OBBR1
4zrXUYXFOI82UW+8YG489GlnYqHvThVOFi5uBILWsUPrGnGAvmmbpNq1+BeOujY2TIZ61R+j5d6m
mOlneYPnzC5PVjs9pkPV+1NFk8bqTLo+k2Mw66Da3ajIaIWd3rcll3dLSR4WeyD9pMMB4eIPpaWe
vMfgvCkbM9wEoZ7arhevHC+BTrc42j8cO4Sn12sUogEDj41PW5gKbDacy/zHErnAEQckDcJxzsxc
1cd5PKKaoKhUNDvCWz4YK70x0itAQTHpIc7NFQ5GXxWr19y3224C0a6H1Lr1MAADUNLapJu20QFP
DWJAFEZ7KKfGqjJt8dFaXIWzeky0Xlz3lL+9cQw+FjGWO5RBm94ujG0BW85rW3w0jkJ5lo6MsUuj
wd45moFYL8LRBGr91jTR3yz4lRqLHI20VM4pJ+CxMfTbqLdQxiTdNyeKkBQMyVvejnSXFAgeBGPT
XxLDxrKKwW/78YwOwr2DRnOtRG5/nGyafqGDyKaHwWM0y6GpjJ8ZsW1DzaVUaNdOROV3cAfhAbjb
ZqTVhe1Ohd+zN4P2CtMN05jGIF9WF0fYUFcBNnMlVeO9UxvPoS3lGv1Y7kVGbAP30IVZ2MYezkK/
HULGEiF0eaOYhBc2Kh1XyvihpXwY5V7tGMoW7WBCIcypPfJD3plB4DdKu09j5XsyasmGWgD4mpI7
nGUwJmGyQ8POjnAGY840tx2T+W6OTk5WmrRR6gG2GT8xXYtI72Yg5qXot5xW2gWL1GC26iQet9Of
jmPfRC10YWl9LNOKRIjZfY1N/RtEsO6BCve9is/Th7GLrdH0khCbL99cGtPtDJmyF+DZ9frerJjN
u6CPuPAHwg+rGX5J9a6lqMNEnLo70TLKSpbCT8ze9MiYeXTt4QpdV3MAW/2ouBGB5M28A+Fh9upj
khibdpoK/qWIKCKNHlMfpziDl56Epvp5nmHDzXNXbcPY+q601lOVJHzt+otr5YkPHZv7HsMoQ/Ot
CND+CIsdHlY57+oUw14mTmmKQKJvZ2KCsIoaqUb2RfnatYRClrE67OBaj3FUnksuBTGpHXsI2w8O
dcpMNatHM9/L+I1tLGjyNOpFhV7lD0vHPS/1JyBdW5z4eAKSjyKMviXYK6/wi1wvQHk23C8n7Sey
1jeAYCenU3dms9R7FJoxqqhxi3NfJ/WsJ60cupdicQ4TwM49JNVQ5DhoOJCCUIIIjiFiHNnvn7Mr
nVw3bxmTG1sdf/TFT310obgSQLxRyWQiaQ150AjdeVIghAmo+0swDv7S2btCALPMwwR5SXljizG4
C6AToAdsQBgadG40ZaP0zjUugi2zNwVtLd1by3HuM6DPh76NvbxjVunUKtPTuR8Pcy/I7emuOtMC
wd5To2ojIFyO+ogz0QbSs3zLsZ0paeDlCReXMtCuU1Qyh44Rj0ggyw8jHaAmRIbWONUNKPKUGyrz
JiMrrjUL3WDnzBrXU/W5GtynxuBME92zqJ1lZwj9YywppAv8YLNZw/Vg5NBT9ccFPG0t7MJUtiE6
cImKZWt46Dk38+QBTh+Y1YiyjJdk4UMmLRtdPl8Dn2DAVM0jPydVB/ITv2C3bO+1CAdcUozvi0U2
Q1IdbcN4EcbkXXdu9xAv0eNiOMQytlzAYrOixRhiJUBjQBiGXFwfkvwHUo7yqMRdciBPals1+E3W
B004gKxdc78+WwXiNZl9e8cMLjq5eHNuq8cgKtyTni3KLuhJ14RVwUnSH9ucuK1A+nis2YkXfk0s
jpmz76i97VcyS5P2h3Uy6TREkWfhRESAaIe7CKXbXI8/CwN5SaQhBQv16NLa+nMPBB851kAoKtM7
baBt3nFFBhp/EZHVfx8hcgMDJVG5tYpzy5Kn9gLqRTaC2IsDh082cWGqM/6fYfMhAGIKZaFgYfVc
0TTQ41wgtlqOb0bT01t5uqLQSAm3flDtyNyo6ngxApvIQMEYEsiPD1/jqHY9RSAtZkqnIv7s5vtA
KScGJ9tBzTqQcfUHlyLsR4a4Np38hFPxTYzjTRkqo1+SXYF050a3z01sPo2Gk+6XGKkC6pcNXSEv
rxz4ey5aVFV9o82PiKEfAAllTruZHf0+c+Ecdnb1yu0BQW53IuanxZtKNLSDAz4glXIjlNTcN5Xm
+iDkb9JOvLqV/lLRgK+rqqUahDhggiZNWEiM6NMzhdbvk1pmyw/EkyFQpABWofcUPkqfWL30bnNN
pxf9C25X6rPAogqt2lR1e2PPqnGwsuJhUbYMye4Gi7AkPEw0M+zhJYeiYRsB0Ks8R6NJJzaLE2KI
jF0D5egTsevUS4AWK4WbAMzY0K/mWSFgYDDxS7mw06eeOHgQrNVJ//PBkGYIQ+6yroPq2nqKMRXe
ajMYp3zY6g4pfRLrK5bwtuWnJClyOqqH/KnNne/xQNWkbpFRLFkB3l2eIUKytk3V0bnItJ6T9eJU
xqB2iW+asIUV7khVZnTo6dQvq38Ajgm2BcaQeMakRqA1QW2sn1yZlnEfL8z9Fhtp3vpRu/9k7zyW
Y9e27PorFWoLL+CNItSBSaQnk2TSdRC08N7j6zWQ99a7V1UvqkJ9dfLQHJLpsPdea805JobijKIo
Mv04VPxwSN9Ldbk0CUd+c3VB3G7+sCf89bnEC4WvIdr9dRHPwLSzP+5yIm9V2um7ksqoA6S9Qdva
yNi9gF1i2xgm3digPj2FrZwQN7Y2c6g2611nvtwuRsWgo4Xofauuj/32J6Qw/Pffvv5tBcjHbg5N
4InoddDlFbl/e8Sa0Rd/+ihunxcRoTqGPD9oSv9pDSu/hfbJ2PLqan3jB1Ed5+y107ifFpXjFPUY
MQDcI4qxcNyrVrcb47TzCcjhTq739LaK3D4tG2UBL0jd1Kwv1O2uN0r2WrNbscXgL7PQ+vb6oG6Z
t3TbIig902D5jXoYVAj+LkiH1c2krbT4KV8x49PqjxAsQJx1YT38aVQgwrIqB58zGGtCblkQ45KF
thTWgzmfBF9B4zM6cSIexNUeLzU9FdkUjd4NHiyGXQ4m0dDdfCEaho0eZvTt7yxhQy2TgZ7vJQDw
hgCsdQUdl1DYt4BddNGhuQjaYT1h3NbfdEXSWkVL2srtJaxo+dcWp9E0qvcB4U/720e3m9s7ToyF
30WckPwWq7VQRqwbmGK2/eNSuV0v64282rc4p0O1X9m2fbUa0pKVdWvxw0h1W8O90aDLWEEy2xJy
nPRY8BHtIY/cVTOJ21Ol/eRhL+/zTDubdAo2gMXAL683itGA3e645G90ZqWqTd7zymQ4CXAKtt4W
b37GarM6UluO6hRXq7w+8NMpiQ8TG5srdVQ9t4vxdlOt7+fbR1EsNFugRK7QrGZNzcLcFf6Trrys
b42vXu/ZZaW+VPZhNSn7Xr+KRG/sbq+DnOG8+OMVoZtjysKXMGiUgnr8iW51PlLqLceWYSnuyKTx
Q3G5TjKCXS3OCWkymcivN3UcbXpBnjdARJ7JeFBOkzn/+T1pxd4lurkzplI7goECxi1guawomHI6
EnDW6XRlse7f/gMSspYROx6j9XsS2aqtHvyOaseaUQsIUcbZF9Ohs+UxHIiJBIbmK1xoiBCL/Dyg
+xoyq922dEOloSEhTgi06FSjQre1CXfDmK6PqgTCnw2P9Bbo4DYckuT1TosNMy6kSYOTc9A4RRNl
qTDwqaAuSHF6tkelP3aGeoC+tk2X/NRbGe0LFL2nYP4teyk66nJLD4mGm71Ec7qLYeCYoS5uko7q
eRxnlTzkVpZOLJnyaWh6wyUrBABSmh2jFFpEXwsposBsA4cI4i+JInVoUE0ldDnL/GAGBRq4HqGN
W03aRbTaBPhS/l7NdHuAu7+CDCU1r+LNII3mV9zk9/kq4p3bIfH7mjM2gSJmhXhdj+EV4y2A88aT
OVeaq0ttQnkShcw15yZ2sHnnh79uDHJyETQuEoKnozwY+iYyrQuNW5GQr7nO4KaRlNgvHWcQTNT9
CoxCoOlqsywTGyjIHIX4SE1kTwDBuCVMID8oi5n9cYOSlCYQompErT/wdGI30nIvtlB0lxCG95JK
3PHto3r99PbRX9+I2kreTwF2s5SJqXP7hhipnP4qDSnTP3/B7bfc/rMqxc8t/fVNLQr6flBlfS+X
SYs0fP2QQF1hC93MJelx3OPovX31r5tmhHh5+7Ro8FCVWk5U56BwRJuMfdGR52Iu605Cn3wfBqja
J1FGEJaL2yZAl8WJcG55c441ivCh6T5prqyWByl18tG3xiA6VDNXjFUpHlsBrwvLY6gIe5GNc1ex
qo4zy2YuINmvs1F3ILyOB2nGXZmMk9siOnMkANmqzLrWCWm5AXSGRkuTvrRI5PJuX+Iu+6G74qxg
DKWsubzQ7fVl+xSn1Lipab2MqRk4CIqIg1C2tFv7cxFE39kKS5uACDrKSO5L2Hjymoa19jD3Spq9
o1xN5pE+Bp20Qcc+IsjZFzyH2lN4yshO/rIMZt5m51mT8pRYr+pMYzwmdNPp1PnKli3bxAaicx3p
dJXNo2Ey+DJhrdpNR52dAzcukSxG8RNKb6zonak5lEfkmuYvWZtsAgW+caGQt9uz4mmE4bVtxbOg
0W4rknuzjfYBWfVM2KKnIX/Hz2Cyrt0pM1xsU4S+JguYHvLgGnTrxV6SS5mhaiuqnQQM17ZqDgtL
5EgJlP3GKKozsA906DpXfTDsTTnrDmtbdj31K0r1iyya4Zex1UHoKbOqubLBVko07yc7w7gx5btM
IGBHSO6ncvLR177WMzM2K3vqGJzyxuKK0W2wMk+NAcU2iNG5LyXvAFZK31qRaZQO6GWC5G7hlw10
F8Gm8BxBpm+rko4xDo3GE1v1YLAohpqtyVphL9UMaw8VX/YEbbZxBwUJGQsgV3DgoS8cYCZ3NG8X
EWBm8NZJtCmJqy7rfDeZE89P/FExCTDyCLZlfc5KpjnCvSADaWVOolvZpQ5cMoLIHg+Ksy4RKhob
u2iyvgejONdBwkhhiD8QbnhT7/WVMrCjXQKT4GHYtZ5VotupEBMJpEYImOpyDDsj2s+enoE5+BIt
vzIRUIxW5LXKRxqBWAlM8TQGmAxGjp+KSMZNfqR9rqIUz34FedjGLa+q1nxN1XIyC3heY3ho5fC5
0aVHST+S3fDdKGfCQWmEyRSkI801Bsi7erKSwyzok6vpGGQXXBYHrnYJ9tK/30CllA+zyVqaR8k7
HJTCng2ObKm6RGSB5y+yFpS43TJIoRbh7GRFQItgCWDmUHON96Jvthh36i2R0n+6H8XVB6k3Fi7H
mw2xbY2F2GdO3aPcWXY64QBI6DD2o1pTw7HyjmGqvEUcO+xsDcGgnHOVtc6kV8GL2dEt3TfrjRyh
oY2qOeHqbMlPDI1zLxBgopCyAfR7TWChjo111Mk3csXtxjCMC1TYBgElrWMbKR15AKZSAWmZPnW8
xk4GpBInMp7rATKZGRgziMpglROUdnZzUN++Od1hSUFsv1Yv0noD4ZUTWi4OHSx0GkyAMJGe4CRJ
Eq4VnGUz8lWJ7bDgGk6lZtqDruSFZ0Bno3JwBghfMNxIWhgibcQ+sMSEgkwiaO01NSZcb3JKnr34
rqzn7W4RHs2CR1II65Z3+0+rGhYCP7kga2xEGxn1nmKtBU6wfjglVbCbGk8Coe61Zvgi31zgebyC
C7T1EU9/nB4ZBqk9qgwhMxTo6iGHPbnPacWvJ1SlnWt2jRK79V+fF5K2I3ei8y2igoi0+OefT9aP
GOwx6WZtWUkkeaqajl4Huv0HomT92u2j2w3JCUcCjMHlpNAkOaoYcBcjL8iWN0VtOyrX4lkbJKSq
ei/RgqPJhG2BIV2pBHbR968i6VC2Andq23D81XsR89l6ExqkBM+xxhBIJ+DjdkOIDVYFYfKLNXPi
dqNFhmcGQrLtbo+wBSiDYnqc6QQkMkYtgTaWlMDOq5RrJrAselOGORJaV+NWzQqZ7gdskmv8CrUX
5UashyuVHvLH7YtZqwP666zHmwTt/yN//hvkj6wA1/mv1Hrnn/Hfth951UZx8/N3yd6fP/mnZs8Q
EeZJpsSoSJf/0usZ8j+Q6ekKQyVd0Q3JNP+p11O1fyiiDtUHuA8sHk1BZPenXk+V/6FbOK0Q8hmS
BqxH+X/h/mjK/63WU02D1CtFN1VmnMCEdO5D9fXxEBdh+7//h/Q/SbOYwpo54pZmMK18/aTkGAxi
T7jWx2xr6M4C3dTYB0CQa7d/6j7Ur/Cpe1ZL/ChQ1f0AvzkddQHW56EPfAnQBw40y9EY5IlbKyGz
1yXsO7qmxAgWuyp4yHwkRpviA9eggqUY82HgRlfpuz7QfNoR95j8oTX9mv5X+FPe/4Ew+rcCb2YZ
F916r8V/9RgtiIAaMQf8A17p74+xCeRZknNzYTptPPeS9ICVAck4wu9R/eqb/lcQuNKR1r9psfTw
tzfEv/jjqA3+xV9XeaXIlhMNUVP+w18vUd2Bh1WWrXm1xoP4Wz40d/gKxfduk//SwiswMv8aj+oD
GTXqIbKc9FHYmCfrEcTtcsckVb1I9NKO9V7+yM/LLr3QVWzPRNCOl75yWi8+zx/m6hW1tUcj8RdS
Y7fTV/kcHZV70a/Mn1AjNV0gqjH9SUdPv1ffWpfDwIxwhZ85cVLCooLE2O7f62t+HdbG2E5DFWh4
0J1Z2aTKgWexwKkjPOAIVnIjfk/2oGyZV5m1SzwbPRLTbR7rM+dzVAK+uVfc/L28kkgSfSVPPJwN
ON7fxRceFta3U7DVezuV7eEjNLfjsb9LPNHc4HTZkgDgLmTU4dOu7F/5ULdOR5x4QuQJptVPpgW9
YQtu/ok1dVJdYde8D6aby15zNUmIUm1Z9uTIDp/K0rauAUz/5DLfL4YTnkIkh+ZTeUl/QpWWji2c
yifNXx5Mjr0v+fiEX79MXJ6O8Di/Fh86sQgOSjHtNwESf9IZqYH/CRkSgvndDuZmhDaZENZiK4ad
0kOdXwd8pMppkQgFkrxCvKjiZiby+9K8jwf9s7wHZV6e5UfAB5S/Q7mloAM9aj3EvnAmm+Ic7jG2
hvf6YcAe6eqZ06JI/cj2tWnTNooupav8kjWywY6a42mlyPnsAAkNmwixle5qTvAKl6oq7+Mnhgnm
QZ1dAzw440Kv84rD4qubyENiSdhZXNjam/QdnCoaJ6fltUXc5uZ31DPv0Uk+KSFPLQMxpJwL6ivC
OjHk+MaRnLki8eeD+QJ7uFBJNHOzn+ZCeMh0lqnS78Q3efC0h3BncH41aKqjSXVGzJBPA89Egm/F
MYwjqhZ5m3z0O3rvd/IDnWHzGn7qJNkf6APHL8HVvCyxzVsbi2rn9pqt7PRzfjfSS/dy5cg5S/UI
acSM9gk4AWDEtt5mr5bLesIhpXeSE7L856UmkN43KgdphZNzddjZD4GAPJv4u5/woNZ35U6/a7MN
5iARD3xsGzSdX+X1RUM0zDFRtsfAzbzuQ99CV61tybMQ2HktMagb66LtQ8IATwy2dM5X407yKEn0
rwabLg9Q3xSegVsXuiBPpI1lJjnN26DaqnDkneac5w5Go1MKbVJlDVQgNlBHD14g0ph0h9BDSyJ9
Z9fIoyn3hkUp82V73k73NC/QWuIw3yVXdC/udt5GV1BfCDapCsI7o3PDztaego/2V2j3fWPTShl2
8wsnSQ8bDkNnSlQER/4auoNK0SfgCyuyeaf0V+synLq3aE9RZbzND+ILqRfuOtt4AK48/jeLM9vf
36lzCAAlWVPxEkvIxRVJ+w/UOeZCpjbitdy29OgKa/Hl3Hgx49b9r5fh/7QIr39Gs2TDQtphyvq6
RfxtmyOme+7FQKq3mjQ+rX/Cmida1NPP0tJipnSHIlmzxf9Tuf8vln5Z/s+7K+JuWTQ1VVcNZD7i
qpX/259VQjxlk9W2W0nIX5QZ/K42Fcm2mkKcZroivOMptDNQCkH1nISW6krmR6mMSHd1qNmGoO/U
an4qKZu3lK5calm5bHqKU8J/xWPaT3dTKDQOjId2IykzOktifT1zks1NI0vVhmCl0U6ZuXQTS0a2
ZK5VqgdRyZK7YlHqozrOzCYSY5/qG3B+7bNc9RqW97jGKtdbTlaUgkdH66HL82DDu9wQwnkrM1Sf
CZHt6Oc/hsBET1ZWHOqVFZynGM4asPM78pOOEzoorJxsZIFYkadR7kKNjBomq5n2RaKuU6OX3zS6
QNYeVroy35A0shch3PsKwimmBctGT+lr4Pn2BT1A64qekHhMjNkjcy6pGO5jIO8uL3vHcmBi32s3
dSMJ+1LMa9r/1otcIS1srIUecRP/9rjazvLYtHZcio+pHqiwBGoVHZZORLeM6LzUBIYF81arm4ue
4Z8U55z4uZqh/ypNFErzV36KpIA1tYgml7dcYIMFoIsXSjTThEX11To3N9RWG0EG960konHqWuOU
qGgLmH2z8Rnq3dwos08f/xPDIxntHZ50hPhBb2TbYZBx7XUa7tqWEmCkLVIKX5bMPSu05UmTP0i9
haFv5t8NXjkA1zr72SLfJQM5VoKWO12J40uO9ec+1nC7MwUeA2QLgNgQA4Hflxoc+ouuP2pL+Cii
i05S6YyTeyvM2r00fdeT9rBUggLRZH6Z9DXEJ/sgwl6MSMGa2ocpKh6TIHySY6JFzYmUWd7Ai9qn
RNG+rB+royeNsektsZBsNARo4URbVBOB0gepim+RUsuC0bLoCoJemIvyaodGUuE0hFfhIrsCnDwJ
AmwR1eKVNulnJqXgE0RMlkTZeMkwto6SwgRu+vG5qHJHRGUJnoSQEGHCMZu5IB+e4EV/U2Tvx7lo
WPhShumpL6T9jPa3b9go9HvRQK9AIFTWnQdegZk5RMazky3ML5GogQDvx8dqnY4DoTBlGEN95sKD
9guxd9fXTAyEzZT9wLHfkNrrKJFGpAASJWjtnVlv1Xud0W6u4QKF1logUoLx4zIcQzgbUIPjBW92
Pd1kxBVMwd81SjyjEe2Ug1eh/STRxzI9LkivCFm6mu14xPqP8g9JBrNfI11sMnrsliPaMMX6ITca
oMQocf04ZwARaejFw8CQmW2tm0bTK8eAXmBP8Mt5UdykXDVX3QqTrlZSRyHVO8J/5m2S90DDA7Wy
NWnqD0XdPAiw4n2V7Ad3ShNSc1Gt7MN2kfYVK59dKWbrmhgDtvNAcHXfqkjIp8CpCF4yJbBdJIfg
96HJfbvR1053Fjec2WTSQvy6M++DblXNC1qL57dtbHVWKm+MMCRPKm56Q//AQ8Kh9fal2HwpBhQD
JYr0w+0rGnP4Pz4a5C+uiOSwrJ0PI5QArtVrHiXjPzvqMpbPCVDGPurlnzqUBfTSQ+zdo6KebfFu
eSATgeMiRwAaNG57Ki8Mh2KfUGeOjMGbfF228ltSea3bnLLTdJKQTdrtocVcYbnW/SLYrN3pG7Le
yK6PZBhPv40veQC086NyNt/s8oJ8U3yDEK7eRR/tkSEj7iU7OJeftPvvGXFi+JNfeY30V/PQPkZb
5D0qwzHW+Tuj8g3G+poD2jJXeaKcVdKiuk3rGGfxHjUwEnmEVI2+X/FTIbJk2zR20oU2c2iLqt28
SQhnDQZHNj9mcEB0GOJon+a9+W3u6p94eAN1niau2tGn4QeH31rxtOfxyLi0YDZjgcjg1AOUy83O
lm88l08c5MN7056eDd/wxbsY8zipSoSoctBAwPa+JD5z9s/lHZmK4cMMx3xJDtnM3sSWBxX+0G2l
mlJlMxzkiVDmPXb0SbQcE7HQ6tfwdekwpsg8NvO4RevIjF8ePaU9SNjMYEdwtXUHK3DEUzOgTvQ0
1BGryAy9gYdboDLX87ngjfq9Jjk4eFOiz7zlkHujF5sb/EgGHlx00KTHF85Uw4lHlO+FLxmpN67G
4fRMkIgBrmxXJXbzKle+IuGXZ4ri0H7LaK/TZrtjiBPvuDkVPLyWuRoSJDRHaCLGV57jlOtr9hl8
NMpW5vnQj1OPhgvWmY34YEb+0NnItS4lzxanyx8tQAN4aD5LBAKf/Jp28sjqmVjG7yzEYbVNFaIX
D+NAgOGbcGYJs86attffBLLEt7wtcmHHU2zQGg4fjbP6zUxQTD1Kso5c44EgCmS2nBnNJ+NcNFCR
GMwe9G/NEy7Lc3BH/dS+0Savi4fuaWpc/nb4ztH3lQS83fBNTYYdQP0hYfKsn/IPiGeiYncv4zVG
5Kw71pnLBvNSuQXLQtOwvFab5nGdMJBu8sYVoHzmFGsIqZhw17xolJtOfSWWQ3VBNVw1jqo4qKSD
joet8tAavgyoI4EBcf/33F+xPxEtzzXJEUrAeYaT3n5qUgfwq1H79ZVu6BySWrj+6mG4L6XXErqL
iSj5CEUmBtZCI53/SyF5ThuHcNLaMw6o3ahATeoaXqkNv4PYaV4gcmCD5z59Dhcfhaie+ll/ED4R
zMYPobQF57lGb3AQO5PslXsiKavTadoNR3TiZbjhnavagWDXfnPo082EPCQlHw3JInaSmUjxV9E6
ZscAWS9KOmboHLaLXfmJQjCgmmMOgN/GNl55X4EWngA79A7BxcJWZs3oPxNvjQWjMo+2xcRE1E1f
CaXSHQ4DFGDEkj4jqk3vOp8McARFiCvbVXzpYE4UTOiTvEWcUPfGI7lhwNOXE/1z3uwszYuXvTcC
hYsz4Qu8UJHTr0+fAJcJtvVkwth5gZOmTD4D0V3rSK/SRvb1K87Cg/WWi8xQbG2XneKNci3oK3jG
8VCS50QQiDfd16Jd32cX6pm3boOREfbIKWUZQ8HlIlswvqPYDrf5mbHf6/Cq+uY7j+FCpYv8OdoP
/gDTCCDHMctdmBAEB7jTXSg58xqivSnKjXgOHmBKobyiqquc0aUs7x7aOwbGB+2RLOfu1bzQd3+P
du0BfI7HMeES4GeDnMKqPTwm88b06ZsHO2tjfcpe/swW2t2TLkcMwKY8h+fma8FQalBdEaBl3SHP
INlGvVafvaudWGHVJ+UcX9NDuMVJFSp7SF0BstMZjfs2S6FZ7CrxXr+oJ+OxfIbwzgEzJl4qdFET
Jtq2+aY0YJB2aHbSK/qP5Y6S7swOQyuEGjH+ZMaB7sEKPYTJqDCMlZ7o5LlbBXue99xVX2uiZvB5
eM2rpMBX5m1gnjXCjKSNAe8KkxvRQ9KG1ymINjyWMr2I0xE1upyA+LIHOgr9piAvBOUXh4UjVaX0
3dafnCoIjii7o3oB3MrQ25Y25kX2rUcJ5FxmAxcJRRw5tgquxmt6u9lFsgsecDrG25gTgXWuzw3u
PrzsOnF7tvk7AANDoGiHL8tXfr4tc6oX7vN3uisjM/z3PCS2x0aWf5/7CHouYbxXpE9ky4l5CcdT
/D5y8MoOS7PvIjvpDibsqkw/sfj3M9KXQzA+9ciBQuHXHtCyGl6ZkD/mWvNMCfaU7ofH2Yu+pBfB
cqkIxlP2RgdCeZXuaIAM2I/vst2yqS9Sh6TSzi/hO/sSi4GifFjDpj8Nd+UDUnztq9uE4ARfRNEx
yUYD/c0TMJJFfObBdSGlYGjr5Jlcp+oaAmzSyRzzLfYWSGzSRmK1e0veCRFK72TOpZfpNQgeBVTm
HEB3Cu9YjFwaIz5v6e3gPYQEzvxH8qrP+gpLMTiqz1X8wBC3OljaVtsmb+vBU9jEH9PKOLaH2G1g
WO2ZhSrbhY3ihSj7jeoTxJLbTBDrreh3O8rT/hSnbtT4NenSP6bm4qBj2QxrlGV2/wa/EEvsY7HF
+/HW/3Qo+zgFPMGkQd2mIPQnxussevkVMFdwX15UJ3yojjkBJx+IAepfZdO/V/Q3fud9/iErlzx2
EOliAx5Pw2EceUvb2SN7XnzBPnGPxVcD3rhHk/6uMuK8sqqjxyeTOaQ3dk4PzSMzMnYRZWsisUUr
a1t3NJQ+lI34wycS8tdwN9FnpsU6+UFiJ7WXSU7wJNO9PGgPFc2SaBNll/xHgTk6ePmPZuDluSzW
IZU2gmcWOCaIS6yG+0HfBWyLs/iu0m7J1M9hESlOYIGFr4uOJjhlg1I9YmpLLr2YwnZUWekYuqWM
ZjOOQHXcUKh7RsVsk0FY4kuyrZ5mCvTXglTCU6P8ts1XE7nNPY9pZo8aHJTUP5xhiruGQ8JFKewg
dDJOCXuj85rGs1Knekt6zri2+hPwMiKrJeaIt/51ZJaOr/RpOA7fxtf4zmxsHZB/1j9UjRbkVazV
v62+mdhoiCIx9/SStRckOuxZYuFIvrFfTrObH3Oiu23JHXV7PKccMxpMPqpfCsiI3OqAPbg+x3gV
7Rl06Le444gYg2p1woN6qrc0/FhemOOes7dil/jR5LSffeUZtDWf6gNmLlhn7BR3pl+f8YOI/vQz
/Jhn3pVC6ORPyyk6FV/WU3jXnch2UT+tXfzcHAEE0j+vnydk+cWvtNwD6ikAdkHLSXbkPxJnOH0Z
JhD3zWRRymCv4I0uQBiJc5AZuCuBws0EdMgqz/NUEwOzUMVGmiEexjAjmev2DVSzZIN3gi+2c4OT
gd22X797u7n9v9tHtx8zxpCFPE1bFuVeOlgw4+o//ndpLAz/ZwBQ3XbMk+jSihIOi0lxFRM/RsQ6
09Wt6ppiI3uGzPNVKeHk55UuuQmAQBuzpaElJJ9NXNg5mTw56DRXM9JLbEUHXTO5b1ZH51bNxQ3h
SNp2MUQL9Gmtul2KIVdm4E//CEtpT+pvTGqLTeofUTKz6LWr6CRtRJpRlkafM4hCr0u6N9ydkVeT
FPco5TBF8yLDR0eHXbQ4cHcMtly0CriK5OaxbRXTLQPChSPAVJFQueGsoChGlB02mezKltF4Y9bQ
NJeDfKMQPP8cxxutVlVHSAxpE4dd4wxKgOZIY2xcF2yFZV12DzWnI1OJXMtKTBs7P8XahFBMbMeD
2rOvV+lCI8UcD1GSXYQAsc5ArMwpakkYUhcEdawPSZ9Gu2Kmk6kKyUNVjnuzMg4GmxNC0wNyCFdC
dML5kRPyWAaXLA7eVSVt952M5qmcKJ8T1j8cnxsIkeMqAiDdaJeGB+rr+64SMxf6OC1xOYeZg2rG
Bk7l0VtUd+FoXaPcID8s7jfRYO5bI0R4Pb3qeD93WAmYk3X6fZB8ZH3TkJgh/agVflJtMIGGz0ni
i/g31wZI0qsZhv/VaZNiwFvMiqznpSP4MpgelvBCPIz2mvevrQBdYBK7t6JfaC8T5J2Qbaf9SiDA
iBjOnocoY1+t04memvVbF8ZBaqfGFgSCc0VM0EGOfaGeVLxEYOimfHkROnPYdpOCd16MfpdAo41E
NWSGmRuNAwBbenl1v1zBPwL7ToTWqdeYuFAfmTCE48u8/jFZpjpFBidbiMVhN2p2Q3ahDsRGlYD9
xYksoieQt2JFezpWLH8hbdFJC2QjDfrg5WWshZcBD4TOHgojmG7jUL50HcXY7Wdxnv6K5i6VsLVW
CK9b+mkx4emYzs27TAch1MziE4jB12JK0RJ6eo94keN9za4zL9Yzq3IEeSDkHhhfUtC+lMjbopyC
uCo4oipldwV4mbH5KJy1R+uzmVzoi5+qztEYk+QB9jUDs5wJgkr6EDHCGbS5no4jwR8AJMCGpONM
glS/CStKBjlihJLUsUHIOe7dJg93D5HGUKkkEtZGuuuXUkwx0xKMXhsXazaehWSkbDKwDxjiW1qN
n8nKjTeLwJ8t+kF5h4uu2zdyXzDoGTQUb1cUr2h2FZaUTKRaRrVRulG8IBZTCAKE2rAFU4loogCo
MkhsAEb41E9q5BuKP1CXJh2OAkkQLxPbVEu+qyPET7g+PzQVHU8rGYSKdt1OzpTUV1p8ZpmMsVQZ
6FsIoQLuqqajFzNBZIn0lLm27CZAoq8wbwv76s60iks8NlephpM2GDiQZoAIkdQ9WCOE0Vocr7na
YYGUdSoZAz2y3DK2CDonIUndlUUjBBJLC1YXIMCWF4WnlnenXGwblSOt1qjY5tL+JSlJWA4QpNus
4fnRqp9xU+DZLJI3o7MYXyXBfFaLHBOZ+QSF4bjorRuAuNuYBZiRklp6GiIZVK4A4TmdZSKc6TeK
5bDRrRihmUEsmLXA6UunxwQciS1l1kedUbmWUX6doN7GA68VqCWyIeHkgVuszxVthq4LfiJddZWh
f6nKJHFagJi2niWJV5Egz0F52reI51oZoDoH2ap7E4FgSdWZuca2MgioN7v2xyJcsM5bV2xrDvjF
qZwVejNk0zkP8NF2eV0/ihbe3qrxh1Fn0taJ4y5vmu8q21uz+BGGcEXoygs26jy0vbgdqG+yt1TY
tOSo2kTsnbISFiyzBA48lDjz24c+W7Oj1Rzs26h2CpjUtiLIxw7fuN0Ia61qjg/Qdjl4JPFFvOna
tXyr1Ix9p7JHrGc9hg3RL1k/s7GmxBW2CxmkRAclK6ezQXeYiNnDNHRvQ5UQnZUvHE9kzLQ6Z6K8
GC6lANBg6EGVKXfhUBBuq92NwCh4NXq4bgmlpNTaawrsJmsj3VE1PtVzudkGIGkig5q4CNG/W2lm
uKWVX8tp5EsVbbVmHA5ZFF5FKHgtjM201WA2j1nGaHWk+zvIfstqhos1pd0xKGdpkZ+zYdb9WE17
dIx77J4LFqz4IIWLsEtE6ZKbnEGzrrqOU0YRrXePk0IHNxiNS78iPciyD+mL+qiS8ET2sDwnZq2h
Slk1GJoP8niT1oobxNVWUQQ/rmj0kRAnObFU7BTi0gczfhR4/M8xzfO0TF9TI43YiSNOi2xkEonR
TNsw46oDxgRLWBkGOS3kRGGdatR4g6kBNVmL/p6gN7Z9Ml13SULdsSA6E0NESkExDHcpOvshwVio
IzbnJbHcaBmljcJcB144BXAsUxrqMw55C3TMBD6krNLdIkrbvDR3GJh7D8KpgAcvTWmO6/CeJqSy
8oxfeXbSRW6dVuT1J+9zo0TUZRIiFvBMwv2sdvlOq9TEbUzsOH1eYpU2Cj8Z5d+xHmjjZq0zPg2C
qHmmrsMyTigdQEq2MqGx/RB5i1psZ7N7xNxDX7MDkdKb28yI6UE02mWESw6wod/Fk3VOeYqcODCO
FWHWsKTYbBhaZVn8WM8Q5utWe5HxODhimr+lBD+OTTT7Ghb4LrZeDDGk0QcwV1PGwImtNt8Nof6q
4jxy2kRwNXyTDGkKw5ZUrMY9UQClJL9irdFs4m/pxKw9a03OHhZBOETV8khMtMpJF+OKJ1Vcxrk6
PplFidfDlL77vG9OatISHzev0uSK8N6gewDWCsnmU5djkFKFjuZv/k0IadyY+mDaAc9QqapeP9Ff
kwRObP+HvfPYjhtZwvS7zB594BNYzIZlWUUrGpkNjlpqwXuPp58vs9QqiuKV5u7vQhAc4SszMuI3
sR2ZSLWjXgvtcCXqL6LGXBi2nX8RYXe57qYWstfWyFGUNocCUK1pPAV6H14NPQMFG3QEws5o0ibx
Q5on/ZYCDR6kHqigmlJ2CoruYtnGWeCvJyoa80heI+zEtYlaNaZUqC7ogIl7/z4IWtRPkabaxcVw
O1hbzYMiYcKEx3GgsA9tPtoHNfdqccrK+RI1q4uwTv+OqQxtDKt2DqMXvZyodV4z+5tYDz+FSZAf
1KQe+AXQYME8rYjaAsOElw1FpHWLL06pt1s/9c31oGs6Ag4Y7DrRQIYvChmUGgxkpfPYehpw/pQg
PRsD4yasusMQhuWlTdbJkVwxlGi+T/q5utdyS2zxKnMPLTopxYXpgAc3IwvcvZwUBfiT7qNvAKDX
fkxgpV3Yi1NfJhL8pxCAOeacB6fGiEs4+rt89MiKWU5xpwcjJuC9k14hymzvVLX7fyDBP4AEBdi9
F7iAX3wBV2WGDfnX8iU88PQ3P4wBTYwBLc/3Hcs1LNMDJPCvMaD0DMQEVOCRA7gAZ8AzQtBAtg+R
CP5S9+EX6gD7viMEEfvzfURx8f2QgDdD9/8bhCCX8TNEQ/eQdRfogAgPHRvYvK8ggnoeVZQ4F+2Y
NVFOehZz17HFdsn5MXdaV00yxpxjPORGNa/2+mXbFKAr0MwMt19sl8dTi2pC6wfazQvh74/+XZf2
ZFVpzu9RYuiwPoeQlSozorZtp1UeevFKrYwlP09NqlmS6U47NUWSwmOU29Remfz7864vDnfe57xZ
zeFgA3a+Hz8OfUQQ+uM0r846Qj0HE/5js5p7tc/pylqNYkVOamB93qcw2vd6MvjgGEgLC1hbbcA4
rFhAo+u2m6Jwn0qMulqrJsJtf1pOSwdctvwjBNdoxJ3wUv21WpUNmMoZj2r+vKNaVJPznqfd5Wlf
nOCtza/WhUXpESW6KKMBJQR+fnk+kpqzfEGjXrtbzMqAg1uwuVZqVk0SufK8aE5yFG+DtT+t7AHM
Xix+K06v8vwWX71UtVio9092Z5EeOKjYuRVutY0NY3aWnxrCZNEFOl5o6UTS2kt9pGVeRSTGK+jW
cke1Ts2d/k590mAwrK3RGTfqO53VOrU5x9S6tqJ0p5YgHHmUHTpoKeqc5/3METxAL8at2nD6ccgr
Uoung8pFC502Q7sZ7QaEOaMeflJyVk3i0Rgu++xzIXHgc4ijCjwJ2v5UTgrZ9qtFEEkw8DWUw2PD
ag+izKJmr2a7uaMqVYeX6AMUa+wGUFqitzpxZPuWjKXO20f/pI/3wps3aqOi16o5PQ12iL3pO8Ua
DqRJ5Ik6fF62mtLaZG7xUdF81YTsFFRSyXtWPGho6t8XYUG/X+bK25wIzCGaCH5h70/E20DTJbQ0
joad34i9otUq4m2o+LYvZq0YrX7oXTiB1+u0zKjLRrIvz9Wsp9QFakSwnfwOAwGHBJN+rW4HZD6n
ULOeQxrvIstzQhc/SIhohJnfapTHRJK4+8TGIGtzvnwBw2lt1jqJIfntVpJ0qvjQalFNFEdazcGZ
uYZZ5W0VBbXDPoUi/wKr8UIxxXPGt9tlbu/VU1C2dmpOnU3vsYycbAixktmBIxbkhQUPl6iYa/BB
Iv7Okg5jSZh20PZYVynalllqigMS0AKvIvJEc9Iy4jxdlyGNBqOEL7QkK0f5El6seic2eLI+gGOs
VqkXdn5XAZUiqNYZHncoBGb5cwU5Z3taxE6jPszkqFZNIIvvugmcMkCGXX59EIee/anGF9ZeLpMa
wvQiKdhqm5qzMbA37Szb88abgyZ5G2rOn7DoQpABakodaS0RXP/VUzSQTrJOrBSthotGzqrlYkke
DC+ttidK/WDBN1eziv+s5rBuj/mYwiulV6FcCtMOeJLUxix5WkxC7Hsu3BE2vIOeoa5F7WGWEzV3
XvQWCtOwl76pVX0ffvRgz8u0L5+EImx7yHRurXC5PnO4I+S9dogG7qfUe1/ZGe39j5v1Cpuy5Hl5
QtDkwpzIo57v8HSbindDcF4fqs4wL/X86szyVnd5ZnkDXaoPNk6Ck9cEuxi525VuD/HqbOUotIHP
0FFTdf9lDZ5VjCB0Jcu7n0h79GaCYOj5e1VfR5m24MNdhNMsPPgAmvyQJPB7bZdHloHCBD97NbHt
/KaO+OWZjUYLLIlU50kIv5ncNoxA9VZKrx6hnQ53iaRQjZI4ZMtuWy0megmoRS07Bjm1chkomqmA
QJkJqonu5RWfTT1s0cdCHXWw/HVldtVayG/enQL4TgK3zyQfxhXM6Omg1gXF/EmUXQLC2kmOauJm
5NS6klT9GIG4sRanu+glRWySGWA1B4KMj7RIm+myEQ8GoEqIWB4DqnppD1WeM+Km30NxQE6GieSe
D3MedK9B/51KEpP6wE/Ldt2BAPAjft6hsXarhp+aev2NfJFqssweK2sE1cgJUioPF6kYoXQtFHe/
03TKcCBs/K4EeCUfn/q41dx5sYPVtykBJALQokQ+A+VSkzA03jsDakmYBhcHXTadaiJi2tPzOrVY
LgWYIzWr9lGbz4tqnZWE0c6c3aNasumhKUnJQ59m1doXxznNeoAO3I52z50pXzZtfaUsCRXNz0RM
9lJv70vTHdY9Fj9r20BedcCYHVgaYLQRkd21WfGdZTKUhGBJYGQUkMdsufI0q7bTqNzijpSgedi4
IFqwwRyldkOjfCrVrFqpJpXcrOY0omY6DWmxef4btTjcW70Tnw6iNqm16kA473DnKVKKF1XrVoQm
cjmWBzkfKQpIcJmxU4wyQAlPm8kFE8+qPSMVXsq/wSEBC2s5SZVz5nlZ7XhePG3OVdys9lR/RB7s
p2Oq/c+nOG1+dbbk/DcOSrS7rq9OV6D+7sVVnnY8HUNIS74w8MwVpdHqUE6y02tHIgG1THoVbdsA
AQW1Tk16ufW8uHj0TmpnNXf+W7XYL3V0oJCgFuxQ0LGqWd1xF5iX8lAa1ZTv5zytPR/nfCp6RJ2C
MrxttVWdT/31Wzu/OOJ586tLVH/84vjyLtS6Kaal8GJQYMhrGILalJqc6Z6vFq05J0uI2xtUQHY2
B1RsahltnCe2kzebwJm/qlUokdG9+zI0O+/yalFt+I/ryjJKUfSklq32s1S88OpYp7O8ub1HBHVV
uzJfp674x42qa1frWtVIqdnzPmpzYyU0X6eV8lbP+zgGutMDDOBqtJBpJfGkBErkRD28Uet45cIY
sRFP3Qewp+T9s35YlyrIy4fhOpLw81bqfjgyaBMq5FPL58lpZVOAz4XMbtIxybjwvN2Sf3k6pDqI
WlabTyvVsj5n08YogDR4oKXwcRpX1ahrDGQb/9BlAFl1zcETqYnLCw/U88Z2kKzZ1BVAT9vSMKtR
3R4+flRepxaoZt3uB+yn1r0BDkaXAbRyqe9VLKls6M0o4v493ImpwuvlJuh9++Avun1Qc1GdO6c5
Ox7EjqE+Itf0PorAeyLXJogIYi5mwmDJwhh04BHqXIETp4z4ppixP/6ShFyKCB3KTlytdDUIMYMJ
6Be5p3em1PXJ9HACoxR5B33qZvJOnnOY5KS3y+oy7hBOkwkxlbZSc/nQkmImZmj0Qj90cjKKYDm0
jWVswtL5W1FtBzkOOk/UOpcIYW1BgOBZtzFix/UI/gIxCLNFhyDTXAcnveTD0uBfl6vu2JM9sZpQ
zh3Ajr3XaYJ5xzKSdGRcpR6MmlMTtSGrYP13Q1CsFCH6NDGzCDEVbxuotrFTLbPS8lGU8ETNqrXY
CdxQ1PHBsEbDwYfxz1gj5n7DZt6/3tmQrbX6M7VFzTkRgACJeW4QYDtP8p8X1Qa1Lq4NQIL+5KyL
oqaY4s8wkhObqqCFzqtad96g5ib5qPzJhzovo3n1ftXceYKQ7Pd3rtapRdQh+TrOy6e5pb+PFsqF
6Wm0IA+oNqgPRv2dZNV3rg3+THa5yPQVB2LD4nBe1FQXGanBXiu314bseM+7RjFgyUAHRPlip8yK
d3HcbaKBoSpuqkG7p25J9UxkPHjkJQiOjIpRrwvRiAFGhDkhOOPBqvorNenrUQrje3ty0C2dgsFw
RE161DwJImyPxG9fnRrwWol0nduw3NCnTTWAOuxR/D9kaP2OFmgDRaw3JLv+vNgrXavzsppT+6i9
1WIVoMn0v2Rt0cXd/IdkredJJvUPEtcvydr1P9nn8fPPXO7T3/xL5XbI1UKYNlzX0WVCFjbv92St
cP4SniCN4frGd6L3v+4r/l8emo4OTGsb4JBl8Ef/5mq9v2zbMByd45me9V+yubGB+TlXC9HCkVRz
Wzc8DF3IHf9MOEuTIUqMxa/3Q0otzSNYWIyhpsTjEZFGwSHOnRYw8kwJGmUQ4hFtAPgb18XeGJDF
yXEcwLSzBnli5OEKDAdJA9vh19KXOJcKgLOkJi62aB12m6rtwiNQDJi72MBW6WDCKja7Y5s3K5Sk
r/oWbJgWfvJcrBU7B0By67r9MfaI0i2tA25TR591JH13rXBvRmfOL+PKBDtuO0cUUIsItoKzeOEG
w6x/Umm/arcOLkbc4grsy2Yo2g/25NyUFbcF96rpMyB56OkEdr+bJul/PZOGw07xebb0cJNGwY1n
NdqGoUe6aQANbDC3Q5I0ANpeOKCjHeehTLKjHoLX1HpgskMQLUd3xvcOWlcl4vq6MZxgM3s+6GhC
uF5faCK6ekud9s4Mw09ukBkPXkydP/WugiRHkWKZ4WjMj30ZwLekAosiJbhuSHX1yk7o66da+pmG
+scFMhNFPEA9pvMwjma1IVJOH4JQfMRKusmurcatLseujTaNbfyzFFB7E1HdoOMPvZYWkDauXZv5
DMOgjT/1JaolmgnMvUF+KTem1Rx32KiPGIB31ZZ+UEeRdMs39C0dgcZblTNdNFgQV2FlgVDl3W91
s3vOTQA+y9SivIxrbUSdENjcVzQbQcUHIMKMyLxvBvPeSXuIxT5l5rGPBnAO5cX2Fp3xmyYdx7Ue
pt/o/NYZaMJBtwBGlIiDxbD/bfcxwJybYjPIzbaZj04VL1s/qb9ifIwWD2I/69QlKnGS/C7iRAiY
gpYT3XWHjCGJCfO+AFI7W+IqGPprI/ClY1XxMMQd2GOUpTBj7lYo1VBxT3Fjn6VrpRfemx4GrHN+
5eh/N1V+hwT2AeVZioUB1iiUugHfzOEn3w0u58q9qTRGw+llZln36Zx+qh3KbqIs8WHMNwKlnOd0
CFYTDnId+sQWVtTgCqR8m7bv9XlYxVTNq+CWisntZAWbQECuTQPufADh6TqIObU9hCOyyNt8MOm1
ayDZ2BwCBYD6G8LoyCfGTz0y0EOHQn/Obxww6rQvx9HeurXY91Xjr3xthHWA93qY4z9tTFaxIwMG
bbOmnFjp8yVSmo+ugVoKCly1NBv5lnjv4F8dW8TZN6Vv3Aa2hk0SZIUeVcLr2XsAujTeug34Tx0F
uqV6cLUZzdIg2/qYARVGEz1bFfpPY/wNW5Igz4vLbHT2gbeA6na6+rZ1/X0yP6CH3G6yyYDpmHqP
fXQtMpRb8TZYIckS77oMOKzuV+WqzZMr5HQFZq4MP5IcECqlZ6DURJdtSlOTNkN8Wf3d4Lp059xY
gBoOAMFuBI3OtpJtm4aMJrqBkPMD4/08TuU21Id3eYx9nknfPwgkbfoZZEJ3QE9wZYgGY3AXyTtb
G1tYQvV9TfB+hacKcscgKi/qbgZjb8EhLOLK3uUl5iXGLDXAs3de7dv7nFAZT9h2G6QW5Im+W7Z2
pN/6w+IDpwRnBz0miKOHMqrhVMCeROy3BlWVf8OgCHuSJSzQlTa+iPig5eRhxocA94BhtoDgMoai
Mu4bd6I2IPDO480w35tWcuykUbZlAWdBjGvtBfoXDHFjtBCc58UsHuKQEASHSLK7feAeUVQWx2Qa
jEu8FDeDl4cA0Mj1Z0BwjpW55NuRC8AKvjnGvdkczZGMX6ctX4d0Ajg9b615ek4QuqBtQLd8cLyd
FXbdfu7jezG1SG0ZqHCD/qTfkCRE6NLhZdWHa5EjH0XDb0oiIb7e6IdLAC0Kgt1+KeOjTU5ylQYJ
oiFdnV45WbYywjm6zFCxKtPR2fUerrkDcspASuIFCnPRgPoFA5Bb7TdTtBi5B5Qnidq1Y5y1Djqp
5p1WOM6xGOJqlWrSriSr8yOmuPoKkVNjpbki2RfjctMlRrHHBR25QWDAlAmQH1tyXBYhIES1j4Nu
Yb33wVCCxRH+cR7wv7V89xrAtwMPYMZcrLHdddzZ7ukqGnkp6nrq5Vsk4Farhbwbpz0f2ukqiyid
jmkvBchgZy2VeUAfUCpuqNk6xlWje3b8cjmErvVY6pa51vpoPxuuSeHIvJ/kMADA9BChNeuK1jqo
ORAYcEw0QFRd4iD/tQzfcoekezlDijKTD0PG2sDNdhk4zVVjwu7UZ/suLGwAq/5yrSSxgOsVl0YW
rkisIbemLdf1BLPrfwHo/08AKq3xiP7+cwS6BS0Qf/38Ei3w/W++R6Ce/hcRpOfqlmM4BJU/4k9P
/OVapotmkGFS87cEm/4NQAEL6CAMPNekO0eNwP8RgJr2X44pRRaBTQnXRCPnvwELmNLc76TAc/n1
//4f0AEuEAELuRvQCq6ly0j3peBBiKQYkOSy3ztp1q3rvIlvtaRMjm1V32LXQD4bOyqoyVp6RdcM
88+sS9LksJ2qO7taIlLu/Y3Wgcn0KmRzhdMUV7J3RDATIl9ftJedMVy3Tu3BBSrqnQ+Y+g9SETyL
l7fg6KbtAcIgFvcEDxg/xJ9uoa7DhWZ76nY6r4puOd6mWg5TDnjzRQFVeLVAk+t98RWgb/aHcxuv
pIpOJ/c9B8wHg8hf5JjIfA0GbVC3a2qAWUO5qzNo4M2MAohpIH0ThLeVSykvxRYjsOJ+9eJbe0Oy
4s3z89p8YPt8Y7aEtrx8f4sxpSjS290u99o7C9r12hhJxEtN31yElPaQ+ouJ5uK8pV4LkvUP53/1
/aj7t7h7m88btImUxHp5fhCefZo5PHzH6UDLN8O7ENnvC6QtDCCwkjVqwW9ACfVLM3jZapxn8J9Q
A/VNQWeATnmj/eGRvH1FNO7yx2XgZ/DzFXVTFARW1UmRaZp4I5miTWHY9dUfbvwVyIYbd0x+LkBt
bPysGEf+fJo29Kx2qAMGLovBUMsrE4CabvJcBeDF3S486GEB9Q8kHOA3GKejNt6JpsHrQdQm5jlA
tbPJdY9JbHsnZNd/1M+Sz/zFb1pdGuJk6NgaJp+kLZ/QCxETpx5MCyh2v2vrryIIGRto0Re8bDG3
CB5jG56bGyTVH76EXx+7Y5ommhZ4ltrGLwPZIEqT0bMQ76Gfdejt/WxV6X65+f1jf+upIy/h++gl
+Misye0vbk33WjMx0pRbCydvjZ20NJ9xkWSxjPoP39FbT/HlqV69YLThQFwA+tth1uhf9Bk1jz75
WuE+f2EJ4Okz7JY4mq9/f4PWq4SAenkAuFzHksJn7usGeY5S12OI0O1Mgb5RhIfb3s/1YxeLnFq+
VKD1b6Nk7q+ranxEuDnZzDWOabg6XFSaSBFBdKzNiOscjgYmDngi4LrNLfY6HsDkAc7ElF7VDiOy
ARelTaDF3xrEznZaYKL4PA2rogm/tYa77Of0rvEgzIcpCm8GmPYrD2HW7t7otU82dJ/9H+5cPtBX
n62l20I3SMkI85fP1mtD18RVoMP7uAOmOsGa68DSRiF3hfPMfadjHDIC0BSD/4inOdg1e74bi0Gs
p8kZNm7xgKVrTZbex9REGBeVV45rCxDFOozBhg98LOYwQFfBGmWVOeWNlNGriBvrWlKJTOvKMe3k
emq/QJrCwAPvo33wAYs//CGT/kozk/e/v2XD+LXvciydvks2Vg7/Xv1UEz9z08WBTlDWIt/0/XIc
6+SfqaTY0GL3k5Tpaumh81COnPaFtD3SnG8zVqZ6F2+rJdGuwvJrkfK/jo4XKIU1nhAfowBDyVh6
+uBuvHV7h2RB5+Ktk4lHvw/2vv53onnRUz5BAhyFhDDUvbkyac26IZ9XdoCmhd7lx9xvqZ1rbLOT
/H4aJP26ekJE2EgBsQJmQRYNAHCnM0ZxIOYdkwX7LCsSJm5FAAT74T6sxidvOKYTqrdl3sfr0n7Q
defJc7KHJnGcve9qgBeKHig+4swlYTLkIRBdGtBaUVnr0oTo09vxcwwtQeqOddOWJNOThY1uL4Zb
cixk5Rnde/P4Za7MClGtAsPFsM55djA8UpCJd4Liba7tMc96tHUSRRSebsMxPqatjVpQ9QSfB0FQ
O4NRPWQYREB/xEE1RbijgTsxaO+MUiBt73+JGudLKZo7x350yxaT4dr5ZBruI0SyDyIHBED+/jIn
HXmBY6970XkcpBn6Jzf0sDxCZXEHbA3ysAEBBAPO2yya//BV/dpw4QJC1EpTTHgnxKuQbsLZvndG
fkc9CKUqh+s/pNhOxtNjMJFsCyPJqMHu7Pff8ptndeh1Hd0RsiP4uWX2G74Of5HeDvpza6F0WGaI
N7k306I9NXb6PvXdD78/4xuxj0eK1hOGb/i+i27Xz6fEsHYotKwn9rJRyijQCpqn5KHRunbTfHbE
gMgAXIlOk1I5y93vT/7rDxcMjCnDcx+FMuu1aXbYk08ah5LbFeWHqjG3yWxql/YC76bqzAMjZaF9
1UaR/+ExG8CEX7WSnNhGEo3sM9bgr99uDrKXoSnP2e7Fjc8vbGPlOaD9EH20tIg/54wZVo6kgGXR
coN/HVifIvvsDs9Y4hh/uppfe32uxiOBTbLcEIREP78CrMQWw638lvQtUZAum42wUkZVOCR7sBmy
sTVuWqHDNbHL2xQLMoCgySaPxsfSNYudk+nr378Z861XQzxMYkMK1JHa//ma6hrHFaql7c4Eu73K
Mm1TyZIV+JjnKpy/DS2E6LYuA6gRZki/l73PrfLdLAL9qs2Mj+mE0SYupd2BEvBMkQx2ncBq+oL3
uu708NFIzOsOV6QbQpFhh9xv0AX5dQ2sLLJRowAAFfzhMauw5ueuEb93Aarc9yyfsdqrWCS0ETwN
IqvdCXvxd0BAw/7GEEG+KajSIl0JLmpIqK4Plo1/VAZRcmlt6C6O/OHnjNZa3f1sLoQuLkl4GFHr
saq6teu3/mZB7EvAjtrqTqGv0zCwLnvbe9TNkoSei7QQvF2aMP/Kn0S3d+BZ8SovQ4tudQL+F/KM
yhic+e/foi2V9n65Zd8wUM2lCMMI+ue3GBgNzrTe2O4GJEa6KNpHAlBWBL5oqY2roUM0wInsy2iE
2tkXIGLL6FsSw82JCPiHHtUxwnNYQsGE22htknqxpITaMKNklpQf8qlG/l0OZjssG7vsb80bn5oo
8w4ZuO5NP8r4B6f0vGoQiXMG7BbNygKWlh6AuYebKmjxIYvnz0uL1maW2pRQgtaC2dg+jKX79fdP
Q0V9v3sar35nY5eNdljO7S4EmEiKGc0UczEaivf5CHTUQ8ImoBsdAQi5xpCsfLMFBSGcpyHpbn9/
Lc5bLT0BOJ00rZAhXjd93oyJ9+z07c7PxbAbbW8+2mb6vg+gBdfGfBU7SG/BwJF4AfQw9cy4zacy
vRU+IoN2tl+48KsA0/YLp4KX2hbzUfg55aBFgwsrY5ykwFDOTv92TA4S1+XnzuiHSz8k/RXUOEry
MB457GPjYf+9iCBbRQOsIXCkxSb34m9Z0WGwK8xbtMMC1OzcD3nlYNDgY4WJqeO0S8EjUmJC4oQm
yrNQEHJ0D8Vbv0c5TH9v2cFnNLyf3D6hb6/8jejq932Hfh0eDVdxjWpME371jCQ7/OHZ/vrRwx4x
qDC6jgtd5NVrpuIoZF4VOV47/QzEqlxreEkDmCSm//2Z3mgkXYawlEZtwVF1+ZJfDKTaLHWLBlvI
Hbbe35KqXuWi2tN03nmAJtHRp1aUI3psF/bj70/8RshLLsz0fNO3bVforwfOdQB/WAQOzXPhbPoB
Z7Pem+zLtGu/mJagIuMFa2H23YVbSB/TEGPLHHolmAGUzFJo0JXwvtrYu+2WanLx+GySDUp1gYv2
0+8v9Y0PHbqO6WKyR3DBwPbnZ9SBzjYDnIl3RRTKkgCiF8nnQc/uJg05tzj+1oryT8ksFbS8+qWT
8YMMhGGMBeHw1SfgD1o7xTG/LmPob3Q0Dmj71wLvmMUVV7gXdivTbaut5lt7sgzvzMC7NFvcSUc/
DZCkse8mq+nWUdQNmIIRaC7x/BgbIyq9fwqBfh2v8SIduk7Be7H11+FX3HcDFDrapNEru7VeCejU
KfIgro62khMl337/Nt78Yhkieb5Buo1M389vw/WTNMTsr6VAdj125rVtc1azcG9onGHJ8/1ikjBl
a+1PH+yvI3IPmhfBtC1fiO3ZP584aY2wNOyq3SHb8B67o3tDMDoMIkzlo6m5ZbhC+YPxZzohbeSG
4KQSFBEhFzIOD8J85cHuWFnYf+peelgWCqO/fzDGr0kRLlAweNT5MXvO61YDf0xnidqUX5Rmf6ZV
oWQK936bVu0148Z/opjoeLC9Laq9F56Y0cZEr8pGS0g0JlrhSfYN48PvBYP/mISy33pfUrhXQGlD
rv71h9yFQ2Bahd7s5j5MtnpOgYgSz2XWondO4VvctB2KA/iy69tw0EMKztUlgO9o1Sdefjfnu8J0
4gdrmv7pk2h86I3wHgvA9iYsjr5mLcfai24WWpqr2q973NqdYhcTaN4U9At+Ylx3HsU2ZFb866Wi
m4DlDhNMn4H7u/7wvq2vi4oRQjyR4blsu+5zNjkflj7DN9NKxLNZh1+XOkaq24h2I8Kx15lBt4bH
b3VF3bGtiQF+/xrfeF6e77oujbEgljZefd+R5sWzU7j1DhbxylriZAOLbtiMBdpmZe88xlF/72rN
t2T8YxL7jVgLqWPKYTrkQw9syc9feIx6J8oWiPC5Uyb2id7b+1gLIA0FVopVvGtcjoicDEM+wiQh
v2lZsHKj2frvx1SMpRywOLIa8UvPUBXV0lWeXWNrMN82Nnosdarrm3jEPU5ExufJK4ybuSyuEtts
/9DWvzWY5ORkcxnECHL5r37l5kL1GdfgetcJiNq9BMB75d9JFYZXeVibm1jzC3D7kGGGcFtFmID/
/vW/0cpAC3V9jDhdw3b8V6+fSKno/MipESpcchhVl1jzJV6L7nGSm+tG/+MdMxR6YyxJhI3uj4Ar
atGO//zePZRa+nAxOOeQ+3+XpoDxX3Xu3UTSZht3zUNWDNnamGr/UXM8nc8w+GphEH0UcP124RT4
d4n2uUj0aNPnc3gxxjGOn6MV3vVmd9UaoInDEivcTkDgR2pDe/KCFgfdxrkgTk6vtHQSzy0pplYP
qgczyt638zCvUDFIPneTTwG7ze7bLB+pIpQOPaDOsLeY4qeiqxACrRCYgzptvU9tRL3wi0X6ZkKN
jzHRdWjIA9lG8BmB610yrAxT19+RzdEe7YAwUozOc4x/5iXpr+A6iDNoKaWt3Tn60NwvZpBd9KN1
T2Gjfuq+WSXarvE0uO8967lfjOSfgbx+g0xO08ePghHEfTk62vXYBAOl/YIxtxcF/rtE+DOin/Mx
6uO7BVzRc1sYMTKXlv8BuABYD4FARGfa9m3hZ89EMv0lwOLlZjJ1UDU97PHO/8QgKL2ujCm58hbE
Ieghi+dpTh7R5ejXOf6kW9/o5o/Svjyfu+mzXToZbQfCx5gCoUOnZyOO9n35kMTii4kawRc9Ne4L
L/vY5bG2LUw7vp5FH1/3U/e1mlHTjfoRP10vL5F4BtvDeA8YZoyzDmqK2dKgxdnMF4mRw52Kh2kl
MghjS1kR1ffZ+05L+p0hl9QqES0eiC07X1u6iG/o2eObriy7w0yaRK0yvMo5dJ65y4p4vErkpITw
dJpT6wIADe0gyVBIySap5VyRenSv1Nx5MubhsKlGcnKeU+XbGcQRaIoS74pxjq9DeyLXGcK/C4O0
PEYTIhV4DnXlsRbNp8nFnh3KDZJ1GFdJ8k13WPI822QZ+kbpEC63Wtkst9g+m2VQ36o1VP7m2zhL
7L23pPuyca+6InDuzhN0WVYxscqNyNto7bQp3kKk3/ct7q7EuJX9NKVWhClHvhu7HtLSGOBElzKk
OgDVeZ55A9tIiBDpOyd4sL1yayD4/F6LyvLYRoxlNMJkvaq0d11laO+msr4fMnBWZVJodwbSqosf
IyI6aRZKO07wGOLHeIjaFp9SuZgT4l9L4W0opJfNoOXaxSTS8Y4wAU/KDH1b1K/uEDQROtQq0NL3
WDHjaaRN2eVQ1cHKQKVom+hucm+XQ3JPgmnYTDOIj2V2Sb+7Q3S09Hg4gifGCs8S/nM2J9muKiux
6QozeHYTUOgFuiDEVqAK3Wl5nm00apJwWK4LLViezTSHDGL497neNM/5p0yutNsou5z6gh9DhTwx
w5enELD0g4vmYSMMRGnnBk3gFIxOtVjJxi0lGpIh8a3bxtatmiN0HRlroL7axltj7IiRktlqrkS9
iK2o009WBvRdeJ17yCNEHxYoknYXlDcDwm4rymvNzkE6M+denmSO8sJMPXEROeGwTQrLeNBzXHS0
4Q4EGCo1C7ftD4GPEGLhrvXJEzsr5cSgqrP1ZIzVtTaby3Gq2m1r4jk7plDO+uC+G4b+UzjZH4Ye
M8SlKG7d0bRuypbvpDRxrdOavLtuMYex3Sr6Grk5aqV2CByx1OttGeI3ObTgbZKiyx+WvL+fvcn9
mCdesWmHarrUJq394EzPjgPox8KKwKo0EsdFMoCurL2PfXSoIYJ9ov47badm6fatFqYfHCy4W7ne
tYhyswqW6jDRrFpe2T65AFpWZmPO+x4Vn6pZkudijj/RkGSfCrB0WZU+JGbZ3Hko1T1HCXzLOH+e
+rG/t7z4OpqfK7s2Hr3GL28BbT6FeIM+wTRMb5JO+6KWMjuOr4s2Q9YzKEGxFhpvg9zrPZ0M3HA3
ePDlZO5skJTRYh8zSqDrKkE+CKWbbr2QXNpXpjE/+QEaTjH+XdTbyvkps510kwn97wnpm1WNe+ZD
P0XGtW/H75p2aB86OTGkN/NUQpAKQ+xRysEh7Yw6z2EsTGpUcjHpu+QhLip0dvRPvrR0rb1J7EfX
/wDID2Xp0eW3aKIFqtlib4Rp/Hf7Dy963A/aiDjO6Nl3gSsYjzvrBogUgs/oYiKB5u08XAyti7Gp
NzR47pWjefjGdTGevXE434ZePd+quSEikCnTbOUsaPrP0PfvmgnY6wRt/tbNnv06DAEvSrlR6fSn
S+O/yvx/XJ3XcttMF2WfCFVIjXDLAGZSlGXL9g3KliVkoNEAGuHpZ5Hf1PxVc8OSaFuiGRon7L0X
Exu/BcrnGR5cbYtrb9iG0KZAw58c5muFTAGC+w1RVoU8ubIiiLDLw9045+uhEHXEira7k1lTkH/v
+qfWJtm08lzepf6S3p4Xu8blT9McTgtD1+X6vBHsDawiNHcmHO+zG7ZbUlDsgxvHf5asPxE4V23z
9rMx9IcXW1xzmLPxHziFmFAGnPIRHXW4afxpm7nInC2T2HtRQ5epm+poz8te0UashAspS5PT5Mh/
WVG8FkWMIrWco2TJPo1Z7RQuA2GM7rbuXB4FdZ+eiD/3g/2CmXal4/zcpd17j+I6ttW/XJ9druM0
MOupd3/pzHs1jbncMP66U85v6glJil+QvjhrkWxaakijcs/B0L/bc/+yjI+tsryVPmyNFO59E7so
SXzi3Ir3AJQlQTEfZDfu3C7bTfYx1iHHmvGFTO6KHPLf0hO6V5MYYCSk+w0+yd0KsRwxgnCmejZM
dtLorT8sD+Jke6QZyo9Ws/wYZu+l9fRCwrI8FGo5OHN51/XKHWiZ0HUeJlwnq5ygYadedl1mbGdt
74oEYlHJytGfP+k47xKTxGb2FQnG0mUCWc0OTxslq+C/JWtqZVAAutfj2ZPfi6IlUT8Xr7lrAsTt
iFi1NKlEjmBeG1dEHGXBR2AB7MkyRMoEO97rMH715qXdGNNs7bqcygQL2mPI6K9RVfPxJCEwh5O6
LGOPA7c69B3OJ8fT7CaNWzZNf7LFi0QDycJUM/8hx/pdS/PKqESvgwAghL3xF3rPsFv+pWOGBlXb
B/xC1pprkiYOkdA0pVQQzUZ7sQusXChCCGuVzoupDGK5RZmvNQH+pQ2CiPDTDuGPFrxVi6qUW7vI
u22btteRaLfInCyFGFADK8e5vUka+yoM+ohayQyDm41Y0eNIcP1Po9dy0wTOl1E7hBKLhhjohUwr
vdzNDprRYAn7EQC1dW1SroqakGKSRjKUoYSOJCkpdpr8r+0DukqMxsVP9XCc0jRbL06ya8cGtmj2
HeMdIbq1ACVTfxHPjkS2gldYfQZ5/uV0TbEal5ogVCoL8mxVVFS8xq7ufmDN/t1aEoGBgkb26t4y
g2V0EmrOOiwJYAAUuX8GTzDJVNBNjLUk3DkMItzncoN7ubzoOIkW2/uDiiMhQlUUMGVEsmoHzWUX
voCV45Ru5/7s5G65yc3pp7AMY0d+201J7RB1hdzBasfT0HBdkto/VHYGf/4BqwfoTXrh8FFzAczl
nN37Wd10jo5/yFJ/U7cSJec4TyAy+KojXEsl4XAgmQI8tnJ345LIk5yc5pT5tLnMGYUl5akMXAMp
SHoKa1iqrUkwapiF9aYxmRkHeb3RgINPwZAoVAYdtrNGMIJ/3jnkTnuSfXJ2pjHYsbtpTwR2MVGU
Zrsxw6I92fQ3clWN0t4NxOT7j1/YurM8+Z7P6Wnhni5UgL9YMRhvIGY+H3taTY+U4/yD1UB2ypMJ
GgC9+6rOumGjkfhzXCXmpjSL7iQe/NG2esg+1LRsdRZcm6LY2wn2CsLB/uoE7AfI5Ra0wdCQ28mT
UOQsF4j2EGxRjOFEEuS8b2axS1m2o24nhzB44NS4Zq4MmsBjoDzkzV5nbIJw2MPfzlfjGJtrx7e7
0/MGZmHkE763V4bYTuQ6HFQvXCRqVVmvy5T9f0s23CkTxrsy4jHqHt8976IFP2e1n28XVZ2ypoWN
VqX1KZiW34GgWHIGhGUMouR28LwWLflCIkT+eJahJDUbSy71iYdXH5aYzzwpmoc84MIPb/nUE3V7
Kh5fWWO6W0Ta74t6+BnouMHnhgfnedMsRBm5tfWjhofEcULc9PP+vAw5Kp9fjiLfMqbz9209J6e5
KNLT86swXfYGhIUlRvrfuda4J/9v56sWKKNW7Xsquyn671sjDcsTbykoOo6AtpzS5eErLI0sPz1v
ZoNYwql5L5uk+u/uoAePVntE/Y1YPuuod52OXiNGADgMxlERpUb4QbxlmQHkb9Al57i+Og+gaup3
gO53Qa0Iv6lNYlMDrmuWz9un7B1jb/GK43HIir1FB7e1R6TpS2lsssAMLiUTq0s5EVKch6aMWkPa
fMhx9Tedr6Ik/VwCKz4x5Ht4BqBAKVKkvdaMRCxorp2AhI5wISIpCFYuuwejpVctC/NjHDDekrMA
JcQM/5F0Sg5GOm0LwH7j2AP8CK0Ul/jDdhg8zfHPL5fMbTog9jgOvee94TMPQD/c9s97nyEToiWu
3YkZVRiE5S6mme6f9ztpbfGhePxr0xsCHAHPu583zx///MocHXdNcg4h3Y/f/t/v+e/2+U8bAx5J
NZDH8t+dz78lnw/3+eV/3+PS2CDVx9Xw/x7b9Hzwzz/+75GQi/Mu7MX/7yH97y+mceptp8l9b2xN
9MbztxaG2Hdi4jKd4M59xgk9vyofwUL/+/b51fO+/+/vIeUoo2Govz/vf96MySOj6H//1k868nem
9Pa8C9v9slVV87fra1rlAAh0FRLp8Pz2fzdLTiPdLC2v9vNLznSikR7m1qB0jiSGQXMihnEdjmC1
VdOeSeZzL2goPUIcRRcVfV7tpsqKN3Ly4e88doFTPrtrxHFfU25hEUosAGqV98GFCGE8h/OuUOkB
qf2yIajJeelnqyPspp4uXkAnTqQALiqGM6oLrZ0ryfIYEVjZxfhZmpO5W0gNJhWUKECBep9tb2b+
DWhdbimjDvrsb5X/i4qNmHcO8hWZpj7WF6iopsvZ4xXlZzf1VyXsO4IVZJ9TVm7iNCaPmEhXw1uM
CJzp79B/EZYZNVP7N55Iw4/ndtj6tkX3H/ffS4K5jeFBH9Behm0lO6Rq8XZmKL7VPeKiemn3tFYv
ywzGJdRwpHA/YaK24dv051IRhx3gX1qHqP0cL8Z6404rZ2QJDGR7ozRGDO1j96vK9m/2bdTtPXNj
eyUdh/opAVs2QVhovnpX4LvGpMX181NrK96lPY1HAPBQdy5ZRi1dBTyUeEJhQWPHsIgZCxMxksKt
nqbU0FuraYJz5chf0wCHrH6Ni3bcqSQINgwjwxdfN391naeEVbX/ZDK8GX07bwdzlOusnk4JGK0q
j4xK+byyD1niAD9bpWpbtQAimzo8JQptQkZtZNUjri3706tja5/q7ynyLSgvlDMyi88G+pSTNR9m
3aBGgsIXhr3ckm6K2Wxoso3ZkqlF/ILF5fmay3+Nm0zbjhY4ssSD1iAa4ukziyBX82HBTxROGGxO
5Zw0a6vDptGpgrGWVVwNUjj3Xbx8onEsrr5L5oCrglMF5wsdmR7vDsKzrJLvRim7k+/COh9yuJGW
2zaXkmhYgoDMw1xke0ZPPwwewom0ZnSdsWYNGJMsvrilGzV+Hu87W/6hu9UbdjjNLvFtfSPO2Bwo
+WqDtbwc+mRdT74idxqKiCKLYGdVPg1hQ+/OCKzaKqYD/EH2RkMz7zLWRKucvewp1nd0TCGVCbUB
UoOTp7zv2g4ImoWDYhCSgCklH4AVLQjq1xlJt4fKq+UZqxVXokpSBxeMbGOHIF8miaii0l/457jC
L062cXKlzj3zoS5AmeVWAYBAkaBOH4Ofk0WscfC3aAZ1a+NdHqt8vQj7OiRMGLrJyPaF2VxNC/WH
FhYUrxQsQT7rKvJEF+7QvpJnW7i/YQ3qded66SOuzrwOLHBpK9aLlb07E+LSrB4E6ew0TmlDkaoS
EASEJESGUXZMPzJSh/DpMcaq510jhxeiXNU25YeEzLkOAwnFrtmNvGvKYDtDLRjKwL6WNmvhwnQp
7TEPr+OGg7k0/zw0YNJQFCM8O/R1TPTL5atmlWw02S+jkV/DOLnkEmGBo5L3QJQg18JYFCUirPgY
8e/Dqbe3hpV+pFkcTbVot5Tcj0BwAvrSMYUw5WSkLNfIOYViJ83c74zOKdhIBNtcOt04ctU0A+Jr
ll3eAwqJ7fFfljXznRMQIYzGzKjaCUx5kbfkHehirZbKOxh0cxaK71NF7554bXOyNAWYY9o/XIOo
rApfywGzMXG3ixFCkotP7ZCPmyTM029Ez/+LxaWR1y5nj2No4TwmwfnL0ljhJW2cdbVAYCdCnY/2
41M0Ou14aCfr5ieKJi7UFTtKf+c5M7JMCuVL+7jBRJu6jObq3j/2fujujFadu1AWl/9ubM7G3gm/
4jalwGIJsTXhI2X0m8xSd36bnpsamYrI8jXB5FufFSDDQYykYiyGU4dw/kRDOeE8ZH9RJTHgJqcm
pq3ipHpUk/ZOqOQQKiYrdlahRzCAVPXJuK19n/CjmvCjrD308aAIgf7jWiDfpCMz1uSpvfnR6dqL
sNOxFga2N6RBGhFLBTXB5rQ25pzBUDjuXXP4M9dLevBjzc8CAxWHZKmFhK5x7zYgHm4rBztZB12Y
rU2/L0+ZU8D4TrPIy5LuY6z0h20C9sITu6pNwmXUVIMC9ubPxnYOs+fs5mL2mIWCgVOGPKNy3mkq
2BcLik1OL7MakG6u7MFBXaOWn5mduFGe1e9Ln1/SmKVGAhIDHK0weLth9KiGZp8w9YpQXqmZ3EpO
WZyeYsu6+RfDxgdzLUS7A5vBmBabbU6oTnVBspu9q3v7YQfnkxnyMx2Ox1vL0zenN8rUMZIYa1e4
ofI1pFHCYPLvjLwxH4XRUDu3cAHbkwuffG87K9e+HK+wHjoqhjDYjtWjxwrK+RhCX/GNYXpJQRZj
vsb5HtwKKsCkNNRdOfIjK0LedK4uLlPR/SzaHBYqw5eoGXQkmJptqZOJWSZVfqvIP4zawrqkLl1I
A95ibMbiRMAgKwMO7Q1AxyUalcbnN9nbmUn9WqB+vnUhFxdHv1pLgn4uh1JKwChzJUls8fwLS0f1
CiXRJ6seWI5fg5dpGHlFjYuALegjCHTDQhh18W+0Erkm9gDmS1iw4Cmdv2UZ2jt3VJyxzLr2llri
be+PgMg6dWAuMx/EoIpTp3w8yTI+YFyFJx5Mfw0ROqe2z8MzSSLEA6KpRI1ls2ybCD720f1dGQXA
ry3btTXE+Uvr0sPGpOlbYTMFWO8hM93JvlsIyxL2PhHEGnDaglUT3mTvcW6pFyd+1cqpvskyAaqT
2C9oFOpvaOMfWf19v7GGX2qI5ZvI8+EypdkvPm7tWx9AmEZnApkw/rJ1Xv3MBt2eTGlMa/PxLco4
oq09uzg6ID8OacmMofXJLZxG68vIylMgiVAPp41uhf+zmvFvIgJkSuLTq87NdMPBr7A39PQEjJJE
nOd7227HDaFEy83haV6J3K0OZU0JOfODdqFRRnOb/haEU5Z5oO/SS5MrO1OgvbJ6y8phzwjKQo5W
fpGioNfOoJIIwstX0d9woNbndvzLQKKDI41Nqy+RVqZ1eITg6eL8dUgAyKaDaXUDny4T+4Yx6FPO
Mgt/b7KrEPWw26LsnFuTyCg9siSheamTONs70uNop0wRD1qnaX9kwbAVs8aVXCYP1HVMgxv3v22n
uXp21VyFxbgwxgN/ECT4j3kNORezUjEvkSFT70XnYgfW0zuwtN3rfnwVrughFypsqbalI9nMT1zB
KouFf0C7l+4c88HGa6lhx/qnslMCERleoqoM95W0//q96RzC3LlMDmMEZ3IIOBjUznzEvZA8PpBM
mNLEB+65mpJPrHUMRH1/3Bb54m3LetyVZuMdemJkIii+sAgGgCB+4nLBjeeSecLk7iFz+SRBAJQY
8xv4B3gflrhnmYAZHlf+qpK5G9k1ExGDFRhCk3nrZa6zNsdu2C+qjA9IeQ5LCgGnDEpkVZwUo/Ii
h1HVRjQE5apCQKSN5x9pa4mTg2NhVdlImdOpCqM6UOV66jL5zSrB73qMlBvULTvpAUJiUQUlD73j
DYwwILq2g+jJ4s0yuwMn0oT0w9MMPnT6GrhAe5BVdyL8tNxYHzRkNdE5hNTPGUXfmEu8zwGXF1JL
oyTgMmpWrrG1XVIVCmOOqqGFv0a7fFoeQQm5HbMkENlvmxHrwQ3C38kY64sSWyvN05dkwixSDoQz
s2gHIJ75TFQk3R0drdqbiLWdqa3P43xEOE3jl3fkCKZC7ZwMgGhcojj3pkNcKNyfnT9HAIOLzVi8
5HnrXxXUOMQn03ezAwagjHdrYivjq3s+t3FkONPHTK14rhsaT4Zr5yCPly3pQw1QBifeK/c9bgjy
MLLY+O2NIIJr793KP+RcxdtQTPPZDXRwUKR32UiYuagX6SWtccBYbv29qqfuEveF9arHN1nYGCCQ
JVzSPCiuQKKmNaP8XYHg5F7BmIW6kHkXXV5FQC+XEE7KKvyBiKq6/h5TwXzNpfKvRjYzwRaIVz0H
1Whg8P6VjBcIUlMrv1pwEz1uOjfpI+Uv/oqyEcameWftdSbzY5+optirZXmTaZ+fWVHMr1Ce1wR3
02sMOesn4f5sSaq6P28Y2+3zwv6UjcPyziwJHVN+tqZ2xwyUzG8LUKcL1wP96mqTNKz098iYmKm1
ZkOTokrzjbC7LANMyXoy1AY1EE+rU98bp8Bf7w8jo+GBHftSOmSko30O4PE8sgckU7lYvZDNPIgo
RLu4dWsoNL4HMXtICX9w0m7bF8FyqhkUbzPbdFY40DmlDc06R7BubkW6s+Z4vBfoRkaWlG0+BQBH
iukYJoi3Mzl+Zu3YsjNa3G37iPcUNKxNRt6TTltstRXZmkNqJ5EFomi0TkWZyG+1yHiW1g6mpfNc
4v9w6jRSQsaPQEbq9zgN170RJ2dgJi9F6mR7YgUeE9B57TnyJ8t3ThG3zqIpz6uNR17RzWlmAJSz
R6JoGQ/besjVOp1ZBlniL1pU4yBSGewmi8TIx8D3eWOoMVzLiSdGgje+V3OzJXPIetN84o+57gCI
D6Y+zlnwq46TTwPz5gvBJEgla3lATNUAsXZGSsZabpcCHOQ8OgOcN5vNceslh6pPprWq2oQ4j6Hd
CzmC0vGY3M3zxOw1fez4IcYJEfV53O36keqwzYKfS0dEwNAge3dGdSI9W7IUqX9ijO15S4A5TA3r
7+zCwZrncjz29MS73AraTe5Vd3sZ1LXS2XSL4+Y0z2SFzJUjoppTaFePhbnRHjk4ZAK9z51hcUiW
3ZaYoHQdBzmlUD76K8lE4iaSP6H91fqaXIZmRNfnlb8aA3/o5E75L+bqcFR4i42ud6Cx9ji9MfyN
qdMiGXBUlFbjW2Xl6kJAyiKIAoa+4q0CztEDFhimA7ui19kej/1bnaZyE4e2QzwYRAfRB16UFf1w
yOE2rHrSXK8EWlT+ZzDYiDfbmOwIMb+5XuUehn5YBWaHWMFGhAyVi1e07+k7AnQCA4I3pDa9INLT
gwiZLP88FxVuw3Kc7hEQn02YBWg9QJ1SI3zHDELqi4zivFQYFnwk63RFRV8gykGEx1xrgbFVx+QK
qaHeFJn1p423HdF9a5wee7eX4a4kn3oVh81euhCnyIcZ1hKd6Y705r2upSQIDdF7ITfwIth+yp3n
Nu4XiBj8I6uCSb+IM+fFsCyS5Fpj35jltigZXBERva68eLioyvg1VdNHYjMLqQaya+plBr68uNah
Mebbov3wIo1Cna2mDzaoqSoWmixRW1JvasfOtlzvHx/del1MlYqc6WcOKHokQqPtAW36brtRXtty
qScX1Q1zkjgop7KZsL+xnva9g0Pei20kl4xkqCXQ18lx3Tdsc6smhwGdpz/bwWBSy4yfJhU9jwSQ
jAroWqplPkrY8BDG/VMiIsvq0I4bXb3xa4Zftgj7vRFmNknAtbOLFYwSzTXq2Ij+H/Nwcxc4bQdE
Jx23I0u2smj+sCbzdnMCpmcysNZQBW0TQB6rzDNPlShAkjlD/NoyXJon9rUD7oWToWGXTnX/2hYp
KQNFghxiMNxvff3HJx6bZB72fT1otk2bSrEfHn29wWBN95mzn7H3wuXCtSAYheO5zRmjt1SOlf+e
GmHAeFHWO+Bt06aVS4HYYfIjTsMTLxZwmkrRm5itcwPmcsR+Rxqia47UsojElR0w68GUuE7TzjkT
srMcqrF6Cf2+Odc1eTqqU+rq+9ScXj+dOYSX1RQX4a3MmINkzNayvBWrqevfqKAUb1aYsX7aHZwA
BquLl5/lJ0DQXoF8MyvkFNMqgOezMapWXQd/ebPYlD0mUv7Rsh9o26GZ6al54kY50/574Lb72Hpr
i6U/csId3dkrMN2Mf4bRttZ5TjB55zDeS7duHKZbu6V8SxoAsmVfsuWo/3U07btJ1vHaaD5r4BFn
JHYBDJX83ygeoy6CsPY5lnsRAMO1cRFGbhD/te36FufPuS2D7NlmTwbAzjkPvKtDw/QOVp2K9RSy
fyGLvlsnvSSrRuQUslgL1yT/uJyz1Sd7XpqsivIlXnKu25phUWDkDBbkdHH638wwCNbJind/PMy9
8o+FBcDbEjmvTtCyFU2rdouBn7xP54/yczPKzJRMK+n1CPmtrQ2c7tDWOSwpxVFCHXmv4y/LV83d
dMWMGgJ8ZC1hDXpwvbieTxDsODdCug0ZYhtJAN4hkgwPRTn+6kuVnZJ+vsvaXyeqlecSZ8E69xo2
hAv9cNAhwxoFPN+GeiArGQbNhfsRW4xo3KLnVSYkqvFHvfLERHgkLL+jCIy/JUZiE09rxMiR64Ge
g9Pk8N9zJwK13ZpUtyp21SZh5XgL53Tv+Ei6mNAmG7eNnZ3PsqVIH3SjAJzpbDWHwCDwJmfsF2n3
lzkbwamd+hAD65gdfPfaMGRxDE4cw7gnliBTApjX2rA7Psilenf8eDxi7Gt2cgE81bB+mlyPhb7T
SlQkknPf7cPT84bYq3+S2Rqzv6yNGF5kB3YyL3Eg3XOqnL/UlOZHqdy7iM30ms5tEFlpdvH1mHN9
1YCGikBHhKrxeR5cXuAuLuk1vT3zluw9D5vrMg7TqmQIlsvHeqxP3nrkrBRMZX606+rQFl15TMiv
O9STgBJLgI/dcmgtRct6DwR2kYLpKtF5fPSUa4MK3uNSUZyPcPumwi3WVWhM1AHO99yv99XQ/bGb
rniTjIR2rMtQeGinvQKYeqOomg+TCeN9If2spkaa09456BBALUZwIs4K2jSZdpxIo7vWBQPTOcBg
30LATns7PSqTq+gwAfYyWoHBvCtoBRZcGFaSH1sCDc5I5qKHkH1bT0lw71Loa8YkzWiew98+wrW1
6cGkcye8B1i3gF83/b61G+c0zYlYhfRiAEwHwgQtm0EDXDLl0NMsjXkJF7DH7Al3VcIuZi4M0txo
dC9eWOy6JqTVwV/Oaxy/Xsu49KI8HOyt2/Ip76TNhCat40tlTntzcsNjSS190ORG4x0H0+jb5TXV
JWDtJOJx0JeDG51Bk6G3mdNriGUwBUAS2YlV7ir2lKygpu6wSJdW2bjkJNeuhUlWHqHL8tDX/RgF
WLw2gUmMdk/f1k7ez5LPyktlzYpS4UE19ZtbJY1rNSvYIF7RXcMkIfpApuVl5HOZOpN1FBUxf+0U
E4SAFi4trmnvDuuuFNm5iCUvjwZNoOqS06o2gYY+Dv5A0036BvGuTW8DGkinazZTKpqtfGmS/ObY
DH0XErxLI9cnXkyft1DPQS6luZfFcGEq365Vq7xvscdyIlX2t6amRolHxEe6YDOkM+tvncv6JfO7
rW5a91fAoGWNFYiHhL9jW7eV88OEPao/e9m7b61j9i9B3r/VHfop+mHQyg+kqSjTz8bz9GfTMN8T
oCQXhR5WGLTC2TKfteFBqben4hLY7m4BLfGLy2CNBtHOt4XXpMfBgewcDrN/TQs0JXHSVIDgh01i
teXBYJUeZ/Zbl4WvabXwJjLpzufGIZpQ4xBEyelce8X1I857cdNy0euUIIKGUd6tfdzMxPLjllXT
izvBgzZH0/2+oBpfpeMPfHLho8clVmMsX2bpTPtukl+VBK8W5D5wzsZEUOTO08sYWslVmWbFuuG1
jul8Gd34J8GccxNgZmB8T0SmbRLNaSQDbL68E4e2UxkmALxti6TuV2hpc4padHANGQo9TZ09Gvh4
k+K3Jawb7mRjh20zjWxwgCCP1W8YA4KKvOkPWTMmmz5TxXaxCw8HVdrtXbxOcN6WL3CV6yzQ9Zsb
Ds6+pY9eFXyWF1Obt3Hi+Ml90j3NZcT/mBXNpVIPYYsbgL+Ol/hUKcmWZcnOGBqLq22dIUM+3nxO
hYAkvPdl0txGr1HHQvOuwzHUnQIvNi/arbur3ZUHs22+OcJg/Iwz5xAoRUHTi7XtU3FZYeJ8ByHw
yrAfFluQblwsAqu5SeJvaIR/uGNACGHRFqeWJM+73fGBb5ww2/gOUZUz07wLsfcM/2wMulNqV2d2
tPRYUu+r0JqjIe/tezM9TcFi0w6ld568pIPRaV4szoxNNzT2tnxcRYyS0a2XZCjv0DaNLLBEuTTM
BYf+NQHeew/TYwdDUvflR8F4au1NZvfS6ZemL8tzibmAxrOwfiJMxMBtKQTmrBne6Rf1eImlG/xy
8r5h+8NF0WL8Q3Xos10ie5WZ5fCnnnKki550j5XV/aYjME+24poQZs6W2MmrP87NqUdPzqvC4VSU
On0ZJ7LoAmo910qZkDxuAhZURG4M95zr9ws2iLsFH5i0P3GEQIiKKLeyk54hzPQtfqNOjISGJiPv
Wm6Snn7bWMZxXw7DTuvCOkCzyF9jhHGe2W59zsV15WgiWBlg7GcgwoxkquNoYAuUoZP8UBlj16Tq
4jOveo2DsWUA7Rb175I4R5aqfgYQeQDQyXb0B7ttZHp3JnueW9zsCsFd1R9l4Msf1fDonkkXUHpv
YBu6uIn5PWah+dU4LZdAX7x4A5M+3Zn8VEjUV7ZC92KkGAr6eN7OpERtmqG6ErmXUT/RojeFNC8m
s/5VUgzfegTKPK919p62jHfaAL/YOKvItWaHjtZaC4pQXWl5kUVJbiiqTPZQIDOtnJBLVXl/gsRr
dqmnv9lGclMpgtuhqGHZex1NG5zFlXLLu5hBp7Onb9gEjzlzkjLe1yXBP9qd9X3EXTLiO/jpKQaf
RZHdLdyGLEpsb8VnEpdHfMD9F3md7f0b8Cl48bZomE09b3Jh+Vc3cc0LaUwbIOPsg36WbqtOXskb
3ipq82evoL3qKg1Ozoi8byA1fVcaurrILEe7LcTwPeXNzbC3+IGYKt8xPqSlWhL/ILvEWoVjKP/O
rIjmzDLPaU70gQxCcbSdZaCR89B3dqzqncr5CJAKfe8Y4VANCPiUD3q5KcfpldDf5mSA050YB71m
cb5EskaoED7nVTUa01qmDrsbxlee6qpzMH/5vjFNG8dB2UmoDLRE1xp2bf9wHWS5810sY7rObA38
MdbO99Yy/++3nuR6R1rcTDyvHvZmgyy8rKcKmuWMWaBKfs+Dk30v5Wsow+aHtuPkdXRGNBd5fg9H
2CMEH+xkGr8x1ZnPnQPGvbJC/17UcfrDeu4iIHIeH5HzIb7Pt7Rczn0ofMYpxfxWNEzaMJmdVIkI
gzbHOZGYT4sRqvbnErPCwlwAJQBo004pZg4hajaCBYYwKgZaaIEIu37Iyxehph0czQB/SVlfxYwP
EkTssJqRmm81wYIR210UlaJrrnZTfTFqCHYtEcq70B6dAxU5HwmKjdVUseCPZ4Njhkp3bfbTEg0h
vSy19XzxKPjXkNc19Z1h7UPL7W96oeWVRWL/AAH6ox+C4ZUH9jUrFW4W5CFbsO3jHtx2t1J9EZ+R
ffdbtposWGPl3QoUxUFBKv8Qn3RCwVt1wxcvJwPCpOt4Iw1OBA3mcSm2nBc6XfeFtnLA8iNOlSGm
bT810FffZ1EVb21iqDfqt2RlGmW6gy47rMeaHntc+uUqyLhlVu6/w6IbviOxpcX1q/nOase6wo3a
DIWfX7BwCDaQ82/l9dbleWNoi2UPHkjmF9zHmmyv2lDvYCyfeK3KI2o96zUWx2wYirvsYucUVxNn
mkVb4/nO22J960PDfrc+ym64Bg+wb2rYyY1EkffJC+WmFH6Dvy0db8+43ipYzjhg4/BI5E3urhbm
BlE9P9AmGF9ZE9f/h70z2ZEbSbP1q1z0ngnSaJwWvfF5dg+POTaEFJI4j8b56e/HyFtdWWrcSvS+
UQUBiZQyM9xJs3845zv6RlW1+iIaHPWERJrYVM0S9LK4tTL9FntoL4e4NF/RSYWI7B6bjo4ktg1o
omZXn0OVXx3ZaVcaBkRAIVjZYoprIo61gyr55oGmvNqT0e5k54BQdLp3Ogtjj3HMPDKyC3bDYGQb
b8AzU6dTvvbQgTI4SaQ90KqGzloEfgXCVPi4zeqXkKn4kmX3t1SK8Hlqb3YTQl72rX49qfZnVzb3
sTTc1SCL/gyp4tAVpgU8LngOvEo/tlkDTHzUphX3hLvthez+NFz+b/7p3yD1CSGdvfP/f6LpDqJ+
FP0L0PTPP/KP/FNL/gFWkOWBKb+gpf8IP7X1P4S0Jfg/909s/n/xTIX4AxihIzzsfdjo8fD/F8/U
cP/wkK+5rLYZfM7u/v8Jz9QwZ5/uP/kJEkCOC9UCDqiNkxkk5++EQNtLp9gKxKNextouHdnGasQK
44AyzkmUaK9pPoHW7vMjQg/57M58DeHVI5lMzE46Y3pRTLNXqAZ79qWEiOkTSe4NC7EmAVesEym8
YN5CHLunAIg3RrZmTrzvW6qEvLK4LlwtP2HuekINtQHTtnNkozFKQUis+2m/0hhGcDagbBF+s+bt
1nbou4D89wpe8GB/uN4s6DEgzafePFRzic6JGr1cjHnv4F/yefc6Nd0IkMkXuk3/XYRDsknc9qEK
YL9MeiM26K6SRaNi99y0AW+c/VzlITMw9VgVw07aPpsGrbGOwP3WQxvsptjE5BM4rLkY28/qd0PG
6YYHo17qpAJC3mcq7zvg80LZy6vq+k+F6lIbwWvXcdlus7JvoQ/b3xtrfCUYr0aFwbUn65JyvoZS
xFakr5LsYaR02rtqHtDFHvkzTWTdgb2vJFkGr8r1f1Ul1ZGdeIDZTLKydYmVImoJBM+MVdInaifo
+NYsyPMdRfEm7vr2YsngjKCm29N54Wqx5aEohl9fnRyC4jct0m+qENM9Y1eIT0kFj3lUbxrHHtgD
yPLc1VQzokzlPs71Xz0/4xFx+GfcePalJgSAmTDb1kBvGFiwsqtI+mI/EObbsnCqW4Z/62/84PZs
vv7tQZ5hALwcLMxdY04Z/iuhJZsk6bS+sh/zivgE3QfRa7bWOhzSkdyozt9jS2gIq16GWRp/AG9a
4XolmSiV8cEKhbp2sPpWWmHMWe/Ftodk8OAwZVqpqTNvSORtL3jCp4uOfXSDg1N2D1Gik/MIXRLs
OwHoRo5oqTUu8KVAM7Bhxy6bHYZxWAZ95WzdeprlVaBJTErwU+f1Bm/ZWkczdikytQ1HjYYpbQnz
oyVyyuQbSDb1qoBoe5PzQsyTdQ9LY91N/YfI8mBFSRWsMe7hDjKLa2yMdyWJRDXnwbET9OKpTgsA
9qYOgb/JvMe/HHK3Pz/Z/5O32a2I8kb953+Abvv9E5cEN3MIgU7VpfxvvJfStdkq6WX+6FRJuwrH
WV8WjmsUv+bZBOTh+dZrHoTBNT1B3UWTMWo3wmg+Gh1ES8LUd1WNBCWUbf1ptThqnLTL2Xhk9Ymi
RiCNOUdGFG9iBugLBINoASqEQ6DTCUsue+MQD71FFmdLiRibNyMu9m2o3EM0fJ+B32yXu1faDHcX
p9GtCtGg6pETAkEF184sHQJ69CzKwjjyKeXQKs0tbhSHYRfAhqAabpbrvwRyYGJU5dHBLsEEJ3nf
LZ1oMhagFt97XZ3SlI1D1k7aVronRWe1GsknWlfegNHJLd8jXbk3uyekynaznT6ZP3K7PfW1MHYO
hxuRAciWO2CsDK6LlzHoT9LHfZyR3dFIjdAnEz0BrcAmjEtwGqADlrhXsD6N2bLtsQVG6AKhuYSo
jIWx5x66pPoUsdRA2mk2mE9m30nkLA3kvJuvZRvuwzfHaj8LZhDseP0TvupMFdGjJbsZK8RyR8XB
MmBiGhbhvXE1DOlGJ5ZaH3trvQ10ZgFwa2U+S9jrU44DcRWn2qULyaZCd2IdS9t4tnPs37KvNpAL
htU4AJVOVdRv0L4lO/bU1cILYXjSWxz1CQ2EiFr0l2W1q6CDoWBFqTv2Ry0ENtV0vNITu6xjhSzR
LMnsxLnCHClo9xJHl+9h5OvQpG8qR3MPFPZIRoyyxWYirUfXbXekFY2HcQzOXWdlW170H42dgCMQ
RNq3Akmg7yafTHnULktrccDklDaNfua5wk5G0iLdCBDYGhOmXh5bDhOBQebcz03QyBrEn62hqA6S
6zA+mGGGF7VlooG7fTtE1rRuR4t1o+eUzF/5xcnLRVkRMzXyky2CPCl3eYYk1LNozFN/XE29+8G+
MNjoCNA2Rkk0ryuSXZtnxCNYCggfoQk59AbgI6YHyy5AzoU3oBeBuWWJpVbj5HA9JcHpS+6Kp/TW
2Oqzrek0/v0xYHzhcv558Fo64eyeDfad/DFy04Q3UzP+gsYSgGv8gCnqnd2ttSBjwV6IvPIWnhMz
ALWm/eTJGiEDDhb8XKvaaUmAaZeh5rA+KGq11hNvPA7RRMJhzuuV5d0LqvGS+axB2Ecw/CA8xnqM
sgMSpbJth5OyfFh91cHNNXur1SXie/B8Bw15E5mszaVyy7fBQ1hcTUO7Z0eTbLVgZAzdjOLkBWm0
tp1teNUbZ67CIdHxOp6KqGUWBl1jnQlDW6P0+MloCRtXADIwFAaR0gjLj5OAF1mLHEkcwrRwwDVe
p8NChj7//AEKjYVJkhGpJ/zvzEshbugyO9ZKrtpiIOrEIy4udcS56jj7e42cWqjN4wkhRMsCnjib
kRfrZJYGSgwdDw/GaKaDdsqoX3OyFcyJDLUuI1Uz16xjNeovjCM+0EN+t7XA24ouWHpsDeiya/JT
ELG1Fo2goi0NG3va5F7lrh3oQ0svyvtDraZlXAL6xXCvHW1P0Md2ZreJ/Ia9sdHIc5+b6HlGbMuZ
N1KXYR47RgFfbzOwoQeAE3MAsFOo+UZF1O++NMXNYMNgIQVjWQR9cnLRXxKbZ2+r8R5pXriRDi5H
3dTUXUDPQf1mP5nw3mWRnQy6F+J5s1M7OcHt65cdE+pf//6pteeH8l8fWpPi2dFd2xYW/OQZL/OX
h7avDIz5U+3flT94K68LvKM/Gx+mRqidLsVLWWc7TZuGe2d9xpM3niU7c01ABo6m6pvO0FHL02St
6SlVsCC+MBKF2BAHNJwycKNk9N3JqYgPQ2Nr2GzcB81Kx3c3pwkl1yq8l5lDyp6nR1uJCj2qVLYG
oAoOxZpjbty6W8k8G85VwVlmOvW0mdBdn0TQeovM7n1EZNN3O0LY01jJhDdwWjfKPHcDO0/HPQ2M
zWZIsLPQGqnfLZZgFNF8aXatv3jM8iaHBVFvTrTEMsAU368b3pxbnA0ZESeps3VgclVRq23+/Qcv
f4NvcVoAh6O3QfOm42G0fjst8on1gAGj+p7aU7PGlzRcqpLT8022k3/LB2/awsFH381qrIfK6mkh
HLmoPZWWIZejZNWEDpONs7bG1z8i7WTY3ibli+7r1rFjwLGsZeeRsYDFifUIghRjpgGwW4hCLItU
Bnu/CNKly5GxZPnn7NDQ0RNYHabV0UyeDN0CUua+w+UvDlMX4jgWfn6y8bG5XOePhAep1YRAlLW/
vtek8v+Gamh4M3L1t6dTOtIxDCEcT8Bt/+3pJFainmRv3akRuTGRsV0j40FNenuow07H3u6/2QRW
L+2OtbPeTgPtCtCeqjPwlnQcdZoH3ytRLXtKpjrLERnnypZMW0qnrNZ54hkrkmGOdkAqiu7lyEj9
jFVbnpPMUkbdIWnY21bxK1HfcleoU5h1J90pi40qQ/BWws2RFLWbxs5YoCvn+xhmFmmB4/TkeMyx
BtPbl6Z+nKCFnLouw1DqovzR51klFSO6hmxYoUwbL6nkkEuiTj9qkdpoxLUsCq+QKGJy7FB6ES2U
37dIZRGyID+Mgyh800C+7hg1d1i/TlErNyMjtDO6wmDVjqF80g00eGYy2cdMlQAu6pGD5BAEJD7H
+ImuHSK/BTyTfiuGjdT0ZlkpQ1t6JRoaJKtvMCio5Ol11kNPynzthrBMChXs+sw2VoiQjWOxFwZy
4gAa906jaLoZsmff4BG0pLGyBm0E0wML+UoV9qlo0/YeTfqGqa2zqJrKvpDZiGgdAcPJs6K31lQc
Gwoxa5F8F8PQfHMTlkwN3rrK8t1dRk2I6sa5MZ390TH0G7KcQZ2frtDjEprb4sP+uoFQ198YulUQ
gapLVGrXtDfca11p9cYN02It8RHkqbpIC+OIrtkHErGWhVMYB/JwCgtLqYgd7YCUea9D0HgxE2it
9hiNDxEZxLUdwoQb9dcMWNxzP8xKiVqhcYJpq0uN+CIRseHscrVpNJzIsevcmvI5E1l8rSq6HHB1
G5RGwzJXnDxBtp1nzkc1wCWpuvbYy2hGVvY/HYOtHrplhBkRUbCjYHRpRocw0sJT5QbFplQpAr75
L90Aym8Wf5pFVuyBBX3mvFK0vUJRf3sA/BI+dpmKE9US09u+eTRJG96EY4/Cs4FTiTZJP/Phun9D
SOMw+/0tBhZKO2q4lvU1sPmtI3VzA31B0lV3y6Y4QOkcr0qrdQ6KicqFS+k+2V8GpFxenUSD5wWT
An0zNpB+qLYjfhy2IzYVBd3dYFo1C03ZriP/pmX5gxRx/mSxihLN9KAL/AuRyUIYf4WAr6MkK0rb
XCDIyLeFKJ+a2LXQlnJvf52zZt2gwU1Vvyf4im8iaPurm/g/Ore766npPbF02xR8zRcSRsH5oydE
tYMQjjsT0T9EoqXoXPBMPt42pjPtgsY53ah+ph9ptr/zjTJkgWhPHOA+Sufe2dQaUhdtct2LXxUB
0q4Ko5dd5fyLg/xqteZRGyOf1slDipgH7btTQo+Lk+nJNqpunQZg06pBEJZRwt7AKDNpRfhsTlW1
S9BWsKAf4qfMf7S9+Xfrk3YefDcFocvOtI08sah8TjfdCR46I9PPvqdPq0w3T7FvY5V26+RKpfiq
bAMDzyiSk11R53chJK5g1OO11zqfcy7aPWjRyagwCo4Q2mClF7vcM/ujMZczARELTG48Z0V2XbWw
KJnuDdH1DTOELV6WZoGoXlvjp9ubCQ3dYExU84SLb9K026JdQlviZP4F0LK3QFtlLUM9brZuyNq+
abT8osBhWWavvRA/2K1zv9S39WhwxtktbQZFR1EIYsHEE15twixB7Sx8nywsv4ihx9pEcJjksk1Z
P2um8a74eeRmi97G+B9WVYNTqk12KRpjciTi1zAGojOnY61SxNiLPDCAKqQePSwbyS62RzQr0Qzq
+uwtciELu0m20DeCQ1TmCmYOBOqiAWXVV9mnIa/cuD4uPhT8fsMbGRiYHZMiAhjt+UeQZ8klcqND
kbbpMwSv7wxsjHM1/1VTeUcvmO4VaUEkodviCWRxsg4gA2PfeskQOFyVrljQhiYsZaxmYHX0HAZu
5vIVesndnVWqSUH7LZNfft1/tyvXfohfhKkFIL76aYO+MjaLh0j7ETWhu2zAmJCnBmUjICFtC47G
XZE47T7LKc22TBHxFMbI7RMAauyj7BdNZag/Gu5KRI32ygcObobcv2AbYExNWfTEFrFcNkMe7wMr
fy5B/UGvIAS61J86c7a0FWb07nbZrqrPrAyL0xRY7qYpEGCasXscM1FvnGZsUDvBD0FZdYGBGD30
QbO3iDndgD3POV7L8SXxeewojsDaTm/VMPLwJF2+yiwM9yOn+Al+RLKT+Xs5ZOjiCUXYidg6kUVe
3JwBAbTWDemtlPVj2yCWTb1K2xSWlyKHr7B8+YwnETpTk2lqPBDz8ppH+CZdaqhl63rQyfJe52np
0L4KI3zLDKda9n3n3GKrZOZQ/2BOIS5hUHo4kiPCSZOQREzyEreyk+DLI2MTBY37xFbMMu9UK6BQ
J+OEweM59hsA9cEujZt6V419zBjMyo52OVIG0j/hvpD+LtNctTHqoMY+a+AeIw5Ut4q13sCVSzH9
Ac6u/dsAgG0huzzdQ4ZqVi3OiYNMMtbTVoQLzGAblqtIcOoA6Gmq/jEo0vQs3HHYmt14gHdXLb7K
5tH61qRlvad5f5z8EeL4yO43h1F2iSA5eiP+4vgzBUW60VNXPwl8JpOG7JZtJrTSgo2mPWK97qvp
gpcU32xZmey0JcUsSbi7yTDfnRzulVLvqFTETs+IL/AMigRs//YyiZz+YsTVx8SweK2bGdgSt7+z
Q/D40LwbL0t9iPW2v6TlAAgoN3+lxICB4DXGVznm16BmgynLijNNJvU9wbzjeS+Gp3K4HmpaAQbX
F0PYqh3eLefPm/J/N0t/t1kSzE3/0j79t7Tm7U+crNG3f1kt/fln/pmV50rSzKSjC2zF0oRE+/+2
S671h03kExtq6t457Iy/9Y+0PHoyVbRN+J//Yep/kIlBXt7cA5MAIf4nyyThfGXH/aVxkZBRbf5n
se6SUoDj/tfGxRMsH/3CTXcosX8WMTc8kTL6VP1iA0X6rCAdx0ueo6w66aCVxpmx5CIjP6STcR6/
/FFptw6INkJiCZspnSlNrtCpvLW4XGb+nGjMTW7MVCfVGw9uq13gfc4iXHarJQioetTLFdznnxNw
KN3WvGNsdtEmDXFYFrEEOgBLSklU5sbMlxpm0lQNcoqRCumtM4Wqn3lUk4JMZYKoysRbD7CqmclV
KmbVbBfWrdSYOkJvQ8ZjqrNG8ALVDewr/mQH6CEmM4FYCCix2oKJwA+2CMEqnkxYZLtQj4COkRqc
F/LDmClb9szbwq23GWP9m0zDm59ibVYzmgtE1zizupKZ2lUWLpshhUXZdpaOka8J8CFB0LEMPF9Y
B+IwfERh81D5RbhwPUb/NYgwD1SYmJlh+kwPa2aOGM7Oif9K0GIzY8wqn9uZOTYlx2JmkEnOumym
kk0znywtkbngQJBLjxpxBZrgQcMTLcGaxeDNIsvcJgStCkQKEfizfuaghTMRzQSNxv8FoLTExmMx
VVCLDCqu0b3pINXcma0GzONA4VIz1KeaqWcCW6/DYqtwWTKrBJVqh3B54A4Aah0W0DN+4LAhcFnD
2+qv2BMWOv5ngG8W4DdGbjuCetg5uDwPNtkP1mfCImTJLOA68mP5U31zQMn5IOVK0HJR4yM/mGlz
kINrlKM2Dqr2YZqJdHHm3vtGvmskqsq62JryJJr2RwkwAocM6Q3xCQIlU1hQd7Yi+dcEfpfhe5Iz
DQ9U1sIf6y0V7c/5InYdWsgQgJ4ApAeVbivRHHYV4DYT1F4Bcq/JZbwYBsy+WFGDY++Na4JkPE5e
3B2cwXtGGwFKJPVozbg1ffw0rZ9jC51pCHVvDQB7YQRSB17Ap57Svm8cozmrUpb7ES7fwu/TMwFf
2LRanwzmHLm4smxivovxHodxtomUH55bPd7LZGwfU5SWLHB3HCzZAyj/RgwNoWrD09BhEtDicWkq
zBjIf1msef7b1GAXd0c4awMImQr0gxtr8uiKgZG7CXZGIzMiVgGDJyzfJnsVUlAAyOHxx/ZG7OOC
L7MCEr8lJ3reMvD4jr56Um4b7sOwGld523/QYfpBvk6ayl3GFfr90C7OKtE/CMj29niunuPBNBaR
w6rDRGPdT9Mp1qJTUfDsDhhGtkY3vYcdnIiwY3PRyHHDAHBpa/24bMAKFwl4DbBpCQiJduf7kPx8
TqlN66iHjunPzvjBBtfbN0lgrQwx2EDSqIiKEFflmNjHvJl/6HK4uXncQ5/tKIiiahfgethpBMGj
4PW2vWFoK71VLhOCPljKpCqXaHemJ2TuPEbh94iVIP646nEY3eRq6zqCci891I5VosXpKv4ezCpa
oyMWK22Biqza2M5bQpDbBQzyKsWNh6jTOtVW8Kko/bZQP18wutu7oueDDdsKMkMA+oy3gvwxiVfN
BX+xyTCRjVkBsKmrehgNbrEaRPmeto7FnES2xxQXVV2I5TR8yrmktYZkNRkkSth9l2HKRWApB7ti
lAlzUGXOqdcYwcHy4ecJQH9qyVFzmNLBG84mXKl1va4MGwxx553jpnP40+z5vlxgvS6XeDERnSf2
C5AuZ5Vx0HSzg0yJZDOQMn8vAmMfgDxY62WqENfZ6Yq78Kgq+CT4sStivY2dCvJnTNL+hrZsa9pD
cSQYZi/D6IMLFETf5N+jPqPHdYYHcsxW4WR6qKWH+tRLxbZ3AhSjTXn20uSYlPThHIMdvRouF4rr
+Z9ZzNpWr5MVWLAQEex3LYZWQdFUrhEDWEvXMJ6Fil8yAIgblUdHFFrDWkUs/jy9T9eZXl7ZZC0F
UUNw40llIBh3Z0XduAq7XKyVRdKKGFvYbQHgKd9vsBOgbojCd80V4jaCKQtHXc5p5e0CRXO2DdTw
HjptQeZR8NKNzaH3ImeBf3aE6eqGS8two1UjtLs1qRg/ng6XoLoDdGyXnq36NynUdMEte+8KK2eC
zX+qEfpYFp0+ZGo38y9VND0Xmn5zYeQdoawCcRmqbFt606qIpxDxdDe8sa1mn4V2WtRMb8bylhdT
usYlY4Av89XRRrqmZsd7MmHDRFKtriGDNT9POEkTgpvAB6ex9a0VbQQ8D/2m2dTvFtSkWexGfzXy
/TEYPLWBCq8wNi4iKBmEWyjalVV8566xXydHPo80jE03HPH05OtceI9dDvxDuPVrMqWfnYmODFKM
s+JZ2k3utLHh+OEUJ5E3s7a17vxQBdoRadtvcSggKZbxpQfidsA5Q2e/DU245Yymk1PA4KUox+lY
tmu69O5OiiI+qNS7umHZrUzWwsSI41VxuYzTrE0u6NnPGJs8RGWS7OtwpKlDI4+HXHvSeaFpJZr3
2HGSjayY5eCBJjvEHU0+WIit8E4RPQLgXQcTaRpOYsIhoRViRJN7q8yukfzHISSiZj/GuJuHuqd3
1bY+T9W+nrgDOy2NLnTqu6qr99U0W3K5Tlid2KzkfKqT9y8nZVKU77qXthcx/zLq1TeXWa4BXYdZ
EHLxBKYu1s0yK8XSlnUI0Jh5oA61HVNMiaO7yPhkPDEspzIjn9uIPxKNnfJkF/O9BDx7cJGslJ6T
rE06RJR49hp2NaclKWlbfobwNahf2vCXaj5Gj6Qf3VOIPp3qKUBHdY8hZoYm3qUaOHhRzCjX0AjW
dTIpQnTTZlfaQXKV2Xa0HUzaeUAhN7DZ8ilFdB0Be8f4nKZKO4B5OBNfQny409THpHC+MQlpl0Y4
f8dJCmgSUHGdHv0ARYEUWPhFwKPp6Egz7DL9STnkYWOsMOIkLnTymg9jig0uzUm8sjjs1o1psdjX
NMbnDa8KM9m6JgK6Ka09a8ADsc/dL8F23XB2ncrDN5kNxtbOIslCb6LGKphX+X4HV9DqhjV1pb+L
JHW28Pty04qyXiW5+oxdlo9maZU7gQ0dD/kuwmFctVZ/TvuLa9js3f3MfZgfGTTZFnGV977CyFlN
CUNsG4ISK/xqDSbiQAwV91Qb2QdP1FzMXXpvTbsB8ZTwzAbBeXAo9cXgb/vSJl/MIENgZLKzCF1n
U455fqvzeJW46gGflboxyCiujZvghm6tHa7/J9dsnxJAPPC1SiyDRlUtZegMOyM1QTh48cTYqfHW
mPlMDOp2s7VtcEiqZY9bO+V3vMPJEZ0ojriI3wZATl/LMFmXuRBXz/7IwsZZ+aVId05GsHSohjfc
xicmKu8shwtA8mG+jDu2AgnsIFcPXPi/XNJdOxlLl2X7uiy5CnCDHQx3uBYZw51udD4Q/i+NMku2
0xRfgyZddegkFlbdmksv3w+ULloWr/PIuyd59438y70W+nCfR/9M6OZP6BO7qnqpDO+7w5jbyRkI
4UFKeve73xc/wwa2cvTuue2VCfxu6mg3XmqPIUvxrYusvYYBagjMfWR5Z2rTq6bLve/by85vrsPQ
7+pQXwXsbBj+aGeTIqIlattFZlqPaoOUdttE7rLSGEBOSLu0ZsuC+MUaFLPcWKx0zP6wcjySXqed
NK27qfw5D8f5brXTyg2a06BKwOQrmGZduClF+eBm7HFhJ8AO+9lReDMJVa+kvG3qNmzgNfvHmWkH
tcPhE2fKkbfGuWQmXr3Mv0mgdyfWbzeMxaGJ+3sl/ZPLJGaVS0aLRn1UAsBHRIQ161JuWtNjX0eS
xIjkp3d+tZa3ZsUDUgxr5azUxmm87PR2U7IqqCa5cevysSmC175+CDwsQlX21AQ3Cx8pgAGYyMGx
MuVPW96UaYJB519YmWpndPQdHqh5/r7VYUeLZfpSSfIL+PfSUC8Sg9gghzteGxnhycd6JFiuM/JN
r4ViDT4ey31fZgvH9Bea668ZvdbwaPX5BUEOks3e+xUrlqMTRfuiwFgaBkzpymhH4sOK1mMfwGBb
VDpa+El6Wws3/ySicyZV8wlkP3JxLjMie+kAJzW58T4o9dbXCvTRZjCqb6BRnjUkYsnd8Q1xKbVy
M1rDp+aN+8n9kI7z6ochNoTsKW8jZm3qQ8nholFdR9mErbPcyiHclar4bo76rRMCUwEFC7gpd14H
CQKS8sF9AuTFSjwQb0Bxz/Zo7mKjZRX5mDUzpbC8UtDPA0JA7Oa4LA1nbeXpk9Wlu/Ba1lyuk4/R
OzNHYIhQibUcxSNUmEDDuBgXQFNRh/I2xM0GsoYmspvyeVJKQXmolzQPjlUt1OBds4NFTemwtlzQ
6R1lgI4CV6vVawvt3pXzCyluVTuj2vUF+Q7rtkhA6E/r0kgXmGzvmAT4MJrhkTjOJ3fKTo5C/JW0
mxiVqNValz5vZsPBVYcbXwsnw5Sp7Rq3ulROtTBow2xGfrZmnRgNvHZgbwHDL8LegicjzUOmovc2
0R/ifOGMswvZbg6xJe+21r6xKzpyCC27Tv3UTXlknHv27GgZT8OFn/QkuaUHa2bcZB+jY17Yp6Dj
rH4mw1NtZLcKr6pS4hBMz42utjWWDuq7hXRdeJGQQkzj5tnBs+aofeTEKy/zDkXLkwZ6idptE2eE
uAB02KZZdqsHdxfgJUWb5KLLGN+7MP46MnOAiipV70rT77YbftNJxfSzHVEWn1C91rptPmaAZce+
+K4Dvxi1dlV36gngZpikV49hsu74C6lot7Js78roociTuWHEg6J+EdvxYLf+B4pFzx0+nKZ6CTjg
psReF42NntH+0YSwzSbhPneZfEbT+sNrtO9BMx5yB5+fr68KzzvFUIDsHlBDtmV9QsPAwwJk672I
oUC6FG+hBGSDAjkL3wj2yBVsRJPorbqT+6EKzrIAad312nLogXNPFq/9mCnIL26Asu6X6HnlnEp/
zQfmU4k1V8Bzzp7x1jTuc4ZEWGneZaCYyEvrrTerFWfaMii7S5uY6zJ9b7X4W8534nvJY1uEa4jA
p1EWkM69fNtqA6sfenSrfeTAYAGBvlorh7VX5gfNHm52ApAiC7fKrHZ6M25jGgvG3PMW5TGOw30s
jW0gxnNr8WizxLba24CbBMprSWizE9MSCWJ3U6TWXbUm44QZgqaOmvxwLgwar66gGmE4Bhwx6iHx
EyVdwWIsU7ZTSRv+qKHKVB0cc0CJtO0SyP1gLbDsH6u02xkukC7ZJveK0zWDAbS0PLFE2/oD3e1L
SWjPNkDVjlAQjg2Em5FU50WVaE811+bCz8rziAKv0s0NUtyXqeSpHksoKJG+qclEKwz70ngPZVw9
JBaWGVXm78hfN05c07Sh8pYSpJGLNV6/9x5DJ7PaRHb96g3FQ2XCA7finM6UNZ2ZoscG9BAvNBx6
yMqZyJFp3XNwMJ3QY0aEQ9mTWNyoD6OwHwgSnQjUyqP0mjXZ3tb0rdH013z2iFjZEnbu2khojYZq
ZSXPsi+ec7s8jk53as14NWJLiRmne0gk4sx4lCUguGo8l5PG/g2g0sIEoLfIYlqiwsJwR1bRXOhV
/rQtaAOlvWs4TOzYXwmMcoxzYOYtTeGcqqx5C83tMAANGOSd7eCtdvK3MLtqETt4yY1L96fDrx57
AEr4vlvzzSDGjQAnOA0JpYG9QWZwiMP6DUbcU7kI0RMEnBHd4JwZPV5AGPPaF+qloTyvI/Xh2sGZ
AphKq08AW5AhZT9YNfr8+Z+V6+MpZEqRj6jFm0h7EPYqc4of5C+tY/PrwYeyt6Nw4lvBDNhb8qdO
Rxv47S8lnENOLmwyFWvhja+J0T+gJ962XBRGfhxEt3b16meQ2ApZAIl11vSKPhdkyrROJ58Sp7vZ
tsPnppUQxwglicNg6QzDaf6+qrZ47+zuxRPNR6bSC2KPLZTjbYsyIirvosT7iQtdcB/X53z8kcrg
VxRjDNDTb77zf9k7s+XWtSy7fhEq0Dev6NiJpEiK6l4Q0pEO+r7H13uAN8tZrgiH7XdHRjApniuJ
AoGNvdaac0wpxm+NqtBSeui8lMLqksRu0MrjukdkVq+4UcF/PVNF6Soh8J0SnEPBuBVjcJHkbk9S
gEFKRM18rSxvXcOsCF/kLNmZADnSwDSOkGybqkW2lWK/pZMNrxhokEa8rl+Q3km0CVpuhNBwon0a
KivNqT8G0ih6VjFqLgX6LVE/caGeqVzZMGUI3I35ki07wypukA5YroblvRmQFRtltcFc62l6cUYK
8oGFM7WnbkCUnP+kDPam/jckkokF/DUbiH1RMsZr9ZxtRgXw4yTRN6174pCEBINeQF+hR/JgN1T1
yM8tF1/LqYfDKHVD+Vy2w7HkXGZ6S4GeThga48Hco0OxhTwWj3Sd2dWVqMdrfWssdLdLaF8YHnJH
Mc2/WVfQA+tk5IVk/PUC2dML66cusTPSkJuoSmQ9o3Sjb2ex1LUL/NGaEp5QxzBAVwuzuZ+LkFVt
3lEB2KY7dAzprawzGSa0t6mUGw8uUORpyHx6HaVpG4UvVATfS6SmaHuTZtcPtMxDaF/GOi1TTNAW
ckTWM8jUl0S3ngOpljejqqx673OL/NG2FOG1tjIyoMLwZRGmZzUoXgON6E2tI1RamXqBkXGtbpOK
rKsMSL2dyRL75sIix25FywNy0SVw84yZ8cNmUIax5xGpBc66IISK+1aj6u+aoLD9odQDWBjZQROi
X0V2Iog9fKWkc+V+aLARgwkKxcxpWuopU4bDS1ozKA7T2qDO4QjFs0+bvTvZQYWGxorqHQFtyr3E
jaBJX814QjviAO64N1XPaDQ2t4XBRwhSTpRhMEAwoUJGmajpT5axalPWGQ72NP5bJNY0DVJyCfE4
h2XyFVU5V3DeY8sA990ZFZG2DP2dJK93SlabYBxFj/yo+Skh/JJPAx+R1eJeD5LgUxvZnoYxSAeh
bdC4G9ScE6eSkgIHKPUBHMcAt1ybQlse9BwdRHpDR/CbDMu2yqzWt3TeHl5Fbmr6c9RMf3PT5Hb3
BkCCCqBcnEy5C4n6WkbA72JNuLXrmdw0jEU6c02kk0DlZiQaeb3Z2VOo09wowHc28IZSTrYG+Isd
cHvK+8ilUoVzuNJWYPspLyS/v2KTwKdJOObBqIpzVZheKnHKagP0d/RuH7NEWI26WT0DeoZgoxSC
md0/BOnstxfp8C6J3TOexbIflsCritdqRKogaPOul1XCM+pvbnFHkdwORxKpcNVmbO2wbY6A5NmC
/5HwtarPi1l953Lr9qaAC2hgYTLDBERUe6W+BgDVYcI21tZhBW+dNBw4EcrPSu3j+KxZVYRZxWwS
4DaTqVQgMRQjjBChYmOmdHIu4NySdxNDB9A5m3EyXkAafAQtgclxaS9VulN1bYc77B7EOv04AWWh
BUSJM+Y0mr1kMzDcygRTBOP0Q1nF6KqH9ZwCACuZzY8Z0WdiWnxI1rAzl9EdRek6JvGPOOYOyXW3
MFG+5WY+JrDUEWRMf8RJ26bm+KrEFCWIv+kO3cWRu4/V/BHKN2VQo13AnbdFLO+oXMm0pIl1o2Hn
czZG5MbwxwIqpbqoU2xD3BWTQNEhRQrfRiju26S6ak3h0ARBXzidGHK96XQL7UWffqOoucR0/Ubz
ygzFrcXAF4Um5nbR3MIpe5Hz/ixBpxeT6IJi8KB1QfU0duKODvNAlQixmn51gWK9cyqke8BYGYXo
zY7m9I/eBdt0CnH7k5QX43m3RgTr+qozz75C9veOGmiXMR030wC6Rxz5YdJu0kH56+mHFnTvIrLX
Tmh6D3/UDZ9Nqic/c/EbJjQ0CvaNakc73dAORi4dBUv3UM7YGMpDm3DaUyMhLobIuAUV8yWp4mS3
swFBOu7dSkwydKrmrSXsEiLNlzJRaq3iK5l2PfMYxPPNeAxHKLOgMg6WKOFxrqpfoFo4BmDaLPJJ
LaNL3Bkf1mDdA3BHi4ZdD9w/Gt+RzQgmAhBkz6agNgg7utewZqRIJlt9h35zTozBdKwm2uoLiqR+
Kn+zot5JU/EMgspD5c5UVkXv0UlAkC3gNAIsH7q9aEUC0YAGtz7Arx7/efb4Uli//G+v/bcv/9u3
Pb7jn58Xt5t0Vhg95SuyTL/FSSkRdsAhbGpCcwMpL/aQ04t9wayAEfNyLRJ4bGpGtIm8Pjye/fvh
/+K1ieFJZge0RYwxTslsCsv9HC26iywgIxGgqPYmDu9/Hh5fWobR7Yzl3oj90JGWg+kGlCw/gFw2
osKiXAYOW2ULQkOFumR9u+qEL9t7PEXeHpDVtr66dNI5UM3JD8yYRdlCYr5/PAAn/c9nLfF8egDL
MLO6jVjVO1Preb+Pt/nP03T9LY+vKxRQNOyQbyL0AruhNfsJJPi+l8Z/PTxee3z5+AfDDAc+9//5
z+36zMjgkXO/GJ2SoEiRniUvVsWrOg3Iqay42jNBq/adSjITlDgUBmlU7xmn1vvHs38/PF7LyWPZ
Wf23WQ3PgTD+ZBnUW72BOY+zCJEq7TgQK98L45sTRK+ZDQAu/3iEbaJu8b9QitJ8y6BvDIg3fVMe
f9POHKlSeSCpY5e1JaFI0jy7lkXMwMIyqWgAV/KJrJg0lYJdaBbnIa7mfaPOwKxFFtd5OKXNhHVW
M9Dccv1MWgV9ipsg1TLxSNqbOMzZfqAISEDLnzD7w9Vph9lbSkBRoQ4TKP0rGvVemUw8bP04Y85f
rmYypntZDbpDVIZ7ca6/mySqt0MRAKVnmt6OKBWxpZ46tbZYUfUDU4YSLpvhoRHbGSgrAf5K/BoZ
YpOA19cuc+IrQiaX7Elx1YamgF54BjKaQ7BAv4vSfhQvyii1p0FrjlKJamSBbFzJQGXYh9t3gDbZ
UYS/ExadchpkRTnNXcjVr0z7QNDPi1L9NfI09viW/gSg0M0L9djEsb4ykp/jbjJ3hoQfLpUDdkBg
DYXpUwJigVVA/m3lLj8WJft3skSOfcSWhf9PzCmgWzBzVFOL9m/UsFJb7dc4NVBXlbI4C+1SnJf4
L5HUmj00C0gfuovJIKZep/OpkDzEFlfsEGOleXGKDCM/icIL06XpqC0I2KIqY6RCuw0F3OQPEqBo
6nPjCAzJONIj3YVxcZXD2qCVVc9P+tYyxb8KLYKFEZut15ZiF/ISAqaqMCdyY2Krmi8uhE+2jDL9
fgn/FPL9+QRiGM+0NT/F6zth9iQwnWN7I4lAaHCV9JsH66fEg4RWPm+4E1kZKWvyO/c7cUub7oUN
iCeuHyITJZQmDFRyZnL8V1HBmZXWuuI9Xvvnnx//AqMDynJfcmAOS7wtKiUj2St/wyn10+vLUwkf
0Q6T8kYiAy205kSmzx6n732anFaYvvRa+RX75GXOw2NKajp19GGcpJe4Q7vaqdIrvN7aFqzq05Bh
u0sLXdl6uY4LgvM8U1z0/09ax05R0gnSZQCzFQwHoem+UuKntmCfl9Rge8lDixUC3AyAbLE4aKjm
hze1lLcD6n8yw+QKOiP82Qj0ih6wT4W/cq3DbHLKOFKdwsSYpUrDi8W9SpjMy0j4JM2G+RknEvYr
eU95C94b7aXZaa9jMB7NOf0YBZVtKoWnqGMxyJHOSM0+2zLaZlsyWZg7IOKPSQv7QanOuXFEK4ze
wh0sUgmaNL6R6IJ2l7bVYNRgEgucSTS//4z4jWwjFz/7CkSckVveCPXCFaSDaULMCRblr0ZtZ9eS
mvtaOF0DzDNI5Us6fSHOIvYOko4bIYQOo8U+vqjpMKaLicp9eO915aou12VFxkcNJi5Bzp4SjGdO
RoSDLKd2NUCwieOJHeRJhKbOQgiab6mhtw3CW1AxeZWjgtluWm4bbfkKCDahcG2upqR6Y3LVtBMr
/ovVFXSHjeI+g/gTZuWprsEL9Jp+MaVoV3UkvUnP2JFnmuTMLEqz+yxQfKSljm/IoPTrp9+iKq0d
3BXhWZgiZNs9IzVRlg8SuBE9rLYL2S+uRp2HBiQ5L4uoArblMGQzbB/5SUzYUbbyrmcQNhVSb7ed
RUpSgXuR+HVbochRYomTsgSvUpHkGMXjsURmyS7OjdEoO1meQoKaYLwpef0Lmf3bgPph98wqRXBt
wAKsG6S4aRtpMhTSQpMOdfg1RJL81iP2VLR2n5N5vIv7SXEB/b1Jwqlmf1aVKFDUpv7JaolletiX
VfRXklj3DREObpM9W2zOBnmgMg7RigmxBCKQIIOSAlqIUlyR3IGjdtmvW8kWM8+sMbKTjRhacwND
qJnoRMRz+5WYHZ16GEQ2XiNOLybk4Y/Z6sWBQAakahQ/dqivJgbaCbY8m1tDJ5eJare4Nm11RzH1
PajJb9L/KCpQ5kGeA1dfwi3rrgorgC2nRlOPrFh/ouJnHjDdMSnNq7DWoHfWdf4Xfv7exxqCI0kF
UlpbpdN101mKpt6rdYaPNU51N12zsLWvSFAWX6Oi5OM+V4B7PgJN+q2j5azHuQzCG49Dgk62YEJv
N5Elegteb8/q6BXquKwnmh7RXIVMNHsBxlagupFSWciA1J73005uvnB26WF9ySg9PUEGqgrHTvYa
Y/Ysof0jD4SgCtnyIiwJ4HxgkeQvnTTYDptQlG6Rxp4Zjz9hPSVMLwOIddSp7N+y4ncS0tFuk5ly
mJWNlq5+TDQkOiWMMFMFYFWhfLOI+tXaRmV2hvZLi/B8ys1nP4vWRq+aC21Za6uY0jlmKNVo0TVb
4+IUJhWeJYbIf5stnSHzFBqgd9uuEncJOejkGfX51gK/7pkazocygx7YTuNeUfq/er285mMx8LP1
PQr9pz6Yk9esP0dq+xNOw0uN9oCNGgFLoxh4TSBu+iR4psti+nVY032GMMhqo24G9sZ2EErfjTCN
di6t1UKt/5Z0gPEUE20wrRl3ZN2Ja+jdsMbfpeTgwWxenZIVsnbVtONuxdFmtCfW+Lx4DdKri13K
X+Y0HXS6eQ3bE8LfoiV8jzVPIZYG4iiGzMpPIW/BWCWuLzJF80iytyuNRPmJa6hfucb7iRpBf2lH
5J9otNAT1xjAbg0ENIg8IeCL5mkLSZ6WK8ncJ7ov2UZb4wTFNViwJmEQHpywx8Wn262KlGt4JBHm
OqGERse7T9f8wnSNLBzLt0kgwvCfV9aXMeBQBUQvyhp4WIhEH0Jtzw56U3OrCiuiEXsyEv/5Es3J
plEJUAQlr/oU2QwX180fcYvTGrf4eKbTRN4CyfLmNbwxfuQzPp4uDQ3nfI1vVNYcx4VAx8frjwdj
jXtMyH3kq24rkgSZrJGQ7RoOGa3PYvIiwU4ou5l+KpdgsRPXUMlqjZeM16DJ4pE52enET8oGQZTy
GklprOGUBimV8xpXGa3BlSzuh2iNsuQDeqr46w9YM4i5XAMvsYG+PV5K1zBMlCWFU3drQubYEpZZ
k5qpr/GZmMR81Mzt4fEwrCGbU0XcpkHuJoBFwTUacFDBGso5rvGcGW0QN5tAJwCIsSFpbUI+cfSA
xHqCatFs8Peji0cDy+ga/4m2hORXlkDO6/xbCgkCK0gL7UkN7df40GoNElXXSNF0DRdF7ii6/Ro4
mq/Ro5qIEi8GR3FQ1mBSmYRSytbCz1GRHkbKEwIIGFwkKxRmjTalv814ao07pbdQHToSULOxkjcS
sAi2EhYBqcMjKnU9yrAQ64OM8X5TkqiKxaWGFRWSJKRBpZTW4FXjkcH6eNEgl5VTiiZ4TFQrUNzG
M9f4VoMc13QNdFUfvzCm40bUa7lib4b1IIQTA4OeRNh6jYZtwCc83nuyxsY+nhG3bbj9Girbki4L
ATi+NANXmtT8kdcAWouZbybHzaYcjF23htSKpNVGKrG19RpgKyz9uct5AzFMPpkRvAvM+QmTkWkv
4kACIkm49RqJ2z7CcUO2czN5uRxoH6RwdmSsDS+CSF10QqGA+dww6SbpU+hKQbgGMJNfFTKHx20Y
++pFvQYje73Zqsl50z8VUnyTNc5XEFs/r5BcDmvUr7yG/hqk/z40/v/fDvF/skNgeMbo/L8Hbe1+
vqLyfzFD/PMd/8nZkqT/EFUYWxC1GDPpKn7L/0RtSQZALUXSVFAVpoEr4V9WCNX6D+RjlkiCIsln
liz9G7SlSv9hWZqlY5JZ/ZuGqPy/eCNAc/13O+j6I0TeF8gtkF+KuZq+/wtygBK97jUj0E/SnAxE
5pbOiImQfu1ChksVZ9Q9WcSU6PFQxd3g62GEMMBo95kUt8ix1qePh6RFFkXANzG0a/vj8bAIUYvF
gofHlyV4BjJJs8jPRjneKo1AEb8+9Oyc97Ei/+vLf14j12dDchv5YlicGPJmNag+Hh7P5HbiRbUx
CZ4wAiKtpqbaV4lBM+3xNKiJYRgHAFxq+bbUekOKdYOObL0VGBry+BJPA0mmbKDq02SNCF+jHOW5
yT21NZi/kXVAqwW+0uh3Zn6M2jVyZWKwYtETULqexbLQRRtx4K6d028L+yEurnrYR4zZmGpGwx4C
oeTXcvssaLzUdCStqoLBrT+sq+scgrQQDN5TmJj3frZ2BkTQGEnNTpEXRtEtKiNNM6v9tFg5No71
adu0PCWkiE6QNMErEprt430KlU5Q5fqOQUYaO/S4dRYu+8eDtNTRRhzj8zS05TZu5m1I526fNvSL
6c7Wa+jUOsPMKkKLJLz23VcSp4cI5RneNAOsDPhIZHy7MMTurhrTDiDpLc/jmjAMTAJrji7rbLGX
RrJ12R+ZjLHZD/z7IdTS8r98Oa+huW4xJpfJlHofCmW5fzyIa8vv8cxY+36PZ7Ip61sM+WQg0YF8
vPPHg/FoSK4PwgLcZcpVWt7wqBj+8366JBn8MN3I4ONuhMFKNhoWg7FEmDj1RXmSWjTDdn2XtZuR
OtMPWVjM11HOlR2jYh8L9CD4EgM5O/MJTnUEJ6+wEnyt6DDhVpN/1/dXnsEcsohAfB0QC8lui19G
PGNcscfWD3QIJ4d0dYvaxXv6V3IZxbyVxyj2sL0S1tqm2EDdkiKrXc7KxPT9p9R8k3E4krIGetVM
cDPa5m4fDfbo1AeYCZDOuRNykySmcbd8i/eospl/qWiRrgwaDYyQdlTQ5DAOGFyYxTL6tpDDNS6w
IEMlIgL94F4tPP03eaa3i3pORnaPZIIEjM4ubsVNSXz9Ve8Z+66HjfGLRhWsMstyY3WfjZsEmz+U
jMjaMu/KaHaia5js2nCa8FRZ39UP/CQO33l4iS84UGHuhF731N2wHXAk0DOviaIbtXaI2knl47xq
eez4UF7A+rdXXidt1ja8r3RH8v0BuvrE1MOuPpiHMyDOaFsMtHtdJPcJqFPGJQ4loQq22Z6GzRw/
o9UkyWv+7XV7bP4QwWRQ+tF0Sndl7Sx/ROaWHaNym6PbkRqBlcdyxC/ATBaSj8xrT1BMQWlOUGfk
PVKa/qqQM/8s35U3eK+SxhpiozEjObe9KOi1YMjdyBffkZokFp7CRjn0da7Na2Vu0TkyaCG4EfQg
8/DsppPbYXdvxbdxL14tLzsnpKeMntEfrOaDUDFjiyhH4FMkFC3Y0HiBOWCyIg1/DOg4aBE38TGb
HfF5rt28c9FTmy/Kk/BOSip/DKet+qX+Ti8MhPDl7AHZM4NyBiAQMnpoN/spWz/kciCW9U/OtIVc
lMTNj7LCSrFVX/Fu0JUK7f6SlrfhqX6dnuVPxn3NOyMh4pE42YYns6INZ1NcZUjOHEp3Qi05obTM
lxnEkvxlHMCckBsRfjYHL96J6KReEI3EfBLOhIocUxANPq+7qIDP/kLyx5hgy5ijPcNJ9/pf6w+F
xKH9VX8Ip/iKf6wL687cevotRPJqY+fJl3uA7Gyw5REiw6F6bpGadI70Rl+pdqw9DT+mbRiJ1HOx
xS9/ngu2uw7+8nmxSVf4ykuvzLYm50MOzcGLfurWH5Ecuz/DEaXAcETZpL+pT1gBGbMNR8tltpS7
GKpACVDyvseBnXhQ/isHKSVOJJdsBvzR1GqsGYiLtubfYvHnVxGQPv2Q7r1VPlg7ghm2nz3pPxj4
M+OqEYuSuw0Nm538NS9OCSfO5taT8eMmAqUWr/lAEohu8acLNzrxGTb6g6sUuRzz9gvRji99l7+A
hRmzmrC6SUzk92+ZNCXv8117IvuYZXHchJ66G2lUoJJ2tHv8sWB99ssNq+X4OST+squekw5Zqd0E
Gz7LqHWD4CSKu+ol2BMcXXTb7Fn4gwCaz3cUAALuufaKlyly+YVyDKvBnp7612DZIfgR1x6iawm+
yd9R2mJjt4gnp4PWE9MNlwDZhx0A93hBpzugDxK8ELQIbiKy/ryIoFamLck2DTz9wuV9yY/JN2R9
60947YK9BgCXBUT5hT3my5ododyb3svhntTHlAHyjaHxJPj8GPKokMjPwpMhfLYzGPrJxwff/IHq
+x4cLRpL83M620Pohq+jSE73q6bTBWy2ZUPiNqCJTSe9wmwRxUs7nQ3xL9lNPQInsrFYbXMvUHG+
eXn2mydbERsFWrfL9F7hDUX/SXlyW27B8Cm3v6tEmasXu5hs+AqXUAV0zgKzWNl6/szPUCF+iJOH
npPFYqWsI6YhKZIIV0oli08GkulnRGcXEyT+RFxqf7Md/0Pv4geTxx/G+i9u2Jvtoz8hHQv7Ba3F
JczeU/WIqZO32znLcdw5wXuzx98Xc+s7iPAdyDaAvxn+GfQnmjtpvitoAPY+6kc538KGkUtiBZ/L
hsaoh3NvGDe8PWbJ7eySPiiVxxQvEiJzG11t567lpg30h+m6n7CMuWp7MdIJa8oh/bD2yj656od5
q56U83IO7uaeMzq3pYPwbkAnZIlJmejjmCUelDEk4UaIxdxojak6wVYhcNSTgi1Wy0K+yUh5tD3k
gOCaeeNL6aMz8pHaZwT/+CSnFegDu1M6YZc60uSfD0yl/Vem9nyC2g8hzGrkB/J2WsfFdkk4TuOY
DdsvdLYhNvj4oIM5smOCtEWnRsqPHq/AvcUmErWrQweYxJ5a8uhhy/VmTF6W0u+1ozRsB9U1s6NO
mE3hyJUXZheMQyHhcbjmObuuLET39UfRRDpHyJXZ3drWDl8yMVt34VmtNxKwcG69OjNMlId28hun
Fzkh4NPGlFTMGxgTNIVAyYxY2no3hTZHCV/TwkHIdrDSVwPUuYz0A9ygHf9R36qj9ZET6n3hVeyf
wSE6TDiU2Wk45ltdubylq0zNbM9P08b8Vt/wsTxl1xlg37qcdn8Fw21OeBkxMG663h02smttFK/4
7C7CZrgsXkhC2b7ftefxoHzU24uOjP63+ZxOTJDMc8XPWLzooG4LfD5u1LvJeMzd9F1EGvTSlI6I
n+HAMaIROyORBop1A6bfIipku2pRK+zQogzpK8TTDmeYQypMQboc/eKN+G19iG89oubRa+64qOn1
+Rlm6tt8YK/EuyBhBwb1hlQwIMHZnrKbRKcLuZWX+W18a+4cf35Z3B8qTMQ2wNucTBHPKXfty/hC
A4YztnKBkXe4hLJTsTdepfvyG00eQYR5cWQWvacMGCvQwrYoe+Gf/rn6Uv2GiPC1Mcs55IoI8gPb
YKJ/7XfhTXgxfjhxmo10F7s3REjaq6Rs6CHDfKKI0MU3c7kRlkTUyPC1DsJf8RGiKqi7bYMdBl9x
uSEvsQb14qMkT1Mfa/YTGJzEFonVQLBbfCaXTkWm6be9l2170S97iIbXWPf6YaNj5M4x39CW9pUv
sOvAOqUvr63P5Q/3aYuZSu4rr5C3ok35w+x80536jpAhRw7uVFX1ubuL3zmJ0e8mcVd+WvhIvhgb
tu0R2TvRQvnI7vZ5uDbXRj5KsTNclXJjpbv0IyaHDyP4oX4mvQAifn1L//DH14o3nvkFmMSgoFnx
vn4GO8cMpsVwxfcbJ1l0hXgP9bA9ox/nPy2ZJkjb4qp2O2I0iwwJJkogO/mcCSc9pefgjXfUo5xd
YqcIz0O5ATaCVJ+yyfqrsT1fXVVOpRIosWnim1F9T/m2/6lBDI3vkOnovkL4ggCy16TzuOOY5yhz
n8aF1iiz3HUMgbnSbpRFdSnL8F2szVRlxD1eEVZYSub+8WBExAKvjgHTbD4DJVvTpC3GxD1ZuY9n
j9ceD6HKv1qiyg7DRAOXwW3Bs6c7ShckboOk054YG7Lbp1zGG1hR8a3PRmn617OcVDpmqeu/ZCpZ
4ASIHCZwfhiP1v9w0pSu2P5vv1utsOlq+sg+UtsaCTacVHivm3Dw5IKdIikEFShi6sx+/YWyuRab
CofaQjpCKNK+GLC0qcvstkHR7AmO47b/eKpUlPgzmVmO/Az/Cdh1V76Fv+VvLNNQdsQjJVrL8ujE
IYibDWm0OeCvwUXk1bfonV2BK7lYq5TxF5/codkq6m4w9mZlF9/ERZjQHu0EvOFJpJIgTPuDNFyG
esYT9MM2gclqU0weBxF1gSMkCO02/FBVP/XHwTYc+abflOMs0Yg7CKZPf5nGqGx4+W/xNj8LXsde
1AIMzl7fq94YAwZPkRMe+w/5gwJpOfDXnxK6gbbgdFvdti5z5Pa++tEf60+qTkLl6TpHZPGhDjLR
TNtVYQ9vNcapD3QKz9Knfuu+hdkNf0ELcqDVj3JjjL6cunz2cw1V1GM8Kf8OP8kzRWqVXbVv09Uu
yPeQDqbRVTvRw5y+C7/YsfEAFVU9daQFskty2r8Ckt93Mvl+I1/6TNj3fRgXmuAcOoSRJ1L21uLZ
HnUn+Gh/y886RL7oEG+H6106cPCwclDv8G0hvQ8as5YtvzY3QAcM0EjqpNuoPaFo4/53wS7LwJn9
8BFhIcgpN/L5uKvOnjEE28VWu3T7EECtjQhColXkgSlHjoiKVvwZ0Q4mtpWyZe+S7QTTfNUU43y2
Sg+gLd/EjwK25LbvgV8F5JJgFsayVRFz6ySzPfrhE2dllTjFd0KszOgNbxGHc+RQC96fyZlYx+Kn
4MVwkJHt9N1C1MoxQL7vtX68V8hlYxJt95vumxh79YefWivOMjvFFhdn61jfyIiFWxd5Od+/5YWr
cK0ZyRzVigkP9/cr9bNyoI8iHSQWlhvmOzLhCZlhyDt6icnnChPEuIqwH3A8IJ36qbbZWxNQ4bOn
AvdgM6/NuJHfcVBJrroPD6oXws50sccT7HtFRlvFhKHShLF5SYcJvcEoyWJrHcUdHvVp29+TM1l/
xlu9Z2yOfPdcfkY3BgFK6c4/wJovweAZiRPeu4Az0+Fzsbzhm7ki0GtCYEdKSz325B/AD6AoARBS
4fN3gPqCSx7c5F2znd74NOqN5VfngIbQh6za6R2jaX6keunXTeA2/lQr36IQSFmDS19QdtKVzfml
Iko7dFc6femSykjsLwpB1JqrWWxL2hpPutafEMmr1572EzfO3KFhJkiXdaZ0W20pXwahz05u/p1U
RxGOGlpDavc/bP4oT/VNtVubZQQ7rVNST6NCQfRPx4AeAXLfV/EvXvThiTpSDJ3xc3kKhi+UPqgh
Yu4TLW9io9cOOlOKIRyJ/Zf2nWPQxGVhL3QnE9+QvSC8rT6xN198nXbE8dJmIshe2k6RjbsR23xB
djLXOH2wt+KDkKNw2fRMRUUX6+r0LSHMOTBWWvstrdN+rmfRp/lLFwFyx40TI00BITgrvjyiFKcr
ILxTfGvfnCQRUAt7Epz6U1lc7budLzk6lsTPaEi8k8gB2f+jQoOeumXGXu0wPLcnBPIGttG3SiZI
k0WS90VzYqdfRt2ly5U8j59Yumll6KFDH2vW3nArCoZd1J74mzVe+zlj4eWgjUccYgu379DBAWb+
bel/ZT6+hvyTMSJCynwj0PYJ4/14tCimDbf9DshP4FQ/Kr2dvxI+vUnORgdA2F7e8k/rOmunPPXG
3pUkJ8suWfoSsDK9haXDsH9oNuF4bKe1zbIO7pLTFHDvpTkUPgWCL99EzWHICV4OBQ05RDYLPetl
XD8tb8NzuR+2wW12Oz5OhL0X2lrO1Hl8us1PeuEiCZUbkSXkrC8Kc2c/nzd5tLcYteg2VJw7lIML
clHIZyia7/kFwUR9rMZXul7ciQLtObLYKnjccppvwzNOdNAYlr1x7XbQIY/VWX+enyHm6Tj2WZWe
WjYLxE7s8UXBu7TXH3fB38HnWJMtel9XChACNz55LjnhjfmZeVn19qywpGVX39w1WnxVcJEVDPhE
S8PGuafH8dn4hONsOVBaxN9J3fZcchAtvnvNTRVfXDPI9iR7mnRCycg27JJtBL4AdjEGdC32i+QE
/z6ONx+M6olEmTmi+eGKInTmTW6X2oE6O9hUZ8KSNVJFUQ9hhTPwauyjcpuXTiN7EsWnCpx3Rni3
oYVl/nKrBYAezxshe9eTA3coVlFOLKQmhkSpaXcv41X+7fiYb1xuRCTlo0dLnN5dIriy7K/BzqPH
L1RVXOc2AEaBC0W2WeyjE/I6an8m1T2XtV18RWAbmQS8A3vP3+fP8ciVxoKN+j0BeoCNQzpmyR0Y
L06JbNfsGK3PzHQ5ncodFSrHSsBTIPuj4S1brlqBOMGNijtzXegV6lveO8dbvbWkItWeXj5l6PQP
yidZRkYBNcGDC1n3TkpA0+Sb+bnnbPyJPcpjX4OWHnppjmniRZ89o9nO6CRbDzq1CAFmRwQ6fzMr
S+3R6+R0hG4I+NDLt9o3bBOan3zgwXCMqm1oPKdAKzpOBapKbttg6hDGBE5cOqhGM9ljnL6eKIB9
LL/LLqCZgDbZ/XjkttHUXkydHABh9q0Ty689evorQLyIPZR8yCyf6278ldqbZfrtQHV5Eu/cFGkK
9lRJP+WlDXflJvFj7ZkPRXlT7+ElvKs/BDsbp+EwoIF9Q2WNsdcOtxYAD3q/rvQneQ7hqTpDSTb4
hmtU5QZb2fjFahLQbfFecmHC0ueUeBt/2XsBgukYDjlQGq2rGjrNWfqeB2IV7eV74lCwnbt0Lxo2
olek0kTEh25waVlI1nZ0SrVY7pLK9cdre9f3+Vd6FT39s8Z9GSEyt4GG0tDvx530BoLgr9VsQ3Kb
/chhrFPshOkP8Mx2g9Dni+VX5bS8c5PEqi3eOLBBv1677S97cVJaOqo4CGDVUfjilp7u0efvzWP1
LuFe/QsQa278xbx33UjQEw7+DR2blM/QCfYM4gteUtfGqkjLkui6v/mJmv/TMJi4sduT8ThVbt27
4/1/0HWeu61rXZZ9IgLM4a9Iikq2JMuSZf8hHJlz5tP3oL7uOoVCNXBx4HwVyL3XXmvOMQc3uGXc
ARR4AxsfoKQNppQMouZK/wtZga0VdnIRR49LH5g+JmIpeTce5D9WXYDAEcHGx2DPVdZe8h8VQucq
rx2i1zAVH6ZzC8DsF+cEK7he2iV9oHg3M/wYftFu7eJT9RJsuFq/eZAwfZr2QLO0xDzdrKqdv1Up
3Ty0ujLH9g/zVj2r7rgnhHYNv7mZV/hoyLVAyvzHtkxePJaCK6WXtk84lOzSg3TU5tOEyp4eua04
FOcvrFG1spGldcqADNiPtpQZvrQPzENYcu5Zt0A8igNHu/7L+uLmxKzYv3GxyD9y6/D6rTC/3/wd
ymOu/uv4NsUON5TDy/fzkb7Oh/rSXFkUY/on9G9eI8oEV96q7/OX9Qb6dLomgZ19sC9p6hGwSDh9
s9FQ/vsH5cOvnFDfm99UJ0Jo58BP4m34AkcketXOJQ2dS4JzFbUGl9tBfkVbnr71m+435dyzS4/J
Ezyfu1avCJ2E93jI96rhIkDkuAeZAqp+WzNvWcnb0rWeAkLTVuFmdGFA5VTgmgsbdI1Zd1UcIlfZ
WOv8ZO3Hzfgy3CXPPOBZLTksoTBeKgd4C1TxxJyueTfqlS9TSLlUFyHusi+c3/2FNbJZ1o1V+iXV
eK7RtuHr5fhEz9lEiMtpjJWParJ06wogw0oFT3bQPPRajANexcjhMC1CEzUdhQTVeW3S4e1sZJdE
8wkusBxIpwXY00vXrfK9CXQpxz2/SnCrkV1rOfJxts0N9GGij0sW1oReFN2GXUeJLG9SyaVAhH33
Le3qXfsxvPbNWhsc+Q4ci4jypWLu8L9zODxy6qMwfcHVJH2gr9kWV058ewYCWw4WxnVJfnhKn7Ha
pyKBwVgml6NG8y7SaWXRDzaQ3rh2hE9/M9zHP5GnV6yEp+outOvuu73hnrIIzDxXrd2R/AhC9Gbu
xS8aV1rvqm/Crpa88GW8DbWrtWtaF8VPTIXEo6KbD3yEWN5W2RF1gMlNjhgA0NzkDXdLWF0hsb04
hhcwXTna8qGF7dbRTvnQQls80PeZLtN8UFzCei7VPaCjxAiKYhzVXkYzhjbJi5p89DyjaDvco4HI
lLU12WjxiJyXD3TSvzcNIeHn9uVh3V2RSkLjbdX5K1NyJlrkLCNkR62En9Y2/pQbQw+yorLA0xix
SZvopMxPUuo0XBZ20NmVeW06r2zWqARDjsEprhYMbDweNmgHOc4G+60I7y1H+WnTUfwuV5Id3DHH
QM+a6UwTjV2vIogwqO9fJJBSPpUGwfUcOzniTUc8sATvcsOczO+h3vDDnAvSiSweN3li1UZRzzQj
+JnWaAnXzBZP1TOCTFJ7XHld7jJuHkplNpLgSXPLdfHZ3bSv9hD3qwxu8qdIK7lelt/kr5hW2V/7
bo7LRsWsT/eaXbMHOYc49E95hYv02uyIceHAP32ofyMEn8ieo2U2yhYSbkDhcqeRUPPiCyewOR2Z
OSnYiF0tnub5mb8Ydrvx7i8m4RUDSYm3jc5/R1jKzkx2ePo0FSPBiiEdCa5pb0szWK1VtOxZV+kL
aW5ubiTLY2gJmhIY1ICm2PTm5o6crJoZutmMierV2Hl54MlLHcFMFMVzZ+MlrF5UinK8Yczo7kq/
Y2oKrYwk3UZAEA+awjE/KY79Zx0MPk7D7bCjIGBeyMHP6bkBvvN3ULy54LBa5tZZ07yIwOdNfZGs
9WRSwKzib4Asy5bl4Kv7bOme16tUdBKmwemRAcdg0ZRm+rnh4AK2h3vxOV7XHL6egg/U6YDyCB5E
jrzh3aMCToivgt22PILZXGVnLOb0P0FVECN2wNf4FB5j7anBrYFqlRoUyIsdeCzZzzxdKuP4TrWc
lYccYMxcbKjRrE/jmil2fkt+At3lUs8OiW255judAGM1sRh90GbKzuMheGZ82r6CXDIx4RKg8coZ
noGi9V7j66NhEr9VwKBpQhU8A1f4Hb7NdzY5WXOWDaknkXeXfWD3ZvtmhwO8zOLaXzCo/mbnihJn
a3wX+qpyk3A9yUBxDqiydU+740xGeMgOy52UrJn1jxNGWretnXwiGA2nG0Mqj9Fh+OpU9ZppMvMy
JMzSqv1mA1VsPHHXwnRhW1Gmke2cOOINRepRYDmSmUzN1DbVgPHXjYkVV8h3hEq8mrmuhVV4xdR9
SUycdy4qQDPfhB8psMtTeS2KjUGQgEpn25VienbQ3LZSfJqGmxW7JG+iFoIEAa/LkNbdV0Kfx9Np
7ziMBbnWVbd5mp7yrbYSNrSOuBao7MByXenLTpGzSHcvxgl0iHaUd2yP6g0mz7p5g5tQCsQ72P1V
RtBNpHROnkKIIAYakttSi12C23yRlFWnfESwqHmAjCEYZW1M+uTkU7Z2vMAdi2VSZejbIFzPGKkR
pIQf+rPuNruEVyq263uE2CC+kvKtutHnmNqEiPOfspkQ/E4nBuYMjAaieQ2HliXlhsrQVz0wPAVJ
ZPsuY6x7x5jyKp2EbXasXtMXNnXgHFiLHBCgPwyMYs6jYBS2DByApmySi6ge491w1FtwWXb667+J
bxNnXwrvbfWee/GONASXro7ySbO7/aD/X+4KWDmSLe/rj9z1XWHbXqMLT0d1fMllyqFswy0mTlpu
PO/wKTiOT7mHLp95SrxM6PA4ctFQ26Wv9Su35vjKRcaCJ1dr7aLcCcEQjmO3krYWQW3yoS/eRVoY
N51mTOsNBE7k63RkJmsbrcO4u/zNlT0x5CY9IWZlbNG89pQ72aaZNjhNUghQyXryXY3lZXCgxBXJ
LsbHVD5JWH6MbVei1XQ70uBHZhn4edzMX+sJV/8KxTfzB/LNzM5OyUhM3tJysTXte+FZemJjIeSR
0RevHkk1y8urkbi6SghJ5ZT0Xv9Gl+xrJOTql4HwmT/PFbP81K4J8Riy1NnRW7Ovf2uRS4QtfWUc
4muprswXU1yenQK+nskSra1qxQgQnS0gGuGVd4fnCAB4pgx7k/edYzzpR2RCtrg3X5ZUcvA+P6iV
obky77YNBoW4X+K9vu8/p+9E4h5cxX/MObbtcz2u2oqYV28YbkH3LCkueedAf/JzcCd5q6CzazwZ
Htrwi0htqzLo9ObOUTqHciNjZtdyml1NX9Ebhwo/82qcSkx0GJ643Q76L39c/jL3ZWCH5/KaEqmw
FrasDiI8FlB9B6tAfrrBoiO53AaVU4G6f1VPwa/0MjFv/jZTu7WRRVzTX8K6y4K2hCO/8f/r1zx3
elZPzZu4Ua6MFAWnuAjv+sv4HsQbaStrHuk137j2ox/s4Dcad9pVCLY4szxmi1dj8lgymku9C/HX
vgUXFgVdXIRoGjAzIvOOwbP5NGyYM5S6bS0RDzaglJPkDd/JqWX4Jpw6ccUVX16Vd5UhT3RJVae8
ml/YLzWaP/vuleHJDE0UJAhJv6vplb/Rnuuz+KXukyO+M7m2EXtT4aFHGW/zR+0pwTJqbWg00Be9
MGTWCDl2Ub/Jd9nJLuEHl11wEWk22+aRkU85Odnh85NjdUKHYTN65By3v8awaq8VTSEbWTLgf4aY
KgveJb7OF7QBAJo6VvACvtgW5zTeyurL4nesw1/KC2odUo94OxZOtAvMRi+Z7zBWZnCLbspNf6eL
vg7PzX6pkEc2XoQAKyQkVxqW+/Y5O+rPgsNbGn+U3Fj7aF2/lGdrq52IGzuNnvoF7VYZVshC9vJG
O5mW296jN27dcAfK7Jw+Dw7TRYTRYuSie6EtT9l5dqRt7pFPI6/JUpmMDTo82iw05l8ItSE2gCfR
vbUf/bPOs2V8+7O0bCFoH5hSzk64FwDw8DpzXA9X+VXdpC964B60vwqRP+3rDd6AqNryPv/QiwkD
F+pbp62QdyB04/JFeEPXgSGisZvPirzVj5SYSfVq7cR9xvLJ1lMduC7LXXotIsf41L/4WgcS9Jcl
ggtFeo+R01DZv9VPsiNRsUVURE4ln4bWjZnUTPgX0dPhw17xDNXAUzjZVjZtZ0AqXCLia31G9ykw
cuNEDU4n/qR6L5XXniJpdiXZg01raSvxuzrwlxDLmoq98C1uwwV2AH8nAuTdMO9U937oAA19zV5x
S9B4yVcF+SR0thFiXtonYZe8dltUVPpjys+p8UU+hJMzbKnUS5Y+HiI7JgfEcGO+McIGW5E/Se/0
dX9HqqpDcMsPi0QscGBU+dPWOlaf4ZZba6afekcTwtwGBFy3Sg8C2z3yObe0jj6KWPRwt/oO/Ar3
ABp21u3xXjHdpTu1C24oOoSDfqYrQJCd/8FO95okO/OMsOyMzPXcvldvolNTR6fr8pMVG2gMBhiF
y0c5soOw0+g7VENqhQyNRrhNoSlVTwFM3zNVtnGSJiJZ7ILyuD5Pr81FOw372kuTbaTaBpXtrfZY
YI4EKgl76zUNtvqziICEnZn2x/wt4GtxEMXsY7A+iNfWaB5ps1D1TiGUFm/yLIeV4F4bznhj1l3f
4psFPQRRLx3/lXUFxWJSfrnENO3uqf9Ewq5BXUvHmK9a2JRWjFSnv4gAtHv8yoGh5Y0MvJRDk1ud
6ueYmoNjTWVjtCxkKmU3+2k/OalGvRc/Wx/+pabUxpdeb9vMCcUN5BHqSX/Y5+VzLG70b/07gR7P
S8WLeDAMQE0bxujRnTNVd8caOE6uzuBKPBoUu5mdnAZcRpviEm/yZ4Ubs7ONT+HETpcpxyx4r9Cw
KFxcKuepYQP2qB02Vv4SpedB2RArXjFqpTD9rZj/vVFDQA6hzChoYzkVvZVr8D0mruzT5rC5fVip
U9PNis1QupVkj4nXAagF3MVRT4UXsaol1LIbrrK6oLvM3JXmFbMmrKsIop6KfevZ6Qd/C/rexNdZ
WnpX13fGeya5pTd8RfkWsDSC7L2mgyRZDtTE7qlg40ALwpEmyCRzCXyysGmAHbtMm/Z39HBFcQf1
y2xBe23eEiSqwSYsDhhu4JiGKnyTDRBX3FnIqFj5AOoXiPgMDm229D3tQnwadjQvJSynG/qWgd2A
HWOvIpz2THARRe7YHo2tydi032DbJhqefZqx9DpgwQH+P70Es6OMuwoRhL6TuzUVCQ84S++Sj2SU
WGVY5HG/xdEnsakwjKC2lpeXv5Ld5AiOPhP2ZOO1xUuUHOXsKSs3QOUlArc4Awk3YdgO/SmfIDTZ
GTPIgsHEbuyflPRr0neqiVjsNpm0a/INZQl1GbUQRQJRJTXNEEp2ym7ZNaM1ayVvxxyj1TtYYHYR
1ZEDhnOod3TSYWge3tUX64Q8qYPq35KMAxSRnMEVhVFerqXiM1C3ZIFpIxqOGwtzpG/7q/7Vnx6D
/W6Z9v+b8z8+hYOJ+CWDVvrvG6EZLN2RGj0cv4BrGw4PgSeDh5F1+/ja5OsqYTLGiVQAa0vCr5t1
NMbihjuhFGjK6bPf7qJg6Gil8JFRoqgfJknbVvUBzgZnxceXHt+UoWM7TUtr+/E1ac75NrS67j+/
ZtUADarK8rC20TKIZSI/x+hHGhat/eNr9fKNKkFq//hnarAePD76943Hz/3nV0y1WxCRUd862EaZ
PT7+bGoqrHjLh48fBQnLwSSWkx1MnfoY9NuRwOFGJc0aav5G4cFKemR69dAUaz9ovQkNkBy3Lcw/
fXL03I2uSTc91cF0Hv2mxeTHu1ZkinbU8+iYpuGnpWQviip8ymLfrtVUJSOB8UaUTNtIiN2a+7Xz
j2M+KuTogswp07svgOwBgD+uU/R0SdCP3tw2wTqLCw55dBAsIH1aiix2IurXMQSJI41pcEzu0Imm
SvwsRMk964th20fUpzhO2Pp09k29ixhcNd24yXQm29HwWYiFvFd9ZFEQrSZTdXlXCOvmNdLEft2Q
WsY1SGt0OGWtLO0tjekDjgmieZjFm8q6xL09Aaky6+kDV0izSmcKjg6cEpRCj9gkCqM0YmQZoe/U
UFs0JBS4U4essRnYCJOGZvMgjtu0CO99LBPVwBaDkYT0L2ZoZYmLEkRNFIPWTDlHaNiBkXxXCC8t
QOZahMhrVmPEdH3/FOgQGETkzDo2dHCN63lmXl6Gg2jLs/ETZ9oniCkywCLNh/aJY9tAmTCaaF8g
tm3JAAI9w2ivVyTJId2VBU8QSyy6wpBzYj0CCOZ2JnQt/zHHPHYHYjbG6IUUh7ZBLVb3HAPiKXBG
dR4crVp+fTFdRuEtqvv8xS9gEoEGP4NKgLqpEOhqhEXu5dlMJ65Js12jfY3TRsuFHekSLBIF5Dhe
crcBN7mSonR2o6y7+2JYbsvsT4xRPuB559A0pgN5T9rOYhbQY3qIJHoONU7k55iYkq5d1po0/4wq
3BbSc1wCSxgKE9HC3HIiT4wPiBKtJ/v6lxXOT5Oc0pQyJZTHInTOCHltwjMKVHqbMqxIsBhATNPC
3+AZpujlVtsaSucW/Ug+1jSj5oYCJWTMFBW9uFVcia40SPQhAerIMuLIhMUsNtM/8KP1vjQnLPP0
RMyIlLk45/7wh1BEp0Fwl5hSuxofLIHln5oFPzGuci9P2dsSuPUrmUu2XaJFKqE/zOa0M2aFuySm
GlDjBvY9e0FJB61qGRDVqi5gINVZDOT0UwNK78p1fDcimULOR+tslBcx4UjQCzl95Z6pqkjfMIjZ
2mLFunQqyGelTDSnZimLy0wDxYSSfzj5XEiO39OMAPPtEFWKOhfs8Dr/G4SkO0gJK7cqK47VVVTk
URYtOc/arqOkif1g9Py5SOwK0W0hq+gMQbiPbSp6JLJpbKhFnxaYavW9zgvQV3QPM9z4+IHpggdQ
SjemjMR/ruNDF1GoZA1VX14mZH59Rs24k8i2Q4ho0ghRg42qmQSkMoaIkgHYZs+INAruIYFwq8JI
pVUhJ96kNJ0dgUX35E7N1w1oGXpgDP970oi/61mNOAAnb/U839TkNJaMplpmiGMyIX7uuILDxYUq
0MQqGHxGluBkySSeDTVrj4XMESYZv0VDfB9H3msiwyZXmBIXWfZXU3C2J8IZMIU8KUdTpeUoqDfC
NNmrHxKgiYFLLCK2zXI0uFr9MmaC+p7QbpQVZpUGveAg7NepKuwGiggZGMDKaMx2l/TRB5CL2MVE
twdAbaCKJHYaOjqN1wBbgo9KJJqqsyW1KxMb6r5QGBOTIIKGSlJgeVdFvSau6yhDK5Z1+Eag2zn2
1MqCjVtC1egZEoxGjPoYzWsSa7DfGOExlwL5WZS7ey131wJ2VtHBrWxHkWO8QX8iJJfgOSs5gGoM
7WcNE7CY0GznNGcMZcnfZX2TBf9F8APmFJWQ7NAi4mDehxr1RWwxJLcOPktkYd7FhDaln4Go1HEo
SPHUbjDfu4KeXq1xsSvo3Udrhj4Rh5TDg/6V6tnv1OqWRwJsD7ODHjy5J7ohO4mPtESWs9DB/ibB
ZkZqbkkFGRYq56VuoKUlB7o3B905KpsQqol1U4sFHZjSp+A2QynXjAhFzNkJuMpR+tlNgL+HifOQ
x/o2Ndd9gN4wFxsIF9FwE7uXCYRhU7wsD3HnGyEXVagLnjL5K8iZGtdJeossJVyHIC52pMGjOSbb
gTEOGg+g32gLW27FtJjatdVRTOcMPnq4yUigRRuYkGDPYeCvSXg/QjNA3KyphWsRVtFJIVkcTQqa
IJvIjaU9ahIaqsozvLoZYcM8gJzJgE5EWUqP0Zi0dZY0GET4IyMnnC52pAzbMukO7N4NhMylTU3C
B4II3lNLbDNsCWhXhFJa6TXN5XIGOSZM9L5kX2QI0WpvqUjTIDMPcyvM0BlRTxRD06JcwpBf9jFu
6nLna0HqFtjzoWRh7YsDuvyl5ner3gdt4XMKgwMQMUHjCIPwZECyEJh0DZWJmHijPitSKbihJjIk
BABvxypdj0bn7Nezw64MBk+hYU04EFNmmAJabJQj1dT3q0pvSi+AYLAydO15GukZFzuL0EM775jv
R4YKjqLgvakxyiREOOKW1uJNxKBdGlPiwhHIA8V8k0y6ywLXt9vSUCviKeKQKFyttDEd38wYckIp
rVo1u8h5fBMqKLAjC3LQNQN9eA4jYi47XYDpJW9ifEtsJlltvDWJJt8y9XlSCFSBIbcROhqYk5jg
2GoBy9YMXUsT1p6pDfepM7/9NLuAiZifs65v9kMAlZd5gKxHw16TA5TmFof6PqMLVVvmwcqzT80n
ia8XmeIX8Wkkt2CnzN114grkYqWsoborh8bD2UrrlUljDMrNzqi90HHNeG+YP2W6eodi5VkCIrbY
8Dn4RvSwFDFNUaNJP0qi3Yq6kpyxFN1xgLNEPIbTc35xtJ7wgFJSvTxBuhA2L7NhbKFWOFKEqEGW
Ks+swP5lGO0dJcCR3gyQjNvWTaORJhbBoCXoFb2eMYwxPCgzeW0JknDsePxOqwU1LC3ISUL4Po1m
uNGHhQY94Wk/q0T2BBPdpEwmersyerev0f+IDZNtVUzBCjfx1o9maBXDqUqLyMuV0AsjuldSiIqf
kDdsSFGHWXE5Agl16sINlZqebTqynoNBmrZGR/eljguHyA9rLZYM6dMwhk3ypJOPYOsB41VNx8go
Sn/a0H6bYsuPBSdk0NOe+o4XrLz62WxuqwMZqupllnV8t9KqJCB6P1OcePMtjCN1jQN83ljSrowY
5qg+V600a4ch1BimgEySDLRCkFCITKBLPzZyxTnnVAYZhtsJKylRnoYJUdssM0I7ZgPd1fA0WuwS
A7OfptIl25pQQw7dTVGUeJum2QkhwiiD/aoQ1FcSbzUgMcUVhdrNcfsu3CVjOxnVXh3V4KWMCcoB
Wt/USBVNRdXXatV+GFY5HDLL2k8WxxVLK71+/Mi1J7mEQIVV2BUMkpjyKeIcbbyFknZpU8jGHY+V
lylGTZj5CQVk8joF5hepINpGmRRr3eTtC/Td4JCpLGU5PCktEeDK8YJq9ElJktiGWvkOdNCnpmvu
mRwx1xCL58iviH3mwD1w5y4xMtC9W14FSKgcSlIsTcpFJFiOpPAjIZ7TSvKqwBTXZtHbVkvlVOXz
YdDCH2PISD0IvvyEzo6fTJpLMbbO23KCgic9ZyF8KwGquLKGLIHkuKSp1nHqZfG3qrNoMVFpo6Lx
ykXZG1fd1jIqwQYJD8kZt+zc08QIqD0bHCKVNkHvyzArmhGUq7iRXEur9pWYuUVjvpOCDGg7FbxE
oncEdR6lUEPzbZqEU4214FVkaDZEzXs2xo0dKgO6ySExPA1hfrLXe5kjtNzvdYX9ow1BxBl5xkcT
2jkxUAC3ROjTNCJoogipRh0BtOq/RYJBiJ/LeabntsIDPWApC6UpcHUNc+jQR8gUpyBe+8CDEZEn
F+hmJIZ2zGp5NwgZ1BK3T4EPSRkTI07R9PMJW4o4dmzh9Zwko6Lf1awTcdoJ6CZGCLa0JXvK85z2
KREOLpsWnIFhy51svTTloU7X4dQtHTe0gtw8aJzKDNovmX0FmH6/Zqw8he2ZnsJVIIiPBEBho/i8
gYJU0wMZu4+ky8meV02Xal6wm1Y8+BPTWlHLUEHSbpwQS2v6Wec0tJO08yAyEIunWxx0GyuJaR2E
hEVnAcFZGje7DG1peNMkQbVJmUJWay1+2eaGuXvcy0t8x1HNcwuK77ypUrVDEauFS5LXue8lTt41
xYyvxLRCK/NZ0em9BkLwRKQUxbLExUldiiCneeI6zxwzsJjvWl9m3dV0o+K9JPQn6JZPPHHYaw0H
NmFo8LD3FTB8UoqUJPFAK2dOB28UFDsqQYMcvxH1eK+0SEsmXl9xed999KQKWCHZt9I3UQfiFQqQ
M9vFp5hBPEwnqExZJXhpqzHrE5m7jECjAMFsVULabC2p06dx6fM1cNHq8Aum8a6e2mRPoDdXh6ky
1qkDXD5IWk2OFcGkMLSecdsOirEN45eC2GsmG+03IQl/Sk1zoGo59FjM1UeV3CgDb38+8OqWNGfW
QYdgh6CuwBMKDhcwkvByTyOxunQcrKRW0OmiR9QrfXgKC4J8LG1YWhl4vGVEcZHsdy4hSghWZznf
djX6uk6dc07bqj0oqMnhg5peh8alXpKACxD2dV//TSy9mhVOh6yDHhqTR4yIEfXRYGm+o/r+8Nwk
4abv56dZlJN9bqL7G+dyb3Vt45S1j3bQj1wt9s9JjfiaWKW9sox3NICoKzVrbnpqMIITHX14mwOo
vABBbr2qIObqG0D4Pkog3s9wowozqpiRkXtOgrCSdxilWrTT08R1nQlrRcPXMN2UFE4tkBpgXCXK
qobtIOCqH+ZCBPkW+g6n4DekGaVYy99zdQnlSHKXVR+WEWUJlXH0LEOZxDxA2gXCjlJGYVhO1aZJ
4NhIgn8RaxwiM3NhnlgqpW+prqz7JWUNb4WgRHvKwjMdkxmxxeDlovzHQvkTzhUU9ZzTHdGIEndA
BoteFVZ1qzBek1Nby83C1SOLA61pvUIx4ibUuVANhoUDZ/ijzGKDOcv4nqMITQjC9w4i3VrWh3cc
VC1vYl0f4DsJJCZBsCjzcS1UMXMOoQ3Pk/5lBi9YHEp6UlDfOss1BvlDbBmmDMv0aLobAyeXVG8+
CLUlAJCoRfXuF3hLsWDtxBadR9qFn61IUyiGGRAXsRPJA2UViShuU1V3bjkaTD5YPUVU32ulG1aS
gvBU1HMZmbv4pejDZa6ZabQ6pNMCKUADidqCeJUOyU8ICfk0I9WXC0ZlxXKO1TjCSdRw5RAcBIwT
5kALZEylgz9H5kWrGYgMDK8mml+BEknPRiE5BVw2p+mRaiblmF9mRfwySyn84mzzoxGRlkn6a25p
dDWV5of97T3T6b1obUCVdSyqrt7QztTGYFwHVfSuiiq6rG03sKFGKmbepqOtxtJwyFC4TDm+fXJ/
ImCAnhZQxBiwGmplWLN1MZpQi50xpBChpP7Ll8nElVGKFz7VyeTXPq7rHpZxKq1JU1s0LdJn6lvX
fI7xr6SPxYrhkz8+R2P6bkrN4M3wVQ/VCHOMAE/J0SOxQJBTffaDCouJu7yAv+hOQPX2lkWYZUzd
Usx1vu4l/4mFLibi01JXAXFziKGk19KqOBtmo4DUE1Oc1t3ZvKJzMrYgb03rYpIM4Pqzj+q/aq5m
njv6RFTaWFTYUgvlorasf7mk1k4akNEkiIKHRlUusT/5Zpqxz9HjGVn78lGsoY4Qe57V6q4ucn1j
oDxQUqPzfIEi1MTJqfg5q1Am4kegShKjAp88R70+ZEUxW3VLpCUI+aC0kzy2Ngq1xS4o1O8oE6xj
FJenWcTUOcjKuAaZClrLxPGS5RTyqu7qsbb2wcqRr8jM0srh+n4NCE8yFn6bE2GFthfErNEwdfDf
lJy83llBpN8zzwjjz7osjJNJO5pTw7TSe+NmIb7LsPrheVEnVyuFv1ztvEE3dU5uwtHo6p+Axptb
1GglhlKZPQslBhT1wK58yu6la1+IWbEODAizQxgYm8FfeL0jOD2DGalGIi2mDYoDQ0BR7AtoECaZ
FUOifxXMtYyUdQSN1XXvQSDc4sLQiBLllByW+V2e5mwja8ne9xvRngbsh0q3iCzblkxffPzCwEJa
QBTbKM2pFkxQDEFGnyMItXXz0UFOqxuC0+V5wNSh1/AKmo7c81AAfyfh5RHzuXG0KGe2P9OOGNnh
7Fiy0k0si4Zbybyqwih+692SRJZp7xbw+diMy49YH4khEp7lWj+w154G3tlb6Wu7UVRSO4Twt4sb
7sFsobXn95FT8cav4cgIqBnyA0Ee30GM9D0bWPxbbFlsJERN6T37s159pwG5EZFkIi8uFvLO//5h
ONXnoV0MVZqW7UZLK+Lj48eDyjAnBtXLIaIfJoeDP5Gajx9a/vn3aVbpMBEen//nw8ev/6/f//fr
c1/zuP59bphMGAdPEoY//pchHgmo2Q9A9+Ojxz8PKHe9AMD/ffr46PG1x3f//fD/+Nr/+PTxcz60
mbL/lkAbEmmmuw+2t5+UPJtpeYr/+fDx1cfnszLyLSGD9iFbxKAsj+TxD1cXjtt/nwuz//8+J52F
3mHjRHcjmyGuzoJtAWOTbZVW5o6445lnKbRb1c9WaQlh1B8JCnywbLMeVF0ohtpuhsXtWCYlzePT
tpr/7zeS5UcMHbIrF9Xm3y88fuzxqUBTyNOHcP/4UqSp6o4wapxsnZgQU6vA7Xn83OM7j3+KrGZ0
y6HzJY4UjNswSPl0eRiPb7eypm0L+XtSZQ3BsNXjbtXRCkRQxPYUDlC2FlqRUTHM91P24qpk+qvG
7aWNGdD09VTbekF42OMfeWwRRIRFPaNvnFGIQJ0xivZnFNBa5KZG9zOWgEiygas1E7OwaRgXEtmR
ABvbRAvFKV5AUfnjAl8+fXwtywak250BDrQGV1tIPfaGx3f6IJdm1yfDMB3oyv/7vZSgXd73Tt/5
Jba45PEXHn+7DISFPCL0pLCCOf33//vP/+XxZ//zM49vjS2TFGnIcYX+14NK/uuRPX768Y3/9rf/
v9/+9xdKM248q2u2/372v/0/CxJNoqTepxIFMMwslj8zA6RAAKUTBtZlUBEuyhI+O2NqDwmtZ3BS
0DN6k5ScTIhoXX4SbktqduUzFSjCLaT3fEtMXn0QuoGpUsIcnxSJPuzduE1JcES3UhWgvECskAYm
fPa1+KerYbbrKwbxdUqpX1O5cOLUOGVDKhB0nZ4YM0vZ5+Rp5coIAQYGUW81ns/sQ9BpBTRtTePN
eqUAK56TgSXNqkSksyI5sW3iO2XQV5iVGNb3eY3w0+Qsoo5ADRoYHnn22wcEX9clGihqAadLplNH
i87BLo+6SC9eW50BQkUULkofsC50yRyKbubdLX5FsqKCbTVKF9nIj5S3jT2mIkKEKN6kbMGbnkAb
aKkweCTOZSIZ28Ac8XMV3SmVCjazyO+eR+n/sHceS45r17b9FYXaDwp401CHhKEn07DSdBDJTBa8
9/j6O8AjvSPpNhSv/yJ0qDRVWUwS2HvtteYck8FSxwRTUhjTdYsaPCVXtS/GySbNY8S4hpZYm0si
fjBIElalHeF+TAglzVKoLwWzRT8+h/6crrPZQkIjtT9akBD0GFeGLVvSvgiHDvkpMfJEn+8CEwOI
aFhvCbLKljkI8VqQXoMORQ8BQ0RYf3UE8Lh13txEw03StGXQqDHRT5ILgdNoorUSDXWIX9d/YI4j
f69qn4amfMlJh3m2oZmmTtJG09GOhwXCgOLcJ8gNjbR6w2WQkXkH56Rug2BVmfRJpYQ0y1hqZoAc
rA+CWozbyuDsEDCDJeG93huDcGJOUPftayVSF0ucTNschgnA6DXD4NOQSIdBMTX0Y13stGZxFFoC
0QbNPwuyesurpW/L0xG4hGmOyKQkxh3IwBxjTOLnv4002qf+gHE8qIRjmNNDYzuDKUREuaun8imA
MqKIPVTdhnZAhQQGLrK8zhPpXWyVu54QqxZgruCvHmkHcMOE8yUT9Jder8cLvUcZDLKTaCjAdM2w
NgY8mopmyE5QxQnXVJJsJZNTUG4Je8N/SdRee2pT+bcm4+KP0iuJASjI9BzdrvrRNyK4lHZ+CzdC
QFybOMvxRk0WXa/efjMMXA5+g+CYpFpd2gITn9KlThmzqimZNDNcoWZVckbaSGCb3BBtxliyUyTG
d9DX4a+C9pbvW6VNVLZbDYDbfPq6rp/5OzGJSITLrvJC5K94hQSyn2h1FtpVKtpDmllo4AhNtdVs
wFanapteCc1NW/rHJiToRFVz1pGCPIwRgzkmrLHpP6q0/hRLnkFWIoLN/KeykC5NOHL04/XuBafX
KAWVbvqREl0gygCfgNzQwhNCCTUNOqyE5D471vz3MEJUPeciTB1Q/2uoyus29I/FrNPr5f6AHiF8
c1xDUSFucyjIq6DbqyjsBow9TQ1SieXcVQZofKWQBWhqs+qW6bQNGgiJtqID31PRt0m09hC/JI1r
zOrwkrU1KsMYoQyvLQLmNhRO1PQA/CREt1O+b40ouBgde3LAWEhVo8AdFenTJBERNUyO/lJOrpMa
dV6TLHExoaGd+tD/bmmhdcRFnghrGPZjx/OquvgStSX4QJIeXKYm3N1j3yOLmVZWT2cKjr3hAP91
tRkUd2m0w2tXDIwth9eqaUS0peFdVsjurWgWuK2G5neUZIkanh/KlBiNCzHRaHYsa10vgPQma+Gd
xLIj9GeeomzLDRF4dUfrQx2bysthVDLGRwlL/uM+D4YWdB5qUoQc3iwAJx5iTBXQgLIEpbHeaNlW
VgALaUJ4LlIq0RCkPDivoXd9IOvblqT2akYXxrDqSvIapqb+aWiaeS2b9D6mklhVXwzUHeFJ3zGk
VBpt+c8YgyQcahKOy178JYhVw6sOT1/QIGVW7bQXNRNjW2e4fdzRwi8UGjyKsWBAc8wW1fgytjJ6
cDWiWyzYs1zO+xZxTaoF2XERmXHlGkUfHZJyzpw6yw70SQkjfgjQI4jZMYTnqTJqr2vR/w/jnOym
mjfamhtw5RFwmrL3aSOMH0aCBiQdx3NC3343lAxWSJQBmkG0nqAA6hdHMhEQvMLL/0h1humiHh+7
WUAfPWG10GUsTGKtrAMNKfzUT4eujtNd5U5D9kRuFWtqbn2BDaaZ32Lx1etfiSlGaGbKF52hVj5H
UER1duZMMH705VbVZUY4SXaoB24genZUe/N488XqNIhTCTSH3z7G8S6JWLLNDAtyFb6SzKVJSHXJ
n0SXk1UIEaCA8uMAeuvA7RgzY4Navvb4xkzOrFsZ6mvRtAE55tp7lEI2jIne2XULwWZYHqQhwUwR
5NdQCMNdmNXWblLH91AAVNHkyrSTqPaQl/BQC1rgaBlyghgdFKnLubStLBKXlu4hgYXeuATziAaH
g4pzpNkUkkeqLF9aHuT/+9Hj0z+e4vIXmihiMOc8vtC3MuXcuDxzc5BehSQF8mMMom3iLUcX+ZaN
7cIXzz3Kx5mG05S0O1M2+ZBBOuEzeq7YkiUAIKktL4eJmNUfSoD2X7LQeT5K+seDanIpyMvD41Ow
7HTQObDZalt3u8T/DNQOxPbjSSlNMxAvODVP4XKFJyr7QRsn80pfcgq15RBRyaBLiuXh8dF/fI0s
PPZNHYNRLcc0Jx/RRkJJSRsoHerLhOCJruNAly/v5Z8PzVKjdpEWrEUmzmu1Yti5kRYy6wORGiQB
Z5Zc9MamhZWwPMSGhpTp8Xm0QFnnim6MlSobXegTdPVGX6J4gcya1c99a0pb3YBYZC4Pc4qQV2ir
dD2Q4wWpCljsritxndWFdgyNggVCl+Xd1BXK7vFRLQryrhz0gmYGrdhgYcRW0MKpxTSOHHz2eA6P
j3SOurauIuEKowPZ3NKubUxph469D3V/q1XQTOQE0W9AyLZMu1KdtqHyzFik2OWSWXlhbAJlaz7m
gTqPs162ZmxQ8RYWou0HApYdo1F2pSwpu0aBeN+xh65aHfWBIbNULuhkWJeWAa5/4YmlPjSFEkFp
ybRualRyMnrOMswxL6XvR55EtCgtbo68Dlmjv4flHPN46JaPpMFHTD8rNIb+ick1CC4kSJOGyIMj
n/cS9iWBDQ2qV2khxI0jFM480F/dFu0seSPz0d28PDxe/8enCi3FNKOZw8sdANBb3gMqt388WCMM
FROtwHq2iGozUg5EcqggKh28okPxUlHwWgtI+M8L8PHpFOMpL6bZt7vGfFGU4aMs8dT186KVjOe4
cUNxvCnY41n3je0wlvv/k6l9E6qtMJ5kYISztaW5A3wzYOelZw18MvEIoUgcA3eY+Dn/hBwgYtqE
DvJqeI6O9VrdhNdiz2hKRKSKUnupBWEuxxTEaxxNxiG8zh/gxX7GMxML/xq+Zmg9PGOCcLrOfgNR
XG7K0aPtyQSxxJfEKICEXZWAGgp3huX0WN32PV+AYyBIXBb1+QWedD0AenU70YPqGPYb8Xk+t98F
n07IBgk8cwhcqpgBfsjcvhKxonb7zj+lM4tD/lWvxGfMaAwJM9zgCG/0Q3STOMVgT7X4SzNyBvzG
wh7vVBs7VM716OEIkVWCA74RwwCrKQGNvkofTwCsnOhCyKS+wmaM0OJVoFMquNjO4wU0ZR6m7+Ai
H1CnAS5w8MdCJEgZvf6UbGck3L3oP9pJfhE+lZ3/Qj+eWq/BjqXA3iV37UDNwLIif8Rv09n/GfGG
vw0wsFsvOEjRVsXA360HFm2dg6SrVgQ+r8H1Dwfgs3PJoXtVvHMd4ICfmU4wNTqk+/iG47IkWMSR
VJdgDRWOUoreAmMvgIdOWBGjaKBAoaNGTMqFSox1A0m89XRAbeGNt6Baac93q3XbCan8YcLnbVZs
hhu12ljGi5B6/4Jrv1CRBEX+l7zLLkWUt83f/yqb8NypC5evb3/+/leEJ6ImUk5ohok0VdI0ne//
CwO9rMYhThUJo6a4KwUkK07yW9gXm+TW7YJnKKcpugVX9C+RYU+ZR1vROJjH+ZsrhLoWjV66sF0m
3SYW0KdsIp9s4aTGgReaWz+/wOwcShiqtiJ4gkVArUnd4MlI/t4hmqAM/DX/hu7nZm72AYXjiAd0
U/7qn+Ln7LX81dJxWMt2fY/JWDLf0y8Vg4vXn9Idez86TJELFmP9RvEmJhKe8cRihtaA9Av2WZaA
Fb59BWPT5BEJrNrcHWswbyhLZxV3VPvLOIJhHulmH/TesTr3Xvc/+mt2AMcb/saYgKHB+I0DimAP
fc8pzQaY9hHfEEOKBMohLV4NLwwWXivedKw2sIr5Dnc1vAYBWT9Ssi2GWf+gPXHJtowfnxGbVW9I
LMxT4Z4wSuDVpTec8vrtkER9GBFF9ia9odV3hSflFxRM13KC+3wjWM1RvOg1XTiN8rtJ0Oeh24qb
0FNP+ELJGC7X2KccrPftExhABM/ZWwFZBNcLyiYHuTPmSO5TAzfALXbW0TbXwLWuuMOm84IAeFXE
9R0wWWQ4VAd2u47sDTBLYJ9MsEMMhPtuMV7s8SmAU3ckkj0B+VDpHGiRQxdf6A1ctsj4TpNNlWEL
1QYiw5ZfMXCVi/RDvny1Gb84gvNU2cA9bVd9THvrg3OlR+XmUptvBBxD9gJaOH1onygJUYg6u9gz
nf9y5S9w//914euyKKm6oVuWrP77hQ/IvkHRJQ8n2exPeJYIj2aN4fK6Gta7vChMSQCx809sMyib
MBpdcSQ1C/F70Sr/lydDEML/ejKSqqJ4FlWyD/7zLtTidtRrqx9OkUyvkP8IGQ1zZ+IlAtGGw4b9
w8ZnR5Y156rgXLbngAEuNssr/pHo/Hg6/z/v4r/mXZAe9C/vnP3Vfv3lnrdRO52+svvf/4p8KMqL
qPn3yIvHX/pH5IVp/E21dEUhvkLUZWIt/pF3YUl/00Rd0/myqVvkrbLO/jPxQl6+xddVSTdULgDj
r39piq4N//5XRf+bpRuGyV/R5cdP/H9JvNBM6T9Weypz2VAsVnxLpc1FyfbvF32kR2qcSk0I+Ova
FJZFFNACPWvQxLxPao10LlPJWo84RHI8VLFM6A3NGdF01ST60cfy91y1wqI5rhBT4jUIQAQPkXWZ
mj7bMeCzOFIioRQ4CaFSOZhyA+s36iDpBWRlxtovcn5M6TtQBuNlrLQDEdwAGzRjfh6aGQlzxgJP
J8K/aN2EGAMIa1alratXsMDqemKKPBPDoTSIp9P3oSgrCi7qm14+jGkiOnmdetIQv1kT3P/EDGD4
piVlrKZWDkHbXwJidNasCIFFqWmHJk5/mVMw70VlSzIagXGMAlsZNiMSoPdB3wkdu/OU5/WF7K/1
pCkWHrV5m/lsP0x9QQsorN5kie6GtFvoJY1yaXPTB7YCsNFHz6lNS7AYNtDEius3ccSeRMonlgkl
FD2lZNLYaQrneLgmM4lKJsLs0+Oh1eUt6qLJSURkHECCrFQe3Klje0joXYEviIlujNlWIbFi342E
ZxVN7knj32vqcvY0adiXNSyQaOL8J82+Q8Z2ge6ePACmoyXcjA6tABSYiSBLQu6nez1MW9FSBidt
KAXMtPD0Yjyry6g4hW+PzGa81GlvrOJBWI99wRCkFzi5x7jZE3TIdAWs3Ux/JwpoEwH3KcvmNRsW
QOQI7Cdn0Bhx/HdDHXOhMhQkB1hnjjJynSuAkRjtZgU9FFXTya7MEMG2s8k7SHWsxdlbFAZnMw17
uyDgaBSMdxEuEjHs6pMwgImg4F4adr5y0WUW79wwP30tHABoC4B50hI8vRE5VUHpmeFx2SnWAEpH
L1PsoEJzTAqkN2iV7ByzTztGcAO7FkbRqKd/PPCraVOYvvRRSmOFA3FDmGwZlOdAzj+YwRJmQXCo
JhMaIZjMdQe/3GSVGW3MiMGoQqQcps2uuBQ9hYDRIAnWoO40uIRI/sIUKkrPhl5j+pjbswkFkRT2
6Eg+ntsEioSVgrlCK9AYM6bgxKhuKyQJYBilMG8J5RXTrENW6g3kavp9CLYC9nFbqeQtJob4rpvh
MfelmxoWKP58SnIBF8+5qvG0VuiHaOxN9ixCmmjpb647nZRKcUQsqlu7nGwopsixM3b0jfpW+jYz
IsgEps5iotGyHNONYFkI7oSOndzCWz4DiiDRrFkXaiGtBz/tMdFARY/6OXHmlo6eGtduMunawZSS
Ft9gCHEXHMIUEAIcop+y+t1AdMM8y99anbyyXgowNcGJz7VI86o032JyeXk7/WQdqubWjEMQTdVM
ySPlsJqovqeyuIgDUK1cAYtfRGCTE5oZxXJSngzDQ2TKzNCpEORKUQZMPkJBl/G+J8I51Jl9l9Nw
7Yuc5miNBVho+BX1CFY6wQu6rIB4lIabrBS/ZBpZyMjaDWdzRJUq/lNdGBdDZ9WcOF+fFBAr5JeG
qIxVDY7UkKD3ZcqUrUPzVocfhqqP7l3PYJQP8k+OEghv00q9tG1+TseSOL2mep/MmdQFs8fiOyeF
i1KlXPlFOK76Juf4xDRBy2nli3n6uwqGFxp7FaoIO6s4jFccX01/BFncjTSfOLR0SnhLkaDx4iW3
Oq22QYkMQW6H30wfIpuE+u82BYKKvAv5Wz3S9qIcIuKO01i1RINGuddZBrKPDMJdwUk1DiVkJ/4L
sda/STzlb6kTvQwJBORc1Jd8nj1hqC6p9RqanNRCbX6zVAHJcOoj35c3Fdfb1HQnvWyuUVp95mN0
aVIfLbouBDRhGHyWM9EBvtl9ZqgbdyUUC1OTJ9oPyPh6mhiOKQO5MJh4jcRcquEs2nm/awHZZpys
urr8ye/hEFzSMB138iSe9FbjRh6VfZyZR5lwnzBDC6yiloxDTQZm32NBLHHZGSLNct1U3mQ//UxT
PyJPZ/opI3FbDtPHVNLfrnrlPUhKANJV9DaK0ikMO82T3ktxSAD8ByTkqNiyswgdfhUZYOD05i0C
u+x3/sBJEy9AJaJMVJr5Zc773yhuyQuO14rvP2mSiCxXRvYl/y7mkCjNwSJgpY2Ls9UEBpkUM42V
EL6l+S6T9nsoDGZW3OuWO4bApNCSnkXrZLYYv3UZjbBAKEhf1j9IGAnCjOPaISuXBbBzIhnhYx+Z
X1EUHXuJ5rjko3FnbbkKdfMiD+ysftzeVa3em3XMuMsQ3NEKzoG286slWi9n5Y6x/e1DYd4MeQ0u
QTZ9gHbiHp0a3+P+KJMMcNTEk4x+R432pXZLvyJSrxVRykQMNE5m9fK2yRhkWe+xqD5PQaWS8gym
s59ISheiF5Yes+GnN3oFtoR9Aw32Prfm62QUwABwjjeTfrYG80sT+l+6iFdNUe8mO5Arp3BX6Q0y
+0E1OWEbVwS7TKbaFmRpmxJLT76q9EkZUWy7+M2IOE2S0RA4eWUk+Ljlj8zvyxNPD5qTQgK4wcaB
SOBgKPgrEaSgLVnW8KGbrio3ho05gPTjH27VeSuEA3uxClqHt3jKZEqZyvCseiCNAjoH1dKe+TYn
/z6/D0q6tSoOt13UI+vUxffG1wg7QsEZlOp3NT75laLbs47/tss4EERUUUGjhfvOoNk368ah7OZg
pRHeE56nWeVoEYhgmhSWrli6dxlbaYltC4aqIoVOGTE+VjtjHVbZTbbSc6spR8SQN7nVPoPm19ij
po0kL4cEjLIfbrX56icbhuHXHhOe0y20V93gwA/QXGzdhPpjTrKjUSNoGOqvecL9Wo0XK1WfpSo4
0oP8kSt92wBPlVuamuRVdFr5Jk0ccHUuMbFCMFEJG65GtxTn0MMR0ntMWnJM8OYt7363IUS2ouFc
lA016LK0+B793ZR8o4bywgSdvhQY703OXC/QfjBbgSj0jXsEEW/oBXJrevCDMf2fVLM+6C/7jE95
xRgnlXWpbQZNCJhi55cpbY214BufUV7uc4VZIwXCMSg1JjSJZa55lQq6pPI5xPbcUPpxwa7l/jaD
CWao92TUwS3o26seCztzqSvFStlBpFSwVUhc1hG5BFXIyRpyC78TWjpMK3Msq4RCCtuCFbwQwEkJ
oRtl70KZwFjrUChiijQ3RT/ZEtBXHxPTOMx7RtsvDOBBAwfitZWW2UbG0jJm4ms31dvK1LfJsEAj
xrc5g2RGcepvTNy54MxkBpL042ZdA3fbWh7df7hs1kCQZ2LxrnISAIyjU9+aIoIBqJx+KL2ltYCM
u4daaKkwFHqvVeVPK2mPcSDcjNB81khiQ0cIan1YmrMzUo4FZF9iFGoKczMnL3JCMIiia69STVrz
QPKL3xPa2sSS16a8/QyoN7kK5j1hoVMj+GARikIdixXUs3gABkWjI24Cj0smIgdi2WTEmDA+QUek
Xw2gKB4famZHgAq+BNQ/fNsMhOof33l8HlVVaJsdtqnHn348PL4h89rD8lx+2p8Pj+/8+akhE60i
TdHmP77+L//84w8/nth//JkkifeK3OUeY75Wch5/jh0W18TjQ9Z9vKV//lOVJm1MZQgp1kkGKrqX
woAw/PjBjwfJEmENLb/hnw+M1P710w7Ty67C/ev7E+0v8yt7/BuPP6X++x/942vqTqRO5ZhM675R
mVJ0y8OcdbjsogXy4os0dh5ffPyZx4NWM12hv0E0sf5ahDOM53//+39+2ic0RLsWoVGVUkcAkPzn
PyQVeuJVvEIPEd5DXxdWTCOkZXbw+JrRj8l6SNFaJ2Pkuw0zpz8SIx5hEWE2Mt15fNgJwSUHR5J1
XjWEB+HYqCd2q1k7cp6I4yvmBx0UxMp32Kl3ACjGj+FJeaERdSYOHXDcnsqFMfs183Iibt/mNypS
APTFN3oyPEZrKuld9CpB58ZWZx7wVMZMHDgFrQEC3eOzdYIFOAO5HkvjKX01L8o4r77pUxIkUE8H
LLHZmsm6uOphQQ1ud+f+5awC306GVPKJ9ozEOB02wCb6Glh4MkfMPJ0Yih1gGD5sv3NiegCqTBgO
7aL/hC5JIzRka7GVW3P04VCtG095YynBfeCShIUkaOX/Kl+TPd5DIrZALeKfo8dP3h9uSba0Y+ph
bpJeEdqFDGBw1KiOTuuMtIpLejYvgAujapV4beeKOGcCDrPhOdsVz0HrFs8Ljw74DpLXQ47/AQf6
VpbfoQmP6EzMCar7kUfJWJmgxu74p2edmQQ/ph+3nHv0XeRlHs39RtjQtufIipcSGled7FhHCeFD
1aIQXVBQ1nVkG7Crr9VXgrrV1/E5Fq/C1wWBVuvb80aD9r9PX7JPFuj0Eq2kTbFOSf6rngg6XKEg
xr9t2kyRVjJF7opJxpflvhvWGVQP+A8faiL8SswynQ3zsBXJ7QDPJ6M0A5G35ohp40yJv6CHbAi1
flfPpfPNwTQ4WMd2sKf3HBvqJ6P8AzBT7ekN6OkZSPGB5ulIBxjRj6rYHA9Xqb++wC2sN6Z9wbjE
l1cq9lZ+R+I21urF/zG3kP1tZL/gHM0tNF9Pv0RHfav/5Df+nwSne/2G8/cWXbEr+j9C57ZvKkbo
eOVfAoeBz4ryixcAmG7DdRVijd2RSaXbd/GSv4GwuLArFoRPbAUH7ziHUTv69D++rat5MS8oyBaR
pTOqWz/YWXgJZXCQF5pIpJIZLvrwdOUxRqFZHjjFlSiNz1ZYu2JiK/ZncToHz+8aomIGf+u9Afvj
TJpeShKUttGBrNOy9ld0ZE3YVetxzfzVA9GGk/5KN/10V56fo34rrO8tuNNbCRGvsONzBEVrDWC9
u77GNlhzaT8TIrlaapGnMfRSDAt2xr2Ur+nmNAMozATSZyXcCZo4TwQ1lrgDVsSKXAeEeHuyDSqP
WLuRV6o4pvZIEpgLXbelmfSJOumfX6Wh4QY7gBs9HIn8mcwHEdGCEtvQkVbBbgZyf+XnxufKq+54
fbiWCUtBSpYP9rgufzUHTigyhm6PPgu9HoIaudi+j/FhdElndzGURMS11Ge0pgpLyHQ2jyPEc2K+
NgjQ1qF7V4mmgGUHVjiCAu38caXck7VnrVPOqCtjsuu378SrN8wlXun5sH8TJkBMTrbOoOrZE6SI
o3DC7yOsGOfRtVtuZ95MrrI9ZvKASA3iA+9biW8PV6aXzLzyc5kf/WBr0OPYBdle3GnfjKxGMkbm
J8x9/qYDN6xvxmobncJLAP/VWBfHcRV80iRhNvHG4GDFhOwzcpIdGsJoxzmneKJg4pUrPISGffbk
okUybohkE0c8ztsw3LsFaVzg6U6fRXmRn7rfOQiF6VwLLsmR1QYOuI7uxeJVK6x19dWcomfGr9gY
4crVn/JPwuRI+kWlSyur6p3Ioz8521IJgxWGLgE58wGeqKV+9T/aEnh0rDC1EZ20+sSgDrX5dySe
Y2V1Y6aoM7uEOq1VbnIlFuYNZjnkY1tY/FX5FsMqnah2FZ4BTxMzUNrZvfBqYU1thTnhnmvbGbIr
g3JzFTlAa49cLIXHq+IEOwST0zV8754GrzfOvDrzHmDtOlkyF0zbmFecjeQczpeL8pGfz5WOh0vt
P4qjxFsEMfQ96e0cgCJmnVW24y7EjwDSaj5wj0SOmD8rG6hzV8lGK6Gahxbd1HNMvwYgPHp/7OJo
8D34CSNv/XDHC7QCf09Mh3Jjs2QLrNbjHicWiwOG7uITEAW8jsDhNai84IlAo9QdbxOVKro90nLY
/rC3L+89rZriK9vNhLaAqhF/FDAlXCjH0O036nLtlQywul+ElfjL2x5R4sXyM43L9PWTuEygTE+P
ZNvzM09RvMPkXQ3LL31k6Rn9bRRuuN+2MdOzLdmWgQ2NeAPf9vFfMJAdy1BnHzhucx3FJWkJ67WT
nNB9rv2n/AI/+0qyaahukP3xSpAyMBRrqBmj7qXfIjxv8z6rZ41ilzwAngHaWwR7FOBAb7F94jFO
1rHgwfYdrtmdnYFl5A1Ew0LIwTfEEPLMdc725u+qleigAd5wWcU/5m8dyDcC5Jo9yuUSarhXKo8N
ymUn5RccV0RxkHWEgxTG1U2+o1diOU+tbwOgo7z26c8xFo1fsGvP2jnabVU2IhdxLAlWOx53euWR
nboC54EGBx4x8bQisWVP8za6ax3Us6ZkxH8qUZuhTQtfLRQEXAOn5JWD9619E6/cqPfQJo8g2Cn7
6pOQpDWLJ2sGKn5cnTdjP0C3DVZusO++lhhWboP34Mv/FPa4hPeBCziTV3Ddu2yxu6K5QNSnK59e
5K9gz0B1pANCrLXzWJhsFid7NFwcZemvC6wQDDkrDLYMy068Oc0Vcg4vIfjP5U2E6c/vG9tEg3Iv
eT1dI3IqzEVs77A6Ll6QVYuQ4Qt59MxaR1KfS25TjNF/jXhlj1JxzaFBWOj7lENz8YnigoJn0V1k
mym7qH26J/vBFohaSG3dP8BqlgmiIyWnezFMrxxe8J3AnEUIIW4D3lo93mrqPmas+wwdan33TH0t
bPa26DENhkZoWSCsydt04CEDUeItV1AOrLrP+hy6sXUpN4bj+S7dLNt3kSSuucqfFTtCk+IMTyPp
AOeguhECl31XwmudBuvxR+E0KSvWUUDuJe6QGQrk8BnBRepKVE2Zg5NoLshb4FrOSHrAmI0YBB3G
pjW+UnSP1Hsk+kkYkuZXtUwdcYsSm+2KNtVovNDi1PwDs2MV7oQn5N/yaz2tgZYjtZORV5qL/tc/
+hurJ5uFTgLyph3LjrQhFuEcM3rfKDfWNvYTCmkJKD9LG7d/xzuXPWG7rC2XcqW6YvOtRhpjWwpV
brwzK0+Ii2rX3QGNXzGb44QuWTjgehNYwhCIxeO5UW3tucKXx7qtgdangnS+533vM45ZoqOaxJY0
r18STZyZWGNubbYrMk2ouFtSIkHhreuXudyUrnpX70K5Abh7HzzFpIz4KM/c58Zb4rRbkSC+LR0T
GcQPz2de0V1ZZc8ScBxkoq1Dk7iG1yZ5SU0HejXSgg6w1rFWrMkhjljFuONh86FTQZlEvSNDwmAW
QSeIYX2+lblb5XE3qmdaKnOKltgVnv34FBA1eEw+jXefsE31NPYuL1//g1Xwj9eDtQ8RWJc4Ks/Z
Y08oiy2vdnoWOHiQaUbiCqUL7Udx2FYqdgNeuDW6oERwuP275Be44tjlfp4gRPC7VKtXddhowUFD
zbDWj9NOdPqOxJdDkVzGPZYwQlGJW6l2WYoZ5y6ohzhystz+jMS1IDkiZRGpUQAqVuS1sD+/o+vq
TvVluoKqGmRXLJ57cr9gKyY2TRXx2kQbCAQdz0CnSNsq+lFpXibhlz9+mNG6gHhMzQAB9rMVV1SE
by0dZkpwbJDNWkavhDXBcg2iMyuHAmPygu5MgTrvUa9wzWtnGo0GKQtLCBp5LjYZPtXRX149LqXi
mr4IyStDnd1UAc/ZEjPFTjBcUpdgn4LYBA5haLJLW9r05abOnvRwN8Iu9F/TGIwCR7h1bo8M3WD4
s5qRL77k1RS3RXMspvgD3FS5dNKZcmYJ/CPKHrzS3bwTJYw7nkTgeHItw6tUN4ESkxavIXCUUHBL
0p78tVg6Ki/NmSFtAFLIYG1bE9agQHBIQAlvjGxfBeBx7bH7zTkBYoL5Qi8EkzmtRmQFzOiA4Q4a
zW87j22xhDXq+pZDUDA8pRGPr2HD0j8vlx8ZNqBfcstjHJNktvZdhs/xNjc2kqsjVokPE+B8ijD2
Ec1m0jM9BYTqhgfa0SRzw89IsJVjTYRd8JwlUCQ4kAjgPcR+TY3I/+IUIya1Nm/AfKMaJOpLJxuG
fblKLoTlEPMETb7H2J3sif8x1C/TuNSo1MUdW7Ykw0G4DZ8qva1bifuMs8ydXUnW1ncZnCDJed1G
vJCHwfDrAIyL1SvgrdrR+SYfHTYCNo3YHRSXbZrRMWQVNdpM1MvCVXPbzCXjXYea91ZLThb++Ii3
7mxJ6PeKbTS+8qRZc9B4K+UuoBfCVkTBxFo3p08jYNpXtgf2p1V75r4hGpMRtnsm9or6taIf7lJ3
tC9Aw1nRiaA/BV/JV3v4LLfF6rP8UYiZ+0YxpuOpXLc/pcoKTige0XJfEQvTdORNeDOoabhEf9EW
aFb1hbPsJjpmTzHsTXrsdGY53n0JL0S1jy86L9KXYvfnUXfib8ouwvDYxozDawlv3saoUl3NbX3r
31hLc5tsLq49iYt4rL2GBHGHaRJTZKpUHvNzdkx2/EKr9kXbLM0DmI3usvHSdb/Fgstyw0kvIYMm
LzfD8/jT1WtKmkjuyRfe4LvXaEZwVVdO1nyOXJUlrEXXkul7mM6I64Mrs1leULoSfIZaTt1G5iFh
nnuBYDwcl41kfOHe4l/i5O5VV5ax4qnzuOFgB5zBPpisWYf8hZuXOzJ1mZXTL2BNH1mDVjLl07Ah
qZoh+FY6AGjjKpvuqPd/cFKg/SHSzLfxghLt5NKL+i1epSdud/6VjEPDpcWB9YMyKbtHT9mTsS88
w6G804+P5xP05/hbdOYDEWnLsZkivyTs8Ox35zz+mI1dQ77XwNkb/yGZHGZ8KmghUBYvA9PuqlBQ
WW/xO2dywyWIT9vIdxpMwi1x/OzbKO3uSXaodFggc2KMbd6HfLxwabVnTqrSG+Wlvm4/gKjheFPc
s7jlHTe8+kyv5JGmNkfukm5HRcuLgz06WkvfNI6ipqEWpVnNRD/1Objg3TbdxemGJOlT/2jIwWPA
x/qHwPNI0aRZr3cDIqwjX8f/Ye+8lptH0jR9KxNzjhl4M7GxB6IBSZAUJVGUOUHI/IL3QCaAq98H
6urtnt6DvYGpqFLJkkAizWdeI7ck7cJAKmuNsIuvrcGiVnvSDDXDNv6+te+T4geBmxfevJdbjxnN
cdwssJC03yxY02ijXpVtBT6No9rC1iTCAPVR4u65xS+ije+IZk3jghCi+mZT+7AvSJt1f5hA+9Dn
HnRUHVZsWbjwzHuxzj7aY6vf1VeESZSvxQ7dWBUAF8QGmsMFr+TJXIVUXpp1dMQR7KX5QgHkKK9x
EL60z5IDk6QT7TQI0e5d/LBC6+mpdV5ATKMW/DEeEF2gnHhXbNfVtEb0Bm1yrOvWHPYN7ISP8Adj
N+8IP0yrUai9y5InCZfYXrMSK/uaeGsHFWNxrMWr/OA8423eC98iFurfXuqfAqs+i3oTOZup/NQd
TdVV9p4/XSusUI7dA9HI8I5r3FCtdD1YRJmxaK12IC4oM/bEsVQHuj9TdxeDV7uDuTYjhfjHCHzv
kdg8KDZkmPRF1wM1TH2xct3yINXsHJ0nucdWaNIDYJHpfAQqom9JJjieyydigeJdn/yrQzeMmYoV
xJLQEYQt+zQuzdRBlmLHnxQN6y2mOacp8/muqgcKc2jcKzQ0upM6U2vepMcu65jchfNchxtpXpAP
ql+o+dYIp7DxEIe6XVDc3P5+bB956ieVBvAQZIJbvfdaIoH8s+IgaKjBpVENbjgonKM6vVKhK224
FMewhFj0yb9UZDwgOMv/zkYYIBkLXf/Zcx7GLrCXONROLgj07DA/u0L0dePvvFgLJeA9Bir+fvhT
3jPrv6iNeKY/7vBgcTFhCddsaEdy/KU+gmLALkQMmY0VOicuao9OGMDzM8iuoPu/UacjhEcl+YWI
l2yJgmV9wLwOTD3tnrvmOewpn6/6l/6F/y0Vt5314j025SN61QFce/ttUHYkXmfmPZ4rmS/gnmz6
F8H2M9cbwjB2jXsyDbf8UCXyYXgQltzAesxP7Ki8DeVrsjYWc8yuTviLUv4u3S5qcvBW8WPY9J8k
l0AcgfAM99jhLQVdPcCZETswks8X5cwxVK3ZVG0QJzR+CKKwHYp2BVUbX8cgBiVUsR13y4C8c0Wd
ZCOlEQbzc8miORFBhyGiBOvzdwcsTmy3T+Tq9RPKvb8ml5+Mlngh1mJbAy2MQN4y+9j0iEvDt+E5
/iJ1IS6mlssGCdGm3jo7PQ1ILII/yO+Fb4n5RIiZUvSjJ9TRf/xkdxtfC80X/I6NilQApB+7bnh5
TxQ1WFqLg06+76ITSjOD3Gmc0i8anLpPjSY2MqSUZkJtm/l7Uvu7MQEr4qsmrqIqqGKysCBzvLv0
CpcvybDsvu9wnDgzyEmD98wmMiFDbIaTfDY30wE1DuLqLYvM+OyfwJIdKXg0VGsIQN03onvkVPmU
6j+pECGFRs2KGAErvuwWkSuC6tgQjGjGTkvvh8VODrXwH+wLiagye0XJHbaZ3KDc0/iEJSAjEF4T
VJX+SOsFUixIq+iQ7l+VJ2qibBl+Fh8oKXFZPCCsX+SfiHLOz6Ja2gCbrrb4NBFW4XPHiAJMyUiR
sgNJUvg2yZPxUt5nG862N4ZNTV9C4izyb5cKTYZKBebVnyMuuQmCxXu2hkVu6Xn85JXYVlAQoy7F
CS+H+xz01NUmqV25SIJUR+PT1AOdDQ4DX1Cx4zIDsxu2lCQ24SnN7h3L58XyDhHZs87IkFs8GTvx
VNzoJKP2i9fzDcX4d36/jo4otvSfqHF4T+hXsYjpsm/A2Z2Y4FSaXA6fqqaiuGFA2LswDKXYQ6K+
pCNgN+TGc++Q/sSBVM1uVvuCWyqtNpqh5K/Zld+lsNMQXCAdb6HI6PM0hEVzaTNSEiKtxnrSuaCo
wSf8nURHdD3uYICQSUiGqfV5Ka/cY45YWS90Z/D59t4q5acHHYMaJxWm5ECtfbTfS29rR7va3BM5
d0ZQWC8KWz/XrODm2fpTtMtbf1SnZfIkS+bBlk1qvXhYriWzsqT3u+E5YJTV38+CtG0TKyg2rTna
8ycCE2Q3jF8MOlfPtfLKfGJozGfq6TzdhgJps4wN99sbz7whOxnjUbOljFd+WmAxYq1LfUM1kc9J
uapndVyZ2jXFsMtEDSfDknZVxd/1+M2gDvKNP+d9lnQFMYg7pLiIs4yAYeWOuC9I3FijTghLGTsu
SaNfTwuMH8/Aa5Z+jiMunIWMOONlQm/2timsNyD75FcoCK4dVKgGij3kxTVPkRLlO7OT10SwjHMP
OlOlvnLXOcXGJrtR9ucLLp/KOqZwIcrX21ynbs1OyclHSq2hD0k308JAjqrmwjqmLwfjuniA6k/k
yEPlnGdU0RBQKGiAKmfF0/EG2oLGLAwEBDr0DXMLHq8XokSPyuHyiNgVmEqhxQ73oHRPUH785t3D
o2OL19gWfIKodqryY1K2P7lIdVJDE1vqJJQqB3ezTFp3Y2uvzBW+pOSKPdcSJfy+M+8A655LwNaT
moZ5x50xJ0lPamNxR2Wv5kK51wlEEFr4GT7xe4aft+fgL/HhOzCs/D2d8eWBYk2KFyxzOVlkcbkd
Jr2x4apYRPyEX+FxSH+MaQ0vt83d4hTNpSFgyNAxBFwjOgnc/4yEW7T4bfNHXC+TYHlISCkNWNzF
tJB4gOSgmE4u7Rt16o7hgWQDaVY2I26T6eAO6+kk33lj8USXQCFj2vK+3A7/zt0TL2hT5rHOPB7q
whlZs2ligXzPqrDMPUu+MILe2g90BSxUgWkCq2vwbzxEXmxZGMmKhdpY2NzRrLs6gUn+4255sCwQ
3oNf5LFzh9zmIgK0FrbfPEQ6XgJUhzYzNmjAJJf+ATBQot81wpt4TmverqhXc7gd6ep6a+1q5wHF
EyWjmPDEnOfNQ1DPClDOzeRc0n6FwxxCRdyPZCoRD+6c+chj4Hfhky5zEWAK5WekSkhOgb5ScSfc
Ya4C63yWf6wWEajFcZir4Pd4DJqLAgoEcBRk79rFX3zrGc/8QawepXekX8f84FGOsDMKv9F83ome
e5wTcB9wK+Z1io0XyGX1OaR9XBWXPR9pbLAssnrVDwGTrL8MjzRIoxaDxzXS6P0V4iRVj7pHnpSw
BZSOT4sNLWuceMu1EX9AJubqWMdWvCFyHIct5BTVW9WFBoll/zh7a7YTb3gQ/VsKTKyDwwpP2DwB
aVP1LSpNnX5CkTWet5BeK3VPaxwbOBBjmbaJrK1qvfCMuUwRXll7TvfEl9zuguDC3yfZEZeH2s4R
d62y1gTzljbXMrAwgoHo6BuSJxCOM27iy/DfYe9ebtC1Zk66zbM57v82wgC2lX4HppLxQZSeXDhr
VxLxqdu4B+vGnU3YhVINRvXaRBXRZ8GVS9dp1V6whXNRAV6jOFFlO01fMwvBFCAYrSsbBgzPdtwB
eXQM1KIxDP1n3uYAPhlYdiC+bq3NkkiVm5rrToGJo6x1YExRBGQp/21BdqgP3m2pyX1zfzxXpmVI
385c6pMyD7zP5iHknkicmIzJgYElzeOSuP8FEOQALlrF9iakmH8XVUtuCj4yQQOseJ7ngLdfJoGg
lLlCmMhFmxpCVeibVDnJyu7oXOj4OnnQkimp3Q1iupNes/LZPVcoOBeoR8rHxH5lMXpB/AVKtXhc
5iuqoySp7h7p97R8X8RHOfIy0ow7k6ytktfMg/R/VEfET5UXFYzn77Jzza0tlpFG44WdjCofRPTW
J7QwOqBw65o5ViJH6yMXgEvLMuA2GhGrGhP6W0zuwF4OvIsOI+ip9cSimAJhPADpb67U2UByeC4S
ljgnlFSIHpw89FkGy/oxcQ8FX7iugd9dYEpXw5Fv8KibJmjRHhRrj8Y5GJZzeGNEVf0Esiulcq+v
WQEVewhGrN3OtuA/7Fr3c5nXxgPPkkKrSkOUtmcD+YtCPSJNCo5E/WbotgAuqeSyA5WUSYFzFd4y
btPkHtiHdd1j9yfFR1oTfD9aHR4WgOtC7CzTL/p1Fm3YnivzwDTkLhCmJIFWCNRZoO0GexqspYlI
070Xn/sIAPg2Ulk8mz71oVKw0kBkuum+kh/KF4gVtjHzT4MsKoqwj0W16RhTwhvvFaXsuluDQVxm
EgJ8uCEv9KaVekLPvmN45sCIznT2oiYQcTCV6DO/orGydL0oJcSbGEtgVmh7YK/SKTn1y0HDWsRm
xfygjODRpvHrZsfE5FEwZUH8U5IqE9wzWYEWtT6CLAeRWvQjnjmM0DpjttPEk27Aj9jal5gDr5YH
5ZOv3RgJZrTSrja3UKMqtOIkL1VO+4OSPeb0zKblLvjNCudBvrTXNVYIACNRrAJs7WBDj9LKaln3
CtjPNyoivL3TrVl5vDIdJ87tnON0VenMRpr+07KBLGd2TiVtz04CQHnGwAw7c4pB1gPLEnB62N0a
NnqsvMRB56Ug3yeoD30x4emBhMYDS7fHLwy6wrxBoHTkhgA7sCqQfZubtY1+eH+AW3I3Cx4YGJgh
MKxdJHfKtFUpnUfrGmIijRh0WkSAuDOFHIZbKR9CIi42lt/NiMVaX/I35gxLiitjJ5rRU+UKfrdz
NiN2Dh5RBLM43/PQ2HkKQCs2EjG0lwBqrbsPACFsUJx3irXn15HeI28mXkZACMxasaq0e7axITm1
LjhjYnNEQVeEDbwZ78rZR7GMLxlDgjNWizqSo17o4FgeZfulycBj5a+KCGIOmPGTp3HYQclJR4Qi
zRvKPPQzl3iPlyIEyXy2kHxGVX4RTUgzqsOC2R9J1OT2rBnqabnx8QgmgJYMkRh373yxyV+ojZKs
k68uxzfIE8qfIIvQA11gBn0H6m8P0oJiModzS4UJ8ecZB3hFc7fuiNDhqkONBlV7Ng/Lw/ItauCp
G00/MpjL10pb0i0Slp3y8mywTTN3h6FtdFDCKRGSLc+zm0OiLHvnYKH9Ehkpri4ZSE4MYRK/tk1s
BUbjgMCTcfAW1ws1BURVmsUewtp72kOjKPpJP2QIjCO1ke1VGdPoViC1JHaLcXWbIcuOz8EhGsII
WWcdI7RSGupKIG/CZKdw1tqaRGcE96fEVrbazBNB3epZ2jJfRWHnQKwYF3k500DY4NqYLonUIsTg
LqILzmx9t0X0IUMOmdrgdI7nwh+cTUpcE0Uu2gSApu9k7yFe5GhPo4uVKl5If/15aNvTNszc+99v
tZlREOSoT78vXWCYsRup3JQLLajUx/5QdAi5ySZhyAZxTHRAlNn//aBHM0DM36/72AEMqtfI7DQs
3Nasm0OUxX//YHS+ZVUcJXJqCDfUx3/8QmqnX+5kD/h9lTSBlg+tmOAU/+Pr388EEpqofxT7adGo
SH41Kn4/zdUKQCM6wSmqNnOgNCA7laydcMQZW9hPDmskAe+/7kO8n36v1lVAhLZN1mPVt3z6+82/
/eHy1yA7+ck/vlln4V605GA9qrerFrce1B64iN8PCDQjV/h7Ob+f/n7TqpsXT6WTOBqwlaJCRarM
5KRD/P2vD3L58l++9/vT3+/puEobqZ34hoP8Og4p21JEDVCXBiN0xN+cOFLYAZpbq+odUn6xg5gI
9IKok2tVWNZKt0GZe8chdW3soZ3K75CUxEpSnQGLWe5S3k6pDJTjDyJJLZlf+In0Rk5E0Byq0Os3
srFojMxg2lJKaKmDmEEtyui+XOwZDXMm9VuIdHFHzRPpOkLyDmbTYsyE3BcKu8OieyMvdc+BLFQL
w/S8BtM8kRLlmJ8ubELXzNCuxWTCG93PontqLQqCVquVV5VWCJrxyKIWOHy7TYo7WE0jhCKJ2doP
k65d0POqfMME+NrI8K4fCU8mMIe+1aKegcaFTUpAfa6atkaMrG9icqRVYnjswFXWVK3cDJe/uhj2
KM2riWbQhGubdTgOdA1dci0U6HddLqlD1ebGg9y3KUZGOpqgeaMr2iJAtG6dYxYhGj9lzfc4KBzQ
SPUjAS7xcqeZnioZ3XoOIbiHzoquQowFHFkh3hL0sbFOR5SHQRXuWgrqo56Ks5UEEVJoZBgoet8q
td+Dp09s5N+rlPy5cpxkr81gkCqqzC4FQluimYcLy7uoGLS2kSaV15vhkTuUI9GmirgXZMW1KGC0
je/wAxH3cASIf+MuNuLXZkJIIh7iCG3VyvTzCuUGKkCWllm70cC6rs4JHuOSBsxAscoO6UfN1HbU
BPfYwU4jKE1DeSoa/QmThrUNFWLvUkIE6gWD1gF55KHLgcxfKxTHV2P5Vg1csaJkgAIV9zj0o3VW
ObucAXPxES89MwHsWcfZm9MTjarWp5d61jEaOOAKC6JpnUQvmk1mCI4ZE1Udt9dYjHgQlmXgGQKi
BGZewrGqda4t4b1WhZtIlvkJOpispEClQRinUq8fZjmAkKLRCwVlDjTHem10AyiBUPx6SNDBkbgq
uXg8RtGDLO87w/ZekqWEaG08lOuCYkRQPKl6nIwtJOnqKrCU9uQ4ltxlWCfYkaVtpWzAqrB4V43i
PAxawrmX4HudR26yTCLynMQRVHOc77KeJbr+cNtS0/xukJxXIqTBept4RBFliVOVA5gBoyWUm9Qg
dnC8Q/lpnc54mlQOjttaOrzhaUIXaO6zbapx/k7mtxM5cidbiH3QPs6GyPSDgTJpVOVE/1P4YRkY
IiqZxFA9Qov6WjTOVpiad2zr5gifpg/grSC1p/0YUweBpqZwxhFArwFAEn5AlqWlvpIKxP5hHhVa
c1Dnx96GPNuhznYoAUdA89u7wgHFpk8kSXW62PXY3QGGFP6iofWNNnDhF5Xth1rOSdB2z7It36Wd
Q2kbNH828vMy02HqeurGUnIdE7Pp081qjJeSeOPGUN4kFJVG6/yR+Nv0doqh7WSCIJhqQ7UpPbAe
7SzRz+Ec8XqRrOcQsjcWsOi+WQ0wEKeBAdtYzl4ZiLcsHQ11PXIOBQ44sHzCaZ0NMU7hUbfXVGXe
S6OcHsw43qW1FTBFis881E8u/lB6X43PmCL4zgDNzZZ01mRH2TBu38xu3JlurwRzAkwD2UQIYOOM
KITbPU9qPu4N1Tg2PBpKjqC/oxg/58H4Y0nyGxhXSH14REWaNp1H+rsSgTe0uqz53jKNl9bTOiof
c7JvkeimtEghCol+ckJIWHaNapfSinFfabjNVDFdZBRkUOdeVwY0HbWxnyb4r4cpMqWfhAj0TnpZ
HmYCGTuvFo8v42Fo0muoec2WzTjb6+mzHVXquQ/roxfNRqDTz7KzRL/2k6CpAxSraxEAwUhtnLxv
pIlQM5PJzxTj0KYb8XO1jqCc7iv3XUlmcfTq6hQ2U+6jAZHAHlA/kFEjmw/pZ7l1e1RrPEcyLcaX
S5Dn0cmYcu2kKTPbpivkVsmceKMV9Y1ZuqobpUaXsCc9Fyh/KZ6Vb5JOoQsYWU8mDij5bNkbKKV/
0jE8pp1uAKct8tVcE3ZWMkEXkWw3z2i7NCZtIDfT7GAIxbXHI3IfwdCh8bCUSOAOR22anJKs2ZpO
8dM5GvwADZsfxG2iUMrFACRDPEd/6YtIbmLTGn0pasTBHbFvrImj1tTtrSVJjxzsKAs1v2nCAKPR
TQ+KE9EUM3AZLvC886qqhPiI354+IgXYsLUMptC3UtWHIx4iF/Tn3saqv2+LjhpBNhpIzokjCsWR
3yexoAYtsaOeuvvUWTF4la/oBeZAfeSsHdvC9jGbgLgoWF6FerjXR5GTWijtobcgJHU2RYWm1/Mr
9J97OY1H5MDOSmqjrj8XsCAI6JsaYSoLsiTGWVRQUqX8LjGQzFNrQ/xufoQq3Gcm+2NpapTKHXef
EKHv8NtY/BOHI7rfjxo05Khs8fJT3RIA9xpPp3RXi+7ZW+RZBeqg+GOSbM2R+5XMRJuVOwCVsalT
tXq0t1VKmlnpWHv8+yZvm40kh5oAatLHIE2rntqc27BmVG3wTacCZZ6KE6zHMSt/IO6jKmxbH/X8
2rTCXUUJMvql4P5tGC/z7CWnKb53rQJsw/CGyh1g1olsQA+mOQ36ph2PLWLg4Ia/I8smMI/a/hYr
jxLXyHXmdQ16ieI7Qdz1yaOzpFbJgJyA656iSHxFnRP6yt6w6h2WBuhy9SNlgLnaNwUhfaYVQdxi
jGRl3ZfWC7/VCTcalyJ4686vOCYuphrkfdPEMn53um5jRnO/sTRBu1kLOYLm7KyNp8lI4uNQ00J1
U2MrNY8GoUOSQxqOeiIJ7yI0ixIemkOx89Ym3l7qwxsHzqONGDCmJShKYNrLOt2gc2Yda/wmR23u
YZsvNSa1ehq9pNqn4OCmfOQmdQi+FgV6wzNpD3YG/GcbddfmaOGCeI+wanNCmICyPnLkHhUCNxbY
yoz1vaEhnJV5tF5HiDhZjOyLTOeQvSn7dKswPbbhADoozXzbtii5jhYKD1LFp9hZx/qaHMkKtBFB
WGfSXlACvZ8HaZ+0vL1BW+ecdEFvphDSdZ0tZ5wo7k2ld8lsHiVCEaCadAMpn5g+pyrrta09UDHr
8wKlmR5/nlktT6XZpVTAe2p1dm1t8qg7pEI0tw7Y4ramv466w6Ntt5QvzJpHlhPQCZUufaNhRDS3
OB0mOVLj6UA6jEAj/kfWHsFOfW96Huq9SEAOCPQswTeVM6cTV1LT2u+gYQMH5svCzfHayqz3CSUf
PI/bQEIypmipvbdmc18smpnDPPerZfHY2YQMZsTgWra5YHIJSZViW9rjtEW00IKPTRihsDPlmDTI
ijpImJrvFbHvxijUP0WLpuSoSmQ1ke0MEvSkPRZprUdsYwYTfDHJyeWg7UNRYFtZIThvs02WEqaF
4cKVDbsrrmPuCcdQbJf1alclCw0BwGepWVowhvNZVYW20xGH2JFPG3JeogKg61mEqYk5A2cEEEZC
fdCyNnsYEi/144HmOoYL7a6qHETG7Mk4qmGGAJ+wqZolIfbs496W0I9cZyDpQw3hkOci5rzKqEkh
omhqs0F44rtGPkH9nqKbi4Ltas6Q+U4r7TV6zR0o+ClB/dp25uzYoZkLCa7kzNPV8Dw52cIXoH0S
WvmzqlIXsU1Nu9QuZFiT0AZjeRyPxs6FKW+gBWE60RYYYOrX4YzNZF8F8Bj/NJOTHLy5SqicYE1g
1/tZQeO56HO5nSvtELYgtz2nKw8tZbQy4mZVN7rvDR7uYhDUqDOJoYXsl3RVYGQT2AwlxVC1KrtX
RUECz9CFR8yStvt2Ao5OFkHJKQH138/9YYb/0vVnRRfRyVXTe92UypV01+Ds/JrbrlmZXSDshIqN
S69xUB6r0kHdjETBGehqqiHHd97TRS+dM8nQusyML5nFNrhmfA9TsyhpOyDPXvSvIhxvlB0s0ieX
Xc7qdpXTNhAovPoYDoakIZHvM5L7g1O37C1NfOjo9CutGvpZkwk4kTxOKM2+MhflHfZ9SxaqCtJy
A+BkRM9wIHQuc5ChmgH7RJPF3il642JKsReURwQuaKd4UoC24w1yZn6ynabGjCwxtlbEaYTbtvKt
wywIXC15HROOVTVmNTJbWNCEsIsVWblttWrbAXvtNLbRycYws45Ml19o3ypDGsh+tu+qtJAFSxKW
aF3TyZlftUR9jlNahbOgLe96yP/qOa3+cMLJUCmb9zhBdNsYI5qUYM27Gvh/3ND9iGNB2lVk5zEx
nhRHCl/1Joe+By5RnzICfj3FNVANBTHu3sB/o40f8nm6zfMEhcyjADxUxbnsuuc5LndKHkVPufXS
CfE1ph4g2phUsqbMgSwpjmI6tVu9Uw/dWMAOAUGC/D94Bfcg3OwUt0dDU9/bGUmGwvACB7UB3Nts
F+yteOy8QjxkqvxjSGgkLqZ5CCp41l3nZNkTPnevtrzVVWV9z+ZTmWQPxdgiS1vOtIHScWk60wnq
PMqtmXkaOZDQtO1/ROOJXe/Ry0O3RnDSz56PghLSZBqIRvRbPpSZzoKGNLfAq3qtgOHbaNkLG5bY
DinmqZSJ0qAWyVdS5d+1EzVUdZtLq4XDsQRLKThVndn99jpVw0XKpB/Zz7ePwdXGszoouEgwSOhW
VH5jhOAANmjh6xetFTsnK8hpZL8t2cFXgzYehcARTo8MAv74NBeoy3nCoXVRz7sRdY3VOE3QDgaE
IxJ7X+hLzWUhJsqWIsbU1xTEhwbJuZlgSq/v4fjSusDnCOys+Vp63h+jUKptOnSfpc0T15Ow9qfZ
vjdyjYp06mw7hajIIberXag0pgIbcCgbKPoAxkcTJRAP3hZPneVjxutudMB6ZBalAhHrbNhQBZRs
Cs/Cq78T2pR9X/xYIWKQgw0HFWtBhZ0m9NQPpQBOpEUoQE45feSEZpxiIk7ZtZ+lBgsKY4Kpa6p9
a1ZsryapXCjil6HrXkcxz/e5dfEKmMao0ec+mh8l2EVElRSFiLmjlu7xGkrePfRZi9On7Ia7/xF6
+5Vr+/8IvemObaP395//+399jf8V/an+H6G3x7j6/vNv+w4m0Pc/i7399Yd/ib052n9ouqprNiUQ
+1ef7d//rvfGj1zPNFVPczwbO7N/VnvjLzTTtV3NRgZu0Yj7S+3N5OVMwm8Pq0e+/feL+0vGs/uX
r/9Z1tN2/kXd0HT5BwcuIksT3TjD0f+70BtyM0OLfyWtZw7NO1ya36dDbKvXCSsrXw0raLpqv8G9
Fa0XuPB0XEebwzLdk05r2yGHGbYaouLiNgIwFxxY3Xp1IzqIRoI4JiUxS4MKkX0QQ5wcSgYS20g3
PcVFte+qs2ElD8tRKFOPPV+OQBVbPO8EsNHKBRkczo/JaLsHrX5gAW5RHQAxUAGQ1UAYRUV+xp6i
X2OOsPCY8gLhCWpE+aDehhklEddcJ+OgEtebh4y4BalLYE6qgfqXZv1gVxWUynuVxTAdY/VGpnb2
yn6mBcoW2BNOpiR0lUBCpdTTn3Si1+N2MN5yAbR51C4YSex60/kWk7Nu2ckBRkuIL52584ziRMgH
SRQOmCL9ph2uvcl706T1nOKPnKZHpWk3uB7/ARjgGACwQguU+oBaXKI8OTbuwaEuTllYBVHHaDpQ
BcpSPEg1PyV9fqpKgDwl0EcLREyj7hU5XZLWOStUvhJ1DipPvXghvDwFQ9FyuoTNQKtl2xbarSXc
x96O6tPkJzZ8oT750Wr2UyXBL2B6TNzhqsfW60BPtzh0IfbZlXt2jNEvxuxkZ+mHZs3BJLnNrDxJ
TTzGKslwROcN8ismEKaenVBwvpjpFKQ20tiQ76WXHNAAojiYnrAeZlYkJ7h0JqwSR0A3x+IwqYBn
5tK3+gxyuXeWurqqHJsSLOmJMl1UaJ/99KIiagW4Nv4xCuYBJhbBaNFjBZ0bNpjZl9FmSsHmKybh
neFqu4F3rjpIjDkUckwG1lpvvGYi/4is/Mj26bkEobGFRlJ8SMsOukh0UNvstDxhLZS3oUPtc84+
zSz/saL4h2ba4zKMtTLfGk54x5xRcPDbTP2aFlk0LacROfpTSZfH1QAyZvsmG2ikyUevROSmrWQw
2xzAmMnC4fMO+KVcRrjPw5QcAA1kmnWuZuusI9Fl1mOgAdmKoilI4vwHF4p+cfGkBYlbp5mdDGu+
LXNybqydqtLCthKcqMcvt6bUBrArAysZT4+yNl9jIzug6w1GNcNOM/34fY8JTsg4GZcOfGMkF0Xe
JvoJO/qweTn60Zh/OOoY2CbRHk8ldsp1hr2OyfzrpwtFmDvMhF+tIf1ps45Noqdokx7UKT8pZgYU
ID0V9N9C9MGrdrqNc7MqqOaP6XxJ5uyUEQg0KXNVaZ+yaiPS0cfn89HMh2urFCcsRH3hfo7xjL8a
nXkEDaLxEc+IW2vnH3hsEAAcejnfnGa+LU9wUKdAybMTHjwfy8As81GL5KNDzqZU860DhCc0aBlS
J/foEHkC8kzQaTjmzkJZ8E5p5ovs1EuvI/UdbfWx2GMPy+u1lMChTXk0ESl4SWm9diR8HnZWiel+
enRsY/aE0ByeBpBny9zOsjFYri1HyAev2P6Ks+wqnXU/TctTmrAVDDEQYwuB4ZC1PhTDtujyn9E0
N0nyKpf0Hu6QjkfqMpk8mK9Not9CSrd6cesZKUM4r2MNVzVT55tq7jvFe4rombRWSlMeoqiB83w5
Xxy8WmILGpIKko5MtBgviO/dnFTS5B3YZarkA2GbF+FFD8eOZoPZql8xvp1JGK2FHiUrQ7WR7hq/
8Ph8Li1J9Jr+4AEU6IO2apjMSkRZezpUkX0GLVUrl1ACy60EuG8NfkC/a3CNyF37bFriOjfqpSb9
GZdPrZ1lgNf4pD7xoFbpoW8NwsWcbgnXPrI8JoTJW0aaYGrVvndGez/QifDq/tp183bOoWmEUM5Z
CMt/+KtvK0AjBtNrtB1MQzRyxuGrC8fLyNxszQHcKUssNWs/jOdN61i7ZbMibenvZg3mWx/lB80R
12XDpju6jvCC8zjZ+nS+aWnx8WsEHN6GYrwaIUyaxBy/9PhPRwkoGm0aNdlp2RNUzznHKc+ORdTp
rDFNSxJAMe7rMNQUxEpOGs98bQYLDXoVSoTaP9oma56N6i4Tl7hPP3reIy/Z3bzhFBN3ktLbLLXi
I/Uk6yM+tvF5ea9Cd86/K47oW9Opo4SKiX6GctbKEL0XSpEiaQGJpBIaymQ8051Ca6LW08MIbOFO
n4xdPkYwBq3+xU2bj4ni/85Kta80sjGDIhtxlgq2gawkeuRL27SMjlk8US+eJpX4H1lqh1Jc1D/n
yTztUgoXRdyAUhiy12JEwQu/pGCqigCi8LuBdQnejlgMZpnCoVfKCdx5AgustNCnNzEP2efqdZSx
OGipHA6JbeKfsXz2+71phqcpC3pKjv2QxKm+nTFGPRQhKLLfz34/KCbGkr+fmfSXV3ReyqI7eO7Q
HSi1twfPiV6EOdH2M/ojnTVMgDyg8jmp0IpOdWKssILQDr8f6MhrhyI1+204Wy+4JNxhJxAeQpqg
Y5W/xIne4cwVSmwW6ghwB/CTXGBboiY3zdHi/VRI+i8zW8ig7pre3mouSv8lvSUULksMReUA7EGT
d5Xy6nY/dmtTkc03E8o86dSvofU7DUJyfKfXj0odS7hwAPAbcvegnqr+bx8GwAgBFzfvZqc7O3E7
Ao5H7bsvgchMwJKV+FKisbkh/rqB782tjxksU8wpsGli96PF/wE5BvF/2Duv7caRLF0/EXrBBNwt
SRD0pCiJMjdYEjMF7z2e/nxQ9UzlZNdUnXN/evVSySQdELFjm9+A8Mza9xCt3UyKGBfAOm8jWkat
MXAaJ+JmDGazKopZGUUyYsKNjLcZbDY/Y2EjQnZPJIzQM/1kiQKaI5OIGNBNXoyv2FzAamSbRxXB
gy2Qje01taerDyuczeaMHomO0K23RE6bsxwxRYQPgcKfRfgb1NJbjLH5akrGSU/7J7Uan2KRnxLD
Q/7QcicdzqPYSH21F0a8+yWp/3fe/GuerPxnmmyrtOoMYamGqZvKb+r3YcQyjPo437Rm/AWqpVeS
p8zsnzxrwO55OUnjviSPGszyH+THld8Uv0nQbdWmetB07GUVy5jf2S+6+7boW0SGzWzj+cplnO0j
xgStnhXDmzXSVygWQH5MqENt4zSnSv/wwWd181/Uz+eXR6vTMnkHsmqb8m8v35vmoEXMbjdqQxJP
rMmCZi2VVN7yNVb6q6GFH3W+bYaHECfmShDVSGyDaPwHAwIFfe3/fCMWdRVJmz3/939eB1/L7AC9
42wz33x96K46mUki7bErOI8FiUHSXE3wFRZ+1K1SOVnSXrMRqTuF0ychYbXFJswE5lEvf3+J5hrt
P98ZksiyyUhZMcX8zn+5Q0wOGUoj/AfCmBJKzvZaoAHKD4Ec9j1JKIM0Ebef38u7qMnPk/FOJvbk
13jdRR+yPdy1gADwnR5a+nTxXdWQXopkujUcXVo0Lo2RNITczoABYZYMyEhBDLt340jfYO2CBVjt
yA07JRmuOKHtrFS+TKDxKu5F7yONnNMtCrpr1FaOIl4TS8a0SN+gkOpm7ch4pL4yatzgbr6MwaYq
iAsFnUffu1rLdMNLMJxD6t8kf7zHk/xC0+dk050xtepiKe3VK9Kv0m55etxxcyz0yBJVAR7aZNVg
teGRE1P/pTlwlLbvnoIqz/7oUPxRdv/FDv2r5SEUWdUVQ5F1Vf1tnaoJZtm5KugUq/Va5PKltROE
Bj6/M+vhpjTV9u9vu6L91X3H0mau2i3BHvntvtu9YlGbsjN9Y9zT3oRMhlmxhvtuf605+NYAeD7G
gaA2MY2T2+6JcndXinSnkdcnnQ5U5TEArpDltL66q223SLNkZ82cFwMqkYukGy8a8J3KUs+1ug8b
OphGBoIcslLWZ4eJeNiSis3P21vFWkOXrDM2ggR0rgoSVoKNIaWiDnu7R/vEnG4dVVWqV44dMcFO
3w0sCvC3dKnvXRTfj1nYITnxaQUwOZR4Vi4DGjmAdlTNYhOOquEMvaVvIwU7MYHjk79IfbVw2ipp
WUWIeVhQY6j1mb+1GFx0TyqIrLQFFxUPt970nkLmeR0lGBm4hgIt2XHF/FPX3irKUTS9P+aktSl6
FxLQKR3rl6od751KOpaFlOzBtay2YUil7G87rrGvR8dYTo+BJV7VHIRDt0vFeBik6EtSC4Cz+sry
2/VYJB9K4qGBs6K/PRTaJhj1zUjU7hrr1eiUy1zukbHsR0diu+rQ3uc6KTc2ajsRdlE/zB4GlUOL
z8F07mQb/gn/VHwbYVEo3Z5xwt1DZsNUaBP8/Uqz/yK+MOK0TUVmAgT47H/Gl8mU8lJIWraZy7e5
pBu47crN9IqX+SPT2dxk/xBt/yrq6zIpp2WZpq3/7nnB4DQ0EzESbGMKMugbaf7PR+pfbFnTUFQh
5q+2as1v4pe4GdKrbxJZzkB8wOPq9ZomTjI9Vbjklb69nGVpaY6X12kiN7BQnVDkfR3EX3OWXdkT
fHDDCTXbsWdFDpV2hKSeYsqeThWvJoHQzJJdFPCYHKZZFH1aBi9TdlDSyegECMo5EMfpcGt99dZF
hOqqgsmhokw8psfasJkntlfEYS+tF3+o9rhvmmafA92a6zJTm26BLU5xIUCCkZLX2VE3r3hkb3QK
nflN6uQhpWGcRg05S5oWhu90VvHMNJBkcTGFwyXWoqPdt08zuMpPgcDjiZdV2jFQfRTqxv1cNjVB
CBMaQ0i9OrA89hPi9h6tj5p+gVpRJdHdox+dvyitCX8WN5B2IPWS1fBL57iQRmqSMD4ieskYF9NT
7qSFWdncV5hfTgZ9t+gi/TUz2qe0xtanRDA/m/G4zdUekDPnvXhe/zRHcEG99veLW5H/IsFhidnC
oiqShdB/60CCNGuGfEwzTNc4PtGEhtELaT5sqJsqBM/psMv7PGGEpgTcI2kI3b4utsEgAalDjEdM
3amizOsoDVthnFph7ermpkNHxSZ6M5duXXep0+EaSFDiLRUyRfRmw/grsoaWnHyKtPBltOKPSOX5
TZVL2mftVqANmtP4y3RElVViXkkLoGPnk43OSUVbDdcWBt4cVcupu+ceeG+53odefzeJ/CnBzNTy
o4AzU8CikIRO8jG4Cs0FuneeNFxtq7sqbbtq9WGd5u9zkWrGER6Ag6tPzbqgOVJrrZvqZDv0X4xi
uJWBfKHAG3p4KTTL5mzMQ7zNp5jDNuyUNWtfaXeiqq9p19/HdnDnJEiv55aF9mpHAONB3BqeyYyr
vxk6n7j12RIaFqW06BpMAnQMIgownH9/o/8iipG4zf9TNJvO9m+3ufdLM2n6Ltv0FqAjG53KAkti
YHnuvMi1ZriI2Xna/4f1xQjoP8OnRfrMCa0oqvUf4RNH0FFTRZvN2tO3tEqO8zlnIcoEkg4XPg6d
9Oj1zWrun8Wg3dH+3lQkPAWW93OHU2WjaLUOSGC2fKBlRZKNLD/4e9hl5GKK8WnQSBE4Xs35kkWj
1Bwuc3cji61XzJ3XfRnhzNis+/AICtatIfyhmWr21EOJTRaWjnffM04B6EpBcy+audtFctRT+TbH
3YhFFyFX4WeofKY6AiJOHeHfaaNLE/dXn6SHfCIvp7s6H0bZrLkhDgZ2il0THzONejyarkMyIntA
3Jj3sK+hPMFn1ib5NikyMl/ysWy5L/GnZCbHERhKy2PjEPgfTl/gU5yhSnZzomMO8r5h2ddUrpOA
5JicmmplYVRLP5Ad21mvc4fC7xAQDwKOW3HCXPRrbodY3XDOyMx/5KXtdulwVBo0tzESYDTc9OkR
60IcG6bpnspww4hEMaJXsyjZcJoaduWc1k169jHJzBT6EWcjwE2y6GeFGEzYwfQi3g3dItmNslgE
lnwsUCsbI/PUDvFHO5qIVoiNQr9u7jaNJYi/EW1amnDUXvi52wsAsk9qDHpaQmDSpJsWtdf5hA/Z
G32Hg6Q3XuafC2C18izMlOwqaCUZ7eRuQJUQ0ac+mAboZRDLvAC1s0TgzxYf584aGNQn0XRnBa2D
uYgd2ydr7O9KHj1ONGeUVn6UdnPUbWmSy150VBkdKBMSsWF0ZHZLsRl8CMG7knQiNN3XtBuXoxfp
69gHZgo+l05bChyiYvdmsv7KEb6PEo4PsssieIyQO5sTJiUZbyIRr5EPW8xTGf5O9y7gqCOb6LJ0
J3XRLrDpI9rVWmW6CMozhNQ399qaJqG9iFRBviG73RXFiLIUC56hx5xGhhzDQ8/1JHoJugIiA6HG
KZgU5slOmhU9xKWa9sihCRS6GypIPIHhs2X+HcwomgEsuLn7GnGoFgO1Q13SrRlSRhC0F2qzuyUT
Ex6koR3G3FBsOrdDcjMlHM99QubaP/8+aina7HT0WwFMtYkduKwbBJHZ9+nXLCVhRF6qQkeByRzv
Wc2FnJAa857pc9HwaAX0M4pRq00PtDGZ0fQMabPV3HueF1YdADC3ZuGxxqZFnPfJFSzSd9j+fgJT
/SwjEtwq/Mrt8R5ZEiMdxuhq+GjH9ko2LNjofVwd6Acx6n0ASIdAC/CXAUrNTnScOVklAVVKmhnV
P260skiXWtteUvC6ro+Ul6wXpMzWdMSw6lWZu0jGxDbB3bNaK2r5UVR2AM+2AOFLU6PK6YU2Ob1N
WSv6xSnjWi2BHi4GNQfSFsxg8MeoGW82Ko5d9yVXWrHM2eBzfAkmbZtHoIYLGZKScTJEs3dUgtMc
cx59ST7JJdINFZRdiyyk62+4IFyHSOCmHS8CBZP4ypnP8AQwoKfVyLc2yDiR6s3nbpscMY9Zz/uv
Nu1HRXvsmGskkXyZn21Ok3x1Lo3DXQwKxnRyZgLzqohNcZqfxKbfX9FenjsDEuOEGNW8udIQM2gs
NjZ6Pt7HlDdA3z4dUcCwlfWmKsiC8vYqH0JA0CvAly7O74SlwvFL5DSa9kkzhsu8oRvzv1L//2+w
9g9zd8beFgnC/z5332Y/wo/s49eR+78f81/+auJfps2Zb6q2DfPMmKvzf1usWda/ZFs2Gborlq7/
8af/slhT/mXqc5cLFoIi6PZRk/x76K6Z/zL5g41pm01LDh/M/5fB+zxf/z2wKJpi8XRM8VVwoepv
gaVVcY+fyGKxVnMm0bqJoc0CQWF69sYgXmAEt0wA7p3qCOylEcHVEiPEv1GBhiwidaUNwgVT3EO/
D5l3NuBh2z5xU1gnAMs/mjrFjyhWP6ngx5XIlIfKUMWOcfZHaQYBzIsA1SJAXPs8h9STpC06TikK
Ir0Bnx9cjDPlkJNLYFB0916bFtMSGf3aotU6pr8+R4JareKUtiy0Jkw10/xgJxnwk7E7dKMdo9eI
eg6tpqMOKAI+M4JBZRl9MhLCE04gYVYP3gInCkgDDTsSV9DKFjUDcECJXkpR147gbjTNWnoqlrRB
gP2Pbr7n0hCsxxSVu6JK9sz2F/wTtG/93pV85IPaTkEBt3aqKt8Vkch+6Ib+FgEOgOhWOPFUfHUv
Nrrb0BuTfZvD0gBvY68YedMUSU0XvFu0NBjPLzxfcIlp4NCxoLWAvl8CsQVjXLTA8yLdyt1H0No/
4w5VJtU8pAlSS5lylv1EdUvOzYl85qaX2aoo4k2bNAG+AUNzElF7qNqOKW4YXNIKq1w1F5++CJpz
IAzmLbFRbnKfbOAxDRRQkDVOUFpaIGaStTsrUByoB/bJ9gb5oWy/ouZsq6r/0uPKsWImjmCJqd5b
YZq73miXsD+BK9nhdBL4GKSTeR1DWLVjKoxzmTzQQVyYnRIhepFwwEyov9b4l2zTRrrSc5hHfPEP
o4S13k0oElDIIVUk9b4bmuk17xDZDBRlQrUAYHiEDdFKMbWH2kK6CXch4GlFcvdyWnGRWbh4zzAt
6HsMjkyp3oSW9BxiS0LfU3sIAvQB2y7Fq2P0MzCUvOkMMnp9y4fc2KpoQ4LzV1Za3tdbz4TKoRrF
QWFsYNceXDoNgMOA1oWqj/1+lHv/BKXFdlpvbBEuNh7p3RcvwNJGdF2txCeFS3IBbBkXis4XE0Im
pCdTgMIGANiVJUaEqtp+00jhLS7yx3oqMthvSEKrdb2WEhMFURKGjWGP6lKJs3IN8kzWBZJjmtRi
8S6QEgymk4GHaS+GpxYtGtsDtTb56riNJDC2rSSvRpVyAHAddnbl2YRatRwytMzbFMq5apoHJY/X
WLToWDck/aqX0+AQyvVHOBlgw0ZkU/sIJ5n2XY2A24/oKVghgo5xU1wly9cPSflg9pF1iiMO8ChK
8OTu5GjVmT9jP4y2fUq1MwHqVYSJVHHjf0qI6MX1GLj2lN7xjTsFmjS62VBtVO43MkQBkQafHU0H
Cy1DvcvI2eICewEF6rOmRPQHRwHPrR9he7XGZcxkJLZFrmO4x+yrD5d9A0Mac8jXaCz3UWuhQose
R2tN9yyZATutcSQZQaRoKFBA8puHVm9/xjINIUltUGIIR/yTpAHhZ5DtwG8WCWaZ1/KocblEgxdA
l7X4GWk+w6+DqtYnX8Hcyx9PTdlh0xrDzUsR7jc9lElyRnBmMaN2dd9yoMNtuiY6ShrWXppRYJjS
MXuUqSUKJUcoJsVTu+0PCqtjO2TDBjE5pEh9A45ZhitEZo7LzgJ02+LUh1njUSSE9tCmK9uQOHWK
dpUL803HxgvKa7rvpZdEbUMMIuIXSah4tM4clJGJKLBqvArt0if84S8Zo5lsDxA85SYjRhhovcr2
a9APOtMNFGYntbNcoKEffqmeupARYRfn+FUWJloRNGqDGIuJPvyp5Hn/YNsZxmWT9ZR2krcWUmM9
5kje+VBJXZzRLx5YiyFErNU3MMJSqqbf2cRxpuMl0nARmEjgUbb15SshOh5q+1w0M+Ui/Gk1Q+Ma
KeTEXi+dSBp0NxLt65QiOzYZr7DajrmcXCF/XBu5/CEs/ITDjimW2VsHL+HIC8e22Y3DWZHrtaXI
0NeLAWytVHTIFQ2o4reuP8kw9yiUC/nU12FxbhXzOQuU6Wgp2ExPBSIJWvmWySLcR4p00GJMqeN8
+hjKqHAnJfipTflwiMwvEMqM0extJuHTbRnadiwUJ4uU9sHUEpR+p7PmUTYLjxiqxh5NtVblKkTj
ppowpSzrEPn9Xj9H9qgvdBMdZDlBUX1iluLQLdB8QTd/MB99rDJVSZbPM6ZLG3RoGkkLaaeVCpRc
ppKO1PThiSzaxUV8A8DXn+xCx2UP5pFeDMU1HYCoxhaqs4JoAMMUoqOvg+HJHno1QO6tBmPawg6b
K4EEc6PiZ2Fn8qGKVaJ/qHoglNFXr4xqN6LQZ6VqdISDjreHpbau3oL3T/CiifB1o2TRxqXi2fle
k/tPJkgnOSqlm2bMabn92UG3cprS0l0zUmHBpgK1vjy7SLqxU3zO29CefsRd+xmNrUBUDr3wcoaK
EJR2ka9xjqfBPrP0xzGyh5XkyYDXYJIu20nB8aQpn+SYFAesLI4hGm1YBT2LAeb8Ss0mrLNn5ekm
uRQpZ6E01jOFWUabXXkKChudiJFw1hRDBKINRrYhGduhSlGBiKjDi3g2R44w8xmUL3WoCtcqjKPZ
yBsfJMFqhOCMnWaxoB3cnLBQn5RxE2s+pJ/CIPvSZNONWg5SP4gRmG8seN4Z5Nnxta58HHAMfBhD
2mg6HOaU/Gk/mvLFh0dEN7nDdhvLs63ZqR9eCUPUMFvzSH+EhkYtKa5uoj8ji+aH4uvDoYQCuNKT
dC4ro2P0RKukWCp59YNeNBJ7Sv5siPK9KTRIsTXHiC80w2ngJeZN8hiCoFkRDS0Fam4hpaATSgHA
Du+5MUF0s8sE7BSGcHExSI4qTZ9hjUegEmWnKtfR09LRi1RCcVMbRYXFGJK/rTu7uhUX2ZPc3EqR
DsFybIUDhlhbDSY0UZc4rQ+8Ts6ne9BDuFTJ9Ogyt8joIOZcmCkRvsgwd49LtxjR5kwn5U1qm5ok
riKwMT5dWAlihiP8Kjuk2my8cukhnTYpqAnnEvVl28n4W6IanSNoyhHRbjs97KnCVCKtjGmORA6S
T9HN0kocN5gHAYcK4wauWNiARFJGR5T0WKZ6n0bWtGvGEInHCWmLATC3DfSfQD9gg4b+RL+2Emvd
KYo/YyDATEItB0xBFmhiT9IglrFtvGOQp8UpFjIkhAKlA7L8BYNpexkJTJH3XqCX7iDJCB9kjypd
4PWQWahcaxWyCOaI2IStyph8FsWspo1qdCopOUTSChmUliGZCJ5CD/D+2FUdXOgYoQxLMChrcoSj
LS9sd8b8Rac+3q1RaPj3z9+/JMdWtnF11Xob57JKWMWujAmmPDZC4onPK+UhlFZdADOx+gF3jvnP
WdjIa72Vz2Urih2nSLn7/u6vfvyr3w0drvZ2jDbN92OTKqkQ4DKK5f/6LN//zisV9O2NoU1QZpPg
l8yv/v1Fj1O8Cv/8uSGHXwVWguzLn3/55dvvf/n9nL6hgeK1KujK//1skoSco+/nKjQQkqk/nvf/
9lMqPq4peoG8JlvgfSwNDD3++yr98Qm+nyoumFmkmmT/8cLfv8srkKCeGVtos2CBZkMjLZtc2+jf
S6HSfJgr8x/yeQV8f1cncOfQORl/+QNDmmmJPT1GvgLzYIVJFKSXiSUV2HHEbVaHfPf9xYsyPL9i
7K0T7uoc6n758v07Wxto+GSxukizaHKbNgF3i31aK5UZ1h9IidJLwXDYZBq3lLMyAGeSPKvzDQ1S
VmhT4wJjp0O6k3U9/eO7334H2HwjR13rjiZ5y14t9czFSnonxoQMUC9ojHY+C37eO6oeI+ZCH8lE
6xtRdqDhsGBCxLdzv0Pnidf588s4v2IOj+yX3+UGnDdkX6DBpdlOyrts50+dhHR2fAgtLdv9+fuu
G+z1mKsoeXvprjULKm5YJcvvB9mBcQ2UDO1fXdhAi/0S3tv3XzRaTvDCqs33Gy7ma/393W8/quPY
riexZ0UfvuV25neQ1E3ofmun/CmY8qeoSoAj+cIKULUz6rHcVbNMzLf2y/ePf/yOdYdW38KNt5dx
Pe0uWEBcooqFhvySWL/I9sJNYBzWwRWwxzo+ZAvz+DLssoW/Hdflql6hk4nFqbnpmS3o68u0e+nX
LqTIhQH41ykSuC4H23OA3nmPdLd26SGxlq73WDn6A0aC6wNWvkuws0tYnO60q1dAm523+cUApFEg
Li5xtXqJrOUBUcPtS2auXixpbZzHO79oV7wg+v6POm2O/IeCq0j8yMZ208OL99iAXCLRARSArzNm
eFuy4AfeGxK8vLjLc7O2v2Cpob+t7KZlv0I4o1/BA82rVWE/phOuzlwLwCh8uv41LI8iO3NZ0Pyp
J/A1dy7PiGr/NG1tGuLk0bDtz5ndo2qM2J66K2scbR10UGRpXYNNQKJwPAMENuDt+YjMb2HnkuSc
eG3vmDS+k5Cp95d+zS1R0KOGaB4dkniDwFP3leHxYSPYtFKCpYy2ef/C+4gPrQUDbYHFWTXCylug
gc6hgHAMH2uCl6gtW3th+Q7f8KMt1sW0xehrCOgQLJrUEecA0ap+D/03zfGlQSFiadhHi4L5rukc
uGu6QKqxUd47z+G3erEsejRYGQ899ow4S1y0612YrM0M+Nb3i4EVhVGaLPLXSayJHyDUeXWwdpKx
CreGj2DpQktW8nniXDtCH7dDBIhJN9plNjoGkg3wxEAGWY/Wudxa1jnxLpxYDv8RL7mjusQ79WF2
E4Ihm6ymxo1v44gRmXZGFLRYYocIq/DKdE1ZdsdgB3Z3sRMokGNjgT/Ssrc+ZQyUNjrX2nKDT/lC
g5sL1v0sg2X2ztVJx5t3JSoubBWgy0frTOvgqVuF8XL83NRP8toZiKwHPBiqYzOT0n4WOWKIW7rj
GOwkn1l6jHpUBuIbCjUVMgJxeZSv7QJjtJW8sL88zPhWOvdrWp4KBvL75pQ9J8VB2n4JNk7Zv3Xb
AWMKdWPiyrPViRgF6NFvLF4XILjiNU6qaStSHD3ZaV/Dl8Y7X+SH6IMl0OrSWja38CRXkdM+4o6I
R/SyAmS8tRo31ZYF+tJwwW9G8WDPIlLFk5K6fvlQZ288vKmgD8zXQ5wxusbCnLuuUGNjsje8SwmG
5GfWI7esXb5MO/nu8sf2lV7JuxJtYPJQvCd4hTsspGTaZF82gprIjl2VAsO7M6+Nq7hFU/CL21/Q
CWffFEtaiKI4srj8YBWY80vCSp6sx2w6Bjc+HE/Jhgi4sWZ9bbCCwCUEj00N2UrcKrFyhAzeLWZZ
bZ1SBUmvvZBQpXgc1S8Jrfam/WAl19VWVVa2dAj8I4sywZoeZpBY80sMaXkze6veJd9XaXYysZ7L
4sku7q32A/ERFDEd8EF5tWU4Z9LYYn4lrcPoIFWfeJ8KnkC3HjFBSdVDR3LfYQubKUzkx43Sfmje
pdNIAZHaLh/iEXOF4b3M3mQZTZr8ohZH6xFQcIm4nsQd6ZN8wf5WMlTgIrBIuoPbJU8BYewFCbb8
hryAX5GIrdh79AL1RcWejNcWsChM1ZdYTt4tZTHifLwFYmK/W2fusIqNY0u0/QiX1rlZnMLgqrvj
nR1sMPOcW4YURMu+2sBdNjepfe6F86E9IFkILBQxIuwip5ToyXfcDtPtdp0zx25i7BtLiddwlV17
J64OFEUzG5Gom33p/ODwVg7ZjT7TCM92iYwdn9S3PwrsHh+lnxWNune2So0y1V1eFw6KydVGxOTk
J8jxj8YZRdjv0BS2wMnQInO0HYuQdzLsxlewwCeuAX03uhjuJF5bZQUexjuPa+gY/hORMzxw48Ci
cLXM9pm3IPjHILE6B4zCqzWsx3Uy8uJEH0LpwF5rEVrgWPQ2yk5x55NDwFlwwiWm2qmTMTzn9Sju
WyAkuM5zanmO6VrhwThbMScpq156Fo2bfUED43CX1t2Om0UbRz0bCkrDTrrFh5DHp9H7m3iUjj/R
b5DvXLp2xbsYlRU7ie04P330QieFsKuHW4S/2MH8lVD9/fJa6krmMj+YxfLDfHe4+tKz+QAx5BUo
9rv5wPHHfTTBMC+CD9Aj7uSi8VHNpwjKewglQEjjHOZgl7nR80nI4B0bsJ303AXcKdaGll0KlRWJ
dAlGE+vpYeKOsrR4r3gMLdMDhT3LocIYbdih3+eSSsbb+SMv5fsHK4/jwlyiFLYrD5xf1pm7ZD+w
6ydO4no9LbEsf0h5Ps4D98V8pww7FDxx0GOGtyIoaK58lo7Ss7LjJvH/l+g2LO9cBONx1oBecZmw
AgSu46/4/HwsFj9HaLeb96m+LxxE6rKF8sDxohsrPb8lN/WR25gfOJ69R/PYMORcasQo144IWVwr
E/4TN51dhja+j5dqkO1V7t9yRk+NG15xcjnK0K1GqtntwXORnvA5Cx5JqKTPuiaK1q9vPJgcJWVJ
2+meUOlvs2kDf5EzkAB5IwwqO3Ye85IDn4wY8Mrhrh8Rk1po73waZAY4Q7myuMY5tbTmpcx3EI2H
kAP1nS90PEfkJVf+E8s+3Y6+Yz5Aah7ZRtwXRMzFOvjI9H3NObltHLEiSrJYmfnwBkyXK5xWKw3f
pPlRw7xIjWHNMku+eFsc/rwEpfi0aatN4V3qO9sahA93BRd5juwR5RM0XomrR1RZwy1ZlHTgkSOO
m9bjvEqFkyiuykI/aDKWauiSnQaSBbHG0OqLXrxFtudfTbwX4U8Pj/QPwK4Y7fMsv0NMLd+reXCt
w2TTOeLCC5jlundbdNrwnoVImO29djv39Fn1DXLMKndyUeAXYcK0bo/SFUkpPEq5xDqWUXZ9oPnR
0SsJ6pp/V0Eq7Ix9EoSbCfHddNuYa4ZapYz946VCANN4KhgfJCpi3MpSP35YjxTpC2THCA3DHORU
LGWW/XDyzefLWL5meATjDP4+Oz7KdAOWvsQ8WMLIAgB002whnh7mi69k3ynaOuwfX5KUzuKatGkG
tC6tbo+km3Iw0jMhyqQt0d+HHabUdjg3AYolE5E3jtOep+lD9JSjDnXoQ4DQP7Ay+1jkN/1o2Dss
TRIGIorrAbfOTvbgiG5eBlZ+LHB/4JWe/Rpwi4VNxHocL2TmYJbUHAYt/bEd1YZYydjpEPzJXLk/
V/+oI62MFE7606LWv3G0ms8RFSUL2Hc09in2cueSnGZeYIeSOEKuf2fNziIjC342081gr/oLakv1
GxAT7JEbfaHIbqKvy9ex3cpbZMgJ5u0mEutBrDkDUZcLrFPDjw+DdVKAUvWLzl4ZmuO6LkGuqa7S
c4XpjXDyV+IVKwBGiU5Pe1i39jElHfKB2RxFuMJs183REiIKEFaQH6IBpm4ZClJhkK0MSxn5aVeT
HUl+6rs9b5iKg7XlBigaUu9wvJK7LdRiYT0hN0bfkSSdE6NuN8oJF3lyg4Q8hUS454BaasdhBCi8
Sg/1fai/MPw1pAeme0jfTNdG36lPynu5YlOakMYIxtQbe5j4FqkxARnFY8QePbrsEPUuJR1pZDQ3
5qddKRT8wVsJZDr68IG7UcqE9mMSYdd6i10e6FOirsP0OlV7LoW1Td9x4BvMndBXERSKdhE0S8x1
E/TlzuGD5JBbOjqLa0NiWzkswKZKKJ4OoKEk7Vi/NWx3nMatJVkrfLINI4sEbWDE8hfFCaX8O1su
jxw2cWSCL+e5Z0cI9iNjBhI5G/DKls7XgD0M/SZQ5hieaHSH7s0Xx5S5tzMH2U/pSDDh5gbCBSGW
Rytf2iTKMj32R5qPDDvrBzlcTile4otyx6SF6UmwBqPhkbqk0nLyF3IHKMgBf145BiOxnnatscWM
B/aztBwqBrUnS7vIbyV8YXs1sJVhbLc/LDtYgMxyA4jgOKXzi+CCpU/W3nom3ToS869I0aKHO2hH
qcSmfTdSed/yfgFIM1sjVy2I/FgtD6+DjqR5s6xXcou29E/DIAq9tfpSKdwIIVj+wvQIYnu2lnHT
bh+a4IyIAwN1PgqqowWYf7JnY2XmjiGvESd5utrLeh2cvhMTlaoNmy7c2xHKuNq6m/70n0eYEgsb
BZJwL2Tc459ypDRif9Ohrsqpm6Lw1WaHSCMNcfEY++HTpL+2mC3vM47BRfaCK7eNU/KTt6HoRuO+
DbR8lRvJTo7A/UpNz7DnQb/WNIbFKkKTHLgVo08gVO8m8ad8h3DGvaZyCvAOJIdd2NVSv3oPqKBo
P1CBSW/eu5AIGSmEAxxvkLjJFvrVbv1F8YlGXpdti9LtGUZiDLnQuhVhTHn3Dva1KZVl3lig/5xu
E0U9pyK3WXTb0AVu6zXEl2FH/GEpYNxOqgrXDqqnedCbExSVRbUfO/hDF79/mpJX0QHdGd0geNN4
A3R0F7CTU1Eijwro4KBgKXNO7pO2ah+yt/69TCjlZ8dhouQeaOsqPIwrzFDsXX3gVMb4eCYZfPLf
4Jyc1efmwiAGQXFsImhGG90Zh1hgD55Y4YU1EC8iR4JVCVfcKem0ATz4IGLUmOXKsy9RSYu2RhHA
wYjngKK/O+5mBR205rz3aT0c9ENAdHOag68QCYG2kR58WO7R30xPWNMgVWoD0fa5It0WbU3feAe9
gLI7zi87dIfIlan3IBR/IP95kU32VLEVy/zdXitrYiaHuVPeoPRYR+OZJouj0hqWIQdRYexw+G1e
GoxK0MNl0k7jjjmqvUZbqqC+2gRwD3E9XhnSAhhsCDNnjYkiCb19lvb7Md0yxjAe/D2ezM9quynx
goJhtNL/D3vnsdw2s6bhK8Ip5LAlCWblaG1Qki0h54yrn6db/zFdrjMzNftZGEaiSIJA9xfeQGHu
htHU/JFeTScIf8Yekx1jb2zye2gquNNGDGeoa66Uk3Wjbah4MyqknDadS5Bm4Tu+uiq3z7p5hexC
8wfvpXqn1lQAdkKz5ljtzHN/QMOnvn0IrjGUODs3CiWFlXNT+uVJnVfTAzpfih8RhepnwGakdzf1
tJkeYx9RXsQAl1f7R/jWPyGJo0Lk3+CrwBXf84kR017OmNjhfV0Ll73qRbu3Qlbm9LrUT6XrN+0D
PzT2PoweWErjtlfEW1pbo7JvEOAKCbZ25ZXApjImIvfOmH8Nwl4/OH77mrwwiuI01/jhDl2/zjjE
CeP3qUT6wYFuAFz3rYof7XjDU6zd1+btXK00TIjNg6t9EXW5zZ4YQW3QSkUYnuQ/B7PXYHj0g9SJ
6Y8IQRlEEpOXgD4aXBFoCYv/SwCWCkHRJjm7PlKUfojVzAF3mZQx8yRVLcBqbhJYqZi4AyRc8LlZ
9+fx1QGCQEzrvuTnGHS5izQ6JLAXMAolPnIZ0P9V6FfKiWYWWRUtHVptLsCgFUZx/Z3pbuYroPco
ppdIPQHBxZWhOxT9Xp+Ecv2o8bQmT4SbZOjza4r6/OwT6le+490u2h2lfvVQiJwdJIkf8yYYJCpb
qhnK1bx95y7QcXpkFtjRtpmTN8yJsjVA5OtoP/6i9UfWBMPMoW+yCp+ygdzT8bsXzz4CsVjFz72D
LcjevCrxUhOjd/iEgR7j1XZ6Tb/il/4jpQpD+X2j/bSonmy8fTqj0YOsFFa953R+A9UHZN8AMcE4
jjkyXwc30rvwCzkrxjjQBUQcZ63GIh6HlpXenikH6JRRIr9eZQfaTOCDKB+AACJCYJQH0YF3ZvJa
PWBp1O5wvbb27oEg/2Gpj+0alwqhB7kNqvfyrgETj5JeegL/RHHIu45usP3Sin324jJXjahEIVC8
Cn4lheanh9ztz61hGWsuY4GcwTH+gRIQlSJDZC/R86DterTgcRC+R9xzIH326h/VMyXVn11yR6Sl
7HLztu82IYy+8qi1lIRxZSiXPUNHegSmH2DRNhzGa+3F/dErq129I73HPY8LOjx0L/aPiFGUljj2
5hAvMS+a9mFymyK7kmEoT+b+yRUgC/zKobd/WpDPO/Ns3E/EE08Oxt6InLzr5L2hv3CLoJ6FI3e+
Bv1Nk6CkvfxSfVQf5U/vyjo2ZPbUNW6AC4AWMOqHjAe6n9Y4rfmEKp8JQo0YEce3mPeduDviPZJr
7s66maq7kPrCsTuq2ldw7j7ip+oFACdR2U3wWBj7sMMcW9jvaRPydcFn3eLMY4vBgCkpwwZTf3Lj
bvUJmxPNu32I9Wzu+LrjKz7kG1J08bOQMu6GD5QEsH4j44FjRtPtNO27/QQWAfGZ9bBnJAnvCG+v
vGuM1DBVLa8hc2Ed5KLnsYEWvgK88XDvXYdv9Ksih77qD/WBGtvzOw0gW4y2z9ELIRS6Xdi4rZ2S
kc69BfqOFgzuawz7A4avqDtTF78xGMnhHVH8XCVbnTweNyjrZfqlU/h9M+7Lp+DQY+/0Eh+nR+7E
zzq5HVC/qpNnMzw694+mwnf7Wa/jJwwlhI360q6V6/SIWC8zMrdCcIsZNkaOuwHPROFMCWRxdZNG
e5ycdfUVhYu1fSQ4o7qR6kj4BPt0PHTeo1Mq504Jb0PRAIL4RO4vV0dD9IKamRhSxZg5HEtjrXZw
6kfR95l7xQHgBY46H+kAyX1eHZ8qcDy7VLSwonkpaI0KVJfeUJJMlhEj7d9HcrF22TRDdKcT9bFD
HmDdiSacfL1cyFM7EzlDRn0rAm0JxeCv16d6ox3C8RiryP53il1/L0KxKfcF1UiIHrnWuwdmyLdJ
h4WO9+XUv14pD1glEvuXU8oGy9ssbR8sywX810Q+jdo9QsD1US7CWryHXLVo2Gu+XHWdtNV8B9Hv
XTthVfr79OH3x7zs80Kl/udPyJ3ynDxrYqw8wu3lPLn/svm9FuURXDHxVy9HUjMyQMgwNV0OuEbH
m8jtciQu06rK28iX/PH28muDCMW4TZl5rNqQAJJnOq+8wQcZRfFL1HDjYt4OFcj6ps4PyVDDuHOi
LZ19dacb9VWY0/OKE2pXiwGyG21aY3xoMdDqK9K/1DAPytDhzwV8osE9teuY2u3IvY9D5cNNu6vW
1N88p9vNBTjKTqWMpnjgao2XyGjGtUHLwlNw6Y5MYYuB0s0aLG+BMiuWSnHiwmzRNCrGg7kdEOpU
G2AFaeB4e8MCJhulL9mY4F7WWodubsDgqY+VxPqkA6Yp5vRkoHmAhmDygFrxKQ8Iz1RY7MO8STTs
Kz0fwb1ziPF1kr+GIXEKVY6R5M1yvYPSYnJT4mkZjRlm8k1MvhLfIMi4NTWHscsIbxeg9+bR6TEY
sBLlaObNUxUr76q93BUWFt/hxzgY9IIK8mYGHE+/WRoUOsGouHRJLR0jt+7K6dGbg0VwCgLnbQIu
up7c4haoGaKPTYUJTAo6kgyA7iuzCG50YQhYrzIp6JTjoFxF2fUYOJ9zNyGVW+m/QJJcqaHzGqZA
WCHc7iYIxNoxHLOfxdggOlbgjNtGLfjV/isq3A/ayMWpV41hV6pLtItQfqmU/VIDTbQs0ulOB6bb
FS/OnNAr1/CymI+ASQ55Tp9lCc5TrN+jc387I30ejw3oqOI4p3SE4EJGKoSSDp+e0SYWY7gPGlCN
pv7Ue+gRPdroBmI0oPu9tcD9ck8hNc/OeuMyfbSA/jQvu9H05MMk2somb0JYBuNjE04EVY+ca2Yk
2meV9NjFq7AwFpNojzkeA8SeKzbbzrkTzFelsTAAWtxV0Gkmu+nVebWBOdB0V4eV+XNBlqwJrHvM
Vl7zqqEO6vVUU40MnFHxqYXo0Ea9chrbcjOZZYHivrObcspgFjI3rin61ASWyLXOh6hOfpX52tTh
N4T5+FS5zK5zZwnXmnY6DGlynsAD4cWH9bzSVCskuKvruFV/LBUObrXuKgipkE/m+vPUawi75csb
GsEMKboGVqZt0C9Bvwxs4A9yfbpPuNllIC/RpcFcxfzkTvI1rXsORve9m+2bgK704gDVWNTpaZqG
05DFfmNj7uoOebjR1KvZCR+cqDjmmoFUnEf5wxj1++m5ySnoZN6gHxJ6mZXe4WUWm09G76KjYunv
9U/V8L7qNB8OacnlmuqBSRY5EksLoOnxx715ZvIaAiz+8DJQ6gnzI+uoIYK/qMEWhG+AaF1z8pLu
Uxs9fROQPGSV/QSavAGICfoWXtnVMljvdgF8YSqJo+mILblX+0iz0rWYy18JjgQz8lM3qVq663S5
Bvx8o9Up8UeDIrcZBl+BMSbnsX+1NIa5Wp2OVmbbvmbQ3Y5mzQWN7uEjnX81KPt23sgs7rp3TdAS
ZAgNiuHLbJcH0M5o/YSkhUEQoz9VJifbbl/inuwi10eMk0H00rGm2ZG52MVWz5mW445pLdeVojxH
PJtcXes1tj3sNBUqMrF6cMOZXiWWiX2fvM2j9jJEwL/0pgt3qkLGHEcW5ITZoDyEvH/QwpZqMTx3
NcyT9ZaMRr3Oo4xIdQxvy8+hqX4FHX0eiwYkygjRom5qM3bWkYPnhh6sexvvAn3Aw9WxdBES0nEJ
oD6j5oOXG91PS6HsqTD24JyCAjFwydsoq9+sqn2qi/Gaa369NPq+JqCd+oSuqaK+hC5Fr9R7DNA1
zZdlp1TVbWzCx1QKJobGWdRVkMdf5vRglJO5CqH4rJIyutVNIwUanFGRV7FO9IRXAAjTtWINILps
FSuyFAncIfuplC728Ev3ZdqUt+oMKy8z/UgZvNedEX24zZIcgAZPJycg5Wf8zmrc+KoUVX3GpNnp
HtoewQOUlm81jLmaJQStbqKIA7SaJ3BJy23uDjHlwR5DjLZ+TacKK+8O+Yhbg0qIAqEqzD+tXNfX
v2yTdkEd/ci6DztaeNRVxPfLWcV7Ds1lgPpHPb9TguY6nOr2GnS1QJVSUNdKHOH0oNkHY0a3psuf
laj/sHQDf1NdtLpErc5scE/JsvVYFgrT8/gU2wuOHPQmgX3qK0R9SGFT6vUA2HVfyXChmhy8TkqT
NjA+AWNJxbzqKIK4YHunqrw1CnpfQHGxGQ7GF3XyZoS23ENTBli1TegtoZH7ojYqEbtacNf2HYWQ
Jn1UF/1niWh12fboXqynkGJtZRE9ZYBLHC0FQTDb1tlAHm3uyD4jIcFU5kjuD0E2HAoT2emxXRvG
UenPjoFqiaHSZggDD6zJlO0xfQmuQkqOXg7o0zHmn15GdUptKRnlOSXagYJ+6l7nfRlsoqH3+LT0
SYpimol0NArtVXHft/DHBxP3MrulBODqRzVALBm5t2kTB4hTN1qyjgGH+W1f/RS8NMmT+n9K2f9C
KTOIVeB2/veUshc0yOIi/JNS9s9r/qGUaar5LxXJVRftVf6WY8Do+odShqUIhxCIMiCHmcafMq7W
v1RGZXRfPVs1TZg4vxllpvov2PCoeqgosKqOq+n/F0aZoIv9wVMFtYgiLDqullDUMD2pVvOHmoa2
6G3aePV4bdSvNA4cVAtqgEETQ9ItCNk/rsx/UNsxhNrS//Ruf6kx1SFPxjTybsHV/AVQ1YamsymZ
8e8oeRBEWS8lpcUrY1c+IpFtvqK2/Qln6EDpns4mxtXr6Dw+a+dp4xxwrSrXo1DJofBAue9//qia
rf4lPaC6musKqVzDMIHuWepfAiqz1mqZlZnaldOq1LKF5x3UIgThRoNWiony7RErGYdBSMcJt3h0
2mU6KPk8gNOpLZIxbWyOci0JMQUMp8bcRIQMTFTgj6BwpIghshggazNIq2+YU0xHtJnptGvLuM6T
CkKB2FcEFNE0e642deJ5mzRu43VQ18N2cSlsdQKAKRduG4E9LJYh8U3NDIFikbjG0sgttshT5fYg
jd7EZqUOt4VbA/4TZmu2FS/4koAnMujKHi+LPizhADiJvQ0X6g59Vh/lIm8CECNWuL/sarSYUsvC
oInuIM1AiFbVURWIUkCTNNb7vkr9bnKI8cVbWs6o74uaop0w0jMxPgFcKJdyB2loRauS6SrKaJGO
bhPsjGHYYvlQQ2IG8YvY3D9rCBOh4SgWbXMuiTsPlkBG5kZEla0V+Ei5qMUa1hUVrCicXD1hUxeo
aPs5hQmj4bJdmpmHkU3wwhyMwbqq7wZmgmMOR/64WOqVGncBaG92dYui0sXXAdQHbvzDVev2GHbp
lztAeLfFltwlF5dNrU5eLZHQKsB6V/LrWuIiJF2I66L85vJXcZvw7LR5vJPfV35LuRYMBrG9XIXG
XKFxnDxcviFGOmTNctvpRKKvGv0vSC6ol9aUCdyp4ia9fFm5pqFts+dx8GcFwUNFNdqjXIvrErq8
MCCbkD7wHOtZHstQ+jy0lbEadKpettLSg4v7+hgVGW/t6V24harz/L1pCDztvNPFnUBBAmyxWJN3
h26p+n7EM1Lul7v4xV0RndrgiARKuRbI2TrIeqgTUacgpzyQOoaKc+y82lqhGIANelRTDjX6aTyO
o8NqKARM4qUIBYuRsFFrpuNoOusUpag90lzV9008iM8sb+Bh6e9yK+i2f9yvVeJw18oP1Zalu22D
5kp+mlJ+pN8LSxSkvArXTHk0aA1kgkpkZIaZOyRwGSpyGPJHuSkXkzhw2fzrlMwkDmvaGbUsUdZR
hfpkiJI7YJiCUrntlTuNHspRHl3E2l+bRUA46HltvAFBYG3azAAtYpBY+fIlYMAdELz96+XPyzWB
x4ZySqNVvG0TtTx1E8mwpAOMIMxxgWAh1+Q+JPQYvosmxj+dgP6bN7Bo9P6sGiuI78N/nNmpn8qg
UH2RoHFRdpNrk5lUzatchcapLfDAGNPkAtrQe8SU4behQhn9ciAVr64vO+X25bDi5hoMJTehT8CV
T39ffuRCNB47/b6P6vFQM8/iCToyToWWGKK0vPb2SJSsRvnVnJD7Q35fudAxett5oXr6PmraC+Md
Spksv49HgEnixngp56mAfm2cg9nxLfFHvs+VZ8ntEhWF778sN+UBue/7z/3xmkLp8908Ziet0R0Q
DGB5EvGQ/ac/c9mnY6a3rEmwfjltiV2t1wEu4TZ1RyQhtMx5l1uJ2KWK+zWLgE7IfaPG8ybXLou/
98niK7wvWuVcjRxLAa6AeF2xRF+z+PL/8bXyZZcjpXzdZVuu/f1W4hNe9oVoZyAJtTNmfVg3qv5V
Mpoh68GEixyiD3Eg2yuF+moGsYWDNNOcXIxi1qsRAXEyRZ8qPGnIuuoQRAZ8dcAicYNARje3G+kg
Kheupd4bCXIX0ij1skCf7h9H1cu+Iq6R88UrYhbvo1Yl7rQw8NfSuxTrCqRpOtye4Pf1DRVEbm65
uBAo/t4nZr0mrYGelZm47Z1ARfaVi1yMrcC04r3bWss+ofqw1T0yggyeV9p0b1wOvEg19ZzYUYZS
uzMBQz9aaLkwpg8P5o2ZpqhQiY8wCEaGI5+gGpLgZkpz+uxwmfzY4vIga+bPePjti5imNvR77OrF
fDnkLc0quRppDExy0SCTtIpsnCbdGdrSOAd4i/2UF8gylIJ+KEaMhxbQtZj45VWSVrmpg22atyS7
sG0tPx+trz4x6lMPRWWe3Pe6jcLt6ISIxrfz3sPeXqOxSnMuSnh4WxFhTSI88ZweP9qhCu7jEhld
uU/cDkg4Zah5CBXjVlk8HLfOo8YU0tY4VBMs3dma99wR685zmFJbOJUNojBDm9s7VNsPtRXqRw3P
w+8Fegs3uLCA2u9mMKzo2+NDtIp0WIZ5MGypzxyHsbqPNQKcUnOajTB4a4LCuUtMtLH1Di15SX6R
i7/IL98HYlxSUtTfcXmDaiIX33eAXI3tlCA4HQfKJdBpdUdBtNeBnNSiFNxE5nkMIJM5OjY+3dIe
BnfExGiyKN+NKfGyTtxq9w4mxQgcVao1MKHm2lc7qZC0f1N+JNtHElHkvsKgG7jY7g4h4F8VeodY
/4A+cZXhKNfqJJ8ADaB2HpU8hDnfADzxwi/zxzbSXvURirnYnWJv+33MZegYrCbbXXbJM77/Ro7Y
AT+b3XkrHGetdSs5aWKRZS5V5lqs9sgiYGiOnYODWBeBjqSvyVMrwU+TJ8m1Scxccu1yQJ73/ZJl
in9luBD6cp9TozXlgmSzKyGeIBbqgoL9Sm5zs2srbSlA+qPDjsAahx3F5HDVIGKBg6jcJQ9GISLU
cq1U0nA91LDIcAELqbypfjMGLh1w63YKbHPLncKUrkeHrAnG3WiHKfrlcl/XfIZuiKJWRWQud1m5
poDgw7+uE2dcDlw2x5uKCBdXPyyZJugvPgVXbgCgKc5Oc4frbBcioGWc0DuwXH98KT5dDTzWJgBn
rO+g6zxiDwr2QPEDDxktyjX3M+XhadfhCAVQLjjVNuH5Zm7u2/HcxNciSxLAgeM8PPf6+0A/O0rR
aaOJBwTj2UxusDTF5S1XTgikO8mu03lmdo52cgdE8AKe73ORXNfTuZ/OlMsDb5NTUVUOrre2Aeyq
2IiARzyk+SGdyzVi1QHfa2sfi7MLN50Ze939XAAK++jKRuum21GmdJQ3wGIW3/8BfQoLkQ51vqEb
lKcvOlDNZBVuoicbvNqHpqxM6qD6Yx/5kTCjWgMXx19NX4tCkVBA2znq1s4xpvXpoFAXqs0blx7p
U5PctupHdgW+fXW2jtU7OKjraQXYg9YySHnjiCr323xuN8kXzskoH68AK22UW4uRqMBAGKslkHz6
L3DM/nhIX9VN9UxhazNBKQZFY+yxZgLmHN86Pigc+5akE+zHATuoK21ffcQklt21BiAP8LYJYBDn
6QPQI/sM3Krq0Wvao9pWKqtg80Ep9aY4WNvlEaAB/dU75Ro3kV/Rc/VVnuvzROa/bvz8FRyjTZr9
hNcnCvOP7au5+ez2y+nQvwUHPlUM2jxe84GJQ47l7dGY9g5E3RXSaGroU5QEUb5AaN8VOcSf1y7Z
Q0rA4kivN+A5kSoJth64IuCx2FOBE1wDawDmTRn0l1mi67Gef4QlJFVY1ABBNvTlwZ2N/R7iKc30
CQ1/igMoMYW4o6wXDVQr4pXNW3MCcA5A4a44YLj+YE/oRfmej78zOJHgxYDvG+4AljBCLtwcT3Q0
gnO09+5Q6bsKt9NbByLvl35GB4J2YOrtw5gi3mZ+yOjwe9uOvrznj8EBjnpp34POLN6N6qQu2x/w
fhL9rkj3VXk9btWfleJXi+9HzKTiX4wC94fzC6npYQSDc0odYPmngFCY3uANVb70uZ7XJ+txUIDn
aNtqU75YvyLmQYrzaJx65+A+VDfODwBRc7DO3rxuA/qYg2B5zf3wNkNoOSOkpp6Jve6yN+0TBgqV
CfVDlPyPw7vKXVmjDbIm+tkV6aZae+EhI0ax19G0hkEfwxWJVvpLsYP8HAJ6fLY/hjtMel7rw3QF
vghlr6o48/grw8ENNuPDYKPau+p/hevm0+PxQQoBozV6Rxr8ji0yOHxC/jwSMd201q6MowFQH30D
oAX7MVnFn+rV+K78zG6B965J0h711/BX+kiXEXh836/tVbcOrtOX+gU4l+CFhdvI70/0mOzrco/c
9PKaHczr5/neesAb9zb5LOoVHQDKq9ZG/YqLjX2ctqUPzI6BpnnqdsOdvjdP6oEeLG6VdJrfyY7T
Q4tivukrrwC+nG0AWxB1zUf0LRgLacpmvBrhx00NNwNuBUM2CcTd8JYfmmalw7fChpB+6xm6wi58
MbUjRfQHirl89dIHhDqsdLLfcQXqZ+vuizvvR7rxnieQoEDN3vKd5QNcit0bkLY45IEx3GWb8Fi0
8BZtE3ZFeeZxS7YU6eiRUiTjPjwjBQmA16ckAc4H+dlkt1wjzgzfxdpNdz+DfXgm89wj/8uDmoE0
ue326gEP16HZIlkIYxCyCfRCfVM/cE0PQE7QZNno5RqbgDncg/MLIZGrm4TH+tZ7BTWPWAWIx9rY
op8I4wkQU33t7ANr7XIf7gLKO7vQR61pl/wYr8rmidwrUdYhf9Hb4oGAQiv3HkS6s7vBIuIcbPOj
/WzymXfY/u6ndH3jILd0qqtttTeYU9bY+zhg7DFUXtOu+Jxv0rP3bt6mT+FVCLsPmSHresrycX2Z
/twCAIGIuUgHGDbyIev2FI+Oquk0u8gIrjU3Bl8jMpWgJF83RW7Uj+i6xa3dY1GJrjOA8RaLDxuG
kVFVcHipgB0H8RK5JiEncm20jK7Yf696aqz6STacUqxLd7FIWjKZ3fz3r5aolbqlqeJ0VrIpexsW
QYkts/MVYQBJQhV5/bH/vUgatcenBMM4uSYPtG31ppQqcrc1HhNIrgAQX+A0pql+aKlcuaOCz8xi
MlLK1Uml9tjiNo41sdlCtUN3CxhqAAzHHaZjVDko0eQFnH8bKWsGWbEdOBxC32QzY2W8txuPcPri
jSHXkHdgp/TKkNtNKbIPJC3swYT7kMHk0wXPWhULJya2lWuXfZo3jLu86W8DFTqmxs1vz/zApCdk
unWBrsOcaAp8oxsUZtSj62TEIHahHZKoaXe9SGXkokstDA0UPOJFfeCyCEUqeNnUEdxE2UK9kVW2
SWRtcq2phODCZadp0wul5Rz5+HZXRxtxFNVckJkUleBO1P/kmi2qwXGqq/s88taarT1kqhFsXY/S
VDWBRJorpokAG5cTArDa1jQYj/vnicbXYYxx2cbGZHcpIKmY7EC/scXDGIOBiOtuOeYLlRijaxjV
UVHMIp3Is8dxfbJ643tTHeNh7RIqeUPw6ISteozyCY53tGiPVePiMG5yI9AHmI6eNhk7I3b34SJ+
4ca0XvK5cv0hm1BATkS9zkyx90TwqNq4ghzviV/usrjsGwYVrZrgXAh0lTY0DqFSXwKmNlFmabEV
IesxnMDeD6IQJ0t0QldvbQ0Do54oJ5utqCJ9F48vxWRdH95A6DCwKqUJo34yjsXcnch9wa7a9cfc
pR7PCPoq27I1XobWRQlSLNQcAKA6gntskFyQZVX5A8vFZdPtypgvSWIolB3kz4uJD0Xl2dFIjOhg
Q3Uc3dU8u5R3alF0/l6IGjLqmOwMQ3hZHtxjo+6CtbJoVOhkhTXRAXN9b7sqQqT/34wrurib/5dm
HM+Njg74f9+MO70X7Xv7Zy/un5f804vzzH8BaHIcS3Ut0VXT6Pn8uxen6vTiTF21XdPVTNNCEPrf
8o7qv1Bxptdm6x6KjPSEfjfjDJtmnOgUqdT3heOi9n9pxgkRsL86ZLwBqkCuoVE7wzTmb98W6N9u
lmAKddKC4GAkmXoezV49U8Wfjgv1vFCNbbS5K0DOfT2c/nh8ZE27d4TQ3xKX5M0xoJ7fdW65dil2
y81SzyE5NLhJidOK4C0OzOogx0hNdI7kmuwZNX1vHADMXXZfjsl9+ODSebocZhpLd5WRnhpHyIHg
ED9uY5ixFrQLOCs/hrwkRPRWQ1Arh0WgNFMVCIRhN/n6u4slB/NCH2hKAaHwF7uu9o1HbX4N9K0I
p2mvmcpmjJTolOkxsZRtfw1dX5NODhRCmryFEk3Hbckt9SgXbUDwPbvZi5ajzTYbEzmdyvU+VFDI
xDDkBMUWYTNl992YEC0K2Qv4axMfiLcFGBayh9ONk5EpWBEaT9nSX2VUK0BDB0dQW+1O9u7kIrNM
2AFuDjsaGB7OubBQ0URcy2Hij7FCrlpqX+0zvnOJpfgmGAAUXT6G/CyLqNXINbngc3TbVh3h3f67
AyHbEHIh93VlvZlGQqECsUXspICSiwAlgfJll4BMXPLrLPJNxUAW03XBYMkJTS5UPKO1Mhn2U0fQ
2OUVkOsuU7bLED3I1ko54SOyqFvZYrFjMTjiwSasuIAPER/XFQXLxchQxQCTiZ1bunOhaqoJhZE4
NyjvGeV+ugmVwTt6NXm/oSWDX/TwIIySZEJtByhPKjIfJPVajlQQ3sTq0cSMbFXW0MsKYeM1ala/
rmrtwyvds5y/AjFryYVOcXCvugOpCbti0clx++gqkaXVUBTa5CIQYYlcK2drgFhyHywmYEDaMDZP
FbKrLvMA4L2DITTg+q0bBfG+cLgzvaT3vaBsSQUyZj7RQRsr/IzT0kQiUfTSIhd2Xqd7X15N4I3s
V7YGQgRr9fvsKg9nkgpxptl+Tu0PShtg5cj8EzPg6sKf6AMTFWNH9bVB/6m0xkwXraF9jrIxPHIE
92pbG489YQLKoVhS5lVSUUBpIN2J6dyeXZ6lWgjoyMtgpVq1Vavq/q/vLqfxMHCiXRc0Cjw7snTZ
XaYr/E+fWT6bQrcKWoMIvOAxrtS+wEvRWefG4GGCoPxqBiSAFPStW+yO9Y4azth6SNRHdLDbmkJU
AJLIXzChX2cK+JkISW6qk5GFak31aE8JdPTBsY9OMzxlio3MQO8hE1vUO0zPYdhMmHsF6Gt3o3rE
ImZBB2vXqqA15Uy+iJn8u5esC/kml8aVuMl1GloUGUgTIHrM8AWCHtxTTBC5qQdr3DtqvmlEWdk0
dYiQKAKuZB+/yicEVPMQM6upOzZh1eGi4WVbZQo/cGSvcXz1wER1dryne7lPh9gG+UjSrwwt0Djq
rdrvrnpsUAyV/XW5zx21wU/t5Kd8+l3RoK1r0etbyjD3B5vsDr0fYGFYr3BPCDcSfOl9YB0IHDbQ
ob4/EhJM+5o6qByD5C7HA+ZoKhpIK3xsRGtUBl+IAlK/XaVmkiNgWrXl3qktKpkFP6e8F75XzRrt
gd4e9jLm01K4ZEVs+KlBxTP1RMFcP/T6oiPUAJBwA/oPU/PUm5DsG66jihFCV/uZqBr/VMO99bRK
9+WlJOQaZlM/jbFArlrhk63fLTmUHhz/GF8i9MtluvC7RVyQRkymnXyPy26EpwdCvxk6HXQrVa1S
dojB3Sk0fUc0K3GIqK7iEmJWFffmGo+/FOqLMwNroMehLjECN5NTb6ykOSs6jgxS/uyihgbQFs0D
pdvnvQcGRTRCZXM1Evh8uYmu8K9aLXvIwHjOz+KtuhjkgeUYn3NqaH4Z59lphOFygqkhkkfZlfuj
aSe3ZWvxe01vEz+wGTYbUeieRMn7uwtoGsE6zMzyYOhwsxc1y0+z1uenfrQrv1Tww8o72nl2QR2s
mBk8prpPDgEVeQ/3VxRfAsycSN0XI/eOqsoIG3IXbc00vy9aVC46g+IIEFDw0ghUIkAsm6VGgjeb
QwKK/Q5zgdw325W+8TLQc/lIK711nXmHpdbBKQTKtB6wR+h44neBV90U2egchEnwMKnTfhynhYYT
HJU5wQY+MCmMtDPsZ8MKfTfVDgjpA5c2w13NWaek0oeTBz27nvwUqKw2VcHWDktFXctfKhdZsFyT
i4hAaGc4pDXeOu+WEWFclEhhnOG9d93FQ7jva6xdV11nZEevBTDJcyAXhVslW5zxnnvB4YhFukhj
4Z8FqrIFdf88OVjUQ+i+weiQRwus3bNi3eXZZzONN7lTjWddixm/uhA/IR3EeaPdY+aFxqAzvOuA
ohtBGcD/+SUOy/e5JXgzxgZyikLeps7qbqJu5s7OA3QFoSpjqJt2xjshqPxgGp8zi2YDcqIJ3PiX
Oc1a3+qDc4O8KTB9CN0e3yfF+kVDdHffWPVLPtiPaTChjK+0y86N5g8rq/wWLufIw4ikRHyFE0e2
02kh9a6p7zIIIGsr9p5zLT5jP0uKbxggL42vFuuqcl6sQ4/fwzQAs++0eHluPBqnoTlsjSXBHaup
n+0BCYQ4e3a6Kb/OifEMyLpFLKSDE0gd6Edft6l6VunObWPcwp2yq/F99HyD+MkHUAkFr8j3iYO4
ok2NQkSM+6w2ciTacKUop2xTtqWYB96rsg3XSlVDhCj1dN3VvqgddfptHdlPeTGDWlk5UV7dBPHY
rqxOzD4eU8tCsbJA/Hrtmp69JVzt4bTjOuogab6azPwx1j2S9XiEjrtM2nPLnOQO6pdtomrrZcrP
TjXs7ZCJ+jUFv2CxEScKiP4m+5c28H/sdY+altVIEg3hDhFabDSRnk4W+rfetNh+vsQUxrtdiE9v
7WrhaaoOQQJRIQttivsq5PfWeJ0BR98N8GPWwKj7Cd6zrWfhaUZVyCojMOfNwZtRsfRo66Nz49zo
0C4O5jhzeb3g3S2to4lw8MpxEpwj8jjbGLd23if3aZy3K91A0bPPnYPhom8xWbi0T4i62hZkQ8Qz
JpvcOSBwoCJBlXXuoPTWNbXuecnWbUFhtnORLUJbBlEmfV0WtrHNJtoPixNT7il+DCXKSXHClIcP
aOE0GtROBCJg+1DcV4a3/2LvzJobR7Is/VfG+nmQhtUBf+gX7tQuhaQIxQtMEaHA4gDcsS+/vj8w
q1I9OWXT0+9tVomSKFJBkYTj+r3nfCfqgT1IctPHgCFCLp7GwJQnX0dvakbjFwY+rDFcMu2tcGGd
I5wGPTDp8baHnFP1wy40s4OcKSKkeZFvRTTeWpJnOjz3yaMS2XUqOr1lpQOclDY08Ob0xY+8bWFa
+7SwCd1kmX7oPEdttUIh7I/cfQJQjCy5/R7y35ibbmUMBCbFhZGHL8ypzc4s+U0XEB3stSYFkkon
ZlyHCe7wOCdpvgvXQNoGR+IUyF9t0rAQ+lC2fR2qoxhi+2jZk9jp8cSk737INTO3HnBBUfoYZBQA
nbAGENBPOGWlAmMaHItZwwaPw3mXJjEedyYqY7IZy+GLLoNflmWOxuEPt9vo4BUgOqX+mkzVjySF
yL+MUQ+L2CKPhzdm44bpD00CD8j2/g29avHD6cT7gMt4ZLt8iBwgXzSE9mSY5tuuyg9zEoQ7LCnp
DNHCIc4Kwg1ARVML9kwXmOIw5fnB57LBFiswUEg+YYuXry53+rytujzyk8D4tx//q4f8f9xWAmmT
lskmHAMdgdN/ugEvDVdnirEEXlq1l8OlIfv57Z+Owcv3aPLwKcvw9tI0vsyfL191wjbnhJlmo8St
VbJnuNx8OZSXOfZ6+Nttl28xS1C9ff6mz4d83vvyVb4OzC9fzV/UQPfs8562FcBhTFFhrK3szzte
vv3zH7h8eTkMKl7LRSJz2B3/9aw0lTNd+e685IMk5Kb+mq/XuOyiPsEgtlMNLqLiohm93Hg5fN7n
8zY9r7v7z+//dp9wANJRWd0blgB4POvv/zx83lddNgyf31/uc3FNft5W9aSXwVhYtxb/8pn10suY
wFQIYz5/HWkR3UGN+aPxGwDQegwfnCgZD9UqsRrWuf/nQaxarMu39TzXmzHGiJpdBFzDRfD1+fM/
v//XP/P/+i2X+6smxQo6afayPt6emmt1ia0jG2y8AZetcFHlary/fLn4IZuKqUYwubadPxuSn03K
izr281u7ZhLDYnr6vOnyVWVhmRPtNG4/G9aXH1we/69u44yhvf356z/vQ4TJo8ESC9ASuUtaDhya
6sMSJUhBY0V/RkX+j5/gv2xh+hFC8v9HC/Oj6vqfav4/m5iXB/2jiRk5f8iQbGcSZ0QgXPJl/9HC
jOQfQegSixkQDrx2MOlT/qOF6ck/HJ9AaLqYnhCus4rd/5lQI/7wiaZZLQA+KngnEP+dFqa3BvL9
J4k/Sde2IwjMI/9Z0q79e6KuJ7y0iaiLrsZpn1+0wOrSABJE1mhD1KtM2CgtzVUR+s+lgc+5RFV6
skmCtsj7sMbpXHWI8WSTY5wL4YUWUk+QIigXxAjnwPdKdpsGuVcxEcag8i/K6oL9OJWARwl+KmKb
poXM4jOq0Y/GpS/VL0QC/fWW/Asjg4u16f/6O3ml6CPbLvk3jv33HJ6pDeZAuZE4x2S+r1CNw5Sp
Eoc1+8WLohwXK7sOmYRgKVHNJatULtGRT/pfuyMMqjhVROhVsbfqybmYN0FJ8E5OAEHD7k/E+4bk
qateOi+iC9ut0+svlWX/YC/jP1wO0N4FeT+TjT6HSAaQdZM7njNrrZlNvV7Hqz1M/FIf5kWN11ah
z/Ni9adsKes91koUJLELHrZV6B4y/115TAUbNUsIWc1zZKUODRQOku7PVQl7mXjPq8vh0nOBDhee
F+vx82YZNqtlMan2eecR1gjcgiAB5C/rIc3YH8WOBO35l4Pg0o/24vhxYr9+iIOOfolDBXrQsfem
TyZ0PwYN/GL2GXszMuquEihs2s7kPl/HX2nPa1bJEJr/OhM0VpIcKyHv6CSwaZv6KKDjQbB3EhTL
T8dnJev0Y6EmdbWMaQREq3gSxUC3VpdgPhl47hkSIrFcv106W/6nw+U2y4S71p/Dk2FCesy89mFa
79Xy8SOOZQWZpAA7KNw2uvDwobuUkaHDnTe0NhKgnqASe+lf1cUQXF2+IrbQuWq/ItcfDh0tGlpU
KNCTimIb34FJFjqOf7ZS5TxctZwOu9HCOBNlmaA4XiT2uvrdVb2zt1GzosVcZfue82h33LTY7qEk
teZGCoB5bjqY/eVgBNYeL9HZ9WAFGWlG7XQAQv56uelySJKJH5aLBdXae1zs1ALO3/fW1eVgot+O
JjahqGTLPvC7Ufjg9HgjAj5UuE7DXbbAFUoNqkR/RH6oEnjDzXJN7m6PVte7bnSzIq71FnPn90i8
2X2r9lNq06D/y31gaChvtAeKy6L6AGednzvjQ1PIIFaaCkrKQugpGcprVZOEC5zFIUIS0MpXKQjV
jqvcvmrpX3TlIs5t3hEiMSfi4MnsOckb9gRBQdjGQ8+2F0iIui16fBa1RBA21dHJlcG44dw4hTkO
RatYB6kYvChwBKR2NXXz0eqKm8K2GmhpoFathmEuU5Te7x1URRH2w7XXfbHPXLp9k51AbKlBShFO
9GitzXpD9hX7dEHtrb/y+PDM2+VeLbQ/N03QT/u0pq3Xzeyn0sC/yiWnaDnQELA13nS3po8NS8+X
BNuI9lrVOtu5pnttsu4dkad1NSGYWiLnHEfTturDgcYRc3nyHb4kZh6uAzBR+GgO1li91OUS7YzB
Ydh2fkPcBGSrMkK7DuJPFObNG1Pv4K7T+zpA7ZGkcN0toqyJGTjxKZYwFBxWPKeuXqtOlIdJFct5
SH7qWYRX9XooQH6NzIoVrcKtLHS7vSyUXPvqk18OeFOIP1im8rEN+3BX2orsMh+IdFk9N0VLkGMK
M7HTq0I2MuAbpymA+wiy3TPF/aUhrrHhnCXqYMOweFLVtcCIIxP4bjPyABVbSBGHj1zbh3FB/Bi5
+Q0aYtrUBcE4ob+tcOwdCOJ6JS9Kn9PR0C2JEeJFoce2J42voszCupULctI8mt8GJWxaW+42r9Xz
iGQqqr2Xyi2ulpkxEtOoO93XCB6j+IP+jp9U33HD1nsGTpeP+VzQbcqQLwjyASrbFvu6SJarRPpQ
H6sQRuo6w2eK/c0SC88SFkse+h2fBzQB1LDxrk9RU8NHcF3RHpLWfY0zqzmxTjyF3mvrNIBtC6s9
SM2wmg/E06Ai7gs4dXFBDfFk9oaoJeYSKG0tuzrLBjhjquydjG30e3Uf3DmAOnzYFKQV2Xo3g3zm
zRkDFZwypA9bcpb2heUhtpOLC4PFBdDWdGe/5+NVeU80B6ZdJezbMvXefBis+QAL2HyIGepdZBHH
1uaChmx9lk4V3ArYjfQBahRvpN2oiMa64RHe3IV3jmeley8jcCtWy+psIPpNo5eCrGEOEebgTaxc
AGGz/DHl+pCxrX5ckoZAeZAJZIgO9yZMSKhR55o+9YFJzZ/aAJXW1al1CTsCKtyZ+ZSXoKUcGYMS
Q/Wns/qr66SMzCRNHg9Qe5NRvqRD8yNssEx6iQcWD0sZg82822fFsJyVJdaYp1PqjfM+woC3qdLe
Oel4uZ0aFNqqBvAM47z1cDJ5pp327NVZj5biGHcMbxOJDa/AlrmVPTyQhTwaPQP/zTQ9p8qyHlGl
8POc7lzpIv5dthH4bkv8jOOE/zfgSVqXjbng/k5nEBsP2Uyb3+x7hTWjCNyWADDWrTDCgQ2tOrOp
zMYnvM8EzWivpv8WP4zCrb8IU9z6IWloRSG3DXEi+8bDgMJSdvA6fU+4ffmCWKV11Vch0WOQcTxs
MjcQ+6FpHhZNTBJhxOkCHKxSIA5QCI8h4OBl6h9tG+231Rt93SP16ILXrCCCA8d7yHySj6XjK0TO
nYMfWy5E9QG9z/pxrzvefpPlHkwb0R/qiqLQBplBxLIipdt2vxb6PkifYhAt92MSvZFG2Ozapez3
CH8VUS2ODL8Vkj6PX1lkFLWef3RnputhFH7LXQlgugdHlpbCeWBu5D6UKXmfOv6WZmV0NGZ8rsc8
33mD/7tA7aLnDAJYZB9ysiAIJaj73bwGvxROMMMVrcQ5Z7y3a39bqvOveyxppCYduygAA9R7+6oq
6YVmvn5HxgL2tRvoJYpcniYmC6SWxOCYilYhm6YE7mPD9CnpbkJZcwl59t3SPQlTkmlX30YuL0yW
1xIo+5mxEhRbibvfTsbvM7C/MZpfI6Dz0dRDGuwtIPMtn9Ng2Q3ChNchE2F6Pr/aCJx7u1TfGNXS
CwR4KHx92xUARSqrZWSXRbiIlDfvZZiK9xCcDlrRJaEZ5l9VLuTdi3EFCdCNCWN1pPyDt4WPrww4
WKYpbyFL1l3/TTflj0hGKACp3fP2F2/6F+0Nj5CTUlqu5cPKlSyKsjq0bo69Q/rl1jgv7aXOS3JQ
zc5umitA63L+saygSkelxyrwDnUdb0XiP4YLJJoqdE5lRe42ydDMvSZ5n8QVcDdvP/RTzoYhgsBf
DRE6xuoDM5FTJ+JxmSKx6yv31qLFGAnVHHTXYEtM5cGNe/A1EbWU+kZA0sYK83fRoVdMfVQSVnfo
eMo7JQj5hSn04OgYntuYBNAyaPnZxu6P6LOrPmZqmLkZhUOKxqzoUV82+ms3/5orsuCSStzNtWwI
h0R9n/f1i+tOr2SDfatM/EW7RB/JDnAYQ/pDuJTNSU6vpoL6PJGi4s0x7VhrW+VI4Aky24bNues5
gzOvYkznlDuvpde4KhA3o0/zl0I/43TqDsHs5nvsVvaOTsLdYJJTwrt8qKKiOigIDUm9xiNCKg6C
9tpbite6Nneh5+/jhO6n7STLHu/SjV8loBQqt7p2iElMZfSh+/exdV+43hw9WYqdCPrfjHrO9TLx
ec1we7bLApN7sX6TpTgekhLozYi61RLyVurk2lKPyC7Gp5ZyTHuN2FXZ8uS42RMt9Hgj7KTbpcHP
pXqD7FACRaAMGlxIthSmSWCeUgCNVmG/lDFWGKY7JHQUENFM/rW2oU+LAb18Ei3nKocUxmQYji7e
rx46xKaG4ZgmvLfOcs113zzG6g6TR53AuBHG+zE66qkh7etYFh47uSC7jedoPgRKPLidP+7HsWYd
rj2XJQUJ5DKib07OE/F/p0WgIxhDi41TraZjTQt4owIgM7GDVYHZxKZLs7OrmIfNBbzUGLDpzrMd
vcuSATQYSkA3Qfc72RSSSZS/1IV+9IJxPDfOw6ioxxv+5oCYnKNfhYAgAVQK5OcW/KSlRhGRrLuq
gMRCEBqMmTKgnC39dxLbpslbdkx40Nan7bdQJ/cTOLiYrMS6pIhpUv7oqfQJbGUt7Oyl2MtCfvc9
494yoSFwm6QgLRcQ7vfVVL+6ZZJsgD1N2yYJWMlxMHLF/Oit0+ytg5cqlpC/h01lSBOTto9vTVpP
aWw3B2SSaIRlUx4QK5otPednVa8vKWuhiLJtG2M8kBNq4Qqyi1Lgr61K3GuLXuFUUBP3bXMX9SQR
TT10Kzdz35NqmPae495XC6sXU0giYYMXwnRv7Sb6GTNPDtG+bkXBKuEXbkGq/M/cCYMdg663wIeZ
Z6elorACAn6xPVLv2g0g8GU10AL69VBKGxCqhS/0gb0ZmD1/uGNxXBIqx8QBxZp1d0XlUQrOZmtN
v/s5exszGMmJ67zKhh7I3KL+HX+arjBnC/ub52dHOQbxRpG8t+/yTF/H41qUoGcDrlz87Nv0Rpby
JyHyeKHZIupCJwiLzyicc/BjTHIky5/reNchc2JH/x6Ldn62LGoO22VQ3569hLCashTNsSn0zyBm
uqzE/GAJ26MDEOydFmRTGqxM80UcxYTHI2J9n3sXo0SMwbLpM5+uNRybLM+YW0MxT20MSLGECkDT
asLARgkfligwvEBlZOuqY9elaPOnCaKabB4tkbxUiFNB5cAzUerJVObDEzAh2YvAHnP39sEP5+/D
1AIqzkNO+vF70UdfMuZNg6Xu3HzgORQQJTwtEWaK73A5NvaIvKmaQkgssfWtaJdT67NxKMJq6zf1
F34xZVPOAtZGWHDacU/8H2LeCZENLA60CVqlh65DnKe7t6wYqzOiHeDtlos8DW8ixE3LTm6ECkM0
SXNIUZTc9ezltvlo+k1V6J0hgx6xjtjONpxBTcguAC34QQObS5RDsHCTESYcFXYgGfCSAI0ufOox
Oizm2U4YzYgSM5WTA81Me2rAeLlb/yvRI2VMeybF2Lcy6tAFb3QQ+bhOGflLxmx6CpK5X86pnX7T
BLZi/9fX4JsicqQ2hUEDjAhXUTFwOlAW9MC9M2I3ypDTf30hgTp9jW4Gs/BihAKqMkPwwI3bra0A
8gftxBLgIUOX7nd/wakRK+wZozbgMgDRmUL+Jqvzi4G4lhYfFr2AegryTe65MG/84AF2Co6CoSOV
IljAI5X2mdr+NdfhMQriF+mJeT9JyOwUkVuviUnB1PEj4KidN8H3CdgWkbhREMEU/YqtDMXDkxwk
tgHnKp5x49YjzhQ7B2dbqTZmSAEX0y8wQuCKcAe9bWk8cnH8mZFPutMu2jM/rOE3K5e9PNcJBIfT
KRa8bvGIJgjvJ4yqON6Os485ya3ZkUM22Uy1wFrVeysI2Au3Y5Amx7iVe+Nhn5HC/ID0EgMryJ7i
9YxkEgx+3+TXKTKk4xyntE9cLkj5q0n81wK+xHGS9Y0ZrZ/jiFo/7r5nKfMKIlp1N9w2Abb7+ZY1
ZOitLzC/gMJl5fOc3BvhA7rtmOUOkruNJ7eP75oppmFHBJWKvO9r4DMAETWPvyktUqt+CnJs+1EA
foLRGambzAtrFSHWsjz2IdcNg/HZ4wWkyn+ZnIrUuWVNFcRIUnBe5YL3rkkwCXQsokvMSpexEyhq
iHORJtBjjH9TVw0ELM9PqKWTU6FiQsNQg9UWnJSmPbVSY2CimoeCiPPNWV68evrCpOq+i3x7l4r0
w+ApEmhL0ZIET0FRYx/xHzGAeUH/qgP/vmUI2JflZqKmCKfi2g/Vl87jbBmo+tPSfSIQA6qi3lcl
7sI4ASc7sWtdyC8C2+sW8VvM7sbqM1pVQKsrazXafjjNyK7Frlhpcf/p/iSt7t5ezzVPf9RN9VWH
7CUW5uDBgAORTD6w4oDi2ZU/dH2LPR1pQAMNNna+WAIwi6+t320330ZJxEDaQqbEp2faFWXJlbeZ
fhI3fgoXjEwDqAJEYu+EQnZA6K2JM8P7QcG2HTMEHX2bfKtFdp77LGQT3dubbsgeEPaIXPx2B3UX
arD7xkneU08+xOw4M23uReX/tqzyi17/ZmvsXgQ8/rJnIY9sXEWhQ7oJ79Q2zH108QW++SqC3AwH
Ix0Pwxo56k9nRKz6zti3U5K5CJXNWVGmbqsmig8NGdqH0CaEl33wAXXJeJgaGmf099mBFGt25ozO
o13TNIs1V3OmklxzNgPIzW6G+SxdMziTNYyTvYJHNietvlcrJq0TxSN2iAVZQQ0mn+FUT1zrgnih
NYfEVvZ9UpntEJI4Gvt6F6yZoBHhoBMhoaA8CM1DKraZ1gTReM0SLRbnDaIZirQ1Z1QROKrX5NHM
JYN0stvrGMjghhKbFuYy/iw74L5Dr/aILCo6kuzNRRk1tAgQhLQ2e7q70a9f1QGKDlFGaxqqnfmv
UUBFYw222E6muKsVfjyPENViTVOd+RgxJyRh1VmzVqOBdJyM9FW5qK9t3kQ7q30CfeKBQUyLL5N9
xUIk9sWa4bp2n07g377rrnyRjdaHFEigT627tR4Lkd46BhnIDJwDd+gw3URp86tLE7n1M985Aqgg
f95T4W1MkU+tRdhxKScEKYV/5y98EOpohnLnL9eSvBPyDvNbAunJEANi5s5cQ1hBSyJt0zXbVq0p
tyHK9qM2JN8WXjJu44U03OZUrNm42ZqSuzjQT9fc3KhDjjv6t26vELIXRJzpcie7ipzumUZlR2nJ
343ItgWC16+6lHhN6ZWLj3xTP7t2H+8WvxDABcFElUP+MFskEcbJ9DymSPv0mgBMd3wfr5nArHER
DiIeZ0bykaqYoGxB/vW0pgmXxArLNV84I/AjJXDYrMnDVMksX3NPGnHY/MjK6ZehLQMkKLiCY/RQ
VFDrh2XAqBbbpBoLMe7jPPyB+mrfhlH8WkXeHfK+HxO9n+taL4gPhdeCRbA2ssVwGKNtYbnHfRw1
bX5bUyMJzPZXdOLfc0UKweBOPfm95Mm0UfmRz0Gxjz26Um7EjsCPwUZbpngkB9i/XYf+Pu3rg8od
RF18erupME9jw8k9EVCdDfC2bCt9jSsrQ9I2vXd5Xd80yN+guxuylNd06XCNmV7zplOCp+dpbVaS
RG07G6/DE2+7KVqVhirOAyeDI8a7z+qwOlaQZTlrw+nUh+DX0W7ufTAX2zz356dZ31sDOcG5bfrH
rLL3dgNgU3RIL+1zWvnBuWp+N4k13vDm/RrrfE3RWBhmkL2dEcId2kN2HUbfPGYix1ZR4odWvdz2
bfAyup6+l+au8tydz8YZ9cnRthknlIlC1KIZNUVpa64mzI5E7dRRgReyiFm/A3FDa7Y9eGuOOHLh
X2E/PyVz/mTm9LYjcNzm6qEIIFdrEnk98o6G7EFlt6aUZx/1mlpu3P6F7XIM2Of3AKu8QD60gaJc
UwDXJCWrkZCWXu/nNQ/dIhjdJyCd1tF4ZCkEPEniV7WmqAfEqcdrrrq7Jqy3RK1nRK537JHgiXKJ
H4ljHzNy2TWnpCPb90p5EWlf5F9na4p7ZksYm/rZWfPdYxJTN+iPN/2a/Z7E7Dhs5T8uay48u7qB
IZjrQ0rIvhqmBIdk/pos6rpLaKIuJnzrHRyXxM2jvbKo7UigH9cseiqIfs2mT9aU+oy4+tyziVPM
CIbDK3Vy4VOfhxF7Cn3MIsDtaSKgomncXoVKpfvGRZkTOuktQBBoy0m0j0wLGBzy9r7AWrZzSjRU
KjgY6CK7phjvRnfhnKzvgivLl6RzxDUm/Y49J2S9G3OrGEs8tT5BNAA/KBXZTaZq2i2wbWGphxEp
Je2Hb/E8UzRsesiJrbD928ahGzpEy88SzZzqo/Tkxfq6kvU3f1wzmGL6K6U4QGgIWBPb9OT34iEY
Z81wyV92rpMLBnmOtc0VVXlaKfJFiKTR2DgwNpY24FVNcl3IzM7p/Zl+nbqLl/Inm6v0iNb/QAbv
+2QIoHeNdmkl9mASsvwcNh/FOABlz7Db2i6UOM/y4bDHD03p+Td2XT0pxQZPzR6nZz7cR7L/npA2
MrQzflwr+lqXw7tOx/RGMe3eyZxpp0veu8erNZR1w9zD0Nzp7IF+ub5XbJv3dRujChX2zkM0NHjd
fIZ2iS+YHAfevOk5DL6rdLnLSr84MH7rr5zAh3KAM1xV9SGUswvgMhCnpGQs7bXtqoEHz76YalcY
/aW3slfTjyfpz/6GxmKxG+DY5SXtmbxf+/arHhJtj39QMeN6MWFFfyNGXH9NB59Ht/2+Qai8x/eY
3JW2Ga+7jmSaZqVgj4Ir/UgWltI3pTO2O5xOLSRijNluNj6hbxVn9dwVCoJUnaIXQDSNOWE6dHZK
7qRjuY9kyO/FLF9U4benKWvwP9vIrKxZH13XZnJjZz8pG5ZdFxHa4Ybeo6rjdoemEYuwQwViBs0W
LiyfIIRT3AeS2NGlB2laI0lHYv4r8fGtVp311IG45nUJk4dQYYGPBodmIyDapkDv7ov7JTMuUWvh
U1ByNZDZcuezIWTRJk/WD0l0Cl1A1hTq04TyNnbd5Kvq7pv+d0xt/ri4lbxrrYXIABT5C6KHWSGc
7d2ej9sjcr8v3jDjAI5py42J1973tvOjnOdinynrvu1RV1Lx31gOl2dc0ultbdRJkMRk+2P92kCH
cBIE4WPloOdWx8YNb4ohpb0tP1T6PoakSNicTcavvX1CKHmo/VMyUgP2zugfZ7ciHCmyKP7zEt5I
StClr+Su03m08/22uI5s59B/zRfzu2ogagxdsS0a700GuvrlifIqKPdEd+rbPA3JVPH6Y7g49bGx
WF5MQ7pV6eyMNaWHJQjZFMWU3iOBL1NEgizLRYmCZmstttgNOqIjnZEdNI5POmb56ciYSgISXuYW
nUTmJT/COUdJPDjuDvnZrbJa2vCzVAdYNjeBSNJDPpU3fa/6TcTGgfHGBJw6sc6F6YdrRy3Hvg/I
652+NVXbnm1qI5ghGcra1L5RJab5sqSvZ/AC7IwfddfQzFO2pCHv1Gx9p2WMf6lcHsWo5t0wLj+o
Ngjbad6LXiDIHNepUEVQiZ3hNC3W1N7JP+Lf4OI3O+Wjt9Y3gnBXu22yvRnz8E7QLsfewgYbtvf9
FC8hPYbuSIyaq8SJ2drPfGXFos/Ntzn4WBx0085ZibIycq9CELPjyprln28PpiqesnZ5WAY13PcW
TQo/5O3M6+UH48pb5L35xxLaZ/Z4XMyS/ZzyV1DgtE/znN7Ypt0ZbLw/8hYRQB+RHmnr5C7we659
C8kvCYaJXHlEZrnZLVcNWEJLd0+2Fm+fwylNwG6T8W+6rBWtHe1oEgRYXnqyVVNaJ2FmefuijvDd
xObE1J2hsUtXu5oIPJecuZZTvcm8ug90SdAbzJe8I3l5ctSXEGNgNhU3l4Nl5eVNEMbsLAZ3lxo+
Cy0aDopYpMiBQr0s6RBUWd5fNZrNfFa6GZOjSF8vsLTdIhwOoRHfMx0yu00X70HaNasmc0VUA0wi
2tq+BsX0Lemqa4S1wy5Pk/sqyMuvZcF73TF8rwRWv6QL0JGsk06HeZU7CPcFk7k33zeMCMFXU3DN
khxSTQOf36wB2guxkVn97PWg5lojrR2dOswrV1ZL0ysK3GMdCLKmBt1ts9Haoj5Bxhyq6UG5y9ab
yDEM9HQvokIfVYuxT3rjvqYMpIj7mKqFuSV9zLHvh70nmR4Ik5BoI4gLNA5hkulMgULQ/MZ3xmt0
KctRkieXuEN+B1rsSdklXetlsCiTJY27zqf5hUb7hC0eT+g6OSSZvDUKmaFwz7KN67vLwQ7zfQbD
bQAyd/aNP9P0T+2jmVhm6cmBuZF58zWlohLzQNB1TBenxmvQV1F814O0e5iKnsj21R7h0XL1BqAy
VdyNmygkKDvw5I1Hat9SVc1DMqBsn8SVFtROU8cEBAJGVFXuwUFPMCfLdZcXr0kdBDdumiHub7E9
IWl/x2YMbagwitlOAq55xrDijvlXzWBzLggQrwcXpg4Lkzb12XrNfbQbxiqHA33n8ZTBgEaSH3OS
Yac8Fs7E5I0ozmSi8k7GIWIMPSxPXtFFxPp4N0mvwi+yXH5GG9m7/qvxKGsNUX0VaJZZ9OVN3kVX
/Zo45CkJ/a0sr6CiPyTsERo3qvfSI5QIooJ1Cibz21PZr7C2o0NtC7j3YePvg2wO6aD4nAKLNseF
T5N2gx9FKRHalLC2KuRnthXetA1SlCoJz5ESbxDi6C6ReoT7MPmSM3jMyUahLGZlLF5qpx3vEH+5
ORHfQQKy3mNHV0XEhVIP4Jlfx7Arq5z0CLM2C0miJSph2rZlfjIub3rLbmFTDAzUsoaH9El0cCdx
6JbkoWdARvtubq1jWyMPrDAwcBW7I4eBDLa+vU4W9xDTLNz0Nia6JqWHYjpU67S7CyzYR+z+xcHt
J56pT/etnM+MARlWUx5YTHYPjX5Ksng5yCwDrlORT2XN1ZuInoH0uht7UDe6gJocV3Q36KtLHENe
VX4vC5fd9spq6OYntvzxucuZxjgSgUMTu8DNm+YpjGz2Su2ZbgsBBfnIa+YGV6OWtOIZR7BHJuFe
AaxaUszSefGo24qd0pRepcj5jtJfsZ5jOzAFZdMr0PtFiP+FQ+Jlbs87p+jeBKS2k02yT9xn1n0d
gO+PA9bdpaRtZkdiD003fR7ESGKxWR79qc1I+4xRYWpIRH1ADlq5yOuyz+LT2vKeTI7To/N/yZm9
fSGr0zBq51j5Df70Yr7KK+dVOTnOyNWhKtfD5St/NQN2IsXustjgviYQ//TWYSytQMDL4aKERpoA
lo5UTIbQKRqjxstXOsNK+2XHwcAn0xSsKfsp1GEV4TBbutHMhfjR5eeXQ7uiajsreuGpM/K92IHl
VNH6dNqHixv2clNCOxrn2njKV2kb/vSXtAjhFhULQyrWDBrxqjtQde4XLXcsykRyrwc0hQhA8sBm
HwZqaJr74YoOd//n4bXo+KOjVX1WWflz2PTdIR/E8udNUmJ4vahR/0dL/V9pqbEfQmn4S7i7e+/e
/xfyaUASd+/lx7//243uQWG/V6h7/7z5/Ovf/83581H/FFNHf4BtcCWnSuSHq576Lzk1sAgbOTP/
Qzft/Km0/qec2vsDxa9rSxEJN5S4Q/6SU7v8QolkTYauK1Fby/8mEeJvOmMEZ57ver4ThOizyapY
gRE/359Azrf8Lf87m5ux13zWCZbFrJal7colnJ/rhYYPjm76RsLaVymr/Uy4XzCV48EtUHBgGbBT
2iWpcg9zyFVHCnUToUg5VvXt1PUBsR/lCycqRdvo7DRiLOa3Xbvruig6xqb2KKHSc+kwy/GpHGl7
Q79p3gq/Lg9tA3w1A0a46xuGrc3X6L5Na+Jpm3bYtCUZyvpbIbLlUOXegPAQSs+AwAlSDSOyOLxZ
5NjjsmPPblbKWt0zDe3tY1RpifCbJ1GX73Xh9yfhN89NDf6soVO+1TZ0tgHsI7WGi42OoOaaFqkD
IPejCwf73KO5Iu6ZnGyslVwY5wObDzLkq+L9Pwg7r+ZIlayL/iIigAQSvsfyVip580JIrW68Tfyv
/xbVEzF9NTP3vihapksUAvLkOXuvXWa8QF2OOGTHbIOwooBnVQ1Hw0XrOAsx3f6WBDH8xIW+HOiC
rKOOB4MzoId5C426XHmSoCIrdjTmGabYJAXTyozO77I3BBnd7I08y6k3mUEvJKeDvKD8IVsbJbcb
SPyorvVOJpj4HczwY/i/4GfxX6Toxn9eIJaFBB10ieCao4H11wskHt26K7qy3JfCe9QbMFvXD6lL
uJTtqHIRjC0CC6Ji9JaDslIdsZH818n84+76L8fyjZjPtQpURejCsqCoSEOfwwb+uFZNsLMoyBIY
IlrNbrnM34RBb5JI4fYSmNmT5uU/Iyv9pzPwjZky/1qJyI8oBGwH8Pq/nYGpdYxJhU66VxqxxhUu
ci7seS8TzsiFxqy3oxZHqxjNJ4BODPOa6vOt35Prx/29pz/7/PfnYYbS/GmCuB6R5UkdigvPD13H
o/HniYh1U/VZrmDThZwI9MPWUnkNAS19sx2KQiy0Fqm8QwsbRnRy7PN0QoOKTC6eUCQLh/yh3vvZ
DSXgS2ciur5It9eXcnxk0oJwFuXHD39/0Neohz+cG9eDtrGAuBZZFQ7BP3896IA7AA9uzEF7NZFk
8Hab2EUy32lIvGLCfnRpRyvRV2+OQT+pCrgPI5+Bm+XpBa2+rwpiF9oe8LqtVtw5bJQRGj+lvlhX
g0n5DsKA5u4yreLPpiDdKCV74gABBvieNn56rbqhhcKJMKOvQQNp4ttzCHNo3lO5kkOfeo//8I7n
C+PbO4ZXzztlMuFZhvXtHQ9JkCLi0CMcJ8QNadR/NRT5bdA/he5kngjtWHs5ghndtOIDOiZ9qWmG
D+nFISJt3r2Xgg1s12X092g36bXNhkasInwYC3PwHjtmc2yvb1qfrrRT8hDwSmSteep/eKVBQ6qt
kgMcDn2T2+1HVQzTrtYYDxSAMSpfLqPAQkzl/9P9wuL07W3bhIdIaenS46P8dr+khpJobAVy+tp7
LLwW/Jg53dZ++qm1frutfuVjscpNQ1sP1NUr2pyIPtdSBRTBCkkxAoiGAeEyozF48w9/kv92bIZh
mziIXBfGxrfQjRpqvGhqpP7VSAZeIg9TWrwWTElWlXIeS40d7aTZ6+tyYHYItxwsAXnAjkekLSS7
bq2xK1iUrfmucL1a00jgBHI+Lku1arvKJXEak6sx1b9sCyJmbj5O3niw8yNhIJcqMOqdZvb6ukBU
tqLzfVFISVZaQIYoRo4Dkpb3yPKd89+/beM/H2E2qgnDIPrJ8SQt6b/ee/R4+yhwyng/ORBv6Khc
COLylviZKsIxoru8IoY8b7Y9vF7P55NpRMhkVOF9nFkZhG4Eg/9wSN/WFTJPOAyqUZ1SxsYU/O2Q
QLjAJQm9aB/6UIZTfbrVQ8fa1hlhzHi39iHJ3bug04+m59qrRtY3kaS7oDLjn45kvg3/uE2vR0I+
DZeDK3XLNr5drzFjV63WuE2byF/a1pcK8ZLNvhZyE3vgjzyHyAwLDhPNRzaQq6IIyx2gIhKyeqLs
RSOfUtekU4EWZ2Ob9rpwzH84RjFfl/9xjCDAPIeVj6fJfDb/WPpaJ0WmXww8SpR94zWGd6i1hJ5R
8ayZrnpHtDcFenaUEfylMvyU3UR4WW/qN3ZEbL1nfSUxoEG3/EpsL34YDMQqgHu62M0uppYGKz9i
gl14Vr52pwxIhqk9tQQYLIvRVOeUQLqVWzNHkOU/nv15rfr2zgwSiixWBkkW2fc7Epx1ElVYs/a6
BVmhgsYQVt14jFw3WDUKEqpokOqZzBIao6KsmJPFfAEK3VYQh01JIEe+k0ms/cM9Y3+rNubLwpSw
Ghzhsk8nf/Kvp7xj01xMvoz2fextZUNfUsVFzFo/Pto64poBx+0ySqZ71xfGfAJDBlORubEQFEKE
oggNWNiY6a7UgB4X4vmqKIXcW+Zo7KZUbSb6+I7s01udUcpGdjjsYPsYCxd1f4Q66lHMbZp2irWP
IivZ9neKAXbzNSRWubZIwSAdntxsy0QHZWd3bVWEm7GgYYWQjDacGY5Lr+jrU+g2Xz5mq2PStje5
mdBw7/g7Nsmussvmw53gMpgHTjXK9zDdeXOQjhd4Wy2ZEF4WaBKu5CqfA7n7+4eA/C8PAZRXbI8k
OyRP/46jo1z1+0lq2s6i/Nj1hBKkVRaiRuONp63tXETW3fme4y9dv8uRXbvpBnthuXGgaRdGAEe8
TsXCSwZIMaCw7DBjWO/qq7ErSqLZ8p+FsKoNmpgXP/UUeQa9uwy82l6ZlJnYOPto7zYWzaPE92hT
lbdlV1tvJXhLn/6sZZ4KO0039eS9xkHoMCYyI7KYYOeNnSgOk7IoO6Avp2Q8UDvNz4fh2NMNY0L1
q1eyWdm9PbNMcDuREAVhHO2Fyb38ESq6Lmk/4nlgvyAkpgzlBbsmYcMfaTR2Ar9mjFg1O8MlJ7yE
NbXq0b/aAUOmvBhvOWII4XWxmbQiPlgTJOrS9n5v/f939f9tveQmcIFdCBCENrXqf/ACdS8HtZdy
lrSoafF8qtvEz3Waqy19YmPcxnaDH54eSOUyy9WH/NFJ6bFLF8a2bdA5lybzjoLMOri1C6YXzW9W
5f8+wm9F1vUIWcepN0yXj983BZFmchFpih7uXAtXffeQ+QGEcJ21HcERKbQ5AK4I742P+zytqX+C
qngfI8pkCdJoUaBBtybJ+H9iA/b3F7hBv+Db083VpXRNtg42LujZm/3nc3t0la2sAaGqW5sW2F6d
gPoWMWksSbU1y2CJqm88alYzHvMsEozMdkQtmSBl5kUvZGr99wckfu/o//rAJQ9OlzrOSl1waN+q
0rQuMXpVpr8bRGqubKGSexDp9AfhTne59sq3NojC81MQodbOyp9eapYfonijgajTJBf1j5a+oqaF
QLYnNzxaxU/Kmfboyz5HF++kmzASFz+bhnUfVu4GYxv3dcddgcBdLDs63S1RVF3YrLtkCC61jNhS
cVfv+VOe40F9FQScnIE9lDvVTBffZKatAoy0kjO5CYPAXU5eJ7ZOHX3WcRieBht1SFLUoNhjqmDb
cw4ilpeWCuMQehxnxzyN4IUfOphgAGekZRwsAsR2VR4cySMSW5TAamOjyVzEenDvOZO7Z+xNSFow
a9T8LDqUsQ9JvZiGbdipX/y5FYnkHZbF0f0SdYnrKa15U0TzNrPMLceStNOFvjSRAB2LIDJWMrTi
R9N942SHZ5H3975u+RsJKXhFoBekBTbQLHKugegfy6+fBv2zT/O4VczLvLxeRVsnMFeuWdZHFtR3
TfbTnRiQIklaEvYEcCfrQ/uQzp0LNCfR1ijSN2low5E8zpAI+ox6NvPzw9RZbxk9b2o9MB2eXJUo
6c5YUoZjhsp1UbH67rzWYcVq02HhhX64JfHbeZ1M5oLmtg67cd9k5i+c3wQdpfGHnMaePtCobV0c
zMw65jWEUA9G5NbqlYfgDYES3hlhMcEBjX+TzlN6+EXQN4eev6TbwUiJTXQTWUkT3W8YF3g9tvyh
InpBCy+lmWFMsPKdb6IuY3djbhuTu3rKWwif5DuthOYj4izkc2Awlh3L/Eb1A1IfB55/pTOORVTw
5jaAhuKAyJox8tAx9u6P0EIYhxsyOdEDmg2mpHFn9NIf2TZnG4eRCP8T/I5BeOrGh0WyDPOi2Tt1
/9UDvNkGmmMgDinxIuP/XQH8vqV5cbZsBfdTIj0c8O17JJBaE0YPiqpg5UztqquMZqHYNa87DJNI
G5yj5SnaQr3CsKjk1rTqsx6nIaIUaCVmnGxaJ9dWhkEKdGAzlLOABu6cyLozRddsZD5Qp7bMgqYC
71U8oFFL/Sw4DFl1mdr5V5DiLNNCv9Mr4xh2bBsbBmbXorvOfdxl7QSCPkPE6GB2THJjyxbH3Bdp
mQEdMdaBhhiprG1qRNma61qKYYsBC6O7lb74Rs50UKGVTuAwX9KUKeqkWL6E+0xkTnRXGxozkiTF
iF/o3dkzRuNZ+NyQoflkasHwbM5DL4uU5oVJwYSIOQRx1gXmpnDUNvED/4T0g/2Yi+ZTQMNLhocu
H50zNVAZZ6R7aERfO4N166HvP+vZj07H9DNZvk3ykMcgeT7oSHm3hFMR9FggfVWIbpYOu+RNIohr
6MKgWnkh5qMSq4wIgxtz/OEgBBhRgJyTbpoTPMikri3GeVqc2ycd3z6bQYMQyal7tPDKhbhVTt2A
YQnQCcR0Hb2cYl6CR/XUGcPZd3rCjkAO3mlDuzLmN45Nrd8anVuvrbgdnt2ySZD7TU+JYZ6oH7Ud
rp761jU5uIRR0UvYTM9IDzz0ap5xntyKIY7eAUuM7G3WT+K5lDh2tCLsjp1gl8tqGIWEznJbbUpl
5ydH1MhVo8R6yc3AWQkR58fRRKBYaMRnV75FnAHeIoUgcsvWnfPk0p8wmFhFCYM8wzDn0Yr7o+jJ
/8gDC/t6TP4sTZ/7Gg7Fg0NWzaIeY/No2PE7DA4mmtyulJI3o4zWFBps/avp1ap59FRAtzDa0Zrw
f2YdXQN2jV9mQRxtZYt2L5TW3WKI5RRm3l2XKIerD2kp22x2ODn4PQ/+dw4MnNtyZ8vwMeuH+lYH
hLaycKOxH8czlfRn6d/yp0wJ6sBY62HtLnSj3OPqQJyrdeKGNsmrQSGT2Q1w1TAKz1meHoEBbKe0
urND7sGiFgy/PXvgWa9IB4uVOqQ9SsoIRGDdf5Bg9Nyg4z4nMTBDSOXVBvkK3PYYjbQ93lxfdVC4
E/XI9dfJ0NdrnB/hxjLeraHmWdXboOlSHbdorRZdrpfnSSF/viJJsHfBk4SSZXoHnAVc4vhTFq7R
53gejlMc13f4mAriC0F+GGRnwol7qDMn3qSBqJaZV4OlM2LUbCSLlGNt3Ia0w2XrtkumFOmhn+D2
RqLW94ZX6LsA8wB+k36t9Snlt4PPJXXSIygjPNk0Xf0CImKbV+O5L+onkCDU0KJ7TduPJqN5w45F
LGo3uRlClFVxzR84gqnSZ7aDITGtNzwvMPOkMf6RPL4tavuUOw7h4mFWU671DFUFo3wsMaxqLIJV
VoiHkJGyZRw1D2+oXtXE/BXrPs/ck+qgnQi5s6pZyjele/D1r5MnjVMoydxIwoMuZ5JfRgmIOzDG
8Fs0bCPbhlAgMJruoxeye/BG8i40ZRC3wXKr646NmcYlVo1M0XVXQqQTWVsfdWfWPNYEF4WmARez
FDtsS8DTEmmgrHaf8IAi/Azzs2eFwKFpcrVx2WIVxOiR+ONx6lW91YhR1RN0Y11sO+xj2mXhBMNt
auWg+oEDZh0afj2+JJN2n1okBKiMGcqInXyVJuOylF1yqJWNLHaYsPLF094CZbOVzHAWTFPCjZsV
qF30vtyjZHh2o/69116GzCHiJsJJ047LyvXth2QeePAc33MXENLiURnatf9EbnfNLDqXcqeQfizN
wDJOZrZ23eghamkzcsspFt0IfzKSbcY6E9zJcuskzQccxsPASjyM2a1G/3vBzo+2Ex5XLa02o4tX
ZgDtMCrnOegnEKGKlA/EHneyIqo6Q8DvNJqGRQQwxzgEm7Ypb4RsGdNQO21qw1rGlv1ASY0sz+lP
LY7NAOv0ZiRkkzZM+jmu/bz9LAOIKChcMLqJt0DiIxr8dOdayWNNa2Sha+1r2+PR6VgG9j0Ki0XX
IFBjvg4fZXTUUvMp20wo43oZrYBMbpMItIQ+xRWPt9xbDEnrr5kK2Dth6hFK1LU+YFrpiJgoX3o0
/6ynCb61lKUZKNZjP72amEfXSdCSnCmKDkOxJUgbypp1XxFg3wtoBinAR6t8jvs6ZOCmEJ5r8UZz
KSfwFGzg4qwBkr1F4DKqBBdZWis0oDbPd7QaIGqLZWgOsBoHbTn12qtF/mvkjB/s7dF8VO42VGy3
02HvQj9fEOSRzjbkGlyqegrZwFFWyDU/t+k6rVgFYflpONj5HOCOI4scDZjw3OW07GJnGwtsUaoK
s3UdewfQpYBXGNxNAejFQbtN8rWH+HeJkHEhZQZYDTXIgqE3DNoM/7+PPaprUIg1ab9KJgMbMp3/
BavXrQi2ZDD5Y50QK2cRtIU6cG4GeaX5EbXluRq1dNkg06y19IeJpN4LTqMzU9BHHPOGnlMptMkN
+uOG5brWl6H/CZj43pHZQ+nUOwT6Tw39BhCbNDnIYoBkjKgjgWORA/MmgrNfe7RlFn7K7YJ4/AcI
0FXW5/QmUGcT7UC8kkXwBAZ0hZNk78wg4ndVZPld5nq7kEfBijQ9Hn1zN1DvzG5bl+FDWY94Jny7
PjMC5JaoBm01TvU7xRFLdmeTAhV6T06ks3Qa+faao6hm4t01TNHF9reMgAMh0IWLff3G9Ueun/7+
cGXwSZqni+76z97v1rAAPq4/51yhdtcf9Bgf/utnrp+PlR7NT6Hj9bPfP4jjy9t4g376/ekfv2p+
6T5xA4jfoe/vDPC7GKHjbVll/Cn++spmU5rT+s+XHdXM+kVccv3i9Tiv//r9P3//sj9eJfDMBxw6
yIWvvP7rYeiY+SnkYzxM87Fc//u34/vjJb/9zLcT9/3U/H6d+WWDNn/yFM2okUggm+261egZ0c+q
u2UqvOti1AG9HD68FBBOF7TbARsuIvVwOmi1RHXb0dlHO4sEjifaJsYQip+36y/CpcCPs/41C1vS
dKKPLsnPaU0bVJU2lMVmU5OPsiIJ8LlvBodLvXXXekMoXASHaW0M3UsQ5t5ZQjaodALDVBPmLG0W
gIgMYWCelGphiO6iTwnoZV8jS8oPD4qowVPB7N2R5clxs+wivP3guAkqX7ZgbEDCNdR5Y+GY+i8V
esF9rH/WPZI4MwE7ntckkvmeNWzc/ZRTn2vD9AHx7y4ZwjV6sqWhg6V1EDZXdPtWwuVpGqfDGel+
v08NaCF1rwMgE3f1OM8hINqTKHVqwDGUUarvim6Sy2pM2Uq5TbuFKrUNLQchZ4pvehyIj0fipSyk
bK52QYlc0SLJVyRIktNSSgbkBFjZmnYfrGt2bERDWf6y0rDLVvjQ18rXmG62KNstPDb6Q0Sre1VP
8ofbtYTwCQ+1Ocxip987XDoLaX6l1Gym4Gw0ONOgoVbwcdKAkVtzRjghSMLUou2Qt/WZxgR1T4e3
M9NusqHybjV3X2X9mb7Gh25020JvV0GCfCpT7IPCnmgE2TzFwndPoZdtopqzJ7zxrTS8C9rBZlvH
Bp3cTNt0fdOSrlDPLPkYwm+T3JXYC8gh8yS41/FipTxQLRi+wHo2nVPf9LmdQorqmWOJF7PDy0VK
UnioZFJwtLTTAXCfanbUty62xYCULd0HqTAKG5cYhrShcKutnxHjEyjU4eQC8X89KAF0X6Ny8Jdi
1J8SpGxLd9Ki3QQCDm4+kxzHag9JOi4Meg+A98n0JJYUkHG9n/MQRMgkc8TILHP8bFnLGjhqLbAx
HTzBtV50NKdDKm+A0UZkDTM+iHalEX0Blck3mS6+/DEOt8M4o0cax70J0VAZHUeMzgQbBblPGMXL
C29NnTOmCTlz5RstxmgayZ8qReCi+fgAzag1lrFtt7uWICqk83mJrtLX0FCLqtob0YB3gwvLrYL4
QQ5flq70Pf8pBKsJKiebvTeF897hfCKA5DOeHlANpju8wTTwhTqP7rLsono9IcZFLTx92BaVZB71
t2nuPyYBOaf6yqol4Ao546q0gx82HGSW+rtOuhqgDyiaZYCw3PNtgYbfK9csdq9DCxfOnZ3r6LWh
0jXVrYjxQ9E5Av2QJCffKNZhzURAtyULMdTdxVjVR9MqEEFPn65O6ywntjZDxFDjtyCMXL6AVEEY
iG+SddN6VCq5m8cDY9sPrNpOtBGRekxUcLLtT1zlPl1T7VJP6FrCDAiHnIkf6YjDUNcH+ERBdwtN
a1ymsLz405bGrqrsd+BgPDQsEA2GDaVMIvNfmj0KZFE2r1BVjo00kEiK6UuPZ/Hg+ICbbhv9av3A
gJ/sHLrWUwCEjV9cgP2yH1JqiNh6NiSiO+p8FOwWgn5NjhtPEITcQBn3hckFiBQlTNMlLgZvwzYZ
U+Jo0J4z02ydflJjDE0QHXFAAUVLseM2CPHm4XNg1vdeDm+WBwaMdEjhSfTs6WJRmuR0YcYkhC02
zvggtt0EI8ny6KJa3d4eo0cNSNaSmWKwkhXid1ezsm0NfQaQfuFShNo0WvKYKDwtE3LdZt1jTNtC
VPGvTHPvXMwkgPWtAcaFtY7uVVZVm7RS3CNjepcl2Xm0TX3NsEBI46sRwlyrpjllQfXijXj44tmj
1vbZYzlhGY0zDBHw1xBo+Y1DRko540DSjSwm6hlyuWuLZoLRrB2DX5OMqrigWAvOmn4T6fjES8V0
QvQfPrIJzLpwrcd2ZHQ9Bc9xYv00q9HfqLn1NE0O4kxKCoBG8l6QmiUJABxw05DxLE6KOyCstU8F
v3DRy1etztmwYNs9dw2sdtt+lgYhuBUkIb1aYtsnYhitbKC0i15F1dY1UNMnsxt8kpDFJLOz0K/b
rZa7z+FME6z07M2h0KsaqIRmKynhcSSu+sF5hBWyM3zoAYo7NJngFzkAtouosCDHkOpKfMuNXcTD
To/Bw6cIhqPW/wgJAl8koukAbhTnqLXfWxq4GyLXGH3ILU3R185ooiMhAj8d2II448LlVLBJjHxC
Psu4ov6mL+xGXJmhZ0PqMomPRJBX7jJz4+TsN9xohBXXqnzTyQNmYvTiaIlXlPmVC1QhiZKRzGWo
F0ZfQI2qmnvToadRWemjajeaQ/4lee0xW1WU7mlX74kYNo51OG/xlDIPTdE8lh77ehcw17ItbTT2
TqdvI4uKn6XqoCvAVnE0sh+sSc+Jc7nS9C7d2U3wy0fHjlBFbilFeCz3TLYnBQEjaGbrJt3Exdyh
6i0/g1PCwqmH43GIMxJQu32ZdwsLKzUPTgeXySpPEOJB43hCpZ0sc3PARhMNF9MaQS50NIUFLu5C
p5vH47vHHA6xMiGdT6DuDbGRDcWudrxmbWcotROE1t18kwKkT9f8RpwoEL+8IKLfRrKuG+ySOMw4
sTGGJQOzgzvipgAeRAS4TQeEZkXNGAYWTNufquAnSQIkOdXSXcdmie3CTe5jdP7b1ijHFU6nqRD5
F33xtAJWh8yixNiRRi/QzF5aC08kGmuKI6M6arMRPAe7P9nUQIj0bUwot7ifMNBo8shN9GUX2BQJ
EhGHkWgL7IDmjdZnIe5isM5DR0KpEW1cUhYza8duh0YdEYyZItTULMqbyLNJMJbOviYGhagMr98o
CVjPITbTjXdN2cWHFRs3TNCZDn0AV/UYZt5u1Mf7wd+intPWqq63Tlx3bGfwbUbvWNswNK2jcuT0
GG25wKd4nzVet6pFW4K2t54rr8dvq56rkHE2QQgvuKbNjTbdtpYP+MRsznpISWJlzRkJ31EPxAWT
E2eglwDHwluIH/aSgftNbHcZN3vlAz2k36nUi9865H6OEp8wkcg8SfRVNWfjIRDCqj1Ma1shWpNG
3h2M4FQMzSNzgnjpal6GSTu+n4xLU2ezZBPFUwUQd2GN/gpnJgmvmFwnrT6hD7TW3dBRcnl4pW2n
uvH1MjwTMXTfGh29z4J+JJN3Q7vFZfCQKac5XK04tG5pSueRE6zjkm7K7y+2HeP1GnGQKQsGS6A7
F5mmlSyxpXgKTGZUbaARvaxik4kMtrFmKoiWtwrgr6Bh4p0TynUxh0xdP5BBOSC/o3SKG8wk8wfH
n4pVKKHV2a1O+Pf8ASPLQU662AGogvjawjcrsG3C5DIPPRFHRJCQhNX0Kjr2zhOJMcwJtHR6Q51L
qk4rd8acnlMONQo0UZz8mRp8/aDpoIOv/2K5IsSChtDy+jVYQfZQxYfEjOtDg/P9EM3/wuPCENXo
g2ZbgKmy1FgdAtpSh/76Dv/9uWgziY8NxixeTtEe7TbGel42gs4PZHKCDwpO80wMFz0GmEXjBi9m
kvrI4ddjXGJpmH9nLkIiV//96yO6bwq8BhxFpz/Qso7Jbs4nWFqT9mDNMUTqjUEzCvr5+9cfGoj8
WA8mtLdJ+DygG6UB/0lmKE5uL52S/Ucg9XKdGkTPgIvOWRXpRtTdCHoxtDH3RPkyr0hxgAnWLnO9
I8Ihp6zgCsAYoM8fEpXh7ryBTV0cMgvMwWICOROVfrT3SFnY0g7a/f7mvH/nD8mgcPicXAFdMZ7D
QwnLCa4w2XrDsPtumPef1w8xS8VqoG21MOeMpzGCMJ/BxELtexM7GRrUsolXVHHAiYKiPgzzB0yG
SGYYlze7Osbz3IwmGTRU273mmm8gUpu9GyU7tNwwB5Lgo3IqbS1yrt+myTbtiCns+oF+9spoJaVy
T2DTCMyOjgZMr+s3r/9K509rt2SS0nhYoFqGnqEG/lPMvTXZDc8qLRnlVFCp5g6OGRL80T4Vjhhp
pUE6SsY3noBYURcIoBDRdCm+Z2kiFwDUCNfiV1Dw5anr71L3mPj6M2Adppl+R5dXf57Y1xKibl7M
QbwYpvFsd6TlNNA7oMDd+1G3GacBBJLZ7qmJfxYBdfN7YLevUMbID095aSJ4bqXW36HAfFZw2pDr
PA0OFQgBO1iF+d1GRRp29Skt6wPx5d1QO2w2S31YolnaZ25+1GjyL92elrlpYgqGatCxo+T+taCl
dBklI0+lAvrHeML8zKZu/tK/Pyj6UQwd2nBPBOni+vVUVtVWi9mzz9/79qNROl9815e8fltvG7mu
B+vl2891Hlkqv1/v+nOTsl1oYda5SDKmQnkGSWwU6ZJRwy+8O2crRe1SedErXJ9oVdNtysoZDEoF
sJCZ1xy6Wl+52jGLffdYE6e0dlIYLXAwlswF7zTl3vqwTxBZwHipiAfrA/4gGUC6qPPvLTFPwmxt
EySEAQgMoLbgW8pltNFFANeGppQP3HKG/qvFTnhbwkzKh35tF/XZ4OFxcnAt90TOuEm4Gr0uvgda
EVPRU9zkRRIf4BofB5UNNzZw6GU99+6ClKw6rWw+K2Se2wLJJyasHY0EE/9V9ci2X1LTVVvbhq9l
N/rGRKO8yqJ8Wjut8WDE1YBdP6Do9lmLXWqMkeV6K5wbUcPQDCt1GeCqVkoHj+2b+9oOoWu5gBVj
d9iFbFkoFVFch4jMt3Qi2es3xi8JH/2QwHZSCZOkWMSvpEPQorGmtWTNH/sX3XC7A3ydDyNKmw1R
nj9U6p6lo+4wJV2cJviy7Fw/gs5eBQEIp7B76hNzqyfKxviGH1On+B3VtrHdbs929imrXZPZMIM6
Ixu/CuU+V6YINtU8CFCFvOHueIq8EL2BETSLTLgbtwmx1favPO15i8XeEiZ7iTB8BAh9kcTXtsz7
pxSiU5ZwnzV9uemKqmfmMrVbJF8/tS/2WT1xic6j4QSACiNw9XgnHnGcNAfbGqcljOsQlKb8VRY9
GI4J455CtlaT5f5cZp6GLrgGZZFMDxablcw2ibDKXoRj/ZA5pNMZ0r1krjauZy10wzR2kByP8KNZ
SwXltmWI1GLd3UZ1dqHVS5XL5lyE614zd61qT/kwFRtbAwulWd3S0qMLARXvUoSXPuguMWIAUv1a
KJYEx4G/xbntVbSuk5Wt6Wvc4uw011XiHMcSx71geJWgJDHJ0KKBNDwGBkPgvA6/NDGRFlRpRwLE
ESa15yEb3izcq4tQ9BdY93e1Q6+ise/1vnsJ0+41D0PMz8MupmdvxyX+vDF7dyX6M8gwC6FxW1h9
cSry/IO/PhlQVnAHQOwHtdYEvDzcm2Ny4kGvM1f6clRxap3+52BYP1tG8jygP4YUQZuyAQJG7WXK
sxqvpJpDUs2TzMbPTLm/sH1SENuYZmqdu9O4CPWFBuazM5x38xH2VEx7hwflVBU/Rt3h7Ic/Bzeh
eQbYbwlJ4ibMxFsyza0Ak5mF6p5HzxzYE8WIBdyAW7ShQwEODYH7G9dltI51YlQpuG/GQH9uXIcw
ZnTC9OH1TTW/DnoRwMIGxtZxSI7CrR8MF9eDYppI6yRb2j7QPrQ6swxQUutB49OJkmfIjrLenE5C
Cob0HHiiAJ0AI3iMq6bc5lPOqL86hm3z1qR6zuj/JXKTBA+2scgMMjWJoYFSBs4rqctFo9m34SCq
rZGbtEErehRoyI2891a9MdyIDncoAoN4bJNtV1cnZ2Cwweb6NgxMVnVQ0diGrOqppsnrBPapGeld
yfmZZdow7/1wr4cWyD43oLVm/eh1ZDhmXK1G1whXZtBS++rto6vi+171C0CbxlDOFFcS+3KN1i9O
Hp5WXICAwmj/ZdVOq4mNhIiFTngf9+quFdqH77n3nGGyFwbW9u4yBjx6snKtjbBpwZFrbXML1vxQ
BPaOMDQ2DOa6yPpnGkxC6r8QP+etx4RAJvdFMT50zfRS9nDDPCM9AHE5gXhsFxp/ns5G/2jQwDKi
HwhDklTciQSLimy8T8PW1TLqAMmGvdioSEdRY3fLMo/UNhcFKleFlOQjQEu3IHj8fer1bk0IYpZy
V4baxQaKQ3wrghrmla34pDVxnGx8SpZf/gCn+GLR14lL5bDL+Fm2yNBqx2d2JW0A++o5jJwnphY0
0Vo6yGAXf5Jmy5ppuHfwELZt9ebrPl5hqd/omXaODdzRZNkNZGe6TAoRxIHNsyeKhvxZq1ltC6/8
MUd2ddR+M4642nSub2wUjf3l6LE9tdQrw6T/Z+9MdhxHti37K4Wa84KNsQOqaiBSnUvyvonwCREK
92DfGVvj19ei8qJwbz7gvcGb1iADyEwPl0SRZsfO2XttEUyZ1xywKmDzGkd0baZO9TCro2mOX1HP
+SUflkfpQGaLklIPkc3QLK/+6LRF2VzHJ9g6PJSoCVTWYodNXpfut5ZiOxpyyd3S9yeDNMQNk3v6
R+VLKQ2MYy2itjohmAD3d5BBd1Gxm15SX37EFThoEAjgi+mmbpglXw2GAgfcT6B7S8DOCWuJ0BhE
IEwoQw2nW7hoXM8MchpqUFqgi2md64U+q+4C5h4T/d5fZfR6E93Fnn3vzY54aRXkkBylXo28wkCN
RyRFxpzC2fIp0f2s7SUoXr8jippTu3Rc4gmvyBBN+2WI24PFQYxovRSOn0XeYNQgX68dzpeE0xiM
n7s/uTEdCh/ZE4kprK+m2YQuWsbNIpFWVUPZ36UQ/3az17QA/v3XyCualz7LaaGIbtxTbqZbfwAC
Zvd5eqps9dQyzzv7onfPTtqaO7wlCUIxuz4bpd+EsWFefLO4xqO7nCN8FMeZmdjku+15WP/w6rTf
zgZfL949585cfSdqLk71TItcb5YKGiAHxDxfO0trDIAsBn+32jBVURoH+mcPToZ67vaHNwB9Msuw
bG1/n9uuuks7C00Qbf3YmYBnDWyihgBfNOUd/TG2kvvbH4ZCuaf5KM3F8ugxuAfrMK2uRESfwOT8
80qw2hXOvMa0gvkaUf2abS3OM5shfvIB8kU9w7obOv2FWnV8cTFK68uLZ5OKWui2eXKG2iQxhOnX
SIrna2/M5Q5XBFVilpl7L+OWi3tbe7Lqt3io4Qas/+LEhtoZ6wyfwNHNKGwITyaPVyhMFN151y33
yZKwrzpUM40OasHvuTyOWYlzMlbfnejTvWVK51wsOKsMmR4cJnSB03ZLoCeIf9zIuvfdGdncQESD
k2OLKOgEB8KdxBaOcL83IfBv+gwy6DTi3Ve+xnC97PltI4PhpWbKr3R6Lr1/P3v7yWoIVDP10Mx6
6MItk+4MRJAYjRoZ3kjKyuTwO/fQsIxzrNjiwNcjZjQ1MgfyWcOZN3BkSMBEqEE/RKN11HwsRgnl
RJEZ2WmYRzYs2Ol++9wvVkIj0IC+R88cEx1DjEWD828PoZdQuzsDyjvkMX3IYyZYUqODNmcLN2mr
EIxu+5adKe34y5Ye7xwu2b5xaMRrDX3Fruu9cBpRXyAewEQp7qIUQWVnddSK7h3ZsI9Qro4GjT8q
KA1mgfnu6Zw9bobeoRFpoMcdhCJOfkB08OexgW6Fl20NEStCW+Qlnlv3kmRzsV96+dAs4rx0INdn
V/7MR+3LF5NASwpsMl7lLTVY167kQqDX4ega5aeiwnxMEVhuvJkVZhmuQqn7ZawATI6gqHxwO2R2
ktVEDWfVbJsVppbU1ba2jNOtV6p4ZTv8ySNCaHu6eUic5ns3i07rP4vN7pu54ARbv/1IEIkx1kzk
BEAoMl8blaoHb9I4fbL+W7CuZpX8hI3wXHfaZjbiCCFLjsJLkUyQUqYIZmfAnFiqRQ3kAgFUAM4B
Fmw/rISw+FpkcFV8S9EaUPVyydLfRWX7JCdVNFCdDn6zJMBVVMgw0whLsebYl7xqVxIYluzYpwkm
8zsarwAErQziCtxjVlCdGZnzgUsme+zj6UcbUX4kw3CoYg5sy5Sd/QwU7FgKgj6H1TINm9CnZHIM
UClxbsVUM31ysGZO1llJaid0rJ3ZTtGd5RQ8lXrRP4OzPmTiK8r9hBocxfXMaPUUZcnjYI/aMWIm
3ccG2RpphU8pMU5dNnth7cUIsIqx3Jb0CNd7XN8OFq3hxc/bk+qNXVuxYajZOyZDI4865qvMFgx7
xuWpMIrHpC2dA0lAsIlcAmQru9GA7LsP7Idv+tz85BGC96eh9fQW6R/dNc+6ppNnmvW7yRRq7wz9
tcoyssvt9BlV8eo2mc8qg204pB6nYOqLrpreJYEwizOhOmHmMTs0Zx0iVxJIuIGTMSFZls92lANt
Rfvc6dgHRMOJimgTdElAerBSZnfcXym9vObRBvo6k29CQEOD+7wSx2FBShM/Vc0o8I/bJw+wio1o
mamE/VGgiLDs0cNhMmLorsTVWAxtV+UePXQmEtt0bsLI7683a/ztipVVT653+pBgTIo6bKHLW2Mf
dPCAm8ZzTx2XNqxk3YW1oEQsDCicOZUVCnPcn6nLPFzSpPAEGTW+/TQSqBLcLBQ3s58+9fbJ4QYP
Intec1Pt5WCj6L9vxPPtp2QvUWj6eFrBFCD2rqhBxqRDAZW0Pl86kY12jxDB9Pbu5Ph7bBhUBZlH
zEpXh34LC0VU2cXVmZu0ZG83OdlKPuK4S+13Fn8XvEDf7m7WTD3WrrEqXznrMzNbkgOzl1Nu5BSb
uGnq/JpMsX4wHJrB3WJsczu9VgIRK5IWyPWr194YxW6aGOBWJRKmiCcAgirnzqWv9sl2Jb8E5YoS
wACOSROZniZsPAufVjNh80Y2uq0VBL2IAadXYZ6L3Z8FzbiAE+YrFJoxAMwPArGNjoXFFUcXdVdi
tNp0OGAHB81sWryKdualc6zG9EwOohkfB4uKC074yCgLtWQkiVH2o2Fz+0mXtNm/ltTcbssgFtHP
bIxe416x0jFDQr7GaXcgMGfytT/WCI26bKHijAsTmhwDtcQags4KbrBG7wpaTItDp8vyR6OhF2dO
lbUxPF4jb7MwSZBCTCbU/2w8p7b1yzVYjyDO39cJFbUOZCs2WecT5sfIGXkW7AdtEnxJpv3ccpMo
3pXXaa+gQf2gydTPfuAsRnAIu1XKly0guCUqozDSUJl1XbheGYaRsAc9irtuhuQ2o/Cgwbl3ERda
ZeGFg5Fcb/vJ0q7BVdVRZY+jaf8G0Iai1uev3Np3ZHJyIEyuM7XkXI0/koXvzqg10EJ1hR0aEQpQ
l5Xa/iAMq9o7zVyeMh+MkMRA0A39vCsTDrmeSTnvFZP25iT9fDcZ4tDq+v3SOd1FtkN/qZm5g1Au
jm5ezce1BnaKqX0ET83BQYmfQzyJx5EyUp9NieGv2GqWOT7m/TrhWUJmbVVIWnl2qAbnJyG+xen2
hzYOn0mixSRLN/aWPIGzFg86wewKebXBIeQExO8jmUgoRzZiXtSsp4dowQnOOvrMsH3cL6b+3Ni9
s2MtsU/WEJ0Qo1APwb9pOOIfWq/99AvDDNrOeErAwIa90raTwya53lT6inVIBvFDIykizPr1+tFe
u7MVzjRBWJ2gCcqnPM8+sRa9T6Y9p9m5dzcInPRj7x3ctvD3NPlJDETfB6xQD4tJl0eYgSDuV9mt
MYxWYJjQEQa+PQoDMhgpE6b1pGZKM952DGD6mtEfD2IMnT39kY0oQXMXNwP145OdEwQyx1jKllDi
7unIRl8tQNxLk3ZfU8kgcaBoKpz8RfR2hQznG4edFzqEPLMbzvi90A7x3hoV1BJQ5eS8940nOQZR
LsWoe6qufZdUxkE7swbdFiLaK+CffMsHAc12HBWazcN+Xar1NDq4nP1T+OEtT7/LXILZPcVtu2ln
kHIoI46ly9SfztoI5vWh1EGWTJFqDzqUiDUSJhxNgaIDDiCvxmo8dOOHoWG4jijLCNyk/83xkIil
oC/kHa4X1LYjm+rtOjnOD21CmyaMNZoRx9DtDUPQJ+OIakuf4reFQjCkdGWvh4FiQDpKGaLvEm4B
hCnGNwS9OeSZDLVa4MYaEEt4U0TROtPIxFVHR4FnNYXvBKI1o2fAgmUaLDU5cp++HweqHoYOCcFP
nnskhZBovia5k25yXc3/fVdcy4q7CSEtYm9Dg+y82s698SU2+nfFbYVHCZLKP29BXTL0zvB8Awd+
NUixZMXKYXkHFdDv9p5AbfZH75gayQ9c9F1YTRjRoEJQlvBDde/uVWlz9I0kFOpc/9YxsNMt80Jd
suRH9+VCuHfnTBda1ypwwcGQqNFv7BiRCfqAbsXZcwWwuhjlM+f4ey3GIOgCFLut5GO3GxFFoNln
Je8UB76cHxeSkg+DCK1KM7v6nbrcWurYSAim5xSPTKKmBZepUBPO2V37lCztyy5qVspFXj427nBJ
WWQ2WnklpLHFRsynafRyu4CsbsVyKKMuCW3a52QB8T3+tSYO051m5NPOn7IreTMAHy3MMkQWpeZo
nYoMAYU9+aSY8rR76oEzSXLfMoXalPRtP8YxaXGL1PGucIH1lngO9clb2xnDd0pD59AS3v7o1fr3
PL/Efm1+0qhA8VwtyzkVTnawrUUGMWb1UKNBVeuwTeu2Pqa2OVyseTyWI4c/n9TYCyxiGP4LOuua
2CCfKAvcvBBSKuSbaPu5nRuQB5vWJUAlnoqQxDqo6lp1tSsDgEfB87jeIdIYfve+ejPN6gJT4H6q
wYFEck2zYt/VpTjS++aQMxiM9egzT+vdY+stixRVor6uBLOfs82yqFhEyvFI8cSJ2PtcQIe5BT5n
R+Qf63rIc4LqwCWYJr0mbvRa5+1TtYgfvUq+isI5JFPFqpaBZaOrQUQCLXzIwS8t5bU10SG00rWz
X1DuivUhamdeqKtp7C32aoUsm4e4AWqO4ofcC8oOfLfk1Cqabzorsl+AVC/cw23Djjjb6uYJ0xyR
TQSNhhkDjyE7jSdTetdG94658HEHmkeQ0diz+uZ31Hncs9xc+mC/zh5zcnKt8DNXfqk2JKUDNMTM
slRsvgTgUcYySGHzy64OZupNvPiH9dk1s27ZlbydWfNe557lTupZvtG0HvohteKwlhOzRTJsi1vZ
qx+ihodBr3BLd7S67Vjc1+jwNrd3Lkdc2pmjQGVrL8MoNMbx2N+oIprFvzdXb7Ba2AjgCneb3meR
S/BazS40e27/G4jq9rjE4CkxSFw0tNP0Fvl+Y0wIw0CWkd2wLAHu3WLYeHfW/8zzMG9GaQG+ZFep
8deGJeCP2vADpcQ9mEKugnAlCxiE5VQs1X7977pCakXp6oXFiFQIyZCMWr5JwcRUkXIWDSTS81rr
z3YscOCRNnUMavd23Glc3QxMiydpSC84otYuPZtOUhEq4Vk9GiraIZXGtMRhsW0GbgoPT1PhSL68
kj1sKIurWVp3Mvewj62crCytDoVLRxEAPQI7h4+9+JnaqvJke/CpkvVsX2qAZWv7t91wUolK9ueE
FrSbNP6+0Eh+pPJ5H4HYa5LDHXc/uWdYBm7WXA82OzfQ2ikkvC8ioq/tOIqXBSWCS0CHC/yI4Q6G
DG2yXlrTTjfI2xx2cbm2KwjpAHjertsmN0eNJ33ZY9HQtkuL+wxyP/fcZ803B4bVf+sw1hip9gTx
NUbK7jM1FUA60d0FkRT63gBWH5Lu8SKm4b1fT1mFdE/9SD5OGrNNezrj8mR6zPB2h8WSXieTh14K
Zz+suFcnp6xtcXFgQJKHGIk/GssFScni0zJe78fpxkeqR8G7/XNbu/HS0WgwULDP9WGEz0/dyFc2
W9aL1zbZvavEd1FewZjNPxiD6go6pV0hxC/Q9OJkPsK5VHetIXPcz8IPbaKdAmQN+UNG7wFUYkMT
xnHXWDKfGXjtvTDOCaopMUN+xQ6jMPIg3HcGT9BRZMV28ue3fFBJ6MscEY7qGPHrfRrQPITBDT1U
n4zooi2sWKarXj0LTRQPP24NQqe81l8OY9c9GrzHU+YiZFO2PIp0andSPXR0vBZ0S14WvfuVIYFz
yx06HGc/xrgGlwaeBswIA2I4VlNf7nprYI+NKYAwN9Rw76tlN7f9I9gjTC0qL54NC+VNzfKNkYZw
SmEO2aXjBE90ZRmSKV09zpwWnxcEnAN6kr+QPv+fTvhf0gkJpfkX8/9/oBNefqXV97+TCW9/459k
Qsf5B6lGtnAsE7SDZfvwTabvrv/f/1NzjX8QPO7hNHcd04ETAH/sn2RC4f5D2B6oBdfXoSNCyfh/
ZEIBtNB2XUBDukF+2got/D//6984Dt3f/v1/0Gt/rNOqX1GDf+c6oHGB9cYvAg7jO4bzN/xK72a6
1s8ahDu1sTdrXWgw0whROpu/jTv5ObwS4RIubAFH7EX/cqEe/4Ih/NuL/w2wBggIaqNtewZkEtiM
N57Sv+B26squW3gdBIzPUJCxcPQnwgPQudPXxdyPKd1zvtHn/zdf9m9cN8R09ihTXlb+IKM2KcFh
7wGTBYqueneywZ6U/8VL/p199PcP+jf2EdZyotRGXhFR1rA8GS660W2MjD4N++z9P/94CBr+w8t5
BvA3xDum7iLI+zttsiu0Bt1ie1uZozvEEXuoLavmjpKs8lrKYFIdrJWo7vgA/RUnt4tfToSOuXa5
YQSJ4QVhRqZFEHrJgw0qxWR2akkAWGRpw7CwcGt2+gCxVf+I3NHY1HjKdqrEE0nvkg19M/PFIzhz
K5qjq8XGKvs94UIkirUwnLLpIaJbQqWAGsYhhyVduizEhleFzs0UN5IsRL+xr/WjqM1n4rcFDp8Z
NLzCdrJw/IAuf0/MbnIXoQ4EXPuR+2z+Wjq/WR7nRIDAL7NbRC+XITU5rDTpYZoWfRu5OphHek8G
bbSDI391aubOs1i/sWDXlXqzdWCQ1UCsbGGvsiA3oJl2cSdyBGz7jgjgI7OM30TS3ZsRYaV+ZX2D
/r+kTftJH+JtUk3Ydd1Fs6cPZQLkdXuuLAGMJMnR2cgN5uoTnXenI1ppQSpcOFcAqA0nLDh0yyha
ZMTT29yxezWN/NTjli8GGXuVajulQM6XNQANB4xEaNWHNv/NcPybxIkWvj7fhIkV0jH5VWacN4Hn
lYFRLU+1Ue+bqVBbOUzRlst20Fr1o9LuHDRK4BUXRtENLYQCp21qrJT7dCtE/enSVs5SJoGD+s6X
+S1xMPDGCIbk/KaINSG7riHbFHFp7i7fWKjf4uarKrtfQ9cWzNHX6irrtGDQApVn5dadms8I+6Pm
OjuzYjxoOeOb3ZTf+lSvyaVFuP6e0prfdGU/qPrRaams805woiQVt7FpgFH9ME5/xinWAErAaV1p
/Ehdb4XZgYEnGQi/1hQOWsPMdx20FRYtnrLjqnk4xicH0xWy182RQAac6LX41gC47FGZB4K88k2u
AUMhOdjN0j/dWh+WHROfROvPuWXgGrMANJiF/EH/EVV33X35NeJLLXFngpkJQ8v5aW2xvvWCXKMi
5p4zFycgzR5Veg3T1eONtALa0lItZaCPqF71zLwUGI3QB+ZB0vKe3a568g35DHKI4sYwznXm48LT
aHdZOgrXQkuOKCi2CHhpurbcP20OFT0hQJQoLEokkI5J3kpuGf7C2BK4xhfteyw6bfQLhs4jvwsY
Wc8aH3ExJgCbDVMDXr0PjWS6UGs/wRH46/at1lSTCPkJGSpwqr3iCfIJ6Ulxt2x6AR8eV+wa0ok9
XTOQNi85KD97wYLi5Mf1viHg9zUvp3tl2iT/Ff2n0TpxAHVgW9dM7IXrgzfwiWEZTWy9M9JxYIrf
hYarXSX6YRzQmU/LyTXd7EiaK813i2zqXD6iXIOgMXQXgA5vWiXxkpOfSGgF35tO6gbrbrVOGDhY
8xgWaVvusyzapjKKt/b6xNUIuwN3TxNj5494QvA94Y4TZnYY6ccMZoOPGBE4SBOezjwm+EPTv0uj
f4EQf0+wYLBiUQJj/cPCwBJ0A2u8kHLnO9Pb6HKNO1t+uqvV3fUHLHkOwSO+ApMbE0irIQsZ36OR
NMzBRsZdQryjwz2LgPVzze5YsCOXx/V28mrgVMpkMYv7FHF9+lZY77I1yW71iPSyS+fJrnE/OjyQ
CRE4qlY03tAWRTrfPN0OKC4s+bflCDmB6laXCVLywR7yzVBgkS8jPhRZtLrDi2Sx+EbBS/qL4hsB
RlwH8wRQMnqGMM7/5ksVi/lN3A9rse8fFst5TixmobyxfuY/Vn79lAqQJOO0H2T1ppnEL9MLxj5A
rtr69+eFpGK3/vDN6a0d1Zv010Z29MCEDv93ilomzua3dUaGeuJlWNotiyry8AlHTM37RCzLGiPL
T5nab221HeOGTCFpAUqigWFzN7KWMeqyniZRPBl6+VT67R9/ccMRQ39srs8xSWubZeZydVq+EyNK
Gp1ZZsAwgH47gmKhlXfR0l0GnUtRznw7A6OchMuKRNUNSIzfNHC4uKwJOjmQFBD/CdZM2X8CqeaL
LDR2TR9FG+3Xb+alrJ1Z+lr0D0Bt2oX2XI6nlfVT8/losUdk2aypY+dLxmDqTYGI5k3SOsCqsCmx
/UF+WW4f0NBQ8LZDcne74WHMfeJewh5Ov9Yn/ZTXDJTBPprWhJt1/U92ZCJMTPKcMr5wn2CRrd6V
T67oLmztn4kV/5A57vXUFXhCl/wMXnkzuJBI/JSG0pwQCmla20EW18VwmiBbVzVmovVmMnK0DXJp
gaoSYJJO6ZZgzKCepvzJm6Q61A1Kgb6JEBG63VOmKhoFPqwbTzprqAwuSfL+jESqwJjKJ1nxUJjz
9CjqBHxOd2krW9usavhi3fmSvrgwk30SWj2gWU1e2KNPfIVRmI01B3qEnd701mD33wnbXDZ5VhPk
Mvt/+rjal7gWQxQwTWgQD9B5fAQoXLgAbPRYC20mjSf2zkOzi85avZGNHmT4xLesstq+aUrAUGkC
cQg/lupOcnpdUCjpbv7QmxjRCqddQm/2fsgWxOlgEsGc4F9o3RHLB/ZZF95n0MddsdVtfhWb6ldn
L9uGNAakGwYb4HzO+afukXCrqCc3YTQ/kF+Fnl3ui5GyJsqG05T1wylzkNW09m5kiH1eNFBQYgCs
Qr4BUUb2T8flVm7riZeazc/JQK9fYwlKmo6u/DIcR6cFKRf7D4ucn1B+YLMekF1HZPXlDIGCcepA
kRQVsxqLD5VUHpezcEoARvnruNB9N3EWMHKGN1vnROo4C3sFynjiGjSdRXvNZBLAIGrSMOclFquz
AgrH1B+ztrICn1EyA74nyNpXQchGQFjkp9bDtkY0ydVQ4yF1g5oOE9O1yduw8D1ro3eUPj37zGSO
hNILFd68c4Ewca/FTVhKXCD6sHgHTcizubQP1uRUp27J32ONxWdEG7IlC3tLzthsj/rB8w3YU0ZD
bnWKuBAkKGVZhF3IWKPRGHAdRm/6vbgkSmaWpI9nw5EitlP14yvWaUE/b9UFE13RJ7q34Z87ZbGn
SzHRmOm+WO2mk0NqY2wxMe1nzE3eNKAWHGpa4tEvPOLz5q83kbbgBpR9EOrB1JazP6efqJ7S1XaO
H94qYAGR0QhQCTO3BT4EY128yzT9Q4sj9Al9c3AAWR4WYqaRYjbrjC5By9gjxuYQuskT8aqs9NlK
3DUmcIzvJCGtON8hY1l+VIVGTfmDZFfuSV+6FzQSq5T2GHtv1tJ8STOmD7Z7hDdyjTwB5oosyT00
LmOZv0aXhypKjOaSAp5mAaYo6KMeZTNmtyRu9ENv1s/kT1Eltd3vjkeTLtEXajcMtWPyW+CRpTMJ
HDAr9JWSsoQ+FW+YqT7aMpHP7flr0UdjO1cFFjm0AvT3cp4WltxWI2AO2nD61x3FQpG6XsrzEl1S
xgGhP+8iV2LAYvWI1dmYGnKJh4rmuDAhmtLyWk8SxiYhuRPSAQ7tWYseC/srLviyO0JVtxgXLkij
iy22F2LKMUvNtZ1ulRe1WytNr3k/FuT0ppxAMoSHPtwl316YNREjHAgvj4gV6SEet3DlXUJntoOB
kEAz9bfUgrIdm8TocfoK/KKFfTLZv0piMim2jrh/x8cyVSwDNpLbONpHbOG7bJ1iWFP/h8xUCrc5
v3IqQptq0pRrWkEtXMK9sWhXNk3Mjo7+m9sYyKhFuBsc6F2lm++rIjLoDea/NwqzUd+DqtICK6E/
TFAKk5GExG4da/Xaqgexkex9ox02EnEg6LAWD3zGetSbgU84AT44AvBq2zqLFKFAxdyhXY4M7spg
WPv/sxD3BNZ/DRxYGQ0yxWRuvk752fSF+1XG5p+KwOk7aVPagiUkt9Tke3UEQQmz0x6RmuVBp9OA
ptX5UTjjs9vQwzZqd5UiJ8fYA6RcmFH/JBPCt1xj2iZuxmBp+GPLOdraTcfBVmVvll4kgLKn6UiN
em/TRzcLEDSpZ9U7wxzbU0dpgVpG09uew2aebakpiZltOrzs3cBhgzipxBnwLuj5zlGoZ2M32lly
Rp3QeT/63LBDKbSXtHGfzWZ0OE2U3b6wVtEbrHFEK1TNzPeQi1HEqqbbR9nBH+30YtnRS3RBp2Q/
d1AWUStgv8CPRwwngvnapu0+8nczqC81nDm8RdWRf7u6S5+EBhm9k4/mJcZlEaIBYLUZ95b4QMrW
o0H3XzAC9UcqKwaBsxMhZlpBqz6pV9xxZwrhcj/OPNf+5D+A2OdETssgGSaIq52smKJ43g7P7yty
B6AL81XIAtMms+6hiO8zHJLHis5sVDgTMMv5uoI6WRR5zgxEPNspqji7e8zXuLrc7j1pUwSoh66I
/WM/4af2hGQm4cyc4rr+PAMQ3IpMTgcHWyusZG9zm2ly2uT29HEBzbHEYm1r+3Fa77SCaGkkznur
NREM27sp4cQoDZ9ONKslDVeEq2SM3aH5Iz2bWh9kptrxVSV1HNKBOFSejkfNBcjT0W+o8q1GHgPE
NRcIgL4cCOs61VNz6QuM1b6j9iYzRzeFPZSIBYhVsiP6WQ+dyvpZGc1WGmCjRmYMrpZ8ThkCot9S
X+4EVc2msdtftQCC2s0GEjNx1+pA92A+Ld4MropJWpSXT/rSfudKQZviGvoS939CGBDrP/cv/cKD
01U/dQUZoK6Mo6qbpzrVfjU4AJllc/gqsXePSgTVaLCnUeYwkPWfe6Ca4YNBQBZ3rPzSpxyGCdyk
jVmBwQFrTZS4S/LuQPB2XT8PNifZqK/XbNP8mllxt9ErMQVKIKHnZV4qQecwXyEA0XaEBB86zK7P
kYtrqdKRo79rs1vtF8dOyOwp702PFliKZBnyZLEtK3LB0PQT/7LsRDN8E5r1PJbJi1uRvbtOLZ2i
5cieVA72IhZVVztZuq2FZSIkE9D6A36nGcL8q3eRtzXpR22IesUy5uYBc53l1MBBLWLeAVf3PEvr
qUvFxXIkECcdxnTWkF1YWPNRCN5N4XgHYYuzvyDCYpBy0SI6KRlfG1Wt9dhg8twhtlwHZiVcKk3s
BSeU0M3LXVm0b2RKNcGMSixaVaHYjUQYN+Wjs2ohDLpJW9VwvOthOoUDhT38ExbBqEEo246PvTVL
ukPrvE933h2KJMBtWlDKNZFSDA4GDP2IZYaR/kGhmoGcOfxxEqcNs/1tvl41XC6zi6mR1tE13M81
YxCMtiwZULZGdFegqtogti5K0mmdunYDus9vKC/93Xq+Q/0kt6r9IMwZRCojCuJRd+hBCJHRFWP+
VW/aNveDy+OYqCI5FxnljxLaXa2bz8XU/XCrHtyGwig0luo+d6XPggLxxUqdvXLzZZfgThgMowqm
rlOhSlnCVmRtTkYXs/acodI8kmkzYzJLE8wGtAQPqlyBp0Y9HzRLBgg6sa8XjfUxZO55QGS/w3hc
7QXa4VOdzwigmX9beqMdRzt7xvFbHmvTfrJayzpVFEHRutTnMIv1qN4h3+145oBPMHw2UBrQ+bXi
uAxaDSOGpaPqUYt1TToYpV3zYLo4zqxV8+ArhaR+kjvTdQWPs39BdySPw1QcR9N8KNraPs1wH0Tc
TvtbYk0JDUeOCQ0nrC/YPP7aq53BL4KJY1qWcGryfTZsu0sodSPXp52mJ+G0tB/1Uu7LAdSjh1IP
TAxHeGPVWZiORyXnRo++VWMZ6azgJnxpzAJDCJ1MgDIP8zR9RMQxbxxTxxOokrubnqt2LXlsp9u6
mL3BLJdH8qyiO4cMsk7W8R7XZx+MZllspaDV2tofUJ2trQmURjryqym1nwWoJGx1M27cnF2hsH1E
RlxAkymYgYeOgtLbNQwe41wJxHOpv6/cTAYja6+RRDY4C//ds9H3gjmkw4wCfWuTiLgmscPpuCuU
PDnw1hMSHdHrsWNOc03FkocZnTauTLW7Cau4azaGyplEroJGoWsOgTFqp8ahC8V6f/WDle6JiEKq
W7ZM/bhzCo1Rqup+O5GgXWeb79gnLmlRbbs4TcJcxhyNfjrSmM5xyIl73s9SHusSNkY/0XzEDMez
QuL5beKdJ9mws23KcrhxyD0N7nlu7vlEx/eLbBCaggXvTGriUljaw5gRZj3P56oyVtGgmT+KRruS
npvGuRuaevPLl5iYJnRrzBdr4y7+dLQ/5sKEGSgSpiUUp6hlEx+3GogXa2So4GLXgqBZoDO6GBI0
xKqh4qNQZQ3TE3jOsyY4QPiLYQetn39VM+u78ttsX72BWt4i8YqC0dblpnVbiAqrkCLHgjwzSAys
VYjUucRq+gntOZv7D3Q+PsZ1Zm5W2utNYZVakx2AVEm2SwS9yiVgYiMdOkE+qDq9jSe6tIhR19+s
995r5ym8GjB6czP/PU0zeGRVPqXq19L52Z4uysXRsCokiAjWXTQFQxCQcLXRUJ7CNLJ9RrJrE3Ch
N15P7cNkMiblsNdDAqjfph5YaiwZB0Dq+UDPtdbWpgPS0HmYNBrQvX7EeBOUY/mqfdkR+vSldwPU
M26gEhvAZ7rrGwstlSZ29pjsWoKZBtH+au2jkjla1ZYjeWdHVydKdxFyW4qrnS9gEfmoVdzUYALt
eB/WbJ2IlGBgq4gy7Y0zDONNB3O1JJrWn/gUXi1/5ZJMA7DAaHzteNh021qOX8SfoSIzinsH3L2d
xxTuWae29fPsnC1HodUzZ23b2yUlosue12PfbJzuHDcR0+PBeNUaoNgeNENYSVxIjeAfO3mKMSza
sjboDEAw1HPrI0K1J9r2l2cqhjaD9kSF+qtBQAiA5iOLvTNzgqfOYLGbtLsmZfy8mPLXnKsmmJr6
4KR8NDnXv2gMfqSz9bpo4nXKIVj100Vj5rjJLR+5SwM6mjv+F67J/8vZmew2jm5b+lUKd04U+2ZQ
E5ESqdaSLVm2J4Qdttn3PZ/+fvQpFM6NE4gEapABZ2RGqOHf7r3Wt55UIX9Va34jEeq91XTkCGiQ
7QTwS7pQPqYlMNKGzTKZNawKKFioY738yHTKyDpkjAX0U8Uvgu6RMtYIIn7EhNNzJklvsFn5WlSZ
ABn2ux/Ji1GwkhNpaVfEDGqgiv6lx6gj7sApgefcr0TsRK5axUi4MnAFwRgeFxWHxLUWyNLoZKi3
bE19LHTVeiKoGS8nl0DkdkSRwlocG5No5ZIzt0abRY9r3e5bGWf3dmJKkl/r9wTb1+ZqMDMD3W48
XIA1e7iT32SyzbloPzTUl9axaoK104l0BbBO/RyBYkatSdaPSYOLYWqM+6wRbq/3kSNnHJ3CsBjW
EBXDRYHxIxjvY27uYtBx6ASy+KPTCBcpy88lLw2oIqg9Rzox3oQCWPdkGk+NxrIfYa1fZUHMe+Du
N08Ie1rDKMHQFU9Sr5joQqnoTXhN0flMMOTlksAHv7UuQ+aK2dfQWx+5CY8EvxBk+Op17FktWjyc
vXkV6pHXi5GypBYBH1qA9IeDEYkXYmra2JXpJsYTNeXlYtsqnuaTLykxrVJFQk6aXcwl0q6LWSDH
sNiRVcptv+NYYkjGtZeCR3TDFFD7Abt6ufs5sFQIaIBn9Oke71OTxzXibOM8xnlxQJpSXnRx2yvi
czaAgWlqUd9pY3SPuypA7UdoCFHtG6EQw31Br45IKP2mVYPq4dOhLBC5QNr9fcbZRaXFVFWl7NVZ
8oguozrpZrctkJG6M6mwLhB14lEFNEPKNZzGz0ZApQ3Tf9pz2Kv3GpYvYcws9Bu0YHxu8904s5s0
BZtuwIOQfZ2Viu/MNAokRj05etotE6Jgixol8IR7BRkFc8l2rs0d6nbwZss59WcvBCSOyld+RAHA
bjDqp0BjywZRdCIOnodNUXWdasdKMbEDasAvhNK4/sgf6zEE14DlNPIbeqMjbUSRh/ez0KNYyFfN
4F9aDWVbhXTvZ+hCeuKKL6YaMKclCJBILgUIxneKNNFRSekVM/MsInd3sqQ/wS7F+IUMy0DnBWy8
f1tUaGaPmu5nnnNf+VZqnjtyuTqSqCtX5XcXhGvT568FnwjNtCwUknqR9S6joSdWzFreY7EEBFbJ
7LQmpYuq4GrBomVXcVE4RV7QE5sohCKD0kvavQg3SI9H/fSjAAuxr2IqmLHmm7odkW+1k2Pr3Rpo
kyI5WpepOXlxwgkgNohPESXcfwVUb8dXqXekvX/p1CeFwiJAgZkCXbpGcYeULMVLSHU4RJG7tmZ2
5bnpaH0DYNrwDcX9MO0kcCNOns8OTHjmoJLNnE94kzL3DRm+rNcCo7EWzRF3L7iSorA2R/E7ksDh
WKFl7HpjJ7X6Jwl61k5pAnGFKkBxQqMdTz8/IXmWHAaqREN/jDYkEgCkJakR4SrqXJEtog1ISlQJ
Y1kNnI7tEnEdGbnlDXdmspUSzxgvssCcjduM3IOwKUmWnAD8m6zWgXSXI39PvzLdSb3ATCYDb7Gs
SA9YCZGZDz2Z5Igjw5jEG5/90auF8UwqChBcK4seWjH9SlV2mVGvIThzfNR9OX2pYsWtRctVUvUV
RvV4mbWJq2R0DqnMbII5/sxFgzapbNK1kQjX6vw3TFIG7X4FOmD2Ng1BRyk75dRoHPPQwddmrQS9
jU/W4qep5h7PR1Tdc2Je1iaXKVhdIL2wfsQvE++cOYkKVKu525WB5eB0BXlrggPQqCzIlYKQsCoj
1yj0XwMNeE1OmbMlZE4NS3k+xARDFNV5WDY0VJhKWYtseDHWKSUmRSMib1uKpu+uJQuqxYCILuLc
c49YaRF0nbxyKf1/+mV0FNp8CToWKb2FCAMzi75GFCANNgL/HkBxfluSyxXC1eP5WlQoxkej+bLo
yzsC8E+Vem/ZosGkQY8kPe45INNaddQ4QnNoaMCp5HknJsXMm+K6T6z1gxRVh5IkeHqEfbOtyuSU
lRWoPxkQvpY0RJfTwJL8/h3sXX4dO0qxVgKho25usLqL7RCh0OTEulj3QNRZS7KGIu78Bqo/hbGT
kUyLvDmYXE43SxV87A9qqYZA9SBFqv5N5nqGi0sjazS8SmrtO2x8JsfASd36/FPU+Ynu+M7XRdjB
BmjkIDePGKTbfZlJ72mLJnKEee8OjEZQl5zlUF3Oa7LdazcTaH6qeXJQkulbpiHidNBrdzK1JVdN
8pecxHFEgCPFIbr8m3Dc9GQK7BFnb5ug8F1dazkdybI7xgKDb55JWNYJ4JGCnvaugN90GCIA6MGi
nZBQpxoUSqd8eCpFYvl0jS2Ugw2SSnp9pjFXj4YKUrtCX1lY50Gm0KkTX0zXBVOeoCSbNu4fEnWQ
duWcEauQyOscprIXcR8i0NzckLYA7SCQuHZYYbP7+aVgF98pEgRZJO7z//tRFhlgEn5ekfqwqm+q
vDn964/SP+Q//fy/VVvPysvP3xCJ19iXVyliBW4WAJFbFaJzzXOkHs9fS7JbtFFi/yYGpQaw9njN
I7N+SAfyVKU8UFxuNpkNEMpCgTJbF4sZYCulNIGxKC1PsjaJkAdwJoMHC3bh+6M+FzWWWcsnx4DB
kssfeWt8JZcpEKRt1BIXUk7+Q9kM+yS05jOfIdqJJYauWENJG3UrJP/WgyiXJUbeYD0FMtF7Ed1j
4lkSBDBfmsY6lomqgbAtob/P6z1JbOgzsmkfPlKSWgd8V9tca4tNXJavSZi0VBKG1ziT7Gz0+6OI
w9cdTJiDhEXgkbeUY1CrcMNTnqGCSXAsh25DXz9HKh8l+ywbXSviG8nArazkTOuPVQE3D86mV5Iz
78kcmbI430SWsq8jP+FkDR4uK+qNkBS3UUaYEfsZTBOVE6Qy8gSz7t4WwHqS8mmCQ7WW5Pas17CL
B53oQ7+p99SkIPPN2GLatNd2woLmCqVE3RKmh5QbDyj/WrAgtDDDi29KixzStfRuFRjfI2MzaH7J
491B8aNSWhEFFu/FbJnpAFyw147RI+iIUz8YxiqkcriWSNfa0cXfViLdZZxuGzTuXH2GwIkzvLaB
qCPpA4MYooQmKWcwN4ahNKdu5gQVNO1JEWUQg7MFKH0kD66hrUb1QetuqHRiLt4ToUdyuaUAiCNT
tLwBPDk3Uvhk09cEFvOOoGKFd3BHyAjh5w3ajyik21zluN4mjVpe3uPn1C252yQ5gx211qpKIZJ0
TUjrq0yCNdgKedUJzP+kLD/nUDE2ZWg+luVAZaKki1tNtKbjRYbUh1q8V0cN8EOt7yZyI7CAD99y
PJBCgL3BondnzMV3rGjP2jD9IpYGWVGkHjRD29N7cygMUYyEXrNUlu7I8gA8d/mVQayd1ImU0rZO
sVOHs/qkn00h6i5dBHdFDihYilLsQHfKycLxdbgfg7HNIUQJRgZzle4WtDBFY6r0xhGY9OBqRkrR
jAu5V7eZucd/DEu4EaxdD3JlW0Fl3g0aH4Phn20DCxx9IRYNdxBLPuidP7tjIivH2C9Nclx67VT4
dNjj8NhUqn9CD0VWjRyLZ0Py8zVJl7k30+1B4YJ2vsU5/ihRh3Q0SesfqcB2ziBowqOCXaQXOMCZ
QTY+tSqt9Vpoo2ulErYr1JV47axqwpZpZDckO7AOjYIDMDHBuFjbcSv5XKhUZpit5379PHCNwWKa
1M+gdBjhWlQ+B6AA7VHs8ue2oolUEpr0LJk4xglxSZ7FukxtypfxM/L71CYRJHz+cYJKUhI8+xP9
pZZD6m3MERGksWXeWJgoyDelcUNeVdh4XuszZu01RnOZCjfyKLNGkfjzr3E4yyf42+J6jF66lDSh
cqC37lsCrcVKOJM+r20jvRlOfqD2p7aNBrDSpXLoQvqYy++31UBIk5X19KkM7dhI7R5Xnid1uvnc
JuatHdBF5vMHdMTIgT5KTQS70jozg9d4bjHRhTXt46AxHH0E/Kjn8bgpBqjJTQd23+x5EMJYkJqF
RZ5+5bSJ6hrzcq+r66qgN1qL0nSUOZdQGEmUddJm78I0H2CAFOdYj4GFlKdhUAo3rRLjPPOOhVg/
5EG8s+Iqfcw0lmM6wBm1V4v1rM/RRfH+/QS7QTLIPhsRHUG1RCmh4jlfRI4t5JSaAriwrqNQRxdg
9EdN7emeDL65Q7SD1aTuHtsg3rd1MbtVM9Ct0ZIz0Cmvq4d4Ny6aL39mke97+skksB38whzsdt75
laFjvog42XGcYhNo33KxmD2abM06m+pP048puGFjXVbtgPRxsD5dTXgDKJay1uiNLvdauiQ2pFaN
xZ1FBGf9oarZGvSwouunu3OAEAshWIlAQKbKEyrYMkj1AZyAd9tKe5FRZUJJ0nT9GHPY5NIEikSZ
ur0EqGGVUwJ+MIr4QOdrD0gUwJ1vFpvSjDAMpvXoMfyWkLEHoR8rRKz4HfuI4rkBhCGf4DiqsMFs
LQ01r9N17vRj7mCokNa4ILg5xDQW1fjW6FJ1DqYRzBBFMZZtokWKCo+FgnY0ep7nfn4MKCPgpkPb
kiuif2zCIbQVPN0dmQU7JHEA4Yge88OUpSSo7aSrYFGO1AT4kDPkQILljFmSqdQdTVFKTg25UtPQ
qYeUYPY1sSfmTu0JYu6iMINuMuGPEJZ7mfxAVxChqqLchbj8mtL6FiJkZmThsStplo+apCzmjAxj
Tk9cPauWlwYaRcuCWi3m14PoNxQF4gn4tDU8ILQYDZZjC37Wjr3fX096mNt4rO7FSH9kEi28Jl0O
fmVUhz1oScWVjQcgvIXThDRsulLOdkLYi6z63WFEXoZRCYxhbBbVgZPZKZj9ftMx3mitJ1BAwuLK
tU5CbURgx2iNu3ZUa2r3PXwVFST31HYbbibpTjOEej1MKPGK4FUQLWTvlIzdqavO07jkseHz8dhD
X2SZa1ComEvxx6uN+mTJuJXVJo03eWWmLtFA1dryF4+mHuw6M2PzLOtLo3AD7jkQwFQfqKHmhPDM
40gv1hcPnGwAUxn9wTDaDcDvGrKf/vBzceSbXNWZLrhhNXtGCsow1VAQ9JqLJlW/CHqN07nT0nXH
59nAoz5qBnLcNO/1dSJyj65EGWW4EJzmTC4Pzcz1QlAmEBW6SlmHvAFOO5RchwzdeB/Hz0rgp7tk
hrMryvre0lvwEVrrqXF81oqJKkkaEARcqd0Wvy93oTZIpX1QdNJ+7ukPwlCkELr83s8v/fKTP1vI
0rR6olidNZqT6YDJar0hwcAg/YOcM8HGY7VR/SrbKuMk7qPlP/z8JOe0+XNrYQyPLSjdo4mH59K3
ribbMzQkxukumleoRM1L/zIgd78GTrWNHOmcv5hv/S/rQH6qGuI13ggUfoFpOeoz1wX1UjEQ1PVw
wermvysY4YZLU7kWWkJhtZRVYAWqm9BaSa9Bvynd2BO91M3X+i9+46F40vmjyOgl7hvFKnuW8Xmd
5lcjBkZkI7LTzqTmEDxc34xDtJmPgrgRvOcaAx1OUA74D0QzWVdahOKHsZVPsWIrT8mHbmzUwplB
HrijUyVO/lleEwpt1dEoH2BB65fgmZTqpvroyyMLwoIKYR+hlZnvpWYNm0WRnQ6nK87JI8roDCpk
TsHOsUw3KrkxpJsY+pGLFEZ+rD4KkBRelh5N4yoIv/joiPM2yi1pbaQ91JiGz2qLsKSlFfkOY3U8
qci0arvclW6VXLMnTt0qrAJQGMgVWTsueEi6bf4cPwtvSAkoJWF7WBdup62VZ/UjlfeyuFLAvYdf
7VG5WTsI1anXZWiPvYBm4qrfA5DLYMCv4rf+PetXyiV0zDMfbrLVX6M73Mmihntw7Z6lDbEUSG2P
RCqUQLme2NWQELncOKU1cpH+pBor6NcpKoxVfiOVCTWJcI2B2eDm7Nd96/jtaX5oBgdmTE4/h4YP
5coVvP0htkEXPg0e9pdiQ7NHiNd0t/Zg03g20y4/ZM/Sg3bNB1vVL53spSh8j+oOAF3fAb3bWE/i
xbjKkyMzcIQtSSocL1+6Hd6AmdpwbAuHbG8eKRxzkbzG23RcRkDAjWPygjsNu36Tf9XH6lW4jESg
bRQ3285rdX9DOLkmr40Pc4f9iqCGavKvhiPvO0kiJ/EkfY6U+1egq7E5PACJb9+wQ9xZgDNlW5Rr
KXIH1UWJ0bKpnqxtiPi6sY3tlK1EZRvfTNHuuMmOO4MiM1PV6a7VJj9xD0dLMAFL3oXPRJpZusMT
aWix1E5zkFfxLngab4IbnzQ32hq3Oj9r0ZaYZz9w7tJFPvtbzqYJgMh7C23jq95nNstgQ7GE2uom
gAaFEvQVgstLvfdRbN67DWHxjwunHR3bqvXCJTtuFZ7G93RXH41z6b6Pod0cFLdco8qtHDzP9+QN
Q8iTcUHjUrwsgcUwmddqsiE0NCRJ4jv+hmCDeKKpVogQT6Jybj1pT9FneGMpUz7o8y2CehTgLtXv
FFneSeGLQanp5U/Wh5bY+Dtvgk3LBHLRtd2bA3IHT/po3sSF82Zba+FYbcXORgVq2aNtvlRb80mC
GPULKJ9Tu91D9rQ4epDikhXmJU/p4AlXakVxyyOlHCReAb38al7id3A51dpwtctsrOp7CQr2iXvi
/A1ssU297CA+KRfrEsZbymD+dqaAfOIb4rIOxtpcNR+C6rQux418TZtI34W74kF/GTbGm3+o94Gb
e+V3swl9O/7AnD11K4tQdbon/OWrUl114sovPPp0+854TC9g8qJNL6zSG3X7F1GxsXyqjra4up3G
w22NGBlp3fAdiEcQM3HHlrgyPtFxTmSnmKcBaQ0+dFagK56Fir2GQQOrcoJugjSPJDKQ6iRzbfnm
V+Vz+C4YeI3s5hc31nHdToR0rmjGpivC4TzpTMQK2hEipPbdIap52AwmchKWrWnRPqzMh/KC0dws
IAnR29kLgwvFFQE08jp93ez8G9GXKlTm+hFB5DifhSeZvuNjfEPPLVAKXqWZi4FUOk4exjvVo2fa
2qy6v4KTeSxBHjriuj0IT+PZOswPAk1UTgxH6xBoR/9rgDd4IOOQCjAd0Ss7ItyK/EW7GmfjNXhi
S3g1tsqncGg85l/MpZ6CQYYfzQ69+rneIQaKUIra4oO1xsxgh6/6d7BHJh7QfF3JxBPbEHzpSMBS
ZABDHlxFLo1ca9cE6BRIA2IyO5a1Np9qcn++xWAt7OI3AET+o7SVHqruPT5kdzhjVO0InluC1G1u
bchk4OIMvJ2HlKVs8r2K9VAcXHXbVE6wzaZN/G21pGisTEcb2DJV4oBsGr2C5QSaw8wiQxiazWu2
bUqPlhKaCoNxvhWOtGBRWU+OgliGBog3X8LcFeVVvg4gudvh2kCafVGmlbxpn62jJLrlHhOkZqwq
dzzorsU0kR6El2Tdehzd5XP0FRzjwjE/xX6rs6aeAV6gXegcI3PRCXMIUn/lXrunx5nxEasbfLtp
sOXcHvdLAOq6OOWv1gtndOlQCWC4gTs6wjt1fuS4/qd2SiDCnhPiPf0ZPcuq/bBEdHoIjI+1z7Lg
wPN7CvqLPu7mfeo0bmMHGIDc6ki43kd+l6/TS0bT6IPST7gz91Ba1HXzGj6X07r5xZSD3tXulQ/h
kW93IxGM4/CFGcMDX8Rc2cBeomsSepZ1iYdVJ21l2miklQo8Jeb0SrmL0U431+NWSw7g0D3JnRFp
vLRei3LXXMFI1T99WG2jAyBQ3JMYbBz77xYIH7UvmVqQmz83CAbt/ia8znzT/ZrQa4KSQDTSb1rn
0yPUynxP3Cx3/1V1CD31Q7UuHdBMlC2TDVDol79VBNsiBeAx1jyBhIYb4ZD4F1uYPni2+PL2GBSn
NYkqQekND1p30EMXNwbg3W/yZQmf0gC+HenJaxeQ7YrwNHHeiGztub4MyOQ/oNZj5cfpcQamjaQG
Za2BMhlA45qJCeDPNb0MfB7ZExAYzlm5lXInFG0aVsgfun3agtBeTflOfuT/N0hKwm3Qr8mI6Pck
ky/aygR0+Yo+kh5ulHwDJZ47e6RfOCnExU1Xj23rNOaVi6TQHTmwlV/1Y2tB0fR8jqFvcbaVLixQ
yJ/k6EZRMH9sHqKHHE/lbqjWwVN3TyoXMiMzhnbNiqicLakDm/IX0N6QTf9ZexgVfCobbsUoA3Qv
KIBB7CjOcZxDhRSdgnfzTT6ySKRf8aV/M6jdecSbvBWHahvuun37qj6WqTvREUZT+gQZkIg6Qlrs
cCZR1ynXleFZb23mmiiKsn1BKkH+QP4JFsAQQMlDMD8Vn+XbgrPBvYnmweRo/kWECHaP/BtvV6Z+
4S2bXvAuYsNKdWBIaOexMNqcGQlkfqhhquwok15zN+r2zRPdTv8uABM8zt/FQX8qXmLT9j3zGnD8
2uXPeFBtpbVHvHnHUnNKHhbWEd2umKw8JQbbpZLsGgWKnd44x7X5e0ASLqXR40hd7877xByKeYDt
awfpBIOO+UjHzS/vWn8RztkTTpkRtCLTjFsHUtEPxJ7zFxtbhTFiD02VGqW/F+/oVp4abh07QBEa
vfaT6ZERxddHYLd20Y7o6OPnaeNzRv1g4AtQWnacWzH8kAds529R5dRf3QEiMlOG7QlVHYL8Z4Dd
ZF15nFuc7AK8uXa0TbFLNyB9juahxAtmcgq2wUU+cHII3pgz6b4vdiUWGNUlIqt80meS2DeL3zZB
wb4GVEJ0KGo6SdtpJwMA9Z66OnUKFawmUv4NQBA6nuUT7d/gTWLB4kQVOxhL8n1iuumzL5GH+/kq
vJXjm1hceuL0Xqg6B/AMN5ygIheJAkJqjmckgo8qQUSPXUlYC8f6Fq4YZx9xZX3yMNhVE47xXGi2
QKGO2XW8mdGqfyPiuN4BCKPK/jlpK+2KoYXupETgzLmm5bep7oTtArh+JDWIW3vU7EMOfjIZRhuT
POkbE7RAOb4BKXcJXES2JuvnjojbQ/Hem6tgn16DU8kVyuKs1CHY+aIQ8Kh+0J/hIsqB1Vxjk7EO
KJYhACIW30Xn/JG3LZ3FN3BVV4oZvCzuKO4Ir3h9oIFyFhf3hcPDFfbpG7U7LgrpV+PvEZAsXfZr
8MlqTH4Qiqr2ZN4x7H7E37UX09Lblmv1l38wMWv63Pk4I6+Ko/WIl5G6XnkYdlljg0Vch59ZTA+L
+5BHqiHzqN7Fa/YoxktH/sCyX3cvlD7ayib9mUuDEzyoj8JrthF/idMGnCFoYOGcsB4i/OQrb98J
3VB/1cD1sYQ77WxDPhq2Ye+AaP7l75t7UO9jxLxb+SA4xi7D5hY6FdwPcwtc/NUi+2RkhvJlfyOh
F8Ce7/CBGGglHH/caK51qS/tDTHn3YQRgv8R4SdzFUXoZjqEkJTX8Tern5Q6OgCfj4kCX7D66kub
IwLHJvTZ7PLtvbuEyiH91F4YnY/Ru+8SD+87Y+RYe+Mk4S/8pLeA6MKanyFiF2tDQQq/Ut+Eg+hV
GOXXFiwUh9Vf39M6cUKiCRD6rONtswuxwJ+lp2WxWURi3OGMrXQul0usSYfBpZ4XnKab9PJSSbTl
Hco+NG3xnLMxVm8pWnZ73KgnBg4PKbzI+/AL+6v5CAI0+o6v/S82AeFJ2uSv+XXKXHIt9Yvvjlvj
iTWKSWF80nU7KIdpByrIeCVlDsjMTKCOPb62gdNBByFzVOGUZodbTsT+F8pxrutob+MvlSsGJyMV
Qu8qPGKvEh9Z5YPViN3iGOOBuRan4h05ukUUnY0wgFA7/zF4CplPK/+efjGG+xeO0BMkKlu8RA8s
RzJLDpazFe2u5t7ctdfmzvIYPhJDuYrO1Wa4c3dVj/lB2hj7bXIR18ZLzWyrEJQWGxZPFkvtlbP1
rX8bPLox9/KGQI3UVnSku56j9GZ64cIO77I5lOgkK6fZiLT8aPY9WztG00d9qYjiDWx4kCwZw9V8
mca95fQn/9cw3uNmI2SuJroF6TLs+nbrGSfS2rn6LQ4fLnEDNsaV+LpMoBGC1778JhBB9mZ1k3EC
6Mjz8AKX/7Fwtf10Kh9YBdEcWruJN1u79aO2G12+AfGgrBsagjc8xuGKaGJKEmT+FdSF2Chpbp2W
4zNewo+cY1m4HtfiJ9EDSbNmAb8LLOSLcGFVesaxfG9esFPIXDyli3CLNDvQ2p6p1KmugQh6sFLg
8bRmdj8/gabtcaCWltMQe+MYNVMa8T6GprclDrugr0kKNF03Cdr2Gmp4so9+fj9BhJUlbcVQsZJ9
I/UEdNXs43iefFCVGKaUOX0RUqXZGK3G59YbQd6JWs6PgQmXV6V2VsW4SyLOXqiUUYgO3TkR48pN
CX10wrLH6jwxGYbllxjZjd3R2cDjPSvI4JqDKo0cl8bi//4ymvWxU0vdTfQw3Y3kAautyoEyrdNq
Z31ZX0Vj9QcLSDpw+qKgCIs+YZ2VAjeVn1/0max0IXBpLlDERGBMsmMdcXwIzTsiy9oLSw7m6B6x
IFJ4VvGeouSgRDsRjajFVyE5B1QshjIwEQ1IWJ/r06DKn3ICXjyPF+61efH5vLsIghtaps4pKu5c
5Dt1toW7uwqmL6X0jxDmZY6wQYd57CXW5YapIuI/5kF0quyhV87IfJvZHseL0RBjMGO1oDJD48wv
n9XmPqmoV5efI3OEURg1n0IcXy1Q6vXYPLbCnLBGqnYxpu+DXlJCne5TKShuq0I/7fWNNBnnZAq8
UpBPChdP2P6PuaQ+GeTOrQyZlACCQ4mSUQgp8i8+zZ310JrPZTdrmyRADeSP822Y5QceBwcYsl6p
E5WfpgBOyeg7B8rzL1MmXNPyQxx9IXmQ9aHJx2bb4bJinUnTLZFvLFqjN4hTeKoFTCeYMSbXrzq3
F4PIXqBgMDOMo5la477POWSSCr1RoIPRBppV17LkX+ROK2T7Gf4qQpwBDd7HP3qfO+1bHWoFkQiz
LunSjZZyXFiSvDCwn+Iq5DYsmfZ//a///TdsDgig8l9Am+3n//kvTTVNxEuGplsq7kxe9Degiz6m
ct4LZu0NKpyBwgJT0LNfyMRQNRmxLlnl1mq8KxW4koRR3/7+8v/Jd1le3ZIU0dTpEKm/QXuMURtb
rTBquF/Dtz+qjtgElA5iqhjCIlAiHIhql4hX+u+vK4Ed+o+PLcmKYZkazS1VXt7YvwF7xAaoqzxK
NZ0Wcj5qnGK17kbGcJ50vPCziJo+q4/Y8I66hZ6TdjI320LZqtaw+4e3snzG35+AJBOwQdKdxTv6
7QlIiSZOyENrzxfBIsSVABZC+ArhYHvCQwj5j/7kAoRh+I50z/obARYz4Xibog+mfxgOxh/eiwx/
S1FMVZOt39+LFvmSLBQRvXLQwCwPbPALViCdyvcQL5ovmOo/PAnlTwNQxuJhYDERdVX/7UkkdOzm
shSIWM8p9xlDdjMUDZ0kJ61uhrW5fP2G1L6VJYnnWe42OFGrkaM9cgBcJulOIYYAiXFMrCAXGDD7
fEsaf8hPNthucVzV9bOJBqScUKa2GY+3JPYEaSVl3Zy0pGodme3l7w/1T89UVhQDi6y5UK9+G9dT
oJJ0kASNZ2ZshOSxQcmphn+YPD+D9PeRo8jMHU2Ev2UY8v8cxCNO56m15Nrra+0Km+bSZ8Z+MCh+
t8yYkhKsMeSXuezBMVj8MJjbMdaO+D/gHA7pRQ8ZUWlTngdSKEzCgPFBm+qX1S7MkvItrerjPAHQ
KPXKFRv/LHbhd1Fn9ebvX5b8H/Qs1iBF1jVZtEwJxOcyRP5tMlqaCjhcVrgOWBxNA6OAVgDisKPV
MmU807mOMg9Y8HaE9iQuZWVzk9fpcyDBdA0TCCP6+EXo+5eZ1AADYS4oAbSCeQjOfgav9+9v949r
h6LSuGPzMmT957//29tVGksvjIi3y8iyOwmqDYYre16wU1LW3xJa6oun/23U9rFC7TJAAEdNZpWa
YvtP7+VPs0dh4RZVFPUIQ38bAgHCEkkwp9pLNLonRpVMzkIbmUJqQpVcuYHGfGp7WuwBbYwhzD7/
/mX8cfoqliarIpw3nYH427PDb/KvMTgiKHJqSabI3EeIRKebCWZzJSvFqllmHr6sBCDI8nB6+Sk2
qSstOJkRmxw29vGLACieNGJ/u42lr9ZIKLgGxzItYfek3LIJcyXv/NqH/geciD02Sgqmcb9bKEvt
gqH6+weT/vzNmrrBbiyr5n+sS2hQGUBi7TXFXusosesKrkBUa5sR1AzpL8l2lqxtSuE8hvzy91f/
077ICFuIZyLAPeW3PUEdfbVTM/aEaeH0CJQmhoV93g+xKwXGLdZyCiRD+w+f+U+rlipCTFLh+0Cy
+w0nlxAX3k/pUHvzyLNEcPOmm8Xb3z/ZP73Gb58MfLKMT5QBi8jvOOu1q5rZPyy+fxyTTAZJsZgX
NLl/H5NWDKtFbpkUlbRRBloAE6uINTLAtCK/kKdN4UuN1lrVHfHLXDA10YxHP5ymh9Sv9lHdH3sR
f6gpS2TipXSpDCoG4RS+RWWwaRcmKZFwEyyw6QaHhMroAowKjMcy8j8W4Jjpo9L4+xcnLVP5f672
iihqpgKeU7SQ7P+2p6ha2SkCsCAvQJy+atnGVyqh5DIiKIjkTDOjSW+4u2k5gLsJhIquScnRt4Qi
//e3Yv3pnUBy5bCqyZLx+6JT6YZoTqVSeVX+LQQ020OZ+rXRSvRxJ8IuW3+vAKwIlf3fX/c/Tyeo
Jk2EdYYOW9/8+Yb+beG1Aqmd6yStCHUJHUNmTjZ82XZR9vjRWHSX/Mm/v+Iy4n/7zvl8pmZgnNcU
9ffTsdVE0UxUAe4wFUJvjDKbo+xLWcfP/x+vo8qixANmNVeXT/5vn4zcA8xltVF4JrWb2Sd3CRI3
mOp/OGuayp8+z7+9zm+HLUFJdbI3eR2QFK1gqQ6ab275+koYkQVIhUpf8TGNii2BdyPrdvmq/jd1
Z9Ybt7Jd4b8SnHeekCwWWQRy70PPraE1tSXbL4RsyZznmb8+H3VOErvdkBIkLwGCg/haVnezyapd
e6/1rWjvlNGRj0+voWu7jebOmiuRrgV6LEME+iaiElpMpEYTvkmsg0ULitDNcFdaAG5an54R+Y/Y
7wudLAUTeQukcBS90H1aVyGq8PwHH9ayaXoc8yOxl2Xtb6Zuk6dBSlw4EzpisPKl61sI4PNmHeTT
d3zm2r7nQIlnskceySy/aL93SkdeEAdkOpcZrp0hfu6dFcdTRm0zC9lN1BfDQSkB9rHA3NQ3q3yP
DMk44mO8UH7wpU9tHeEqdB05WHdQt3/oMPFWsccE25GKHuZkOJtKys8Ef0bTLYfmcuvRYc1dBuCd
jd0mihEPqCF4DKfp6Ic3798pxpmNiYLSkSwGOsoweVotJcmkCY5pOXnGAAHMoH/okuxO9OaDqtxv
dCO6hT7Gd9h5ntw0uq3dwALS1GP1v8pDeTFm1gPm9c/SKNdGUHyatOSrYZOVaYqGjPfE3E5jQGOn
tOH4+49VZxOvGHjtElPidiA4qKrxVzvxHbY2plRW8Jh3jE41gKDC/Zb0/YMk9Wpq2gcTMnTdAfyO
MgYiqXuoymBtYSNsLP5BlBDHMbSroMfLGd2lpnWFl+TObLoHLHN+9RKN2V4I42X0ja2ngfa2aHSI
ynxuM2NbDIweQy67R5qvFYYJraY1JGnEFXgWlvP7NK0+XtVO+xDYxsvbv+vsqzqv71DfruoOQoWJ
nK9J3Auo5DvJWLCt9Oc66nbewJpmWJ+Fme3xWVwkYXY9BeatL60bP4YNEVSftCm/xu0CcycIPgV9
/KUiQfaqCWDyeL5232T1tdU6L2SY081X1VOOHfE27oi6yeAbT21+zxmUe2oG239wh5zZKEwXWirN
J4kq0zlZTLwUaqlZjaijwZDlfjVeNJBLl7ZLHzKt5AaK9kuIgB1JRoWcRedrj+uBIagn+t0H72Xe
zk8WUGE6FrgJF5aHe3pEocvSdX2R5jtwIMjTiZnWwtmoRhgiernWNjryukm/0or+eXCa70auP9QV
ypogUNY67wqmiUrz930zfLCJGb+fOgQnNN22TUNBxTxd2yt/7LSgtUk0xjJAv6tQSGUZvCAu9y+9
ofripRN0QsdMdrUDZyvQ+n1LzsoHm9oMRz69RPBt2c+UIgeQiuXXtb8ZYyI0xha8rPoEESDd4v9L
tfUbNwRTx2KIhvEySxAnChJ/Z5pGM3vOrc5FVpzAQ9ft7zK9TLAT0JYfbuH9Tde5pyF/wlhiWvHS
dFHOelWzmmztVnQJnyVsTIhzsLUsola81l5g2Ug+2DzPrVScj8h/1SW9DdM8qcPquCmSGE8VhNb2
0Jguo/fqGQbVokuqY9lnx6Qdkf6ICVhM/vz+nfd7BW3Nu6nhgIR2XClP6sy4K3A3GRF2FMW4Cb/S
ahjHI926TWiXV72Z3k8a4qH3X/TMPUXVDu7acSiMhG6ffOKizvPW79pkl8dIPtESFnH9PNkt0I/o
RnropDM8csNzGjl3qKhf3n/5txLw16fN0gUf2zQsw7blaWHmh0mRWUlJ6p1sLGaLHXeHbSK9I9N3
sm6ixL7rMAcw3pbMpDXQFj3dibKzFoOunqpWHNv5rwl6vxlrvPzFoOiY5M/jeC/aazB+F1GORd+p
Pvq2fl8meOMcOijapeTtz0vaT/VPKelb223KG8d0HwjcwJN6iTDhg6D84HRw7sYQNP1sLhOVkDx5
qQCpsKcaN97FMVwDB4eH72xT2V476LyxjHGibNyn97+Y3wtmPh7EdAHkfF5sTssuqwCsqSlCUljv
Yrd4zkfjCJJhpRfGp7dLHnvp2jKdD+7H38tXS+dILvS5WOeFTx4CWdPEaDwn3mltezEmHUF28U1o
61fvfzzj3DWVOu0uQX4Ll/VkCaPsGsKQ373zM3lnd5zhCeSeG25slfmXUhNXsWVuIl1uFGwBq2aV
rQROq3bch4gCgVQRayEIrdK8j+6sM4sQ18DQqd+VqducCH+9tQbNHAjzw/Zb4QOawuBByIE1wLtq
wuay7b4YBBIu7AhGlPHRrSbnnfb0eZyXPkcCCWOnOXltNhACaIIm3rkSuISF0Y8OCKwF3clZ1/N+
38B0W2DQBNcAiSQjg5lPgKo4JV9xjnjrO28iJCq8fgPeKgMjoOKhFgbe4yGNIdawExAxz2NPw8ww
qxXOOEQhRZttvDq7TyxM5MNMkHmDjjVz/qaPmwSfWDI72o5vLAOtVGvZAy96+3GAeC7sJKBPmMhp
tYKD6/uvTS0v3lJZplyfTfHkTCtRLmEfg+QIv9HXQ/k2APfT8m4HiMtdmkb5DOB5U8zHgA9uuPkh
/e3CKnduzRjKtU5vuCmC4RpYLHRjr331IvRygVzb40VaoUYrAaJ4sr3IM0gkmKZecOesRVHfvv8m
zj5cRA4wvnBN+P8nC0lqlRQPfp7s8HQiqeJj67FxVE7zwaHtTL+RO9i1OfeyqNv0+n69g3G7iawo
s2TXC4ZOaBNVC7KDdbouuwtKqCPMA/Tg4DIaIUlrM68qr7vq1fTRG/m9Upk79AZjIkXzk6v/6xuZ
Ih0bMWjWnVHDvWj5z2qotrX/HKfjZzlbOd/ybUp5mI3wqfr2P7/gXAWLDd1Sun7akeMxsLs4YDUb
Y+9lvt4V+rK08j5YrM3fD8k0wVgZmTPQvjdPn9qhjjNjylkx7JgRgwvnf5EUCeos5y4eiS6xWbMi
0ezCznYXfcNdDpCcyNNxYxJlRC2N0hwi5+RS8s7ju9Byn1KYOaZH2MCAPLA2EDh9vAyfW22IobAM
xg5n2jLKrhQIvy5G2dleaOR6a0XxzKVcEjl/Neofrvpnr5MpYN2BvVC/TW4SLpJj0/3ajcONZrQg
kePiuaVtChJSoaxJwm9t8s0C/NJr4Kp6KlK7vAgzBDDv3xjO/AScLgd8UQx5LUMQTnKyz7mtCeDJ
L+MdJmNcOoD+FeAHCJSEV8Uh2i9MUnlT3wZUE5QEd66qt7r64ijrmKKtyV8HH+tKmHa7mnIpYoME
NU1G48R/OpfEon6Q19L1rsfGPKqBZkbBzaCL4tlq4kdXNA9pkT+7g35VAKonCwwvU/WlUnJd+iRP
YaN8plVNC9I9TkZ5L6A1EX41g4dfw5xhe6BSsc5N+wqP8X0nQMAUTnUZtAK8BYE/BEd6jgPw1H7K
Qo653PY6itNBB2tpXgXcDgsyTGHtfH37/x07JaSWq1yUdFSC/Fukf7SrWme/e4cOK+sf3r7T0r7y
6rmlkLKzldVFBmxJxd1Fz5BzNT8QVd+jDwrGnTRIAR9ICuNKR65xjKrsOfKr721Q7yfdOmohVWbT
s2CXVfkAi+N2sqqestRdxlXwPfpmuCBH2gBRgj3e4vDa5bDI4pkz5SQ2ymjNfum4uVQh62Un0D3O
a7Fw+CsdAj54qQK3ToeTIPfvm5p5lqN9sA2cKzAM3eIYicHbnY9xv66KidMOUQhAZKc1xsIYsnt/
8C5I/TP88lNejc96gVbHS+7cfPzgjGOe2YIMFsO5aGZYK07rfdPgqbawb+8mz3gB1/YZ2P+jYwTr
0s0eouJra4id2I2v9mwskwh3gs967lzlnnhWXfOQlQD1VMHUr5g7Vdt6QEBhetmGfg+WKrd5CKpk
//6zem51padl2NT71GO/Hbs7aKtD5ef5ro9QtDnZvmzp76T9QxVn+6mIL/Te2YgAhxYqzTHjzaEj
WfR6+5A0qCOcAOtMcEOo5/dosD6nSn+ZYMFF6pORjs9xrX9wpjr79RoGY0lmMZzpTndfS3OjsFJ1
vsNOdyjtvkI09Og3xaWuh3c+xVaWDOsx8rejkh/mCp0prHntufNsGtJlrf713mLJ65vaKrm3CE9Z
kgfPDWZd8dRsZb6SWvSAs/4imPSXItFf6FNvILZts947SLN9wJq/iBuFjBn4tNCz6/e/yXOHXd4c
xxlBDcbJ7WTVTclfAzjPNzk1+WdwY5txkp8jyXLpB86C8+mVntFb8qU82L57YQ3+4wfv4My5im9G
d4WyOWCp0zKwcKywSTO6S+XYPczfT2+7O78GYt58ttzugXDrxzy1r4ZYHYjuddF55JH4TFLhS+P4
dwRRfs6A7GtE1uIp/uDpPLMdGwJVjSss9qTfpvMdfEsyIMsMJXTLuTp/lbI8JjU3UOiXd6rNPhoG
n7tZBDFbpjRMk+Peyc3CneHlZj1lO7oDm4qAuAqeyQLy6qqwg4coGPkfhw8e5/k7Ptl5mdfrUggm
0JbpzivUTwf3YuqHSvdoXuFYfprQMQ54w53m2s+zjxrfzrlv++fXOrnfXC2KI8uaG2UufKw69DCY
GpC6OOEY4XM55ADYFLJGS2wDvTxMRe5gwlGXanR5aO0VlvXjTPRNLWfjM8+rinGv59YToPqUST7p
JOCWkmlbzLG5vaPva604YokNQOiLhmYtFIlL57Joq+Mb+RiJZsr4ETZf8Wplxo745V0kO7Ar0bSv
A2NfZs46y7ubMXzxTWft1hlKOudC4cGm5WKSHtjk41Yv3cui6g5uCvRFG7fVVJP/XB5jAD6thtUU
A2jSXafduBctLrWy/RFFzbGreZd+dhgyCCapNz3IhEmJ6RJplGPSXoYOCJuEbN/im9oHc/Bsbrkw
Xzz9M1E2X+LaJsSwXWijGJeAtN1h1emE5AiINJsSP9ob4dLlo2wsVJK48awLG02QE/nlJh1QSuvp
c4E0i85iTQ5Wczn5YwILNWMfsUuSfHLuQPACW0sQ76lcP7zgCcYJyqhlG/k9ws2mh00HKKofIwIi
2vi+TSkShWsBBkn0hF8xU/eRJcJKkIdgcIItZCEk43SwF4QwfCZncyDGQWwzYoGUVtyB0cOjw10/
qewO1PlKFNRjjj7s64ytUEKNi/ELd2QHufGriz3ICeuj8tScjPnahfmdX2V3Wt2gpfDQPFlY2vPv
tTKezATfYhbnj9Gwh2W4cGxwtwwOnhzgSF6ByRtIsRvsAsnvir1rnVCrFnCACOSm0fbzLTHY5Z07
OpfKHjGR8ibndQBI+hZ961bEcA+94KoP28+54w+rrB237y+XZ58fw3EMFgeBbOXkwGqXddmMNguS
WXurymZFJhdzLEi8QCVkjfa6ndxLPuIH6+C5IoX+B6dXxBRolU5eVgYjDBWf0OWG8Y+hu4csTunn
Zx+sRGe3I0mFKZjYMkZ0T17HQhwEvN7Ndv3o7tq+xRMFCT7FrUs3JUdOtyjC4M6tzOuQWJzS+LhS
OLfis6k6NteYLuzpwdEt0jIteslEAQ9HUqI4bdG/95p9xf98QCjAoU8tPH+6Z/FfB0Rrr0AiXukV
gGRF85Fc2qumqW5jk0gtZV96qckESwJL9gii6SFnLlIj4xGsvZ2fZC+539y3gX8BV/zSHTtgCqRN
dbLCoZDRzfcJCvExEKd9uxpz+yhaMHAxy2U7zjPCRFuaFbTSYJydTvr4LLJpR1wzom9naRCYnAY6
Qv4Xs44R5nQY8Mn1IqQ8vC+Lu0rlaNgtTAN6Mz3P32YOGQz/1xCvVGQ/cpSKUzKaixF8VnRXwVuC
3Esl8tUjFPaviV3AuiHg6K0MP6RR00XXiiKVrIIInAJdqDp1mpUZdaSVV2AcDRDCCfHGRH6QQoBA
vUmKV4xUgEl12NxDB5YfYUTvW0QaNNaxGEgwHdH8O0Xjg3dwcWgbcCiYPTqdfVHrmCiTyl+0Ax7b
Lnqc4gL6RjqLxPF8hh4vMGMF338Gz+2XtuCI7qJ341adn9Gf9stQr2WaxV0G/ZAZk/kptZPLsde3
sUFczf/qpU6PaF0BbzgH+bgLHEiKGXzhjB47mMRl32gffKyzVbLNuQpdCnI0jnO/fi69NIu8tCo+
V7yrA9L0/GwdDPlmrtsjY/xikJg+4WQHN/zBxzxX9dCloSVFqcU57KTqsStkBVnC8jIw9oWAnqZY
Xprm4ATupVHw/fLn9y/s+VeUdPLnYNPfug3AqVG3wDHcVVGFAaw6QpV5NrzxKU+q14Y9BKrT+v2X
fFs6TuusWR9LrxO1snMq/pnqAqo/CQq7aEiCpUXIYYfGEbOlS9CoXi2mxn6oYTORBdcnD0odCcJG
EDNSI1T9POrL8Zg3dxobVY3ZFZ9p2lCRhtPWHZE2SC2HOkHyiJPKyxjRG40uD1PctLcLx15ORDT7
XtEsHcXz1uNKI2uA3vZlB0d3xbNyGYbwpRje1qQSP1QJxrgGJlzqil2emp8Gt7zNtGxceHRiETSv
giaAJuxq8cokP4HebI/reHaflzXQJASAhITlS06f2RKO/5dIQZ2QwPHev6pn71ruWcEoiNE0GtRf
79p+8MhKC9x015fFazIScEwnxZv24OsOprVu2lWE33H6qJF57gaCB0Qjk4au9dvJoO60MShMO91B
qH6NJr4+d6qfx6R5TmcNxlAVd3B/ju9/2HO7P5MnFO/6/J+36vqnlUd3qxhBMuTDmC0kB1ezdNFp
zVt/lcuLSBk3SV4e5/rk/dc9t+L99Lqn5+dospIul3qKsXnYKqLq4QzVh940nqq8+yvb+ZdQ4H/5
KQTYPdOhJoXYRiTGsZRV4aRV3vSKQA9CmXYii+6HoetXIbJ1n26sWSUNMS7FD0mYG9OnaTvqAV52
BTODvqHBF+15tbOQ9U74L0kO/ci2h5vIF3ewKofUA3AqEkR+mvHi23ixagtYnie/RGgk16aJLG8g
dq+GMRhEgHPk9KlpQZpM8QNrI+xeyFObINtT02KLxm1S49Ymue3pzVxiq0gn9gnbnXuIc9xIpcZ5
wwB/veDkRcM4p9bXsiMxGzWWEPrOnrH1O0nGXVOTpkcwJFKqdSb7L91k9YTAcewxGrlF7nXwbB+S
cw/8kkwTtuAGxkS89E0YwrEY7qwkuJjr5rIST4qKeKi5N4hUWPvB8GT5EzFYzTHK2wNxD8XaibXL
IZbrHvxsqAU/tKka1zJoLsiYbQ6yCkiLwvxKQu8HW8y5h8adA6gZPPC0noo6k6So0V0W9NULTle5
eOrAUTS69SQLecnA96khouyDld48d/O6aDJwQziMik/vJ86XPrmFLBB24hxMgPfIbj1zZdTLEhJu
OKdDGfMIrg7dne1FRBqm3mEIo2jnR+lD1TLWLEzGvimpHWb0I/OKz+jtCbfqphktEV/C4oWX0AJU
B5u1TjoswIaEBvH+M3jGKWDhsUDnYbLc0Ks8eS58bUzQVCYwj7x0g34Kh7tOx3uojIOV8qnI3yKc
HVOfNsJfj7WAsD3XRZg95nTIfYyImttsu5ZVuMkeSNVDv4XVaUtqAU5c+O1EeiSPndh4tgAeX0C8
bDQCKBJ9jobWyX0Nu2D3/of6PfEb9COiAWMuphTtn/mO+WlFc+1RpY0pkt1AxH1JUx2Umjo2ud0t
K3PYGK5XrPIUdHhqGscAvgJn+Ax7r082SJPF2zDmGAC1UgXqg3XonBAD0Tajo7lKcH5rzPqDnAqv
Y7EtVHDVhsmzlpR3QY4xWloYkRsyTio43rUcjsAfb4KhuZaMvhadx8mzqZ3HfpMG2WsT80VBqUfm
lr6OpBU4Pb+izdQloTWofSztxwfXVD+zgqKNQCqAwI3BzulUU48836ZtlKLPrghSivH7tSPLhqdf
kPyMRoSrO0x5uO+DC7cHPZBH8XTt6rAb+uBFH0vzhgEa0+0EYpDw5nzOtkT1ZozP/sTjMibfyIfM
1n3W3EBHhXtCsqJb0OPIbJ4WGXbaKoKrSm4nD9sIdVyq8J7FCkBllju7JHYt0nYzzlJKXOQmCTki
oC88T77gpgQXANSA9CU0KLpu5pp6r/gU75/qUgRoDV1trZcFylNN3CsZPmXIkBaitYxFX1ArKU1d
xe53p2cJtqP2xZf6ypNUM1m3Q8i2Ku2vEEtffc+/GHzYT34kV77I7+b9pHM+EYP5dS4Km0Q81VV1
NNr2xWTW1/HnLjQNpv/8YqE3x4Cav++7vVs0DMiDS6j13coP+x/Xni4OLruBb0Xxlm4hlvSqJDLF
de6IQ+b4CBGQJbaD+VU0uymZuaOj/jXLx+8f3AvnbgUEaUJHtMKh9nSqNjJMSOpGpLshyhOwkGIB
3vc+9ethy3mO6xO6d52lEeI5r1/4bOLU+EBZcqZowSCo0JnLeUc/bfASd12W6VyguTlfX58Uj7YD
YrhzS64NctKdO5brCR/pIoS1/NFTfGb1p1XCTIc2LhXiafc9Y8be9mmY7eKWEMkii3ZWDsPMAXS/
EiX2qhwz0pWSD5JnYJN6AfDQeucVObnPQaO2ZhYdvLY092KcIwA7FwghuVy63Hft4F1Dy1wRmHQM
FcGh1BZbqhpqwqr6axf711/KovrN9Pk9Lwhe9YPm5I//POYp//dv87/5z5/59V/885rktrzOfzTv
/tT2NT88p6/16Q/98pt59b/f3eq5ef7lD+sMXc14175W4/1r3SbNf5hV55/87/7lv7y+/ZbjWLz+
44/nF74CaMTYnr83f/z9V7O5dVbBUdH/px12foW//3r+CP/44zrMstc6b2ho/fULf/pXr891848/
NOX+aSlkonhEXcFsXece6V/f/sp1/mTah6xHMcuivWXzWlleNcE//rDcP+llCmwD83HYlA5bU523
b38l/pxtnvLN8yrxe8o//uMK3P514Pvrq/Nf87///HPBy8uwyf10MMQJ4nBvOpxEeX8o5052dkFn
l2ZHpl9mupYHEO0Lp6sAHlsdJuOxVtT4dtGIV28IpmhVKCdBX0TjN3COZYTO6AdD3l6+6IGda58s
zy7VY19UTf3DH60kf54c0WkvHfP0OegakfwkJjQOmL1IWSmVArwKxsjRiMwsCAh6qKQDekiXdf0Y
YiyO11FdBC0EwIbpfOBXBuIiRcDEdxm0cxy8bfrmZRF0yU2MEwEmRE8m1qbLtQYvu94O7J6uW+aX
ZRaGBtEIwVjc+G3pia2d0Grcmm3njQs+iR+u9DbJvupKYQxjuhPb9OCkjW/ARpm3KDPfCvVtwpD2
1RwHKCB1rYHSHgI/JZEQLiZRN7iu8MOHbW1fjUkbd8FNm1km8UQ9MvG65tWiUa/3gS/phCOYlaHx
7ATkKO1L4lVxoNaJDmqrj+OI/THtq60XWPcW0b0L0jhKmCs5VtalGNm2NlXuxd/Mumdt0Sw3Ca7J
rUhDCDaOh6WTcQvwtHQKsMcxgHe9L1la1+EGFiylWk0+O/yh0BjnTVhAUmN6oC8s2xnd23YKnP6T
6FUpHvhBt3ixgyH45Lt98l2fhgnIVgxAmkTAqqAokpbkV0nRfLWDuKUl5zI/TN0GvBSKlWNmyGCO
EMn8dRk5RCO3YIYJL+gH8wJVn3WX2QnAMZjYQDQKI8+INy0951NLFFe/ybqiGe4QaCQGAuooirB5
jLpxUVV8VHpvIo5bymnTAgJDD6O4nYaaRNrQHk1it8q6sFejMNty4dVRDjO9DSY4naHWZbduUmrq
h3R6UUNOmxCfLIYmhkGZ5m6KZzisHB9ZTuiH2mXq22JcpRRsMKSZdisYSHbnNDhQ5nymDgm7It+m
LyWlQ6LJtUeguH/wi3Y0d1FYp+aGaq/WD0XRGQ+RRazUto9lX16T54NNURv8wXkkh8Y1d7ivFBE2
rCgCOIRvt3PArw6GAFdFG8OVtvt2WJtjGa1tswvBxPra58JKx4eOSvLeqGpAcx6MjJqYhFsdEvIV
TwAJDI2UN0ah088amiR8SQgbJpCo7rd9ZgagXPvwW9nZ/hbJo7xMdVXs8hrhi4vVcmsW2F8cjcs8
KRvx4aRn1TpIGnFpVUZ5zSRCh76diRstnrSVG2rDMalsc8tELb9MndK5GjA0b12vTwEWODb4aSvd
V9LvH+zSZ5zQyBFeucHBpxXmXvd8+UgxiDmDwlse6km8Wmk/Prd1Uh0srbPocBC903fAljKiFO+K
rANYb9ZAHon2vFO5337rEoO0Mj0UDwG0ihAoghNAVhj4wTmcoB5643Oa1eFOlFG8t0celTkYYSOI
/tjFCkzuIlWZt6vJbdhpLgfVSrP9K1IvQgUAwsDqxAp5U01R9jUbLA4Rrevf2nblbCmyvDWt/mYT
kgGxntAs7OrKrHdWW2R3rmB1CZ2muhbcituOMLcNob/ytrM87dkMx4FflRePXVg0t9hg202VaeMm
oXK4mSI/2duRDuQ4IOUNsrt1q+OKhFISWOkhVhrktSjSf6R6lHGETOuDMSgIujaDWJtGfWrurXrS
nvRiqq+bzknqZT+OEFP0IC5uA5GQI9NxzBtHMj9MkSIcEi6x7V0Bujs3UX9qnagRBIDyMyMe89Zo
hvvJLltisATob9wIcK/GgjBU31REn/TuNk7xialaalicy1kr1c7QJDll31vDjLhDdJZb/OEPXV7Z
h2qQ9SEvg3zt8f3szJA4DS+Nh71ZNNrGiiPAbYEQF2VoDLs46SVpZeYAgxY8n12MGYg1zh1eCgsr
86TzverJFIunMrzi1Dpu0oq0USZBxbZXOXPdcAZNO3Z1UFVjYtgsgk9enYzXQauA5plEhJVQordN
RPHmkuJ+QZ3V4JnkGQNIQDIaj9K2DSznOklH9ajqNtoOKpKXTTCU103c6Vtz6oc7L9UrQsY0hyUZ
TTEJ13m+ddGBkKZg2MydJhNotTIJK8WBmZtTsdFTmkEZQomN5htoXTAtrgzSxg7OPHhjZNteBPQM
FkEi+03DurkefEes9LwzdpPdedctOSybURC6woagtgNPNOGtk7ctiwKZq6XH181YmS8kolUHGdVE
oTgzIk/lgOr0gCR0huYrLSXWRal+2GtxaK0jsoCWbQRjWzgt3/g4dnvsLcS0pQiHsc0Q8KczAE/b
yH1ynNT+FFfKvNE8p6WyRS/fu8xo0qaxLjwNqTCPN4toQ1JG0rBbFMz8NiVi8R+BpfuXRjjTscg3
vVeKk50uW2Md9bW1MjoDIGZKKySeFMP0kViBNHWji3YiiTjq2v5GaQkstzbtDkRxEkXmRWQuO4zH
sCj724iyeZ2FiPhTfSJtTGOaRJBVOOxCXwDXm+n9XV3U14WbhKvUENjN8IqtBtcTyAEmboe2g4LH
KWoCv20n84arA/pjGp7aXb5GkUskc9R7a3syhqXTJOCIXEIzB4MnI7UyWJ4pR7QBuDZ98Koi3oa+
t52Bry4ivd0GfTpvIH1+ObLfMekim3koDO7SlMFXguVqGUcTp4NeNsRldTp7aKUnV+HYtvcaXral
TFF0TCQd75sxbKCMoXMAAAIasmKZqYWr7Ry3lmvkiQOyP7vdTvF81LBGrCd5VZCsq3fWNssHASZu
aOFfYA0O7jo7KfaJUgGh7qoGjdviBBLYzA9WQnjOJkbu4dD/7ntzU5Np6l0PoUXQhx76SbsJmAHJ
3WAM/XRFQ3ZKlkM52c1xsCYsW9SXuI2squiv2dSTfCmMgCLOtkaYZmlJIsEmQozAhDSrupFsFlL9
8FLrVy1nwG/ExeHY/Nu0/H99Cvr/dL5B28cI+p3zzXM1Js8Zirefjjd//aO/jzeO/JNwoNkEp6Os
QTz0X8cbh5OPi7AH7xT2EWPWHv59uhHunyyutN0YuQkbXgeNg79PN8L5kxEDE3ibs4/DEiH+J6cb
43Sgztppo/RWeLjwmv+GB8r0NqrSIJ52xdT2s5yCCsqq0WrBkB21FFYUA/KYLvyyLF2JIpbo3yR2
1EKVcGFH+8XFQWxlcNoFYXQ/XcozR6/f9Aa8OUdw+JImH1P9NnjkRBAArQI1rtXtxeyBJMIWLp1s
+htkwuif0+pxtNC/pN3WSB3cVDaV6vtv4jcFKG9CMbqCHSTp2P3WoG6w+HSlDIbd2JSEA9MJYube
gwAouCiOh1ApWaS+OABSev0W5Vmxlh3bN9VDzFtMyIjiOXzIHYDIUWOR6xemy0JPvibNV0sjS9et
5+o6UB95A+cGzq8n17fpF10VcAbK5A+neo22HVXYjU5DdJoDYLp9opQp1jRjdonnp8tosOVSpeGl
E0T6ChCHXEEX7+zpS6jP9YmW3NIM7ZZv13pijwYIX6GobmjomtYulti2BTShztCPgxlUF6FrTxzx
vnCRBN7p5tLJeJkmCO8at+t3RSfDxUBfydc5bqStOS7NUoW7EBHAYtoZTmUtUmLA13MJshjREXJU
oO2jinsTmwpbsUHO+DRHiET9enRIf3H9ZM41KpdgzVQWs4BWHCzSHsu7RuAB2XW1MiOgtR69P5nt
qS0ffF+75TRBnZ7zM0lq881kIPViqZZOaO7iig+feErRYS2+OnA8m0GWK6dLt+QgwYWYZLySUKps
IppWQs5Xcv7pinmSHd0SwIOuYWpDgPo+c5qCIBhKinFJSNBl4Yi1QWwHQSQwkUXy2c+cEGZ8SWCQ
ZwFLNP0frp9ztiVveNEqGWxNr/3q99bnXCHyKucb3JvzfnFM6xzK2INdZMh9mHPt4kvcAt8T3YpX
IlLxatR8F9vODf8ctoYlybYyyx7w9EiDOWQTFYzNwujRav2SYlsDuQzK18rFlROZ8YJj8G3J/BuY
dwKFNrK3mUsQpufST66/GnMSu7qxLG1RlvW4bfoC7ipIcVlAfo8bToZ1Yb7aDiEWjQaQD54IcDrM
GW9PqdbpP5AbLmrFi/A4+ErOSU6IAZ3+qbajrzILDsWcNOrGXyua16IUzpKC9ciIDYleICnDrHpR
wTsdfZ0zIV/NWPmXPSC7cGYrcGh/GmT89e1vUoOvqSMEfpDWA877mqY5+NyJeWMdU1TG0AG7oENL
a2sAT/v6k6WTuDBG1qPmx+vS9pLN3KKOrQy3ARHiTcm1cwoe63IKfjiFf4Wo5hOYm4WtUaAFbU7k
hyLOOK/CTaxcmLcmKhiI5b2GMNJh8aiY7i3ioDx4Bjdi1tPiNWwoqRayviTTUbSBYe5zg2W5UNRW
fAI/hK2eZ+OD1eMa813u1KiiLaF3mBPm752N/UdvY0Os+n8n7LyWG0e2Nf1EiIA3tyToSYkqmSrx
BlFSleCR8Ang6edLVu/pnp44+1x0tQxFA5O51vrd2crki1zKYq0xQpIxp07kMA06EDUGB6tW6/Jv
EvlCNIW4BpEIJqExRbjjV9agr5gVXTsoihtw9jBwosuY8gyzb1ehnTebgVhx2hwvJqaUAA8GAaBa
rShCRy7v2agczHXlYZ7Qj6X4fHcTj49BOpaGrBzS36MG/l6gzY/jUrzBaYaCKK0PhKvYKs1zvo1L
8dpibsvK8Tse2ppIVY3kBynfqtnp1rXmMO9YCFLRMV/MIiUQs7h60wAhMhqOV3zIwA8L/rCs5n2r
9TgcdQGn1G8KjhdHTjBEg45k5lsdw8h1L8UZtVK3SkcuJU6zl8S4NKiNpoH7tdYi8zHW3lA2fQ4O
TCukfOe2GeFQGKps3TrB8DYYrGx+htfD/dzUA9eHCIrbvOiAkP6OCFgyqJSMfOAmIfUxWBUxL5C4
YFZGbVx0w/5Qg5s1WfLmBrBkNcwkmWQTt3P2OHqSroo4qJWdc2vfzwgWCTrYJmHqk/bbmZJv7cQa
MeNH7tu866nIynW6940aYlLMp6vQO1YmnelU8Oz4KuxKPK2TinMkAFBFfb9MYdGha8XzQWCO7rXh
JF4X0CdKXhyk8pthNfXm/kJUKdzR09FhKEEMWJvuCj196/zm0cK7E4NqTjt7g7mJZfxtMckIrhZu
jbEjcjn4mYFxiSb+cb9EFslqVujxV8f0qywSHXlQvPWNEaft9BvIkr/y6uoWFC1+6Eb+ZTIlC+uO
zWPIGEwYJtGRo1E8Og6kshHf7y7G4HVSJ9ByYSm2YS6CxygfgbGgBhPoFeIDIGnd5rA3zM8YQ5AV
+lVlXlJfrQjrW7TedO+CA4oAl1/2A9av9veuUEZ3U3S4X5jRzObNAOSL8FE91AiymC2YCmLpPvqU
yhuriBAj1uf7VWQxDgtpL38yV35sW3/jRewSusnpbNQF3mEzBvuoPM+mMa6HJslXLjY8/rBwwbZc
223GOqC54mYWAT1BnG/b0X1X2HdgsqiUaokW7RKWJfQHHUP5qnF83gO/q8v6mMfNZ5V4AYIOwnfw
CMURttn4JUvxAnHx7sWi9eqJRuyNqvSN6RpO5KLG0Cl/LK3qVrOtAqPOq2yMXkYM5zDSRzYhaou0
8IAlGQcen0WeE48+D8unZVnFMftO1mQhFp2Phl3VaxD8X7BxuYjr5rXj2Ea+RUTtQMZm4/Btb8ao
aAYmpnXY2ioVdqLzTplX3HdsAy10OATJ7yzptjD+ZFhgVkIrZxHP5LyOfPpw9MvbvQ7QJq77SWeb
5JysltJkva8eZtKg1pEHumdN3/uGTSXLYVvOXf6V18N7bXvX0qE7FPgMCNKxDVYXMkC/qukFrLSh
HYtu2sTFNXu1Kp3Po5jEhq2WbdDdlWiUVkPNQmYu5aHCVDmhaqHljl4sPf45phhjqtJDI1O00eZ1
obELLTqFNNK+T0xk02BY/3VbcExT4mM9VptV3XFw/5QgBgDB2JQqdgoSRMdl0ftEfNduAID2WFsk
z5rWNkm4zWPZPI/98ha4EG3sFWatD1ZebVLUQYAARI54EwbOgH57203CrkNPTJIcbNJI28C5Q+yb
X1rrYW60XzQl4P0Ft8oQ9fmu8EEX7EBZ1E7f44IAx1otq5gNdNQ+HJ1W1Dd8pVhEmYetzQe3Q2xk
EQF6PxbdoOdhXUYsPsjECaSUq7ikvrIc3kI2HaGkj+v7LWvKaAUY3MB4517WYp7M9uZfsY8kwrVZ
SCHEEB2LBQgxn9rvwEYxmg8Mv5YG/DZSpe5aX2JceAzkRLGtvQlZfHk+W6sTcP2IVCMrI/ii39g6
dZCELVvwXJk/cDnDvowMEvQsXUIsJJXyvFtUHT/ZHTOa4qVWQerWzIesRLxXovvOZFXWwHyxoCfZ
dLb3ROZRFiUsoOOcQu7IoUy7OLeb5Hquqq787JhHmA0YewPrJWQedaoz57sSN47WgnHKe6cWdoT2
JybG3tqeoK8P8g3kFBbw+BUV3DqoYUjawh+ZW7BYJ2b/2FPokV+YfPnq9csxh3+HdEiXclO45XVo
ixvzlGutEQuZIoCKlIDnvo+Kax8n+t7Dlst281uhkrYrwT6ktf2xzBINu1bd3JSDzeTFW+v2pG9j
g2u1s0oIVYISMRe3++UXjKSFdVpYCvJUl+ZnuTCAn/wLsgEuI1XPiam83sug1HwvJDb198U4M/yX
ew1yX8Szjs3VyPSnyCIzYMgN6p68hS6A9JRTOQzda9Ayka6glTI+9F/qMr1OVXfLaroaE/rA9ABK
Y9VGGC+UGUHM7lzqygS3yz/vta/n4toSaezhFpDGSA1eK20Y6wF27WnxhdKQu5uCu+jy94D2ZmWM
lJCuHh3TISVjPb8lUct66ZaErtkEdOGFbx+Nub36S7QVw8z+59NpZ6B2KHnwEFEl6qKW/yXH3aFx
K7ITVLXhQ1P0jPdoZIFt23GfdM4tL9lI0RE8F0H+VBFDSQlQ3LzOxnm+XeMRRu9urHXpvwxp8DJV
Fmtk75762bndd8dFo3E13eGhlOmxoQSnoUj7MHOujD5vaUdVI7zlFwVK6KkqviijF7gdFIN89kkm
5yAer6OqG4KSEJ4Yp1hfZF9/hCzse46dJ6uZD4RVBI/JxZnJB0VAc247F/cjiv84dX6a1e8hZZFY
hIvtDuE1u1rLf9+vfc+V6S6N0oCURx7BTNGmVl6PA1VMNXTPJY6pXqX2l3yhaEl/qHoBZPkF0FXl
DFEPW25OOAfHxpfLJdVwV3Wm8UP0t7xhw7yf5iV5ygcGpUEWL1iNJdfY8Pew588yYe1phuoGaqiv
yKjdpVbt7SCf4bLQfcK1MoAEWayzL9UiQTBTC9qzXFjt7tex2ocb297rM2+rHCjb8/I6Sv8sjacZ
Dw+KQ0qk2Rx+U2re4JEN2w5SV+kUX72FaGYc583cqj5XJhBwYpyzafmOoEXfJD6sqDrO4FPppa7z
k1ZzImzhbxt30faa1rxbqfPa6/7PJAgevEJcC5f7Sxhwfwu3+FU53riDcJJvH3OdJaYZX9LFrVmU
5Eh0kqaaP7RvbDaCCOlIrhcZmk6/mdT01PQqexVEuGcEeXgvKtUMwOho14UDMdwmOuredIp460Io
ocyjIDTqlIjc6Icn5vNg1eTdapQWiC9eXTbIVeBpE/0Xm+QC+1OUgngo21qLxpx3dWqchzogaSzC
zKQxtAB023qsiuBrjLx5lcsizHIn3wYfpmj6XTRy1wxxtJ1GHb3aUJ3ZrM+xTyXWLcXBVHqooF24
2YGs8QWf4HxBmdJbTpK6zj1vPDRjhiu/S9QX8MUzN6M4OkFaH3sPzJKCWUShgJ+y0quSTIxp8USY
+QxcA5xtjrmVtUd5rYpE6Jux9I1tgOOIm9bi+Pc/NYXnUa8w11hJczFWdSzSkKWBHxI4apeesxd4
lm/tZnwFZKuP9zcRmRQreyh34nj/4RABZgF0pxsTKvOxGNNHyDLuVp+H8ThSiB09hzS6GOyBwf9M
dNagNdXx/o9umJu08JP93z/68xC/lEGOPM//64Fal/CHupnSAUckajTTP5/m/td/P/jvJxvnpTpO
6p/7z+7f3r/6+2fB/Zn//uHfj/kff/avZ01LAjFGJjV/fbzy/iFHJ8Pg+u/Xub+9ziPSqO9zuJj/
951FenFMslkwNQTePd2fPO8Du/znQQl+iSCdDveYW0NH92CR9UsERgmMabRIedbtGHNCRhl1JNdY
Fe4tfB977tNQ+802MsoKp/sOiLeYdk1fDUc9uQ09iCfHUh6jgRyuqYsmgpcL9zgQPwDJ2O/dI+/b
Od5/eP+nabDqtmJynpzYIuCFQRJdXI6MqJu8Y1xk/vH+Fcupd0xrQsem3sAYoLv2dWRvBaH2R62t
zWPCQOYYzeOTOQfYTMIA2EDx+szZf+uIhuMQj8G6mwa6L6/cuOCQxIaWxEDo2Y77lg+o04qUmiQB
D1c3EWDkl8DLc6s8x5i/RjgV2K+F5ga/hnmTzRYkhBn8CTr6OiY/xjCxEHTc0t3YWXoZBa38IXCI
z/P1KN81JsqHCD8FE6e4rQp57pMHp8OTPKkIPeJAHrlXLW76lAKio+sc8eTOx6d6RIZqdNWD5oPU
Vm3wEOlktKSvsR4fZYEUB5YkEkLpl2FnLNEev7st+a+X3JXntEvRiHnuZxfl19qy3RX094HorYWW
pmDcmRPCPTiLv1qi+HFCkW4N8XXRkJppgni4wXwe/Dw/ySKN2eh8Be758F/sT78irVprCAgcZfkr
6Aa0T03/2SCZm8ZpMzWFTYVY70TaX51seOhqgyq4nM4oZ2lXXBbexpGYbtr+AZjgUvUyHDsiKipL
TqEcfhXGPH7rus7aWIDidHfeBs40QlwuCL/w9iIyisPkSESipFO2hSUeJ4gGLNVUgHPs7csWxk9f
48NSKjqxS3oPHMGc2Q6pOGabfJtK16Voye2T7rQ+HrzodGN7IKa7A4OT/rOj+LMB3jRmAjm4wh8C
nICUP8y51wvS1jVaMWa+5fwwlpqx97IZsiWWwQ3G1Wu7RwxA+HjTYLRnd+MpUJQYksTnA5qfsKuR
vjG9JW1xvBl2GzGBGUMZPJspY2icME6mHA3mtvIM/cqHE+2ToFQ1+9pCo1y6NJl11P/iHdCvGBEI
u1UjHCXhEGCO/Eni8hhp+Ohzd7aeYBqG61KctD1vI9uUKebTcQotPzDFQ754Z3JYIZdT4SPfZB6n
rzPCrka9dw4BOdbWSJzJ0NWftIb7uDZvNlsj8LX/Av9V3wxRXtPGMEPMWl6qSQnWJsYN3vcpgU/1
MDK75gJCgteCTzZNujUJYXLcJfSksLdO12N04xg33ylikDz7UZfRtuo08qE6gxg7S765fXJljPDq
Rv5usFgsCBi/Cje4lIb3EkWMRFofzwkjfew0Ob9onf5B48pIxc1Ogya+GzB/sBgernVHshJe4uvC
rglaTEf/UAUNvqPZHtcQkmVna1DmpQ9eT5JoLvH+6FsIBijf6VQ+GA19QIS7jIZ10grMq9LqwX2w
E0XRiMFJDJmyGUPF7KKzVmBT6WIfU03aU1fmP40B/62ui7lsI4Y2xkM1oT/sXcZVsSvJS9KRMVGX
79vG+z5PXvFoOv5WTecqd+kOEKR+l0FJYA2V0WLO57xiilCSEhgpM5hsmdpwidxra9XtvsH8ZTaT
l74uL0FG2O48qNljYDzKcbzMmRyOqLt3Vpq3awbf3KhFtHIy/+BDH1qi2lwNckk3Q02862ivSayG
t+Z0JGtjBFQVWXIx5XzIJi099GV+lX1es3Yaw0bgbnp6skbbedZSurPMHbdRgvl/j0vLEOND2c/u
G6Sx16ki9o7uRXQjED2+7aZ8m+GfUcmFwQiWj/ZmhomwW9LuZ7RcnDJ7wRB0x1L3kkq5hh+/TgUK
asC9NYaK3/uReW/j7HvXOgbEuMEJwSxeC1YOBUkuYjzJrOa5JsWoBgqK5j1iuy3kUBAOesQSrC9J
zbVZj9gVu+Fielc9osXJ2cR8Z3oquuTTIvcxjcTDDIvKH2YYe6uimUrkwEWYG+lahY9LrMB1e/jM
konZRCPMdV8G5Co7H7aaZWhMGBmtg5RoYZ9vQMkels681KJ+6V3jhjn9I9iWSyzvIRrLjwCE0FGX
tBFn2/Poa8m5F9ZGQ4MtY0KjxvLc14LdEie6YgOV8prW7SPs0kvS5C+zxrIRCHHJxtAezY/EpAw2
m3Zf6cabjM0nz222cc+pR2LNWMtpVrZBWY4G82HqmlOexeAAAwE6BPxwzMsWI5PF/GFM9dUo4rOZ
ykfTZX7geAzaF2Eehd2HaUFMKiyENqZW69liyVLO8ma1GBVZtVDwVna2hF3hfbPouVYj92WxELea
TOQttW+absEIip8q235Tp0Y9VeqRhqW8JZmMme0l83/YBHDQsaM7acf3yHc/p8Z7wXEugIc/Td5r
wekYpvp95h6SyJJ9g+ST5MPBuCDwyUQuHBCvBL1M4R3ixT3WWnkMDNiEeWEyc5EXZvArGysMnxH4
MPUHbbpNMwlcFqPTwm82+ESHmJL8ZJ7ybf42xwU9ow5ZhomnHREuVsAwSZbgm1aCULAs9buiaGhV
T4tWLaHkwGOW/+am3lPnlz+rJT72ArbXtC+6Follc9MyzIusRPvZsZL1GZMlzO7J8TNgz4PcXywN
7f+ln8yz1EjmbTNEZ0aTf5uc+Tczse+UKiE0n882Pfkwt9aKwgpbzj+gaiZaqTxNJeR8BL160J2W
pYm2rpGPdLb+08yAw5NOQoct90MLF7jKs2ZdGN7VniviqWklGYqW5wh3b6YjzsllvGYE7VHjZpb2
qc98zCuKB+rqOJzdbgkJh7nhdv27nuDI9l2wbo3YDXVj05SacyJwfp/VFatB1SuUqQ57f/qAaPrh
QtxhVM1FqOdArA5D5fpMBMnGYMoNoTdMsCSaOvmVjAiQ0CatO8eElFLVtFFO/C41rjUVLBUllAdT
IDdSQxNe+s4C5bcngsNLuhWn46B52as10x81pbkrJ5v2IqnqUJtoqUryQmxpeScYyzUBsN+YcD+5
mmWts4KN3p2Y0Zo5Z36WRyMzvs0USWrykofwHxgo0w4iixfzIPeZRhjclNs7Vr9Pw4jenFhLd309
vg84OG6ZL02rdhpuAgA1QSFjpFchlnd9qtD2VOzpRNecbUmIm8aObdskuYrvo8k1IrPy+xAwOM0R
wm2rVKIaYNzG5noxZ4trXg7vMxneg064sQfBbr1AfFhXqfYaFzbHpGhetXG+uGnyWuo9HvlQ1eYF
RUEvh1NmOjvpmvCszMc8Ym7i6XENhJdugEHSFQKaL1xEi1XogHWthJ+8NE5wlaWvskNdK/+wF+pr
aj3XYyo1l/TCeZk+ZTigy8je22b9Pg6P8Jsd3/hoFpBX/pvhRVCvrwdpgsDJreuMzzroO75TcotC
cQXGy1SsqRh2OdC0ISnpMieS01757N3mX79LJwhwlPcthsfscoDPxN5ygei8hMvTq2dL8TFoamM3
Jj9bVET/+VMzqVmNIIuohwRgVxPySl5OOMFePcVQgXNG0Xr2hs3M01HJq29Nq4JZ+Lrg8c7zxg2Z
WMongQdHvMaQEGwWGTkrIe9qsirsA4Z1mr8Q69kKBnPMzoIq3xpsSHXihjVfW9AP71+r3/FfjS1N
wJWDWyfGzTyGItVohk2rcr/1D7lvhbayLNKs+T/82D1dBXScXatxMZIQHPD391/hSK++VrdjwPNk
VXBpR3SsAj0qBtCPrENrg4nd2Otf6o1VeE4DUTLmTeVTnZnM5sZtz1/g0hDw7VgGjHAqbpxdbcOI
5kfq9eqkPiaiCtV7dbqmIDE+ulkoH9WL1+2wuX8AgGsLpidY8tRUoXo69b7Uy2rq40Ccv392nqNx
djHdlvrrxNcfW5Bso2RiwkNbGa3V4VEfTx3C/3zUgHdlTlRzzM2ahWYCR4sUYE1M9ob1e9tkXG38
rAMBm70yVF+rxwjwft390GlbbME0g4d2+Z+H44S+01OSR3m6PIhWvtmvDeZYTCgapAjqRzG/Fp2/
Vw/BtyVcBjoUVNu2AaGep9JJ+yWshXu1XM9t+yFFdVVPqR4TiIdieVSPUO+pEr+Th/+8qZgfqjcc
C+egXoqXuMgxY6VekE0Y95dTTwdfHP3TgwVRkRblW7Ds0RZQvcAfr8S5bPF0A8Tyla+8yWCxxbG+
t0D1oKiuqqFtwtEE6YitFK2H92JxV2VSM1aL5ta7JNY1tvv5egfw6z77Yrt90SYu19JpMIIrX+IM
52691PcDiLkpTeDgjMTYnlm0XnEpIv28ZFE07aAjfNVBt5+gp1NK6Om2yqOVK51m77RITpvs3MQ/
MwZ6bDbmE93CRzlOJYC793inQdgNF+pYPrBJMixToIjdvNiiQ4daeh2S6VnQyHfVAaOSxCyTgxVX
z2JEFr34sHWw32uocRg3FMdOjE/qvzJozE2taGKKCtZBGjJx/9qOW8PrQLDYROCbE/IQjWKbep+o
XEmPdebvfdSSVe8wotZTJt8LFRueB+bGar1Xa8nercrz127T4o2rpJDsEPVtdvrnPKYeWhyG7K4J
2mTN7Bn2SBunH7ypcg6z2rDaTHmkNQyNSaFj7Yr1l/u4G8cAHilSL9TCtizPBHSAVSkEhoFdsW5t
8JgUPz/NTvdBK5I1M1Yub4bCczlf+4Hol6wQF/iZpBUpyEzvYVB0Vf5pt2m3wS7mFJiS91/9Fr4A
rLWKd/gTG13rqZgA9w+yNfZ6CYBkwtld69Gm6evvVW1U5HDkWRiRyNVa9nYxAFp6fxBre9CfsaYA
JTOLWyQGlbpeIVIEpBBxRAaIRa9zByepnfeVx+ygShh0m/D6Vj0yniXqQWILtmFUU3hLzDvLFdXW
JFhcrwv7ABv21AYMI2aZWmupwEzHFOf7CL84lIK3eWdeCahiK72W8P/GbTqh5NcjZtmGgqGlAe+t
EM9xRJF6v9B9j+DFoXI3rRE4G+KWhm1JJzN7Y7qrOkC/qqw7Kixw50Fd8rVGkuMinWzrNGcXscxh
1jirw+hjekrdqPn+vnJmeUEwGwKrOI+6dwyE9rZE02fqL8YmDbLt/aWbCf6Fm2vpZjKrZD3acXUg
Phn+l/LGsiGRTJZ4+EUrqPpKDx4jNys0N0UHq6pLtqQy7GJczFKuC6m7bwW2N+taMjgdCmc7BtQt
S/oYCazF0pm/9DJnjec6d+KQvFiKmSFZozOUP5OGHxhMhl2FM11ZMWpOpKetzDk6WrZZhOhTi4Fz
m353IoFigumGi1J8WxlJtZPTJxWnwPpwxo2wEqceXRiWNj90A3AikcWZPtBZz9OSbwdZXa1EfIJ3
JyuYN8EmsevjEDXXoUvOhpt9+cUlCCiNmqK1EZQzdVb3QjRwbWvl9ArXBWWbyxpg4C9njjQRht6f
A+OAQN/cTAnsrZKEGgyZYVnc4VQFKN5ZUqXg/VDkkUmW3lxpXQzqfa+AItJLyqM+oxrsuJQY2yRB
ouOQRGlkuxKoa6TQK9Lj4CNRBi66gwZtAS5H+XHLleIYQxMQJL7TbXF1FudbCYMQsAfghht4qM2H
frDenIwGrtJ2OpBjPorz6DYbtoOtnrlgPnLIt5EHIiCGatWLbR5dJ31ggIskeFngxVUWVZl6EQkS
XUXG96IWt65wnvMEHpBiebF1UD0Cli09XPiUG7hUkS6FX5C5rv9W+NmdmLOMrMO86Mmx4E0wK77E
cwROS49mJzg3EbHr0GDeMfspZv5mjf4Jcc3NNMqrVXMtVEHyrsmE8DZAbfRw3raQHvfzhAXcoIdO
xIbfLwFZ7j0dqD59T+LuPVFjIGeEyZMmTrvCBYRqaMpfjIUZUcUnbKd6oiex8nWWkODsxhArcYz7
BUHMAlTFsSRmRKbFiM+pwP3QbeVeDgUawaYIzqXmb2vHPNv5+A23lpTRIReIO9KsE8iqfNUqpVtp
N6IR3cYX1nPdBc0RkC1MBWa7rgHTQ2ROccDz+tESzo1828966D50LK831kINUJHdl46cgsCmv4jX
huf9gRnRJx8TFHuQ6pAFw+khDD7HdghTfA6kgpmGlu7BHvwttj77EnCujbs3QoJ2Gdbe69YD0/b6
L8I2X/6Qp2T3s6q/NPlEDlNlD6cc74vNHfIrUveymAaJxVzmnWJ64ocd9qnB3ARhGtOMFtJIXN0U
YkcyJQwcwJvNPKdfChR0/fqtM+VzbgQMa+g3xpmrl0EwliS1+8R1861qtZWuId2/Y2eolFe1CH60
cvkhJxYgkYF9NkHCImzUMbr27H/xqLuLyv+hZ72zgg2cnKFWYywK7xzW8D9MHVqTGw0ObI+MGg7F
PNxBUZBf388qZBbOMwJGTnDHGNHWIoZmwfrOXcgGDlKlgborepTes/BNbOyKq9SkXA2iFVdNMRm9
mLIoCrzD/TsnmtTlXtw4Js0xiV0ClXr3Mlt0OHp9zIqB/m0EjgwUgNcMzZEG9NsSc9z+O5Pb+bfa
XpkBqY+NItjgs/87ehUalyjrrOn3tGn7goVjWoxL4EEe1diaycC85PWXmCc/xCrWWTW+Ya14JjgX
IuOGoJODFUC5IuDfzYrmk8AE2IAsfVGE/Gw6VYAtwYffjBBO/O3gcPTuuygDtjUprKexYFszk/J5
bCNuBCjIkZZ+qbIpUdcpdm7M/S3Oxx+uvSI4VBWjoKiZr1RZ77JlxVYrXOkSAgm18uDrTbrPk1P9
u0mXx1YjeOa/HzTr3/4A6qDxQU0LtUkAuKsU/P+4WrAMyL1Rs7q9lloQ4OroZQGjxLGatUxhuVP7
3JvAYncy5Z0eAepyEDbjOLW10LCcPRG4rEHa61hpD3GD2EWRYxZJ6bUsLB6eOwvauOKU9x1HzuUS
SvTkiTHp+x82m229jiY47kKLpMgNsUz3S94+YdHAppocVCx8wlBa3YH//eN7//81g8Yc1q76+AgM
/u19hhA6N4OUmFld78wtwiYtQkflJWwTpRaDb5HEeSfT6yYhF52fnu4kPc3iVKalIoErNnk0R48O
4VVW421Y/NCdsdSV46GroVjeC4apmZ8mmAZCbSqxXd5mnyNTYWdeFSUvSHAsUjFarE7DtFCCEQXL
H+qQkyVQ5mgrilrHik12G+kJvDN8mFTZBMOjmPaejq3ZMt95SJm0m6PT1QfXx7AO8zEa7IS0C1SS
B6GIWH481mujAAayGB+RV4wotYX9md/0CO5RPL/mUBMWr0NopnZX4Kqagjxv4JNzxs0sCOFxMwCz
Dw1MrPC/nxGC2NQl9/8uYAQiIlohlhe7Ik//lyuNg7NIXcyEaGYCwddIsbrr/WwKTZwyygr17+IS
1EC+aVg1w9F1GzNsx+SLPbkmXWpl9vHrrC6+WvGsiGE+YX9xwVraxcOcP9LS6ntr0vxX4Fd/FqXO
ONgYnncjimLNMH/qcvnlpfEN7tlWdumLGRRffs7CUWrPDD7YUFsTDAVWWd66+roT3iWzh9tS1vUG
yS7nw31vFI8TP+F0Qzx6uknmYlN62mvUJ3hQ1gjzAm/a9Et/0ppe3+ajicl95ZwqQzonB7prnuMb
0gKTJDz1eSynYxSMLT+pjEMkzTAtm8eOWd2e1IicwqvDbk50OmxyuLNhLRk3Fnq5YWlDvCFuioPv
NS7DThY8xQy709msHga6Y/1SK35bUCOpIs1ti68iIKXTZ21ybKrAO5Pq/nuTQs5qtSd9jL+qsiA/
Fl8Ps/t1LyjxAbi6GghmWw34ZKo7QxG3Ws95WaL2rPriuE5/eFl7CET0ykp5U60pXTTyeTUbQk79
QwbOj0ivw9wZoPSOEdKRoN0xhjw3CxVXoFEjLGJU9nbvihhExb+2sVvawmH8ssfpqSnLk6knLk0i
HPrUogpfgl9zFb/FbbG/M1X75KdSR2umeq6EHgJHHK9CEuGUJea/SGXHnCtlSUDs9EFsNMSbYdpU
59b1XnINBq9idamKsys6U5FBijWk8rNfJAc/drD6+cNvG1TfUY3cdHo50Ee2zT6FQ+ozRPASRh2K
QGcnwE45DsR2xds1u5I0sdqEe2/XL4MBn7/pxrWvWmEq2U0HMXLbDdYT8Qw/IrUKeQsvrvfNW9qY
P+43eNLWSehU01OSjTAA6hgBTGNe6wxXfdw3DHAVRdd28P9pv/uxvDqWxmJD37NyiMd16Ml9Ddt6
DBFongPaIjLCvk2N+Fan4op9gwwJcF0hpkfcxOavRwUucXb0ojE8DyPDWLcW6t17291rDE5Gg1HA
QnlvKPqj0PhDPICTVJ6H+CeTfk27X7ZJcjKMlt0DzKiw/FPtwvDPeis9tRxkZJGQJKrqhyyXTeMj
ZMslwDXI+OuQC+M0QE/DhHEtZZ5eM1MeSB2Ve2EGDHrQ367kQpAigjRGFvgki2pkP9EDZ2cvydWh
t0TX6xZhHekAgL48I0X+cPLZfM7JI8Fa+Ewq0Eu9IGLpvVcftwswmFJHGMDEKYXvqSdl2OKTynir
YiDbp/a2SjpzLU1r3NChk4CJsGIYip3baw7w/1CGIpjUlLSnU7UB7voaYg8kzWrvoUa9E4N6ZD0z
fn+cCTI/k+gIq+xo5XWzzbXquCwpmvFJt3BFWi4mU/NdMmoQWarqUPazeVyC5ZJUdo7y27xqg4FN
B+5+JHDmu8VedAhdP+q5adi8m3grne5rMvmpozFjEDj5H6GkWUfP6/76CtjQIGbrqJn602KQ8wF9
bV/rlhkmrvXiBmI5Bv2bJF2D+RJUFDk3TkkFz5c9YNDQpzuR5BN8xUY7meRzQHmY9k20aKfUy7xj
u3zdv+nUT+5foagDBG1taLbVTO6VbzkQAP3LAnl9b9tecIqGJdv5lfU9bYL8jIkE3qVLGQZG6QBN
zfoJM/vLQP+zF3J5iD0v2xcZVhppMUA3Lxpi/zQCAQVGA2vGiM4pGc0rJDpnd3+X93dheTgEVlb3
JSI4LJGoWsgPKZCKPxvriDZ0LaTlkCo07sx4Tg5uUYDvNDlRyFmwdlJeThcp/jI6Jt0Fg3MD8HBj
GfB4OxiCJ798awbodaYTH3KvdU+1KkIiAxckf8IrCrHZkx33/V46/s4zGKnk1J0ALdMbPlfbJZ3D
yTR/WRJp9//h7jyWI0eyNf1EaIN0ANvQikEdzOQGxkyS0Frj6e/nXtfaqqvLum3GZjWLEpaCgQDg
7uf85xdJbzZnu+6a8xQZv2vI6bt8KvtzVE09FlN5uCMHZJtOg3F07YJhDijheTRtd52EjA3Zi5+D
0Lul8RAjstOhswSIjnKBaQk9pGUl53F+dLr5WrQsl8g3HkyN1gLEBP6g1iaH6TksFuPkxaeFC+iX
sAAYwmsRktOwb43sFPZzt9dzQZdc10t7wg2gBcmwVsPCEGWdzMZDAcPpBME+OSY4TbBksxiM0Ei7
E21hisjk5LFTc/Ak7kb9jBAqL+4B1rQ2XWzBszi6xjDEKVaAQGnGYnxRGca1xkkxgNMWJUpZdjCz
tGKNXQiwuhsdlISr7DoQ4HT4DgmSkry6i9q1CqnNgF79mUXi1c6XV1VdYClfbpiT7UeTcV7YtT+G
ELYjIn3J5M7ePQwV02XqNrrUMzikHEErId4HZwxJjc6mKUbgvjChxei3SX/NYXhW9OzCzMTapZBm
XEemrIlobRTaFX7UTl2lIkxLiGgJ8ocp2kBqPBmRcTXsGpIJ9frS+4y/2hdVJzUzx8cY5vsogW6V
BX6z1sh3kWRnMjvatVMsj/L4VBxyxC+w+hv2fr4FKQHJE3HKUG7b9H2U1GAd2jllevOy1Pm75MNK
9rmwYKAjbGKUOG1aJAExIsigXEqFmo/hvOHUp5QW/KRqhJqDH1obUF12iBCtlDlcVa9T4k0TcMVV
3/M5HdTntIZ0pvU1rRW/okQyS1jpq3fF7R8iOnc33hHvBU89HfdGP74sXTwcixzH7diK7ppsLHd6
u1OaLUUQxgk7Xzc6vegAz36LMYtE9t1vqwrhlLTgnLlFf1tPi4clWn4yOpSvSSk1qFjTTFp9bXT/
JXQWZpXmA90t2hAxvjgwd/Ms/l7qjLXKCKrXXlIZVSUE2oFmfseYsl51er3Ft+ahdu1DMQuEJs5B
NdCuZBv3rXsPW+J+zFtrN7SwuDq3OWYKTZN6QF87krz7oEvHujyckUQI0NXy1PrVZsms50wCmpVU
12gJeIxOLMIY9RQt1sUx4U3R6Q8tyhf+G49glbNbBLiYT+tEr9NdjdUgqPHJCqyUgQwqqjD4GiJs
4NUbsUQWWCRl5CoxqytF9LhSYMsU0J+4Q/bm+t2eoJcfSNOOIfMVdMXpuNGTESURF93ihQFdxZ6o
noqQuohMhI2FTwUS3fy91bRdm2lv6gNCJ4DQw/5gFVO3Spz2RYp2bPYHdtv6TdaeCj8I8GntageP
Furztm6eU0bXiGSofXNAG7ySwGO18hI3Gql/o4tZjXWtte4udmFBBw1M55YEP51gBaxdmBSTP7Xy
9QrhTEL+i8DZlkvTe+dldPCMDqc3nYigremyQLqRx4M3vAkPgT9ogD6v9Zm4Yom6NqMUgeGixBMS
X97gl9tBxP6lk1LUWEqRAt3i0mzmdKpF1PgRvrTmGcJPLbwr0ZyDVr/qVvBdaUsKbzLdExJdbya3
pCYfl4ex4FoDUnOYHuHCZA/lPSF3G3YfpC5Tto218JdRcA9llcqBvRWz+76M9fuhnP2fep5/GyZi
AbluOyN6FPjmDV31lQbp0ZAASA7yi65XP6Zz8zmAnFryGifq38rtcd3zl45L9GEOFXQf+VIGp6Wp
jjlWU+sOFzgajQNOZA0MWdvZaBqOuoOFuLGv7b0Twda1puRbISKkTmxCLcBbHiBwYzN0V7+sRZhd
D8azl3of3uRfwaC2sl6Khn6rD14guVbcAan2K8P3ghjt7YLhGKDeOZXq9z/2spAHPZbJu0+QOenk
Xxi416DRFUrqviATjKimydjNEZ08JHG2wxbdBJnPkzVSVFv7quxpcKTmrsV7az3U7k6KVmQ/LlsS
Z6a9pibjQ9JoXcOfmUsC3JW+PrE+8EdFMCgVHqo/qiJO7TDCfKzsMhzz/RclnFIKDEO+VPWsvRYm
1CTk1AqAU7i1Katmt0WU0o2obzBUgFcaIvml8Msln8oesQyzWKgpQOShnwxk9kTMqwGA0ucQFc+L
APvLcAeotLLrsHFfiVvc5Y+NcKh7qewHgzxVD06Hf+2Xbp+XGIgZcE+OcWtAxhIeU5w4O8VzVHC0
vPa24GE458QOj4ZtOmurdclaEYJ+DOI/Il3tOiziqauKYI05MDOebgD1tn7PcpdN6UHHrglWWgPx
nH4NPZmoWETFwZ4wN4LSqsfC3drWxux4ikoRq8czJ1Hhb5HTThkmwkZBo5+PdHvqEuyEHXcM6p92
pKNPZ3Frk33fTgWnKztSktMs1jaqfReAVm8pDtLR3tbB/GDMBgQMVBdEeJCaXuFCR8Qs66kxTkog
OoYH2+lpjboNUk+tuFcDTtXkmgO6Pcu9EOzInB30vcnLnxY+TWG5XNuRhapUt4HLvNKpp35n/er9
6cXX2mnT2QjU4qmwj4mOzTyJxiUyiF2Xu5eKWEwGagD51awTM47HZRmBPegmSt/goGw65l6b70z7
RniQvs7HAWGJRHyc0Ebz13rFBWz65PpoD/CU/W7m8btMNfifLvk0+BCss+whiWEJEQ0JesCyUZpl
pTyJlvrIjvbi2/VPNXKbZ846r5t/Lr5xSfTlcciXZAUVHmDMTyVLodjUfvJTKd5QinKuRv0vN1ju
J+mwVbovXT3dsODHAlu8jMFw15TO3pP9aw9UAWsMzZb0dSD+vdzmUuUlx82iRizLxat+UtPxaxi1
MFlFZQrkE+MwJOoVigP/j5MvqZqHtmd6zDRzJ9WYanWl1ryz6/bsFSbUpfTVDvkqZVIf/R4OXdCt
Mlne1R3bs1pyuZzIqKGGHBT1wy888EsQcL3eY3Kf2fTuHS+XlTzEjv5Z9KxLTYt2g2Dn9HPcDiRy
7LlwXXXCMtSR7KXhLy0hP17q/P8YSRvNuIISJaQmql+0S6A5MuqBXVk+Q6gWzOoTQOeGYX5TNcfe
ZTbRui8MmjhZZI1U6uxMvYdcDv71cZryBA9hLMV17Wuwhx9dMD4ChzFwSMNkEx1iwfKoADDU26A1
cbVV60JhCBoDFkY+/EDwSbzd3SdZM0PaTDdqcqEGWJ3zQfbzs9IS+UibVxqkRmdJMHDywhkgcblF
kwalIYh2BfUw2CPXig8uQvjMWTNq5MenQFB1hqOFHgWoB1gfAInYGEg4Y1ouoXwhq57eWdbSvYWf
Aj3oUWtwLCTGAtZhcTEyNt+WmikONRgPsL0phKaDJU88D8onUu7sQdZjFikrOdY1Ui+IN4TEvmSl
ZVB6qrucRPbbSN3pTQA+SuJlvLqLSLhKjKb6VuMUS0mJovUN+vNsh99y1hdH8FOW+loNyV79LEdO
dZeKSWrS1C80/t+FhiQat+KTx5NfK2GxdNKWuz6wHTa38V5hQBOsE4U3T6EB4ZSZhJy6wD8Ta51q
jwlutUvQHtZjt+zkCBOqGTMvj8eSNw/Im3+0NLdL7b8ifWBwAZYBo968S7Poh1pDtWGMO3dqEKy4
5TYs563XoTCRHjVSEicm3OYzL3xQQlpPCvClmtfVPjNAClRM/h5tCWWGXJnekL0DHOkLfbDaKXoG
2gYuWimF0pTgAWeImxpxLDmmBJV4nqPX/sshPGc12Zw9gXtFl/Ne0FKvfKAL/BkYLxXZNzni73E+
PsT+jNwyNNT8m5ix2oJ7rPSTmkd1a1acnHlbXGZpJpC7abGrpr2NHqC06RvkyzrH1PadRKdk2cKM
LN5ggr1TqkJZz8XSCsHKkb9KBaKijThWvsvsBMi4ZqgNfQq1pnaw3HItUAXhjxYAGye8tXJhMfY5
OZP9iI11BfFjHncYF27Gyib2oPxWhAEo9sxMi24zWmG3eW8azYBRnj/ES0+BEop3tDCk++Tv7HQ/
dH/eyXYmltpau80fIpfqWA6/5a6XVP0Wtn9BcxRaq3HKPiUGOfbUkErBzflxC/HSwcmB99pLkQbr
aH1knV4B/fboRJfAOY6CGGv1FaIBc3y/IGK2jAS88Gc1wSjkuzl5wYvytUiRWXNGwv7twkOJJ0Ba
6f06dcx30i0YirOu4hI83QuXp0ljcFbjXsTv49dAG1KZ6FXDVhOQgdG02KjNaSHqVWjUT3Mmajpe
mr+ex+JX6GN7ZzVoCIl5LVSxghLqoSjI3PWib3lH5adFVkNHJhUdran/gUnntrlhelatHCe9FCDI
i1NkOwXz6zSmBp6B+WefxXeyclpSSjRq212WxKiKC94dxio33QCGIU0KXgmRFubyVvcIcF2ADiEL
Cce0Dfw7lrPaM1qpS08SCE0p+skVOpZz0Ew7YPEtl0ujxzD9D1k8lc3Uu7TOHliugcNSI4BJy2mZ
11QbKZIKut0wx70vWQETMd6RCoe86b50Bh4aNiZrc2Ajyb+hjgLuBu6xN3zwFDowWwpunW7YwCXD
QRxrL9gYw2+BmaJ83dWemCYxH9cnOzUPETqq/8xlpEQJpspMPfKg8ju/vRIJRJ9fEpssGQ+fzxMz
zfVYa2IjMXBlWeDFzo4+6qqsCgwpio9mUN7SQSyVU0Oq9RNZLgIOYN5VnpHD2yzhRdZetss8tAqX
6zSmwbqNG1h87uuMJy007lcFJigcQ2tnjGwH81mZYzTZDNs2bWF7ogcaUrZRz4/ooS33FJGLY0W8
OUTl7QkxCXfty2JzdKcpyiwZ691X3zNOsCQwID2tHec5YgK+KrTlMHW8A0XBwa77g7Er00MvbV5y
t7zTehsPEjF/eOOXUqkHdQq9xOee92A1Hk2qU8WXCKWu5w0cBQu6Ln8067UkBnR0RMDw1TobWER4
EuP0yj5kBTXHdUzgQ36KjJ45WrGR03fdBX0c5FE3VreOLVkiK3kJHmNUh5rOyPUh/UEe/lYNdLe0
z5bV34ZxstcmzyclgGyvPJYCxiUaU9uxtzbTOEW055BvRxoM8gm/0qo8zplOCSiWle1Kqq8E6mGX
/cRJ8cOM2CKYzg3rcdHZ66BsmS7kDA2RTlxv7Qoi15iJcxzoM5Q6+zGXjI9sHK51Yy7Ma+Kr7cHB
ahZ4cLkkT1UhxbvDqgSc3Q4cLeEsMExcQN9qUNKNTlCHolx0BGmshBNeBEXKuvbZj4Ply6WwhZuD
6qVwiwKHLuokfcl/5DVqDKfBBahx+XkTgQGsUIhdqdgq8lAk4NLNIe1pS/QCEQbZj8mxFIuhNYaP
pCPwJeaS3ebdMhnIOlBy1/IklzMx5bwTCwYgtcMP1QiE0Gx9qwAUHnVNVfKmzFXitL7TyuFZnps1
HHSA+/6MQxUyctnCJ0yHXINl3obZ77J/U1uo2s+K5D0WNAVWBZfSfsv8eB/E4ANimIhqa5o7l9nr
jjb/XYucrZFXj1H9NXj9R1UzV/cSnllmUrLFsOrWk4sA00ovLb6daoynrEIoxqsVbn7gr++yuytC
/+DF42qAqGMVApAn3NfLxRwiaQ/QgtfAX97ZlX/WtGCfG+kvZcqRa+xwuYSm0RCsGkn6CAPvxe+o
wAKLCsxjO5fol4spgOJ0jEt0Gr34B4xDwL1ppWDOilHPGj3h3h/c+KCMoRTTa6xXVsg5oIgDcviX
Cki0Xph+QXmiMgr6YGXX6ZcyFiLMg/FSaW04gd/6xP5K2uxVGhjJY1MvE0QaZfPple0dJMpPNa6D
7bef2+ptIY2Sbrer8HaRvg2gnJIzNHSwLVsmu5FcfE1XviDRPKoBsOEysQOgWWE8/4AX4H0A3W+L
KIOtNoTz3gXPsn2aJsp7TOrhp0q52eBKByuqw1xS/Ho7vxOpb2ICrX0pcNgUUk48kSqI1QsTEois
Ds/daGHCFw1pijQHMIhCeDLM5xAV9bsB8ttavaQMRoe1M4h1TnSRHMSTUwh7Vt59Xm54PQwg8666
ABNeJFcJ9cJB1X6qdyu1a5wHOFUz08xETNwYZPu0JBi8hZhtYdAERTfeT3aKp694M0y2ZNimvyJJ
qY2MZuu3JiNS6hCr8Z6IHg1P8VC9dYZXbxjv4AjfXeGaQYSXVmKyS5ukJRJ6P5tkwp+SKU12HtYB
GuCnhNcJjm1tONeqvemk05gao/a9+enYRbHpnc/MmVAUSjsJ2dlIdDTmBMSc2lhbk4sskZYt47dd
KZ+VVBAbakgyePdzr99F5QJVwKI/s536hFsn22jhfsgFkeTSSRhdjayiFQEubam0MGL/Wd8nDQ1F
Lr9oJCuArr/XDqLJi20webiEGO2j8u/CYTxnXLqDN+/RAZp49zFu3Qqo4QQpRazlQNsVM8Jpk5HV
uiLmxzDFi0THl9L9LLTmQzpayZ6RwccrmpZDndUP0lOkjJ3LAugBiEzNONlMT/1nbEt/oCJEh8lO
znbHvvKQL/qL8j7M5OX72mXSNZx28VDftNKNDieRfB9Y0HTbMyDmh0JZjImdI2oXGtHmtQTnR3ga
QwOMrY28hfOSVlzy8ORJMk9JrDkDFEgwtFpWVtwyXU3VFYVSNp5q5S7SXU/2YAp7AqM4WVQvmZ3/
tiR+Ku+yVy13eeWd3Ipx3SJ+52ONTAaKrp5/z9ItzrU/zXh6lI8Ha/50FzHeZLtnGCB4D3ka5LsV
zGxql/qQZ2rXT0j4ONAZ48nfJv+Gg4CsuVpWVvI2q4pYwumqv55cFr1yK5J/esYdDrY4JbPqADvs
FVAep+dZbhTyBEdzlBJ4sCKHHpJElWDKpkndJsi2pW2dnH6YruEdXfJPp2Xj1RpBwY1PDXdikaW2
J+F7vC7vBXHBiuW59DCum9p7UifJAMsHuyOdUp75flJRifCK/hQYFuZLfrKDEM82tqj+Li36n3Kv
UWe/EyxXC+LRFp6oPe+kFVsvc5fJavgO8MEggyomohFvw7iofnTl82w5L8pBSha9wlres8I/o8CT
9oMWmb5h+NZd9Tb6WWnWZ/Vo41FcOpum4oHKqkIdNpqHGnSed1AivUCWqnKgYF5bzBJW9jAck2I8
IpO6h6J/a0cirlDXvxTjU5QzSUYS8VKbpsUgMWHrSt9VfUtMuEZu8ipundeyqcc/0DjDAAxwHJSN
Zmj9wYL8f+1V/P9fYotOKMKfGFebf0ts+Wjbj99R334xx/xXW2P1N//X1lj4/8Au2ANjs3EiFtI1
939DW1zrHw77JyRL1zJtkz/xT1tj2/wHaUd01MITxLbY1p9CWwwV9eLrUFKl4TE2yf8HoS1/dTX2
YMjoPiREw8FV9N+Mb31rxqqj0qqD3ozX0iZhCmtZN6oIw/ZKXjMPGfmfbtLfeBX/3Seaum5b0NUs
qA9/IdVmhU2U50SBPm5b/ApW5F+8mgJNB93AGET9f6Fl/pUCJ78gH+STCQ870fak8++fWJkhhqpM
U9LqYGQ7LAoh0rvzrVrSD1Evt//8zf7mo2AJmzZBa4Jvp4LY/vRRWAYbVFJLdZBoQ5ql35KzGhNV
AF75nz/pr3bFfCk+yfFsGS/t/9tT6wSy58jh6CPA2CdUg+2ijcDh0in+b/fP4J3/Fw6h/CxhEDjl
+g7e24b81n/6VsyIc8ByvpWVNsjxLP3m1c2m8sQZYQC0yFonZdE7Gk2HiHeud8xFrlZIEpZZ3P3n
b/1Xgq26EtMkA0vFH3n2v16JCzlM6/yxQuOn7XRyzUUvpdLTzdDmG6T9p9Z2vwLMRf7zx6pv+GcW
pfpcSwggZxNer/OXO6AZTmm5RskrpKXMFrqj6Q4wncenmqwKptNQIsJLUiy3xKtpN7X4o7EbJg3Y
8MV2AwrpiZdEpC//N5dlW7iiqxhF/y8LSTQlSTZoig+d3QIJZc6BPDLonNbIEMjrPqnlENzxCwlN
lYTAuzJ7nNO8xlJ1ePYcjKOpk0cREkn1T1/3v1ngf/uYoAKzPVEbsL3862MizgHvNvjjB9gGDVbW
JirUftjMM2XhaLMiGLK6ZvezMsv6v+wtxl9JyOpR/emz5e//6WX1SBEcNNj3Byr7e8x4qD/AyFfh
hJKomW6TzvmtJ9NhFOJXHL8WTdD9l7fl7zYBDOf/+e3/8lTGNI9QAXIFS0THgOb5JqbkQxloJ2wJ
//lWm7oK6f7Xl9P3bLKtfB/HINNUFOA/fWPCGB0vRzx/KPVqBwXjLJjmjLqcdOtgMzYmOkhfh4wp
I16lqznCCzzzxiensQ6dP8B60Oezx9+Zs/lMpA6Ok5p/mkZ/V7X6rQpj1EbDFR/yJ9vqn8oEW+jy
TZZVfpx8CAMGbztMtyXb+eg/q3DfizzH4YOfI/98L6SLI6XwWO7L2XqeZ7S0hJGsW+8CuelcC17Q
FFuzlYNiZ2X112Jp6hV4Ke+KAwI0wJ9jQU3D+GTb4jiYTEqN6IAfQw47D6BV94s7hf5rNnOlev4Y
2+khrvETCq1TUE7HEtt4FDPQP9PioXOnkVkJNLU87y0J+h3zOjzMgbVrk+XW1frBbj/TPvnIXP2c
WvhLD/6O9h024jhsTT/5li2i7J7l+2T6vMIY6VhUjY+W0/725FYs74yeojGPzHZXjWBIk/lbc/Gs
0yW5Oor3puveYUcUrEa+lzGJA5yUl6zr4V0iK+N+qs2jE9MZlx3a/KbS1tOcfxh8pt1wg0x2vNFn
5EvazpMRU3vr/ceo8eW8pYer1QECdhEzAt6DsfPJsTYYDecuj6WccN3NS3hibGDy9gcONX+abs1S
e3EwI4fbnX/jDrnzGxgNbnhnwuiCIpdjYxnp52CofpM2sLInvqo2svXgS0W60HBN/K/Jq1CCeOON
TMmbZy6YDPjsi5V/qiPjHgrAuApsriTwlsfJQoXEIex7w5OPkDjPoQymA3/fb/3tYyrdTzF7/vAd
bkER1IzBP+thOtt69iE/oliolOGo0iaTAcLnxXP93kLj8LXsA0nZ2ZF3iuLnOlVY8KT6DU/HjYSl
0hL/nCT/GFzYIdZ0q2vIZUBjBD09WqWJs21jPCU4xEKh4J0KnY5Bav+Y5iU/3Grh42D6w4AhyGkR
LwMZZCsSj882SVAQIebbwhWti6jb1VWsrds6kUJjmJFzfS/C4cuT4cCmxcNqhD/v6/RafuXG1nhw
XKyRukKcWFcXdfUuzNzVZAxP8txN6haVwYcUS2G18DFCIh1n++J3ALETYzy8mq0VEsqbfJUJu2cp
6+IKWZVI9iA/JAbPJua032N9inXYcLOapNq1Tdke02R+NeKiuUD0xOIhi3r+hfqQwXDQVLtaJ8/F
LC0Tfldyr15HyELfiVy4i2xW0NP8sMzw0e0K0gdcmbQqtxJphjkKuJUZa6U8sN0yzRhvKiQVm0Lk
OwGWsxp6C3KwwOD96KMbqCPstGRx+ul+np/bhZpQbVuDPOojOc2ceIWq0F5PUybgTs03BJjlBvaK
/pvJxoALir7QzTLlfVr3KabzZVXDUWbr65oQy4/01W3SD622D3XcvTuQlmbWwMDrYoSwWzTIxzoU
YNFzZPkjJfDkIRoEzrf26g/4/R6bZhaZO9zo7FLoPVwWRmTccouPMviUgHNo02jWFYdvbe3NuJIA
GEHXcxdM7W2Ey8101ptY2yDrv9MR5pG8rvX7UT84RGRNjQv+S3zQbiRThPyCMN45zYT6oi8382Te
IMOxushP4wfVK9H1M3AsK/0PVp6BDU/VGf4WxG1T1kG2Ce4WJ3QucBaYZ4G9bwHfvNIeT9iYwxWJ
xpNl1Ue3YxdtK3lMlgjuNBhdO6FrL6wtFDpCusHR1ZpdewfDBuPQqMBqv7KfQQKhvE7EemVV8ooV
FRrLws63fsaNywx9m2isqwwTdUT4800R79QLqYoX0Sff8jjQ8+wbdclB07k1bHFdh3nh3OmfdaA/
J1GBNMB4HAP/PDOSAUAvMeH3yLZQj2ju8CvJ91OOlZ18+ft8xBH4ZEkMTIt5oYqk+DCIyMaqD5Cn
BbedSdxdO7zW0UTAEoYqXz3Yz9YpBeIUfz6O8GYN3yp2MZDRKsMwGhAlYJ4SNq91zx0JSUH0YFV0
vuZumtr4JfrW2QRLCv/JTzswQiYbIkFXA82T5JdQ22OVydRlYnzpmBrMBkSlcbXgzDGJCEF7eHJH
Lh7mODtM0G0GCPy4ti/lpiqrjTkvyJMwb0BkNW9qw+tgC/tHskVJHYYTwoA+WrOQTQZl5V1RCaZR
A2W7N3/VXoc1MvvWzJkJxPUldMC5vOYmDSmmH5kVrXtvqnaWw4cNbOY1oVws4WGLYonBtnx2JZmV
eGWhELVv6Dvvp4nXpcsbbN188wPPZsj5eqxBQK5h9TNxizIeu+saH/zFq2kzqi8wX7JtgExVE2Ev
/9tPHJokHzXUrOE0m0JuqzL4MKUThYxV6S+i0YIEiD1hL2tZAkNJDPuadBQmpGiUCH1IAC+fik7c
ioklEAX981JA2JB7uSOui+7EawcD1nU4Wj/cAjsNtQU5PTr9xMi3UQXpwTUZJlW/q9a5gU5/ZRPL
1vL0V3d09c1SJAQoLFhGlrEPRjfyfzyVbIOz0KWmPWAGkJ9oNLuNZYfYywB2d32Pq6rpbLqwwI6r
inGw7/qNSFD/2pyLm2UW5UFO+FzTYIVTGPSsZYRWk3PpizhaFc9m5w3PRc0sxgSgNxfv95yPj4br
jb+S0FtHqTiFDIfeyYvQ3V3baeNLUtqXYbCqA803aXBj/MNrB/1Mltl40TznnMZZsLfK5GzWw77G
RuEurCcM/rFeXXdmaG9Irp7XUiIPgwAcCsn1viCqOjZuPmwhAey4NqfsNeYoxZECQgT0prluOAQJ
EtTrpd7yQse4/hfxvs29EtqNpm9EXM+b2Zy3RGscm8i6Qyb4XIwC65931ZPbvPbQ77Zd70rLO4Nc
iwlPC+tSkKcMym4+QA0pNkZZ3qcCAYSjeYcKz3smvgXxkVG+jQnMM+K5PGIgt6nTblmHef+gG8zf
HJccHbMNz0TMn2u7r3e9gJshunnYwmLAfqbuPrVRXPsC34/JJGsRN5n9VOVnEltrFkX6RG4btvk3
D/o39AbWJ0pxqle9xVESSgc8KrHNAyStmJ59O+7vbuL40PvR2EFxJVOivG8IswsQC6xjrSFDPNno
HvXWMNk/bI252RyykxOiQqEV0pjUVsfSJ9F0Nfv2YchTWKNltHctPtDHDgmNqSN9fjgCBrNHfkY8
0DpxeS9nEthIgltmH5XDHFfw//pN2KQ6FlwlmKFATILDl3OIILOM7lxfIuia2J/2nEjTrp/bYe/5
zT3z9ZTRTzVvio6IvC51t607O9Sxw882ZqUtyzjgTdZQRnnZpvBiFJAmqhuv0jeuGzUH6SEjp211
O1ZkEOGCMfYY92qYGjWcMJsuCuaNqHQUD0ywkI/6W0MLfjGL4XWSPBlbfrroun3n4AXpCJgMDd6t
/pDt1UlXWCVNJqpxTDmRkEyhfVwaVDkhOAHbmb8PiuLJrAlVXBDHx15oHXofxjCnwh7CBV6MZnTn
Q8+BvfCaBTVZlUP7izjXYDeHsGgJPcE8q/NlBBGW4yjSzWGHDyxFUReHexuhrdeJF89NycM1fLEL
4uFOzO2rj03aeiYbYhXF0hoBSzvdpDZYeu/gTSEFYkGZbvQWLmq8BDABKd4NkwTP3sd8E6MPzzdu
SOmwAZop0zXKZCeWsQtV9iEPzD/QJSQQYblOY+qfBEB4xVqHDWa/IfaEQQvbSMiiIHWXgVm7di61
mvPdpM4SOp0ZjvU4XLEJxpGPkImyNY2sbVjN0i7zLevQZAR0M8nQVbsGTtHkCwZxLvYHxsSVWjyg
UUM+Jqa1uieL5b2URfnAnvRWeuFVlbpdQpuJldG0aolQMvGZJlahezJwVDK/upnvDRvww6/2slJG
GHQrMkwvTIbgotCHfaw3xSrWfjrsHWyCwWrCVWC7WIiD+YfIEByXG6ZDDUPPAbIr5kvBvZZh4OEX
/FI1wqXJCRQ1Ke2agkJDpiYYjBgOsOa9prlE3tamMd1VMfExNsP/we75+VQXDETZNkh2CFCeBy5S
PQKCYHPwGBPZbPUSa+nlXYg8dCF97BL2mfzCbwibjUZDuph+mDb3fyTyMs/p07DRS041T6yToSIZ
HQnJ7NzcMntwh+mKYvw598QVK67vyoaam3TbwauvZSCXmLPcHM7pdRXXUC6rFkuC+hnf33w7YmBR
6Ti6anWW7QwPizzSI87WAGPdtfNdSITQNojhK9jQ8ekvXUJlEKApNDT0aE0teWdxbcbsTpVUXfEI
yRarL5ovOFD4ObYksC0cqLItFZ3/bnYYwcc8U6g96g0N+zZdNf5yTvJs41UBznOwp9Vl9x7u6aUR
kjpDt4DA82Ba+j0GKOVGeJIgKvUWpnCf48yXGQJQYPPhycr9cZVHxiG0xidrnM9xQ3Hcu9x4Knsa
NAw3GUT6PlaP/fCU1tQ9eRaewry8EyURCA5WuYh8buoZ9HKOixk1qRPyGuS+WpSyt5D9sR7Nbza0
lT7vS/zDYqh9gW+sXAsGjeqSrQzei6tddYdSS+iA1QvrkEwDXi55EWZbbnzZ2hYiv5PFFPcJnrRs
VqtkOffOq5ugP9LK+VSY5kXUrInWmR/hP19cdz5naXdPxPVuNpYTIzus4UgsX8kfLfEPJxxw8nq1
yS6o+hk7d96RwooefCA9yxSHsvfeKxkaVxnTxcAhinFn/GHJFn0MKcmCNwW/qYs35JlT2byvZg5Q
kXBIYWv23YliQ4YsG02ag/P6/RHkWfa7yIZbXvg0FtcAOc3KmJDZGY+TEQsgmOkOjU+/1px7bYB4
TBSV3DB6hmgZwYgEcW/cCc57bDW8pNwerabR8bL2QqFBEUyv13tUVvWzQpPrkJ2ucd41TwCembSX
qT2f5bkM+ZYwl+KrGVjTsqkfSkr23mBagWvCxYaI0mHsu+4CPPDq0NtSYvjbjk6YN1jSNqyY6fTe
0PF2kat2kegYA8dPzNWctXrnPatGL6gW2s6bToQovKcTDYjcaHGeiofPph4w1el38qlGS38QpfMx
ZdFHYvxGvEHKg0jhgRdsM9o9UeF3ZATNmyXma0sIYmhZPeE0PTnuS9pHv3F3XgpQlYbgeU71I0Gl
Gmoz7skQPE7L9EN+TaFJTJlNserE1fEAM1288hVw2bcm3SRWnEXyarI6agFQMSKP2+LFGW3UbMDq
GPwGHfyYILCg4BjLrdZQp1bZU01SwzKSLBax/LHZp7mPiiPiZG2t6JIGVDLkwqdEB/Qaih+zSBYo
QfQdEvBxQlhVNqiGGLnqqNWOjHr2BkWiK19t9S+8fwCnVrGkZNV6DBF7jg4iE9dJjqjbmgETA4ut
GKcHV2TzVgEL0UvmYJNAdF+7rkdevDCmAe/8nCQzXnADiqdJxICsBPreMKjMwNlTUI8cJx+FeFg+
DqhNfx0yczeAnQhH9ta8lSYGb5Ap93CG6NYVfEZsBQHaeP4FdyM0l5kc75XPzUlMviZfcWrGX4CH
27ohBaYPYCsYFH65kf/oBuNOrYeO9JJGNHT2eO1vYUxv8G3/dBZiedJ65pPTbhdOhCp6b5YwD163
8Iqr5QcPwAqwK1CtdgAPBjuuk/E/7J1Hb+tKurX/ykXP2WAVi6EGPVFOlm057DAhvBNzzvz130Od
A9wTGt345nci2N7BsiwW37DWs5gxElwtoVVhfgVg5C/tPff7vgp+OQEHt53O226gLUKtdayH7pYO
AO9KCciX4f9qEirATjISyLI0kkxh750W4bkoWEZOhrzEdNVm3sZb7o8sXFb3GWlmcNeNGLrlNgxY
utU45DRwAqq3HFd/X0IIbkN+IXbKW7KaJQcpk7uMLXoYlQfaUwOn7VAwGQz3FSJE5Bfw1Kopemmc
CsLQcbDwu9RJasDFRTtqFc8h/DIQkFit/eYqY/7viuO1j9/aAHdW33DEpDZ5HHUvrvfeM58dLGVe
uEkbXqLWzd7qdroMMYqoye+MddpmZMzZ7ocrMiqGa2CpqxqzX/cpjWHwQ9ckpVQl9F8HnDgsD3Nt
h9zacB78drOjVCTFsOJta9MaaxtAWBxTnuJIc0PUBnoZyWW+4k0Tez+9hJa3Ru4FkRIE6TIQK0uk
nbXFa5doNFqEehGBrZ+KOHN3y1Fyp6eVmh1SKPJPanR+dSMQTo9kqIIpAl5LpMpP2cQtJJ6ZKM3F
52ZuH0uD1tsvEpqo1OZA5fYGZhmWFK7+e88M7J6R83JvSxzK6NZ1flaQglHsUBwtoylpc2GSdIPb
rnhkyrBiWU0QZ9Nt6kDv4I7F/BVUS6rLPhZaizftoIN3D/druTEkPWo5P96rufsPSuk1bUpbcTbT
5DGZzfTyS7da/lNl7PtARs8BSuXGK79pFoz7tHoQk/mFWBHmDSwB/ACSRoRrxwotn5EDZCFkTuSg
U10P1bHIA2AQvOvH5FYlQIkNEkQ2vEP2TT59wedGcedG11k/Dy4y9zL027OV0oe2jiRT46HhXspR
WiMIy7NTzI92UuPR9Eqagnr64VvuJ4OAtR3t+d4OgJwpPXWIKLPPZYVpukTJDqd0US9NiyA6y5E2
Vd8JV3R2RIVCaTziofkyB54Lr5Ve128b1IRBecwTF9isE/cbAGZYwiP5MJp99zKZ2VuW9OgL7SVq
nnmdoXezPd4I0SJEnvHdOjIJiCPIEO1WYdTv4CHn0T4VPrifYrZwUFtpDE9PnUHKbbpRdjuzr649
ufUrI+3LXSLhKTmYm9GQdksUcdrsUkHZEHfjYwOY6CJRhIY9KmASAxgq+X5/COLhte4s55hFuIso
t2mPPpC5kB/rvdn4u+wMlVdTGl/bQi8z0iA+zCVJnaWZfEJnh2kb0dNFAFNBNJY/EdAZCDDn5s2p
unZ396BnjdOekuUBMl2F2gxfiFxCOZYHX/DQfQElIU68F5zfH+zCPbXxRPlvaoNBB16HXT+Vz2lF
Csj9wYEJSPAMRqYgKI5NUPLfp/kjbLJgO/UGYaU4OUMBD78OmRc7C9RBVEHLhJDTzkdkuHEKTM1N
mn5vTEOeusz8kpcsFJC3i20G0WRVDCI73R+ixP+i60lvpVXZp9EL//hw/1qM9XkbVsm3iISSKS2m
I6+mOpGwqU73j/7yqRV21j6wCQQuoOso1Y1bRwO2NPLYPP3vQzkEKQPFMt72lc8IpxqjBvUQdnaf
EGWj7w7gtoByh9VQZSuXU8CKLklgveDnA1iuu91ojePWDKPLnWZxf+gWJEXdLNcVA//t//5B7PON
0oSJhjAscbo/MO6Xv33ULTgd1En8iTsss0lTKq7WqHrShslyrzRvTSLMWwG2Z5fkjAZD3zmGyMUv
iYzeLKeuLqqFPDoYUXYwSKU68Vu6FW2wzkgefDGd+sIfj1dHELNgJWl81CmIES/KozU5sYD+89p6
toUhn6PQLLdODBRIa6SPrbCbnaIiWOwRGsc9fi7eUMunDNorTJLB+v7ZONhiy4TfICSDTICu4+kE
w1TeZisrb/CeXUbjzCnuXyOxlvKjc56U8TiSUfeMW4mhGCIydI/KLNLHaDPSGi48qrBnuj+rRHEj
ghrSdIbD+Hv50M7DH2IMUDouEJB8YYLcP+qX38IfvmY6za4P1Ges1yGWSr/bDNL9Yphk4Yw6qc6Q
JoJzBvYEEdmpXx7uH419+MLgbF41JXdwtzHHU+Ckv2IW7duEteHp/qX7g5no3z8ta4CTBF2n2CYy
gp/YM0hmkic7hEYgnpOed7ksWowhqbpOz7r1e7ZNPHjT9J3bkVo57uy/wNwshvrFRhro18V0IC9g
K5er2F2uznbS5h5XwKXKmoC3HyYAI293TNzx/Aq+IgNJ/W+b23a8ul2dLDxIMNA1aIWIo2YTVkt9
Wm+nVoARWy5x/A+wZtuS1LjIBDgVgQuMu1OfOISNENTQntLloCn8Yh8lnd5bwHwFJEQ/BA2LVcek
p9yno7yGXrxllSgPfrsr3cTboc0GMSkgHjm9ho/Bf+WYNr6NzHvs4jaEfyjmdTSPxKbOBnJFJ/9e
QQo+TXvVmTwFVXcn4jU7zjUgOJSEfGh6ikAbL4i3jCLGde5HGElnU53uH90fSLT+/dPILuUu0x53
zu5I7Aj+trzqT6Gj+CZD+PtH96/ZwRupDfOR6THhoP7IeDyMZnzBWJBXEnPhFrG7gvXcfMVocrYj
l1v01D+VYfQ5DasGMXC9Cct6OoigfZOJy29+XIXTZGKetVIGD0Nw8SPvJOGbrQm5LS+lthnSOcFR
0fKQ3IFrsDS/+Z7ax+65ic1DWIxfdVW+z3b7KRmpGAUB5wN1KZ2vjE+TpIQPJuvNjrHMd1Edc5KE
j2bODANwAXMP9dWUNXOCvvlRUZS3ddrtEQ6X218WgOFIgEkbBs8+hpN0tsJFRoaHxnPcclMkePy0
23yO7exb43jfaEygEmKPs7vgGxmkH5Oqkf03tzywOdZnm33IuAuM8Lj8AKYc9qT4elwSYwgLePE5
xRPFLR53CiOJ5xbUJEOWddkHu4gDGSoWZxvMe2G51zTktKudr1Fqfaln/pOasGtv5DY3dCAtQ0aN
ws4+BcSYsdPwXqUOvuH1+YZBgLnXc5Q4yD8DKjjbpv2eIWnjlrzM1mmuJMs4yb7XyeqdPS+giamV
FyLgPnMKPSRmCPdJsJ5Cb7uXXfckqxLT/thNhzltV1ltqC2BeRjrI25wM/YCdnH9qn6GYDlsqWbr
y+wwAWcV9Qv3wPjblEcZHRmW8I75McKlEUjj196toZyyU1YjMnn2db5uJdmWh8yvn4XZY6ulfbpP
9GId/FpGQUB3aKhMJixeRhS49Ml0WNAt9vBeazI9bXNRkzOGaH0aSGtt0+hIg75FxTD3Grd+wrW0
tZzkI9Lmi0WxyOyQnpnUuXVEJKvXMxdAkk/ViJSgYyyURumHrDxjdVCVPv1nvY1aJGZ/Uttok64A
WZNmK2gJ9Rd9UTPPgeoaxlcLmzCf6FVKYYZbAYx9ZEfiltk3Kj0SUKqU21nGfGIZNWkWah1Kdx3G
cMeouhlQwLPNls7g/lIGjBnV4vgbjsGS3krJs4yFm+sYO2yZbZrLzqffRgQ+9NMvx+JN0MXUhKZ7
iAobRTjTniJ2xK6pvkAX+BjJd1sbwzI6SHcAySdK/niTdcYFbfz2P78oYhF0/e1FQUMqXGUv+se/
6vICUE0eI5FDnYn3DjlRndCyLk8pIrlUuOd5OASaZOwRW/R//t7y33xvYTqSbyoQQBE89WfBV6N6
O2PUnx7KZeOd+fRffCMRvtuMGQxpXws53RzUItMo3j1XHjVQ9qULYy168zU5NTVScOoIVsotjBt9
HBUjn//8LJ2/icJgg5qurT3P1JbF0vDPzzKvYdiTDMvbxuNZhi0Notc0w4pjmGYSpw0CF0EMgoPB
DsP7xyIZq4bk1yLmiCJ+ixk0WRQZ3q6gI0Zr8GEtvZyXov50i/wDg+MHYKdfvCd2SlKUBXEIEDCi
uH26SxADc+nbl3FgW6lr9TmeQAaPAU3hXadBm4ArunA2bgoTu6eRl0la7mNuuME8nqHk882skDSU
nlXcWKcPY6ygRGE1z+z+RoDRTyg2j1+0k96Who05z4dTD7e0bhYnxie5DBkjpzraOfUtyMCZ1WNt
TS/pGB7+82strL+JY3mxbSFxO7jQIf8mWC3HqDA8Rh949BOMT6baolGl+130JvVykqlmUUVl5ZEZ
Tb8Ch4ahAF/qVfRqRwxowe2AibLnEjhlpGUDWy0aDk1v7NPlzj0NzHPmLHXxIgbMT2rd35TPArgU
xWVudLbrzflXNhs9hxsEbaeaoBksv5OQiYUVhOss/AgaAyGcYF6NM+djWSjmEUOyeODsJy+EBGVS
xK2MqksyELVieShdpm+MGQp8UmuHW+g2bp+GkMVUQk4Ypu30szvTEbPT/sgkaAdMUOty4uSpfRfe
iUtVuPx5mPJw37d2xs80HsodMwdDtBhy8/Y7Bp9ly5BlkkoBAww4hdDMPzrJOjKzzD35Cqy8gGHm
QU+um+Uuq5EI4l1uvlHoMa9i4qMYzSWyvhgMudAw8FPbur3dZ+2lUVyVmxzD0vhZyIVfBMBoU/j2
F9FT7vlqZjGS0GCZ6MqaoFnXrHvJfB72RiYJb46rcse6JAbLVB7LD2nF02lANrVOUvvd5g/ZEJyC
YvimhpAMjHznq+6BXNpjuYgEiEfiLaCdA9zNr8ESjLk81eoYFOFPYxhv0A/7x8lJgRAtSLu+G98t
30asgecmGdr6hCHo7b+8Xf/NHUUAQBImTgBbE/b756Mh6NCYKKNJDtbyIy93A5evUcPpH0Z7zt2Y
phW3F4qcCF7esrxbFmbFoqRTIUO6qk3/i37374pvbQHakTbXETBjKf/ylIhUG5wyEtEhJfGozOIn
yufjMvpOB/yr9XT0F8VZMfTvi/QKX/WHb1afLM/+L6/NvzncLY3eWmKRUEgi/yo976IOfH5eRId2
iS4aO64qvL0xiYkoW9o1SvHvNa1aP9vfnZr9S4DkvFnmG86iH0NPsW4IMoVg5b2aXfQqVThtmYT5
EMbH/6LE1X+TyWtlcuagkNdCWOqvOlwKbMUafAgPYxL7G0g8sEejjdk3Md4fuSyzaevnFAyPza8N
guE5lP5wck1VbyX/kAH1ZUqiYdtFXrZFP+Gu5TKNikDDepaKNsxZLaDGCPOKTr9j0EXwYA4ZzWNO
ME3Z6+Y4JONbNsUFVAlUsTID8ecnaqMNW79reiFp3mT9YiRpvb3PxAMj4u5TzweZWBsmfXrbDwzW
0k+l3SaHtMqJ0emicMdlsW5RVr45mSSyWF+dcJofdD+voom9hWHBmlelc4prLhsL0ByuMgG6Uxuf
6rJJgfL0DFe1+XlKEesa1mGZOd6lojkzNU8bryELXILWV6EMn3qHA3nO8xdw35yaVjYRnWMctWk/
AcP9ZRdmt3esgx+n9YGsAQbaxRiT7FyHa2euLpUuy1s6wVB0Ek6rbGrHQx1FP9shKn6rPv7PGvU6
lT//9Y+PH+QVbqKmraPv7Z8MTgIhwx/Oub9bo6LvnPof+b/5R7+7ojz5TyWkdoXSju1J06KS/t0W
pc1/KpPLyCaFheZaORgMcmi64b/+obx/Ck+TyeFoyzEZ1fAsGmzCyx+JfzraNi13McVwfLn2/48t
Sizf5I9FLfp92g1l4YP3sFqb92yAP+jqK9A7LcNTcTZ88dLWVfHgzz2TWMsGMaK/jWKsTwCNQ0qm
1twWcoHKV1N41jObiuWzThTeKUv180SMyDOBkJ+rYh7O989siFtICcJsR3LBd0UqBuTn58Iw1CVk
uLWeRUkEJJOBkxycbcc6+Bwkjk0qLo2CsSjXJzsTB6vKq9s49l/KNHHgsJFxC4HzUdI9vPkxayZj
NJuTdD1U8EP2yGv9hEJsvOWug6rT8VmxaLNGddhlPiF748FGsf6oJJtG39wzmAmehX23buT4IolW
ZZkxUNm11SHjkt5ZYW9ydxT5C7CFkAWMB5NvAXCh6mHv5VrqeebgxY/uPPW+NF6y2KZybcznkUHJ
ObINnnT13SmC4cXN1LCfyTjYxOQoL7nmXwPTRDPUcUa5sd2vVObUVLdAb2VoQE5pHPJezP4lC8oD
+gZ98TqQtWmYZGRdQqng18eei4yDqzcRSSv8BuaHiMML45jHBVxQkz12FK3RXwne2JWE3/ycRAd8
bGj0izcDapUA03sc8asmic3HQvrO5k55inr08kHU9BendV4c4Et7SUAPBbzIH/MCIxac5MvYThxQ
EYn2DdvkBTnS2UznC/76FdxqbwT1E4t3GK8GLosYuJ8kPmDNT8eSInCeiML0z6EdPHuDmTxkLoEi
Piwp+Jj7yZHtFRn3uDUsFAjGYNvPSG335HrHD2FrfE2nOd62ra7O/uSx96veg6wtzqIHwMHQ9DZU
eljbLsCiqU+88wiiBlEf/VHvBc3Bk4LYXZmsyW4QT40ehzVCLrRkhGmvJov3djn8l9b6r1WHpEPE
nseRwN7Btik8/lwIeU2H0Lme6/PgUFVCK3e4cfcXuOoF5Vj00JhdeLSt6KUlC/gIkPWLIlB1EwKq
YyOBtOMPB9bTb+3r/+Rd9kRIfNv86x9SyOU7/qGv5RkpUyxNLdZIR3MS/PkZGYxySqMrgrMOwuGY
JhmJS6xs1mk5UCpm6mgyyuCabJK11zlfM2Eaz35pn2vSTypt1Z/AojlrvxLbNs28J9JhGB1mfvB1
UMPFoYXHDT18cfm9gfKLg1f9nfHatFEgwc49EQZrgQNwRQa1syeQxd/Gjb3q2JWu+5Z/URThA7v0
TVVAPWo7/mHglP0mWOLpYDUOkPfsbqVcGsfW7uZHdyJpuMsO5TS5x6pHppiXjyJVDpxmtBGmaEFv
1MF4Veaxtfzsm0FdtTF9w907JIDXao5fg669TCJ0z65P5Jhn9gyXE2EdlXAeEkMED9S5CaG3iHQJ
+20fshoF62TAQgmmm1eTW4bTOZGxuhQAYBxpqKe59vehL0KSFAfyiXW/aeNSvpprqHQ4GnB6H0Uw
3MZSxge6HbLKYpK4VDgeheFC2hx+Zb7V7pnBvona4eKOYBmS9NVvGh1eiRflMnbN4szO6gLaBx1f
9iXL2mAbDTlpW6luN6yMPzT9OHGhs7NPuu6TS7TUBt84dr+h2pSZTo8QF4OVW7JBCNuQHKhmJqAx
O5MAxzAqQINYJ1b/nJPbSAV65CkVBzhM9ZYFMfvjhqzRahgvIynoWziiCHW6qjvErlhJ0f8AK0ia
XIzygkyDtRCB2srMndam4RJ4EhdnSsuD5zYNBhlv0/Q2aNFlU8ve4gsVqbknlgWISeA4e8UGeNO2
s7G2DQCmJWtERG1cI7VtHGYT1U/jT5/IUcDxMsUkLSr8i7RuBapYnbHIkGQFsjpJNVr+lsU9bYZS
Z/YCr/xMj7Prvyhm49tYoXOEZkmiIBaOFFTm9Q7zW/gJrvZMavaWSaNWBHTfw8/ke19NiHS4OsC7
+u7OrSGFsIFYy0K3hHubh8Kz9MX2XWQBcbKLB4QZXpq5MG80djE7eqyFNlat91axkDimeoopjf0P
WwPgCHQA2U+Ee7phB0DVi9HRYqfEtD6oBUOQ6eQGWDZ0EErmutB7PfYlBouaPN7O6wF4VNuihK3R
ivHmgZxyDe4AfgMUcmJyn6sxPxqKxfVY2i/WKNQj5slSzNaxsXB3VbIk3wh5axL5r7QH7xAispVh
5XvGr9G2ioviMmGbhXAOtWR8ShXylinJryU6wY0vTb318+gdGgOOM4egbG7FySaOAcK5IeOKZsIY
VWLFKRZTR9hk3croo3y/WH4mUHPr1oPJleWwU4FBb6qxtl8IaagPqH1wHqXP1CTNNhcm7UBUsRyd
Rr31muIt6Kdvquzqg7KCp5iZ7KpFqrNfpDsjG7d9RVwXU3kyEJeTp5rrr6EJ7Jnc8GVUXb/3uX5r
gF2tRDljvsgBnw7L61DU9tlEJAnii0SVdCaXzX91u8+MS0hNFU+taWhKoBExQhe0KF+Qy8BC2ZJ2
dUDcEl2KEHNWmBJLDBDuO7hUdbW+Z7MsqBmyTQf6QNni1xBlvBfRb9hN+CNCL7LVy8WY+/5T6NQH
MqIjcsMWKmQUru9nXJnAVKtBCjNdti7l2LfnqaXXHZH7ZwLkiRrqr8UwxAdjyUTEsVCb7dcyK6pN
7SnEcEumIHEQ+2RixqonwFzxcuVKNbHecOZtOeBB84ecrfnNRmRAQm4DdGW0r+2Qu5DE+MuZFUH/
Cour69ansqGgqpl1H3pUS5C+y2dij9aBmutLOUGbqgDooywPHLSI7U9YYc016zpiIzvj4IOQ9mvh
PSHW00+eN6EQDAbwdwOwm97qLlO3qXhucKGWXrFiQ0HuNAxCK7k5k3FW5dSc04AStojCY6vLae2i
HltofogwHf3qp5ZzyBFDoIB0Lwwg0MZIGORGvMmDXD5ATmbHNIfsZUKDBZkXHzMP912eDPZu6txf
w8D1FwJs3igvMs99bv0E4hQfSIEBjiVgcTk6cHf2wN+gKvFhZtj5KQ2Iw7S64Eeik/y5SpiXEyP4
xfRVfKqt7pn8GcYjHCbXOrXlOYL6iTylFRe6h2MKG/vYmmhcGwZk0DOZcqEhLPIr7pT42LB4sDKC
OVPpbwc1kReoMGSx8/ow5g6+qYPxpZvd4MkN9MOEJuNopk5zWZY5DJhbbkaPeTiSFk3CxmYyMQJV
nSI+GHXpOs8mrESivA5mWD1AeVBwCoeProWyh2S82fZLWilYWeSsXktEjNA7rx9i/FIJpOQeCmKD
kmSTeSE3CAUxBHsJP5vBxaiMyj66dQ3hM2YumEMuuRjx8HzP6bx/NiRGswZRFu251bAR5xb7ksrw
YJP4cqjsJVIyJ0YkC8YV7zEiunrOchGMR9IO/GcGbrZp7i3P8z+RrEOWTI8gvh3NR9NEhDeTvrqd
bQ9zLDvjHrvAFmQ30MEGqwWB4G9T/bVkJ7QtlgM2Wo7aLgDf6sy2udZcSkfRTZ+tbA4v0vN7LDOC
UCCJ8DBukg1aEW7xNd6TMLy1rfeT8MPinEhDvDboQjpN1ZRS0lK31D9EDIfcc8W1tMQrTyc+5En0
cwSTyPzAPlpJyG9wdLI9KTVvTSkQ/al2mUX77X6okEf3y689QptzRQP5ngxdueEoMhnAoA/X17Yy
jotfU1nJr8jETBOG097kvcr0k81ZGKLmTLgZzOI7e3b0+l61Z0C+NbjIuAg3PNERBQov7hRjVXNz
48atC4WxQLtpPpkcuwc1MxvJCBxBnEJuPClIX4iCrM9goZ7nsMpvZQ17n0We2hYZoTdpST69rcdb
ZMpmK5i2XK2UjUFiOJgFgnrHTtF6w0y01eCpIl20TzhokDA5BGyGi8Dk/tDl5o8ijvnrRkgDVgfT
OWwJC+yzc9xpeG78D2s5s81rya+B+uwvuoZeH0Z8SXvyahgGOTbhRvcGso7c+YY6KopsXE+geo5l
NBNqPeNDjqgGN+x2G4ZMllpE9OMhnH3sBp4MDr3fPqY1isByaIkHh9GxkiVEzWxy2gMD9p++7+g1
9PyBv4pqyglCdQQewAKC2AQddeWX+7syw2zw1A/hJTHtR11W5VNYLfLS0S530h6/hXRIhN8QfQZ1
WKKGofIu1VSy8a8+Sbq7hdTMrrexS7I2CrHuc0d98Mx4ei2krICanmCCJNvH/YRuNJ3C3WwxuluO
fkiIGA66ZYEjE7zmg0MbWm7CcfC5b1nFuciteePmZbv3w2J5p88HbWTffFM3V/SOHTjka+0dJzOp
tlZCac6K5WYZUYxMIj0Hhv4+dtI8EZr7E3HmN1pcxVK1cg8gfwQGDm8bl2xKxzomnQkjxk5DE/s6
zACpSYlaB3AJuclxKfN1Z1+3ODocvxPoANH3VDYzv0Aerb4Xl76T38RElRMovbYmaF5dieuRxc7M
dgLPjBthwu5DhYvBpLayPfCRBchlAJ4SCQkoTF+BflIDLsym6f2L/XVhPF6HXNyYbp8MmGfACPNg
ZwIMSe2ieLeLaFz7OdnUc+1a2AlxFaRb67kAbHiYiDnYF8g0UIKwFTfgb6gaeWtWMean/OBeYZ2+
g/Qyr2kfALzXlbPJHc522c3HCDokXobgS5V55Bm08qX1JqQ+1UJTHNyLxYu1pcGX2OUDuMSLnIo8
RrbxSv3itxKdqjIRm2yBkgX1Uc1i2BGKaq1k0xRHO8yeuyp+96PCWcseCXnsLFeBdpARCg4AnVXf
fNJRLnaHhaBR7llgsr62hx7E6UM6gDgFP2zB3TEaEoTlQ9H5cLQG98MfZ/fZ9mWGG3DZaUrbfDCp
uXdJRW0dqKe2AAQdNXW4tSsubyuL1DtV7ks6AdKT9XHM2ys1QHLx7AFzafM4CStEsphMTyaDHOEC
acbrYq3DHFkM7036//TBzuryPNgkOWR6PNuVsh9EAo7gXs3l0kdVFgcPqe+aO9uhc8DB1q5aavdt
ZloQmKdGX0ysa0PsifP9YQZpiRr90Q/x/9axRLXcFmvPLcyDk9PUxnL4kUiuJJzXMBGorQhmMm5D
3hXngc3hnpSv4oE0UAZfgLeoFRje6JrBOAXPESdFf64L5a19Lyk4p5zwHI1xdL5/VIls4/cw9rVq
SXxHm4zGu6guVGjewRLiMYrM+MZ8Mn9kY0aHxkGwDmK8A5Kv4VnoPiw/Tp64VhIScMN6Y3U0j6VM
di5qlMcKadbFJ+ZbrnoxUouSm3am1E/OObpHoNIxRH1z9k81UCCiq9rGo0SPv8PDVgAm8+zGAFQc
xNSJrWyNgHXKOqpQCKvc/+J3LZbicLmyckdvVBd78GRpI3q3GteqlsbrkOSfqHQ7BE4TqvQMtSxv
yXVKGtwW6sD0KLK5XpxQEUIlopkSZg8BYMGbQRYzpsrEWptQoxEmi7MXyuxxWIZexmhd+xEQGXHU
wT7qgug1QCVywlmLvjQyw1dO6fkyFcEPgE2R+2JWrvsSVuz5DJGj8pvsmhDZVu65jcfPxZSsI1K7
zmaR0qnUnI1TvFkUeF8Rs4bczGygaE5f7JECyqfO8196OnYEfJpsKSx6aOAL4wiR9nj/oSEG74oA
BeBUywesW+Lh/l5phTjSDWMMl+VTiXV4dR9CllAjzzOjjI3y5Q/f6ckLF15KSlb/OPvbycwHktwY
lsxJcxLxWK8iYqiol914wzCQMriBhli9zW49X2qmAQ+14dx8kAzQcMVKFYYJ2U2rS/XQtj/jOSQe
ZeBYgi2HbduQ3HjrLN7XlF4bO4rcc2H7NeiIY2fr4AGgA1zoLLm4MsY854H1HbuRKAEPSU0Z8COJ
iOxCXfCbarzmFdMye4wxaQ9NPV8RDGJzTv3hgZWYv1ayiq5Gg8ksRQX+YJlxuTHhDmxgZGRqFSHr
JbPtRsqmd0mUqg8pBzp3WxgH4Sx+5pkuz82QkkIV0SalvTD2PiTcPNaEeo2tz9h1ClcDW+Tz/UEV
st3Pw/Bi99I990t8BrGK3eFegJB4d5qDOts0zYj6UgCNnWdxZN0bkP9uppvFAb+nSrGyWBDFN/ws
dX4b3eo85IYF57f4CCy2eRGz8a3kDrXTrYcxMTg0DD0A51ne0bCZ/QDycXl399FOWXbFQuiKAa0B
NlG91SXwIzHotzx7kKh+0YHFwTXLhXiwDYyao+EeuGVIZP2coFXSeE9g7mPqXe+5c7Fma8gpFz2D
y/Ui61zV5WMd2sV5rJrPVglY0tPDw32dfHecEu14Unbx6mdwsZdGsmgy+sYOl4jHQKdpaG6NrEAZ
2eboEPnxG3JoVoVTfETN/LPAPbjTzScD5OEMhupoWdGDH5jVbsItAgl6nNdx7Mz7uQAFPqUdAVvF
6W6WvcMlrLE/loZpXQqjf27zMHqwg/xzGBkDlaf+sJcWL0vXsG/F65j32J0ikh2ZatSOv4GKP5/y
c2MPzBRienVVSeZNPm/abAGTK8bZHauaHQcNWnKOcahWLUbqiPW9SxrSnj5O7jx08RtA1NuOSvkt
RtiHjDJcOYVlEvGEhLYpc9b5ZQFoc/n9U7pNWJQIUHJU+cno23wPL4ZWKO3jHYJ16mbrHWFJ+zhl
6bVnCnrRrkd3H8jLnLJegDaptmXaWA9T7u3Iq1J7QnQUTQWDzDqxmZng0kWEgA2Ne+Uju98hAcnE
60gCSG2OT03OhW7UJW4Ap91AE/01SKd6aDiZms4jaJdJJy4GlHuhOdinDHCO8rL4wCyJCIiBg7Du
XI5Ki3CzOq83hp3jBfEgzfY+g8oysl6dgXZmLN18ExuQwYPOrdYgAXDdhHvahAFrPGI2O4nrQzTx
5KYCPbXuT42f8yoETDGpdKLT1hJEBQ+99dlLzPlaK+dGLlfNPC94t0PYuilgXMBNTPdahNQwjPwf
CfYD+mHuWWZWHwhDxL5pV+PKzxlzrRi2w7+OXe67DuMlj8nwLzcX1cVIA+OF9PCdQ7rRb8OUzq8+
s/a4lWPSb+c+7Q8o10hSXDxKTh6fsnecjuoIFX1YWTWllXKKH1YdnaYJr3Rn0V3kBvENdtVCag/h
tyF+XaagyEUDH1laIZ4mgrzxTZGJSjWDNreZV67D2MZRzHeYv3eQKsjS7coh3xrO12RARN0UnDuo
o/Nn6NK7oLRPVF5qR1RgvzX7bMBvzigoFirfok9HCvcRtv3wVbf2a8HJMecsomL/wYIfAC8m2OCa
wGRLtBltpii/eHLAXKjzYZuDm9r0PakBkXxtS6GPgWqj89ih2PCH2TnxPv08Ms6KmILeJ/cW72tX
VdXVaqNb4/w/ys5rN3Jky6JfRIDBYNC8prdSypTTC1E26L3/+lnMBmZuqy6qMGhAUFV3K1NMMiLO
OXuvTaHtz4wiWspcv7DCdRgF/kfSjB7qZKZ2COAI9PVgnLsCwOy9I9FJ1nA35rTlxcgErZQU34H5
F9zROGqcg2vGCAOwWl28GaoMnuzo0NuSXMuegx/LFz0uJ3xBXkNEQyUxugekCziyC1+aCar0MBCl
pURJftPyBXHwFSl+i0GSQ0tojU9u0Rg7P0VtbnHrwCvGQe4FLV5i0cS8b686xyAtlp4Ali/fSY6K
Pxq+lV385UvuGB+donBXLdaLtYDR8lBU/q4LWarbFnW5IFipkb9g+slD7vZvQFU8uhk21VPlztuh
Jbk7bbR7pk16CwY7P43EdV4adEDmVOrTHDtvpqGrfVGUMd2DMXhqhugT+/+3omr9F4CsSIzxP25s
TpSHZCaej65N+opKgAClmCDVOF/aR761L5mbEjzEG63dXn4K5/Z70lB8cyoSJyt29MbGy7wfk24g
OitfZV5HsFcrGvZxJ9va9VRt4rHIXmczO1WWlx1bAz9fO3bMfwNGrCDk1QeOQIceH8126HuQ0qkZ
XOOupj9jRSd+slx3vje/NksiV+wzNsAjdkDd5N3aOHury2EXeqb1Wtk/Gs9Eq6dd8zbH1cUfonRX
WVGGUEMWa3ugCybn9oOj8mAn65JmhxjkWVjFB9PjdvblzESzg9irx/lzCoR4K9VnCZeDLXUoGddm
0NOHETP1xAHF77N9xjDwZCK8ielrSguaR9EyjmRKe5l9+6YdLjXpeuMnJKe/gmSmHKTrdvH6cWey
lH7OS+tZx/RukrwkXWxgY+EjMvZRGTU30PUcUdSFp0Nc4wjhcRC0kIxzTrVzBJI3XcgtgOKfR+1D
zO5NvUOeTZjLiLA1jsPPRjvhoEV5uBFpio6ykcapT92aZhyrpN9ywnRyoNNjUJVfSnSUkO5mEq2X
f8ueyVzUXNPGzC+OUQBvZvi4LmfqCXsJ+pTTY5dRpMVdsa/UdAM/0x9RjVvXHrVk7EzDjecw2vOo
g77CgQCEtPsQhF8rY0KkJAIbQSFNE2oi5PZ0WK+2muhT+5zlO5JtVy7MgE+q+DGFOmbWVtAEJ4+P
NaIKz7oLK/b+bDyPILGhN3hPlG80YRkBzvWEeTab7WvutOCQghixemzwNLqmuxlrYk+QJTGyQTgU
zTEHkqpuHocskxdT/CLp75+xdhJzwveT7jVoo/rFGz6ht705uOXJonJnQmC8733a0v2OyHFEu9S+
jNg5zzRzbsY0/xi6vH3WcksD398ou0IAPkMj7kX8C5cSqbqV/Jpb5qujHR9FpJ/sNqON4HHyDUIf
9KTX7SgfIQPtWuSu+yjWj7HqXmwLPjLFxxa/N7J+bnPHMX4EurE3oSESRsKUEpWiJjeaa0tty7Vs
dsI4ILRzT2PD4xOa4kx9QxyXgV2kwMfm5Vmzhz9UB/2Tm8QtEgAYB1Of/RCm0Mwe1ssoxRHzsBO5
N25EZr61Bkdzhu/eeownHvqoZ3xgpBk98Q5ZIIrctHwzyohsZ2bkOztZx6XyV85QXcwMSGkYOv71
/p3WxiWB83yEoNARGZzK/oC+4/OgPYwcdAmUXOD5VagZ7fPl/t39izE35qm3jEM+1vpB5xkyszb8
UUmJj7ZJq/ChDIZjU/QTApXl77rl74YGjH9rs08wbUVH6DgCB4pL6OcSMvBw/4KmTe869Dj//F0w
T2JXt0xIXHuMH0ztxQ8c/eej1tkNM3z88H9/f/9OmEBv5r4mXsHdQX6indKVXnxSTnEhv5EKrah+
spGzxFbutJwhk3VLTPAm7kdzx89317rvEEbTEN5U8IDpsSTmCbvomzXBGYLXVa1NtOW9kSypxXmx
seaq3oqFEUiG3byFU4yXCy3dS0Jr8kL68EaY/rPjzJpoiig+WKwIQUu/j178LePKrg0WwcZLH6Kc
DpkMnLeBymtVFtEHIJq/8iH6KBHyUfmf6Ce3DCUmiueKVk47SWTLEe332j6LkdFKJlusYu3JLTLG
08OPPP/iOP1XwfCv07U4DNXeErgvU/dTKhRjtbDZ1dq5+BPNYmo7Tm1OR+Z8rp8b5qiJIgBF+1W8
numcrUj6aFwfxR8ugMnwcQyrcF0k5lcwV80qfOvEN5d5EZWUjUNxJJe3ItJO9BrwWpwAPCf8x+5B
LOVdCgE1Vhk6E0usxv5g28X4aNf4RmznyyzS0+R62PpEhqTCc59SJ2XEW9YPau53lK0oMaG00Fuz
g4xxNPmpQVCGi/mv2YaqewpoiRPoF2CRTbsH4zCi7P4kVemiW+F8EHNoxC9GH69NL2R01YuG4UuO
68Sc8oZltyJYG/dNNCsINvxMM12qwuaQGMSQ5cW3tFdAvhS8kH4mDcoIHEhHW96H2kiRjCt3gk3z
LRnJKEfNuxykycnyhSPWg5/QttkxteI8nIHktzpS3JnnUeTIH/MQwE6wl9B29eKX2K/n6Aexj467
PBe1Ga5B45AoX7rfZ6ii2CmSdB96SNtLsI1Z8MTsuEL1TIyRmYzVzqmDsyVB93Xa3za2N62R30z4
ydWrx5jId1taPBhSyV5QP/0E1KjL1LQhWC5qJHaWDtEo+LlDpuW0kUG+J8ixXU9DU2zNrj3xX78M
PdYt2LpnKya4tsmbmrrLfgmxGS8hk+a2jHtaoCCVRlV/sopkP6ohWrN3/FSueeDYvrMSMh2HNjmy
wtOMD3eIZvkEyKXeZnOFSFRVu2xWOw/R6l4a7pPvDkwUNC6rHvSn7nW5pc7E0ChvXU330Q7yjYR4
uTVVi/Aq+ukuUJgG6hTDSjCfY7zp/EZv2sDExO7We0vlj7gj19IZHab0mbdrE/ONoeQXrmtUPsrR
4AZH+rwuIKBtzZYBfWdsmVqzxxS0UcqGQByNV6Yw+HwCJBHbLiDKwEqaY9g2B2pOYuy1YghT0rRP
egtSHin2BoaYYYpvDWhR9j8l1iWxORs6aGw41sKtlU394lgcm5t+l5Mxve2jgrmh3WzyBvbinCFM
AvRZD7pmQE88RjmyVWi3uoC3Ah0AuQ4XNlEkmCMqR2zQ1G0j5E3b2CvXIKSfCi+21wEUh/Vs4N+I
GOtMnWGzEBLm6eT0t3whHxiHYuUTM04a1NirwTe/tSlRzGRoE6pdpwyE8aIZ5Q8Ev3KdlTTtZ3jx
hAN8KHzrkGb0UmpAlBsG7i/4kPIVuJzC/p7plOnK9BVl09eEFW3lElm/ChHUgFRwdkNgvlUTLR86
GCvCKj/CLwtX7mvWCWwPCOrhNx1ct70WGaPawKERBxoWs1KxUct50x5Ue4ycHicph3jTG5J9X77V
SF7WQwtpqZqbl2mICPHJUVIWwBpVxIfqmM7ObpIjhd2nOE6+iRCQhGIxzutp60dDuDc9/3Uaz6TY
fbFYiTYwTUYwLfazSbs+9Ggu2x6Vb5R8xl0SwrCyvpeF/rhQGmMfy1WcjBzUi/kt87Ofbt+UJNIC
s/WOuqy/ZA6p8SCfGDXMl6IGVkNziGZEPW66rFW73uhvogGqEhtBBNbF/JYFcbtJyTei+Cig9Tk/
UAe86aIfjk7r/epn/yecA7GtUmM31J75F0vRXfv+b3Ga60r+udueJM6if4vTqiKTZEyUBI0lmDAn
71PplNggyLtdhwMhEBasDdoSFsEyXbBNUmx4iXFNKPQ32ISjrQ0kArGkE+41p6M/a+fEO8a/RdSB
qxS6XgeRr2v77yDYdjCHbsgs4YRHTR7rpf3l+BHJgaG9pUVPPz/1r74kKpiOFowHgpd3c7TOHAaz
huBcNswBJUomLiSMmHtrev7LG1x8eu+vnuPy9nAXsBSa76R9Pai+rvF1cLIp8zSmGk4TOUL3OQLQ
yRsHaDOMgMaYON5RpalDlpAsHv78Nn7TGHOZXNPEHorYGDT5u89QYCU0NNLDE2oahhRzAlySwLhM
vRUOh850+TBLGJhBkaZ/kTcuP/rfFwArmscn40lTIJZ+p7astO+WqIMhLSwj6YZxYRxF3lYNeHjm
JRVdk6iCQgZ22p9/Z2v57N+9slCsn9y5pmOr91444RVxQYaLYgQVVY/Ivk7tYGz8oBGHVkf7aQCe
IprxNZ+9X7Bya8KXb5j5Oe1l2AcX6142pqSUYT+41PkIXn/uzmlc91eliq+ZwyEercPf5KnvXWXc
0lwpz/RcS9rcMu/lqVNGy8fnZAxPtqa/YsynYVEQFAwdNom0+5sUayYF9QGBng2pYx1YcwoXlhF6
UPXTDlViPFjFBbrj2TUgkNZdMx2wST2VbdmeO0AGXY1+z5XGnrkxIvL5RzZ48ICbmIEDo4lVhuDi
goEdrZzrrGlFx6gnSAplNE2emiVe//xJ/X53esqhIPNM17UYMr4zLRa5XZlcaefU0TdeNTzAK1NW
26rvPjeSk2BU0wAWbvypdhJz9+fX/l16y2u7QvnUJMpCEvzv1S0NrAH1e+OcBOylfB6bHSJN3Chu
sHGXtumfX+335cpTri88pRzsRr95sJxWWhVqSecUWcbPoSg/1Diu7t39RGSwsoKff349a1le3j0D
UEOliSeK24qewL9/vaTKKjofhTolQeBuIyMGWVvvRWPnhKItzY5lRBARc7nWxnNZ1jkyL8luW3g0
AZfxaAVB+ih1+XwXjWalH69zSVU1YD0qFGFELFhzq9WjbqoTZ2j/L8uH9fsC6jmK5YsLZku+e/cB
AUMLJjIN7VMYGy7EeNr3cVPfROfp0+j640EI47NkEOb4vF0EVR1pziM9tkWOOHgoREowPkEXrVJ7
8hlnOFew2x+tqNSvc/4hUNW8//NF/y+3s28RHCK47Oz376+5b8GKmEtlnWg10OBXTDuURwoWCsCj
CApSTpeMClrhOjPPf35p8V/WPO5k15E0oF3beb8fujRvee3MOt2RpVU+TyvhodzpoV0IyTQ/qPvp
KlqPOM+4Zda1aGrr0RxXaPz6v9zt7/3ay1KGQcb2yA5SmA7l8m7/w9rSmxHoQN8RJxJkWa8W9dC8
aH5u3H/hfi4/UJXzwHE+NFyj+MuTfTfC/fve93HpKAR1LgOb35eVhZRp5qF5Kk3zCz3BEuWInD4r
b5/J9HmOGEFLRcJVFiwjHDMGOZwujv/QeXMjSB2pIb7Vwj3MXaEee3micw8npC439bxAPqAu7SIG
l4+jLW6g4wn4DOyT9jtxhmfSn5TCS2/15r5VubPCWDhT+LfiQUd6K+mzrDCMqF0G7w3NrQM/vUj9
TWxnz71sD13l52eGEouPVE0EoAesYGTdo5qFlof/LAQblzYc0/1asJeJ/C029TPY5mYHEcE+DiI4
aFgI3CibyNXjRceWsx8Wg6kuDehO/fQ2DvJggPEdjCx5rhfMKIfaS9MPM3Mxn2FnQ0UVdyZRpF7v
EUufvrQ6uXVNKKjOcvGX2+W/bNh4pClZyd2xKCDui9l/3C45HLRoMgJ10oPtnedE7VEafIvDxnvq
W/PsaWQYyYRmAJ47XnbVLqD1124kK9mca4bLNFl1ha7Y6tI9lFv6BGgZGZYsOeyV+gDSAk5HN1t/
eePq9yeekCxWWeysvie995ZMnfbIVjgDnu4yUYXGZDamX53W6luW1W+eMZ1IUnevyTwHWJ9SZtJ5
d2t9EmypHsQrEhpAmQzyUD5cAuDPdJ8l6sF6hE9uyGOiMV468UfNtGrbM+XbY3bGclQya2gYawn/
s4yhHK2EkdmQyZjkO8jUT2Isb/eTVUvdfyHhOLdZGP3R2qZWRA+Z2TKYavk0GsxC0vp7jX/0vBlT
siSAvXaHig5ePUwg2948WWJKycggRIfF78fpXnKFH7NghPCMG+xQtOi8lDV8+cuS9s7vyiICbEHh
jmNB5SG+e3f/464wqyace48tLPUOPs2eh8Ztqy1yNvxF/uJ2b/FtikU1mhR2Aa2LrN4xRBSR+KTE
1MlfVnfx25ZKxteyvmIhYm2z37+fKmoYXNbTDA5dDUe3QVLhutuxMOuHyKaT0D4lbV6s3RLdI5ip
XTijVM9dBm/QmZtLF4nwLyfd31d93hKuJomz22e3fH+A8mYLTTbNw5MVRhKZKSxD+hUBsQUQFQTt
GQt5neuY05V+/3R0Ujz2Zm+dAW3Iv6QSid/O+8t7QWssTLkcXtW7NT/DnQPA15xOSouFxaPyY9NW
+4gxIIAaPrTAspC+MvfctI4hNm7HezOG8lEnKSSzKrsx1w/4fzp7U1HtUkxG8Xke57e/3Fe/704O
B4qlKMHcRIHwvjSDnBuNTukOJ6OGTIl30jxm2rygjoVTydjxQAMWoCKa/8cg8A+Gv68KHm0/ysKL
ET3LGbjG4KoPoa7rIxjDjnR3L7uk03ANdyNC3+eyGrPFPP4A+Ld8YYXIzkwsMRwN5dbqWIaLpCk3
k53U27nwvwQ5aeIz8k8CjIKdYbYZOqsy9zdhjiBcxTbNxUVYHVYB7AdPoSx0mr1EqW83rjqqSgJC
njJ321pVQ/SGLs4qpLWNMm0H/Nbddw3s1V64OUmmLCsdp9TdXOTRhoCB6ZFnGpPuPJzojQbIG4nf
KIDsnUfJWPj+pWyndtdPhb2/FyAFAz3Ur7K9zLglcYfkzuMMoHDTb7POtT6IieN8nOgPYCK+pA0l
ro7SrWG34oiD81dtogfp5UxsfF5fdQhT1uk6//G+iMY0Dc+m179MVffFLGa8EcZ2QGl1iYTx3Fhg
+fWIlsK19VWXnxj4x3gOSP92oEzdK+koqH+NOQr22CfbqWQnWOezFg8ijdjjsuDQ2Gr8y5nj95tf
CSp9/Ma+knBYlmrjP9aqKMchg5qrOUWJpFoDPbecocth6+EB3kFEZy4y/f+ffiV47G2XZEce2Pfn
zVabVtuPYX3yEoAhxH5f0673z7GRp9APnWgze3LftkBGFlVWhpnnH72C6hzv8ueHynpX4EAj4Khl
sRNiBlPmb89UjvVDVLWyGU0br5Xr5RceIrZgRcMW2e8e+4Z9dMLgatjdtFn8GjM2/SP8Rf9jnBi7
sB4YlXnDNYrybxxEaBxbhB4gdByNjLOTzyh/Dp8k479NgTKbADBQVUmzLcbR+ttKT4Djv8snm9/F
kY4j+V1ALnCC/ffnaadMKm1E26dwrKKNZ4TiNGfKPGUQyLLV/c9YFsXp/l2Sp+umnKLj4AbzKSb/
gNb38q0XIHlapV6W7iZpfAROPZ/uXyJO8UjcRw6etYJaxN8rMrGYPhWcDKp2PlkkNFdV24KBQore
mZXcJAkGisduApQxM0yJHXmKVAywJSzH//3WRJligAAjFaKQpzj0pq1yml+ZPxkQIOeR/b3p1mRv
BQoYYhESStAjW0pldrBVcohJpD71sR2cUuTagVfya48g/Nvl2wmzEAOJU758uX/ng2YHnZmbfMWd
zGFVmk+5ajHL1PEL2GLc0gHpZ9Si6WF07L3lmchsxvCl6ti0WMVQzFWvWZshNCbFl5HVvHfDD2Gm
1d6tsLMxS0AvbjjRyqrD17sz8x/7FXpBLHeEHKgRP1A3MZYpU7u6gTIXcFQCmcFQtEHxwR4YdxKb
FmiLQgMSA4s6oiWxGG48x6IXr3nYbRq0LNsxSBgVpAxYxWTXZx9PEAHS/HHKPO/iZkTEDAqKvw2K
Z1lHp6G82TGctlJD9kvtNjy0GMXu75IZ+DVn9n4EQRetTTdXLy10yo2fcDdQvjCZRyK0cUituRiy
6C4x4ieKixLJvQWkpm7pNbV5fwuCynyNtenvNdrh2vaDFzz/66TiGTKNSrIvNaWxCcHvoPazrxqm
7WMVI5gt4CCvIa04x7tdh23LWOmB0ZVR94gpiAHDpIddHrfWgXtQAxgLEa9KI9+HY0290FBO+0oX
u6b5jnf2APtZvA42hPCk0gYeUFryU6EyoinFonZSF5WgPIPeF+5BRcZ7nFtEbrTUT34FSywJnFcE
Y9Y2Rl2zLzL8kAkw/NaLDOY/+iM9okesVrShhH3w0lAcrcw+aIp9NOqztQVUfZqiYc3oI8kr8TnP
1Ec7zz57jUZY2oX4SnHFH62u3hkkrx2kFlj5wLY6Jhb/MsTVV/fWJ4SznJ3z1N4OtU3ofbgdeNG4
q8cbb3PVOtjj/+lQmgmyQ6+GNIpKHSPZ892YOi2y3LHyXy30XQxh6GUqjn6XfOweCwEUKTfIiPAG
5FWkIn5CCVvte4/b6O4uDlDY3mz422sjcqLvdfjV1LOz9xuR7ocQfd9kphDXQWNja6Vcx2XA/Tpb
TzPKmNcBjTig/DREnMQf06q7YuQRrLamg26E7oLbATaewebfoppTv+whdpELER+ayrz4ysgPssf3
DI8KzR6Gv61NGAAu7EA+oxfg5eca3mbqbkyAmTF5DWvb8dJVzM679hJGnsXRnpzyBTKDXpd11TE8
sdO1nJmw5umiP8J6S+oKaWhYThEQpAdbFz6iIb1svZNGbGsigazDC82SEM4jq1Bj8kCQT2/sapk0
mxYYwqZngHV1LHjBcAPPPsTfK7dCzxuQKPRwFpyH/ZT8JBBJn9H2lRczihZlCoaTFGHlxScwUQzt
hVZvuqUB6a8rN5Y7EsncdWoU+uj1DadMR1evnGvXhZfbT5yYsKz4zTVvO/HgSyPGE/GMcSdbYYZi
jWkaqMh969NQscfhzO8fgscBsmV64y1W+XRDQRVyB8CFHtxqp+zQuxm6EY8lD1NFObvWiDFPET74
pYE7nPrKuMQwBwPNkKwzPxflSE8uH14Tyw/YKadp05b6EQGx95Ik39kYmLA20gP5S9VDJVlpC9sm
Yl5732Ky6IMeIdTNH0VDZowSO7Oa4IaHeXoaU33OxhMQIBdrSfsVhk29jzKp17pMYHQjSzoXhfcM
2xUCsP817PTRxydzSnxEcBPi913EWHvlpAIkYt0vrOkPXSPXI26rc4Sa/ND35YkpY3w2FFtc7asA
D0iJrtG1OVaWLCnPRqJ3JdRwAm/9x6IlVGqszXofJPGTndPqa0se/KLM7Y1h4knrUJgf4d6bRz1l
H9jyWajQqHK1l1gkv+kwJKFvW3Mm9rEgjf0mZRi81x1JanC67tPUuERFZHvNuUQ6Ha0AthoVab50
rx78WP5KtLOZJHEu6AJwSatRbSNUU7lm3o1wtjhPGcflKtg4uf0WVJO1goZg7VpPcW5Ok0dU93wM
MYlEDaQHJsADzi9jr1OMArjF5gdGkjTaYCZtSBX1dyG25S2umGwfzBVeCR92am1erc6UD5QtaNXg
0zwOtcTJj6wVbRLkfXIvi/3Y1hsCGbwLArpuW6gi3CHdMkmJ49K3KckFVTIelazwnC8/mqFwtBYL
rQXpDqg0d3y5E91cllCPNeilsnQMMq4bEU/cbCXVS8VSmRFEc5unIt8PfTus59rBcNInWHyCziNS
0RRbriRkW1fhpSTSAMtIdAFihypvhixo+h+d5IGwH/eLA2+jAVaJX6uwV/E49C+o1NZ37W+RRIxZ
QvU1cx1UhXEaHn2j3VaBYV+z3J62dV/fKCl/WFF18IBcHoW5sTlKURiNP5Bz4D7Mmie4XgQ/FEId
7A5MaqIfLHrcj1YzEUZTBptUpxerMf2DVWfmepZIbWFVEvCmB7HniLbtotk5NJgnVi6tS3pxVB0h
gU/ORJuhbXqAeqZzzJIKkFxlv9zHMl0rk6Nj1OSmxfmbNFFwtL1zIU7wbC9i61FLYDbJpYjt+mgl
HePkQGO07lsbYd4wHiSvIrJyOEPX2kc6FBfVO+fZS39Ubew/BMiCJA2efTvXt2qUCb9GMJFXO3en
SASbcD7nk18+oC9DUmyXxpHJM5AXs4bXx+WIgDTQCoIgMMXPBeGhV4V9QkzCu1S1s/FINoLbN3y9
O8vbCI1RlYXbem4uxPh5JKRCkPFbcpSXYUhbSmPV9cmmqoTYjEhbtyNYXg4cvrVlno+m1RyI+CzD
jZeJp5LuSNx9N9WuQoxg1wH5gWhKVmEAc1CZGO7tHOu9U2J9HxYLIw5RfMK1ZFAXfkNaPB7KVt5Q
tOabKa5LRABdcKLIQyePNXotKq8GG9yV+8hSX6NAyquam8WoFB8tM/0cjIO9Yx4qVmGGVcLF6xOZ
eXuuXefFT8t1YsfGKVhSRZ2CCjQph5dcNua5s/WGIeq0bic7p1ncHAS2X4uj+TO9vddsssxzOqNX
GYLkCAVWMd7u+y2EsvABOclumLE3AyhxL6JrMZ4MfXSi/yjI4mP1pS2YUTCrm2NEH1nG69NA8+iR
0GAeQKc4Si9kAWmTh25W/iOtEydCQBkxEURgydivavo3un/lk/N0B5zoxB1v93Moould6svwwnlf
sowj6Taqtt4aPPmA4maQ1a5GU9hxc86k79ltd0Tk0Wy09Ponwx+O5qjNa9sZDUp4BWVIOSTyhe5j
bNr13shIhApmhHcwCxCqNNE3t0/m4zh0OFb97LkWCRtaZryYQNr2sWx8lntgkrMaMINHwdEfq/I5
J7FPCvIX2Tn1ISh5rbFPPvWyeakyQqzFEDzTLUIPVSbWY4/JmvYQgJkpbhDzJV52aBKqFrxNWPP6
+Rw15vxodYAHyA0z3iaZPuJE6hzD/RWE0JHRVn2lHjY2tdVeoprpaDXTBW0TcayTnPONzb2RLqYq
HGBNifOod5rhIvGHHpzK+wYdwMI5dq5apmRzMGWnpKjKra18iXEDutM/IuAGOAHiUcapmItWsDiH
ExyfD5WytqFfknEFL/0Yhd7IKKB78mTmfh14wPwZW1CXNvlJI458LpcAQlaTY6Q97MdjF2NQD5Y9
g1JrzMJTbH92KoPzYN4gSS6bUmxaJGunpqyiY5hNN13Nxc625+CzE6K2GZ3VUMT9TffkiKi4kQ/u
zK5cI/2eotC6BdJ+9BVYOzHI9EJOO9SO1H+FwXqOkPddu8qmfzHVT6opm6e+RxHZlzM8dOqH+307
oAlfDzUMl6ZD+du5cnweh1o8xJ30P7L7+Fs1oYfH6LObSoAEPfrYTe129cYfpuNsUOdRYX+0/cE+
G5mJwdK08j2fzCdCGBUzugXbGQP891GH5nWmnxakTAnpdjUlow2gSY4vWQu0YEh6Qn8wdtM29F5S
70swKwAown8ZwK/8wxXhsa7XzUxE0H1c0FnYnrjbMC8WAWPEHHBLYy+I0qRe0ThDc5WPx8xs2Sdr
G0RND7Z6ybQtOs4DaUVmlZcm895fALmkvdoXtpoJPoSFAKnMf9HK8LdMVQDa1hnhVdZIUIPAFRGM
Su5iRHpX8lt2iHmSc8aw6di67cUaw+o0MmTxVH3jxyH+jSckzElS7lsfqcZotsa+nqZ2XwTmS84M
4DzRkL63t+Ym/J73zHB9nK+rrAviCxZrlmbLeWUE/zrk00Nt4OqyOcFNeRPjeITrbDQhCvUar6fY
E5XQkHgDE6GJFVhgPDhVkzbbYHE1YdVvHsuqb/a59vFZCY80ibbf46/2dhbNr03UNV+ttpMgyfqZ
aQLKnVWvlzUsn4wPJvJlragMnMncpJ71wLBs/JIqLCjTLktTh6Mt2RTBgLxdlySF2XnzMLRtcoK7
fMratDh7xF7otgKTq0ccHTZTsEIyD7sjklr0s1tkW8SiJaSc0IJ6gImzy1VTP8mYg2QQ19+m0J84
aqPLInUWwmWG99Ni7uJEI1HKDBjOvW7lKYsUDbNCQdovvOiiMlK7Zn0dq3DYYQLwVzWjEiTgYE4c
hqwq5BrmwKPX9C2wm43DsXNr5xAF44NGcHkYLeuXW0/qmpneZfLwRTQ2npRqiodDiCxzYxryzUZx
vHWoKCia+nndc/0Obv1x8FgaLMm23g3D8x0ExdnI5MH3VwIy2x0zgdRcPARTtOqrsL4aqnslZAtQ
T1tD+vQc4qsqYrB6LVISpXbBUIyXQY0njxriVIIA61DWbVH8JlC1nPrsxtajGLzmmfqc23MxyGbR
Q+9lJy/x7Ud8ueeiS0dEt7a+0b9fwnyrrau1uWldZJWTEVaXuiqJJK2rR0Gg3Kduh6Z8VZq6fmwQ
ogNKXbv93JDHoM66D/nkwUPsAlW8DTX/4d16qAbYqmOXPyZYhTZCo76scFWsEq/9WHXytceGjM1o
AnZir904ABMGg2jNyv8tM0I8aKlVXQdeEya3+mgU/htnlVVle+keWy3HXJoa+7TOMdCk8bVq4Kcv
VWadT/80StPSkccc8HIjGL3Oir3LXLqWRIM+VFbIgbdLXwL5UwDjwh5O+qw3qwOJdNYnL/gKRfGb
HvHM2O4QbEOLrK1UUPaPlvS22CzFJmhavcPZdtC4Y5JZNlu7hx0T+uEV5+APCNNYN2gMrBxRKTLW
cAQhmMatZr0mkpaYEJ3zYybD8s2Ypb4WYU6144lXn8zyRjtfZK/6RytKj7Xppue4yp51TeFlSxvu
SzA+ke1uoMAySMQl2GLdRKV3jFrr3HR62jaDVF97EamtMamjk+TykVr0wi1fOM14RI1ibQziflb3
E1zB6ioiphcRqmN+JX+TOkAY3T5HU9Lq/Wy6v0JBPwpXJkbvDlnAMPGskty0Dl3q12Jg2fEb+bnh
Xl+FemqPcu5HnFVGvvXNacsyEe2idjhbEyPQXlQP/4AgFwEZ8KdxEwemxOBAV+J/2DuvHrmRLjz/
F9/zM3MwbAPunNNokm4IhRFzDkXy1/shR96WZtcr+N7QosAKZPdOd1c45w1dqMcLyyDy7uJk2LYN
OOM0g86CE42chA8OFpko6wAcBO27tgtchsG/5XNNcrFlD1wTwkx4hDWGmZ47pEjvQBEahu7NMhHn
G+TQISLY+SNXcJzQq+95GJQbtESgnrfDV2mNLg+MH+ck1EbsTKGKeaf57WKS70JVAO2kDti+p9b5
TqgEayfQJIniaGcSvJxFBoIuhtetdaskCsuxzk7zaq0Ltt1OzHGKJchswfOmEMtndRstVS9Ld20d
fWlqMziylS9mpamxdrFv2vpZfRW1o221ymJJ6eUpaEokb2yTy/6gJIq30Iy0XXmifRV6Wa9EHaeY
jeE2iI57uXRswUGvGykqtQBo41fyZlrxmxoliSxrVyWnrUKDF8Z3EhoqonZdnIgXs1K3gQ7r2ZJP
kGhlo8O8Cks+pgjkxaBqIG7aXYB4WjOrJFMql8uuUXEqZJLF0rPaD7J8HexIOYkSgRD8C2FsC8Fv
h4OoPR524tr9WgpUE+yy4dtcILJhG1U2kx0R7nSkv+aDba7jMZkow83jGCWA02fFmvyJts2hB80G
FDM27gCxSnGLz/RBflGbZR0EyqESxUkVnbmVegjgxNIvzi47z1FsMYkW4ZAqYLpsw0iuFpWS43hp
Vg95rFa3uAz1baLXhBKl5FKeTGHoVyPyDqWdfZPt2F7mrV6sbcAJBCrsZkXEV/lUsFRtU7IeWZld
YgMtNxHA5nNZECCYb4E097cgRt4CV7gRvxEcw1tcYNhkNrGyYPq4WGaPXIAovLkaMkUPfm8e2Im2
/ZkY8kIr0fAIUTu9glklSVeYPUaHouLXGPVnDZYbxGHc++BBalfJZrLV1creuIjM4AsKo5GzskEq
YvzmFqjCQPVt1oifItBlpB6J8EqfZyy58LAFjk+damFl3LCuSSrhaicwX0X/3fZhZ0kYg51CbL5P
MgL1rpN+bgyCJn38qUpU9VFtB9im4B+R9cj3qtF+58zvLyBNJeQsBv/MarXQsWE7VAiVrDRY2zPC
2mgqePqtNIzlwMT5kDEZ9b69M9g0YQikf80xC3wCb/BiKznmLk75ZhDv9KJHO7W1Q9PI/lFnQlbA
lB3UhvSBTbhlY6TDG+LOPtQGLOxAcetPrvvKiehTQsTolnmoWwd+dK6bWCaTEfSrwfchmIoAjwAP
edaUcLoUuv1Dmcv8fOregONdNFhmCizUBmJSvulVVzheTypboKOWHyQ1kNcKDiC48vhRQzaoeIqM
psJ2vCxe7ZGK4Iq8OxdFJl+Fkr7Ap8svfVb9SBvUyFQRxutISNbz0KujQt0gnbIe7kckBn2lcvTa
VI0TsoGSqpPXXRpUkLK1FbsLzQpHl5oIVrtwmatwYIogJhXRoQQ9vXODgQAgflMDFBn4PMBk8dHT
CXQ5mCr7avogwu7ZzaRu5SOhe8Cwca+NoRGzb1t22xzmkqzsT+Do+pPKVLaQuo6obtM/Ro2nX9qe
B8903lpRCHa7cU0SuinaBx/K5sZsZX4cY7XP3eZBdra6GcvnGNfyzMqUR88XS0uVk9eS7Mo6RqZi
VWZK/WgVyZaN/6I1YbvPli5cZb6PKNQgFSl9UfL+VSB68uQ70MBtx17iNGvEdXRIBmBkTmJsrRr1
KU7xtlnv8fRFfJjXhgGC7QMp6RC+A/J1jblc3/j39nZpZ7jwzSP+sV4vwVqu0a3aYwh0sT/Fz+Z3
osFqPsOhQ2BwlqLkQtpoUbODCBbBHDF2Y+kwC6MO0G+QNy4Pwj4H4gEce45WcbkANbvWF8vlaXl6
PcEsm33BUmCOi9WyW6orY1dsg0twaZ/sF+0HsjfsenMTYUHCOXM4olTDW1EvG4PUxzJKVvbXjnTV
Rt7G+/4iLuqn6hVpd5KREZwofDzKOYFrF7/3DAfQVSPWxPJhr4IEgUEin/w+6fEa9D/5Tb6qEESD
LUWissntfIMQYrt2w0aHil86ODr00tYW6QnaXXayG/9VZEnHD9VckrfWvkZsBGZsZyWkQSNr46XZ
IY5a8SXLEQNoOik79kDuLo2QnwYvXVWijZ+5CEEmZR57zCB+JpI8N0ogCJHhF3DLdf1Za00iZiHb
zTDdaxA+Ut7EwzMq9TM4Nv3qUosFjMzdJUK4yn24WFd4lUUuzIVR9cVuKgo9L3YFcp/vVcsPiSPm
sH5CNSx3FqptO7eoyt1Una6iiq9GkyQHhXTajszXQfIPCZHbVaF22c7JzYx8OVcfqiXZkc1gtIsQ
c8FdllgoefheQamQL1t1sX2begbXNOaBURIhVpJ054bawSJBuJo63axNd0XrZTgOJgchVOmX9jy1
CMLBwUkF1oNT4YVuwo+b4t42XSFrM077rNkxrGVlfM0qZb12B7cY5tNbN4KccyU53bmn5NBwmnzn
Vl627mv8WfZyrjbrDHm3wTB+Pr2qgvT9dT60hQUCTkoZl3PypI9DWvir0lIhMlV+UC9Y0FCEkop0
x8knxfwuRmcmHNbgGFWmHtWHIUSiWo3lX4upzbPKmJBetpfGv/pUkI8ldho4EWVndsjdSEAkNJlZ
H6NrVLbKOttF4wsJ0vvv2MH/r+z/B2V/9F/Bov/X//nfv3X/zXvL/ibs/7/iL1WEn8gbnjeIo3//
H//l/Y6fqv6K6vzHIcEB3s3S0CQbWUnvqv6Kpf5nlNOWgV4DrWIP/5eov6X8RxvJFSBlbFIYkEP+
EvU36IKBQK+mWTpgD/3/RdT/A2gdrg2uJjxE0VWeZKgfMYKKZFUdlMzhu5LF3xLiCQfkoeNZnyck
zEYR4aTI5qYalcekJ2uTth6KVkqH3G4OnB7zvlVgqF/VLGiOXZ6Dg0XbmpCzvQ5RrSL82iJNI/C1
++UvfHmHRv+qRA4d6De8C+/bGv900KVVEEXQ1z/gl5TITTrMqK3vQdmECzkyvjiNUBeuonSLlMwk
p2CTlM9QIwazrO1069mx9hmvwW1GxAwaKAoOrZqLk9SCG5BaZ1dZ0GpDG4HOnjMTzt1gQUrOpkGB
VBu6tBsCd0QLKm9PwgtyThiczCpZFKIyt51HbDoHiLkWQHegkcbKqkkEsc/OcBYc1p9dqUtXmIMq
YOosa1+YcUraCAsh3wvaA1tg0A9Ix64kaUj3TRZWpOf6r/BNfNAyTTaHsNAse6+zVhkig0tXz1Dz
DtuCnTaoV6/RULM0iBsJnIbtOAbmKVecJnWkYT2cOplmPAFgZoCkWGowNXUg1y6hmxXWWpa186vi
q6TrxrGAkr2QJARIFVtYq4JoIct30HOGcT9lzNVbRM5+NKuIfMtRm0RV+y2OLphdA4SECp3L4CRc
gEYlOdDc/iZrMUdOQntl656qrPa3sNAxnPJaNk49ctgaOKtKINsvDEiTWGPgcjKE1sZpmzejrIAL
taWKLBwJ8UteQcY8R1pN+lLu9v7O7Q+OmkcbXF4VRAv0cavHCZ703bwftOGiWZKxBONuLYTswP6r
nFC6BulLquMT/0RkPdkLPyAjQuzWEz84nyUPpP0AsLeoztR1DKhAuRAfNT6ZiQyzdkC66w/f5fGr
ekf/v3+VgehCChwBqdZHMHkjuw6/S8v9bpbIDRdNm6KChgtyFINhVMiLrUr2uidoC+1J9xRAzKG3
z1DmwkDOWXV6+9Am0aWonP5Twofy7+/u7xOEBSkBZo4tKyY6f+Nc+CtQUFPFMESdiDhONOcw1ZQH
SGzNpjRCb46ubbDomzK+1L4ebxK/nSsqyhqdYivzmsMRat+swlWlZJ87e3RejyxtV3ph+2CJT05m
f0XsIgdULut/oBFqvwPdpz+qrYHqxVuOBBi/vN/fNlqVFXr0VvwmeWKhDJ53Q+bhET0z4m5Z2K3M
DhyoL7nZ1tEgOIuqMx+CLLtYsbNLFdPYhqqozq2sHaWqq85luoV+FRFMN7BekD0DMHd2s2pRHTUl
34YJiUHF9qQZ2mD1PFRcZ1cK4MKaW60zX/rWN4b8qkWQolFdPYaYQ66R1I0+JW0J2ZTZp26653//
5LTf4ejvfwJICjD0DNVE4vkDvnlIGmDVWC+92Zz5lg64kW1KVPjVhqWgBXm0NzvFJMQq3nppzJ90
OwmqAniLclkowthLwj9qnVwSTfbztW8oL1PoQ7PZibr7Fu2CJ3Ym2qIvSACIHg1bYu/tXNJQvkhD
DzRb6n5u5IZJzU2cvSGJR9dmdiPq8Se2Gt+fv/2IxjSlLas2X1JT+WhMUYrEwE42Td9iw5CJc8ni
VPs+OCxSQxbka7U9J+TuM69Oj87gPQB9+8FuEH1eWTVAwiE/OBUZ0IWlLdcq4QGxADS+DJsmujJV
udvcrl5RJewOCHehU53AUitJCmCMl1mjmt3gn3B9UC56Ya9xN3U3DtEcIu+SfulY5k9R+hpYWxa2
eN91mLEYX7rUIQKY25zXZe2xMJuly45Vi3TkQq0QYba6lb8aLKuoCM+7NAG/ZLGWxCQTOA76mNsi
VlB5aU6yQ9b2w81IyDXppjTLrAQFeRHlZylt00Mt7PLiJU4xr5koZlkA1as0GukJLQlkmkR6dk0y
pWr3CZ+EYOMxIc8GwiwAL3GDN0LiFHUKH2rARUcX1g37ubfGbEAcchw2ma2BdM5M24zOMZpwnNuk
bhkqvgEMzi2OOGspK6NIcYQNnb1N/GnvBTI4ukg3NorvgvCxe6RxGlhXzMQ71/JbQOjpm98Uxb6K
SW4NyFQd8uZSuQX67TXK/x1TITwPMod1s3IxGBxVGwyEhMiEKG2LyFZW7LsWyUlwGk+mXs7SGFJI
B1kfQYDC36apsq/Aghz19keVJ0gbs3sA24fycJGIkbgSPZHy2bll0u6y/qsdSx5uv32x6jyiJiXE
INxwPR2VI1veG2MBpm0GtSM/IJCM8kbxVuqg+pTMOLlYwt/0BtiKZbQHlOYy4txYPHRG8i1tyqNu
eiu9tr2LyJ3yIgx82pTkFqdR9sPyWAtRakea7jlVBhNCUdvglqaeOvDdD5iPrAFzRxcBMwWxnh61
CVGB5hd486Y2ICEj00k3EulaBCFZSxfzjmXIUr5va78/eg1KEoPtVBcsV+U/kCKtcXn4fXGDrcqG
lYCogw3cR9Yq6PWeb53evJlWnADq6tn2JKgc2U7DHMqW4WzbRE6zaqXm7CJmIeJsB5Pork+aHUDB
8C3pAmON0wxy1Ibirz4rliD0qoQO8A0HTwjH2LD+HdxOjfdmQtBvTHzJCDREZiquuU1wXNXgtHii
t0nJ9BZGuaI/yNVnaBwbDaf0mxaRJCiztDkqCrNBmCk/dEPYu1DW1rEIQX13WTfD+Tp6Tao2JoqH
WEnW+MvptQTJt1WH7v1aJ3+6ib0ArV57naPyEC2RImkeGgRm5kP7KTHgi3RpFy5ldF7m/pC+dXZV
LE0cFwhQ4OgejV9htyR1hbD2MTCNSz3k5R9w+KwBv30q4yFEURVjnIxw8pLtj8xt22r7JGlk/W2o
6h9l13sHfzB40Qa9U2h6w5cgBGio1OF3DO/Umekr2rUMycCyCyOBWmbwlkR39fwWjYkm6ZZQiLOH
smyrawMEzbVjSCRjgTsOAAio7WsSJFSLXD82hn0BAYVafd06NYIjcrt7HyzZ/a7Ru4rUhRfzVY7z
lRawNA2wCqsYu7G/Citvs6Ptw1UEHCA5c4LeiBv/1T1dTWOmK2YD6YDk+r0ZFtxTaSUN4oGSWFQA
Ul9iSzkhHt28oZ2z75Wmee3J3C/azsDQhZThLpI1tPONOnjQZXz+Ckttl9YA7yeVM45H40RHgCIn
9Ow+3pum9qm4txV2vKxAbe6mdlC11UE0V0DVJgoH4Pz26ViAG+xI3HPF8TLeOGXyt3ZbjdBCyfIY
Z9Bx9FS811n56ZseFNhiW8ai2UAioA2NivGuFLhAakBCttCV5ttfVVdPeN5cJxc6T2I92UvkobKZ
P6rgRz2An79dTpqpILniLeroVrSc+BBmmnRkJGFGcDyMeiRvSPqPvVNHXWTeGsA9mZVQ4oA1hoaD
AcEAFzHJHcuw/ZKDKkd99xV7SG/dIT5vOU138ruknwnc318VJXDmaalXe5sg3RMafnNL5MVrp5rp
xtJKrFfHYXCbr1mmazcrNMUvtxcATNikgPjOSeVa6HCia84kdHmvukGkn0xXKmDbmi0aebKkwio9
m6bq8gPBTqoFkrkoOJqeJ0CoMaJCoQ7v/UbR9/f2xk/dnaV616lpKpphcM6AAJAwBQD0/gzf8QaO
fl2yIoMqUE2haGXWiCFpoSB1fL8+dExD7m1VkAwzzUcNKbdGx3lNx/CnKp6nWjPopOemy491X4rp
akYB43h0FEobXVvcR4JfGaNTo5jxvZEAyBJ6RDRriYXcpkKO63VpSRa8iKa+NbkCai0NrgWCsN9b
pTr1sp980fBOncW54z32FaSEgBTFWc39Yc0WNNm7oUByMyB9aGROs/dkwLaPrOpuuUTyXTqRu8N2
uOiVTdf2weW9YGk8IEK6+6Vp7JTswkA8FqWpe0fQOsHlO2AN/+e948AEthzgmVifh2qGOUNdYBug
OJ9a/oduU6GrfM7kBvXlvS1whwNHSO2YNF19K/W4Oci29H6Ti07f1gL4i9KWqh+cZkgPUOSmShAO
wDd+uWTfAQLHye2lV2o/e8R4W4gFBcZ+bIqWPaxHGKuyj1sfDPxZoaONybw3KdnVYzvMRdpdG9h8
2kf6+n1cM7j+aepPKvk7mMxdj0TVmg27fKtIp91wNx6v3wvyuaBxWRbJjinvbThaPZWRWx4A5yq3
DlvgA2bJL/ebar/EFOP3h7rvD8i89lx4isbH6KcXO66Xg6w2OEVSe2+KGpjfwmrnUzVWQO46vZrc
x97bDWA/q0SS2rnGb3qXDJCkB711jwKJVdK7bJ5s0jES+qZybRYLqUmio93HDDB+rgp/HmCEiyw3
vD+FqCYu633rg6QBLGtVIb7GcVEfz6K/H0GzylRQtx1I6DlWg76rLh86rVQOqsF2bmXFhrkukvpR
UhUybImeA2oIhmydj3/zxpZwkYRdMmHtlNbItqjC6bNy7JzafE+pZxYEmN0gAuOoJHgM6SXJ8zQM
v8YDonjE99f54H2JVL6hMdila96nq6k2FaLdxmaTANunX+TBQfaHgJO8kD4ZNWhX2XGaw9RJMFCM
1McS7BFjZYSzKjMbA0N2eoYvLu20oZdQnpbD5yEuLp6fhN+JXLzAAFMeMzPQVmkQWasRy0uQwJzn
IpQvQahbZMu0gNB7qxz1ZEDqCwGvRyVF/suvuojcKnJp2PBEO07f9Wi5ot+khgJSXztj1nIBRIRj
FYBLMniHqTYNs9GAXMQITq8wb9Fv78O2jQJY3Fe15JLZlb7uzFBaE8SwHpGBO5ul1351vYhtveoM
FzQVh32DIhIQ4S776p6Ehd4KaoDWYsDvsLuCQflD2EJVf49b8KWx2CcbGCzahknkYtK4+oWXCY6p
S7Kq9L4LS1YWMWoYN0BQw1XzltFkyFBw3pwNdXExbUD+6I/XSy3skk8yJ5iDhRvwTHhht9eKmG/A
oCO9N1raEICGAJLAYi5GzsS9Y7qa2qZxU/VD2/3eDx3/NPjexg4TNF1ngTtW02UeEFzM9Uja4uDo
rqNWby+cA+y5r0v6S281D8Rh9B8oyAEV1bxvjZ8oZYrVsXEAwKntDAt1ayRDSKZPdRLykFussfX9
cmo1a6NaQy0/vA8fb5zaHQARkJCa+CBQp9sUqlxtczfJz5Ap8BuKNOfFzpBVVzL3LYBNprRFvk0c
E7/JUaQ5xjxlKcIWDnGbUK3xXEMKj8suLs5hbgL5G8dNTb1roiKdhCxzmBmwNBhfuyJyDrXGb23I
wKzDbNCWAEWjqxdRyDluuVXGrqDUs+iqIet5tcnp45uHNPrUNo3D6UraJHaL2OB421QIu5B2Tdi/
3Jv0rk2OFoLuGn/yhQrSZMPwECBqpD1GYNOTzjSJ8lDoWiGWbqxwNB63DveO6WpqQ68Q2O8/dTcl
KaxOxeTsw3216lUYzVfaFzhp5QEnszc9RgWcCKDxRHwN0w1MNIjJiQfsIJcY4CLoI0sZZ2uIPUrt
K19NSyfAYavPFiTWld968Vagpf7A4vJtGqBGiGEaRvXgGEGx1XtdhqGjSc9lY6/1XChfHeIjc011
xNlEFvnA6oPX2tgRk8SI1t6gItAH637kJ3jHqE/9Y2+qgPYwGdxiwOWd2BrD+nTrCzAK+ViMyuFK
JjkYVEKvmDqnopXKS18q8nGq3UcUWsDt411/PWMagayk+/6MOvT0mVATlURAAaYGvwt7937JCdTe
SRrRstkvl91lEL20tpCPX2JTJD25rT8sOMZBHPRt6UnWkMvUbVaDqddEqU+ybOnBj7DawsoAkRJG
telQ/IF//EEPBe1kFjpDR1KEaLhj/i3U6PpRF+Chnr5BAWsvmUpORYRu9TWP/H0blRhlRCeIRIh+
t157CGtLfbSbTN/VoXTwY6SP5kCj5YWbxxm5DLYmdhQjZt/78S5o04wEcS2AqFgRHIwIpdo/REp/
Dx7y9g3NtA3iFBYxRM34GOOWcBWwstjSvnmatDfLLLZxKgCiHSXA19/rTuD7l6rQq1kHX3rz3mgX
dn4EI7e06j5CCNrX/MsgD3Cz0BMAns4tpBjceZmBQ+eXGJ4LsAWLtAQCrElmiC01bVNhxo65rgI5
x7KADpCb4dkqVQ8eJkj+P8VLJynEX/YmfGAa/5+j0biCDAyf2+97kz5OCmcwO/e7JMCROmn21PUp
B3UbOKOWA+hCgHlhapr+Esqc0UHTc4QiRABKN9kObq6/aLYWbIIMZOhUdZvse6xV5YXwsHS1DO/h
/W7y9sS1fH89PbtwsmslH+FZkUv/HHRDtfOSnIQ7fxHScOPle722fl5FRoHP4mTXUWeonWY9mlRZ
BlHgDPRlXhnkvkNQIYOrN9vINoj3wdGw90FMlm0qwq4S+NiMdeTGi8WQo/bbJlI/n9Z73cX3tq7t
F11Bh7hTs27rZDnuWHZOQoYNQcl8NrNkyb4NA5Z0LoIbqwosF0hwlIRJxn+pKj9aRR2TOvk19XFw
ZHmVVrm2lFvz1yosVG8Wanh+j1oQoRL4KAFzNRU+sfQZtM5m9aEjGLzkD8bSUzT8w8fPKR9FEQOp
NdP5GC1XNK+XnS40v7eVXZongySNB9Do2CXyuQqC/qaB+LpploOyeKD6K2OsTh2wv5foM/Xvw4gT
u1vfi5uZSY6X8N82nkm1al+h4brXqPSdvdwkT21mu1cdXeFrrxAWMzw0Wds4s8I5hkNQPU3oGNMd
00CSNc+sTsZ+umNqh8Q7PnVqwFTRnp461aY7pqcmiq/O70/xe7BSIdC29TQuiACteNVK0wpjp0RE
nufvl2N9upoKQfxtJ0xOPKjcc4ncyEIuNcBvUZSu/n3aeZeJ+v1jsHQblLymE8HRQAn8/itUgzSO
cvLn3+McACJWctEZvN7NsTHpsqDon6eiHRXrw0AL5xnwpNXUNo2drsra0pZCcdr5h46uEPW29fuX
D+19V0anXDx8aI7GV4dbeaizHkbNWJtGTEUlhZi8xZr0/ur3DgtqNnSaGs7aX+/35x3psFFrwvMf
OtLKi46kvH654f5iKPKs7VRBDnJ82tQe6HWyQyANLEyKVtkgfAoIE/Hsvf7xchrgmgoDPl7+cpuv
ZTBO//aw8eE1ihILYNMO2N3OOppybB+nK4uYut50RyNsHoLOe5jMOYoMwxNbAHIy/LpH4hfjosPU
g46PfZiqPRG5VS0wv4hCjOcdyRePlao8A/j0bsTcupMFA250V5Zf4wSqitJGymHw7PQTwFykMWkn
fIC0JWp4ZFkD5VU1bxjJlC8mcbltruCXPI36h6cqaTH8IX6MetTv8WOWD+SWVRkFJ5U1hPns9y8u
zs1KBLQj+U6Yh0/YxJ9v1jSqfYzwY0H0INpPtSxUYQhipRYviTHX86nxlx4MhTs3Lo5TU93L4Ct0
1XbYdOticR/cDVjOTtUqj3BwCF2YaW6zlklJz2CqrgOlq084FNhXRP7Y8VnW3LFS5zo1pXVa7ZAK
wSYrte0r+u/2NR9MlJ+RIgGtT3UaF42OWrJpNnA9aRMj9ZwdyNaG27VPx4TodHUvpjbkuNMVUzQU
73GcpRYxcO7xcio+3PdLtxGJHqUmju+Bq398/ofb/ulRRYWDVY+54z+8M2iw1i7mbwQYvUO7yUql
w3QVBNVTGxkS7Ibf2ruxem/TSvb8DoksNmNEzu/3fxgn4D3NS2GiCPP7AzK45+1seiDZyWZh827n
vzROT0TCW8H40zr5jaHv3QhWHUE5FLScvVdFZbWSatqnTruLgnKGQ7TxPu5+B/HGqwvjen1vut82
PdPX14H7QDxbPpAgbpayVIunWjVetTHYH3XwnImsfDHJuMCY8Yu1S6z2QoqPDJ9dfLZ7e1jEfcmZ
qimwnq8s8DG6a746hKamQIcZA3GVfDl+6FQRbawirDeoYSxEXLhn1R02uW3lT1JVeec8rl8TNyue
sNfMD4CCe6LMVHHitqBrAxh9H5sgQFQ2Q7iMxl5RbjG9T4KsQJqgERetC0vcUTE/y3FuexAZQXwk
D63vsvMa2h2OdwVENmSBh5tdDPa2DWGDlJE2rujNcMt1sJBmWEqbqQ2q5XDB0eT9hqmJ9AbsJ79o
FphSD7fpSa6nXZ0884/TiBYlHpRVB0TF3ULMIZIQF+9LoKnvM15ngJC2XOJevVIQvMDGaCqm3vvM
eO+IWFsMlUj8vUlMD7lPqPdXurdNo5W/Hu9ulO20bnvDwDpe45M9m9b19/q4oveKQRZHcY/3pvvy
r/zDbmAad98cfHjc/V7+BMjCTXUdvcE/bBYmBdLf9grIsxrm+J9qG8AJPwBaoEFUJQYW1Te99Laq
GeQHlM7VFYarb13pDDiQFli7vV96znOdA1JgppS/eRLALWbxJ8XX5CVsTmePxUGF7nmuo1YESbqM
cNWxGoVEaWW2x6HTHNBOKswo2X7BACHFoWkUG7J856XWmy+5W5mXOPPiK3z9V8L613/fGI3Ax1+S
xuN5DE0uB00rNkfAjj5GThUnstVOldNvZoi9dBl2eExGLmwo37xMNVm21TVS4Aq6KH2RzhMzu5I4
zo9TbyLMcherCRojjoXwbwFSIgL8u+/6wt1PV7kmzkAGCESN7WQ8TUhM4+VUQANemEMv74RnuCQl
THeH93u5r6NaXrdZXZ8R5GPJJQrxycZZed44OZTEMsXFrLIlXtcIvINnUhBJlfbT1dQ26CraT5a7
vjfdh01jm6j1KhSJuBfuM88Kgvbk9QGW3VJorCw7SFc4XElPdY82RKy7FcI6VHVNeZYkxzhPNRlj
9RH86HSydmmK4VpJabj5949J+ZhG5nNy+EKyPSC9P0q6fYhwu5Iid3lpSF8DycjXTSp91hAYvU4F
oiQxCZrwwtt0COsEiXxE02DT4I93RQYsvZaNl5yj0X9FKlwsj1zPvAQ2WkktcMOm+WIIyT1Pz1LG
p9p6QypBLzH4/j+vYQR8piAcDtPzpnYpKB893GqBSg/XJkdOIipcZ9+4hrLPwnrACs9Ub3GY+HMU
HsQXUSubBDb0DzuG+h+b9hdVYMoEK9Z76MMBEUEldfdyZOF5UeIliI/f6Z4O0pEsWTa4rfyaIirN
2yi6d5hSRL0DqiCG+/dPNwVNjSNGwA1A8DTSfqSeJLtrQINkwJdiBVoLLKdfXsGQigvis2KeF1l9
S2DkHMsAOc9Irm9TEz+KflQPxuBlHKG0TrYijOJ1+GP1lnkA1fKWolNxEVrgXDvNfhD8ql5GoswK
I+2CX1VjvhR+c2xbJ3zoEj8+l8JOZ5BXzJcWMMZS7+14m7qQ+sMoDmACZ6hZ9/HKRLT+eC982fxZ
LevuEbdyYuw4srTanjj2z0J1dW0fI5CA3x82VtvYwItmbJuG9HWi7X00fNeRzMm5DLPmWf1WWq32
LNdFf0wKmcT1WJWkvEOIqTcxmwm055IFciZa6F0/78m8Qr9BiTXXvvCLk60VOl7gdvytMo+DnMuf
AyjmwpTaQ1s22QNo3BukyfRz0Rs9RrWSvrNE3T8Cftgk5Fw+a2RflpIWJdsMnsFLCAxhGp/4Cq4N
YY7s5Hi7Y8zGm1/RIU+hlWTNn6Cjiip/jF3xq7OMKWoFFtpGPfb3rTiw3hy+fpl9BUiizDW409CX
KYrB7+Z1IoerqQ2GA6yLUlY3pc06cR/n2yi6uLF7KIRWQzJHhr+xOmXt9Y3zDDhwGbbq8AXRDATF
ZNs76Jnb7zQ80T1UyS6pYbIgYXNswQq/TE24aznr1oAEfG+bOowBWyw5bo+uy51FiXh+mWQAw2TU
ctjcAbsgXSD2im/rJJ7BkUxVz8sxhUcsU+zfL6dW06xUd/7LgOkyz8n5hGG3nWr1+LT30ePdTlmC
EUMxb9/qSPfpkps/YBaJnhps1g0hYBm2Ma5S6WDVcyPEmiusMiRKxgIFEP/Q52mBH5OOc+lfbdPV
5Dn5f23DVT3aIyR3HzUNJUeG3JHcIpqaVzIpyMZaSlIhh3M9topZY7rqFvdUHOTHowxOJqsKfNpp
auqtODtLyYDBEAOmpqqF60ViAn6I6oYXFQo3lp4gA7KR51rG+MB4WrGCLd+/+oG/V9lOfXLjSCft
hzXDNIwPxpildhTgT+9qt7bUb1M7aBixLHvL205VlRMO/LFXAxWwKoMdGGbRPkSncdb2vv+pHotW
IQHv1A/vLX4C/iru8p1vlsY5SpN8j4jqXu2ako+AAhf7AW0aCLADRrcPle/JuzJEJWnq9aFKLXMc
LrcSG4dFH/5vvs5rSVJki7JfhBlavIbO0Kkz6wUridbgiK+fhUd1Rd+annnBcAFRnU0Q7ufss3YQ
nZGp1HtAacW2zZMOnrjqLdiw+t/6ql1Gren/tO3qnZx2/d43vbWCmh6dq1CBdwMQfYNKq8tBNCZs
lOSpk7Nnuh0wjkAlPLcNKHNbDLFnWm0I0VK3TJcslLcLTLyZtmWQNwtXyeAMktvJBRlHC50TXB8S
P2qW9w8IYPYuqhy8DG0UnFi2n3yMeZ4JaJ4xJdY+QQRQz9Yq1I1Ps0ccRvfXEFuNo2YpyM5oVWXh
XOWZi3jPw1zu7KbUylHLsEnU0UfxPr943WgUu1aPPuV7F9sh7/eAbGfTsJrGUj/89X6OLOMJpzd0
mnFU8huVUffvFT1Op3GxCmo9esU+3UOomYWfZmH/cBK1/D4U4x60gg9rsX9UkoliK2Bw/DNQ+MuD
W9kgFn17rTrCMm4DimL55yLXPqLJIJktB5QO4nBZia2Xe+DEx4kDOCZAeDTdNp2oN53bdWM3u8op
r7d5c9dtVLb5esAJnA9yHo/YVd5qaNJLVGMMqYWovqdYFc/yABAKYa7yZBdkoPy4Sle9ndRbOYZR
WnEqNfEqW5Ssiueqjr9Z2DBSEkIIsHQt/yIPONI1KxcZyvre19mJcul9CjKyxj7e+53Emfdw4ief
pFx0tWIHxrs8w8wd3p3slJNV8MkPdZyf4Ue0DwhB0o/R8FAKZ+S+CLFeuy7+JrvjyEy2SYb0VTbF
XNoc8zK72LnvvnitspL9resUe7LoyQr3rvQjgdUCnSXqN64WsO2zC+1LoZQekUVeBPkwetcSi9EF
8cT6q5/MLlxqGDyifUK2AESKfy82yOYootXgK+1BHhLItCXGQP+0B0pY5nr6ACAifZkcDuKyOyS2
3h40JMwPHcbb6wrw79XxlGzZUOP6o52WztAOlJpn4NmgZV0og8HuxOv4DUtS523Ihkc5M9LVt7j3
3FdLo0paSf1074XqX/cKXACWiV1enX5CTp1qwA3lqTkkBvWec+9g4oVQAg1UgbpDKPjeIaunSMQW
D05gV69VpmHXkfb4CJPmeVX9qKXgJrEpf8nq12J0+UOGjbaWo16G3/bkIz+Xo45bwwQGwLeUzQZi
9x4ip0KRJ9cCo8yPnWCdIps5/8Oc1LSfAoy6CFSJ8Kfnoc7ye0x4VZ9vg+s6X2I/n40d3Px5ahpl
bfmazzMvqA6kQH3Xa0u9W2pp4pyrEUtZ3Iz1FzPHFbV1yvFrgzFBVxvKl0Q3H4jwBS92A+pxMsY1
O7K4WRZK8ulT0nTSlTh8KVTKYiwAY0tqpfMHUrDjAbQ9CPvsKA8a+b7bmWx2mkPR5ny4T6Heelhr
YBoQLAT4/eQIX5F3HuSBOHB7MMOYxE87cxPazFW2Sg3pw5hx/fJQeFn0IPL2671Lnk0KgnIzKrSd
kmXtKjKN8UumexeEOMlL60TVQfYHc3+sKhclGZ8HcG2HHsnOqg5wkgop6ToTXi2oBeZMderinIrx
9+g4N2WfHPVSpDC9X08fZhOWS32Ew4hNX3MCx+phOEf1lKgBbZR29okjUb1p9ExQbF3pz6URfNUn
VsDIRXeh19YUtcf1WZ7pRL8wUndxLtLZiCwUl2E54toxya3Aqnkd03cfkBdTplEtDGfMt3JA9t3u
YOnRs8MSbQsEgcooc4lCN7qgryNnXbnGrTk2QHVl0ydwvbCV8tjXg78vcM89tGUP6ENzkutUip54
rMo/ne0y3KAB+X3rxKsExgoJ0th4zV2rIkKXWYv6f5uAwXpYJkl5hJTgFjzEVWa8qNQJfgrDRICf
oyg229TeDFVrUs2kNgcK6qEXu2r5iFzDWE6VTTg4Cost39z0IjzzLY+AahpzS3ZFMzg4dTp8XLu4
BpxEKpw/C8NZmFSQzOc/bF2d3NIOn7ReTNvWhjSHpLn7DLMUOZndvWiRcI6lSpGanlXis3VwBR26
aDhFuMA/t7p58nC2/tRhSG+GSEc8Ml+OfgcaSB4/Vkq8lYl7AhQIxue8vTw4YY7V29yUA4XM8N/n
wOsOV7lVrTWlM591M97gId++p3w/DxlyqyUk6vY9Nvpy04eKexvlfyWmUxVu8nJUzYGVGZn7YraV
f80rdH3xqJ4K1Y+RYhU+7p9NfCpssrlzS3bJA4as42BjMIxQ8IrfYvmQpN5VTcDrV3pWPFAK3rzp
mWUu2qx2DrKZ6sPXduznQgYGc1/fqWoVP8mWq6wDZ4BtkNnU81XVyiht+9iMvX2cM1ZiAWLud1t2
Rv3gL4Bzpev7RDnwV7NzIIL7+A781f9fc//rnm1FRlDt0elDE7IunR5EO6OGHBkRWEnWKevmZWTG
2VpN3kcbMlEL8tEwjYjS16q5VFGqfDaeVVP1YlA/Nj+tolfHw5iWxKGLXttoo5rsgDcmu0HLswN0
BUQ8vEW+wCS81IFSvsh+7FJ/9+daerFYJz3p4mubRSGgTMJuZTnU31qrOjvxELxZVKLvzJw9WENZ
zFtN/EFOUOx0fvubwyWCUn20p67k+xE033IrWgxo075kim2u69gt9lqY9k/g2qHCzfd24/hHoGfl
8xA0MKc6J93AWR0AgoilnGDUig8pZypJzZnOuTQQVefzlX0KBqEAY0eiL4YIghZcCsLlQeq/pVRc
nt0H/pr3V1NOrsCPLF17oNJjFpjfb/DX/e6fobOgR5k3lavIVpONVYzDrsGX89OtwdJ1yZfGNpDA
AmYjhe4mXwjyLIXvjMRCDXh80F/WclpWtEePIMqLb6fRPjcUFeL3WB+G3qkPkZo0h3tTzH2Jq3Qs
cOZT2b5N/HPJva8scCYqktpf/dfkELA7dZN4cWhFsYgSg6dA97SXrom/h6WVn8y5VY9gHJPeoj5M
8bElifjJChdFmzlLGVDiz2OtLDvy/xVycofoUEV2eAsyuR6Rt7iJ3m8RpPsFt3asBIdmnoz9lrri
Kx3uFaEuyXd1UMz06ffZ3KeYcfXLNMolkgDvaNgO25L5IJv3QxEgfG+1n/eev2ZN5mDhvZZiMc12
sayL5imZt0gjWiLkfG23l02tVUwWl4kHbzHPX+zazdFdKZ9xjyCnMiYgeUWqnRQtUbF08/LPtKr3
IYz2H+PgvBl20L/lgW2tzbrRD3HmqKcuqiCUpjCC+jJT9kD/UGj72J/nhq1cbFP8Pgym6S56di1b
W0uDqxxolb69qN1GNkYcBqg6Gut+Q9BuTxnxMm+DemEEavJTa/dl6KW/RBT+BKtNrkdJ2BWE03QK
Z3+ZeuozKqz68glpIlg2fqC/pSC+5UWska5t6dkfamPGKw9c0qWzEZIbg7nWohqAMdigUJnab5UA
CITiOapwCB+wyzvbs6pPoyxnxPH60VTSfqGbuf6tnZRL2Cb+q4YpxNZSYcaTUa5fTdd/anK7/DJg
BjOpGRWsicifVMdloVAZuD3NTTmg4JOUUZNxll2Kk5HLJi3WGu/sllEBaOUPLWne68yn2MVp2o3h
BQPGY8l0YWs4YJ055N9NqIVTUv3IREXKFmj0Y+or1QP/9GbrkT5+CdsY5Nc8BWMx6ui0/pNSDnsV
VI5/nHDqPPb83K06MbWfVOzv5OcSEOdBZY36VFq1vW5yvz/Dm/99gBysHrJAUE7xT7/nDjHBpBiF
f8W2aXmffJ8z9qQLilHzF11iPUa+Gm/joQrfWOqpq3KAsHRrUjyLNzP/EbI5aTFgej/FRGOebCXQ
5USjegeCaTRbsv2VBjtBjkat/0FA2jnzKo3e2Aafy8HprrcbkXYOsiB5khdqBsxZKvkfu3H21Zp/
vDNEZz2ORQv5oy37Onj9x662T/cu2Y9Irq+IJrcU/LLhi9sns+5C/KV0jCYE8tGKms+HIp2+Ixye
dp3aZJei4otSFQapyFEDopM03o+RlKs+YkfMd685d0SSv0S5lS/VqeqefH/eCOIzfYT+lB88ghfb
UsvbR6LqKsy8JIZxh3+97cPZiyq01qVnxU/y4HXpg4ou6HxrRQ1xWluBC5AmtwmuYk1bIxbd0mmL
RdDpe8VKBiiRHHxot2BL59PR+xBTvJmawH8rqBk99FQQLs1k8t4iHSqCnjvYeM9Nr/edJY8X8KW5
WRvpjzI33bO81EoFGHvCZQQ+SiwFrNsk2y31Y2kkeMrN1xSBne7yLA/WahvM/AUDLYoJ5qgYPQ1e
rFPhrJVqCyNuXI1dYdQc1bigKk0OFd5M85vnQ5bif0E2gsMN0gza6kwpxSNS7GMje5Stwgray//2
q3o/YhE8zwXL2Mu5Bi7at2loVv91D9kvu4Zo7I+Eql4LNVvLzRBZLLi2HRllR8+i92FKb/2ZitWa
XRT1gzf3/+982S/qonipA7YctuEfOtGhIp/P9Ax5uZ5Sq6MkBMuHUZl2RQWG7fbczg+vBaYdCkh1
kF2u43pX+cjW/r4lw/dQlZUCrLfu3+XK7r+Wd7JPb62fZUO5633aX3O7BEC6sLp00dgfBE36TyLg
Agpe7K2duQmQ90J8lIVQGuunoCHVI/sxnOTBrid+21Q7fxGs82v2G4FuvCphFh3MEhsfmL/KZ6Ir
X2pfWI+GZ2DL7mFbIvttl4UcW/OSgJYn1noh7D3MCX/Po0eg+0/dRqNhlJgmVOlKoSvrDeXq6xVP
ObJXWftRxmq9mXoAkbIvcyhCn2KQdFol1kgz9Gs91NZznGI9b3l1teXPaz0TNFfBihjJ7JpoPssp
fy4YEDeyVY4RLHpq9jLAA5h0J3rEjY36j5p3YpHFL7HST8AanL2wJ8J2eTv458zJfMqMcOSz9GJP
1n+fp+kMnYUsOpXtaZzFafKgzxuvxHI+/F40D7Irnjdo4XywCWot0T8mJGhI4SmTrywmJRi9VV50
2t7wh9OtKeOHZlKeotLW97JVTzovVNetqAHztyyC8JOZDwgc343BrigrwGJmSrRpzeLdWddzswOL
cjRL5YuZtE6NXQSAOU8br3JuEUG+jadOud3NiOa4M4hBakkr5dnQhf48fR961cbyZCzUhW1GYg9H
0tpA3MCcJn7LUav8Un1qVTyr/QjCMlg5+J3bUWOu9Dhjex0lLUkM08YfIW4e69ysHzVse2RXngv2
4/OMdmgdiPgMymlzlws8hdqOcscOEEEZDCAXPkwR1qtIi57VWi12LGgmpGaz7EEO32ZW2gTE2DDw
P7lfKSdZQfAj6TtlORBWe6ob4zEzzfFjUtnqEz4SG9mkXuBLysvr2kTTbZbWElNzW2TnERvF+cCa
hodxEsho//TlQR4+kCGtKGNs4bOqmEhgtUI4MmZZ2jfRwR9Ar8mmPEyQbkgrpcWiKkqWwrIT1GqI
N8R8TYIixV7KU3lluyG/WeJUZFc7+PXNU1CF1N+ajviBUIgTXXxTUxUxQG00l9YHYRpo/Dz5vY3Q
TihfSE2IH3qssxfXHjNsXvZZkHXBthPYdaUR2X43r8MTsToWVKIDG9Or/VqfXSgEFQxZaqlXSWgA
F35M5pYc66m4kWPqPHMeK+tEu43939fJMW1WBP+5zvRStNVhAvc4AcxpYAJ3zUe/e0Bz3W/5GSif
C8NrgDkg7rGVYGESE4xtMHhZZH7rUQktxi7Tr8oEX7UHTwewmgBfxdqsnIxvXTD/L1eJZQgRJWdE
l/pSDmgGvqwaO6a650tTN+HsxtXygFYOP4XzvdO4vwyBEr2FGmETvdeKndYmyhFJT8Ki17T2wHlh
uc9Ad3k22MXOhxiyM4pslsHMU+6j8ux+WWiWKvVkfnxmub4YKsP+CBx9pGQ+GbaDl/ofQ4YVQm5m
X/mZate6lgGa5fX8wp/pavPiWwShn4JIoqjer0OkWkmnbrAMEy9KjJ+IEjb5Uo4KtaEekXCEkTvQ
lioX/mlnJE8W5bUv1MkTCFbN6XC/U+Og3i7mGzMfeIdRH2o/6Y6Z5xnLQMR4vMlmAypL8rKEa2Oc
IU9vE+eRRInfNJ6krey/HwD6P6I9o9S+rN947Te/6jnmQGXDD5a8IBhxUHgpbSdATtqVx2aI1IMZ
Yf2BM/05qZ3hUTjZ+DikNUsihAKySx6sAUhs2HQX2SKCPTzeRuUFYc0KQajt8n6P2uP1nVbD/n6P
CBLYwQvrN9mV8So5a2WPSGguBUaujeHAXC7czod7M1OC9wjuPCCbuaJYDqByV7FynKuHZVsecENI
UFTDIJlv8Pdd/9WOo+Cp0k2XgnQLtCmS2pUGrvDN1JFh2K0GnjFotTeQyrjteIO1ryYtfQBLhl2Y
jlIpzKNik+Zh9ho63rSFcqmtQjtPX+O80jH1w1ph7NX0VVhJeLQh7i9uzZAqJd0rXmWrUtCywjdp
l5OXVFBdDbwo5rP7QYlcUiSyHZPLcm8zm6CrDnHbxouo7DRAst2L7+HHlAVt/xo1cbOvBzeBvE4z
tq30kOu5tajUbHgtQlAMvmlSDzqPOoPiHsWQ4n1mWz3mA651giP3PZ9bOeGOcxyPb3KsrVLj4kXl
VV6YBL5xxX35IMdSM7IeK0fZyLGiLJ0ncKJLOebl/OK1+U85NJhh8qrxNgogfi3jBER8Zr7IefnY
LeKaiKj8bKc3V6TZ3VXYNTAaOht7ciwSEtwRoczkxesUtu9q4TVnOebGiGL1eEiOcpCvebbMvDre
y1HFiYqVyYp6J5uFIE6QD4O6MfFis+vSPeR+GZ3K/z3gMiXUXjvK7qmrSyLU5vR7WqwReAXhsOpw
RILMNl+qxgpzpnaadph+Pf5uygvluLw67mJ144fm7FEIn6G0e3XPcoCYEz/ZSHqs1DgaHQQZhWT6
qvUNj/9VcycWyD4qTDnJjdAVqxPBxV6fTvfDNHuW6KC+9yj8HrS5JQdlfzIS/6ZC3Ku38G7DhezM
NarYcX3gNreLiyhaQxSZFzTKL1GibiPli26112AbDXZ6lIcwQCYtbtVK8uh2bXYbyqr8KRphaf5r
jjxVlDg7OvyxC2cc4NePYqlHQbmvzLh5iyp+3Qec9YjH0Kz16mlK1PgqW2aXriZDjM+sXthqFMck
qEA11FWxguHTLKJJwbgZ19rHsErGzRhlwSr24jBestTJV4Yoik1i8sxh+kKmPVDJm93aWu1dwsyd
jpmpm4/yPm7JD3huXKf5fkUctWdrhOE+f4Tsovxowi+s/SW7bv1TCrMkNJul/EfIPmyaKesVQbcO
hVZsNK83WTXxjkxwxLkEE9Wipm+cpIVEPe+6ZL8CgiLUYILJqWbV9xaott9992nyqj9zZX/mjtVR
03nuOywAvviwkBWtUD+GyGl3Qwc5N6a2T/YHvj19uPXU7iy16jaeWeH/JazwaFZxD76pMrddJsQT
zoH9U6jtQrc1H2VPrhr6jjinsnCm2XwjzlWVnJLVPCiBI55wtzCvGpvP2yiCIEpxImx35cVhlvwU
CGtXNp58b91QAarJ9EejSxMKCwHMs0l71vDlew2/ys4mcrvnWjgkX7ggHwhXFKCG5ZjNev/iKeO7
HAsI1550vcHWtY30J1dYb8FU/9ABvr7EVWA/l/amUXAeXnK7V8XzlZM5j9lpA6wnKdqdnCpcA6/N
uoGiPY9mk+8d/9xHHxt5H/Dx7bWPKB1uNP1izDujat4tlbnxrMW9cZKtQG2JBbVDv1YKNkseDrzn
eb4cLOb5amP9PZ/4bY97K4O+MdVnZzQvThYiWkp9+FTu4O7t0sK1sS/NJ36kzCdwBRaEKPwH2zq0
nnJNDy4ArXdyUE4LtcFcNQHh+PtVVv9cULr1KK/RS6PbTsloLe8XDVr95Pp6fJLX+Erh7t35g835
M//6YNkM4viY1NGrbQvtUlt1Ay8z9OF257+82ph+hsZLoRgplddUHmuuPn22ET6lw2QgPuJnZoNP
7nRIcHA5ZAqboAKF5GPkjO2yd1zrDZ4U1GMB/mEAnjgf6qCnAkNBIZMXafaME31z1iPrKFtyhlM1
MIA9YPPyKk9k8bEevW/ACK2C2xZsmZOqQ6nl9A9UA5cLPQkTDD0G/SFzxAVFxIDjuzxGPvA2Tf2U
M25dFCImZ9kGSbdGGacetLlL9tsTm5M8roaVWnTiUhiw9+M0qT6nxqhXlaqN+6Yx/Pe+foGcV35O
vervetF2aytKKmKQKSUi2NnzClXUZeWVJXZlHEy/BSc+heWD7DM0jYAv26DODbAQ9IsnnyAs6o5C
LOSYnFUCeqBMoTpZvTAuxnywcksse6vFxX5uNlpiXIBJGBcndB7ZuOj7e1dldOY50h71hnXBQl5e
IhXnC58t+UZTYPJjshPrKA+K6xHqkqeFqDgtTGzMAOc1y/ukZuh+Tyffa7EC/acZBt3DQGb2wfTj
77w3fg7Aeoh7TtNR88OIb3Ahnin4Bbzmqv7X3Ha2mm4ovyzhbZRArb6N2BcvcM61nsHDe2v8lOxj
bDTaPoKnNMuqg0eQC/vYCtBpWStjaJzPMM3cjRZbw1abmwrJOyhJ1rtr+M5DLLQAQ1aS7EUIkiKd
fGNnYXP77gX5KwV31lUf8vhlIrsqu5skxFAKKv9SNgPD91aZwLD1/3eRUWJ3BnIf9RbB6VILv9mh
pa/KtjX4NozBJciDBY3yg33lp6miqhEw6J6qyj/KbrzGxG6s6wbXvrT6wOtoWJRDb5NgHqI3MjG3
qwddJ4zoZN0V++X9QDLmk1AMBA90Qpu0HINPYwyvfo8mT+E1eiGMX4HUoR/aDQZMgz4HN4Pws5o2
fWyVHyEYSxYaE8YhxYDHrzC1NXrLo+oTOxHsGE9C06OlMme3654Q0CiM+IRyNnnh5+Ug09wAScVm
cltrK5PjVHste7I8by2q98NY1sFKTjOohaEKrM4vJiSPRzx6P+RtqyLJ1iCQkDLNn9KtMQGoPpsU
HpVjY8knM+ti8j/JbPfEPpuGN+pULeRNp1IBKo864KEZv1lCjceFZozPcRIau5LcZLENdTfc5VQA
HSeLPELStd5WhURKWUMr2nMrKGEY4v5AcBWw3+++Ijq1GCAX8wzLFGLDejh5UGywxXVZwNHqMw/m
76hcLC/FTINWgvPhy8w8mRuu6Ds8R6ErEqCgtoaCtWNRk6fHTCp48gGo8nQV4QdQ/u+lsJQfvt8s
SVZE2Dyx0HH7evxOWTGGFREWP7BjollghPuJOoh1Hw3186QMGElStndrCup0r54arkZNawlvG6g1
ZwzgOjTwoyh1nOcDpFW8yJ+ioafRZ9UqMYAcyDFshYZTaFaULDIYNgkzEu1H4o3JMaGkYMPnktSC
qbssBfuLqcrMS9lhtSFFYPpQ/crVMYMfQFLNYYG7kv2aGDY5m/53rW5KrCEtNG+DYeNiQMi1ab7y
LR7WaUhxNa/WX7ofjlSyVykIF3hHq8YYeQMn2K1rg7OXB8o3EGTKUyZyWoy2s6/mw9/j/5p6v95o
Z3DuvS0vvzXrlnhBleuPwPuxqisT8dVRkYXgGzaDCdwKtgRC7fASeUr4VQfDvKiE6b3UFfXPKGHU
C+FxbetRPwqBrW4OStzgQw4ne19nlv8Ickps8UBixTy0/qPs67tcWfIsGxsBUBvfK8FziH3tJi+n
atshef4Ya/urW1TJtaaE4TnPjG3IC4Ldajctk8lGicx7z153A0EiVAzd0deb3j3hRB3tPNiO1kgC
Mkf78dQiktipoV7s0N0oT2HPd6hk3fRqJBouC0aTkVvz6/epHMAY2lZysuam4imLyi2iV5A/SEyF
8yS723yArVhm4cpnrfDOb7yPKN8QOznqetYvilTx+5wHZZdsYiJ/mPnSr8PQTzuvT9y12XfaJxGx
U4cz8rOea8HJCZuXZHCdRaGKeBY58OG6Fm+wFvfW+txEY1fvaj9PKM2kSWGCslfwep4BV9Er3Nrg
rIXE9RXrMy/Cd9UarZemgZyNVqxYN/wBXgx/VtI6dbgUjWK9uCQnzmYZv6Y96FO97YeNUhvHznK6
ZzErPHMANQh84+QwziJRaFIBHjhqgnqAUTkvxku6ZgH4KFsYeEFHyJBcupX3iEi43KOzs68hUgCe
22b4rmFm6oo8++Kbcbhmbc/yBiv5c1diyiFnlFDllCL+3hK1WjYu+Xh/QtXh1I6+miDUfm06QOLK
dLar6OjXTf7hxFqIWizp9pbhZx89tM+en6HXzrHFuS9Dcgj8IT5Eavm4sln6FtuI2ZiK+AjQL3iu
s/lWIcJ1WvGYRzpgCsc0FCxtjH4/lPzM8P23XvQAr2SjKstHE1zrLjMU5eT12u+DmlZPFkyOh3t/
i/IyNYf2Ycx7XI15xj5x7bt0aJx/+TiY1Laafs8jInp2jdiJGsRkIzr2ieqgYiY78cGqntlPbYkV
OxbSwTen1Dexbo2/jMDfj0RjvjQ6PmTqGHhHC/D0QknqbqFSbPwWGXm8B80zLmWzDm17i2aFLN08
qifwKcLMtzbo0+o3ErfFytEcdzfOo7ZOwMg2QczKURZDVPFipn5WCE68TWhesc9MHuWdyo4ahKLp
X5DpjC8jboryGt3QMWIqC/vSDcNXBF3dL999MNW2+UkyOFsMiVa+2pTTrBscWk+ZRnDfCrN8OxLn
JeZPTTl2wsXXxK131Oi1v7LKeugJtHyJMR9Z5lE94Z0aUeKsZO0+L+G1mmpSgLvo9FdjTtW6lG7+
tLsl67/2F6+AH5mdqG8tCHjEBF7BE0eFeEop6naAY3C1PBTAeuxsrIa/IzJ+sVfyF0SjWvRQOW19
gFbTENMaHeCqsZnUB3mQQ/emrUeIqly4Zf+6Jk+pqtAqT9nx81Gc6/nQoDlZaXUvVjAnizPxJSRs
clhr3ORfIxF7OlbszJGjVLW8euwkWnj9Lr/Ft4NVBKyO+nZT9Sl61XmgB6IPu7DRPwFm+Q+dbNZx
7EIhRLA6T1GtCbOnxBckX7ToQEa8LhbydAy0+XTKgXT74nwbqYQfHYSAELyRp/+aH7qXkQALNlrN
JiI68j6pRn4ip4ikbG5GbdDsDIOXg+aL4F3FF2xF0GTayVF+qavFVHT9SY6SVIfcpajP1lhVz/Mt
h1ZT3uQto26C3jw35S17sl8r2QxY3txuKZuwEraWWTk7voPqvmmJVgWUYwEpw9753ifPesef9lZf
D9ltRHb+Nee/+liw7BqvPZHhMSmtf23BB18HQ7jXLnDcq0stV2oX0/Hebw6DvshSNBNyBvtb95rO
qsSWSCwZqn8u1Wv+NLot+oWcN+xNg6Qs7+dk24ede6rnM82Nf5/JPrZKv0f/mvdfo4gS3Nv9ijQ4
+dBck0R39u1ABSEkIipkYceb5lKe4kTLqkOe3ibIuSTzMGpxRXO7VPbV8np5+q+LSJc4+1KzWgzC
nYxCAaXeRQKhbpbWwXXKgoCaDY1lZY1Mp8o9ko9/BsbECc4Uky/ltHu/l8CY5X2B3J5QtbuQw62p
n1AV94f7PCXWo30TjR+DZTkPre+pG6dRh72eeMNeWGYOKm1uY9Y97iFv++b6Pm6WOeNyquy8zb+1
dTPQ0QUiAoX6tIjVS+7m09egsOu1mubtPozweNK19kP2+5iGWeM4NDqF6izzUj0IHrNGU665C0GN
h71d1Y2tsOwI8aom9YgZYzAAnZ2q1j6gsrzNlpewuPQuSfkiG+T+uKq3lI1Hiusk++TBSNEWI+Hl
raKG/kK4zRw8natkYfrnJkGexOOblSt70SeUpgbjq29k7WOp6tVjWiZvZlmOHxAEoBNuqrBUX9vX
2nfEa+MLg3M9EeJVap1/n9sG4MksmC6UabvL2C70TW+UOvsrsElIln7WRucc8bAcXrAmKfnBZvcU
YV75wlI32HWswFdyVGmK9NRM3jc5mFaGxhLpgC4h7ZbRVG80I7gYo0DRaFbeSR6yjiT3wvKx0xUK
fmO39n1cnjlVt1PNVN/DrVe7batE/qrMia56cSkOliBWgYub0h1k25k75dlffW6qA78iMslCzACo
oZvofVwjOrbCCS6d2/8+4PIQ4l85VZu/BigYgPpUuSp+j/9cQXwvwPM6j088L8u/+uU9/bB4HiFX
PMjWYOv9sfYJJM+1QbLGZ9L64sEyC2q1/in7kf0WmzRK0ebOWyERcx4M5t27bmcu1UP328k+ec8/
c2XXX3fXw+Cg2VWzM4cpwR0Go8Wd5Xc7D+fskkqEbiRN1xfFg3CT+ZS2PMshpS6MNDrqIQ7BieMb
Z4BW5tnUZxMUMGCaUMqzPfqAiLUIE5JYiXNE99IihfVDL7xFM/GgoFXmv64eo/dR5zHKTZGtZTPH
gXYFyqR6QDccvxta/FOfpU1yMLGe+JY4r8zxryQYr5WmRO9oGb29LcAZyknBUNW8rioddQP352ud
LtFDNgc5eQj9U006+tG1bfJpPBOyu8msGiwtnq7yIt1kL6d8uUkfyvyzwojzKiUNrFGwCcw/qeBJ
r3elAxr0v3oK7TNORHJFLNzc9BL/7/vcPqexPu736AeKxShX3nf5iKaAQHN4qFV/tDEAV5CGzQcq
G9tVPqW8J/Kyo1xR6eJjRsHqUZ61snOa8D9K9Db8P5ydx47kuramn0iAvJmG9yZtZU2EsvLeUNLT
30+M2pXn7j5oNHpCiEYMK4lc6zfs3OZBsj9q9PbP+McoeUKSkVFH+Ato7r8mkd2Pk2InTE74MrMj
OiZe12z7znshwKscQ3Ow6rM8jEQewLCiceSC5KYBqQG0n9ODsYPoyP8g8omGxL5yjIiOLIr8Mng/
W9ePV3MYEV++OekoM5H/PSkpuwAEYKcwF4oRblpR5wfTG5ALgaBa6TOatGZ//tAje9T/djeqUMTl
b3WI0KleSKUyDTWgBnu/YSkqKzkOWox77qeuWWuMjxdAvd/DlOOf6mMG9HwGxGMyAalzEnftw7Ys
4y6L2ta7c2yGwO1D7l592Cj7yKmxA8o7457jCnFPqgDGiOKry882j3vwqkkcEq/zVLKjcGpM5HUy
jJ9tqmp/8ZKpPcqZZDv31VUDfhwaEWcaWhHfFAf/iPn1ZFPtmjnp2e5JnhM7EG77Vt9H7LEg75cD
4D7uV73v9axQq3iRI9iBcawuYkq1tkh2zQNGP1gpZTwcgvnEUg6Sh35A4lGL3Wb9uRCr55XdZ/X/
YcH2fx/S4PG3ANDVbYaejc8EvgHL2frqA2dGbXgubHELRsy2Ox7zmDTMbVXhvBGBNfey5iR1fcUK
qLo6XvVzsCpQ1X+b5IhRN1KQJFO5Gy2kiJO+VM6orEYLP+zH93SCTjl0fvs0iMxep6Xin72213am
1qQHHQHnU+NOwdYo2vqmmBixxFmUvU5Txaa5t9y3tBv6o9Kp4KNIkLjANCmCbMhOZXXU8sg76X5A
Z9ebfzrlCF0f45OphwuVjbGaWvGtmBOLcRQ7F9fu17ImC4W7wCE12p/9GGDO6LSR2JZe1cBY8O1V
Y6fmoQkgmwf4vGzNcXJfeqVm05rrx9YCU0hK++ZFF8eyEsQQKZLZRaZFujdznfYqa4/2wDuwF1Tw
jAQbAteu+erbkXWQI9Q0Te8u4st4zwprZzoBXtEQNIAkNHW4/ZxdzRACFTmJ88+2okmV9WSk2UpO
Iyfsqm7cklbnE81vypqLIU/afRmGxeLxFjzVYG1gay9mM43B0kaZ4hy2PRY0fAJ5Wmcb+a0gfPq/
P50YRgRk8FH5fD102B+f7rPp7yf8fAex6ZISiQNct+RL5mw3AKqwfPh8zdhx0MzMycB9vmofKf4a
KtyfTygnrKP8zyd8fFtR6CL1O3+6x9y6FbDe4dPJ0XJ++QkbZMQ+36SYP2HWPn6/x9ciMLipk+HP
p5Nnq451UAIXVNT8Rciziyz/Guu1dfic3iHtiB+pEq+A4VXP4I5mvqtanku7c59IlT03eKd8QL5B
cS73AVji6fxeaPmytJXsUuieufYmrARap7hyY7Kec52IXDj53GWihKxnauonRTO+yU5ZVIAxDOz7
HuPrHtJ8SwB0I/OhIg67k1smPz/HexrxQ575LDhd3JMMhbVeNcu0Z8OAzZyrPYVBoT+hKHVyh1Y5
x3NtrBxxCGO+Wtkph9k+kvWstkNUIRnityFyFPjVyU5Z6G05rLPeKf+jzU+ajWc7zfXxKmPcEPP3
8Smd55BntWaEK4hdZgdZHbSxuQBuftTkWUOLnFFlV4hz/n2/oS5AH2juTTbFCD7sEJMo8Nz7Z140
w38Xatoc5Yi0jcOzozeP15RNaLsTBx2SkGzfPycZH0nQd4+vBLB/uVXjDBi/8XXwzoaf55dG0SCw
jkF0lUdWmkGdEnW5k1XHSlFyr3QQCJHZxqt/jfYSddjXsB0/J5AjZMEr+DgsP17hs9lOyhgy/j+v
8NmRVt2fVykgoaAfz3pI7dFIVsNsDZSZ0DaLjo1uKQaU+iDZs5xHzHryhiNZZ5d0e11dPA+rhEEN
27sBumBFPsd+UUIMbHojH75YjQgX2mCM3+OiPddu7//2JnI1GDaxJuzJKrM0Cxapq7M+UcMfjqn9
ap1A+RJmnoteVpe/6vB6Vhlqo3eoS2xNDUO98Ha1rR32ztFRenfv5RgKDgr/XANrq9mGhZWX5v/g
4hpPQLVKbOZkqbHkb40+28uewfBmxlFOLnmh99l4erQ6hrcYeBCsQVTk/AQtv3K+jJqWeL+ipZtO
Y3myrPI5na3d86Qxnyr0h7ZRU+6jWouImXrBVfXAg4AvVpBjxCAr0bP2PDW2+hSrzatsd2ef7Xiq
2wN3dw1OpbHKS0f5AM+qbTzdxxJ5Pn0Q50LvkKAVZrjn0tDWspkd4lFUg/oS360pdKGB2WmLFKoH
z3LDMpEgJBnf9CgGHMWapmzhKM+Hk45qhWtpB6EFBfHFcBW5fbnGWit79WzSZ7gSe0vXsdPXUsFW
ARM3bMPnat9BuYoL9besTUrropDuneWZaL5YT6ikL1EK5lk8F26+A1nSvsiKSMotyu3tXZ6bxdOr
GUTqRdb4JOjy+mF8kkNTAQiwI1S/J3yg4FoY87WabakuzLKJiNVTGIMWLVUnN9ZTFP1pmzL4XChc
NwCFLcJ+cmA86P90zwPtbsLLFxv2/2gvrTnQ0KsJN9LpLcFtBVh1lb73yqgj/8+TX1aNkpinEZvB
IQCk9c4a4E21qvgGXX1666yVHKTlXno1yp7/MTO4egyfydZYCcynpK5FOl/xQQnMvVhzISvkTO5Z
9k7kv8EhBa8j6Kq7ZbSXuk2zd1Nzo+PURjXheE4q+qnY2GAsNvIkq1QVUL4RmwccVo6o9/ubYGZM
ygL/MWSDvSjLjuls2SMbDbCEREeRgpmCun6OCWuNSaffu8So0R6OsDHkG97ITkyx/Ctpx0dNNtWd
CDAOH7mE5tM9UtpHrbXIeA0lCUhkQV+VLojZJjATgWBvH0MuAMH8W7Oa7yg7APuJZpq46ZS3xKys
re1PM2duQARQ4ZHtdXYzM6u9BdLe5bfGgT6lzWl0rcMsCujSD9uvykWSFeprGdqkWkxdJ5BtejuB
QtTeU6YZT1JGa5RVi9cmZWvGn1L8IL62esxU5cm+FL35LTFhKtgQw5+7lqhXm0bZ2VALMnfJEOwi
bDevoWMUK1dLsvfIVn5mjmP9Sof7Yx5Mr+4KViofnSVawFe9cvdQfVj504RL04Dh82xgGeEH8dI3
OEElDvy5uSluzGkBawNk9dxZdVm1KQinr2Uv98bk1JsCiOjcW6Iu/NIeP+ciHzdHtZL2JPsdL8vW
ncOfTPnIva5/GXF7r5Azfu8sVwN+ERl4z1M1SsvZ2LjmIWTdNu/sxLBySgboE7I38zckPvpnzc9q
zCuLR/NgZ+ExL2Z09DwqLbjmoI8M21HtrKNQ2nRhWoo4z/oUK7UJxdK0p+Es22QBFGE4p3Mxxa29
wtKJIfMZAiHbEewqPbKuqwiWfnbLNtmLHBzoqdw+qg2+pp2YsIq1A+fcFs6wHI3J/UYI7hAM/vRW
Thg4FH5TbeFkRl8Cc8JbInW/KRCaV7k+maeo1+JbTvoGWq/ufMvj8V3DfAI7chxE/FyAaxTR7bNw
Wv/csNA5QmasXCzYvGQ/KXa4kEPSyPkzOIjQIDbV/JzYsJoWNqG6RWW1Dde/rLO72FQZX09k5SNG
hQHKfAIoj2QH9GP6o55QVpLMgZYakJ4QNSd8H0cv+qHaXXSR7IC5r51H/n+cJ2cxrWHvanV0VSeo
AkpDIt63Eu8ptIT35DbAR1z7LltGlaAPMjntSvbJNtttN4PXTldZS60k2TUC5bIQE7h8afvNDdHa
4RzPkxW+7m4mMN+RbtlPIR4riN5nbEyM1n7Si8m9pw4wF/pkS2NbytqHz75KiwbVxjiJ1wYEkLMG
Ktut63gZx0n9phX5nyPZBs2qex6HcgmGIvrqid+GXdRfnNLO9w4Et7Vs9oPo6DmdSbKXuxXWMUgZ
ZCL6Gk/qDyj7/T3Eh/4yGqOzkOOb3EAqonDExTPU7O7r5i/ZbnmlzzqgspGt4Trz3Ook27m3tmhn
Zt0+xnLyS2ySnJ/fjiKUFIvAst7KKu/O+vvuhHBxBp3fBQozx6pz/ry7nqXUUuj+pkFKJa5E8aty
tCsR2eLLFBfWyk4G9ey3XnWsCsQehYiS16kHokCcpvgFG3yZtIN57Qw9W3Wm4SN1GWACMh99Flmn
jFu7T06e3f1nuxxrquZbYLrha9+bRy219S/+UKFDlifhudI66PGqX6z1zHfecVW8+pGr/YyN4glU
XPZuBHwsURfKMTYmcUadAuaoGTYfYOX3AWvvn5pffsWay3xVayXfuCXBdyNq1YsIpmgWzfS/Jkqw
lkORQ8LRySublwL296Y3u+CgQmW/oh41LHVt5CIezR4pbky095jLOHsj9nZsMBIpFvQ+5XW7ENOY
frXK6HuZNf53IgmXAoGOX5U+rVVu++HC68+InhTxorORv4ExsoD6sTGLrP7lheoNM7Xuu9FHv6Y+
tHaK7YmNivPIsw94ryifkYsonvu6YgM6+tpGtvWTWV8hju3yQhSPEcgVBksvNQlj4DA3FtFTmMfe
tYwsUMzzEUz8ZtWlRbTGkLzI1iEKY/wC3rHWSUrzeGXfaFXJ06O39eEl4UcerRMH8SLS3R3z/HPK
o41v9XGKnD/UCm0dD1G7Sd1eWcRKqlx9V+jHdAQolwRF/a2P38AfO9/TuvOXSG9rZ34w+2wiO7ys
545u/JHBQ/4W2yJeBzX7AHsEolKq+IBD6nW+T2YJI6MLv5Qi6TeRG6t7pbRw7IhDLKPmEUNvvxhw
MF+j3Ax26IO6gPfs+rXLtGc5AEmibIGoH5Czpqm3uhLpfAXki4BiAq9rvjhgsndKmpWbGiMYp0vC
N/Tv9T0OvWLtDqr11R67VeTk47tfD+bO1fENke21+r0dovSjw85t2wE/2mpeZH9Ns8z6arhEFIZU
dbZVJ9KPMf0u+xI4zhu21cYOy5bpfTSalWzXLDaqcZPpxLyG8I2A8k6+BPEdZxUp0dawU2VZWyFW
Z+wljvKonKufbbLDDOv/Y4gwPRM+RWeu/nXuANL+gKo7jpZI/MmijsEpV1Fp/EdbnoniypuIt2QK
8CL6OzidO1Drd1Gdtn7+q11vodyGQXv+V7sfFPm5A/HfJ/a4bGAtL4UQ77nV1PdqJie6aPgc/zbB
em/umNM8msiy1QSRYMUqbGtDc9RWJY5696CwjHVrDgie9J63KQ2zPHvs9HawYoej2vJ7khb394Ht
lcesCPtdg8rn2fJR1GmTkgyGgotfghbyLYwbNAH8OnjOtB6F2JjFaKyrF2AAxbW2DXVja72/yHPL
Z2P9+C7UcYdGAjtT286vsk0e+alnHWAGXWTN8GKsvIE6VeeGhFSUYoT8aItrTHKHTE1X4Tiqz5DB
g0M71QBYfXOs2OuFSwDQ4i57rbStVk6EPaisGokrTuVYfC/qTH1uzLq7ILZ4SgMf1V49jsjoWrNP
LFXT1MQiL2P/0RuJaWt6if9E9jR4afVuJUe5E+uX2mQdr8JWBPiF1sxoTeQJhR+fwtps3yKzXiaj
gRyzQ6RwMvtuLatdm/yEGz/e3KxP7jl7T6tNAYl6prEu7apF95KTMtyqCjImO7XA39WxreapdokC
m2l07mZV2qS1onPPw1/2ySIQbb3u9LBe27Y2pQChu5tp2SpGtqyJ8sjPrrLQzCpZqZWNoZ1R5I+2
qJ0y2EpBiAuoDZxxHizb5BEMznqndiQ4P9t8JfRXqL1oC5CH5bTu04HcyKzBk3lddoghNW1T6jfO
Q86u7zpuUN6rpxv+7yg98MBwf8WV/1vvBvUtq5UJWFITXtuicXfoo0doLdrmRWjwd0ujrN60uIzI
b1T9L7C8lmF4v406folf8lo1eUKN9qNoMweFuj67V0mBpen/bu/nzn+1EdvAf6RbpFb4u7KCRr94
4JmhZKjT2gRYcC4mQwMbGf/CkmhE1WUcj/Los3AsLdtqSQeLGns3by5C1iGwHufD2Khfep0M8afR
m2zXFXj6su0x+O842fs5eKi1ap2qpr9TYKNtMVsdQRvZ0buuKQragaq1j5sgeg+T7Ftke82VB3f0
bs5Z8LR5C3xnIDScPctTpqrRD6QMxVIOwsQ5B/kF24MoLM+UkcfGJGAWWYNjvNqxqa2yZGyuqaan
O02tMvALhn2q4jTdhPWgPTmQxJYCOsmHmJwnguwzkJ/lF0mrhQ+TPfJZhoSmUS+hO7ZPZsMTJKs0
9aShVXvIXSXYTZU6XcswH1cjRqZvQrBLLr9wz8lOplWSAogbsSDApSYr4K3pKZipVF4HFXIh67IA
kheDcOgmPBqTf3rkHHK4HPM4R9Z1xb2Pov8YGzO7h7P0tTaI4jTk1VU2xXMTCATrHIt2K5tkIUy9
uxIrWMhzPtvlkT6rYD/aGPEY+nd+pMG2jwnVjDhdljRXN8yLkxyvTpGy8a2pAYhleFuLwNZxquLq
0BbCIwTfhWe3MYwNiLnkhpOVu2LjMj4Xo9WSMDaq+ZlbYlVkBCu3g3dmznb1KLYgYpDNaiFa3SYb
2RhruVs9Dt0AhWafaNp4VEfcsHWN/XQRdM1zL1KQ4KZPsDpTs63aCYQRh9Lcj1ld7fM5MhmjyLiZ
vDq9lYoMZevBi6kW2dJWm+oLPsIhOqGEFnuESWFz5iyVx60/b6IWAAvXvaiQGvMLZ+u448KaAR99
pUQHNuD4vc1VJ+z8BXwJ5RSnWf/2d1jngC50BxgzRWj8GeY3to9pGcM8ZpPtcjZ7Hgau5T+HsQqx
wQlM6Slp23qrpC7J/WTUnyPbru8hd3C7Da1q6euQAnoUCQ61l+rPjp3ruyKwYPLPg12sXp5zqD3z
ULPMiqUG1m0nh2pqmx46Bbi2rJpOi+GlV+k74ZASQjZIfc5ClDUtz0reyoBdTzfp9pc2ZjHMz699
SyakJMJW+6nkPWuuFKFtYhULlzBXvAjqLdsMTFfB06ybJKvuitKYy6aDal7HPRpNXUbokCTAN0jk
5yLsiFvE7i6oC/c3+blXf4irjzKzyqWjVOaTAUpu06KjerbjxNh3Y2bsME3rL3JGpH5yRLl8VLP7
IfxWF6xOeXbNsePHjFUGemee0ey9cjnOIoUmsKi93OP8t13Qv9rIiFWHMCO0PVm7EJJiXJhDjt/M
mK0z9IdQ6VaMMrtHbVm8Vl31WghDv4x+n7/yLgvAjRYRmblzUgqk7lyjPshep2ti9Dutfid7yXpU
qDv5Nv6cnEsY1to0xLqHpruAoanAvxvphxupJ2v2ILEdtieB733JTXuWG426ixc3ADN7zWd73kII
S6p+0RhO+2va+IFS/qrTdFiYBpJYaik+oHZ4J1+p/xRt14zrtEiNxb86/lW164bdFuRI2T5FBdoh
HhaC2WR6p7AlDI34OpvW2GKHX0XDT1ZkCDIP4jfKh28YiodfvAydYHhF4hqng7Vr4OXAdXHLa0ZC
eIXMtr21zdFb8njja5+LDoLB0dZcdOQGA3tx2Vjgioqx9JiQmbZ8nl9TtIjMwDyJpvFf/EDMF4re
YsxINeu9el13FpYX82BcAuztZJjIbczVsPPQccYM+TGVU3rdJVS6V3nqxK74CcGjpTMPtdtOLFn6
RJuU/QS8yGBKVmXKxrMwlMF47zJuP82KfcMQLoAkDzg/RIgOWKsyGcUvtdSec7KM3/zebha6Y3tv
+HmNSzx3s2e1U6M1wtNHL3PQCQxHNFvjqdgPIHFQPtGUYtnW/YGlhguenV7NMdOtYrnpqkj8/Dmb
i5HMApmGu2xR/eDkOdNepeschrZ31rXCmvDthj6t2n62AiIk1JXsr0ciwkWPXnHT+eeYuPyyMgd3
kYfqS+LAvrIbfveR9NPG9vN6KZWFpHBQPBNg26KcreOBtapTgyNiqr85Jh/PTfSrrKmE0EFev+Cp
2tw0NIcPdZHXqyB3rI+xL346mZXdS69RLshDk/S2BNcRPg9zNPJONrn5noXdT4vv7IOHS4f3JbCA
2OiiJYrNN9zmxaWAxLSOXBcksedgmamJZl8H0K199CZHvHOw21GnE1fLV23iBokPCP5vbR9sbA+E
JXpv0U+PH8aoFW2XaLGyIwD4fawRNs9MBMgr9ND/cFlQiMz10nk3R9PfYnWSb+2q7O6hXZ5Tf9Qx
5TLY+tfZD7VF2YWgc3hz4uoulDDeD0NkHxHxRhFyLqz0GpTfiipsg0Ug4IsWUf9b6BvVULdDVHlf
wsIX69ZQ66PLBuIa8BaXccciy0DBYYPrtnmtpy5YCmKRsIWqGKVoL0wWbZc40D7Vq6F10zdttlhF
PCVf+E5Z8o8aN4Xqvodo7X533QhlFQHhjAdKvLVrlFF81RLvng1cqzbD/kdgjds6qEjcdcZLn5se
LD3lHtj5rjURWxgdREfGRF+2LSbTIgvdbYIm+bEYmmFnu8rBn4p8rY3ecUqbfqES9CAQ0w2bPjLs
TeF3X0Inb3F4d6NFk4/Rd3SZbq5VOb9KLh6knPGARQZ94ylte0D69eDBb74wYDYzh6FwyUdw6Qkw
kCEI47ssECjTjkqCKv3clCgKsmKZa63J7Whn4YzaWRXll8Etb5WdE40v6hfo4+kVYWf1tVA0BLw0
56LHZXMerfomYqA8ZRbHx8j7FatdflIRnfDiYdwHDgoowPsL86Rc/A6mYmhnHwJUxhZsOtJMc1UZ
7esc2Xqy9V5cOruFuK4AajOVOFrVahceda87a23nolk/Iw5nYGLoccQS4WdShmCkRuQLZLssIGOB
p5dDZN0Lm68s+nNUtMfXAW+ha5XGr61WNBcCrVxJkyDDJ5r+TXXzeAHJItvWUf/TJRNyxybYOA+D
A7XRDKMlq43ixNFddiIaL+74IgBXnpLvhPUZITRr3HtRUi4e9Uh3hsXY6Cmgurxfl4NbvVVG3K0x
hSy3smobNo8fT0NfNpjgv3nluBQtNFCibEZ+fBw67FqPvgnTbzmDKo5JYD6RClaWocCEMPQOeTPe
qjG2rm4GqlW0a9MzfrKvqxZq3H4XptXfpjYj7VQg81lHH1PNdRgr+nLs4ua3MJ+F66Dyk4TeqSLN
tECFql8NCeSZLsaKPFI6f4dRHAEnLudbhpLnLZ+PSEPfMj2tIHHSJDv7AqKUENwrZVXVzeyiaPX3
BFRPge/XS52oPc8gZKFk1YmC6Ty6BMt4zr2A+RRPWVcsoUHYL2WhZosImACJ8+E/vdWmuZomBk/d
0P7236zV5AjZ4fF42Bsjr/7Xwc1BKXuM0t+VX7qHoUL70e3wt4F1k+0iE4YV/EyYyTXaZGy5x41R
GtV1cmsHsqXaEcMJbl5bFbuCpfoxd8nLhVz+O54hJOcKpBQQPJyuiDIXaz+K1KduShxchoT6Uqb3
umYBOtv13vs+jne9iSN8HHjtdYzm5IuX1h+6n5/Viis9SQfc1oEzEeUylraD5brRWeau8yd1B1Y6
WVaFnq41y6n2ms1sgLvnR4aoyEyzLoW1vNbV2v7lltmzNmIT1BSqim2NshZWXP5ml3cJuRd+BD3v
UIRJgURT1O3qsb24XErbRHfFdrDc8Ya+ZbBCA1p/V0lQ6nYW/87tM5ksoONczDd7aJ0PJ0TntOq1
5okEU7ep0rYA61KDjSaMxZqruRWN2S3zxkm+V8WwDIs6/aWGNSYIeZS+2kADNz3SJ8dpMlBpscDy
hp7QyOmPZ7013RfX8zRu2RuiXNW3KLSgd7pqdfBN4YAnFL+0IOFG6TpA8a3GBgjfxUekiOM1kZvx
knl2uegt63uslcELVMRxpyGcukX01Htlj45UZB78QMYCAGGejU9jZgpoP7W6qfO+e0cX9SBHRHY7
wVojPqeLpth2Q7NTnSDdowlh7zXyDyd+y4TUX2tfkZ7wVhFC/utuIOg+6tF4ygn7LobI818s0yQc
VA+HGXsiDBSCqwG04NCm5wigHoyaul3XFjbVAd/lysb/cs/DRXnr4ilcuL1L+nvubToXxxnLfFFV
xEdJPLAoanmQ1kAqDLMX+64jej25Wv7hpc4vAdL0VnmxeSuM8Cdm7TkEaG9RgqNewuNDYcFT7T0m
UuN26JP8KdDnyHXRNT9sxLOyqNN+scv5VamR81oh/bTWtOTDHetyRd7Tu2VzAWYZJVVyRzvfVnQF
zY9GW001mKXQr72bHOh5NtD8mCT2Z1upDDbRX24s8yxyWEpc6eY+5n5MltqY63TXoRcEm5UgXLtF
mZ+VoMGAYEoRfuqN9ATq4qsDYPIcGda6CJtnJKijpT7pp6nxjmZGHNfxXO1cYuq+nMZQW1ltO+y8
tNH3+JCM13Iuol0+EnIBZRDtysCLVqbd6e/2iJ5+PQy/IcNNoWDHjqzVa028fdG0XrEWCCRxu0yD
6UAGYRmaioVRVGns1BEQW1rZGrGawNn5iZIv+ctzvWrpl9DTkYFxMYEx1HI8TZBVl5lBOjq2jWEl
rIQIvTo6UOq6rl8kbfeMWFC2k22fBaywf4Y0ri7WwhHGgtXI2SRV8O42gjCMY0Zvsxrlqs8s45Z4
obcJIWf7mbUlIzWdIBjlu8DC8UboFYo/UXsWtZE9o6jAuhqXPbBX5rCXbVoG9AV1WeCgintjK+D8
0nTCUNNsR+Y+BQarZNwmvqmKMh5Cs5gO4LH5dnwyGBGk/lMH9oiFYPJFaUg7CEi46x4B5l1WDe5d
xd5TdfSeTQ9O8/BeiZVG7HHCqFumQRadwAzn+2giYOEC81hVzqSvjNDzEXcRTwHRcM+ySeFPsWKf
WxCKPny1u1IExZ219Mx2xjZislk1BaB3X22MALAjD1nkIcT1issXQfTEfOH/Y4PRWaLwnt/cbvYV
7l4dyMg3Ip/Zo6jIS68qFMLW4zxKdsRV41/a8oesYHSqrkmYJivHqacbClPewtDagSyLMd0ebapl
b/XUNcG/MkR2sFswrxYQybmlFHGyVC0M3Fulq0+D51Snrkv/HKVILaDQjQwjoteAlOWYxyF3Iv5X
qdpvUp6E59rC3VdRrXKbaZ4Pq5KCv4G371qH+H0+na3a5gGQxfe2UhIuf26LrGAdnF5R6MbYBApJ
bTl32da6BYHGBtnS2NXZJjU+STqiuqD+tpOa56uiGi8dckA3FWWDpeGHwT3kXW8JzaVkCwWq+cF0
cwETnbjoGqGt0BU0eUz75tEr9WzbxuZHH/bJOex/EgSvL2k3lhvP9VGLiXAganxEN+URmsrI5MjD
z6J1LkM1jIROsR8ZbNXGaMJBr1pJP3xUUb5a2FssLFNp37jfa8s29oPnyq1xaotr/2qr/CmiBNGe
KDnaHd68emfxaJmrshCIesCC9IqhWMgufSBunYuVIlL9ZjRPkRRnUu0Uag1f8EO7SSUct4cVRvpi
glTCrlefQ30YuEmBJVlUocayILS7jRaoxkPAqW47zEgHHX2hWcJJjhP4WqEXbZ+SAh2BMg7SVedo
5qGN4Ot7gLletNBunthOL9QhK15QflwDk1Tu80Ld7xrt3Ui96lRnkf+oWmWWLeNRxBsEXPBYyftB
WWNeqmxTYLpPjVn8gDoBRiwX4sC1Fi0Emaq7VSTg5bx02lqeD+CqVt5CvK2exJgtza5uXoJxrF+K
zL2ViAlfykCpXzxDWMt+HDvusFRdV/O3pCjild/6F6soxbkvR/+SY7aOPmf8HmRxvY/UsIS4ESTv
dkJskjhktJO9CTxqMPKkymSvr2BclSfKs+qa6hPPj51sHpw+P6VhAbKJjSYAySlEvIEMpmU06Qo+
hP1qpQkC3jra4TCq7NesIfYN0ExduXPVGlVtWxY83pXEsV4zWEpAQrV0Lc/VvT7YovDdrR/ndiCH
edobKPwymBVesykmP0AnjamSfogQbYf/Jas6JpVrlPnVjRycCzDpJrKjj141SHJCN2G5fZw7DP4K
wR91KwcbkClWdej6j97UbrqVA81+JwerkQD01M9pWPm6U6gszbZNtuBGd5bj9dc+GJ1NFk3lyU2O
BRG6F9y+ek0VLzOT5iWrhzfyc965QFlgh8ID6vrGIK5dm+6htHtHx1BQY5FtrfatmmBmPZp6QyQX
E6SCr5Z6hHRpbh7Jjhxc4YqrHJ/XUbpi/xxhX467iZMLlngReWI1TrGtI3eRacOPvLT6b2UZ6tiE
G9YVXnq8i9CNakmH3Toree1UrMJsL9cPxNT7ZewNwXtN6HhjoHOwkb1ag+1HW6W4i8y9hQmk739Y
O48luXklSj8RI+jNtrzpai+7YUi6+um959PPB1Sr2eqRrokZLRBAZgKkqqtImJPnNEV/H0Su8bH7
1lRZcNDDAtLygW27OLPrTaNU9R40M+8tN5ink4dMhbWNLedXNRVVU8sqff0m4E3VzLRyl4hsr8B6
9Kch+Gjz3yNpedoo0AB9NPi2PfgpQkSipViDeRcH06NsxXNe3Fag82QLjJV1Y6DQs4oEY/pcQ/Lk
jiN852JUBDqNnWDX2sS2YtxNvvpSmMrRUYbgbjEz4S9PqQ+YUgQt9tSEczGcInv9zlEEsbqq/Gza
L8EyhP0I1jo2XPOvl/N7FoxWrWkfECbYkd89fXFn29/MrTfcTFquXlSd7a5OBzgYs0YOJ8gmIqEj
JItKyArJWmpYggcDYdjZQVFI2rTXWlqIQ+Yeedp3DhksvbD2IvohRpbd0PwN4FGAyGI7A6K+jtqw
twzsiUOpbgWSeZNMc34qmuilIDcwP7HznZ9kbXEscYvjXdx/EbIMD9wMwns5/tJPNpeY5Ur/Rci7
oZa+f73Lv15tuYMl5N3wTaD8uv2/XmkZZgl5N8wS8r99Hn8d5t9fSXaTn4fWT+g7htGjNC23sTT/
eom/hiyOdx/5/z7U8t94N9Sf7vRdyJ+u9s72//FO/zrUv79TNwhrZodGgWjvxNQuEj9DWfyb9htX
0oT0yjkjvPa6tjszKd62rx3edPvjFaRRDnUd5T/FL1dd7lodUKHZLp63I/2n8f7T9VnMsPQezJjZ
+XLF66jvP4e31v/X616v+PZ/Iq/eTvO9VQ39bvnfLnf1zrY039/oX7tIx5tbX4aQnlT8yd/ZpOO/
sP0XIf/7UK5XQ51bG98mxYrOndILhkTAZuf0tZCeZJqqk27cS7O0yFojOyyxtl/HZ+muOUA6eimy
bMYQPBZGZ66DxiK3qrWUhyJKIVBrx2dWwRDZilZakgDZg28Rftlnjkz7xOn7P9Iv7T48Ubu5hhFL
2mTRjLBl2CYgsBay/Rvoou8g9UjvKldJj4PrIfg8kOfr2sm1gKEyvZQ5DKQiykgSlOSkN3IU4GyB
enO1SbeemD97AFTsnHVQy8ihynAkz7nU1e010IdVctNYkQtPskV+STEjscPKHhwmYqq7MEHL1YXv
xiJ/fqjuTDYNOLePye4RzSlyqrtKS6s7TeuMfWBWQNdl795opoNfgWx409sZPYDJefcFckFGlB0b
u0SWyGoflrHk0OFgNGxqBufreFFWdTdxnkLL++uSMiwfh/GiM7G4hpkzSzRHP3hqPZLEjF5QIBTq
r2L10COTov5GuL5Tyb+ap2Fv8Xc7A8oNbsJGaNn7Fp2kUXZf3BU4EU/xzFM2dKAq3LIi6TSH6aNw
jmXlhNeGp0UeaBhhL4HjQnDF5tW1hzQu3RRnTtYcerTbN32ukc1Ub4c0y8/vO87aFB67WHl4N5Zs
WoV9YafbOmqNhVZ9itDarA7BbdRlwa2sAfYK0G2tg70PZJZzbbyLQ8YN3pxcZjJLRejS8zqQ0T+6
bpKybxqZJ1nMbJ2dUEY2T7KGYNp0zJRsJZ3Za5hs+qYZ5CSc0KMgORqxWWXVeyrwMtTGQojHukq/
7RVFu5XWHjG5LZhaYy0dV68Il7VhVtny1oMbGbtEcOJk75QSSg/wGi+xizfRwidEhnQ2bH9zGnNh
Hkzd/bbYbfCEOnxaecEpj6/upWe5mIeGIai6AQoTcdev93Vt5qTqkWrobuVNWE6g84nUGQxbrn+S
hVUUKNZfy8U6JDbWgpwQdgtFbAayBeHrCeW7OR2UNwOYVcmGQTqkynXAa6c3A9YjXK8KDA0bHWb0
symKOC67s2zK2lK8s5GnB20sC7H14vifBli6Xa+hj96ugNouZ+FTjzcZS0QUkPXsPlTD/D62clZX
MYIS0sF+W4IGNSK1QpwSXlr3RCrAnK9kG+zpi9GxwmeEFtSdtIMe805LjyW2lsKWchjZd4l51yyD
kWwMrz3OavJF6XJOMkoLJjczTp4iAGpH12HTQOUb9qnqjYOMIIHLY83thfeOgLHnBdl1pZ3WQKoc
KPwFnKQXcJJuAtRTziWpcLIqja3wyNoSI7s0484ZkW9aQqX5T81IQlSWkVJ1vvX7dnqYPevebLPh
uWLBfSpNvd5OdZp/C0yLIyUAVmydTZC8iSMoNfE/VxbA1aSCfi1uW3+ltNNRgo0lClkWbeP6a8vy
su1ik7DlnKy6bQZ+ay0dV3iy7/nx3nD56r8BPQdtnxxhXvx+DezI4m4iGHMRuPJPXuV5J1auZr6S
VVnAxW4BIWjQtL9aa1K9x0q3dsYSCdmpjwyniOHcCJlYUcjubtVGACzZFijtZoQxNIdQXZ2DFtmc
qLmtS3ifZU0W5ZSRbZuboDr85sWRvNbSAJADTM7mXgarhoEcdBLCido6zd2Ypx9j33MgH06BnCrp
hG7IL1vMUdaddISi9jd7NuYf09cxkv6ZbcvypvXK5AL3f3LpamfTeGx9Qur1YpLOuRpm8CSNVh4h
ob1RZ3caVjKmGUBQc+6JMnzuJeQHirGyvm2ivaymnfXTjfRi/8YmLxX/U8ILfiPrClum42hkEN2Z
3ikTxWhrMFIubVlDJxhdErs5vLcrvXf6k220Qv+kIPqEpruIuY4qrbIt+8iin0g9WUtPVU3qgVPl
3rK1e9MMy48t+82hCpDdTkPzA7serd2VH4MgV1FQH8D1q8VHDQn5O2uwn2SPuHTTS10yaSxNdmvt
jgeNScr1OcxD/yxr2VB+nQLX3snWMFX+OWiAJPNy/xUSv9YW2wDMFIERH/UJ4V0c185yHDniu8u1
ZOts8jYTnPi/9VuCX/pGKioUTrRTw6jYV7MZPChqDQt95aWf2b37Yo2m9g/i2p5lcvTrBvFT6iTt
F69PONKJ+/AxjF2emVasnO3WTs/vxukg/TqHQw3fDV/iG01tnOOglOw/QTuwahHPuYmQl5guHayA
uz4GegkWwa4/xYnibVPYulYOG+UcmGbJdjDK7qYTBYd1b4vFJkM0VdsmtascF7vssDRlmLTlpWEf
5sRDq+23Ia1yfnuFpb8RcxzRZtm9b1kkQqWIOziwku9lM1XL7NbL0lsAtkm57nLULIIQta3QaOH5
GlHg0oxoXEGqNXBw/ltRoNeL3qsFt/dKuuJBg8daVssgQwW2YlvtjdGvCntrDDEoN6/pdpGWaCLl
IHySRWdCIIHW/YNsBRUEOEvEIMIGIiJn/hXBrAn8o4a8t1blzYZjx+BSS5Kkqk2ZtvvFuJVGqDPD
yyQJkVIRJI1/j1n6LDGNoF2Sjjg2goMKVg8GodL4AFdI4mvlh75Bie5X45enUipll5MdRTKMeO4Z
QbGNoXJYy8fg8lQsJphxQ+FYbNfnqHCYk89GunisymIZanEs3ZahluACwSb2a7Oc53o7P5HrP65c
TtxPc4JejJ45AWetpBSljt9V6waukrDTH0fhhBjDXXcayGwZOyq2dY4aoXdbGH3FsUp0dms9upPe
qOQvkmfQmMumw8n8rRmMQkhIfaqnbU9+TAOSDsiCkDt3C2Pjd3Z4zBG6uMkcWLhYE5XJRlYhFp+a
lVuA7CQNtd61Uz42q8pQX0Kv/qWrrA2R4GCYWKvIJrvsZDONgPASpXh0yTa+9VtDe5449FwbiWMe
QU1pz2HtuLDdBz6K0yVUYao5rG1x+moh+Xq0jOpHNasuy1VhA9MYAALr6uMszmFlYQaaeYza9ods
deLMVsZGpO78MVaMuXSXNTmuVij1EZau9DwmQ0X+OvMpjc/hzqwBzEhbr5Gt2Xq+t5+rQrktydPd
Tm2P2twYlOuxybTTLIu0AeBUCDnBlTS8cQl/AdfHKcj6l5oMeRNtJNHnvFDrA+id+qSrEEu+qg1K
yUHZLKLizLFIeJamVqoSNhlHZ7aaCwr+X/qEMri2yZxTRh3oMZKFb3qMWnm2bCc4XweQnmWUOYfu
evN6G1PfcFA+B+naisqfHKWWT5xAVU+Kkn7lrL+/MUVLU63xAGQSKSsRUVZ69VRE3Qbq8/lexmvV
jBDxSIqUdCqW3TzoLVv3orvs5PupBuAIre/rBdw0u2S5RW6/UZbrga2SlZ14xVkGgyKYj/pEppC8
PgoR6nFyOZaEuNrpjU9dUxsXRwEeK5tOAKny3JKVI5uV5zQr1UycSx4o6qeXPn2vGRclg2fcrzzj
09KHSWx8r+uo/YVwWkZO+j0Dg3NXiIIjTO0u1DNrOwr10sUmHZlZoJOQoPIjm7KQIaEZPY2gE0+L
SdbIGR1tNmeWcTg7dE9+DuXv6+WukTq55v7ogXUVtyCL0TFhUM/D/eAr7dli7VnCNqC3Z32sD/YQ
TAdXa1voaTGlum2QtSLbsiqt1z6yu91wiAgUt2q24Qz+uWuLP3QoVHI+k0g5aB1LCFmkfeCDuhLt
RlX0q5F0lxf3EvjONosend15L52l2zRSfa+By38/tJV6boa252/DlqS+HIwJ/kZ4QdJNguLMZ63z
Bt60JiKddlB81twPkCI7HyE6qy9NjGSgM6b559yfyq0bkF7OEhui51pdOYWqbTyBzEcKOj9bArkp
a9I2A0QHViw8sihea7IJTRpuz0qh5RnEi7cYjipz5ht4qbt7Lcz6e12z/M0woHiz2Gy1Ci5N6e+l
aSDpEpZZQelqTO54lEZZxBBD7G0AHYLnurtfCvspbv3iHnSmw1LRIomzaGoPwD0XrGJbvWQWaDZS
TDcx9JqHktPqj13DJ9TEFpLDQomZ/F+yq/2uPZuiObQgWMkQ9m+k13bDb8PkTbeyKwjYu6zWq3vp
c81y35l2+ih9kdKuQOCkz5qneR8G5IdhePFs5TmCKe8ewGZzLnwQqaKVQW1wrXVeigiB1jdH6Rit
oL73arc7wKTFfEQEL44uVI6qZnYIXhAmY8GxBbsuAJiyxMrREZGrkjC89r76who4hmJoWyUI/J03
hPAQpEFxJwvVQhpqbhHQlU0EjV8cTdlATaOqwW4JzoUXyYlhEyYl1HOvoySjVtwFoe5th65EIOjV
IXtYA7t2seJAxmQqOxum7SPXsY+5hmqM4KVUhcAeslxoBUtay6W9uBEuhPBStqe2rQ6NSfJymMz7
gvN/WJ6C/t43dL5vomYklxgNwDvOlF8ssV8MYteHP5AMEI6+bGsyGACTslu89ZWUPP3YgycQAtrj
4LXO/SQKsnJRAa7ZHUu1yLkPM8u5tzTf2bdj4qwWm6kp2g0ZTmdpkl1lLDQ2qzbXQzCKjCadWhBE
18sstuUyXk/GcQ83zdkLnf5IYjbJ6Wk5f7KZcm8ys2M/UjRd2KhI2zcfxl5pnhLT2QeqPoM16YNz
CsJ0Hcmm6STbtAuag/RG1fgt9sVRPeicDxXfXhkFtwrE9ywIEa1g6KrR8h20HNFeNue4AkWphd5F
NrUaxKeSf8qNsLvlTZVeO6HPAvMwTA1bGVUalrKqa/D8spk7EHbqCG6bFV9buyxQWoAO6NiUTr7n
oWs8cdjAkxwigX9FNvTbEOJ/hyNwXDtIfd+9izXhCUCLhdg8ReWd6eOG5F1v06qzce5FIWuyiJCi
OjtV6FdwoONRgFuteiNpIdykmdTNo+G18achab34ucy79lOpdj+1Ltq5TlU9lIOqP5OWDjyybpgp
RqHxPIL22ATW4O+lNzJZ76NaYgDAIHhC+fuc+MCkEhFcs4d4Twr4STpl/7j6kbqshqQlLOMvQa3A
cC2ilRJi/xliedWy1E3KT+1RFiRfqVb4OFh9+Ugy58xekgrZ5ewn6dpNWa7mpgkx6mt82xd7I7Ss
W93Rf/oZgmTjoKV3Q8GTkukk7PigEe86UUjHmOf2MRizD61d/TKJDnnulpfajtfX+M4OTnE4XzpJ
USrI52VtKdo/2KbM+k9xS7c45vtfKO24MdMgASvtw7gzmWQMi5xTvQl1GIMoZK0vOSdZyfY7N1jQ
6BBG/o20X0eQXd7FLbY3MSVcHTt+Dz81tdKZZHDhN1dausja+7vJTfaGRqZ1MGNyn3+93jK2jDNC
xdpWPFVg6kYjYD24sErzrU3KnSW4pWUbapMI8DCAxsU2jAYaRm/aomMnjbLPUtSuE5/KclAeAA5a
T32T/1AKa7iRLbZc9R1rM2vT8715QjjkECXFeJN3roZKDpkakx3r6Jvm+p20yaLPLUguXb3Yymap
zGB3q34+smfL97+rw4+goSMy1LQOrcAi35ne1F2SpPHIU4mCkyKYXxmUjWsAQuFcB2DQg/BO1iyd
t02hdbAj/+5AZYzdY9/6JO32nMXQUIgQLf2nGThIkmNkhRtCDjHqPOYUGwVZckOvA8vYeuLAwP+R
Ikxyztq0ODtj/BCZVraPX03SXtl1WK7eV0cy2rHyQV97S/+boNfRpO3vQ5a+92v0tgz2gJzcrTZ4
+aVJox6iBTINSnJMVpHdhz9zYJ4kEf3DX+azATfWp1kr2o2vueldUcAkCLmffpjsSruzmaNt7L4r
16Tuexw+tPNNaALP3tUhqURO44ybN0ZZlYURAFDvW8MHrgVmG2y3Pt8s7gmK+27V+XxM6CZ/WxwR
9LAosaF5qWbFI29bHsfQkcoWmRLmuSnmL7Ili6E0xZdmqLd6MxWP0qZGEMHUs8uPG5OPaDZHtdFW
+kxhgv5E38+K0a0XW5a17mrqAasvA43Jd19Du/w6KulgJ9Lk4pUcQ9pyD25ZPx3jnbQxOYrWlR61
B3hG7opyQuIDmaXH3rPHC7yZl1i0SJOvHidY+HeQps0b2ZQFe/g/AcrH7E4SljaWd+dz4i07SVNL
tvUeZoN+XUMMTZ7wOIEk85FmHEv9LgUdb5ZzdNuKlrTroW2emTucZMtVZxOUoj5VewfJrZU0XotG
1e98Hakwo4NpTtrCQTVuzSleNVkdb21PqW6j0uJ0FmreQ+poxi3/bxfAs6N96G0OUNTeDP81ldo6
gwyFZO7ePOVmVHwLKxJXXVipIDtSlG0yV86NCUPJyWtUc++wKXLfkw+5gYJF/WQV0XdOuOp/nHiP
okaw4zlT7x2y5+47T7fXRRVgs7vOWxXMzW+61jtJr60kMN6nE19xtEbtgwoW8pgicbMx9Nq+IW3+
J5QKIQkUGpLewrQUi82Go/1QqB355kRIuzJOZQ+X9a9u5G7+vwz3p6tKm7hD1l36NgApX4vjy1YU
nTh5lQXJRpsYwO/NYpIRgT5pu05X+YOKWGmT/WWTRNBH8O7WUbaWccmSyeEC2RekS506YOVCZjl7
rvqUZFHnK1T23l3DCdvU5NWh0NXoNh9asn8tw35gNwjlKc+HXAkd0hWyGNbX0eqehoRvsDI2a2vg
jJNV/vnKr/qGalVWJy/Tt3VlkiojmFV1w6KQNVHIkFmws3Zi1zqas39mvZzueKJBcz2G/XeSVU4V
aZWfAsiN9uSX94cq8mNkbNTvFt+xQ+460O8UTvFxJAFp77nztJXNZmz7LUJN+V42/XmIN6plxEfZ
9HRBfoXQxXniUfkxgMmKdCOotypVVS7oP4NrzqFfq1RX/zBq+UuzFvutsuklng8VWf/ilc3svjS3
U6D+7OfZg/nVVlEdSk2wvm2egI4eWMHYGool/Gc2mdKrF9mSRRZmgshC/xkPRp5tR+eo22z0s21g
kA6jGteamKyTGFMNHAKRaCYdJlIOVy8/NZMUJRGd1pa+LfUB7tlXt1dZRrmRI16HJbN2NeW+sm2R
iln3aV+crCRDJxC52M0M/vy7akHCoHtflXmwtrMWRqeudvMnIzG+I+KZ7csgAKfTBcVFFq4/tjeD
eycbU1NV3WZxGkqgra0aiaWxq4YDhIYf/bwimdCr9ZWnO8ptKwRDOA0I7vIUtiVLM97YyyoPzNXg
Qj4ZtR37BoTJXjDQ9se5R+mS44v4S6fDUWlb7rd2CHjRJSU88T15Gd3Q9nBGFN43aIK+aWVfP5nG
lJyYKmlbKJ6HbwnT49Twvpns1HFSW6pgYXXt0Zzdn7If6wBe36SdPIxkPHIe0Zm8dyPrSkmmjk+m
ZmtfyShFuxOIyFEuHWWRsRQKnZLXlFhNyiKqSPtU2wqB8NxxYRouZ+dSevZGLkLdWMi15cFa81v1
rkli9a5o/C91FGhH2ZKFdMaJvxrIjbssdkPXzZuuNOYKqUq18T7aszFfbD+aVr2KqOAMydzW00d3
L5uZYn3o9WKNGiuaGIK2xtTikE9ND29kLZnDrFnJahC4SbNaXKrbsmipNZDhdHkT+FJF9m9ltrYH
m+M83sSiCNiFyTe1MXx2CrvbSwfqWz7SJ1HxyTZzMg7LOmz4Ww+gh2Q1FLQ7sRC1EC+cm2shmHyu
7WtQx5GbhtYXhFgCMy1R0Q18bhrLz9BBYxReaoWtYvRcZ/3QCu2eBrg8b/XYOLSZrn9Qe//FC/Vd
fJoGlOGYJ7grcumC77OT7OvYNP+BYf/YxB2bfJA0sHz0j3bjFPdyIz/Vq3mlBnl4ls1AC8NtpUJN
5ibOh2ac0UdK5q+275a7tB3ZfPSc+rOwF5U+fSVlFlpWvsIc76wrEFKnQh2jz6abQGbsNc/dBAtk
FvU/pdnNhnBfGuPKyg42a7QTzN0wNYua+XtzUsZByBfivlav4SFwK6TDIc997fNunGu0hrxAvlrG
DDznwSEPYl/nznCjBMWA4D1SVtag3XVomZuI+WKT3kQdhxtZFHX+rIyBs0+a2PYv0gY1CBgavaxX
sgcgk4jtaTFqlc/JQeP8p0T8Fa1vcpLKdNglr8lc/AGdeSW9VhR/KRq1O8ytppPVIHpEYctJUGlH
ZOm9BsosMCh9bABm31jGJgnUlj0TmpJJSN1yiLFX6sTelfCZwXata+omCNp/ypKtfCWt0Akk74XM
il9i7/xfkX3vhheHFIC/2gRDxjuHmzskvy7DyGipEn8Vjv99/D8Ns9iu8vGvPXILZhV+u9xNJO4m
EvLQMnq5VyvUHwMzN1aa0lQb9hiKexTG8ntH1MAXkMBk30mLLOYQFbl6sJ03oV7aTqyHDtcuryOM
1ZTxGPO7rewphzZdtb+d2MuSJjPrQxQvLJNt5CiMd3NsBd5K4716Kd1hq8mm7JeVacFxpmru1IC0
cdL8+u4mAhG63Jm8Ovm+Dg/8ud8vDq/t+nPDpuP1NkxViIApG5SbnYeMbafOY6NUtyr3IW088wLu
5SR9qjAVgwNRhzExOxJN6WjLbtjWmudt9Jh5+JoVnL9q8As1aOcawx/1zoa850aOwlOhe0C+ZvGD
/WuPsLpcHDc5uFFn3bZWkfJ+zTgC1RoViA7MBrfxbFq3suYGtXEM2vbpGie7BEP6r9zP50PGP4ON
b3o4/CQObWNEK1uMKuOWoQQudHLK4nS9pAZXRkRW1mYQp41D3wWk4JXlQTbROkcI2CIVSTbdDKqP
untCMMA9oy/hXIt3TemQtt6Lo105hTHMg2D/jHhIV+jb1A9ozNUPUcyZl1nqZHwNU83HTEGeyVub
DOYt2G7SAbYO2ZRxsm8bM/cw2WC+9n03XtOE7b5syMXWUD0/m0X/Unidcx6YNJACD9MSyVS/HEKy
vEIIATpOK26Kegd3OZwT0AxWWhVs5AhvqnJYGS09Pgwi/NCQRppVxKMQ30QSs8zQhG9j74aUaTbZ
Bgu19HLI1M21TRaqe3ONmrwABgs7/P7GY8lOhegP6znLb/IEmYanzFfM2lfOM1mFzK8orKRUkGHm
1A9CH107JWMZ3UTkucI+b5ziLN0F7HEeYoe0qrmsrBNntvYhMIdHxRjIsoYVeWXMfbtjATV9TdhF
IP90+qwHcCLwDWl3ddpf7bldz1f7kOlv7DJ+Bk5yjTfTTrmgqgglywh90lBVt7VQ100TlsdtOUWn
WWjvDg7SAhoCertGiO0aLFwO/KLCjfQGULPe+HbCC0r0rfLJvleV6NCJWKQP3JMb+B+hMJ0fGrs3
Vk0Naw9ccCsYu41vhtYhjxH0EXTmJimueqOv0thLbvuoTJ9QXLqrYBP/Aswq39lBo0Cw5pVfPDKZ
2T8qSfZDo50Df1QTswspmvUF6moEhCpEgAa3vpoCO4SgiJP8+qLVCntpGfBsGSxjpEM2ZVE65LH7
AYo8QSg4X5ZAWVMEpXMx/FiGl2Y5yGIbwuhr53xJx2Le1UYTaLtqtklaVFiubRAirdY8RxumUcJl
xUl1M3YGT/HMi9MdG0jZ6v/qBZYqPhmesbkOIse7BplJ/0lTjPoQG3F0uxR2AYp6mNaLBXqk6BYe
S7QS5sh6ZksyOErbEiJrTenOa1/TlM3i0CaXbuyaBnurz8g7FBe7GmW1qEF2wN60MVLz7V0YDltx
Xdl9c+tkOAX+1J881XkppE02pWNpvgmJKyVdvWm/DqPMvrn2kdVaS+/S+a9jOeLCSluGBzSbj1B7
zPtodMJVLSi0Wpj9oQJwy02peMY5Dz2otyTVVgJp1CXhfGc9WRGbvX49qahc0kct+KNMs36WIdAP
RDArIcAUBKV1GFPHYfZYK1+GQTuSOQcbtxqOHH4J7nJhr+bqp5HA1BHFoX5btuapCbvdoPSnuLGK
72HmNrwlDeVDFJvVZmyU4d5WrWjvwK1xdpGeWHfpVCJtp0N+37bfssaJPxil4twXJBLn0L198DmP
eS6Ck3TJAuoHIM1qg24g0cwrHprGXKG5+6NCK/g5MXTen4ayli0LMaNnZ+RH5ibdZmKuvXGMla1E
yVMQdv1TMmbxxs38dp9mdv+kFkV84Qn4UTplMQb+V5fZ4o1sQcfh7BuT3M1YZVtozWCuGMxzwpfB
5ibt9mwEX6au5cBvLpjDCBKfHoZsMCeiCfPJ1mn1fZXCBhRFysBL+JcSjxTG0dIGYmcLfOniqJry
GzIvDhTL7AIoWcgp05jcS6QVKMO7qs2SewnCEr5GtKQviOO7Rk3V1dQy63CstuS4MFFXYPXLR6cw
i0fm0iRL5HO+l03pMAryhOPYuZWmxurrG711nq/xolOgCLnUgEVPOvVxuh7M9nvsBd1ZhnCS4d61
s71eOmhqu1Z5SN40mrlKHCbBSRn1FlTBqX/0MuUurgOFxRLAz1sky/rbbGg4/1dTklZ8qDz3hkPO
AhpF9d73NYMP0W/WlRVyRCZepqmewG0cI/sjWrKQzkJELGH/3jb1qPCNDcm9ibItbBd2QtbULnQj
2ynO3PM4htUdGiXVGpXW7Md/jsgYY/x9jE6r0CQxiuBQJWn71EzKZ597vClEq8678DAPo7ZWFLN5
MoqxfUrSz7qZJo/SYqExgpKhNeykL5o859Yc4UkKmvYhjXVgzZV5y9oUZe6s778PvLJDS4k/t45n
7BrPiI5Fotq3HQ8De3D9c81rriZdl+o4e8rWLQFAovruQoc5I7Y0t/qHCeqla1Pvbf1D1/vOm+bi
lcF/6puz93eA8zab9fZGFp4K8wEv3QIqx182WVM7GC/YCvY5BckFwHPKkNVVYZbcXI2dQJPGnXPI
bGM+zSXs2JKUvUMBiXeS89xrs3KY+g6ofq5HX9TKWEP6GX4HOAkcLHI/6E6MRGIJBifpIXY1oltr
UPTbBAYZkpv4mdxkQbm9Ou24dY52oH4KSWngqMf/WDQ8Ijx77vY9AjabwpuN5yo0mzPHH/1KNnXI
we+jJkGkp1a6tWF80vSye5K+GoKFRKnCW9nSyqlcu7dzxKP8Hg4c9zwlSrIGAIC8yGRPl76ajTVy
S+F3x3B2zJSsT31bwiqiw5BlT0r4sRSCYCJA9kyEMEk9wugkezK1jr7PlbXLJ8f6NAxDue+TbRhA
/T2DGK7/FVXoHE6tpny0++F7bdXJnWyp+sema9UPQOq6Bw7XLmlaoPzd+Zxk6mmwlk09H7I9UGB7
C07vc0Z+/LGq7XwGZa/MhxLUtZ6yNaSKwgpHOKdea2MGUwaLgWEnHbLQytS+xjkQfpwhDVsv/dOG
QxTkj7oGBgg/3Dk5Klqj27Eyrqfk1utUnSdmqj3C1Dysk7Jx+dDnYNU4tQkdlzGuSzcoznZXVe61
mvllcdZciy1op4SRUfnRGbBzs+FWIDU0AgOfeEsVxoAsTtcOT7ovNMMzM/6R+v6arcfunyzu703I
qL7MEz8Y06jK+9ZLykM/2OwRapl+a8SVugk1Duzh7P4mO03usYSF6KdjDdkqVPP6Q94jtF47fr+q
AxTAOR/sYRTlN9dMZn1oE7t7Zk9CaI2BbZfeuggDDnnMH9LpFIH3xAcjXbJA7vwj+t3eRbYMu3HX
hjuAOBNDQ138x7Gks1Jm9/exIgRPTEPzLqboLMeK9ecgzcyN3HbrrS5F3ShqX/br3rT7UXHXWQfj
UCPm1q0O98cMH8wBrgjrOdViZ1f1ebJtxVy7j2uobxWewL1oqqMx37JrzbkvLUUr9acxeZAd5WCO
VR5R8Bh45+FHIKgiWyvzznIs1Rj/fKXgQxlEvHqMwL8Wgd5aQEfDJNp1fdOtpMfrqxe3bF5j1KzR
juA8jkvnuGRlEcAftNImg8doDcbtrNtomwFj5Sww5fkqTL6gPVdDbYqQZaJ6jc4iwLWKFp9mKPJU
V/tiqSEw47bzd0NQTF+NGe6pX+augmlXmlXnj+bfouUgudjT+y1amsM4/pdXwG08qm5/YOVk7RPY
6J/NKfjR2/X0A5KQRwUCoo+mHlskV1kqmZs1y59unlcyAprF3dB7ZHP6YQmgvftkxNq4NjiBvzCb
hHlVVdriItsduPFB8EJ5ww+m1sh2FeY/eVDeoivjfhn0GrWjil1th/3UfQ3PzslpOuWm7z19OxdD
8wyx+QCvXDP+KGpDPHjMf9gY2sM6vOpyb37uAbbAT6KC8RKfmlUD9/iDHQ21S2uW6nPgwgU7WNZL
fIRQ1BK/2EV8L+J9h3g5vvxAf49frhswzrt4eT+/x/9hfHn/tbh/Z/o/hJ3ZcttItq5fpaOvN2ID
ifnE6XPBmRRFUqMl3SBkW4V5nvH050OyyrLdHdU3MHJlJmhxADLX+od8PVBAedRd8yPQ2/5biwr0
FCf4wzgLmHQhgv9mtiNlIL7hn/59iAz7gMhtx4LTNHeoB0Ubz/HGN/TakGKrlC+2QPO4nOOYF49v
KPIsjR/xDKLdNT6Pnxyj25E9aRYphis3tRFX1SJJFeum7HUbA49OrGSPPMiOz6Y8q2qdKb9151F7
aIMBvbH5qnLaqPUmmbJAfcDWGV2mNBavRVc/OVRV/0BvN1Vs9Mbaqd8NeNQsB2RYNknhVkj7ccBP
qzrKpjyTB6WnXO4bTY0SCo8kBYpWMTW38hAXbnMbzgfZ9MzBXCLx0qw+Y5XRkseWbV+Zoo1u+NNC
zpNTZMdYoCoLp7NC3t9WX7tJx+qt8p9yxwyPXW9r1/gYIXEyJBZ2miqOJOwNjFPXI/8SJ+mhtFtc
1BPQXFs3w7gb7XblSKIX3pwNFXnSZ/27bHoYQrY3bs52yx4fcAeZHhy8C6CUdpgvzjFoNyPGriw4
QguanyUukNvGh2ZwkcAFloHysVuVS39wYBQk4iR7rXDmWYESW2t6MD20CHHNu2EWk81SV3X3JQrG
Lxq6hH8k8cVGydBfWBb4iGnmCSKrv24T1i0iB3bQqe2bgOHWb3GeC05IQM1bTL3HyhclrmGn2gHI
AA1hN7UsDrI1kBo5y7PyXHflcD1XeMauTJHwng0AgeDwwxpKfajnJczE2yorhnxbdSNLZgT1lhQn
h1sT2laGFhRKP3r31avz5VCMBnq3hbL21TQ8xFo/3ddmhOQswnK7QTXdtdME9cYZcIzVFH94buJZ
8LHJgr2I2uF5dCJtwQYww4eB3qmMeaJggGek4YBLSckT48cBE8g/m+yPooPilujRowV0ggbVPdV2
u2QtQtUk0rhtxD6eOHMTnj2id122igadP0m3Z3XNHCwxKfi1VdTipVBmD/E6ds8U3KobA3QJ3lBK
B18yCDZcvFmUDeyIzHHEnTywuD/rqoaUoY922TWO7IChFJca5PZdnkBMCcWE7PZfU4yw7MkbBi+f
oQmRzp2qk9D+vAx1UoxteDJep9YIUy6Tqc1WmocRcgUY5zaehP4FKf7SV5svuSn8k4OY50KG1Vjg
oGFYLxqqltT7nQ0W7OCmYhKKK0XMcGU121dx5SqrNqrYI+WZsZk6LT07sZ9dDylWJxhDI4FtAUU5
5SArt6qOD5tZt+M59TsL9o1mvyHRvCkMP//I++Ylr7Th2bDVfq2IqD7i8NYf8yYvV71om8euTL0V
JfJwV2vh9Ex+ARiNX0G+6LXxOXDaNwWsCTRBWqpvsr5J+wcja4xHFewUH+/0nOHMcwkm914OKuev
DJwHbWGHKC2LrN0q6hBvSgP9Prgvw5PeuUeF5+675aCDqQ+Ac8IQ10komejSDX3zXo5Q6HI7ce4G
lMVueg0cwAhS+70k+aa7dvEF5f1k59t+uK0bs3mdS0ZyAC69aOCOWXeoOiEeRFg+t+Rdtz65gF01
C782rqY9zoijTVzZ4QHTX0iQiFktMfsSXwflj1Io43cApdz94IvfB64d7vQi1HdO7al3jY+2N8Jj
03fwQwhoKd8q30nA3dTi4tvYVtedjeUsUIcsr6Mbd1aQlgdvnNQj2J90M87Qis/Y9cxBZNpp+EJd
e8x5YKDxFtu6QdD+cR3eGwsjVOzVyiIbDv5kk1r8/VS25UEYxnBQoZH8+yC1UVTKzn4/HMyo5CoA
GAMwQkglqIDM9FDrTn4VmndFNXSXyH2PDB1b9SQNsqM/eveyz3Yb8y4oOnVXZWBSeygF0TI2A2Pd
5ZZGDWtu+6jMLrk158i+Mdw10HgsnG1aovI3FkLbTRUlacjsNutgjYpPPYH/xsCyay91HQL7V/uT
bCF4214KyyHDnMViLWPyMOsp4FWgnTAy4VIy1njiJdWU5nAdYb6I1D+QoZjQEu3gbuVgLfCOmfGP
pbDvqN5H50R1MZkJnLtUL+27LDWbA57a4UI2fXsQZ9wUSeF1zvRea/1hECBdFDeedo1iGBsWHeor
AETkT5V9PSh3ZJ66u8Eu44NjCnfhe/4fRhHPS77Zw9p8sErWJg11s8WAgvKTiKNkVXtlzesnGAGA
Ery1axYstg1lXU0r56YN1JqKbd6dvdmuAInY8aFtQQmOhpK++D62zbaNUJ1loS4Az/uu8Or4Ky5+
/qJLDYw9eiTVYqcWmEFEQDPsLn1ELhYvrDay71oSf+txAH4IbVzbNGUNGwPgwc7KhH7Tsejd+x1v
o6PO9wjVanbG1Me30L+5FVlDfMZqkcciu4C7cTYzKf1iesDeTCU9giHbYDsm2iuD9oJ/QgzjkB+1
jZBtE9jld0Md90U2i/B7JozhdsLiIA3GhdVp9tNkYY8bthWbar+CIS3ilVv71QsIJJwh9BzxYd2u
XopkwV7IfxlVKz8iJZIs5ajEhvOtJw62I/MkJF9WTpIhiyrq7mTWXsVv2qqwQi2VZydwIUW6ZCdy
0T2YvrJUx2NgnrqkCPGsGbKDwELpm15k303VjF5VDfhiGDn4ymoWddckmQDKWkhdpH51knY9AtF+
23LKQl+ofd2dnZlGJpm0knELFrNDDr+7d2Y6rgz1sY86S9KJg+skxcMEd/GAyXS3KKu42w1g4jbY
I6nnuAlD9Cu0k2yBlAWYMh9QLmy2MfrEPCF9I1qXei8WSpFa98ixiMU4WN5b15ZnXCAcf8Gj1poF
bXnV2zCLYY6UWbjJ9JwnZa/HCuCoBE9XEdkQMxr7ljSVPq18CFesE9vjtVl2ntg0JoJMDmVpPoYo
2jixpqoHNa7x2UJmdJEIr7yVh3Qu3lS888M1GGc71GuMo+xUUwP1EXJk69LEzCNxQIU0hh+dEj3d
WArS9yM4MH7GuXGJOle/BHlXniAYour6V6iezxoUJr1htG8+40OsGEur7oqNFsY+OtEYdu6ul+OO
CHZnNK+XkhfGcrQ91lX/h1ZPaOsPQf6RnureaT6U2GwXhlOOD041ufylRn9gZ+uu+ib/ygrAwkWD
EnKnZgGVMCh2svnZcW1SvIrdOrv9LT4YrbqK0NVeyWGfhzwnhWFkFxkxnLRwVsOotUthuNl68A6q
8Lt7eQgc3lpPdOpeNlEq11D8RYlnqLt7hW/hPTKX2dZ3HNzl51kyhpom7HUtcg9yXN9AfIknb3Od
MA/LRZBt6skbV3JWXxndfVWpz1iS5kcZGhy8Zrs6OslJYPdy3EaCXUGF4qT1JOJGDedKvepJxiLL
z91TvCp+6m8MS/cPpJW1e21C3lWOGOz6K9kt9aFWnWpfmXW/8Rq8gtU82td5YeqYvAjvVDbw/VvX
PKJKgoQrXgIr05hFqrAmXCEDW+3JWzovFg+XsLCN5yDUomMPBm1ZeJbzogc1t0K1ithl5+az6WF/
kjrBsslBzGuaE+/rVNeO4NPCbRRF/TlvmmKN2qh6T7beWhp1HT2XZaihL5OiS2+NbwqGEN/qLtoX
sa7zbHPGbehNHrwSDm3AzdnNRsHuhmy85SGsn4yvnpk4y2Zyp5sy7uynMLHWQTERR39lq03oppqZ
Prxmgqx0h6yrRyYCF3KdEsg8fcyBhQXFUJzbYqruvKB/l9MLR1ir1ESWXVC9jsP0lmSzvnddoOZt
MXQn3bazdYDb7qNZaiYU1ix8ry3co+WWp+r3YddbfyBy8GRacf4a5nm5VGtN3GfD6G/kFXu2Htcr
2ui2npS0x3xqsPLHchhMoP1a+G4G3a2IBZsorpiBqviuUfEav83eM7oInFcr1Pk8eks/6mlgPAQ9
MIw+sV97HSiLgvrA3kBF+kH1E3aRCBRMhZph6JVdUXR+ZrQ33DnapUTRgWptl2P21XPKEAMqz1lW
WiV2vkuz7xLEkvoe12TyNWCoG2MbKliEy94hZocWAMleyl69hNRuQy3E28+8UVzhrNAs9r8mwZqH
v/a1bLUG065UPZphnZxHxchmqtrwOCPMilzsq9oan9jrFwdfRMFaAst+jYdzXALRfo0XrBf+U1yO
V4aioiKZmjs1ifxN6moBFvR69BR0urJtY/QPbC+Kn3qhFAdLYH4pe3MtUdh3jDyR5l7XFbipD8nt
pM1FnKb+KuEehtIlh75HpuAT/SFj1Dspx/9AfyiDkRxkTAJEZEdtUheoAYfaOkLHLg5tt86kU0ZW
IvFaOtzZa2FheVK8NjheP1ezgD5JQBTO5qHJhxlv2hxUo8wUGGNrnOSZmM8Q9D8PypQcZOgznmdW
s+1/zJIdFMT/nOo15k+zRDB9r6ba2AlNi85tGturHLrPyixQWZcxefChNuxE4eJqBYnnXFddywIX
7h88L2PZTXHHX/hjCu5gW7dsnZvrOHktz4M02czElZ+CiupZK3sC79CadaisOiOvdhVCt4vErQMM
N+dXiHkFeW15nevs+RWMorNXqaeRd9Jb986aNJh22lB9d/WPIo+Gr2aR6UvehvRMadk8BBiEbQR2
u+dAi0080mp7raQuO0uty54ttYOdU4p2N8zNzKyQXo6d6iB7EXPogDIF/XFUw+zZbNM3N+qtE5zu
7NmI2Mrzqzo0AV8bNeFV60ktXsHwIW8UGNEpUtz0AebQWcZNJ89BaEAannBUerX7YjW6VvaM7btx
U/Thn9O9FImxEBX1k24l/3G6D6jl1Zry63RE2I0b33bF0k510Bh66C1jl2xPrI/sBZw2+lK3Ly6i
Rk9NVSsXP6GQnjrRl1YPnAMpngZPmyL+MrBr3ah2DVqKz2ThKla9FaOHw5xeBaehwZ19QB96V49Y
JCn+2K2aoDCfp9D6o0hwpyiTO6jJLLFnEgZ8jUVk5SdHN4ajdNqVfrxziO87dhzmXxa9P0JViWdh
n0YeENaq3VdJeR+hTq1u4QQ0PzXxjmn3WEXdl62an4K4gmHouelKNwwUEOdDmrZvCXIp+7ErMQ4c
myg9ayiOLyPbbjeyKcepc0c6CoqIlZ5dL1AN1crVE1B4nT4+Dh5ZhEivX3AgLKmQj+YKNNKcUEBw
G03u5HbgofZsNskiNuPmxdAt9eANjrKUs3xftMvUxCZa9qovI/J+LyRawmOa4KQGx7th9R6lq7H2
ikMdqtaKtGaw6RKe4GgMdBY8RnZgtnE9zRHqrgHkHsEPkSXpqP7HQZ3u9VkmZ8Xa21k0fcXzHY2y
JdnH6MlpYpBZeKV+pDVIPc/6HgFDIG1sTw96hg3tMBj+jWHCZ0MqIlwrNpx7s8rxK5pIN1NNRx/R
/NpzF6Y06CNtiW3CdvAKew932zrVoVuu3DERL5Uwz/KFjDDYxXAhsYbjQVqoE1CD3IvO8syqy++K
EtgUAn+Jl1XjYmCPu3hK6nM3KGw4O9Xsjp1V90d51mbRn2d2byo3aghUnAGf4d+G4o7eX3vbbtZV
sQoSkzFls7gN0p2LldW1bNbzAd2WInqRncUMF8nDxZg4yaMsftmK8c5SKbuVXfgHZCuBv8VWdrIE
Sa7XKkNXOaQD5eQgFv4FEztzhVET0KYQNruMefMZefe1ogrKxbgUXuOlJ+pdR/V2IUd8TkhCpKVc
eyhBaf51kTDlv+KEiPzMLyPjclbcOcbKjbEjlx0/XZ0XNM5hpBZ3bCXapzpzbsOxAwkytxwtfVLU
0D3Jll3n37101uQY0+7JxtEdr8liOppzswDPvCgNpwc6wUwV0Zql8N3u0NZT9xR3wbhM8cnby7lk
vLGWjIxpJ+cOKjfssQ+M7fX/oKEw4nW4Jsi5DkWuTauryUb29rFnAn2c/fVKLDir1MJCseuLZ8+K
dpMq7DfLUKxVAvgB8lBQPMIfvFzjqHKsYvbzR3XImnvHEO8yLq8TjjXqnG4zXawM7nXXTM7b0Boa
d9umOgdh7J4sYVqkITQ0BJt0WNUDtpKlE/QXWJj9RZnp+RWPyUl1gZz9iJvCDFYULk1WaIyQHb6p
YVaRocAyh/xCVVyEXcdzhlnJjYylRhwtuGOaq3LfRIC/NVbx69IV4z6msPnY59NdU/X4BDXkAke7
7h4tGzIiDgHHfm5dQwFqJhWas7IVwVfDyzzpb2Rz9KJs7SfBuPFiMIhO21qbTDJ31MBrF8V8inn8
xqi6YF7CEGtndo8GrrdYNVEACGfG4WpTvE3d6ZAVtvLacEs1U1bkbK13iIzy7QIR+dqk7g4TtfyJ
h0R9g0Ls7LBLHI2gbyOuN6r2YPZZHqzGS1CW2k3IMvtGhyfjtGTIBTfthdkP1X2mZO4uGKNhO0TJ
+JiK4Rupf+tbZHEfQS/hS14YycYBeXEgmR5ekMBFTsaKrW9Odm+pQ/u1EVj82p6VnFwNUEBdg3pV
7NS4QRuhXnise7jN0ZQHL+6NmzkxA9x/Dv506sqo3pbphvowmo9zf2Nq8dKdt5os75cYEnhH8teG
s+ptNVyFimKv2rSxTzh4t+x5In4tQVHuOl23wdfQ4Zs1gNHOHCApcrPeySAVLefabQYBZBPX6hYD
Sl2rVkPvRNWt6R7vXHM7G0th4TU2KXfj4QNzlwqbhmi69102nIisnGRLTqB6qK6GeauqKkWbsrBt
l2VSVxc5xOMZtp9yzVroqAHfm/PBF4hv+Fns7mVT7/zkFKg7GM8XKPek9atnE/UFfwFx/l7lv/wa
+HGMXVKYP6hwV9ZqisVAgSrL3vamYM9uyT8lbogfErmXh8AvlQU//OatK5M/ryiogfx1xRrdrK07
Zeoaq1CxM7QYTYuq8l4QYv6oLL26BDAJsHt0n2V41FXSK+nkbp15VGHrW1OE2iO77QnTd2HyWRPv
0MddDWC5DzhT1S9ZupL/hsmxHyydLS90Ojsv4GInw89N3C2VBUUoa5mOE0ZLvVEdIwXC6WacT7vZ
Ckgeaq208Q5hTIEASrOQwc8xOsq9W7NI1WWYkXaUzsCaGHdZQ6Eq4je5MMFoPo12IqgDTfCA/dxf
91XjPDfW/A3Kv2As5p78Pvzj2gK0uatZ7a0Co82/jGXacGv1sr3vKeHK8bxuo5TgroWLU1fa8aTy
+m7LVzZ/yRA9aefErQEFZhUXMfafCNHemb4dL7A2m95bkKQ8wdLkTsRxQvnUh634Q6pRnknBxasq
47WHjTarXG/zOa6L+nQZWqm+zPDm69usv4zzISkd8uh+8dGmaIDIlozrfgiLtBxZi6K/fB3mJlV5
LswXOeoz3IwscEyRp7vPjrIggRXZABjl1eTr1WqngXfVs/i96P21wa3hlNQDPlftGN5nYHmWwgKF
OlYAGPogL980rXnG9DL8yHSqoaLlrutq26zVCraAhn8QTo2plGJ+6GOgv7jlGJDBSYdH0cfDKitK
49IhAbMRdVTftgJGieiNmdDZd6tPvHwXDO3SKVwoehTMqLD0QX0ru2v4oDjD9B81G8RtSToYKZ48
xiYuv5taCx8dDRhXphTk3mOB+RtGk3zaYXNoweO9wMyTwyPyLPu4q4NlVff5jrsUsot1ZKyC+YYr
D00TFcG1HZtVVi30Gib5P//xv//v/34b/o//kV9Ipfh59o+sTS95mDX1v/5pOf/8R3EN77//65+G
rbHapD7s6qorbFMzVPq/vd+HgA7/9U/tfxxWxr2Ho+3XRGN1M2Tcn+TBdJBWFEq99/NquFVM3ehX
Wq4Nt1oenWo3a/afY2VcLcQTX1Ry947H52KWKsSzwX7EEyXZUUBOVrLZaqa4qTDf4S2nF2SCd9a9
6Chbfe3Zj9DewRtde3VWlkhenmVHLgaoVWWOrpmDUJfRJeu20YsX3wmdvTMlzUo20RrMlpWTRsfB
KIqXdgWiOn2JdYpByaQlSzlIjbtu5ZIK3RtZ+JQ52WlqhuqiGV6xc/28W2h6Dn1cBrPSga4WeEfZ
IqVaXSpNGddZ7cYrp0yrS25373//ucj3/ffPxUHm03EMTTi2LX79XMYCNRRSs83XBuUcMHX5XTFW
3V2v5E/SFF7PwBRlk2ltpMV81KnPchS7iYTNNDsCX8s+ipkzIw9mp7V4+sQfQPOqOz5y4lHcHn6M
MudMyY+Q6lsGqrxquyz8aHhO0K2YPMoFsgU2GDJK+Bw0SXufTQ5kXsb4ilefItMgK3L5L2+G/vuX
VNeFqhmupuqGBg/P+PXNGCovbfzeNt8Hz1vrsxq2Nh/YP7Us3jgzkSjyQBj8FSydIVhVFDl+isnR
LTX+mzhXDDjj82zZlmfBgDiwOqWkECcdgaim3ZDDSFgIWPGpCpLkeuiGLEL1XAYgx6oqcgqMkm2/
csGG+92NnCPj1yEUgp9QJfHRRag1dZGbGawEHbvSv3+fLPv394m9miOEqzua0BxdnX/sP/2YBeDQ
qWNL/XWq6majGW26MVhD70n3Jk9Rn58dI1LfMyelENWaIXn/IDoHbqIsZEfhGE9oEHsP0LKjQ5e6
4zoeSuwIq+YBk1asPackuO+aKNlfm8FcYpF1FpXE9bZVIgx6gqSFq/qjR9ZiRnTv4x5Lt8/KjDwT
im7ffs6Vsz4v+tNg5svXlSM+494A7BeJRe4LQF5uimz0b2wY+fm1HejYffJubWWvNQ/5HIeQYHCd
4coZn91JlGbWsteF/1/utkLMt9Nff9aubmu6Kew5yeDo1q+fUK1qNbrvkOA7JSw3faq6uCyhk+S4
EE9Jx7B/x0LuFHlVdywaFzGDLm9e7FqEN3rSZXehGWV3WoJLatK7xl7GrocOhowfFBi3zuNkDBHg
lBxP125lsx2t7K4vhEOyOWk2o3xxzysofudlt4Y64yEXAp07NvSsWQyVgn61HnNawjwglezUy9jW
iqObFPCFfjptEGbeRZN38dQaVkCU8Y73ibnjHmYdp6GMt0Ovh+c8SsQaeG1/F3HnWGFYGT/6Hak8
shnes1L0UPGGSXlNguCrogLSV4RzRJd7eoSzdl8ZWrObAJCRDm7jiyAnfJFncIq+cwEULH+E8gYx
yKhJnw13GpzrhKL0YbCm4Gc/5zcd9EuPdGWocNfKZ2G8ycrL+J30EwRuGzEqXy3tpWH2+CELE3r0
fBbbE5L28rSeQvcalE0A+cah+cOMqZH7SzDt8Zw2TdZuEwD1lgc/3hnOqOwpAscofSu1vtScAKsE
xAaOWAV4x0Rpuhvy8ggF0JJxy6/Ya/x0Cvh7jWr9dPgck7ssbleybQnra2T49dbLm32oFsFToLbF
yqRGccwnwzm51NGX+lwUaNPZeDMxX3gU5xuqrMYe43LqyF5LXbeyxiudQTIYBs/HytCB8joTHsbO
JR9dA8uSnYCUo3NfoYtgelOxNKp0XIxqhE3YPFhvXMrRWfhm63ZznNxePYEq/fOQZRj1kBOwt+zn
J7Gou1Q9RRrwReTtN3KcpX2oYxOc7SZ2bscMC/vBs4I3t4cdE48m27KuNi/2gN6dm+vhW9XlELQ8
JwFHZCgPlONORud5T+SuuoUbHailjSfFq1R/3eGxSfkXuJ1bFmddgV+BdC8W4+lU3shYBuYVTVCt
OJPReeoLNDYqdur+mq0wCTAwsLsRMWd/XZgsbpUM/IicJ6fIMzeIIBwl/DWf15ochPMTfizrJEh4
YyMweGtj8oKVzbZirTWCFQ7q+ifYIPmN6VXWubaFdR4jUId//+SQy4lf7ku6ZeuuY1qOqwnDkcvE
n54cZhnhbqxYxbtiRNnSJiu0zcsCb1GATK+diYIdunbPueO0N+ST0S+Y406EUqJamNM5mRTv4pvG
976wRnxq2b+wnKgPphjUL1FZLGQ88PRwRza02MimlmERCoLjkaydfjSCobpettQKFuSNmp4mM0g3
idB6jBeScCMc3+GeEttfeuSN4hkU+1s89ZdG0eZv/hg76x5joH2C7uKXUM2vAOMIrdJrHDfz9ktC
PlkCfX8bnxGXgGE3VCJ0HG7Cyskf5rrkqshCYyObytjkZ1ipu5h8V4HwsoDhHXT5Pmrz4gGDbCos
Tf0xjoq2/vtPy/m35zzPEJtCmMnnZQrKGL8+Raqy1h2qmMF7F7Q4QWv5l8mqvbsoLe1Tn1f9ojHb
/nVoA/ADvmvBVna0JzRyNlhi969mNyRbpxXh1jTSZl0HIF108CU32nxwqKzdyKY8k7HAFNRqbPsQ
iTi78BxH0kVlwVXihXxBLBC72IEfTV+qxdHTxv5YYJbx1IzmOaii6YwoUf7kCvODekdzK1vBnKRs
iqC+kc20Dftl5dr9vppnlj5bNX/S7a3sDcGNr/W0qje+K9JDMEPOwEC2x27mE1mzdny7bOq+PoLa
A2opI7Lvc1TZC2TEHXYLWY3SVBv137mZWXN9LxUW9TFym/fcn4tdHNUkUxKVFEasMlSPu3lo3fg7
24OcWbujfWsj5TYtTCO3b/PKOFW5Oe7LuUP2yrjWWPZ/+eDlB/vzz1SQozQ11dZVg82a9vsCr0eK
uutdX38bhV+tcqsAUWsq/fUQ84VHjcR9zqvI2rCliG6t0rHu0gnhXRuBRdmiDp6czc4ADsoWeDaV
6ta5Z4SLrAZXM/ZImckDWlHZybG5p/mNobDIwnPcQXWKVMtw6ljq7f/+S238vsgXpq7yddZVmLC6
rmu/LY1iwywdXYu0N1vzvtSQmm8b7jI/HYYedT74jhoLlMlepIhL34Ia6VdG5rmXMhX5JmZ7j5ES
GqRmlnuH0gmtgwqEZtcl03TrdUO1KbBmvkA/6xe9PjY3RaiRizeKegfoGpRQMq0dL/X2Bvi9gzwr
1Ki7nmU/zv5T72fscxyFtfi/3Kr/7ccvTNcSjmY4uunOm/ffNkMsTCb27GP1FqXpR5adSc97t0MU
WadwxvJIfI4p0niF4pG5+ozJs7h1xFHDYOs6oUSjZiFPo2kGEevluJEXkINlB0o2c/bDuxkpWo9/
Qr07FAbKYAzQWnH62yv8W56qQz1LNY3JuicHCu4AwqgA0AM3TNRnW+qYzDE7bLXb6xBQX9emPg/x
0VxZoDU7IgNbZ5eqTh+FYxoHaTaEE3F28VWz2ZmI6ELAoikPcmyextexKXh/Z2GWQbvzlWHTR6KG
7uu02qIdyluQ8s5boCbY0zuA8ciQ2GxizRej8d03q7ebJcwF1EW03rlUCWKsYu5AbIh0cB5kZ5A1
/rmYPEQ3545sZO3SeCNm4GaQ37aDOqeH6Iim4osBIPLvfya2/B38cg+w2A27AFtt2wGEqP+eGUCy
MtHQsn2zBpDjZR2S/MJdYB0pvf1cGl6/Muva2gVzU+nBcKt6k93KXh7duPeSFR4L03zMWDrJ8GiB
neLh9hU1UPu51cB/OLmhLmWnK7Bh8fipcJh7nfwu6PtH3InKk1ma9q3ph2LZoqz8FZg7jCp9fJnq
AtQfrin7LPSLx0qpvsgBnZLVC6sdmzvkHuObwJ+SdeINynsTLuSAXGTuqnCD8cYrMhefeI9H/3xp
/PQeWd9aj6xi9N2gK7iRSeKlk1qk/fyezxeZo62qRfXdOB+g//wZqzKjupMHpFJ+jsnBn3OVqKuv
4z5jIkIpiTXFL9f6/fqlDSqIbZKgev5g2+opgBPymujYC8XlkO3zWrFf+gjd+Np+7Ro4dEmnVqg1
edarXWIHDmWRhWkHrgSDEUTOiEOvhJpQZ9alywY0rxOooa5b7ruCwh9CIQk/E93HLhq6fwR9rhr7
GxYeffDs5s2DI8C+iLx+diEI3E5G4zwAZ9PXvYu4W4gb8cPoVx02d/geRUhXLFm4gDAf2rMcO0w4
eCWV4sFaZayvUQyr8ilZyN7rIW+WhhtNdwkboqM5aPpW/BBKkXonv8mffIqsYKQ9bbFivnyG5ITf
5v/W/O1yLYy+VWkKayHnSpmVz+ulWI4d1AJLo9xu1l2f6xez0BoKHLysPp8Nc0z2qoUrrmd/Py5H
M3zjqtTYvBnjbkm4uzz1c+9Jby3j2kFuWju6EiEve515tDwrBh9wCuNiakSTDgliYi0GilqN7uQh
9xrEDLwwXc5ommusMY1pb2czXHge184HtWnht8Ti/Dk1slvlJKZ22UejWKNu9GQ47nhnq1O91Pqu
3sqmPAyZ1i76zkn3XVNMdzKmpcCDFUhPsiXjxejuc6cYbz9DrRmhn99Gl0w3m4uZfXgapeI6wdGI
VOv4gq3XB/VG/+IqmnE/aMGpGe3hxSwtHTQN6k04pPw8qo+500CtPI1pAS4fxuAyGvW0XCb+yUPa
7N5VleGh9iN20ZQMt343DQ+iHPXjzD903C4ryU/iAQXOBaQgY7tccSCj8HDS4gfBMwJd/vGObWDx
oA5pu7a0Xqxlc3Tj8C4by6Vs/X/Ozqw3biTb1n+lUe/sy3kATp8H5jwpJVmyLL8QHmSOwXn+9fdj
yN2yVY2qi1soEAxGkJlOZZIRe6/9rdcRU6WtzFBXdlQsEzoLWSMD9nLqrRGYxinWe2Z/Q77HJtLZ
W6Y9NAfZITfZgOxz61nGwrIaal+Olj2to16irKzuNQ94dtVawyV1XO0m6BAkISKtvmYAyARYx6dC
iHyXw1PcW2pRPmL9dScHfI710DlGTqPE0Oio6/Ba8zK67khMZRqvlMCKG4oB/NcRGjOZk5Ka57cR
clhY5rio2S3KZFN1mSzXLqvjCGvy0RqXzyyrT1oIRD4SNDO7DQ55PhgbaA0VZE0CFc4YiK8GAJ0q
tcfvGBUhLMZS876fQ/A4orX3QaJO3Htd53VIxm/Os51vNkllWV1xm+diOvA8FhArnjoqvTDpGwEA
NsXPjbc0346VwuTPuBRablG4eX5ELvcTVn0rSQ4QtQN3T0WImVSFc41UHsuSGDBP2b0jKv1cDnzK
czlAfIba+Hl2l5IlTRlvhEqoysRMRDdZpKL8XpWtVn2mbgj1UeQV1NJ03TOluXaWV59nRP67oJnL
nWxm+rEcA+Rh41Tt58lstvJkkJCrgjq3p0FRwDsF6bSRx6Mm3reJZj2Ws9ofs8G01vIyWu3cqBlh
sCAfQAd0cCczyzapFgzGZxMbY79ypEHRPN1h5P5ZHtdCtNvou6WxwfgpHU/RMlxvFXXvYdi3kaNK
1bqajU3KFwX0xbBLBWLnMD5PVgsCoPJT/NZWQ+paj7baOf7YNvOnNmxS3J7i6YuVhNSt1/p3I8n3
pElCRJjKj4LayIRAxbVixR75pLm3QyHqlzQUd8rYG3dzGOdUTFvjbY5sfkXBRLBNU31h+ypdsJ/0
tmCuN0bNJkgyv4afePUsJQ98Q6NCsOYj3aZ5CCU/edYj1WOFVdXKJRg05TI6cMBSvTrJQ2/H5Z46
BAP/KCac7zrMyFA2My+2q0cbh645vbpZDLbHVILHKTcyFM2ecusVZXjHCsf1DUo4yMRyzA6H/MbS
oztSlOdENYaTMWrmVW1D64pfSLpg2TbykNwIhDbYtIzdkVQkkdmOKYOnatHjkCK4RfqSoiLp4kdI
Hc417SvuV3TaQTp+CI2Xoorjx1LV67U7CTyPvLG9jMum1BPwDnm9V4O8vaiuw2bZk51yWGUa5cqi
iG8jj70bV2Ujtpf2A0U72rnW1fk0eKLCQKdJHuaRNHiI+OIlxjejNYOX3opiPwA9Rb41nDchirHX
kyjgq7ZJpvkWUumTowOO1ahI6wFWGv1eMdvb1yZUefM8NdBhfGdjUm/32OYYGNQlP5PEEvVjRaHg
BmOwaOeGdvWYG+Asuas7uMXQ1CsTI1G3AHq5NGPHcfYRLOmVbLpdXx2ZYCavTYiK3om6RPRHy2Ax
2+pFL8Pvmf4QpLP6BSn4twSJ5vPYVIEf1pbzkNV6sy5cO7qj+q/YJsOoXkalGgleT+oxm/gjZXYJ
YgU/n5Wt6t0tFbbpXuW/g61N7Q1FedY6rCeNRXb/XdOi4Qc/DaXOsh8JMzs/xRrhYxVP0aYukQj/
cHNdrFM74xegJrZ3Hip9j80iP4DStD/mVW4cy2CabpdW1ZZ8UmGUP6ICznxFM2Ygpqp4dEITSXSo
1EfZ62k5zEW49kji6dX7cYBy581b2SRrnOwGAnqbecrFIzwq0xedkp69oomuuq794GbYP8WRKPYl
dTYbGzDlU1h4GmG/UoXKQq/XR2c9aov7NucOYoWAbZbDTmXWJ6qZ5Q21f2rh3W7KsVF3spcvC5T7
rM7QZ3HJYVjXyJQ+mmD0rs5g/vK6FAWKjTzH6Matjj2jrfbNPY5jBdLkCsuu1I5vQlCLa7cWzRO4
9Ccqk/h+JsOKjLf31Z0DhFrLSRa1J7sxsrAKX06KXJRaBrbGT3OUvZ5ku8PKrUv3azgIABVO0tyH
yysJPfr1lRDBNU95HT7ZSqi8iKr/5ZWo6t3Piu1zL7VQiS7JeJmil5tatNu/WeQtsY5CJutfs/Kk
h3RTtQmcIUD6c5yny4MyUlTqKZwkMgB/dulJr3P9o9CT5zlMmivgP/1jZKQoWJv6YayY+gxTsJaD
qMXG1hip9espUTsdExNVkWwugskdFDqDPxyXcEdlWMMmMfbyiiAiUVmUKcmnpXeKk2uKBc2txqr8
SPQnvimKIN9HGT4LzNYAf1hzfA69rPCjhCVlEY9Ul4oRZ6zMfpAjwvEJ5lv/QfZH2I7w2u2NbMUa
jyIxqdlx8qKPbuPZAFMMVuOqvQtqQ1mEhO6Z2lLKg5Zmo+TJPk2TBL0RTS+rRvCanrOXTbO1qQwt
W/0UudMHbsQfddfO7520z+9TlhwoMYnQ9yW/hVWY8OONc3GSvShGustf/wU140/hLDJ8nqdaxGps
qoSsd+GsxOFuUjXuwApvnHYECGeDrOTMjTEQwLFazLSTS2ep5smuc75U/FsptAtIoNqTdRvkX3XV
Te7LukjvK0ysD25qtaTHEgrLPViiKmDiXaPGymYqyv6T2vNg7oTRXsPGhbZSzodM0ftPcz/M+9lC
xhkBh/tUGZA3ZkJgN7aJQw768NfTKQ9pD27DT2dYrlZ2VMh6rl1dBuxJPk7Is+XpTTkXx5LsMAZc
DKsWOUVuivosUJ8+uT9f0/Oa9OR6ubmSo0ILoJ/G3fEkrwETiWTdtFbcZFyNRAJvdQhztyXmCyG3
t5u3Q56FJsYYgbbJY3ITYMWzNaHrvp4Kzlk7m5X9pGKiew7xV9wXhoD3tuy9Hftve389zkm8n9fz
/rP37ipp7Fk7pNPkENW7pleCXRLF8YoF2rys0uY7TUTZ1ur6Yv12LNS6ed13mrGRp8mO3tSrlSmc
fvd2zLFcgGmTXm2tYf6ODhw8ZqNZ/PJC9WAZhLFma4BU3cTuPfz3YmXnUfes99YD+rEIEY6y4QAF
TKpb3RhV33z+6+/3nxLZhsEaAUGGTRU6YVvZ/0vCKLdZ5MR6Gz0DqonTo+3sGyN/oMCrfbHdbmdN
jfZZDV1rFemOca1g6h/qaLZ3FPsX5wL6vV8gHPRRWPElXzYKWP+1naIElU29aW/++i0b77MmhuNZ
jkFw0zZc0zWtd4EzW1PDOCIr9XmexnXizQ3SBzZmVuL57DjtnmVy6g9q8POYOjpYfONn5+vC7J+d
vDlR2ofcXKPEijQCxVNCDM8hen1fWEK9DDDDPiiTuNpCHZ7Lmj+QjqXMXkRryqbLMNcvU1sT2hxN
/LWLjIe87bkaton0yD25kQPJwA/4VsXF30gQDPfdjYl/uOvYQJRtx0RPg0Ll9+QRVfQoDPLFfsDm
hmllVXEmPxMuRt7sOstG6GFxDkpqzglgH94dl0054m2sPJZZBazWzMTrb7nIu3FvzbdzC4/CHaqa
Epiw5nBvADc/RZb3TOEAMZDGnDBocEJr65oNvcsQKkFXI5Xzt/IQaq3xwJ10hk1Lp7zIoGLj1Lix
uQdHN96rZTUA07i1koJLKj3fzbDuoLYsJ8iLKEEV+cgCwpO8CBVm002KdZzstJou3QTlYMpEySkj
RsiUk/R8umzkXtuYhQ9mudu868gFrHZfDrT5qax0DZBs3ZUOOL10XkVG3D84mT3d8IHcd6KH7rVs
qvGZiqn0w2u/TWiUSXJzln2IM/Q8b89FhueNXbWwXMNIw7PBUM+ZVv3ck8fkJl163w2Wx2Rv05rO
wQqh0wxzWJ5UryP4MGV3llaWxMX/vZGdswvwfluYU3mS7bduNQFpTNJgJEnr4berzMrWWJ682rJR
0WUkWidu3OU5jDwkvcxtfh1eH8OI5LeYtXbk35fexc0HBGdOJhG1gLxIXwn1zuq2sk+OisVcH6Cu
TkxUlmf5f3tVrZ8OcWD+fNVEjOrKHS2kCGKeIehi0JiB3HtuULJQlVZ6Vwo33atsDvqkPOsDUXwD
AMO5H/X8KvL2C/7Cxg1UefNG7tmByQoQlwy7Kk2WiTPiEtmRsM7HRqKpNrL5tpFn1HBd3w6pJB/8
TkvBpLSDckHgAoxNz91tpNrKRR5720R2GK3CMs6ORI/TEwwvHACXPblplGAqfLlL1irbwka9Jl2U
nZMwh4DllvnG5c+wrpOy3ggwG1Al4EET5BopfOt+hFUBP2Po8w9NS9x6mHR189psuu7OwzZIN8yg
WFl5TeilKnv86BgceUN3kyfzmeBPdgnJ4YE9tVw/aE3jaRx1e9NZzbyTzQJzQN+cp/RaRU34sWbG
onmZ+ZTNU0/B8m9n2f2toEiG6WabEBfQm6/8mo8TorWnwC7qXTGw/CmKqIRoGd/LAZDeJt+JAvt2
jL3+ZJUFCOHRK7+iBl0u4JaKu84RBJ0AC+m33WTOvuxAAnVHpKR97IOwhC4DUDbNUa/Hrn6UA6wK
JrVC0KV38VMtV6kIzP5h8Fi0BjDaWDnX26UI58u4BpyIeCilgI0ps7EPYt38aDZIjpbuxE1Rc9us
V8RQ2xs3ssbjIi6m7gv0nBIpp0oS50Z1nTvAs2RhRlimh6gpBXW5Xnsai/BnwYY+9t/JJ5R3eKBN
N3VVkZ5CgvncmPNGi1vlCm9hup884kolGtJ9muvjvQ5l8a4zz7JPHqk1p0R1E9kr2SR2cWeapn3E
UzE6NLFhbFNVKz5NebOVn4U9dv0qaufmRmQVKbzJsl4/XkDM6zwv8mfN4EeNK496GKOx+mBh+CTP
zLUUBFppUZPQIMBRzNDbeOMUfaZW4/UPoQdA9gYXRqeBV8dVzap8ZdeAEZQe5GVuwjZtKurkKG6t
vNedSe7gJPS685+uSf3/GfPnl+A6edPVy7Tg7SWUULf+5rGs//mpjDOVoSLeNB3D9t4/lS0rbD1h
d+Ojac7uNc26K/Yd1bPW4Y/Zw2jZyWYOtsOudQJmNZnB1dARgpyGdVCESp/y8TjlKgeIR5GgkiCJ
//eeYjoes4wp2cm9197K/pvUJJiS35ety8yKtKTtYJCLhMh4v+Zh7dBUJRrqB7MeAG9C3VVrQ9s7
JjBOufd2zPsvx+Q4r7jiGupPiiArBTMmO8QEp4/9XBF5zLzg2OvlYcrnxNhpY+Bsp44nz2sbd5ot
PGOYKGP23Hdttjaa2jlWHkBRq/mQOErGrMzOD3EUC27PNJOp/477onZLKZNB0V/8XY4iAiA2houT
mWzWwYODpOWpRC647Ru3tm+yMa9gzcXlk94x/2iiFv/HpRmXxTo0gvohFLN5x++POd8i0JkcnJcK
D8fNiJWemwbZLoLkdB3I8p6dYNzK1pR23lXu1Z2rQhnDTy91wE/78qBii2cIWsHhbbA8nyjVVl1O
fR0rz806nsbyYD/iOh6HBlWyhhbswlitmKsM5RMhYAclQJkd5b8k8bx7Mpcmwdu4f+zbnAgv/yIb
v4IVNeUjxK3csZ5LEX+Jkll8i+fk2awLk2n/GPAFdVE2Yg75sAyIeU48xlbFrW7wEFsv06XXXTmH
0qeUv6w2dc3KNHgTbxOrWuvKYPU2lYJQiucC1XG7uTPF1o3n6sB83H0gTXxnGLHxpbSCFGJiaNwY
RlTehFXDQ2jp6KL5puSH9eipeXhw4rrfVgM3nCb5JvtJPUebOcOS3mzVxZshGDYG0/+bLGNeMWhe
+UX3kieqvHqwfrp1JJGrrOVxPvVVgj3wp4Wluhs6p9k5pad8ioDXyAEZ/lEbfTDqI3z15CGPCdAs
F1RDs1650+xeqB42rk3Zk5JZOrqAhC8kK+VOD5rgNAtRrW1hebfJQIULXNKPTV004MvK8NFibVCG
2vTUO055nmoTftKUT0+UecTbNjZyFPn0xiVgVQXrpxvZW1Pz5Jj5E5Sl8abGNoElCaPSeJ53U6gA
Q+ri+alNunSlYn9zkic5XrjpQLc9KM2g3Do5TrLyhal7OThe1K/lSZguZus2cO0DSLPmUiewWeZp
RtjRLKumODEe35r4RP1sVmVQnwgt/dqUvXFNyEGe2y7uSnEVEtIV5B49k8S/FQXHOOytn7s8+vrF
n7oKjhpl3MrmT33yDCWwNkZqq2hCDmkeBNanamxqkB0A5xBgErJPSdD0un3IigVNF5QqvlJOciqn
wPqQzu796/HMs4m6oZB12zG4Yzb9Io83TElWogEIQNFSdivasvWjRWqiTNi1iMg1r/ZcDTfoP/GD
SMDq9h3CGuC8GydvnePrLn41zlG2A5IxO2w3YeTwkAWGY17yCYxlU2HV83qsquxLrM7K8RdxzXIs
1O4mpNoBNwumr6jc+iT+Wg/hvZME8Us/VDuciovIL8VXgUF44pfdlZWxFflFmkC0COeXZgqudu0O
X3Hf+T7Xhfasz+YIFQzA3UjY24cSD2Y3cByQghkrCArYPJ5DagBPs3cJci27cpDca4wWryjXFSt5
TKkpmfGViGsIeQ0yCPEOfucP2f12njtgPRZFc7HpAzH6Hphzak3TcKPYlXnDGlelmlXTDrmXdBd0
W2DirKj5oETMld257j9DirsGIWpFX1mHed+/VjfFS1GTrGySVUxhKLRTNKP8Weqf2glrCtsQhd/X
o4MAjQ3BPsofSjzrvDBhIkIxq87lbyGo9ccwaj5piz+b3HhLJXEXigsG8cpJHpJD7QgoZADndP02
1olwHtSsaJ8ltbXW9Sm86qKdca+yJ5zpMvPSJmq/0b0if8AXS6f21gi/GiMSmIY5tN+n5ToF6/Ot
GNOFwKeZj14M/FBeqQ61n1cqFoNWw1b0na3U1oXQVmHF0cVdGhnT0IsY5gyw21DF28ZRFl8EepzM
TKhDxJ9zhRKSqEnS7tkR53HZS7RKnMOybvcFDoSve9F/jr3rLcJm2KiU8qMOUI8esVGqSpbdyFbV
o2KxkU25sQw3tzevgyAbWjpGGwx1U1tbFVoZ3/agNzPXyJ6Q/OhH1+yatW5T6gwvAzJYRHSAcjVx
62YGPqxLBzy0cj14nXuswsj7WGfdKrPNEY8UpP/50E9b2UT3dcBJznrA2ychXUwBWAZ9u8PPlY+a
2XcRN8FnTNvjlSgWQJli1Ns8i/MzWF60zGB3d9Uc9neaN0+rKKJ6Xc1IPhhLhClcYk3tEJsHN6+f
3g7JPbcazHW8uBmqGP5oqXDPOJK7LPqpm4M0Z630pSmPyc1cMnPxqTnEItIFzgcx6K4mALbSyIcB
0i1BKcj2vLTHJkTFJNs8xf/dDkX9ZKo5zK9c/aSiHxa1mv9ggQi0M7dYLyE0iFLTvkcrbG8jt4xP
tiPCS+cuCSelrR+7Iod+Adn3pfuaZWnxI9fRkNa17j4q3PYQDmTtJRxq/Vg4It1lVVfds+oE8SGq
7GuP4aY8S+vLazhxt0K4F6y4te7+OvKnW7+X3ZAlND1HVwkLe5ZlqHydfo95EaOMelctg29WseAP
ZiM8CWJ91Hb80Juw+SrSefPJ6sBcJxisr9L4MulY42kNZcWKpcXXTh8POCFh+VcFBjOy4iZO6ubQ
eWvDKeOdKIvoPsrvs7S9FkZoHlXFMo5ECzB0KcpsFfcdChiTYgNWTea6UCeoX2OmcuvgclTQwvjc
dk+aqZjrdoLfRtyu3VFWQTjZqCkVaSNsLbSjvYhvHJWqIIDSn3QNuFZufEpeUM4at3PxiBmdh9IH
grFOfhPnKDc/q1qg7UTdPSrejFFRSAKTWntrTzZVrCisVE5O8oGgB1RvfWiu1oQTV9BTZhNDkT4p
qkPKHUKqn+PTuhUoU9dDgD+VG2WrwNKKLSVc6nYIMmM7W986U88PPaGWjUN8fGUBMt0SAR9XTl0y
97a6QzDH2Z5aXLQyM7qh1Cp8EL0UdOKhpsS85aYgx5NaMJxF5Y9qPH8YgEYnCu6NU8Qzn/JemCJ6
6mzQMSkbhHfldjJc3U+jgdR92lZrFSAbzg+wZJRB/5IWIPt6O682eRjkvqJUYi1CvbxPUAMiKdAv
QKz1S0uNU6rFHY4M0QrCzXhEcOydcDAEfN5QIEXOMPqQUjS5ykadkCO+bogQq/oAh28ND5NkftIe
Zjj2wBpK3x6JGCRz902olXFGPvM1jIydEzFnsqsiyf2gn6oj0fCwDcVZGObHMbGNY9iqzjq1wPcy
awlXiea1eEfaDTmWB1Z14kwxvzhX3KSnCOhrR0VGnQTlh8gsHyyrFUcrJlUdmCfC11ewWPYn7r2H
yMXcHd9xN8ovhWEnT7WS7TRnGDC1iptVQTryzkRM19emn0UO6ocywgAOBz0qZRO/7/v20tnHGRnE
ZqF5bjH1vXSZO1+iAoGK4pAVpzTrXAa4zKpUZG2d0bSOZZV8LEQwXIKJoGwKM8PV6mDfTfqdy3rU
55bsHsCWAoXWxw9aUnc3cqM7kBPHKseCL6oRXVWqcTKmBqmc4ZxLsrHXASXKerIj8P0ONrSIbVdD
MPutegkr1/pI+aHvRtGpIop9VIQyHiavfxbUj19MfUQbbfBnNBC4rnQDY2FW9Igb0U+u+xpAQjC7
+m5kJrsWurOKFeObOlQbPdZ5vEzjeFFzcdtSk4c7PfpaiuTBY0xGu07zDiN0EW0IWHi7LHSKNRDl
tT2GX2zd6P/mtqb9vtzmrmZplmNR7knUAAuY90pgSGS549Ve/h3Zkf5UTOip8I5xeoWCnNZRWHRR
tAxDalMGCaX1vVX+wDfD2UU80fBJSbFPT9NjSpa9i/uJqmF+239z5/09kc1bdEyiAciVNZ1MhGO+
q1TRVD2rRVUmLyPOUCC98Rwc1OKuyrQCz9pp2OsOLiolcaBVydpxm2mNbwworSRGuJyhciQTUHEj
2xqa3WxJuLBsiVtxV6i5t1HnSN/Oy702T4d45dmZsTGFhQdQET21k/p3n/jvURr5iSO81izk9xSF
/Kl8k1imV6RUtn0XAM2OMBftE4qdNT7yCaZMGTwszFoCP6fe1SdcG+B8nmFprrtUHlru6q8/XE/7
Ldwi3w2+7CByPU8j2fy+dn9E5K/33FC+e6xC4J50NQbexUvvRkvR0tSuZ9NLfTuB1OKO7g9DSb91
bTueu8GbD4Xp7irVYc1C2HDP3HA8BkqE4KyNna0WVXDlZ2iSXR99QgOm3jRzdJM2joa4o48votOz
XYcTh7WR4Q+sKp+UIg58vUwe4q76wFPM24TlIHA0y6xdrRpPcYbRY2JCbTPtFGrckmBIOq/j4wJC
1FW2utHC/iBEo68iS+1XU6jVeHU5lBEtzdq2s00zOKeQ0i98H4QvRtwgAXX+8No42llx+6znM2jF
srgvXNM76qF2HGLlA2yw5GPKr9bXXO+rKIAFGlOnntDlmPs85AFSKFmyswK9PvFLqRddc9f9sCbz
yv2AKrg620wD/Ng6SLuzrrYtmloP0wa1PLVV114ygR2zHRbdCl5x6qeqGxMn0m4xT1DI38Q4lTbT
/OOv//7an2Y1fBNJ4Vn88k3dcdx3s5oCUqpTWWH+PXfU8bavvRJ7rcAcVuR1PjSRzrKoJKquL9/O
siqiO4t7gXwP/+c3gEQjgRLfCggD5IXad83/fSgE///Pcs5/xvx+xv9e4m8EJ4of7V+O2r0UN1/E
S/N+0G9X5tV/vrv1l/bLb41N3sbtdNe91NP9S9Nl7b9BGMvI/9fOf7zIqzxM5cu//vjyXcT5Om7a
Ov7W/vGza5HokKtTyR//B7WxvMLP7uWf8K8/LjG8b/4vy/i/nPfypWn/9Yfiuv/UVIgGZFEdAmue
7f3xD8AhS5en/dM2TcvQdOuPf+RF3Ub/+sOw/onQDMSpbfHq3FV5IDT4Fy1d6j81hyIuIJgmgWTk
AX/8+x//kwLy+lf771QQVF/LjflNgWSZTJS5q/DOCOlyZ3mfLI+dGDRU2aQHiPXx3hvaz51p33gC
/puZQ1OEQLCmtHzeYbXg7lFZH8JxSldWC4mo1nUDLAL5HWe6JYsDWtObr14AFtVWyi84U6LA0bqX
USDiItpQHFNsMf0hHH70VICcm6m8Zk6CfpRf+hZAnOqj+ZtCrCycutvAr8Gb6ZM6Ue+l65TxjI27
Vmsn2wEuy/zW+FHr2bwdLYh5g8hOFqtx5D9q2XwWVTj4Y1cRNk46Y00RWNR9Y1oGP9c1P9j5yF2G
ae/aCCOm+nO2RQ0w70Xf7sauTHeeWhMjcWPul1rhXZO0H1ezkufMhpZC+yC7SZc68pGsMVYtiO7j
MS6BJqgTkanwm1Jr1IqL1nhoWyphiTc+R4uTpYc3CKa8YbxuNehUiKynM+Q/DIT7XsU3XhxMpocx
wJFS39SJomzQT+Nw74TqPh2bbl3HDm+uapC/GtHepTzejyeWXvjqXSavbVZW2l+mJqv3RVruRBDD
7sFFxLWZJOhJmn5w1a8jlat9lPcv5OVWM5bxA2TnFTixcaVoQbebkoqCi2GNUHVG9ds4uA64i7ZR
/wiZ21zr2vSgAWDYeU3NhYrKr5TJWWE4St2l1Z/cYRhvZ4c/aGlE046ARXGYK/yOZyU7Y6/sQ7rC
M8ElDkl05ouB240cTdH3jVXM3mmM71lPntzArI4KuTxQT+MtC0lr5aqAWIYgxnvBA/2ACaW3nyhE
Dzy93jErwYPO0I6ESaKT44bhdmjjb31kJZQys1EjSnPkpgEu90tT9spxsve/NWVHAFRjN1rmWbYU
28ajph+RMyddVyCm/+015PWwQqNH7s7C9LZVaN/Lk+VGvg0zcdFKz90Tki1xfHsXcoS8psW3mjxr
Zazfjr2Ne3tZeUw2zdRgxajChpdnvHXIZpiEi5/58mn88v5eRyrzRwvBuh+GlAD+MvCXXTlQvgzV
X/i8QQRkglKsIrdQz3IDhhl5++y2KxsPkfMQov9BCEpadUrbo+VB06V+9yEXYNr79JeNMpnp2dEz
jilIncLMhP65HBsHU6M2Y+dUw7M8Rx7t3HnyWRDOm56VuDU0TzXVfptKX2pmMXVrcBg8R0p1iccC
mLTHV0lThXIOyMEzJWbPwP0U1bha+y3MoVPmjEc0A/OhZoW8aStyghin+qq2twklnD0cLs/c69mD
UXlmtRjqRrnmAfVkOSqw3aVLb3V7Dw7wHDjKdMoVlr2qrYfbHm3JGW858yz32ozcXjNN9x6Ugsbg
D6zwxZr1xEJxpPSrQOUzfDvmRN0GpXkNm4IRUx18q73Ixe7D2MfDYJ9KQCYnuLGZr0VYC5vL504h
jlGsk9Ktz2hLCZxugwTjtrKx5tUMwB73YkbJjWpnyOuWJsv9hIx/+okkZsHNM/syBJXYGYIJZuBN
+XF2ur0O0OiEyfmpmdQK1VPlt1pobAMz/5YGKBuNKqFwW9XKi3DSj3nZ2ru6GsS2Qe3hgwTXN2qn
Dmh5ivFMlnE8T0nk7jwWviKfxnOxbEaKOcG+Q9qxlhF6fTv0s3Gi3F4cByu6iW7jwbTXCuh1X4WQ
fhjj4hBNeXROlk0/JsaxIQKljpa2yQxl7TZG5VPq4G36mDyvvfigGRRXgrk8z2S1BhOgXmPV2wFs
6lmZtPmsAic8N4lIDzOrS4jhP4/PQ1j5qukmWzksWb75cu9rZcKhcYvzlB0GxY22MXILPg7+BLk3
IMJPS/2KLVJ/KFsB5J5CIi0mgtf3Nf7WHu8knJVkj2gut9oPvblY9Qh09uOsHSYx7M2itaF7eKh6
8xJNiqGE1q40rI/yi4VWdtza0WLsjJ3DpTILcZmbvvERWNXY3dCEQtJssYGqoblO4tJ6NcAEp+jI
HjVYEFD+HifhXRaK25ppF7wQN1gXILR8jBtYKJBBPHQpOQeAsJ5PAkG7OpbYFQYx2ljJsz2Er6tu
R9pez9z8OFoJNbMR0cvjOFGoZy4HgWCi7Qa1v52HUt1UrRFmfrKMGZq2OMq914NvbXliooIceh35
brhs6vx5tp7RXeVLOzjhsn5cPICXS7+d8MulX3dzkT02gR5ti7d3Il9PvjzpOd5ePQTlKrTjilXK
f97EL+PrnGpoPYT5Fqoa9GGlanAEWTauwo/2rZniaf7+mOztejPaQdfJMnenK5q+qgMVOGjo3Bhd
tVGmbKR4P+EHZ3+t8vBrG4REv6gos2fnM7Tt/tIl4OfSPs52yfzJMtXNyOd6yEabHxBeO9RwWvp6
TMwdotp+z/rGWZejzRmEQZXWzDbjHJfbJsumAxq5J8WrD1QL+zGmQuassbjA+2dlOeU9ATYwo9N9
qw3ItYeefzOpFwVFIK6wBLTwRysRQ1JgI3wltIeNTdJlZbpAfFsNF0WRWWDpg3afUeno4CeBm6CX
NAOTNLdCzByvVbO3103L5Qsb9L9TlRsr1D9hH1eslQg/SuFsRI0O09Erjzq75oFCczJ9TxG5a5/n
cgsj05jWg1lhDDa7N0lRU50UgeoUymdRAobpYstb4by2r6DzrhtLEwBuZmiNfQxjApSjyo3QV1Xw
tUDv/i97Z7Yct5Jl2S9CmWMGXjHFxOAkiqL4AqNEyeGY5+nre4Wys27mrbIq6/d+UZJ5xVAQAbgf
P2fvtWc+9pMGNCio5wGzJH+Gvrur0G7SUzFmtxLFVnHaradMgQMyaBFERkeGgilJa0BcecpsInst
IdZY7wYtaPaupMGJoqHz146DyfKt1KnA0tJeQ6TxTxqfQ6+G/Ji6TIWrQmLhtm+qVXikkbaUH2Tx
neDhHCaGUkFhfio63kklvjhIx2nRtddNM8XBqIY3Iu3TCFHaHCsCborN989pWfWnti/KGyHVRy1Z
vDAEQKa9520y7s673Gd5yQQkjoXbk1rMedzsqbojieW9fnWn0on2sj1AqRvCSkxvA/6myF/dH4sr
+thY6bBy1Dq0Dh1uf9gDb6mXyFg0iopVHlxRdLf27rsh8izyMVgtj62LDDVlSolYwAhJ8CGgtWjD
Mret0Bu/7Xv6CwbK0UUZBEzWDIWanJNPwB9XzCSDTq6BuOiM0q4jt+OofBEhSODQUAJIbSSSObs9
W43ov5Ixl/kVuVvNb9fqdbJ96BDAJF2W+qOpUxUNojn2NuqnrRrv/Ny5E+2UXWtRHnxibAPTWUPs
MkXgqzmazf7WBp5P9JFIcdLN93XftifHhAoJDP3KtDcSnpMeXV9vAnvkBvVa8dBr85dqOrsz+RzA
qymfd5vEn9Tnk0JpwQzrq59pOEwBCzAowVaXmuVBMcJFmAP8FHg9RoxKi5AUQ1iW612xuGaA84h8
Ef7XJ83NkF8hocLF73mkUnmc6c0cp8U4ZpOjzm6jofFzr3KrIYaLc2+MZQxh5sHdeI/2fBxqGI+I
rK2kkvl0nMzlqBfxZKZU2SWAXVMccf1tr749fnVM9bE6WkmoYiGjih7ooZzuO9NyAm1kWbFVQQXi
3RDfTkmgwGa7MQTmr+tgvubFMEZzW9JF6gGIIaR1oMvBnaUlZBC4WJsYCSrOgIOU1iUvHhy9cPCw
Zl6oRL2Hba2Fq4X4vlc5j6V8S6dSnJZhfVu6poOdhQlFuYzY1va7hyLVFuhtRpRwNJRG4+isvvYB
brhMajUG6Z4TZLDxvvMWG6zdVSquUJFWeSYSWxavNmqi2MgQ7Rk4d0JUXlYybbgrzFw7gEhViRBZ
GylPGnGdghKlxCnlEjp2WR5qtxyDZhycs3KysJESjbPYGL22GjL/SKUs+4U2IylE0jgyx0/RiV+a
aY7b0uV+1BwvnDdbRI7u0kmX3iP956Beae6tH56s68DRPP9os4YQbKEopPyMkpdSvjZa/Ge9T4bt
bwNbxlG5VU/KnoRuVgCnraf8QZ/HkkM4l9aANDGUt1w4jGo31l9uLzI0VfsJRS0ff3hmUwbW6hQR
cpd3Tqxr4BKbEBJPr+jGN/qttEuxkvloG0mECXNzvvZuHkJZGCLNcnjVQZhXdKooQ535NPo7Or5i
ec5293s996g8AGYitmfFG2bZnMcuf9NrYFllWpL0NZ922ZFZhl8uRlGA2KBiSOV7Zmz3npvMmvUp
obrsafpl4KIH8rECeHZJN3nD+Vq/M1oYgTGq6WjmOOkz58xKRSKW/51wVMINMo7pmvVuaH1+3vSY
A3LG0tx97zHWBtY4/m6VvEUJ2OyAWByi7HYczYzligqBeU6pXnqEoDHFw6M5Mz1SovqZ6uyA4FkD
nQB5SHtVflzqOQS1Fbu5/SSJZzMRCFslXfFtnggt14FlbH2N2MRCQUtrlruAAr16EJhB8BET0fQs
l+kKVhoFJSoLiflxvNQly4mwvjPqeF1sPgZHzwN/VVFegiXYARDXzjIf0GG3nDw7O6VxiYg2apkP
SZTCua5jGCaKJSbY792qpjFsZh8dAL5XP/tp5NDDJ4ucInJrwBWj3UTnqaKZONDiJlV0HodhDicN
43Cf4w+3Nr1N8P00Zux1zhdwp0+wBjO28gyVbD18lrU8Lqq0DuNq/3R2pl2W9sur5uM0SP957Ww0
RpyGnBXgdqcfW3t+Y1C2xN72uBiSyr+SHzVC1FArbjYD4JgRRxwiVmlSWwmXfQ42o6+ivVW/ls76
7kBVCFhE1jBv0yLeSdvjTrkgtS8AEhh8iJp79D2St9gYifomgD5o7eZjrLw1bBww+02efXeV/WHW
dMJxLjVnA1NMVtO0kV/bav9EvVXEBUkxyUSW0+60+i3495ga+0PT8LlmUg8lx4YQzeP7WFcFibxb
fsS0NWbrs6Ipr8v6J6Gy6LgPXocUrNWIBKvfx04rInvUWBPnBslZfz97uTqB9dijqrBw41vbfj+n
vbpN595rejS1KJ63pX7X7DY/Koaf2wwBG24zIC8pv3p5tYV/Si6j8KrA6tmgAbWlAXN+DMq23yWo
iM5uJw+W7iX1Yl9NfxYM+ZH/+jZSO8fpEl+qxC9S1g/Rh8xOVNwP+7cGbn0wOxyBVjGE5YgAf/MI
Yittkvvc4qjQaYXWAuS3631yLEj2iYY+ffTL9WFbftvmCD2l0upwGQsr8ZCGxlWVfZsmSa55b32p
J/G6MTg8ePDiR5RBetmYF2meEQcsp/eCnLDAd3ouc2/Z1KCQWZb6sjLyDzare/NdNlXiPH4RhP0L
rS/1F47WoCWKK8yGJo+zG2sKIkvjW8vDVtHq0PyU0CKL0ycG1JPlnUAgeEdPFpQRHvpQCt7xrn/K
iZiJlMr1qPSa/XHCTTASoB24nbdFeOjIa26zr0dTNO+tE4PHMU/akj8qS+pQ233EHv3tyO7aB2A4
N19viRp9GFPq65RRmiUxMpgAw+dwqHrni5qs30YlgNQjCmJhAynJUjyHfi6GO+q6ptB/3AQIU7oW
cev2dpIjGQhKDqUJ4/+VNG5sDdDYvLNC+JUCw0Mnu970jt+K1Ke6NioUgPtAPU0cQQmKgWDAc7P3
a1xXi2Laa16FJr/WKJACG/ZC0PslfEO0Hpq9fRlnuAjO2onY9vvvNMOdkwMCZExgm/yc6MwQL7yr
02gar8vWXfp98yNwXV5oiwfy4/Vg02t23emC+otNUZPXkXDyeZi30NXgj1v2DRzXdncgpI5TnuLT
2UnNXGHkL80G0b0g4HTuHomNfBaEfUZebrBdrSOZsXeOTjirNexTOKx7XBmEpFeGZoeuT+KdJMQq
tFaPa+KvAa3SbwT8gGxcbh8FJ5zUdu4J6SHepc1vdjDYWiWSPGk/0nq/2NV41TPeDkUV2iuF1jEF
4mEZiTN637YVbtcKvKf1l+eitV47k9DMkoTACE7mc4lAluy0zY5LhP5LGmTv5ZLNoYJJFxV5d2gc
P6W1cdjW5VnlqXdstQxyQOde9il3oqAl1fQ8eIetMBJhDvVpco2F8SrnGKe3T50+5/fTVN8w7Gt8
Wy2AtnCaM/EzgANfs2SZjTdfdnmYLsy6W9O4X2ux0s8sTEpp6cW+Zny2juZeOAQFFgDXB0hDZAbY
hOm0px4EXehmN0QJo4MqBeErbf91pnf9zcnG9ryaOEYnth9a659m+WXqio2WvPQOo1c8K6NV8da7
XlyxOUSt/FW103LXyYlQXgKc83aNhFvZsXfzlKY9cTmLXtd8inWVEM1zJEGL02COqBYlyMEcjx59
8phTDx4IamKrsmwkKf4YT2tzTAeaCw5LR9rNRThnxkzp8iBd6wrkf064k+1Tui4vRj4/9h5qsXTT
oOohU0Q5y+hfwDIohlMjK2pXaCn4IJe8Ou7ZdkGCiSLXSiu2VuNuLx0XXaFFFNzQ65ygDZsynxap
9HDAcqw8QRX7nYq5PKrajVjJyR2sJzzpLuWGtfvEvyLasRzW4Jm9MPaxv4UdOSo0ZMaXfBiM8wDk
OqhyQ79Uc39i1sCYQmicC2+aP4DX3Za/6I5Zs4WPz6urZCxnoLyooOjFgc7FuowZwavRYbC9T+55
hlCVuGqjCK49ST5mInSzPcKH6ALp21vsKgvcw4L7qAdTFW52Gs7+Di+M3bIrAZB5uv3LJWSbaC35
XeVHbyx8NjsrT1ApvI9lw/oBDkcnjDAAB/GxSeRUHvTgcXGX49Rv9+jqaMIM+c1unLNjldAidpej
jekEGzn08+q89ClSEn1yS7wwwkhsln7QCd8l5qdLWnuvMu0nrnFNtwYIc2iSekh6hnEuyGQ+yCF7
IlvlRP3G8EgI6AfdOznwZ31ASth1AQLE5rorbeMjeiOvjtNsr/3oaVLoYjXvCJ7oYk4kbivJwejc
ZwbixDhk9nms15Y2INkLRWH98nf5ug0j4qRsJbxEM1RgmMsHpgoSlkVOsvm9zEd57bO6eVRlAcWD
2jyu+1c4JhBrdxo5eBoSsAyJXQr2D0hPQVHlXtTtIj3MS/XCxH6K15Gy1BD1t8GkB7wTtrAXO4xL
jOK4vmqGRi0uwIxPjB53zj7/aEIBskdBD2JdM4hszpPV5b+Llfl4NcN3W9zYdRh56AClIp7KnAPX
HJsfQ7pWB61zUEOQOBDtJima1qZeSk5mJ93yn6fdOAMFPOC1uvbi5oo1aphQgrOqeqVpVCUMJ1/p
ijaBZY3P4+0hpR+J8qfUyCa2zsso1WVxg+LHPve3Ww2SpY7IP2jM1E9UWULV0XBlw6kije/omcYt
6M7dEghKVewzUj0Id4ERaL0ujrS5QwdOZdn+e1/MIR6JLko7T4TdT4RNBzNbvngzSDq5ftr7tB6y
TTv3XveWknNLjnbr4+r0b6Qu/3c1uWvSdvb7bpYE8GwIvoYSHwZTlgduizFGXm8FnlljjqhQKw+3
3dHbtEfBYDbwgUIN8q732hdzRm6lwGEFU4tRaiieSMl+WUrCKnWEfPTsXQAZBUNIq75RE2P0gZyB
9x+61ejx2vWXrPd1KjaOirK3jCAVdVxaTo6cjrxuoG/hAhq+5RbhufbxYiwyo3tcvvWm2RLrqaNQ
1K0h0A26tvRYtLCrff9YgRsJRJWepbudzN6ltCYJVlqftua+ILF9AEBgoyhfP2rch4G+eV1MkIub
j8OV9mQEH7A8atWXefiRdxlpVab5Xo113K7MXtHhodEQA9iV9ZMaM//iOkwbcdNfoDaiSiEylsvN
oXyJSYiIEcxxaAMqSddxYQZczsNtKvprn/fAdUi3NZDlmN0w0HmpHw2fwXNmaVuU9QtvjRW7RV97
75uNfgR9lB1KYX4WcqoTvS8/x4IReNZNaQTmgSHjBHvPorwMXBbPYNUwR5YsaJE2avQlJRCXvamS
YpdX4Wz9qempD6FJHlpPHniAAj1fprNfKnXSiP3BqqyORam4Nbrt6zYOJJ4YeplsvXcaVZefrTmP
/Ip09KXxOsRbvGNoEjbCW13dWdp1yGemKn31YOXD3QYiNgCKRYI5reOzOdN9GcxvTbrY8VrbzB+c
/l5Rvtol4/EJhemoEZmldBdyAhVJPRa4PXP2zKXv42kZp2iotKTLgTCjQRoPje4/jqX47twkOXpG
ViJatzvT+VqCRUMvfTse5d4a1GKKWJ8Olag/OFldd3Eydo0oj86/X9H50hbU3seWXthMp+CweaTQ
mOVw1RxUj6ufd/FmO3PSZALoUH0/o3LbWoUA/mRgtuJ38lG6YeSefeuncnC2Zs0Xs3xcpk3QJNeo
Z1M5xqjOyJGsLVjF9laHGl0GTXv2zOMyWJxD9aGkCKwimkD0zcWjR7f0UGvERuGooqgvzauynBfX
JRrIG6cDYNM+aucdjBuZh8cJyqK/3uHoJI5yspsItOBT7W0Al8stABM+n1S5Xg2vq6PWovVoqyYU
Ap6JNlOiryo2Vf20F8YHsykjcE8G1Pek6jGUY5akC72ACFDiR5/58pm1+Tf2VpoopG/GeW7MCcFz
RdzrJ+W55aOqACuQaVmMsr4DkH5G2ludyATrj2gPH5n8D0xx0EDlOXFSZHvSyIFLdJq7gmcRq6BY
529Zx0UjvpcLXEwQ8MfVoZOevVKJmJHBTW0IEWZdSSjVQEt1095Td0jItpzf3M05aOR0PqrBKkPL
GbVkE80WrjPu2bR3pwPpbPt50dDTMh6YCGWYaH8O64fLncBA4jiKbOb+ICnRskoZOsadbS56ILfm
63SbE41aV5/JuK/PdrUwePzr+z9f9bf//Nf/9+dHPKl5BRxNfubP93+++tvfUUyxITEqwaPAK9To
23Y04nmZaKBU/uVl/vGv/rcvidegDsQ2GNE//tKff4fdkCH0X//4P37SzevL2Cw5VdrCmTJNjySZ
Sgre26/41/v7x+vUo34nfOEn//KyfT9dODOpw99f+c/3//iLf36TwbM/siWd4z8vndF64lL857/y
1z/158L9+Tar6ix063QjjYBL9tcVFbZeH5RJHhy2PhIBaTb49CpJTnkvjV6LMuE0EeKanubdDJC1
1Di5zOyYq0FMqgXIbjR0PapmDsXUzE/3jumQbL8a/gnj8MERlh7J8RbouE9foboE+UjitC5/cuSX
QdaAOGWLXeLc2VjmqzJYfMb3xhhoKdrBdSOH0qnrr/7UHTcTPQtAkXL+MZe1QGBSjaE9FfdC3EYm
GxFam+aiI5d3pMhc5i7/eRth9Jt2qxXaa2vuH8WAsWHq7LvFsA4+WpKAEsO1E63W7uHLsN7veKDM
XC7RQC5JSIMiAC71KCBPhcBaECzZsGBulj5vbwm9zigA/Qdg7PRcZzyggIe73D/3XVbFyrTGUDkH
7Lp5UJfZdVX7HALnYNBdGZdlrMhz4fI2jLjM1o0loYl0DAfQakYfSPK/IpebNjDL9cTGdtRa70Aj
TQ8yZ/sw6eVti/aGTkcLpbGSp9Tc3JGcez1RhrbqD22BOQcyU2IP23dkOZwcgP16g0TglSfWOqSx
WnpG5lb7WpXOZ7OYazR32+figo8XpIXwgs0c5JI9UJ/GKp73t0waL01JeduykkXz3BYR8mRBFxS4
bODosWEIFfbkKh6XYkrR8ud+4PUM0HPE8+iOburUltcrLmmq9Kjf6AxYZn3Lb2I1nUuOGxP4hNO4
4H7ctemtWwzII1bxghfhSJRBHjLs+b6X8CzrymUc1f/YIjmVPzY2tVhD4pGMNUl3ylnu3N6IlGV/
6WhxdiueBcNlKl/t9T3LGC51xAv2qGn4VjDJOZ1/BgT21A6pzYwMb9o6OK+L2YQrxqWw1souGbeE
/8qYye93VO7Nw7j7r9Ajz2TJflSresRN1UQWzB64pk5sg01By+O6yR/Nk9O6Q/Av6sP/K/H716Av
40a3+XdBH6mYpgn4xqRU+i/S5SyFpkLSnzptG0OXatb8s0t+X6j0EoQ/6g6Fb9tuO5PY5dpgPpOl
iSfpCldTo4eaeRp648AMRQ8nKQlgqjT/yVph2WRu9VBwIzTu8IWlQP4vb/xvKtebEtExQO0ZjFZt
06Hvzy/2L6ShHSexs9GjPTEILk6aYyPXoJ0XrC6TsykfaQ3mHjP9EoY1BKbzZvrN//Ye/puLR//D
wYyJFNKjyvv396AwpTprVqkTYo3toS0Nsj/z7ETlR4jy7mrHply8JOV0oHWUDJM4Ow+wytvv//OH
aKL9/PuHiFTU8skEEx4mwL/J6Ytm26y+cOUJj/SGJau3ThPqZXK68mgZ8jc4rA1gIedF92R39Qp9
PSqaLXNLqEs6aFdMbN0dBX3Q37jtEsEM+1XJjg7IMLYkyzSKUP1K2OAlxb7hjctwbTX02K3LPLzX
mEnXZdrEjdI/HG+ej2vTHQq/ce/+/KFuX0E+fvuff+3/5t7FRED0l+vqnvivYWiTGL1snDNcmbpx
8yy1TUyU2YZc3E1a/IHZzXoyd4DXt5kkWwABKMOZ75c7Zft6V1dyPoJkso46ds1TagG5nDECQp1I
50OJh+A4GcuXKW3M5M87///y6P9dHq3zDP3P8uhm6v+ujb790D+10f5/4NaDhmE4LAA8CP8URtv/
4bponx0ew/9URlviPxxd11kmXE7wqDl5nX8qox1E05YhXP4CgVu+Z/2/KaONf1fd28InOYOcRNtm
EcV78fcMjl53cnyMMjsbIxGRlqQ3VEOMkUZzLjNjPG8Ffge7SA9/vvvzB8qnuBciP4qtaE+z/mlD
icCoxR9esw072zBfCk77oRj3+0JVETcpDa+xdI6517yPIs1oqdT9nc5AODOrX86AEJKl8So6yvqZ
hv12mw/0aBb58fyOjkQkVyOanUl/SKsOOxWGuDuBP7PuoeXXHPLiTWdj86b9y7zpjNj3/TJNnJ5J
6fVPqSZog3rVLfYxQlrcBYODdZD+PToyLFQPRRGTlnC+TWi+ifVcd9tCDEB51xBMm9bpj6F1nAg0
OmFPnNbUlDgDrT088GhqmPvjaN3qCBk5jL9pXc6GnTI1Tds5XjV8uyQomMfsNPd6CskFvRYW2cTQ
lE9XoCCCnMj30sfzPMv1oBvpwyqzDx3tHpFVBBitrfhlGi/+oG8Juj/M9tpWxIPDOIhNUgugWQFa
tDoZk/V23Nv5K+1AROCp3ceeseGBv7Qmgu9c5r+d3H0uEI+eRjQMaraKeDRd9NPy0Wu306jntJud
9iwLpKkWohgiSeeDt8eDt2dw+1WsYuE2N/lAc+lqjMgOKbDXJaWeyQyZxoxcHl3N1Tl6jzSJC+Ce
GiN0pdN+mwvesbtzPYq0eNnrHGSAvszQD3JgIs+5Pu0fg5Gs3fJr9VV6qlLB0dEZI/JBymggmicu
m5JEZ1IVvE7Aph6sqBvprfgyIzjLb9Z4d1Pi8/AQJtVIsoDSFuRKWnne16fNq7Gmt6gTCtd68au+
P6ejdrJm71r1rXbi0lxcAjkvhBH9mveKzhi6SwgZfLyarT2qmbfJyYE5zWEV/HZwcuej2w9O4k8A
AFAAo2SyAATLlkHgLuvtxGBGxUWvPxGexcA6N7IXT8PriRsvNDoTZVQpKM1GCEfC4GIWhTzRiiDt
yGZIAKowLG/dB92p42VDWzTMESUR0mWtbA5zt2ZnyH2fqnzastLnHYjtYWd+g4oC+APD9YjG+1nk
BOM2ppDRTMNeM/RwNM3+2ZG5yYfWhdnIc+Yh/zsx7N+eW2cMQWZ+lqlevWfDaejsy2RVZ2tjpqKj
Zbb0neO99yJ3+EgwlqJUAagDc4C9oXmW7aaSxiKCxiR6uNOm7XSLJDJMqMyQahKbwcqhcskrxSVO
MP2KzXFGIAX2+8aIxK01XWYFlV2V7X1T8fB0+BTGbdAOSxPOBDPu8tFcncQgLtSxJk639IYoi2+D
DiMThxHRQesajAsaqooWPAw6JqarFMJtWdHasPbQMMmbLrPiamCHRsnVxFaolLnAFvk6Dtp+sNse
wJ53NCpNfjH569fcyzl0ed/d2TsNy9RFuubeNZX1CJxsCqoKSldr2D8Ecz61N5DVgYWEd6qdKd35
OvBYjE9SfVULEoOp6MHMVcNTqtP8d/ZQSmoWBCUjtJK5DssJR2ta0bmo7EfKgP1hHoY3bc6+5VaB
ptpqtngfuubUp8RC8BqM7n+gF6BH75QJwufYkBjSZe2gevXFh6ThxSggrRQRnxzkYjrzv7NyPkMA
+wTsnt4bCEnIUaBxYxccC8BEAAbZ9iwySFII4C7TOumJYcfdOk8kFVgWo5YR3XVYugtyNHW0d450
Vqlf9t15MFXaMrtr27iYhh9WxRi98f1fqrPepi7vT4Tnobs02gd9M1WYrXsXZYZoD9glb81x6Fss
bdGmnFNGyzvZtu1jszYaru1+TGd3OELXm2PU/1dTmhc6MCY7EapqRRMNmOeYeEV1NnoUXqUyHnuc
JmZ6zF3RHFqmqojSORW1crvnhDbur9h7xzAdBIaC3ftcNhQrBlsETpG7bOkeO1cC/G7Kz25WP4m4
yy8pWWVBQzZekm3f3JF8tn7zkFh4K1+MxPna+0evgHnrPW2KQUey1tJOCloDL3ivyuVYiOX3tjZN
rBfWdSFoK1EjMSX52oVzvQM8XfvuxNbyJKwvXdPYn+7y6qjybXRxuCzQWpHUsWtaqBtC4r1+Adya
n+p8fmZY60UeHtQABPxl2Dkpg858V/0dJ44rmoezIOMdSCafcYUsK9XPuiPDsYUeWKbSj0j8FAHh
ZjCE5vlnZX+TlZRfSCc6NsPAqkI4g4/2DaCzTmtTvJrD02TiKSSNuwqUP7XxikMp8H/ocEJ1H9uM
9JDibMr8Ikg1uifNhYW5K44jPcWEKC/miHLg8ev0WDYdiBn8TeaNWe775CQITtshZboZZ876lWHG
myKeI3QUx+kFmSD3x3vjGWbciPH7yGEx3B3pIMN1sQ6WeTLg6nfNtebhJ6fZ1ndJo3dAG4FRLkR+
9Ga6Rn6xHe2Tpih6FlsMcZ+bKII9ZgwoQ7p7xRQUGUmqrotPiOGCQRrf02OjL9VJ1nysbscQsL51
03MSHByMTU4xzGfCTvKY2IA6KFqbsyfFRtndhqADAyz22gdSnc5eC8qoRHF9xl7MIcxcolX67R0K
hi5Q9nDselmHBWrUxG3EK12HN1Mx2NqGOhYmQ8cVWzyTCfNntmHG7+17bSBykDHwoW5BGhtIhdEP
uicyVZ455jwu3EahPVwQvvIYq0H76eehaS3aiy/yB2nOEkH9eC+wt4z7ePYh78WZ8m5Ojv2taHl4
LQOplJQ5XeF6eGPXsZMau0a0EvJMYwnXQw/IJxh3OnSmjpJTePKhIcxyaKeAFmt91noGPqLRz/VY
AvsiSSmZndswfXhPd3SH/eaqc2/rv9RInZHu9THXuvxguzLpGGswVfYgBwMli+2qQSgJ2DmEEKs/
6oJgH80uv65MeG/9B0DwhiBuaKn3+E8ErevuxV2BZj+qqBXC7E3TzTfe5RZCnWet1jX5Otg9017g
E9I1D9NMEdk3NcdGkcVFZednHq9bK3uBONvsJ4HNJUSMg567YgS/eOadhS0t8ArFLthKjfF/QUW6
GMVT0xp0Teh4CcdPikpPyLOT1KEOgjVm9ANU5GGGModX9j73lQH4IIWPTxhl7/nN0UFGuttULJP9
wv1pxM0i8mBzBBzFpjprc+WF1TLpJzZv7gxc/J1BD9zzvZrS7Mj0LSOWacdsPBGF3GvGL1kwGax0
NHBMWqO1h4iE+/zUSTIL69kO8sXakha7DXtOFq14MWITgWOsuJ5bAy9A3pbO0vUDTQwPZmu9rwb3
ioKtv/tVjl7Lfq89bBYbfqEXmuIiMia2xz/fdkx9gjnnacSHxA7iAwibKE7hMJ5GHo5oyqc6zEty
P3qrRhKv9rtF3NbvEhxcawHudJ2e/Iulee5M6NVGUSbFPHevlRzOq9PaRGgA0qQcwRUn6ms+UrDb
QJXCrYu67kkTSxuVtZsldkEkmuKYMjhdfnFq91HnjBGmEMdik4+8ylm5q1al3ITNKyBX57qn6sGs
9m+tRmJKo2vWRV8iaUSdB/XDW3BXuQ7RLm5eHIYUFaiPuQH3U/FjJV04xD+OQWfFU176xgVaqnNH
IfIAhQzpDfTEyPE3ZvclI7Wpu8Lc3R+G7o5IyC4uBvNAW4Xzh4uO1nCGbwjAqaqxh24+DqFeNF+a
1UxjPTMR26EGG/XGuVuKfY2Hoj9YLi/O1N7wjOfVmL4Pyj8Zmft9g0EKZO8W39sgsG4MiB0IE2AU
4yPwczOZ24yxt8p4p9de2+lC6/wi3k7Ek9y5zYYh3uU7cp7t3I9hnnKC4eDw1hPIfRgMtlVjnIGa
DD9VX1lPpV5d+oo2MfXSyRzXCvZm7ZA/3B7lOcM2ccjk/JNYAe+KvnEK05vjHl/PF7jFn6U/dLhi
1Yi6/3lGEvqa2U51UNnnoK0imbp+vdv3/MLc9mJs591aSYmZvvv0TGhmPYjdV1ecdqg+NXyzCpRK
389e2O1vBCXbH1uOVGwt6t8yJifxyme+hY7Q0VV06H9Gl2c687rAmA0jKXGV0BtN6OhzK9knVywo
8XtDnnpHHVtvkjEfOFMq6f00HEaKi2bQIHVYGbt5+CpbHBB2G0mdhzSrez8yoGCi7Xp2s+mulnju
825nH3A9OAf6BhJneNYEjmJ/9a2PKidKJm9iBVTm08hV6Mw6j3bbdVS4NeqRiieZM3Asl4JZJTh5
qR760ShfRuxhwUTiJm1t4jjMdS5DzUixp5h23NeCWpnrEho83dFO+xrVl94cChfB2jY8tA5NJoVU
i+O+PAhiZUh/QVRVsa1uzfiwLvt3s60eiV4g2xQBcQI2mnp2gD7d1LfCCuY4bjoeR51wFoG+Ohu2
J2KplhAbwmvl9lbicLhfcR0kvb0hDmEEuf4f9s5jyXFm666vohfADXgzpSdY3nb1BFHdVY2ETSRc
Anh6LbCv/u+/EVKENNcEQbIci3B5ztl77bHxD3S3p+NQpfhufPsd+3GxF4nWZ6O09SayfnfhmgsR
VH9ydCUCgN+tNY73NsU2q8zCoNFqd+cxGV+iwgJ64fbLThTr9NsJdinrgpva1izG4DoxDEhYWsr0
tmm6b2Rg/h6h0x6FPHpEPuzcMcp9EVrmbm7oAER1o0Clie2k27c2SLN9xHXgMMEaPVjmaN0ii2h7
po6jiiQGC1T9ZQDmDcx41mXvrd9meLBRQhum/Sx6/BfdGMRMeHAOBQCscoMlVmB0m5T3xm4bv0lM
fO2m1D2Dx3fa9GKSfspijhLG3JPzaohdOXIxaaIBG41dPLmze7Hdmbj2rKv29CAwsCYoTKyplhdy
o2JUfCghCpPiXFoKuTGT5qa3N75Xv9oy+15sfl3lzJTHDif/xAgizD9t28vpOPQ3KUOmTS0525B4
WihtAUpHeCy4HJ38OSDgnsWbCq5SL/4FIEZy0yjzHcrTKJqUxT0IFXKP7o3wJdMF+U9JiIrMGh5q
MoRjZRp2zHUqqDbX58sgwaWsX7luGsSKQ40q3u/QQxuPqpXIDQyB+2rdKE9ZsVw316dcvK0t9EFy
H6o1A2vdCPKsuB214s73/fxouwIdbRk94P1Jzte/1q1v4bpp0GDEY7D9502YPWw+r7S7/USGO19j
c330v3vaEawma6M7B+t7MyvPjLvgExSMdb4+ub482egWi7H9NluLuTvqMnSW4Fqu7/j6yBkzIqtt
4zBMiVP9/arB0JfDPj2X60dTpcO/Px8nJ8jCsq1i6w55GCNlGNfpW5DHg3joe7yYQW+7u9kwe+Ro
9V5x4Ynlurk+iujP/X3Uspuu39GzALD3doulyNfocVjN9jE9kz52unTAgSn1jskCUvBlFYo4689N
BHx2PbsJNSWAhTHdyVqN8YLw8+9mQjdX8tn8rxfhv7DWVIxIqHUfjLbQMaxqQh7XR9G6+ee1mtX6
qUa0BbJKxz35Bn83pTFikAuzl8lf222B9ZQqX2IJmiSOdCbzzTBmO3tqm/ifjVWaTcwiu4G72xOs
bqYdYls/O1sRHNfeKJrTzO05LuG6xgFrdA5odFNuayj2EDpNFl7IEtenBujpHSPdVWFHhzCvfB0X
nIlny/9gCKVjEzX8EWjvzeRIHY/r5vp6KEkkow864qgLFw/Nf72ugOdhXNmDY6zKCAGOUfTYAKsP
KyeJth3iYvLK7tRk+RAbQZijitLLtkubPv5nU+IHjwsflYac6sfr6/z9PI4ivICLNuFaOF3MOLKL
m9oUdPE0oC6cDsdUBrEDUgNzgcAjAm88/mdTr3+0c3t0fNcXH0ih72ILMUacrb9Qre9imEuTNfT6
vDXmAflb0CKskC/S47jLXaJqDewcUKe2faBRh5qUSXVt+oy6J3kQ/VuEGpmpaME13XJ/jpPqN3mh
6Yss/m9b0Z0Ncuesya1KcBGGbQBUKFk14wUoYM8gs0BLhdLFSz7CQD6moj2O5ugdhtx6Vk70Plc1
dLDqYIC8PUqFbn0GkOFaqr8VPXmyle9/5cYzABO1nyoRbX0vfJu99MbJ3fIwsFrHSKKjQzWDZVkz
yjmPq5EuXW6Xd6XhIk8n0GS1x+Awomg45W5iQxWNDbvK99Ip39KQ0bjb00XFptQP0SpeAkjmtuWz
bEIH2Xb/hyXdcB48VqVG8ZYVLuGpOddLVLPl7O1cj0PQX9vlTCQJjEvGQxQGw30u+bUhCZl0KTGI
T5gPKqWLQ94SUlNqoGe9D1nE+eodvUGrTT3hI1HJbePDNTku5OwHnFVkhiRTshs1eng/8j+N8q2r
gmXntb6xiQif7u2w2Qx+YRykDshJzJnC5eiBi7L1b4O6PRf5+BbV4+3YyjlWMmQpz3+G8EoND92A
jtBwXhXWDTmwWK608S6xoBiDXI5M86gy6/FoQWeAvICrDU6f/BihumygzhzKuAJNmXnlgO/Jp7dh
2GdG7B+Dw1018O1gL+vJPqf6Le91+0Ina+PbmvkfGvmo1GvZWT5OqRfsYLYcvID7m4qsaR9Yw4/R
C1nuQdHjc/pkYFP+8sfhA+knxqdA/OphAW6axYgQK7AzjHRAI6XrX3zg73aZ78MyQLFpr4xTSQyo
/YXu9DlDXrE63dI0eViSYN5NA31PEtqOfUQDhLbEZvKn7Nii/StARnMFRyM+5JLgnMS/r/UpMfE6
e2NiHh0ZgFBxNWkDaYv+b0q/MaF4G4cFObOFtbs2Pi4KCallFwiAByo7swk2lixvZjdXO6fDm+kV
sMixZGsIUX7W/aRX8FNPubtLPdSxuJIolhxuJSKTDyj1MrochM07IdOQWbyOLYP3DhsGorJGbslj
v1TWQ/u02PzjBQNbluAfixP2B7+ZLQrSkUYo3KlJ6lvHKfK9Z6MtaW85tTi6PPcun6sBbb334QKR
OdXDE9RSMK/O9GZalXtIx/5nYoCsMzyzpLbnMOtyQeciZ+EjjYMQ9UfKjqEO93YyFe4hRz29HagY
uzCHdabQ6M9LuUXgzBCqSl6WmXea4EI9WMEa7+CJW06uzTrKKFFU7N1wLrdjFZwhA8AjzJC4BNWQ
P7kPDWL+nQPwZ21tCXoxTmyq8HM1Q90kcqwpz737xm4wy+YJNjJafTOGD1Q0P2cXLHLSeA0a001L
xs8Wn7X1aCXmDyyjP2lsw1pMMS3p5tyE5LxwbUWs2x9ZxO2hxfp7Y6K0E7ixdgJt3sC99+ghvVzt
YS+CwQqlyReGaKIRBUiOcULmyd0LQ7DjH8LS+O25FTLT0fzTkmCrl4l0wEwvB2GvXBq3evE1JkIA
JXQKAIjtA6LiD1VCKMk80n9GbM81a7Uk0eje+KJq7icDE84cN8J/1UVvP0A5VvtOcuQlSIrPUnbp
tjD8z7qTr/VU7oqgx+WvkEunoTopz623dQFCMpvr07BwYbfLNAd/Ge6dlNsprpGPcBDjIeznGwCI
d1ywbIQ3FDe2M/C3aU1SXN6J8s0bM48QBvVmLzkkRQdfV0RWUGdly5seQwn1G0frvHjn1vbv5OzQ
orVB/LTzqVzlqVn0VjRZu/KV7KOFcJN+SHWc5+x2LNI19wFrWdnsAzH/Sg2SQnKsSJty9F9YeL6b
pHfSxpqOQcT9X4oWQSLJ8yUQ2ixr1yS094HkdahTJFPyLW8iaegmB7EJ1XtXNhHBG3PwDCWGMETz
6NozunLmMRR8XkOpLD9lOb4rJgcrHwWN1/iZSW1T11pPmH5quiPGplJJC+831TejOdx3VflNM9Al
vFmsUrrRXVkWCX3cThIalK+vXb9w3WSroLBa8RZ5Wr7R18TWsLBKuW5AxjUsgOIqBKC8QZ6anjLf
vdMz3oOofYKDp48o0kGkkPiCP8GXrBmuG8g0w99Hc9Inq3wjw2KXWKAb8FJGm6yxGa0MxniZEzc9
orjbhhgYhgwAbUZPkjGdm+wYfyqC9WiuunKJA7ebTlDrb6uSG08UNfdi4jYe5VZobQk0nuIGRnph
mjMr/GyKp0ijyaNxuysl61dukh0rFBaxPsZaO+8kGHVeVwiw1rgTivrwUdG+3y8D48mseNJJ7+M/
qqLYwc4c++MW1nMWN/ZAp7ACzRUxyjoHIQshv1OYS3pP72tD1hs0qM2e2MCKxKawvCz4hS9uqumI
UF6lcwbuRvt9hHENj3Hkr5Itu8vRt7Ds9NfN9dF1o/OSkur6EMmsjJEzCyJ1aiSGl2nFJZW59d0M
bhPPIed26bKAmxGng6TsvlITakcPiTz2JEyP61NKPdCv5K20s6b/se6yIMn+vbeCcdFHjPc3agrU
LsRrsl1awq2RvMw07DNcHxR/W3CBaN2mmt55CuOejwOh4aNZZcbRcf3qlENdrGaWgf9sHCiGMURS
WrnXh9evzBgwE9ic8HRFdRE9ItOxzu5q0XwUV+SKOakF2HF7a9Q6OPy313q/ux2hcnCiUvn5S59C
iV5TgTi6rfVHr4+YR/fnoX7TK7eWK6cTw5LkTCCJZNUzuFEGWmHdQCJp4mVxi3Ijkn4XORW9mbWK
iBrqieuj68bLJxv3hgSepLvsYo/GMSdTBplp62wc+nmx0R2xz6dxBvd04ztTgN9ehXSb12W9C/5k
Ywctx9i61L9ugmyIDoRn30EfsOM+C7/lTJeU2/o5YDQ/OIJlOEu4OuPYkesyPEi7gLJlom2wajoY
2GUADDoYNEMTBFvLn/0NIVzUPP+1iZBSnqyUEraG1LKZ+eE9fqA/7siBY+SCUmbdRP/1yFGRt4Xq
HCErFOFhyoa7wkn6vwISH7JLWfjNaTfjeze3GtnLqffd7bjWiNVaLUZ4JQHi0ce97oh0ZdkQo4Sa
g8ATwnMZX9P56DVDfJbkjcS0E7akTCoUvD0jIBqU1WQcF8+r4hTIe8n5fvorEE4bOR4JR8JljQK4
apKnJIrqw/Xv6Cv1Rl/xPV2XuIfE0Y89YfObIBhYq6MMczy3582OLq46jCXXQsgA6zAW8sfVso/0
FKlL5rFuxdS2zXHAxOsNPlarof/61MXRf8RrcO7XIm/kO3aJY0ICWFwulM5aC0ZCZdw5BiqQDkpT
Lxg8hSNNYWf45dvzU77k3cFeq1BQiU0MfgI0wfX5lAL0zNqMz2KUw4Wouuzc0Fa4SnCmehI4Ata3
KNfjs8UhhStqROXLmxPqB74jcr3XJyj+KIgcu78NOnbhCMKHMcr1eC53DGejQ8ofgfQN5MU/XX/l
PGQcSteH141ZYAFZ/zajKoXXjI3dTbzRf56Po9ORfLQ8GkPxU6TO0dcgsbpx5jCz16OLI8QiS27B
RD6tF5f1tdb11SZgCrG7/sduMKBmvn4OudH9WLBrE4wFF2X9eMRNjRgnDsrBj/sOErSGHfb3ZFw/
BRDVuEJnxZxuLcvbKvxFzthrubZHOjWnR39tpazPyG76Gqdq3AdLIuOE8eHWFUm3tYKRU2V9W9fz
5fr0ulnWL+hBDLsxoud+fefTbJCq49g3UefdpW6JuoS9mwfeuldmsW2Io4JEtRn1cB6ritxJh1O+
wkxIB/0HdzAD1klVImluQeUcStU8OwNuj6gALF1blA8pdF5qmt1Er2UD5+p2zMwHVhA0I7ly2SWh
Qe2IZpjIEThaPu1rZQnOQSO2JZ+q3Yy/G/qaGxlVTxDyf+S9/+GX4Z1qrGhHRYlcvMHXFXjeTZkT
rAIFk9u52cegFC5d0Hx4g8O8wzOfALt1mwqt+HYWaAy66mca2dgARptsooaoHZEwcaWzODohuQKZ
+zrMF0JObiWCTWl7epfZw12uy5+yK7nOureDxtmK9ec37fjuiYhleywxA01ifioT89SzHkMWitZ8
rs+BMvodSNlk15b+LW36hzBPcDQ9WmQR7RsXOMjkZ/fTalXMGmxZ4YyV2qYwZpHKQqXXgILkb87I
BUYdizI7S6BBmdjUutwm4qZD/sC0oL7MyvM32qkJbVLDL2k+eEHi/hYJ/mzqE+7ykjXqWKW7UJtv
qWvcRzQu9rlVFGdM83/IxtlYSoyPk4K80kkjOlxPRprOwykHAj7VrXnUfni8XkWi1s6X7fVhMaX2
Wc1nZAgoCubeurdKsgkjUUfxVAXm+f9rPf9vULiEiqya7f+z1vN5RdT+j+1nK4nC+PzvNNx//+i/
FZ9B+C+PXxXQJTat/9B8hs6/HIZWvkuCRRgSMYC88x8mro35xKMgJJHW5rv+UX7a/wK2Z9Jn8FAm
Ek/4/6b8dGxovP+pvmYQTyAzFHMTKTh3nP9UgQ8ZLktaxFCgZA8MA1HNTaaGl8q1w20wvbd65Kzr
lNq20zjuhGtBxcFgspAPOyAxOd4HVQSEkXzGu0A9AoLEBLfAt5AkOziS8TEXTGBX893cNu1pNKPf
eV5iCl+KnCIfF6vj5kiAsk6xvp2IGbsLqzJ/jgpzb7a18zonZbirJsc4WAtmxcln6jIjHaPDLnde
is6jbMP0wICBIaM1gsQlzgNzHanatiyjQzNFh6BOvQtMuI1PY6zAs7O3eKNMYAS+EIaNZ6qcmMbc
tGtNjVO6TSNEEyj2ZjimZBYlRKH6d/jBDl3XlM9oVVrMBo5/UsVyyujWAJC1yBrFQ+MoHZ6rDFiZ
LSa4VpDV6pLFseEdhynEET4haCFArfswHG5XHTyPNM+jA4kF7l3S5wwuOF5iX9dfLSMXRij9DG4G
ShHeNW9jWNOqhfTsPV2YH6XMbubREG8QNrlsIKVyMgWbUzHH5ai6DDKw4lI7v1oinLh6qfpsrZlh
FonKqnNRvKszdhv3UF/TbiZCDBI7jS0X0F2yr+Q0fy4jIQ3OKyDT6EIGosUchtRaM69PS4nczicL
5jag2hqDbBf51VPSU1oXWP7v9exW9PpS7vz4NIi7CcyLNxgXGs1lLIo+u8vHCBZD1LyOEBIOzsAs
fskE95hGrvlI+3IYk5uk45qqE42rWOhDW7vt4yKt97pZEP62wdskA2CNXjHsZmYBT3QWmHQZcpso
FIeUKnobDSOqYE1wht/T6cwS7y3BCNPbTPTsNmUUljkHVZJfB6dkr6r6AR9hcnH+NkyzghWrv1zm
ArwLxdxjGzjFEx/oziDafdGdfmnwVKIaMfu9AYGYQh8gxdLokJhcieGyABeatl+khdOyAAH64BbY
gqRD5pzVfDLcz2/KZKwfkfWx+jPhCbX26L+L1UWUz96pbsx6J4PyPvDLeV9MTcpx74+bUM10xYi1
QFDhp2ZzERO3b3TB2dCv/eglnltBIGcqLo3ls/pInBghrMcE2Qkek4axgF2lZ4sSfXBVe5NNE5zS
3mVtB4KTGnLY9yE2ccoE5kHe0F16Y3kkzbM4LVGhLkR4G2uNnZkdB1D17E/9nY3l91GmyVc14Gy2
A9Nkv9bhhhlQfRAK+A0DD8zsGT0LRTufBsq0Mxq6loZlWhc7uVjGz2COXlTWqvsi2VW58o7sKKGH
EFlVeGNEGLukBVeQIjqKi7Z4NSsXZW4UQSKt7821gAmd4Z6JWXlfH9M70OMX6U/5BQSHQWSgae7d
3I4HsPlAPbrxGIlGHzzJAm9qhmMx0i7sJru9p+m1xVsCaLMWL639hmeHYKJw2oF7ze7SNLC2eWQj
izCCh0T6L1yCggethz+ic1iVUdNtM1nJvV/NPiJ11nRj42BEW1d2pusfcwXwKiyQFFm+upvSDCFp
H6GxD4nwmFcA3tAPxq0bDk9VQ8Mkh6TGgoJBrE4HLE05mOQZ7hifj/3TClwm6sw7jqYYvjq/OKTw
nY5GWhYnogJo+7jtd8C4ZT/pwtr1piH2Og+rBxBJRXjRWCDLPGE6DwQCoInMdrUPvIkAjgWCk/Gw
CDIrwOyOe+GEf9woeWsdAOH4BNDLGL57lO+zMWR3MzBq9m2S8L4nZCwNfeG5elL1d1X2w2s7WBs5
uTsmO97JdPNh764JBkA7J0Kl+jQfzy1+GFjLNr0rz8SUt673NDcBEbKODebvpKmzY6cCVoGWWA59
p95zj/5zNrb+zuR7orr+0RbI5sIgBdTlTq9kCUgQOWBSO48ENwvzjzbr30uoYoxg/Y5Wwe/KSsk/
Kyj+25wF/yzyraRn6FjY1qrSOhL74TDrxlCZKUT9Vs9SO50P9owurhDwHEDcIK9G15ctZDGkrCsP
vPXTFImzCovgBqns9BBawqDmO0+tb8ZDQGBdvXDhcFpE+lOqKy7zk7td3GpG3v/uZunrvFqqvSZy
SHvp0OLqXx517tZ3wukY+fiKnUV90IT/RXhR8gjSzYdD8dRBApoL7zE03ewhzSgOoh46LoQEqgKC
Ibadmz22Aj/nNHNqtpWTwjxCb4oMlWnOasQPooNVpA0RW6tVroji0kL4i94IdU9Z9VjLb8PRW+57
zL/blMngKazzX8vipYjlPfwI7t7gSneUZqiRRs5x2uF5r1xXbfuK3nJa59X+2sEIiJjhlo2CBc4I
zbZF7ZPAnalwXMYSDslivS9OMOws0HAZY0HolbMg2a6P8vOyoMhCO01AnAe7SHCAlQqylQxWfGnz
wPg+fQWsdaomtV9Eupy6xf2ag0DcLjmw6NLxuPj0f+YqtF5qFMWy+oFotHmi7/POzPt3TTmGfZxj
piLK15Ned682DeqYc54do8QwYmtoP0K/oEkN/nAXNXrcJR7E+aAL/JVyUz1bdn8uEgQbGdfvAxw6
+yHhH3Da0HpE9LfPayP7MRfnHGMqTQa72NuBZR7cNZXA89P+vRjd5zCbHrvaEj9GtPu1p5iy54P3
EibGK5elTcNH8h5Y6ZdwRwDHRdHd0Shq92QUQDrqJS0zJt3ASofy2c203IVlizAQ4OeRMKdqm4su
+TH580977vs7K6vdXZTf+Kntfo5olmAn6+TCIP0uVJl5AWhHfef3wacnwh8kEn0KZsVnE9LQSz00
K4cUgp9oF/dlDNr3kZwwxLgp7flQpU+eHzG3EwKfylxa+z7DYtwEUxEP3vTkkhh/6zA42gFXaE5+
ekqXRHwrQ+mN57f5Mzmzw3EMMcomg+Pd55rPw3MlBozWFidHiXNTaPePTHMujSV+5/lbwAAPRNCc
MUuojWdahwXS3FGLYqZZSIBsC3YrNpAgIXzpb/z6qahaDR+yiaM5al+inoPYi5zx9yRRxPvqKQs7
ECqJ2Z3J0sSRIp/5qKh7u6zBv+hgDUqW6sYpEeOEKv/MUhrWuQoHdgqDp9ZSO2/KxIufP6zrrLFa
aO0kPllaNf3dSr1y7z0gaiyoasmSH0zvaWi6B1ufE9mGP0kMcFjvLtHzEnRoouVS32YsV7lW98u2
XFwkvcm3zc1/666EzaZGymysB07REphSEK5MuE4VcNo5f/KOWRjTbP9U1fAiMFMv3btLS+3LGaKP
BDbVD1MkK4+z4QbH5K9YPOBapM75qXybwryDzdrYWwLisn1XYQKevEV8JA+1k+G71NM3DbiLoKz+
mDvnmWCtX11Uy6faGc+zO9xyPeIKEgKoK1114+swu7c4LBk9657m0A9PA2WuPFaliN2avVys9jvp
2Y9Bl/n34eheFmjHUFb/OMlAPhZdnV2+KuMMhJWrkRkpZQBUbzZc5tg2OMca0eaD7xKZlhlv4QBy
p9NQcUNwtZLEoLOli68mRFPQaWs+yWR6V7Lbq8aYtxEhQB8ocW4Tmm3nPAjMkwe4ZcrctyQM+y3S
nD+6AljCuoduxGCidskg2VAmfDn1tMG0PlzqDu45Wjq6M3b2BjEOLoGpF7TQ4wqE4WeuP3iVcAgX
D5Jk2AlPOHlutNHtFvxoG2oszKCXzhRvtSkDxjfTV+jRxs9tyZxbMbvXYfLmmwbtlsbB5LF2Hq8b
rs9nYTaPRm+bO1kueSzg2gUccXbOwMsCcsAC7BZRaLpPmoXEybU/ed3oiDlJNuoPSyo4aBmkbMIJ
6fnietzODLN8RkFF6kfbkqYPwgKGHvWcLjsz6JlKtGTsxonOa4B+xH2oJn+35qU4YIBHsM5Y1vJo
sokCnga2EGYe3XBJAxKVPUFnafCUjx9qmGM7LOdYs7bcOxV9Ydf0f/VqMvYMXgPm9gtm2KR/UdOc
77oQlrmzpAcgoXJlJTBhnsWj8gIfzO0QQpt/WiBYyZEppvh1zVzov8QYYc2V+X3lDd62z3S0Tazu
IqcyxUbouTfTGM91Zh6LHmNh2rjiFgmCONRFTnM1zO/DwIT4AMYnrXJy28Iguh2X8k0KUkSmws2e
Ck1anfJxIkUskEWRP1lVcGw89R0hj0bdiiROM4hDTeoLvHL5jKNo/DC0gc52qc1DkYY/apuRroQX
cMQKMmhOyS7vRJxjiey10z8v5F+jPAg/crhvczuKk1mXP4Yy+HBz/9g31k2gxS/hRXgLKvfdaG8F
kbgKG8kmAZoHxZab1pgs90M/fyDHOiwIEExdwoAgrm+X+qTmrFc2YRJ8B6uWwuRS1PB9ELdkHmw1
BBQl1Au0okdNVdwKDNY1c7bTYNjHbg6TOOGexWzMY7lLDbhpi9w/DQo4oPCNQzqZ964/BXHi3YyV
dmNnUJ8jCYSI6b0nowM4G5mg9T1cUpdMvBU6/PQn54Fz96EeivfEafw46ivGNead6wfDjoX99RdJ
Rton1RQnRqEgERtuHA2zsTUgwwuWdzsFU5FIzmPRhpSFY5+gFMKD4q2H31CQULBEtA9EVF4YJtjn
pDU5S6v5OFeAulXpxy02kWNRGPejhqLt1e45miu1DypyEqBWBDGiTqwxpc1MOwq7HQGaz1x4Hhng
sMapWERWiQ1noqUc2Tt6NWZV93BH2ksK6wzL/pRb56ZzjBjrbnppvTQ5G/2XMVD0tlGAIGsYDIrA
9i6c5vCQFcG0m6sJPt/6QVaGNVD1hC9UVl7sOsqL6e16TCGI9fT4fU2zqktSr9yaFnpTAOET1Af9
7CIvK/3+3h4QjQ4aQ6I0WEexlnmxlESSEcEeQ50PYVrAOmEWwLo+zaBLeUfT9l41+sRdNBpP2CUw
ez4xi8Vv05OBNwaMmMLyzlx6pMALui5ur2/wptBs+eI2DcqvKmQqTkCoezBMyDysldH6D9QHiMLh
ZDRMHKajiziY/nTyimIM84A1f+v6o1NT9Wzb3z7QCmAVGL+KcKNHhrDF4EA6n4lHBLdQMeIkaBSl
7WTA5CohhIrJuuRB/8sCyFsLlkyLHRzRND3kqfUT32NXD94ZbjK2IxNdadjT1l8C2INDfpJ6szDb
24ncGXaO9RnRkdhgRjj2HbDLtFh72bOaoJh8N4aKbu8GmPU/bTplYbdVQzUcNJ2xNEwvfsdIMOrm
EXtjf5DebG4EfGcIMwofoaPv+0mgEiGF++Al4XFaDdM2S/1t33ao19E/ZWPXxMBDvYqdMdPZnj3r
S0+loIW21gB0Rjgu/UtipAQhQYJEfmape8135Z58NZs+34P33ajKW3bMdACBFmjhSisCR+Wm4j7o
Kps+DYmyQKyGXcIoaENsJr7ZjPl/RAVMWEpxagl4aJbyoajVuZ/kt6LWBblBAz5Aem/Aw21emdsd
NSa4SrRvkYEglTTzhy4qUYxmP21hkDTjlWjBluLoVcGr6LmgSVohi33HeY0/uomrqfpueg4H21EX
N1ljmdqVWj1OnFfFbrLn3cLMiVCv+tNk6qgANiszL7eiRHfCcG5juxBAPXeAZDWdRiILV0LNnc29
BPKygXrM2xv9ckumJfcFyZrFWTaS+iNzv8JcfNE3jET+PKXVAErWYQe1IGuKD+2vWICz27LnLNUc
mGUR0+c9ipR/mEHNpxTWLR5dhI4MbMsEcrQwzkGfnFKz/gpRCU0INfdoB+IEcym5AvXeZaW8qUwE
B2NvgmxMGnBZ5cXMjYcGRy3dnvu0JcVwbJ5DgYafK/yBkKwdi6MnzhHMkI9AdL99RIcsK/33dJzu
pM+HQ4uizRtcwmac2cavLIFA6ZYuXqA8NkMmOS6X+bRHsW3uO0sRfDPSWnVc5wEREoz6iSsuxlxW
re9wY35jS/7Ol+61cn08ItM+D/Vbl/inqJ5+Z0mBnbadb43M+QWW43nBsEzM+9doWk9Eh+3MCBh6
UX+MWEY2uaR/hIdqNwzl52Q0mBX19AVOfpPYPacP+4FC5c61aZtSJpyjDDazl1qvju+d56bAhIs0
E89R2/QfUnkvmipAyxwLvo3Mo8CA5ZJp4WwWYRwrnMoiwB5MUw4MI3lehQNwo2ggwRtg9UIR7eiO
ktUaZAFtGzRGPuKsPOmeAqoQc1R8CY7KDk04U8fmF23gB3F2q68VImy07a2DzIprFsq8Rc+cVO58
K3v1Cxn2JfHms9QkFORT/TZ55Dv0VkQQBuuyHiDdLMvv2T3XyFq3mJmpbsLqNIOGtMKvNtEfZKQi
trBYP8o63PtNfa8WOLXOQ+nuQWq91fzvsugfIo4pIItgFQiE7jdq0exYaDpENRzclHDg3qGPixpv
43WZs/cDuPyTWwp41h0JEGDSib8xnoG+mdskd98K5xUWLmN9+h+SH1/oQWN1sGiGTn8YxlFGFdFr
a7gAHsPlQ4RklXiJs5yd3NzmBd2WSIs/Xe3c9R5SEkVXm2DgPYSKfOeI2rxV8numD+bXDbgpYojr
ISTEbnhS5AghncdHggfCq2CqQHBnjwxPHYY9jEpjcu4jcZsUnaAqZ6S6JPXeyLL7akxYmNLMQQXY
HDKDSy8OPGAOtT62o+mcLTG22yWZfqWF+FmrBhMv+Wv42bdU4WgGK70N5zaGljRcSkYT4uQ2Cv68
iYFGJekOy1x2NFraUi4eqt7ApkwuyLBZQNrim6LGbAUpatk80KpKJCG+nFZ2qcJdVil6spa3Zd7q
nl3LsTdTNbDwRG5o1PknhEF9nkxF9ilJBAaH/sabCnMLcQTkaub5N1NxdKZwg0XAoGFe0eAP4moF
8jVgiYfRe00tPmV953vWZ13+VsnovIaCCUGLU91OzDWRx0K/H3ia8WNaH8oU2Nb/ZO+8lhtntiz9
KvMCOIGExy29EynKSzcIlaoE7xIeT98foD6/qivqzETfzw0DpOgEAonMvdf6lpKQ69S0cuGFGnMM
QV1SN/AvMdPKWrxi6Hfu5hBixTXqvV9OjNwQ/bH0Fcw6sAYlPi+JFOxsXsiVVgsdkt6YO1zlBqaN
gdhopK6vurZ9GDQVe6FyN2K4YDdQklBtF7Ujosw4c6fGToekOCfXqYj7LddFY6f1jbIy6rhauaZd
oFPOngaqcNL3Hwo3MdGThM9xLak+dWBfGbQI7dO2oeXeqqXxIIJhcscF4Y0lccSHfqIv69a8Kyrc
r0NgsGyJW0CGPh4qj8UQPeTW8amr5ppcq1V1j+HRYTRw7ZW9mmILWEzuazRxS4cK0CIquELA+xw3
cuTsdJCkYOlXmYvogXtrYIY1BbO1gfijmuPgBJSkXfvkeCBdZ47iOJ9Z5KbLjLHKGoGGt6UFGggk
QBg9Q34rbg0M0DjPwWxn/rohE3utwrQKSC+AIvbEBJdgZSBIGB2CkhlI8oFAlggf7XHKYN3HLosw
0031i+qPb5WZWhzXen5uA7kh8f0x9aAk6qaHi3hIWORhoVRS771oRpyqgjylFnY+ValkqyG6XsQt
6+2yfaLa36y65ldUDYdeT392NUoULY8Xo2K9EpdxGX1/bWENLfE+LCKwa1kVhwjLs/ve5kupV3T6
jDxU9aXZMR9+02wYVbD6V67o1HVhUlDwY86BbIQZHMHWKHFsook2GvSr0sdiJAe1WEyB3wY5XqKv
dgI5CWH0CppVRMiDt6zkvUdJJ0RMhoGABZwKBSftvKvi2feV7l2YFlD6n/KAMzTpaqST1IPPo9I6
1poRzbCYggJ9iLtBkr0Jkhfbs5q8T27P2PA/sQOYg7yxVcT+oqDth4ToTguxfGJv9o1tOkTnIpVv
sqs5YpNXk+mu1fenEJAo9d9loRQDxTCboCk4mBP7v9PJBhzgV6bPFjHfiyDG545T59eYwM1GK+e5
lLv0LZauK9EAz3QX12mlr6RmHxS3+cTat2hN45fTgwNVC96l83cpx16ov+tw4LWYhGg0Jr57Rfff
L4VWLG23O2lkdxnSg/3bWldpruqxQvLnx2vb8m9KtOKVDc8zr56Y5RkbaG3nprdvFAtCt2TVCo05
eWib+qUwvcP0XtKMb7LcODJj3db6S+lKXHRTy6k/CK6todFtvTA7+umltLMXVxtuO9W6c4kkr72t
NbYvmmaf+CXdjlyqIdsirV5VJtEcIaOPTs6H2GoMkYuemYnMYckwSEmAy9QQRoxYI0udYrjRC4bK
MBX3zjA+hFX20lPoqHWUGXZ7Qg551DsUQ8YDe23FWboPkXc09ENk717MrrlMv1ejUNBNowsfeYbv
o+bW1avRzhdUtcaobRdWw1q77xZpboy4UnZ4F3f6EEZIdiSXlpQro0FtvdBlSZm+vFpJ80y+Hru7
4gqg3WmWA9MOc7Y13lqRBG6Rb2hnv0amjpgnKq+VewUacy6HYC+dYcrL22ZMi4EPmU8gMjbwbg8Y
5W5K2eiLIlYe0J1gNOmuUUSlSiHHaYFAOdomSfTUK/1PuorLZHJ2Qs+41Zv4TgUOSC0cZlotj8aE
b64UAxOlZyyK1riUhEFGTfAzT2i4BmXhUCZ7ovZM5LxAo0twnbZECHixzp7xRmHrmAwkzMC8WLtA
dFTX32ZkOOWskkFUdAyPRnPrW/265hhRxADHVmzx5eybKABWz8Rb0TdjPWzjqth5noKbGzORRdel
QI+HjlhBTuw5qKsSs7n3KALXcGcYdre9AeuRQfGEtREEf3Y/Hfi1EqGlpurBNS1v0TDDndHLldTt
lyQOjlJxzwnOxKp2Hmm0v3QxCZRmf2SFzXBVqs/gkaEbDJ+ZDtexh/IycMovBBlli7ztlCUE/yNT
j1PZGntNldu0EjgFvAeN6gPoJqoJ2rkP0bZGxTvt69eKDDcR4WMPtHRrdx8Zrlmg1eCSiU5h4qIw
ojq18mMU1c8mNR4HzXmsAuruFCN+ZrX1MMTYAvC/WHX5RB/zbWSu2HhvquldjbH6jMvgMcviTWzG
V3rO+y5FSDvQaEVf4WbRRW23Sl4+WEGzoklFUkryQ1PpA1v6fYbFNTSbD8owu7GGJh2/S0W9k0n1
mnLWK1lxaoLoRSu6165WQIEY+qqN7V1MahCxjThV6H37GsmNMRcgElYdJNSBHa24xuwdy3/UdHGb
85vojvOT77oou4DYErnN00eVTprF9bMU6W3UP9Bf+uUNiNd87Vwl8VtS0Iyzox1wq1M49mfHQnOi
ZDejbhylXvwKkc7LuD2a4DZ1Tio4GQeLYIBVSM80Vq9JFb5mqXbAyU09jwVuw2DCCfZsKlO4X7hS
KTYWdol7vDgHtgtdgWaKWncXfSwunYaaetTPCoyHQeF66fgwjONTI7oHikv3kmvKYqQjkguimyCe
1DmHNqOnCbhhcDg9U+22KVg/3WVmB0xj6aeUIq2mPlr5tPoCaJ1A7rQv5gCrpjURv7gZqsLpYPG0
9Nbzb4UnASA5PU7eAhkziScUziUhUhlFK1SUHjZe1BMExksJU+piEMfg1hlJg8CSdWJHcpMkBfLF
arW4JPWwbux7Per25qAjTqDC72svKP31bdpTArKHe9uaqjFdQyVNXsbWuIkG7ZYMgh96H+x8iUsh
HU8kCC6qcTyncfWG2PGOQHY3QB6Iaet5cN4IYN33Zv+RKwWdFKGd6yq+8/Cx94+dKN+7ZtPK6tRV
1UtgDK92I9Zp7D4FDqccUsXEqOqPQQtvDKrgtEW2hToBPzWmU7rM9z0g3lDxd7Ftp7TG6GygiyEm
/tiRRxKmNKPj/CYKxq0XM0dixADyzs/UYeyweyIt0Nxo60ZkhEsoYOeMe6EMYLVs8Uh368bF8YQ6
4MAaZxcayZNBBhE9X593H48q5YdCr3aZkBx+FJ5MfEK68Wvg754gZgQEUC8uVkk+fSK3vn4FK/CM
R/jeMs3NnJOlkrRUk6lWICAlw1BRAgrUpru2hPE5fW48WFcV6E9QBjeBoC4ssS8vpg9MDXFPiki4
CgP3BHv4Dt3ggWXHzgvCRy3VNnWbP9lLKcYbUwTE/PQG65AAnqTpHJWA/vP0pD4tnxvbn3gJv7Qq
gPWSWg+5VlybYGMHS8g1OPvvHSQlYLlWcer+0MjWYFZr3qnjyJXchR4R4F8ChLYyejJbrfFJH5tt
ZFabAjV8FTpLy6AoomDVpStfkPehUWCucHF2gtiEmCC5ru920m6JYLcoExp7r6suOORvBhhQflBv
o1HfGy9tQxF7eGhBM/ThsHOc5mKEr/5UyuzyX1Hn/KDaurcyeqCw4yzf/lG6j7Rodr6X/PIM58YL
PGLarZI0ueodfMOdhy0The/eyajgNDAyBK0cpUpWw8gQWaQxQnMX8LX9hvMXOjod8iTJDyKGtoyG
y0BEb0CjyWxlNYcaRES6MQa1CzpQyItnb16qvU5Dpk+wn5WSSkL3x1oq1cVyan3pRirC6nznagyP
qCZuEBHvauYTB8i/s6bx/6M+/5+oT9tBKPmf5Z83eVa//0/dpybm1/y37lOoxr8QhFi2oQqh6Qgs
/4F9gvT8F+pOQUy24WKyV/mk/xZ+GvBBVdDnKjM30zSgVP0j/DSMf+lkOrg2KFC0n5Yh/lfIT2Qq
/1P4qZqWagnE3px2qE8NEKL/53cEcUEPUfNwC16sYeLPSX0KUct2WTlSH1XU/Zjl9iZK9CNSrmid
tOEbAwV2/t5iUkjYtFkGxwbnLbpMP1o12aczGSKL2nzVnPrOKCT6h9aAsNOa0PwojuAMQRRNSmdl
5te0MxEHaRTfwYWqD/FQoxwhlNOOxrUIg2ERS/01iPuPTMu2lpHWlyQe1OsUnwXucRErFO8Tr3FY
A+FeTYweFx0d8Q67ox7fluP4pJjpsz4o4Tb/xEaFzUdumQNDuGhACAUyHrdl0jdLzvOtz8swy+GM
hZXwAs6xIXhq+NkbXMbYe0uQxP5ubIm+NchWGFykLO17P6rxNa3zdUMtgyuZjIhzt4+o+LCZjCzv
k4ZrAvVOyjlu+LNsnGPWJlOMHFO7diW0St2qDmTjng4dvLR1arBw4hkUrAtC4szYOqhBHW4DlDsL
Qxhg5fjPjb5pTuQ8Ff7EPUQ2uqYE5KyaDskIQQ+riAVRQMglc/FLmaHBK2LWZMaUnqK79xS5MF9J
9ZaBnraBktVLxEr5wirusdrJtSJMhlojeRGSnlOpJe+igR0I68dnvmcy5BdQCulzb/SoenUjTAXW
qOdrwukOmpt3p6IMNgSpInUHRJImMt+EFjY/nz2QUGWiG2+/iaS9s0bCRLUoVbl6YkrA5gIuZhy5
qjnDhcmdPIZO8hlNS/I+dUjAG/ZB7Rqk3PMexD882QW6sRTx8SpItHdMcf1OJyAKe1+7Z3aerVRy
IHYJYG1+2P6s6CXJxtSQe6rM1PMmVlnvsHqwQVFa6k06Aqoj+xUsEQP3WDPmBsTLtQPaR/VMggTo
BL14T2uYhArOAShX0bkUcsK8jdaGRCRdoz7iE3/gygi1KhacZaJ90sot9kHavKghRnjZ026CCL7u
c0oEutSQoVo+oppdlX/ECm3KKEP3ZgV5tjV0czipKhfUMNCuxAxmq0ASZBkET97UdATLCsEzxDIB
1pzk0lQQCSHo3fbUicM7xGgq07B1aXyY5Za2VbNS5cXGf77xBQuxmtg/QroAYKzQn1NB4zoZUKrY
D7jTMbMFi4JAhDQk3Eq6GWkahv2eSu9nzQC2VEehLCWUzsmbVw391E8i8irrb3QVtWcd0cxLywYF
R4gWCnNqtmwrwUoWL9pGmHQg3aLYKSWiPJxBfkb5WOC2E9FLCTtxbxNXcAvQFwFIVmNdAWlrpM5a
hqxHvSCX6zFLkcQkO341Vuu9DXiIIjQLFQCHoKBykhAGR98wAi8920QVASs1IazhGHe3dQ0ZSzBN
bGuwWYqPZIfObM8xK/2dTigiKS+5dozD7h1qyiavmn5nNizKR8R2rFYpSjVhihW/zamDasFL4QZn
NXckAkUMW23OIRfGhUq6aaOvHGIt3dwICHfO1+Tg+BsVUde2oG6nNF63cdGzLvLkxc/pJHRZr2+J
5LmQtRCQS9jIikmwIAQBbSfcoHqjGcq7o6d3cRK8m1l4yVL0T4o9ZTl4MOHw91yjZrgJHsNwnSRi
WLFeRCcHwwmD85ZUxnyjWqGDOF0sajJ/dtIYiPNDgzvhIxJ5CSItBumAiS9rWlR5YFTg3iVjJw8h
SI5D4gbVAWUQyXe+evx+aH5GRQyTBvFkfs3X36YX/nYf6CNRvCOG9MhR2kM8+YbnLZAitxQAf+ow
plHlUaOZjFyzx9KczG7z3fkmlla6pkT2WWM8HZelXfXboXIv4K3JSIpzVGm9ybngdP6lGqu9pTG3
aj0WTWVgnEYG6pUV2NrS0WzlHDB7VUdCf0KMYWAgU6bDdHbJZJ4255uK7HBU41DLZmfhfJMxCz1U
k2rn+zFR92KVBZCqlH7EcsRltMN2CZWEkTAa5Z0e5rCFYG/QS3nInWzCMDjn0YTnXoUJHZvmoio6
BKDppiAFHksvpY0qhQkoRQy16MhxFR8C07q1fP+59tIryKcaYlgPE8a/cWrH3etgx5DZFH66k7G2
rsX0y5minGpc972VEx4yPwbOl18TQ+++qx9T0BAHIvCcuBp2fkp+pZbhju2d95rWbB3RQE068xNS
Px1PBx5SZFcXgmTzw+whnTnhqn1Gek2iH4vrfDf74mztw22nPHASrX0LDRCpO/SUhIuveLpxFVUe
GizhNLanTVEzPNIcqdelPtg7BZooKiYCMHqUFl2MWq0wckbc7/wb+lfZQY/j+GBciQy8N9S0BSJ9
CCzkwciloecK9QT3DFan3b6pQs03aW3tw45OpUqGWZq16Dq7ihgXA6tC68XAX+cjAJkRqg2jDZez
OXj+pO+bPx7T/EaiFSOHLe3qVF2Hk8s2raJ+ORYE+M17SYZgcNOw/PXtsZ23Zs/gH49xZZQbnDt3
LWsM/PjcUNeidRhSNovGHB0aTndIN+AtCqOz+mJLdPeinRy94WScnW90LzQBlWgvWdwn8+EwKpy+
FF+KdYlMTRtIfhz8xlMzWp/OEKIESoIPpQ8cOkHT4d1PZloHouvh+24at1m6m//S270c1/Of0tIC
qDK2xHTBniJO9+sZ89/o8W3QpKKorvDgfr9Tm6F2I0CdIuj0Ofp0zs1bX2/z9RHTX+at3z5mvo84
4tHpSo7Tf54yb81v8/V1vj/q+znzYzluc2NQyC5DnPX2xx//4935D3+859dX/fq4+e9fD8z77Ld/
47fN+VnQzEZmIH1MZLpU8t921m9vMm/+9T/57e1++/tvm/NLv2/++NJ2apCS5zRwmpmYl3oVHHts
WMd8ED1oVVVsPTnK3fwHbxAF0OfpOagl6U/n0+Z836T41vSc8oF5b1ckxPgjJCkncTQu6n/drAqm
eCBctWUmILQLCDsrvZ8QUfZEFVC0BG/4/NL5/nwjgqzdSSq3vWgFzIUEWWVR9eSOlscMsM7GMLDm
FBVSRjxhJJi3LVSuhCgwa3L7ot2gTmJwIYLpV2BXKw9BxAGdT2O4Mx1y890+VDlyv+/PDyrTkT9v
/fGSvEvQGNRMiyaX93wDvyz/2tJi8PlGxDzApdh+mN+EmiYcz3mzpaQAymj6+HR+dN787VHIsS+Z
yYTEqobygB6IMPG8fLXEyGAcYPFtIiXZ122BKTRyXGXdx9pj2AbviHdYB03n7XxTT1sRk2Ha6m60
1obkRzZoOPZBqqhjf4yNAjSP2+yCacQQPSiB1l0WTlGTO4fwc9o3ev0zRXC4n9+QhWn69dYe3RbH
sPdW2P0cO/e2TJETzf+HF1v33gSRyuYBYX5s3g2Mvfae131/P226YrZQ/Bbfe7GAxkuHbDLQgxAx
0dGnKDRmrILivrRC1ZEOQTn7eoox/cCSVMeiFyZ+wYTYiWEaA1XkI8Tv2fvB0+96OhhMCfpVTRUl
jSZPxsR80JqSAFMErFA6ScdYzd/SjeuzJJseRBxfYf5enhX2+1q7jHpWM3vTr19P/Oenne9mTfMR
0btZwPLGl5tH+OjnT2mmK1Q7fZ5SBfxr8/14xhqIdFfk8ZAg5KZvKVJAWoNZZ91No9rGbmbJOdPc
p5vQchwLn0WQkkM1/arzL1HNb/3P3fkPoaP/Slr6RojWVzD2Xc4SW19GgKWJU209+OpcS6cgzPmX
mQ9rX231pcnywsvxd0z/1/y3+QYE7+93579+HdDT8fu3u/PL5qf839+qztqeucfNfMrNx9r8Zea7
6exu/r4/b309iIpkAKFqY/OZvqmP2nGnEhw5P2X+WNaanMnzZj+fal+b8/k9fzlmfv8+AeP5g76/
MjYWZ9kzT6Qj+mDMjJvp3Agomo/r+TShbJLD6R+Mt1xmxdYNsMPlVRBgKpue/rXpTXuNqDSzYU5R
TwPDfKTOW983348NKFY2g9DWhQih2vx7TJr/p/mmbqkwL+dNiGHMT+fNr29fjD0hUTd9Xieblu0q
H8aN1bt0b8oEZI1l/HDmL2JIZNOaup93tjsNXPPW977/fsymt7DENatgdOLbzH+YP/L77vdr563v
n/H7D9/v98drw+yxwSTKGMaumQfOxg5ktpvvz2ceezyuj/P9ry8/FmAfsS+qSCkZlOffdP7d5ht3
fPcVBTv+vOMJzhk4lfgNgqZhKjMfKX/fnF/9NVT1pNbsnCJZ4ZsD2jHdzGPJfHfemh/7vjs/Zk2z
4P/V8+Ynd94HLVCcx/+cRjAbOGy/zxnPmQ7jr4N5ftTVsmZcf79g3vp61rz55/35RV/v+tuz/vyA
P1+lCNiz9ArFqBI8Pe3D+TIyb82v/dtj30+Z/6rNs8B58/tm/j2+785b8+v+47sWwmEPfL9kfuIf
H/W3x/541z8+yZ8G/F5dy4nSMZ+zGKJo2pVwuqZz/ftmdPQCPOR0Pfl+cN76fmz8osdMzylrnbP9
65nzcDu/+fdTf/vLvAnFql2g42JIno5oa8xgK36fKL/d/9qcz6vfHp3vz8///fQk67iH5dXEo6Ck
x+S4/CDJwNJU4zYZY3Difr0xs8LdgkBXl273GPeZvlSrRn1kOKEt0heYg+GhENHTlI/kKO6NEi3s
CCPolY7zzip15VETnnvbanm50rz2Po4Ksl6QPgDJjoP9ZCpULfMu6yPIRzopT8A8itM4hNnK9uto
nxrpCQQf5UbqJMtgAPzmtGm57eiiCqLNN/hSGOP+/Ie/hpMR7VMzLapGiNZEObHT5svrfGH9viFP
9t9X298uufPm357+x2PzpXt+7OsT/va6r0/oYvdkVVtVRa0/T+mmG2c+d7/vE2PEIobS+USvnK6b
0/1uOrm+Hvzr3/94uWVCAsA+XiD5mAa1+eWpY9OYn5/ZxiV0oL68zn8Y5lPw75vo2BARJfmHCHE0
w1SnEUvOVUKEJJdNY6K9Bx92dmqUgh86B4Vl2LswewEsT9e/kjsKdvahI3ViyToKllFtPFVFeCuk
dXJ696xnIOecqHhz0MlqVWrChzHvQAN+FBrpkiHD8zpk6r/D1gURcgTJaoQZQvlsrFYNZBqiezE5
lRW2n5IoP0zg9OtK6ozbWmmO8s3yAxP+FTPDUnFqPuLWT1QUyB3BHcmQSxy4oAM7THGEpZO9QKTL
UpjxEadRuuMSPwWHEume2+ZKUXBINc2rH/REiSYpWbegbHrqbFT5MOzTNUVs4EwVeI8urmsjIrb7
XqdSMKCE86lSWDRxoaTnGy/2l4VH0QJ1MTsYSQ0At3HrVxUGqspL1pmR/1SEezEUw2KpjLetUD5T
pR/WqYL2qwj45on5lFgIf2wKc+VkKCcJ/J1ID39njxA1swxkovfcWOXVIVbBifA2JRZ7tU3CpfZD
d7MaCwEWQLdUEb+ZG1t61jpJs5+ojvem0hYoevp+wyK5WQ9xdlvmqnth3fdhu4FCJozt7JDXLceJ
iiM66HgJPO6lDZqpynCuGpTXRivaaF5G59xJkJhBPmfZRuW8QgqcZ9YukQZssBYcZK/KTZfHTD9p
IrgO/FpRBMWKTmjWOgr5cpQthCFXek3FU8n0+y4vnaM5lAbpr0SOl9WjO+IWsW3fhbPp3kd9jV9T
rcJrZDYvAQmfMcyvh9wFADni34WkR4S25hoLBqjo2AjvJhtltml8LFQFSPkJS3TMpDmusxYxbdMZ
W8ct34eUXNOC0GpogwbGCHJqT7aouq2lZK9I1ohZGZaAlCrYwgqFcmE/poN4Z/XJqpKwow2Gvl3v
SY9/t6fonFFmaqBQpKL9YWFeX7oG3KlEsU6ljnPSxkc0jf6BPo161JsA/iyTjEBhEAYn2fhbQCsN
MbB1sdD3dBeVtVKEr1BE+01MgbVs5I5o9JoePE4cZIdCwlCtfqaEAa0TYT0YBBmMRILZhQh+DLr6
Iyr67F62iPYzM69XVi5WHHLiXA/UyicxjSG7ozuGzn2XTJ4wxk7PQBHS+ade4oruTK4rOR22Rsv9
7dD88u0wu42xSTqi24WVU6wjic8UmRGkl2CpWd291qg/RivTbhgpYioITUcX33iNcZwv8JSiVyvL
lyQyjTXkO3upSLxOVYSshIMtboL3scZs4uoJ009oudIzXvKNloMRRNn4ZnW0EqLhxe/sYTHWGrZR
7U1xGnedKyA/XaC81d1QfKBuD66RmspFUWT9xq8kxaZAQckl5cl2yKcQVvcKl4ODhBrxEIYIaBT7
Q3iBtWmVNL5YU165pcu1nQskxKr9gO0mXQERIDPUQ1BOXBnCT0YMDVCHjFSyTKZeYlKk5bIo3J8p
pba077bEm46nJMiudhkfKccCEUbQSiRALJJnN+RqCNQjkxx+ilTuHZ/PcOUu16h7Zqa5RRpwxfZo
oTk/c/mzELchM7P3Pr/jeijvc1VqH7AVizZ/7gBtrQwnUDddgpg1YUcqIjl2EX4dycet/OFJM9tn
t0uVTTIM6x5ZPQTA5jY102MHeH2tKyMRXEUa7JxJRCNKztrG0HW+tPnUmrl6KL3ncaR9lNiYMKsn
g/nOQsP8BYNZOzqSaB0j8q6aF65z6UUbp6mrVYf1QCZTkVxV2Am5uHGacAe9pz8bPeyg0Ki4QgwT
acOH40gDYDgxn1mUrfw0chzKJUncdUA8gkcidKsDjgjJN66NMdvXUpKF3TXZvjRYEVqaQSSy4Cz3
c+Hi+x06mHrWZii77sYrMN84NJk3BU2b0IVNFDYQBSPiJKaRnzOwwVuYUNjdEB7A6GIbNGV7oyZU
67WAHLTQkFsufNX/VPz6wx/bEX3ote10QMC4eDmhUMoYMVxkBJeZGfg3+qg9mmpB1O8Qx8dG0Q/6
8F5WhXJOsEegU0tuOkWBE59CwaApt8hNiKyQlrdJyWDJ0IDSpvWWbYuBq5bVEeclpk/q/c+Mj0fL
TfH5qxyo2WDgpWSw0oRSrHU7vqMyv6rTPNyq7LFVrKMy1nEwRCI/E8UJibvqiJ6XsD6o5d9oSns7
1tHRlQxvjWf9YMUMcYNirYuiihbR0owsmMExVyPF8280Cy1wUzpnT52ATpIwbEKE6VZZ/dUMzWAL
ZZV/Kx93epa5x4Mo6AX3nI5HFeqIYO/6lOkXKHlw3ITPatU56+Td8+jqKyPRNz2gWdT3Dbm/T61q
FcuWSIckDsnXtK79oG9pzMWABDcUj/QFWZcnnCPKsgTwUpFzvhz75o3uNieoxxvlxNDtPDKfzVQ8
xkATrr4nydDMta0TdFj+2EOEUm6kCzNGqKBnFW8ti1PXV+6dH2KzkMYiDwmd0izC122oT12a5ysP
U2ukDoeYjnKCBCzyyeyzwpZhXEcBXgJCTN162SXMx1szXmPdzZE2pf2aLHCGvjG8b7QBQDOEnE1e
KvQwM3dYCAX7noaTfQGF69ETt/aYnOOOPEH7TXfHeDnoLaUt8PN6QLCPavVT4cc06UVFBWDGYTps
8cs1YXM0W7w5RXw0lJehi23UZR1nfaJIIl6qV1D/eHn08QFi4S1ALnYDGVBYhwj65Nq1zTT0b2ha
X8Fjr/u0OHYK7IakxyGs92mywxX+5FQBYvrJ2BdJICV2DD1G33t2qdDZD5q9aw0r0/WZMIeBDTf5
NmiQWTJvKlwff2Qx3iHHpjKcBIqxGH31DFCsP3sdFJ6Y5pMWMd2XJMAPoYfYMfhZZCNBCba3pl/L
ngjFJtjnNkjyPCTgJ1VXhX6PSgKDdWgqxN1xQU2sKWCehKuyGA9clegENyWnYDighKyAaxQeaPPi
1THbPYmeYqFWzsp1AzT78StKE2JRqEucZFbfwV52N4HZmrved34EafyArybG2BapOMFgmlcJWn1f
mPeB/Qw9hKQbG7y0TAprLYrwlJo3NrwjPyi3YUM5eFCOSjd2J6DNb+qgWARpMm/xa6ZijKZ5Fgd3
mDiPdj6S4+b5dO0JoQkHBuVSK1GgCZuub9cuRYMRJr3VdD3aAyR6cgbnU5aWWBaphYCsRSgaDDct
MgAwOcESWdmwldg5A8z6YCWLfajcuppVInzjWuxock92fMHitFGAEFh7rXLNE4sL1gyzaevQ81Pt
EidH6vuCZJuJeu7mRy2kmZ46sEJN4z5kdLCdPSP6Yzo6K7J+h6Mqb+NedTdJ2n2MjfFJxC4ybCRA
wHGjZWrc1Ph6YWm1ALNbd1NClrAmsHVuog7tPO+sThwFvyQ6hWl3SL9zDJtum0FWWqmBYi38UEXP
rU8jEIOfXnW3Td8fXOZBzKqS7VgNIBo8n+Pe7ZiEx3iK+waKW63u+ig1rsjOEb3QCA12RMW8Em93
rkxfnjHgICUJpAInVEyae7T1RXGuWUALR81IO+43Rj0tTeDJRchZU8w2q2piKxWWU3L0O48BmHsw
NPveK+4ie9jmwsC5DL+o0fuCYmwVrRKrOyUkrPm0JVeRpT0Npfhpj36yKsyIxYKNea0w9RRRPiJ9
y3gpc7TnDZqDRMV8qaA5XDodl08xllgs5bZvUBJg1+35/gdtbB4hr9qHLLptVH2aoVvB0snS9yy1
T3C9QIi6GMoAoKSLRpjtkTq8tWiJk2k4CjuNWGc3Se/7xvkwHbN7yR33uZTA8So9+RlGirXyGiTt
THd3PYSjZWKcZWxqT4m0nyuUPTRIYb/4Frm8mbYKMj1bKnWFebxHl+SV/k5k0VNRG+l9VWPvITgR
xw1ipyhUHrOIfNlKxWSeD+ladaiiZ2J8tgJZrtU+IUee39IyI46cvMJqgrTa6xGoWswH5ACN2UGY
tgT6NYhg1Sr6udM7eC8g/LfFgDcj65c2yA7yDWA/+bY74LGCUJCQxSGtBo6ywURHA5m29InTXtky
Utatf9W43mzIaaIPk3DJhbrNMmOhUt5ErCIW44gjIjc9UpV88kHBfzrEQLZMOQJcMh3V0ISrP+SA
YdfFOOj9Gq/uAHdtnTinWIW4AdzNfE5ZLkVETi5zVGnYmicxNxK2sSWywFHrdKeHprqQtMV6iUvW
iggMBu5tEMYkL/UEXkxYfDCSJSQ9Ya40N0GaALFJB9CpY5fgeR0taImsklun2qYho2aaDruhiq6p
hQ82cPs9JzWR9R6Y16i2L5mXehun15WlZanYymR7jVDqYkXHD2IbdE4k6jTS0SMoFjUnHEfgRoSM
/n5migPpDsHGG5InnFQM81y0OvAPwJMgC1RO4B1kftd31ZMT3gVGTVYH1LTGj/NlDKY4i6w9v4b0
K2uBWldxfX48w0F7DLm1Bj3NCW1DKMjxK+LUfQqKKljT974Kzbe2KMqyrW3ghRBgyxuJVlqMArCq
liKn85jMCKlpK9JyBzv4TNiXy1IZkJSH8a+ws37Qv99OX3EfWc2bSZWLTLfkUUKeUaOh3plgNUlA
xN/nZRLj24vmkXJpu6cQmrIJFSAua/P4WZZKfPA8HHtcIu40liAL3UfdbfgYIzxsyObIT1qY7YZ1
BfLyKjiDdxwXZt+S49GMaPBkw2WgeRy15iUVuB9y9t6lHuVZ7cOpIwAjRphZtYbEnGHA1O8j57/Y
O48lt7Vs2/7KjeqjAt40bocEPZleKaU6iJSUgvceX//G3jx1qKNXt6KqXx0ESIKgA4G915pzTNGD
tZ3Q11D158p839dls23BhPpAzqpVYWjhxumT7ORq3X+1xR//DlpW1137X2qL7z6+Ne9t+heo7B9P
+kNc7Fl/hzJrmhaQPFtFJ8z+BDLgf/8GJRHdMXRY23BczTFQ9t7ExQbiYkMXnFfPRu9r/CIuVv8T
MbGmO7zgrxRZ1QXgYmmm4Tkq9nne2l/FxBkBG+ocRMO5GMxuwn4CVOUiVVKBKHXKtdviP78vFBVy
T1ZV//Vu+PeSMhSW/I19zciTrXytUvai5TMx+RIx58TmXOXEZmePgQj5yUTcj6OPO+x1K1gkRKSM
r6Vb6odiGQG9G1Ru4Y29Uac7sK+KMj9AjYJkIQLRSRlKqhra93uPohY8FRWGGNO43Q+4CoiaMoZl
N3rVS+CiFhQRRg1ZRh2ZRh3ZRrkIObJE3FEjgo/GhgikgCykLBleqQYcMhGS5AmhD7Q761gRZKEb
DUE2AcSHqqRx3AQKNrNQ9cP81SF/aRxhCpgikqmnpVzNhDRZKnFNKblNuQhwyjuinHoynbDPQ0yw
mTRzweN1mDXq6ZaJeLFGSnHxRDRUKkKiAtdBnSaCo7p4wSeBisOcsSYmWmv57dYRYVOJiJ3qquJV
T8J9a1v9wVSGn6MZwSgZi+eUAE1iaIivCkSQFSLQSARb0Yp+DfmhNo57TEX0VWmM7n4ScVjanszL
CpvVthiLO8TT8DdIzypEjFYx/whErNbgErBliqgtuINnePCvXph765JB1mZoXgrSubrQU9cmuPLL
HKsTEJ/socEas+u77SLCvRpSvoZEe17s0kJLUu1aJ39cKvcNiTSRFSIirAgxbzc91h0KVcBoSBKb
8KK4JIsZImLM8IzvQ1zPG5AlHWlm5lfmKakfjCBsMvuV5BZyz0Vomanir+xFkBk0iXUCyUBxKNlg
EAUfdGa2wODGXEibqDyUDPU6hQvPRBm1lvc+2MROFVWkc50ktbvqAl9Tv5fDUGA7fFecqN1mal75
uNdXjELqsztkuW/yh4SvibGLiS2/XlndV7ln+8SX4+zTonoT2+Y9kQr2MbeIDjCoquedQa4K+tth
dMtNaJeveAHI+SOWYtsPw0iGtnKwc2PDHHFj1nWy1hfraZqhtIXA4/QsMtHNz/wFpuZY1Q2yWWds
OdrKkEjZAKqLrSYbVY/u8nBhhpspe81O+jVvNfK12vmWNfm3qO790qzRbprOU9JlH6oqWuDWoS+Y
PdkWhBfFfC+YDQsMnLUZ5LTfOhAF84MyV7AxukdzMPS1Inh05IA8YsFZ6WH2NY3SjapN3zBGv0VT
3ewJ/SV9sive3YrgnRbKpWLAPqgoq/cjv5Wi1wRQdifF+zZp1bM4v65Ax3v8aCYmh+Li1eO073oS
aQJ9WCmjqe4gN1anLoh/2mn+xOlxs3iAQEryWDaCJabYxHGPkQ7ia2P2xoteVC9NWgR7RYWfLLQn
14WjIKM3P8f5DNKOCPuksR/TTvEYmODZt1ryfLQem6CtkzKkxA9OOuxGbLpc1tXTgq1g3YTmcSr5
TzjJlPpNIQxy/SUx0pcuR7PCvwv/6JYTgGFpT0qJ2L/P17mumada2Rh4z6yF7gf8y0UgezP0Ndkp
Q9nvx8eQocbWMuCEqMk4n5HX7/gsP5YQy5+RT5hXGY3per3vaxOb3fQAH5OCSdg6eyc34rWTfsI/
V2HPrAwQWBaEJ/cb4QHjuWFG7UJSU4PWwd7sPpXYASDa6sK77GysHs+lBZggxqVNp4EZUurOG8Ui
Xhd36PxIKaK4D2oLH6ZfqTiobD15Mz20oRWzpZBseYbCFPO72VpHJqL93CVsyBVjveWjyq29zahw
105OsdFN82sVTOu2v5AGzszS8DH2VT7UR1BBufVgMuPSqF/HDSnI+sj0sU2t/M5o4ifN7tc1SvQ1
fQKLkbXyrTddAnQrDe6H2ZLBFWAgBakS+5XrPRSBHwxKeMxKnOid0OA7JhNKZbY3FBEJuukdBGDq
Vl+gUBkUY9dzEmzFX2taemaKlg2KNvmh52g8LPPYLHpEdbsgWaxUPupx+MIJiXsT8Bu9doZE96Mq
4UZ52rmhlQOsjpNuZGaPnkpQd1ievQTyRjP+jHUEfUXefEQ2Nt0uGLlUAkwNZvId0+gl6bBbU0Px
Sy2Ex2t3P2nTTDBIXERijnmOrQo9m7ZJHRrTnQLN0hazsBQlFuVD9+fS5UzeUAaDkwoPbcdsPydk
WwFhgnuRbzez7lVHse8MOqbreYpKIHXat3HSn5p5PtMF6Q/RMBfnIdhCGqMlpWevsGq1Y5Eaw64r
yNhN4vmBAfinWsUkFyQe/x3KjtaCwn8OgNHaDKrnMbh0sNloZvBHRpiYWsTedZND/uOHFxctQ3WF
sQMQTXUxTx75K5vCnd5Al6kIJo33oA7WZs++Q6f/icTfwUoTw3S2F3Tn8eOcv7p6CCEse3DMpYYU
mYUw5u2fVjY5W9dAyjvAggsipnMgb57YJW6AlJPeqCYPsQrTjwnLOR1r5TzAuVQrHPE1wXh7k1gI
uB07NhbW83o+YcHCrYrMsG38oUIUkGdAymGi0c3sCY+KMbTjU2z9StM+6gEStkkNd7SrL3ltxVCX
ip/eoK0RptW7jiEd4ncmnx6cp6FtZxIoh/FEr2StNvTsTfgtjC4gjQCKY9JFf8GtmSbZnNhQk5/i
kOC9OBWYlXjDrMpbg0l+YBzZMn2JYGUUGL4Mwalo43HfudM7CWDTyi1bZzsY40d4VLTS2bdF6vkA
Gt50WPe7qXV6KAyuveoys+Jij6200kTUPWb+dZbW3zRmSnAPun2g2OlZUfNT2br3cweiYyGiy+9D
FUiFovmY5T3fJLRgJktzTy1zN3dqt275sShy0zFyzQo6H+XUzMAwwPeXILysP/qeE4ZhlEz/Y3rJ
nMtAGVFPuKstgwOlxoqDGj7ZdU5eXrqIzA+toIliqxxAGJUApOQfzmykdDh6zkV7dYx/FPyS9aKj
757z8eDMMQS4zCOmcwpm6oI0LFwrpK6rAFizFZ3GD1RFgDmUUENnk8BNWmW8rkeu0JquZb1VVWor
7VhkPoUUKmeT+qgIPrlZA91vbI20oSR6KnA5nC2lEoYXBgym3V84BhiDZIcao9umpkK/qorhh9Om
P5ZE/dY2zjNkvGxdmZMI++m/1tHibmYBE2ySAmwN1/eNZc2f6FwmexvuxKUJjBcPF7Vf0nAGHU51
YPhhIhvBwSSwp/j6h4xFM0c7rmHEesflqTD673oXYhck2yonVUd0zV/y3K0eyeKEWXdwcf6vyFfC
2eS5UKFiOAwaF/IlrAaAAZRJFiPsz60zbW28syjbnQYcT6yAmyBmiBrmvVWo485yQMPMo6B4LIzp
w0UZXkhRvMcWf4fhhnKUYZZ7NYOyW3BdUwPyZ6OE8jWhB3dJSfNiIcKGshExzraSD2u1gqgUlXVP
d4KRjWFHKDHR3nBSjquzmkBDRrXxoXrQ9FthspBrvQ46wFK1g66QcFs6hO1OzojgI7IMWlnjZ2XO
ld2YzmcTXYVADkDgibv9nMz9YeSyibcmK3aJOiho3JO7KU8NIufEsN3xlBUzx4poDPJ/lDC4kKg9
+clQWdsRVE4CFnDPheLctE53yog/2rfB8jgnQ7Cf0sBZjapznJzOWKWAcZALO0/ZUJF3DpXyECS1
+pq7xkNCQ27SCGpPdWBIeuJsZo2K86wapx5m5aUO3EvOiaTXynNbLurDRA3a0Obo3Bv2G5Y2AnHN
INinU/lSt4t7gn7/bHkV6fOFs9fzp1Z1l4cF7sIG1Fe9pWIZ4JvHMxfrNpBlNXC2owvUtreVZzUf
EWIys9gWAyCsTNU+d/pmYOS2auBg3o16UZKaeg7xj68Xl8GpzJvO/wydlnHUv93nptn3OGTEQUl7
OFbuIOgVfUCp5hZArVaOT8dt3Iu+81GmUKtZkeJX+/M2fbwYf5KYP+iYl4Z8rjdFEf68pi4vImdM
Lso8nMnAG/RTWBvvMXDptV2YuLOUmog+z8vFKvGKx+vtrn4PcdBd5eNaqogwQKF6phPnS/6u1JXL
RQzPRBnorPUmaP8TJ3JrbyXp2plyvFVS6pibASFgcpVAIxfsQftZKmGlvO22GIUGTt6cFdpzptVs
+5Ycxz6EdyVVknIfcqFyYmcC4uxud11foKkJWB0iOjVCMS33FohOMchBxLW3Oz0zpjEOU/amhmas
hapXiv0aL1wOoXb+RUb8i2pWyspqUaGfI+VeSkyZeFBi7drJ3k3UD1K45kevD3K+LmVhiorufC2D
q0meZr5RAzc9In3CQyFEhDAWGsyL4vsXolH7nKI50InhZsQY0N0gRY1fSfxUcm3KjUXbxEASuWof
pbbd8AgUlGuVatFINifnC7AqwqmEC84WIvASrhYEXxftsUhL57qAjwHx4DEtRNqjvK03BIwzPqHP
qhjrKSxhjwibl1wzm7TfW2DZemEJa8VCrgGBhwOoT2+D2DRQ/a7Lo2tCtzz4QLq1x9gVTs+BtsFa
w1FA955PGzLW0Tbyg/MjiQMR1EpCPMomFp+Y/DriFTxrqvYj8WVRotk7sHn1US6sgfS0Cjoe6O0A
MRmh5/KuZXFKcFkk2KfFJ/RKxCvSNCbSQ+hsNbEmbxYYzDeT0f+wqHdvvbl7/P/kl1e9pZB0kuUQ
+6knHLJCMu9J/5hUz8vbciFvLkogmCWFh/gtZxqOmh6t/dKfmcQFW3ngKEwZANfliI9svKuN+ATy
A8nPMj2RJ4FVz0hyfhMZnKiLSDhOE9UxQb21s8mkq+ulPTqK0x6xtGYNAguyNQL9yTJHKDC9CBxN
RM5oJhYpfxRAVdCNCiH1lwv+03+szXbHCf92Wz6syjvpco0bb2aO/OfzbDVVUT6J212v5w1oNVZv
z15ag8we9WOqRGJfbXLcXVfN2kPWpvWMTcSdyQCoJW9izvO3LQccQPgBWcg1ueEAgJugVQ6bUOSK
6uR9VBZpn/IWIIQ/AkY9o/lS952zkfc3KaW2jQrsFGpKZfmVUsR+UtLpMxjOXiNJZTjpbzdtrSAR
g7MKVjZ8+rfdG0ar+LhdcF+I71Z+rbdsV3nfKB6Qa/9sE5SE1n4oOKNLMyplJg7DkjDmjRI2Nv7G
SEyzzfy+hO/Gta8eqZ+FOC5kqpsj1fdytZ71S+wkJBVMD+VMg9mVMvyb5fTqPaSMSxZSLQyt5aMi
f81e/FK/rErjqdswk47hs2Cf5CTJJZxl6RXmPjWTtUxcNOzB3VSK+plLX3W8vX15M5bxjOIBeTOq
akQAIDV1cT6SuY/XCMjb7WCc1Z3bK8Q10qyqxUKuFZw/p0GP95SJG18Hkn397PJBqwWQT3xhQRNl
ZoY3U/sTZxX+QFGzl6uTYpRratrdOhMn3xxSzzERa/LmFDbMQHORZNrB0Bu14XAzRhpc9Tk3CY/k
qCl3gAd/PwjFMSkzcuUxaVF/22qj+fDL8S1Xu5hSaErqHpkx/MCVEaW7TNNOv2wnj2y10+4IODG2
vxz8cpvba9QawuYir+iti2xe8An8n4pJpLOiyrq+QfmU1hZABZhCFY27cfGBtyO9k4nLMmc5EtfB
327KBzAPO+v/0l7+rY6MoRrWv6K93H0M7z/+2o+5PuUfsBeNpgtRfQ6EJce0VY/2xz/6MTqBev+g
u5Ddp7qG7dG5cSE3uNqfdBfD4iHL5l7XpNcDU/Y/ashYAi/zl4aMrTnkWum6Z1CM1OkH/bUhQ5jH
NBRNZVwiZKbJ0Fgbpo4JdhI4d2HUE2IECWINf2NVRbQtlmTdpZF1JpfbgRDbfApKKt6Dhd7UVoJd
0QE0NZNVpQD0IAIGqVuDVRvMKfBZbXrXiF2PGEBvehAU6xGa4aLiPBqUBRsbmKxycj41eTBvvIQR
oacVD0FbWjvNPTZp2F4GSsV6aTn+0lQz2RxxQqd6ObZG5O6bpHs2+qmmJGi+uEaoCUBCt9UaNVyr
48CUVx8OaqeoqMqscst0pn3twuaFzuprk6nlZ8NDcFtMd54btOh5sIEagsevUhY+umZ9DwuATFKI
BkAFUEHTPN4E6FCIBHW0U6Cbx0zt8wfFBf2lRaT76IBckF/n1DyzR8VENkdSjF/oKkwsGkHaQtJg
RmRIWL0RaU/ZZr4sVUS4yFBrKCzHoxvpySqmWb2Z1OUxHd8ssrRpPpNSAnO55ZqnPXnhMK7kM/Br
gAyxaQfoLpdBriUe/AKUEE5LI6mb7Aw+9zAwxXmwlrhCeJO3G4PzG1EaecZ0vjb5squffa/RQ1f7
dUS1Dl1MscXPGGw984fNBH3dugG0YsM+4WcI7hCm2dppmVvrfkROQCrUvVkjEKVpj7PVG3867fg2
WXm9R/63CZPYoYZDditkT1/kEKKChQsdF1l7WEhUtlAuEDQDStwRgjCrREE96sSVMYBcl2oHnLND
QQ3BpnOH49AjZomdUHTtVTrwCz3yQdEeqmZML8bcJBu38S5k4SEZd2AzZiG509CvgocwUeJLRjaL
L76bckmUF5okVaYB8S7zaos0iv+BO8OjQUtV+Y6eZQ9VrULYLruz8+zqKVlDbUm/ov9pNUNwqbXy
W8HkdtcK0hHqM3uVIRIEJql+Ds3Wg8w/mnw9wWlRvfJQwYhcKaG5Gsg4vjOIHh7zsDkZzLLKZTQ+
pxWIZDwDMZDTE8OEVeZ4xilhtLguAnPxNRNziwj98mxUXF5tcNgC3fODXOW6NrW7qCUbLdCm4dLw
K2IM9XZRDKJuUNLJx5mT7dFaEzGLVCBoG/eBd713bXoS4ZiRrjWEKZKP4jOZ4O3ZJaR23RovRhb1
b3VfPGdh8Ykmy+CXQ2btyXkhaGY6TcNItgRCUojHDRNrInFJix+XVzuOGSyHjfKuGPFFG1u4byrh
YJXGOcQNhr2mKIfUNNS7RoiygkWhyBnnn3VRDct1dHAVzauV4yTWLgsig+BP9xyZer4Xp6uCLhFS
1pAqzBughksHbP6jxvhzhpl7Xhg3bSkg4/tEqH1qVb6DWY9KX1W68hIriH9ws77pVhUwZ44nGnOY
jKwW8XzgUr4g79z0F2XK7gMvbfdwdINDXJnZBaX6iIAKVU3YIJqxOmXYWG2LOolg7U1tR7oPM5G8
gwHZpwocfNcMXgDXewzXThC8dgCCXnoAlhgZiHbRGSKnue0eS5UhU9guD3zObjb4JnR6EPGA8LdM
8nNE7f66yJLkUljBoXVM/m785IqttStt7DoyhKcPRoHWcxrGRBcl1OiRKp36YmJY2lXHWrW/UoPE
0RDmJ879VL3NoFnjOFF8rchbpk8sDLHoIwHduN2WawVjRWiQ5Cr+8fiMiZjvi9vy8dvN65byTqcB
tLuSD/2yKh+a6Eds20l7kLuQm8j7f9sj6RslDA/9k/uuu4w7ezJOj94ize4ievy6qpSsRuK2XJMb
ycXtOanDEYGXnG3cNkb1dnvo9pzbffLZ8gHcLSYZAaCOZjLDl7W885+/A0W+L7nB9eXkXn5ZvT5N
vsp1Fa01oOqUCfCfb/6XXd/emHz4+oi885fbv31O+fDUBOV6cppmfdvvbbu2GZ5nC0b77y91/YC3
j357ilz7fXN55y+f7v9+Z9dn/rJ7+RXQ68OLdHuHFR0O32rJYWp0hW9a7l8uiHdvmU6JH++XNyEf
knfKtcozD1VmNVBdprcQNfP1CdetJpPRO/pRutcwYmCkL7xIYF2SstDWZQjMHJJ7v0XX9Ej2TXl0
ZioKSSWYAVPhcrjIe28Pdcw5dnagiKQcYC5/PkWuWeLJcg+3R697acOGff2yRxq1YDqZ7kw1dV6c
/kSTweQZsBqv5KpSg3m43p5j1K1REbv+L3cWQToc0vLzdRP5gHxeEM3adlLHe4JWPM4Dik0pgjRm
DQPAwqk/Sv3M9U51yvyOCXF9lGuNmNsYvYG0ocsSX89hSS53sReAURL/d/kXreSpoNLvIDTr/CPL
E/B5Llcpvxlj4OLgtt66bYcPp/3gTG6uimL+mikVcxdUSWCRxGIWc1u5sGl7/9Obt+3k0/g1qhV4
GbIAnX4/TdVpalvnQELLCunGtyLymm3TtNRWvIVaummMb0FuP5e0i5A90KipBClCYj9kXU/erKdu
beKS2uP/ICbCBlBCDUb1FIKhnKRdIwslTerPbLRWrLkl3NFVTgTk3hR+p7kf2DgbjmQ0kfslFkBJ
td3glgdlsqOTXGB180ADcDUv8evTSGzc4oT5psTWw08qa5hygZVvpY+Bs5cW00nM8eSij5WflWaN
m6qswGJ4gRHv7Ml+aMY2Ps34R9YzYAuKLuins0DZZxOgA7LADqZJzOS6UCwMWjaIpGFhsAmuvPFr
XTOODhmBFCcVYqvHBAe9qBsmDfFsKib0lT3UbzBeLg0jEi5n/FTJ9IQvD+QenhR9Y6QmbppaBGBF
dnAAwUG+kQa9iT4HMgHHRCni4NVGhiL809I9L9ZGm5437bErX2TSce5kAJg2BfOWYx72Olcs5Y81
z2ayzZwAUTpJdfI34Miuuz3TZ/qWoMyQLfP9O2Ixdq52qLMnWRNURWkNqS6FwiAz9mrdjrubeT91
LMowsjYtffcZwWk74uX2suini6qyRT8i31O+BQYSG1DeRaVF+spvi3AWSCQjN+9GpdAgM5nIqCQd
xJopja5VfaZrTWNTMh1uB6Bc++2+ueszP5rwKLjibOg5ZcKYcdsyChRFfsqismT4y22bhJEN87MY
HJs4ufzGHJClc/mRCdtKQKWPwbV+Lj+ePOByCRyRZXt5oLkB0B5HPdy88XLttpBfQpfSYBQ0mt+s
5ld79o1TMTUVMh2CeH35r5OHkFy7LW6sC64mDFcTc2+JIpOsfIfkkh7l4nZzztS3MQwzmpjQKuPR
WgjN4Mx1XTXoGq4G1zIx7FFfkYXvRB7VYvHbTTqaW/JtAyzvVLhl0fu2mAURS94MdYT5HBZHdzQm
HIij/tGpM24qI+iOchFFbbWZwBYLK06wN03ipVs6/XFqbmT9WH5/t5bEb4AWUtqPrd6QWoqkc9fD
78RBxWG04Dieae2eqA2T6lIllU+kKUX90NLa3cw1T34gk7+0VWp46NShpRjMJHCFzJeUAwyI/LOa
6agD2krw0w4w9V0idJGWOPaRXFB9tcw0jIm2yU4TgeNhnLyMYwc8lEB7FIQmmn1RU+5TN4TvKU7o
rg5YRVjUr/8CRfWHYqADvsAZhLoVnnqRwBzOeKkEIgS5SrqFtPQidUvyh5drt4PBoSp+NJ+LqSBS
Cs+FP4m5kUl4k1YaR68prJMjFgqTQaXuSNoT1d5OXtW8MT5mkLZDz6NqWLv7WI22Q9S/9pVHSGCT
hX6dgejGHdiQqalZZ0qb026JxuTUmdCdnbZ6rFOMTubiEAIeZ8oKAC/8ybonBkIVQTY09RB3lBis
Fz3dR2q816qWMCKgbn2BZAsJGR/T5MRm4nOj6C5ua0FpYZnhUuvRf0IRCkvQ1Nx67bkMm1Ux1p7E
VdXBi0OgvfJq0Ioo9OEuy81hQ0Txg5tAb3Sb5mW0dwbT3vV172bJ3VkauL58HTr8xrpWz3nh+KHT
kGgyoe3pIFDZZPrmLZT/RlznAYVX9KKE3qLTzpWmqgsiDu6TjxJ4jP+z7V6innPNsoSfgiALtkkX
lqfW/LaYynzU21A7kQKG/4PqPwawY1wPdGJajDZ5EaDG6RJQwQs6cvEF0J1o0Z3oZww/9w11gQ0w
ekbhhKCz06gevmhtOG/csdsE4agj2MTRNAHoAsbFn14sCoWUctJRPsyW/6LbQFps1WdasfG++aUR
IlsisjofeBqMfrNH9T/cO+6UbJIo6tcFJxRU8BlyVbkB/17ste8O4ULbLkGlRgyTP3REHiGDGa+f
LaoGBzHGSN6QzXWkFYshp8s0UGTxs57TzLx8LufmNSTqjcn2IhKQNL4eO33FTUpXJCX3xXDi+ZJ0
hesbFZabjquD/HbyeWZIZMY6Zjal9CANQn9gsonXS6z9womQd0oOBDEOJwDM0U5uoos/l1y7LeRm
9o0xIW/LHaRxgdeJmrXc+Jft5Kqq2wQL2PbP63PlfTkg/7ggnqSwvqcqUABCz2t/LLsQ5q6pEJ2S
PBd5uly8RUuf5iZY9sn4lDRgxwwdlyP6H0poyrw1AkJHQhGYN3vfwjF/XaoZP1Y2AieeBlJCloFM
8IXA08muPod9sSNwG9AjKWRkXqGJLkId/82A+a6ZTnQMm+/BhOhwrLyvpcSLzdSUgqEm6bbtRzQ5
1CQVNZ2O47AQCqVH3zU4X65hfm0NF/9dOAb3ThQS1Ksp5GWn8fzuNPF5wcNEnARSS0pM0GgHa/ia
Kif5+GhkiE7AHhwRCATPtdZ/sqdlejejFgwvgUekSlTtXdH2AG0pubwj4HwqyMY6hyJ3qkKHeuiW
ETGqeLBVV9pEEkbrpdm2JznxkIRO8amJlju5V741DvXYMi9ejA7Poi68kg+QFPcWJdiexqrRj5aJ
pTCfyUNWe8b1JQFR8eQtb7WGaqworB6iore8joREyA8xd2SLlES0nau2JjWjwLoRMF5/cG1sri2h
tWBam+DRWWLthOd5prrGuwVL7y+enX7JlWbZOVNH5H3WR19gx+EX4kvo52gCVWPrp9FBTWulKBmv
3w64/VXcxcbDEM7auTBEFoLY5QzGbJgsbGsF6qZyLumF4+R6y5FCyWdGJWjxrjWMIwk96TMC66/y
flVkx+ZhMN3rc25cFrsb6YnzHrSovHMzlXRsNSoP7dRAlFDs8N0arz+wWXM4xU1rH4ZR7V/idHmS
OxwrlIOD5XZ30VyRcIwX9foDWm7xSVeRTtdIhDdt36dHzUpwb4n3r7YnL9LHrwsGSbr4RrDXVcfC
YJOd5V6XyIHkLw4xTNLBvTzs5BPNGtaJVepPpjrHp8hFtybffiFChHSnfI1LwCu5igShrswDWnDv
MQkpsHqzUXwvyKOGxqh/nlwSrJgoh8cQN+1jSATPdQs0FQfLVpIv4FqSrTk39bHihPTYKpbGfzAv
v8eTuQsw/37p48LbRAZqnUhUR7WSrEWDA02+EqpiPOpZ9MZoS98koeEeNWgpDzMk2et+rBiP16gM
bxm9+I3iQAeYjCJ6aJowpqfLK4V56UOQC95az6k2aZWPJEVgn6JMDHVYfJ4GFjVuz+5rOOv83IHO
hd7N63sVpeN1H7ZI+Oksl0Qax/MnUhXPRUkdOouW4bpFj0duWJb23W0tw08yszvjp1XvLMF2ka8y
cQ7wEvc9K93JL+gnnls7qu5IOgEAIN6oN+xtjIlnuQHx4q3vdE186TrHu3CJCK5b4SOrktn5NvQ2
dnfbaS+pS8bnYmsJJfw2+5798YZKfIOTORoXwxzLS8Zr+Wkzat+oa17fT626655wjrtAaYIzXOre
rw0z+5YrJ/l+NHLs1gXN6LtqQPzfB4BvggWY+WB+lhsAvJnXjVqbd502V2ezzW2/Czv1ruz5eaAA
rCndNz9o6VCKHDuVqMmo4tq2tHgNi+FpcRWQsJpd/2ixTmR2b77XRq6ss5h91Byfp4L3uCFhU3lV
uvDpujcveq7c0nolz1DZ0M1KT46mmHccTEjIIzd4d/mx5KapQRYR0S31k1Waw74kSnFvlKX1VNo0
NOQmRTmtC4qz77glE79K6+YOZfl4Sq2WLvNQ1Z/VrH6Qm/LveemxR7xSWsGowF/iWC9udD+WnsnI
p2i/GeD4TfGJDSa1K7uzlUdtnvU9gydlRwpR8uyElKQhfjQ/IGtiNhyUr4lCSlLoZ7jokcpN5qkL
3WkT5/y9zMW8k1+PrbtwBRqiqdqu3gJZ0Y56XDT3U6uo6LQrMTL6LLdcepKtYBtoj1MwePtxBpTR
Dc1p6uv+GXxVef2+55AoA9ObvypJBfESy+YFhUt0nnq8/33gRF+WPr3Iz+JV3hd16I1PDsm024XM
+GMKYv1eA9UOCIMDThsu8guqmcmBVV2axwFaw4G2/7zr0tB6jskVv37dgR1uXdpVXwN8R76re+PF
0ZXyHJjEA1px233Rcu0k90al7j0mRXPV5fifMBLnOw29IVEonvtoLzkpU8TSfO/zBjVAo7wRkhz4
Y1e2Z6Tc0R0isRjdbNZ9y93Huc+t75OScVH0HOXeAHiC7cPE0Emm+mfMrBe5r6hTfypJmLzQX4An
MfUTQQlcup2QyEvetYWHxoPNGWhfPIuow8WOplOyFOF93pZwwsT7kQt5sw895c5VOZjoxQP+F08T
z5dbGOHxv73xf683ronkkP87CeXuY/yf40fTfsx/+5+r//Hw43//RhyXeNof/XHH+LvH2NKh8U3a
iGc4dNv/6I871t8ti/td3dQpEfHAP5rl2t8N0cR2dcvTHccQlsK2JNfof/9muH8HPuDQMEcWaWrq
f9gs1x3hTiyzmSafeK/UalSL67area7Lgxj0/9os1+sGjn5vNft2YnoUzcoFuwvGZI85VtI047ql
4bIqGgMweR69KI0d+AoxUcc27/w+DeqX0Oue+rBW/aRL0nPRAriJadmAV4CQNYliaZIRLdxyaVu5
vf3VzKfghHX6riknawuXzCDg3j5oapseas+udsaXZMybk8d1c1UiwWSBSUTrhnxL0zT3DX0m+T42
5uf6PdCSb41bJo+tqacbswXETg3ozATyFUIfFnbFg9/eMrJuW68iiUDBPTgq5q7Pqge36Lo7nGIv
brVcUCS1u2YK2wNWGySl6qtn6eS0pkTKRtP8k5OiP+DhqhGC6dWErlMxmRITk0tTvt2FU37PXzB4
6QvzuzImX2vDI+BEdYeHGms1Hsny0GXkqCh41ZnJHZ20IHZGj5P1pcEsXupGckkaJfZbFT6HizgY
oXGZb+cyVKCuFC/JojlAyFISAAwiZ82adIUwyXdNOH6a+4bw+XGHdaPY6SN7rmxySTEgFHDTGWqX
MIuw13wJK6R9beO9NBQiMeK9lHXChWyExxGhRaxrUGQRhdeKnNPedMir1cAil0u3QQf9YmkOooex
ZqrZWxggdW41KrGqSNoHJJCbgi/Rbwayh2moDn7d6l/B2zFnBm/Qz8m+G01WambRbdf1axhq65LE
kA7N7dap2HkWpKdMKKE9JkmGASq6K59KkBErJYfUS2+nAzXAtDInE8sWzxhtR8GKD/DCTTSYWeD5
KRDAPeislsCLea/qfB0N15p1O4HoGUySaZpXKMn8KNFhhsXrSx/D5Jn7pV9ei4jmhAXmBZEuzfPZ
aZ47nDhjHFy0xfl/7J3HlutI2l1fRUtjoRcCHlqSBvQumfbaCVZdU/AeAff02oisKmZlV3f1P/8n
SDgySRAm4otz9gHzl3aXYRAlbU9j2Ew2kYqmAB6dUi4wUmw9OKf2U8/h7fMPhjs++U3jLKnsJtkY
p8nzl0qn6LboHTi0nHSoTC8UzuItjex0Ju9Y2qcymj8S4Etlw8r2nMPjzsiMYB3AX5m9U6cGQOf6
aEbDOhl9j5CZfN7hqyFvE8UziasbA8PHxpXN2hlM7X6K08/FfF9anntG/g8joMvwFM0jA8NI20fG
WVMfAXI9xJzz/fDNcT5XieifpfbJFjMqzN6aT5ZkhLyGTQCixLuMHQcpnaPPsk20kznMDDpNoUMK
Qplsc6NE9mqUH2s33TEUhro4HorDCKFs7dSFfSxF80yBu7t4gV6t9c7biSBpQGbp67wR/d7Ju8ey
kcY+ALO5Gi1Agm5OazTLiD+KHH1Dy6fCekTaqTmuRZym+zIozb1PL3uoOHmwZ/YgvzRDzIcmr4iT
blZRHxEJbI7AzpBwbjvpMBBPbCGxvY5nfBWd/dhgA6YblT1PxNZd+CgkNj7gOpDryivaZ2Q4MP4b
fAxun20DSbyDx0+6gSL60ynpLyaezslisxtmG3uXao6/D9wKENPwkoWLNGSkzRpkEQHxYBDasTVX
peiLPSLaR8wOAFqXilufZ9/gmsMCm5IfZPomQPPqlxSU4iqwM6KLFjJP0oAt4leQGxffHWWEkdxP
k96dkAfy8Lwy3gUDv7Pnz4eJlt3sYqWmMZtdiGMxGWmK0p3n9s/EpZALCvEVKxHplPQSPmoOVSuw
gqh0iu0waD9TPf2AY9XbCK0/mnmPjrFl1LKApEQYuUd8VhVQwTR0Ws5RTIZ9XhDmkx26tCJ1s4Vg
TNDxt6bV8ICGu6GPzQ3GNlrvHek7dsUF1BjpPbnv8dqKAq7TkWasLb0davUz1JR86yw7ARvKOULF
IZxxznl15u9TW5A1s8CVoHVuE1xaq+KrYRrtGrUXBpKpJhQxzF884DC7wYSQZXIqFOVWOxYBVKoa
XeJSy5F3qfBRYqDuGoYg2VhlFexk4cYAlQbMzGVL/TkOfyYafmC53FTjH2HU34UV+Uqapvcbxkm3
rYf7o9DyaTMsXYGWzmjXAzFMQwo9loa6qijDa6qb9CRA2wHq936NXQ2IX2n0+7lwvrSVDisRxh5s
IOxOoxno2EnrvWkhb2pykJugicQliHGiS7PPdrnR1Q/GhJKpwE4cNtVj6lrg/nstvhQZOLc2h2Jr
ULz2SWehId4foSxpFy+sTzk5To8IarCa8lTRSq3eW6EWPPbddPXNpD7bbgzQPvZ+0K0EOW7gm+mi
ESWa8etsJPYlyPkShZGR3BvX7V3dFs1pTrk1dVyehWEVnHAxkCZPntty/KKHhDyms72cBoecZjGQ
N/TUfQEVcnluSY+B+6S9WtPY4ZBkv6lG7OGe6E1y3ZfONXIk0WSjjswn+sbTfsm2Yrcx75/H5hf6
MkSMpTPCsR7Iy0wq/E4yukeSZ/zkz116CuUd6WTNnqYZXziOPrR1E5GMkhOIptPxUBfjLLGoVcAp
myHYjmBDN7YXbqvUmg9Wz8hjMs5rZxRfgOT5eyfzr24wToBFPhotEa+Dr2P5Jr1xAQMjh9bxVcQk
hMTjVeKiwPEdfPcsS4eG5wGNG7xgVQwtQxrAZn2OJ+FeiX4w+/ip0xjuNOWzO7p7y8mMdTfEDOn6
9i+z4TGMIXqwkwvNANTRRgJ42noW8cVd2veLY5NuN0iqrdeKX3kwW0JM10ROGt43ec0TAdSG+Im4
6/BM580X0+w4MbjbpkF1IZB32lmqIj2Jb6C9PtGrMy4QjdWjjBDLjp7iuNIqGkj2ULubkae5K7KM
bEdjj0wmOImIBLihKzbB5CPyjanMJ1/aWMfqk4wkEMvoxbfaK0SzaDdgZFhbHNx1unj8l5yXTVZZ
nyqtT1aDxlBD7Nk2YVX3zdw1d6Ww8bAYxMSR98pNjrYJo87cGODzGHKbVUdhbByr0TbRpC/mx3id
EHGJA8kpL7iK+UHlIoVEOLbQVYcjD8VmBSmLSn6LKjKbJ/9p8rrv3mw9O1XQP1Ab2zVt4j3lxXPZ
kQ3sGHF7TkU8nKk/rnxpX0qezTnPxqdiNmHupJ1/aPTM3MOdhijlo+J244fKqiW2iZk7Kuxnq6k2
hhMML41n+rhnzB9JUMzPaXmZRkYC5IgUPOxf1ASkwgfqIsl1cNv+xYJbAM4p7A9BWGdbRzdmfHuB
vid+kJR7ajK2wzt1KAgeNY0HfWlBmHBswT0w5kDUBXA6MgtJbNB5aNvBC4/E8or7TN+FPXCEyB7d
Fz00AHVaLvSgBOAk8XDu0aSMhVt4/uKMRK+KYtKoHg7iaYlc8PPcftHtyX4J0nSnF6IlM2JZ5VPB
KAa9OE8TFk5Eui9pyMXR1iXlEzrj+DRrY49/asL5Qz63jLrxg9C4fEUGQdOGFUw7nES3iQEnJJSE
53Qa3+J7W/n2xhiN4q7QCQ8MKye++oQWN0Qa9u58AfMUz0PK5ZrG60EHcxSC2ezrhVxMMlI5I6SZ
vdWl9iLvSQgwcJbTf8iyzCXupWHku0JpYliPk5veu3II1tqsnaoBSFsBT/3QovRaz0P3YiLFxOnU
fnTGmBzZdCkn9NtBBj4Nfrh6QRF/zMKpOVgGwEks3tGBR1y8G6DO4kkWnwa9WVnRUO8ztMXgw8rP
DmWlrUZC8RD1xqEz9s2M3YIxglUi633pnwsYuiNPraPwiw/DShv3qRNyCKKDLZ197nCEBM2FQ9EY
8kqH47GA6ZkLl4ee3+sbycMOCzGWQ6/fJpV0d1HsLcOojAFjcHzJxyJD9YjBf+7Kek/A8g7XznSi
BvUt40ZBcFQnVrnZEiPiWGfJdcM40AjWaq52AM0s4L81dvdpnpPPsUxoIJZyXG6s9TaMdfINMRxM
o+wY9J3A3Y/9j+Qribj5I20RooY5meGUXmzzxbF92H8uBK1uaaH0WnVpDPelyP36vp7xT0U2MCqn
21ozxBNnlKfUH761aWU+crs5N6gXcWkP5sL7K0g4C5sLvakRUgTtHsM89BohjDkeWN9Nf80j/JAo
W+qtU6fPemLsDXvCrrJgU32bzrHp/bQdrg2d3mTejniM6+rgad5Oy4dH0nQIgDK4dEG8xJGJqvVz
yECHGcbtvl+GLLu2OQoCr6Ei6O3GLpJnOxKfUUTomzwlp7zHPU9YNrq8PoThjNoy6LNnCkoXqqlf
PQfTNQLV574IUPtO3Y+Q5y6oHm/dMXq3xgT32avpoKaVE27nEWM2GR3EMffu14ly66YfDfjKfThv
bSukAElxFpTdwNBd6qxjh16EnnnEwdOQ4NuFuOaNRJIf3m/CQXOPrbfLwtB8YjhoeQwa2IY92rJh
/GsVAilu535fx0FF8joq1+iH6w72vsvgapONNB4Sh3Ipo0/tRjg8uoM0AkDRUYtbj2DsQBjRvS1d
dzuoEroMPqSh5677tDmOs+3Sgxr8czMma18ykGLwkHjpZ28fIP0FTuuKQwCplWGz6uyH1cURhKcO
pfXFM9C9xpFxtUrM9GkZ3gNa1o5t290FusSt70zuxlowAJ3v5vfD7NzXgIw4UcpfaB58T12iKZEL
RT6OpxGYqwvLV3fbl3Bhb9KEg25GSXMRiZFSboPcZTz5o13YmJW5uIDdcbuIjYgnfp7zmGscWi21
2Cap4CbZZgbYdxJQSRRP9yJlJNIRWLETt3PvZsO4a0l+udjNN8cl+9yK5J1ZeyccQTQbDCe6FoYc
trQO66Mfc3+Q1I6PcsDcTGkJXgWDyWuv1jCN0spLOyqq9R0ocDCQISTROBJ3geYCGhfOEWi4B5EH
IgpiWq5R6X+AfIUfy9Z+Fkn1Ddlwihaa88TgikUYTCsMKYWxlgny2dzXX+z6O5GxCRxkWRzyut44
s401GB70UccCWLYOpntEZw4dGWsG9BrO+hejEP5p9JF92YNp7NKIR3koaTVagWWeCwvIvSHFGr7i
F1CWUJ1KiNlluXPCjeE9TbJ1DpYOmi9rPImpYwQUEmF4KyHi9mg2Vp1FO3sOm9PYbynOTqupPSN2
Dta0woROYHIYgTTeQE4BoWDRwctafz/7UUg7pcDr0Yq7tM7E43Xh8NNx/ciT69ceCAryB/+xNvFg
Jbi+kpaLOwglJaqBOtXoFWSbkmDVDcRNaLr1nKP9gM5Hk3zWI7E2xk9ZpOt72Y17IaigNSj1Gn3+
aRkFQg0n/oqv/Fxohb+nOfJLTwV6bZs82B+TMvhq9ylohAKtnpnRmbBbj7vGbH1nqIiULNlsTaci
CDX6ZlH4Rg88ahv4oe3aK8dsa7bxbu5oGtL12+Kxzne9vMch+wwI+exkY3IgGwGWAKMC21zYDySa
cbWnBCREdfIxbunLSJoGqEPS4GSnOZYD9+vs6s2X9L6w4PgEZRPB8FxAU9r3qKMs1YZfgQiE4OBZ
KLRyI4Yq3PrEnbpozje9CRymp/fqGA6dgzCZd14NMiKhnLVtJn9bjLYFapRvIPDKbEwGv4ZR07Zh
lnxD7OIvVIJwiZ86F06H3AAP81Jfo4xWBS+TDRNiQoGvenFJLVGZmteAh9l+DuEL2d0mszjOqivh
tQHvSosxYrC1YaQSfKC/HcLxFM2PAwBYVNJSAy0OrhxEUt4yBhEmkHZoTTT7hRheLe1+Mso4i+rg
TPfMBuzL5QuczFxqaPpM5nROqSZ3i+oAmzFehTz6gUoNjO7kTn+ExPQt0Xq694N+siL6yIVRAlLM
j272rAn7M6CIco0A0F8XdUYtzNiES6mS8IuICJKQ0GbUoT4ytk06YB8Ns1ocQqt+IRkM/VKSPwQT
QzZZhNaqbBd0VhXcZ3Sc7vpyQtsVhN8HhsBPQZs9W3LKzoBHHjuYrLKPDBgJocQ1BdiGKsm8KkaK
LiiBpifQRp8k4Cpq5NM1a6tzC6boXDrA3qayHnZSSEiP1UIPEkRfVONzDDlj4BxpE5zH4QRrzBP2
+b9HMP7DEQzT+LsRjLufY/y9fDeCsbzsd4efvsATLceG5KY7jqXjp/vd4acT2m6bLqMIdFddCBN/
jGGY7vIist95lbsMLtyIiybDG4YvHM8UMBMNYXn/FcOf578HMPo+IyFAdi3bFo5vW++GMGoIePMQ
Fsml5UEX1k5QrkyIAfs0Gy+Jt/g6VMJqZJALsnZ86m2LdkHT8mAVxW29rSP7u5VHiHrowQ1ICdvI
GV4nphWPp8Agj5CCztdcILA0K2SSflHjslazhQcsaKtmJZTT1+1qMeXJC4fYD1bKCVwu+uzKrAkM
lMMuWez1aiLaFkWdmgVWVBzj/IdyRt9ieF2VQ/bHRCLoxJCuoQha1FTKDa34jiWjTPRqFnVVN1sg
THN32qjcVsQzCBwXce9tUc35YlgTyTgDyEDcFy4Tc5G23Sa2tOAFWvZZJd2qNFc1UTGvg2Zruzlu
L2oV0LiRTFVunHW/BFn0CgLgKH1yX5ZPmWibXdCbBY/+Rev7OusCfTmm45NdNRTezSX3sV7IAmqi
FpM4KbYCfXijeXI4Y+DrSPhwe4rvWjIiqCg3WUTDxQ6CBZj9o8unB02aA22PoiDlMQdAJO+bRA93
U9vvPUgKK1dLF6xh3O2zsX8JSFMRYAgPwstfZMStqYqa6yBSez+5QJWrJHzAz1x3zXkuUpSbyxxx
CeWe8fBf6OluXVOLt81g9TsiebUV5MScvLI5i01o+EsUncJ4qt8mceoP2dzVwXxHfeyj+v0Y244R
CFFv6R6scnBoHS9wg0FSHAsQo2EVdH4C/iXOCsfkCeSEPKk5OAK/zd3WmdVgLVSU37eofW6Lt9ep
dTpSe4AHEKiaSZJM/sfL/uZt3m9WbxsaEZEhavZ1O0EXM5aP2/+01Ye7Ld/+3399XUPXf50Wc/D6
H9Ub5I3+2wFRi7d1fZbMe832wQrt3v2r10Pw7jC9WxwLBqp0SRFVvRgjfrVvGDLLlsslXq4vNSn+
WEyVnf22rDY3xZKOqV6jtrzudHulFUPi6gi+j2g0rP7qbd+tu/37Sukt321Wi7d9bp+m6KB1aqAG
NmoXteGv9ru9n0ZvYNcQ+XVbdXvpbd3tu93Wpa1x39DH4gxfLP4McH8gQTLcvTFHtWWjb5WZ6Y07
6s2sslRpU3ifSCFI11gcU7oIxdrRwvDVtXZ7N+Waui2qt311cqktb0xWU4Aav4Nm+Oqj+gujnXrF
GxuY+iCv76Beo5Zvr363rsxH45g2ekkWQYRxJvhqbYdFY9staltGYkjjU8txhqwOyyyb3swqq1WW
RdxM32+q5IHG1l6ZFWJ3uVlMy7hRHBfWq55dafEb9Uh4s1Oodv2XOn3pWGI3pTZlYkxTtxxW5T9o
RcwdWmhoivFHP6p1aj81Z7cLOOW2rF58W1T7qAnWXYwGi6EhQuaw8gvAYYo09Q48ZZc+uHFvLtZv
NnRAd4lBJdNDQC3hDv128lfrupRnZANlftH4vzqNljnlD1HrXgNp1ZZQjIfK6sWeECCGaaHDSgZs
PYYmi/j6fufX16m1r/G2jMzuEgCwIBxpP6iJ7BFI51XYr7sIItAb+NRCCVKLasMrqaoqP+nNiKV/
8WWoiaES7YvE8LYkh3wel0Nltoz7VK2pQYOphy0Ki3hlCcpMLlYfqtrc/gYFBPljotZFpf1NL0Yy
omNjBmQWzKd+mTBkL/YFVN92ITsp/JOaS2D09wyBHRXWbljYdoIEMgXxiSCL6eugN5pdaM1P2DGt
1ZSUyOuWs0b9vsqbkgUzJ4xaKdW5Yy8s6+w8w0Ll9SbO5bQg0yaAOk3FcTlECp8UWN4B2ZaLcVq3
oFH51knNRXbz29zkyBKYe0nvK8fxt1bmGWO28DHQAiQEGV/OCVM05QlLJytuqtuDganbHq15eFae
KDiFDJnitlvbNskvW79JQsRxlCSwinTbUUOZReHFP2XEmW1jBIXr0XMJ0sFcSWcaePJiF7NU6+2d
3eN1pdr+irJdGnuFym6uGMdfm+VI6UYt37arudeVNwsJVSpnZxjd3etbLt7vjR8kLZJ685n4sXw3
os3HhOVyO1F0KDVhuJBUhME8kLPsiNAmw4TtavKXLiv1ots+ICXwSLzb/bZP4zCiasx6QOULD4Oa
zHJxHatZzjJ8Zzc74vvtk0PoCDJkRJF/WBZvb/QfrFO7vP4X9bqAJO7QDxuYib9/HDV3+6r9iAUC
qiRFguVAqKN1+7rvFtUXTbW9PT92ix/7NhGLR/u2yFBDeQqWZ4bogp3ZjA4n7OLdLtXT7LajmhuV
v/r2mtvm17eNM5MU4D/+oVoJ3Zm3e/dv1T7/cp1DG35NRWjngDGnqgWZTk0Ag/BW72fVcrH4e/9y
z9ZeLIT/evubN32/65vl19k3/3o0Rq464qtf3/qftqtd57hE5i5gmP/VB3+z9q//0+1Dp5N4YfyR
4MblYLx54W2XN2+hdnq/rFa+efnr9jdvZWZ7q6XfBYTKeDPJ/ljM0cRYZGeQycIet/W3F7iWHhDw
niHb/f09AqszCPrKcmIVl1m1RWaeeJ0j/QV/TIxNTm9OaqL8VoxcgttLFkiimlUr1easq+gN3/ZU
c1EWiQ0Bazi1b5sdUL76Wm1/83bG4ukyhgrAk5pV21//k1pOmvllrvxsh5kAPN7t5WruzXvePpJ6
d7WZn/tJE+TMC2ItEaIYH9W1crsi1KIVgjo7vF4XTp9UOiAILkC1l55DKQtiWiEK6zaoHNhItYAG
GzffbYLyL1r7BUHf7kiu51qZppTJSk20Hp/DSs3mc2rrazXr/2ykHVOnXvy22XLNgAwtTwhdKn7Q
3xfzcZckJ9vzEIEtFEviUb7S2KGCMJlIY5AJTdL6wQgqgpJl8K4MN7Z4xknQnErZfwaxn5/jFnd7
B0o/grS+VX3rlLdhwM/Ha7gFdfhbR1714W9d+jluoi3yDYyVskjOukS/kIY0cKPUPDkmD3Onc9dp
TX6Spsv9YDkfMr6LbY9nyLfgcmmicu6IJkf9Br971mw0Run9re+qShGqF5uPeLVrh2q5P/TivyXH
/1lAiikcyFj/XnL8BfXqu3Ld8qLfBcfiH54tDM/1LEHihdIV/y449v/hOhTlHMu3BH+MN5JjIFxL
DU3XHVeYnuNS//tNcmzp/7B8H+2yMHXvVcH8//7P9/F/hz/Lh1clcftu+X8UMn8oqcK0//d/Cj7Z
nwTHnu2YlmsjhqZx7znOu2qd6J2aUaOwPE56mN334NafAqIAEgQ3A+DJzSwC0Mv4HmQY/Go72NWV
j+7NQfvtU/3pU7yXPS+fwvOFzmHiWAiP6mT1/ZenuAiXz/y/+lbXUFqK4lhkfr2r7OC5p0w095O4
2gCyd8gD7xqHgcfIWDmhYJTBhvo+VtE+ssnCwn/XvGYC/elAvf1IxjtsmcVHol5q0KR3Ldhl75XY
jWYabkWA2tFglBYLpdZtdInlEiHCj7xL9IdsxO5Wth262PCbZROigY+aSpFH0pytPQUFw6a4deXe
tO2AN1iMrEtIIiYUyMxIm/ZUHxchVBdul4CHTek2B21oDwOR5iASxg9/c5AX0NpbbTnfCHE5Z5vH
CeUtdd4/HeRa0+kStk1x1P1ZP5sunQ8vKpttFQeoKpDbGkET79t0NLAbW8QZI5dj/KfsKrK0ixdC
qo37wvA+BYbub//ms3Gq/9Nn40Q3rSWxwnOX8/3tCdC1hDQOnpsf8Uo+BRTcBkLxjlTZpn2og7pq
fYZXJrP+YvsSEqNN+oIx1Ee8TuPaDNL5PtfuQ51hqb/5XP90YjqCi5BPRbIRaL738LoEXXJlINCG
a3+su8JdmzpjJ7ZGAHcliktHdgyxnf52FkWyN8LhI6azknhEuOezPYu7HNLEv/9I9vIz/elndG3d
RP5q+z6/JcXuPx+qqRX6jB+xP5iJGAjWDrSz05A7Z3janZ/FzXMW3OEQDB+JyEheCuFsJ9D269ki
yzNvCI7RAyJuCQBHUNMjSevHzDpNZngsAGB/agbGW7Gc3s1mRhKsh3zOTq0XB73qxekZ+5LWrhBJ
cyfG+0QpwBYt2FwtKea0EyZy10BaT99KyFVrT/NHgiNLDGNuT+euPdpm+SVaBG7obHlqo3kzNRRn
AylCZdlMV8Cc3oS6P6mNrY60cDO6kNNdJaJb5HSOTzTzDLl9NRQDFWdUd//+8BoWno1/OsBCsJ7r
HjAroRp/PsCIWDyE/J08GAPeMSMvrxAbznXh+4y6mc0xqZe4yxorwUgg6FhY83kmf/YhiQrq3CT3
ovNJN4XQwrPfNz8byv6YKzlAk/xBEjzffWIUMg3m4BwF7veqJkIgjief4wuRyLEolLta9SWAOxBF
nr/ORqNFTG0QdG9YD6lnvPhT1B+j1tWvWsNEzaV+GFLGkg+9T1qmGZHU0WoiuleTLPKvaAkoe4GK
3cJlObtt8cTPKK9ZN46HtrPFSw/y7TEK7kdY0g9Fl4s93nrxMrdA49smuveTql4BXdWW9Ph504Zo
vkqA78jf98Cim7UQFWSzEtI/kNHiWBXJ0bLm9K7zq/TOsL9N0ig24yiI6WWgfTfPMjsyXLUhkj3Z
cXGT4WA08A6m1iJDO9wkl1RAw3MIyrt2dYZlNG7XuRGGj3nyadJaeeDR1sJdmyeC1HtxxU8MgWK6
4th58Oxa2/RVg0LaKPzLENUNqrrSBaI4uitRVuLIgx0Bk05u6GBN5Vl4koFbxqAuEoNh0s3TSYus
kSwkeH25NA/IvX8p+v6DV5XeSf1GDtTYdR2ZYrNUe3amqX+xI19AEKFESCfXviQYTXA6XqnmFFtX
y9wF53z0azd+pPR3RudqXiKRxo+B1sePqBKjVanXRLbQGtW0WjyjeMbsG3gEx4zWThhOeLGpLV9r
r5hAwHC2GIhzYSFMF8NNQLUxqvzoO3FyRC6HmKHqvsZdWFygn2E+8WW7li7Bm6k9nibXG9bmxFM+
0cJ86/WWwT/JkguCM4bvoOQfgiG6prMLnVHQRI9KwW3WG5+SoQABbIv4ftSjcJcwfLSeJUr7wmmy
Yx+hIiiLWH8IyCeL4yQ+1pP8ZWzq6UEiHHzou/wjqVTnWXbmYRajiTu51u7jAd/3smRa+gtCKw6y
KP37iVFotBP+yc7mI147915N4P3FR99Dwq8WZ7/wXjekNt+jIzBqq9ZB3B4giVbjHhPEfFE7m74e
IyEurK2fxx5hzbAyqrANH2Fhho8ZqbBHLpJoyXEMH6eam2ljRuOd1Tj4e1hlgbQiIE2coFQDWPa9
aG9AbHxOiwgBfkoXhhuM9qQmOlFpEfEOV33ZgzBQSTwt1TyzunNb03lQkw4g92mypu9qKW+8+crX
w9UruDe3wE76OMqe1WTE4OzNbrGbuGmvWtQqwUpLdLFyoac3hGOe5rGuHvxs6Mg08bvnEEggD9j5
olWMcUrT/yhi3cVl1A7PJgUsUYYfKwYngSO500HaSbcqnVZix6iwCvmtdpVtCnlkNsC8BTVxxAjs
Y+fHEKfxh27iJIYCs7Yy+6OwEWN4Ze4ehQUiiKwlF+rT+D0rpf9AmnzmGl+93OwfekLh5PRROuin
HJAoEfBlB2IekQP9YeqQdgWoSBPpE/AUJMeR62KrtdYKkXB2tDO73rZDZ1MetC+yQdEZQ5/bpxbi
mdCdSV/2GpBV9TDtM3gRu3CABdEj7jrqVfyrwa1tB57I4s6F7iQbuE80JCWuxR6VM1IIs9jkzRg8
QrX52pkEtVrcfA858RrkWnrXkoiQjRYMYEL6fM9YpLWGevMh6cgh59aFhzgqUDkOL8GoOchUfG89
2sSGIl4rNlnmR9vAC+8yAHCvRzNDd3Wci2YlbMM8omkfyB3+ZEvZPeids0nqCgPEcn+aM898mTiX
m/azp2vVI0+qKwT/4YxzpVgLb3x2HWCr0j5TGbX3c8Zamu4OuXJjdRqG8avVWvPOitsrg7yY5wZu
Eg7ZSKg0kf5WuOStZD5EnlcfhAmWgDf4EmbzswOy7hKHLaqfwiz3aYFkZhz8re7HGia1dcRI8tqP
RH7m93vwQjTYXeg+uNU8rlIyMLb1lGow79yDnZV0dgV2dJrC+yJgQNjyiMriq007AnXrzUhEz0qL
CL1tNPFN14qG9iqs9gSW2VDI8pz0ZsJeHR5mU5y7yBsuVrg1RTFfhezPRZlon2YMNn5ubQYjmg4A
9VJiaKvrvLgZ6JBle7cu4p2lRad5mHZR2n+KSwwkBNu8kEq/DlPdhmw5bSyJRJDTUfsYytCDlFXu
fdm7DHSH84NXPzZ2IpDkxCFuubHi38PQxDrFg7Wfz96I6Dia0O6OsPTv9dyD8pbNd3GSrEMSA49p
nROi6GFrrvCsrCasT5doaQfk2m7s4EM5oWWf5nbBwqCnKL/rsOA2OrLzgymruzozyqvu/4wGMGVB
YH6mUWMfU7v5GS+1fxCc5lHr/HshTVIXpxl8lJPbiz5rOEjXHJ8caxbnwrV4HHuMboIacvd6NzYP
EAgwbRSO9QtC/epL7EYfAfjbJxOK3HqwKqwNGeZ9R5jm0ZLo+MANNU5T7b0WDKoX9+lRr51rDVWo
ikP4UDhHtRZHZOo8CKJ4cdBtqqoq8ZeihsVfjzMuSZKV5wbNUX14GADtYyX9uzKstJNex2SsoYtf
dzLW7/w8RSWWk6/uv/R93XAb6GMMLiNPf89Ca42roV6ss13agvPlyGpNdw/Gol21Vgw1IiLb0Eeu
SRAiI1qyN+FQ1PcZ0VGHsd0xglAdy56k73782dhFeTeU3rCZg+bXavbM1RDyAE/sap3j+BNJre08
4i0OWQk7hIdasbX48SBLMw7khJTxotR1N23LrVAG4ycDqtw6mvgKKbbdTYrF52gknE3Le3TgntdF
Ieo9Z9DRlCZwjDkhQdMIO+yIqDOH1N6OcJjX3Fd84pgcMEw1lOhKu2RLYPcM33MjW3fLaWJsum4d
J87PjGHsh4gI8JiMb6PDn9iAtc6syTvJSuI7jb0Fc4z4ukdy3fpYcOWAOrH2qOY1gCKHjVtG5ksj
sQyHkPtGWX4K5qEixNF/MST2rXgm4nPA4cvHMVfcN5qd53jJBznpvzb2EiU8uclTgxZTtpP5Sw+P
ez0LQMgCSu4a3sBAubOvzhkK7ZfM5tLtZMqjqUuuTuvSNiWX86BFxAaqRQmf5cKThUPce+eo4xnV
2+n4LPP8mGr+tq8H584rouFcOXa/yiaHPLU8MeAsp/lnEQUPeIL7n6bbHqk93HlNNUJX8NN1kxfO
2UBWjt9Zyq3eGwTKCy4Q1sTD4Jw9A3VfPZMskmRx1XDGsaVSr5LVGQKvhRkWwUBWxGQHyrDaSD0F
F5Z3w9lxpxCBL90kqzFY1IIfvjCQ9A+Vvovt/GtDh+zch3F4UXNq4mKS3Ay6K9c22WXNqtYt7ewT
4lwbPcF6yytajKykfWr7cfZ/dTsj3vT6dNXshCqj5hivkwL8OVCyGjwlNoyVS/drwlmebGy9zO69
Of6i4z3eafpVjFr5aNUPY+Y4DxoRSENJLryeGfahpoJD5uhUPal10h7BpjS9t28rU6MprYktlojm
qUxJb++wwamlQBjEUHkYh9RieLALLDicxgXu1TzeOp5dbTllzMfUMczHKQX6nWYNgs95kquGasux
NlFSj8SOXsGLXNC61s9EnaBhN59c4YWncqrzg0X+17ppRH3x/PSDCAb3Ijrv6FkDanK9CneAL8RT
lwr9KXIE7CY+YND51q4cdHpgRrilNEUwp1wuH4+8xco90N0oLx7337Xt2wiiNe1etL5+mmZdP4FC
w7+tlt0K/xg2v3rjlQ7pVeV81hirXht5Nq1bimgnSwufTOk1+9lEg4ksejj1NOywPc0nNSkzjzT3
23I0TRHX2zhvDY4zj8zJ+RmLdkKNfkC7iuC+th+zCgCoy0V0pl1OOGZKwTqv/j9l57XkOLJ151dR
6B5HMAmTEZIuSJCgLe+6bxDVZgAkvDdPrw/sOeoz8+s/kiJmGGQVi11FAside6/1LclktVHnFQgU
TG19Z4ZLtDcT+0PTF04HVy986oYjliVFiK2X7foov5h99tGUzjeEV9FZIwxGl4pA3jy5DFi++WCj
R31Ud3JJ7hoA6k5nvlDhHZTR44fkV50NwWvnIM6BV106VgHPHjUSJKavdRanW3wL78iuybXUCR9T
yQtJbHQFCK6lRhtCQsvIbUo4BeV35MGf7uIeRm94xQFPHuvyJdedxXeKhNDMl7gKEzCPqiTcVGMH
6EUcpS2JQO14UKJ7pDh5j9cVJhNjgCe41UkxqeqDaSh4AkeziR+YdINhDKlwwczBn0a4HY5lwbUi
umhiPmLqwkcynPRW/yz7J+r8cBfWM6Ne6E+YD1zjqHBebe1hOgwCLnuGz/eQOZxTtUHQoF422xUU
LjS33zMF/JzSpdoQxfBulk53RPM2hVToXpQ5R1ptKIUzX9FTOrnr5fJ2k9u+08TOwVDyZ7vwd6q+
DZC3Hw2v03dC2I8O+K1N16Rbs8RsrxWVh4VNx86LKze1NM2vlInHQ3vSLMBSZU1IAaqQb5PsKeLX
9k5OwkjqvemkvO9CB4xW3U5AtuZFEj6Eo6QkK5HILpBjA9uhMjf+CHmrqzEsfChyqLYNCoEurT/T
L5aq8odKz8mcrOEHrB3kolq6H1w47rkMoeFDhnrvaRGpr6NbH6y8/GNEALANlW3ujUnab5Fj3cka
M3rSSTqgDrGZWSzYX8XWqyOrDwSC2SnBR3MRMsy3sRzVxazbM34fF5PtWn0VzdekKKt3PpKrloVv
TU3WWtLUn2jfFbaoegnakVhJdKgEK8SpvrG5hrBpT8/49El6BHewm10rvtMy6eOlaO66NHP3bae9
DVx+ioRdu5rXJJuK5csLKzJmDKvZQmmLD12moTHXcbbe9VVSBq1bVY9JQscQk1jep2TCOq7LppyQ
3MGYCc0O88uQVSabpVfd6PSLPlowN0WHabqoeRPNP9WNFeQB386aemtgbT5Ku/ta0DjaYPY5IWWN
gREbXL9s/d7KDPchpkFdaA5IR+JpZv2zgmBLCqErziqTTD314mtNLRWkg/eoL851Cc1ki4DcDghi
NjbZIPHKj9AdspeRpjLx12rw6VLX92WdPLsi9bUl9C58ajhnbPpJpIu5Oy+lpazK3HdhzJ1Fytl/
dKe0Bm3ndqS7sW5gWX6Vs20dKRQuoI1HP2357TOhHj1nDF9LRUZHNb+RRjD6cPgQ+c19TaO6KQHU
qQKbQvpoaJLr1oTew8BpYVTgck3ygNs2DLeY6LyNFdX3Q9nepVpebWPF99OZmjbRw5BtUX0Y29rc
Eq1BZG9yHLsU3yypCH5UTdbJ6GGAOrlb7kN3eb0Jo2xa139CX3+JrlqsLElXffX6LNxM+ktZyL2W
jqRaji3j4Iq4Cwjx7CkryKdZ/c1bsm8I6r0T1CZsaINpe6fbY/ibG3JH4+NNIXFTUtzC135LJ4Sx
Shj+02+H67j197NHV7Z7giMJkCgCoxqR/jpf3JTcx1ZkJmHVYFnzuUgPQ53jhl2fsOqMFuQfrCYz
YI6GdM5V+XO7GRSTz/lHzB7cwhpOsXYJsz45ZlpO6XUP8pQY7mR4LHAopyDPTtBrsi1hp59zTnqo
ZrUeh32vnRbzvs1lz05T83ZuCibCcOJxH+EreQpr2ARonwDojdGju8o48+fEHV4bImz+JVZviuRm
ahrzPBuLbwWVHN3nvmGsIgfvXce8+SKxKr8sLlLraCLRYDyiFkxPo+XNwPaS2rddjeTcktARmeFf
GjJC5mL9EOGN54MjTYW35riIECXS0uUmBk4NMiaSYZqr4nniwlVV6UmWyw8+bJdLtmYfsc94G89U
KDer+cMcO3k3xosVZLBz2CgS97uwGjdtyQ5wFv5QerR1MzorfRaV97Zqr2v6xZnUi0ByJPuaXkie
hRXMmjAlQekyvSX9cHIYPGFBsyFM2sJvmZdd0qy4swCsvlXSG/cuNcIx66LhUWqS2BvCsr9PaRy4
SxcMSyeeXTcuA06B4hDGcfFWFuG5KJT2CUis2grPGMjnjLM7lmg2SnhlK4rxz6iix9Mn2xJg2Zch
ih+R27o/sWT6Q9cgO9Cc+yy0hkuB42bT6POhFq3zLS8sj60X5kxXp5GOc+VJTgx0hp4mLxtq1y8x
2B1NbcToluPix5a7QFvg0jEjlmFt6Vpac4tfgpEO9HoKaHEwvC/AjiAed+6iOsroB5aGrzm9dnEb
LfLnVgqfzf4fFuoyNpTOETc5QUNucZ8ag/FCsw2NHoKyLJfz2WYHN1tl/Nx0Yb9bH7k147g+79y7
zrSMDTHX2qERPSbWuXiJ2SNsVc8uOGpyzOveUAaCZF4nnBUW5lJ7nKLrrGwXahCsIF1zvjdeOx/t
r8UE1qgnQHqatE1i6+a5sqDIu9IQx1GBCGmqwb2OTX71VJFcjDUd2dWnM9NJiO7DfB0M1T+aufOZ
AvKJRZb7JR3fB6W32taMWaQMosdrp3/qWxbjNtI9vG7Lj7bOhwOOPZDeNFfRSscFIiQGuA18BdXg
sXOnpL1aXjr6akSkrZHLSpZrs9I0vsRxR4k+Nmu+GG0paVsBYyPnydA/a0tgJy4JeR4678OpiK+J
q9g6ZcmCe72q9r1pcowRC7FJo+UtmeviYM7jM5/WvLqw2QOlwwKkohcbInBGTL69GaSRvuwNDjAu
EdnWUXK7pHSHcexFm9hq3mWH6X1gjFTPen8esg58am1fgD64fX5fEOz2GC9FTwc66q5aDnVIsKQ1
YzsF9vxlluOdLCR01LTb2by9pzkpPrLFG894gM/KVM5dMY/vEU64h74OL26MndManRQkLyMbsrHv
ZZVpuJaJdlii9h6IKocWExsx9pj3yjo+d0n/tJDPuPPsH7U1gV8yITVGGsU2cba71irWnXpHZ1Lz
qI/zXT9abuA4duRPY/ddH+f4jMYD5tQwlQd8+E2XBHk59VfgxSYMJzpp2nIda88OSB+C2FJV8e7W
OWhziIxhtwZjR5gW3bE4DunQbxMSiQ9zytshhLhLcs/90rzOXJTtsLufzQGh0pA+R5OZ3MGRMM9p
Z/hOLfQdkiAb5WVV4kbdGgR7naQJhlsTyT6e2XjGNPTGvteDpWX7T6u4eudqTxWuK+KcVPG1W46k
cp96PDt3jsasmSKpdTbgXvX7JKIScpk8PcQtl0Or6bSLajRe1IweRptmwNQsV0+ExqHH24gEiV1i
xFSC9FbePwpb5wywtT/3pXwdQTgHtdmEW6MpgBcKTDZ2wQ8BU/DjsJcDExVlnqdQ/RyszNlXYMdO
Rf+EFa7/IAv4o+9YYd0C33ps8BGLTBhQG5b4GPXxvI2Zz6Psmh8N5VhBiWARbIE+AM5lBlxR+KlO
XAh4do9yKt+EoeKL3Zor+8mUgC9CC7hRG3EQaumjx0v4iTctG/hiYQBZuV8i2DrkMLH/P7cdAR22
nJ1zSc0YdjSO0sHsAna49dVGI3SayCYoQK9fk9h503PRgyGw3hhVaDTPy7oFjUBpYTQMfE2vpb9k
cvSZXrXyT0exmeCV7FgdNKLDo5TGSUhwBEvv6aZCrkQ6BCKZLwYFxcVabxKTK3IT9edwpCKsdK9G
uY3jKnEYNleJ8QIduQtCeK6+Vp/ppObnyCLkpB21P7IQflnbh9WLBdDgXgMJZXtfbjCKFnDdy0LT
n8D6L4k+dFcXavzF7kEhjwaw4kWFJ94RmGrsE7u5su9IKmWehykeSVmen/NM5OcYW+i2aMhTqY26
OE8aGIo13VtTlHyxvrKTbAfjtRklPx1Vgz6ObXFy9Mw7yu4NvxCTA0Ohm3VTcC8OCzvtVpO7UNyX
U5JW1S6kZbFxWi4YN6z9L9a9bGFQDBFNP1dhBgKLOxwVfaFmrMPmUPXED4SDPW1KtBTwdlhfFjPE
niu6aryLwf/tVcYgfii6V9MCvFPAN5qZaDNiygprvEZ4byWX5LR175u6ae+79eZ22ck4g9GhpAd3
umcoQK1ed15x565jagE37GpDKo7s+OAprvDYpTPmZ0Z6H6/33ARwVMmmu+hG5wDogtmoHPyhyfha
WFydcmgvBDQHHmXsuYEnggIyzY4xXLt0iGOmrC47UGm9wjZnmRQ6OTmEMrNyR8517PAp462+piRm
yrbIz3JM4yPZoTBRQmhWFi5EmrF5G2Tl8hm7JFzoXi6fEaNfi67Rv4TWUgATcQrI7cZD37Lxz/O+
QoOSTts2qYtANCW0Dz37OhpmjJVWnqvCLtapufsmMbJR759c3Ypems6gYTfN58hGdhcrF6Kx5X2f
Y9EEyATHnRab55i50RfcuT5YZ2fTUJLeGRVR5GJSxMvaw07QQDkNlHqGWxrf0rHGXZczPaAILTy6
f0jRG2abJp2dYLBMSEF1K18UzmUZd1sgvcllyugnDABQDKMBjqGX97Tod2lqVp/ToP+0o/67XRbl
IZTt/FLRnqa18JJUVnIYO5pLt+PhdmTAZQsEJceuAt9AWE4eHrMIjgYHN0d8m76KBo2oRzsjaAvR
PBbsTEHywKizQPnUtMqYQ30d4s7YGqwbG4bxzSVSxgsDcN3PcKvA310Jhwv/Rsa4c9sn7dOQ5uJY
w/1b4RLpZoAS+VZI+6fWLnwpy3R02Z35Cl5A+sViLsHtImyVTJUSOGeBPXXfR2Qp17xpdTh8NUEH
BZPNRpkaEReufcU6+BaXZfdSkGZ5jS3zLa0fHeb/z05qJy+yMehQF4kBv04iE1jFteKmeb2l6t4e
W2s8w+3eTb96e4hWE5lVkoD5sTuWhETJo3XLprmF0d5uimJ8B7iV+RMSDLGGgPRuxeReX3Nof90l
Ols/jvOVZjMhs+uNvara5brtut3Tb0r7sqMBzilPcP1qLsAdC3efQSj2ql/3i8TBVN5YykaikB1v
VtGbcPN2I28Efac+G12tH1ur/5F2eb1Tt6yUcXWz3VSlt3tGWjpcw5135a5q8GENO/9196ZMvRlB
a5erUdzauc9cuToBx6ugza2eg/Xh7xt7jXOp1ziXm+H09gK3F/z1Uqv/9HavEdJf3Kg85GzAMMyl
Wbizp/Ht9s309rXbC6R6ya90+xX+9oJphTgLHOvbzUdaOiMhQZqK//SVlqvDNFoTzkdEGX4xkAnl
ZaRz3Ky6zO7+zPb9/TCMNQrVqKNWog3w++u3t/9vX/v98PfzSEREl/v7lbPIxnXmFT2lPR9g/PtT
vD3WboFSSRudOPh1BpcJzheB/SUjiMjadnaOIEOmwTh6ktbh8+0JmvgmzbY6Tu5Uteebgfj2uu5S
cHTc7kKRIeFn9RLf7hmx1+501X3//aXb128O5Nu9VnoEsbjl8ffL3b7+6zXLicafqNDP3WKL6eD9
mV18u3e7uX2jT9iBQ0cR26R6Bvk/HzuCQTfzQIrEzZ2d1UjLqYs2ZkSK4+1jjm+H2++PNUv3w3pS
3c6kaTWR3W6G9Z5w4AfVSxKTSj1Op7oqSIShPU9Tj4e/b25fy+OFnSHEUJV2gGq6LC93tz/kpnO+
3UD9JNwzbSbkImDypRqQOqEXyGwGyOhcms2qa4I0YqXN3nWqihR62n1SJ+4jdwNYUCi2vBf8yg15
kE6gcpIKw8HZg0T5kSfxK3HuT1ZKC3acdjOj/A2tczIiIgPZwRxQoJlnDyhFYqTGdmaHt2F0+Jol
5n1uKm9vzukPT7LfYRD+6pT8g3m3Thaxf2tF+e7N1nEoWkGyZhwFZAxcYY6wVaoR6kXQGeiCvpm1
fd+ZKrpEAiMmuUk7LhGXMHXik8svuBk37tx+oxfHrJzB6AYBGCANPhleEE3GBnbODNCe7j98Rbqb
UGAzolkrKu1j6FjXUIDXs/rrtM6G+w7qrKPudVeexdyGW7p1Q1czI+3BNrb9u8iaBzpmAcAfQ48M
oG0eKQLvHSyMbdlJzGnpd67WQOJH/p4oCZTmodeq5+/LwvQepvAJlPHOmyWc8Mp+NUf3U9MDvc3V
dnKhuHXMWWbpYt8ymBeELS7cfGaCE5tsFljGExzTsU22RdKnYqMRb97rtn2NwuRrnRDDNfZQugxz
OsIqe1RMboacvWUYPiQe80S4FUFcgCp2K1Cf0ifZo98yzaEhAxphP9JAFR0JBuhRwLSWRofUwQO7
6WwMi3euZScGZmA44rEFdtfO8Z70Mebn0vhSOgHggnhj5ZT4VRPugRk/Jt1dUc7WrszBJsp+DdD2
cr8D/cmeNmuxVlF+MQh0GA5aRhAitoFBVEMFFXQlTTO5ysZ6njtTbkMHEC/aiCdaVFf+9nZTzQmK
YgBBexc68dRIY6NsOE+VU7xxdv5hdH630CclrxvAczceRcTBZRjmIVwEMwwrDpYhAZ7V69/YQAD2
OJoEo3NsK5/6ECoUDa4JIEr1PndWQU86+ZZU4wzzSvdRSIY7SE8k4ObG0+zaP4iX8O3xVKUa2Ukd
73HfENgQmmDayesLg2YSB7HS4fSVE6evxLhuZceZK0UOQMyMLR+yXLEy5pqVNqdW7pxYCXQTKDqc
jMUZ1g9qgJVTt9yIdaDrlpVhd/sSXBVIAaPxpK+kO3uCedcCvzNXCl6+8vDclYynVkbestLyopWb
p/Xgw6yVpcdcEUEneL0JdfFRrsQ9AqY5QVcKX7Hy+MRK5gv5C9qV1SdWal8M5adcOX7aDASNHs6y
lyvlr155fxZjNDoTMACnlQY4gAVkoRhebjfddJpWcqAqL8lKElQgBeuVLQh0cnxxBegcQAgshcvP
LAElYCZj8pBYmofDeG9Vocm1KpMH1yWnL2y15CmK3VMsrEvJYNYb7OFcLzYzgq7XoNc8WZ3lPk1G
sp+zZXjAcfJcF813DKKSb830qknBuHdE17BRN8ajZ5Ba3IUNYpvSmHyok9Uul01Qita6M9jZDWXR
nRF+f1LvpHtFG5G+35RQLorx4qq3vFIe1f/Y7MJ24igYXxB6dBtzGEd8cpLSqaIszPRr7Xjiapuz
ALKAXJHUGLV3AD9yJivwRPCxafu72ySKjYswxGM9ACEiT2Xa0a5qN6X2bhHdc7U67zKhuzoQ35P4
eb6SQGmb+g2ZFqjV83iHPvznnJnPKCvi5472fBx2+asznuellZDdHK4r6XtuzOMllHN1VRqkxFV1
Uzd0JRPA3NHSHAaHf/7fK4uN1UrxF+G2h+rKtUDRmYYDhP5vVotlMJVMXKs6pIaXHgiArnZdHmob
NIOvHqLF5ylvGyB0895exR2T0yX/l1/B/A9uD9zRXFB1wzZAxOjWKn3+F5+FDOOuxzxVHXINuVPY
m/duxBVAG2MI1cr7kpnU5wgCqj1RHvGdkPChzBw6C/nI25bIDpRxUXxexab6YIBY96KXjuHyke2q
freqQG/dqH//xpmr4Ppvb5y3MvYdBx2+QPX+198aN0NmqXLijZOds8tswztGQ3hnWEA9EC+IwCb8
0p8G4zg4cxywbUq/LJhtRfotGedL2Ar5OREG7cXfHFN/K2nm0PyxfyJQscnQgDxNnzh8IPMR/3KS
LL/cU/+5leQ/mBt419d8AMeTDn/GTXD+L+/63Co8M4ZTcqkrKN0FsK2ka/kj7IYh26wfUWUUWyRP
pG5k7sfgJFweBCFestuVZil2aPsvo/fNTlVzWBzvQ64dkFpVXzjzHtRUVcFUlWQD5DFsPyXuiFPt
t7cP4b/95a/45Rz6znyt4UTr/vbwf76UOf/99/Vn/vdzbl6j34+uyfcGO+0f3b99VvCzvPvMf7Z/
f9JfXpl//c/fzv/sPv/yYHejLT32P5v56WfbZ90/HU/rM/9fv/lnRsTLXP38H//1kyqv8JO2a5Lv
3V/dXM7qmfo3FjC6sPF/2X42ZZYUn/+HH/2nEcz+h7BBaQjPsV1apauV5E8jmCcgMBkO3RJDOMIT
FpaPP7MnLOcfeBMZL9qebpn8GD/1z+wJ6x88lYuoSfmqG3Tg/3+4TZZhrh6bfz3NGDgQ/Sddm5AZ
Q7dc66+nmZtOdd5krSLR0BaBM1WvtkcNqKthV1Rm/6gsN36M1MiQz8hQClIXWpVuPWE/Iyo3X/qT
zbQ1HQvnqdJqPDGtWewToIKXcabfMC7CfhhCFA/V8EAML8M/UJtImtAFJ2N+adcestVcpZFu00Rf
voZ9UfiFHJGvdEV1TkH9wHVrUQwmhvtYywVsvM2o0E2Jk4yciCz40HrycADsO9Mwz3aZyDOVMMlq
UKh8Mwb7Vk3MC8u5nb53UrvGnqHxmzvZWRROdlimMF/H8uOH3jQ+us7pS+Ihq6iRGleE+bEUO+U7
OT/Tpo5dBHrZajeN+tcJD/0m1lhN+m7pXtsc7mG5tp8rr3I2jm7Er7Tf/NzOECQv9Hmn8m5eHucw
FsfBqz+lKwtf0R816gl+eGJ7F+UscdD0GuIwIng7484C5SZRDe1cJ/brJR8uEumAl87nNqRc4c16
07sGRrNjHZVcXkont3aaDWDUccRPDTV8WfLP6e3CCJRwKxxp07ipAVYzvDkUy/iE4E7uXJPwIJN1
WOT7QjfavSZaBJvlRbW9fNPP6lGHufoQ9dNHOObjPp8gFc1E923npi8P4N/HaNi3IzIYiTN44qr8
IKbh6ebPyHs1wdPL4kDyJ5jORfMQjJLFtOtKyklagDnqb888tS59m1406i1Eoo18EWeN10Coq40S
JMgPzqP6kKpcHNzZYZ4gw8wnbeClTYkV2LktGI64vffM3Ny6dlhR5g0UjbY5BZXZTXubD2ffyZgJ
3jzscX41x2yqtW2kYEUV+Zz5GkzCQ5eiedEqOz4btLPLVv9WaUw456i2HnV4H0NogbXGXGL3kl0+
L7rNQjCZne5EJ8tk5uexV1lRitpeC5UMOgcbhxqk9cAE0GNunZP5bGVfG0tPL9V6w7D2TMZ2cogL
5IR6mnHcxwhgWusE85ucb/nEEmFevWQyr5g6c7/NEGOQvfacJtU+4cg6eSGxAKOaTwxQ1FpLQsry
nMfJminRY1CWTssUtsmbHg9CwYZfTwAs1i1xY7e5YoQuNddcGO+DzsePNkkrE9ePF8xiXTm/FbNJ
J563nPbaUgcqXD9TrFIqhOhk5ha8t9kZ9m5f7YxK9ZuXcSr689TE34ivzY5NzRbRdroteZ2ZX+oo
28ChBoQhNId5eQKofq7R8zy4eg6sxVj//NlES2QhkJ00YlY64XXETXGwViElUolQ2W+NKt0xyvJo
+qbvOl3eB1maCNfTUxKy4TYj7y3WwvJMvwYx7trJdKLyIy+NwG1aRLdcga+cO+92FyF1a6ERG9ny
uEzmfNRdkMlNAsgyrOK9hZRqFxclahyi9oCFMv5UKnY3vT4w950zzw+zlBNNcJloygorIwauOytJ
6qtiL6aa4qsQkFhLcnKQNm/b6VWT2a4TSX8tTWVs5oZBvuwVkZJWRycqYU9OqmIxFYQIiBKoO0ro
dpzQpi3yw5MMCZfCzdkV5l8MmGulI8J97WnllwTt8Ky7+77GbBLB9b1z5DQ9MbfJt5lbxRd3XpwN
pG0YuB7JGiQgOFuh5f195zbmo0j1exPX4703uo/LwsSP0Ta7jsgZ7mo4esj13W/jEO/q0j5GlXqL
RijGXl55u8IvB6WO9BbsDRig5Di4q54uB9zJBgy/W7z2HE1NHVSlfbNVOT6r0LwvM3svYtoUju6s
QUVNuWMdKi8O2tBi7t/1mSu/8VN3Y/O+4ujfkY2r37Vre6dYYTDRNPRBJBdzG/VYCZNBoExvza2o
3U/ouvLNCufwTjQGIbToi6YqRAuvmIaNKp8uTq6Z+xmfNHRatZqCpocl9sqvyh7FPUS5VxxR57xx
+tfS3UGlFxYR8x7yLzXskTn8oRLZI6AlpTdtS6aABX0ZBJfJIU/FfK699CNLYAvgkzx7YezDLUhf
mvl7NYT3fWx6r0rTPnK3P1eVq/xlbf3AyG43ZtybWxPLwS7P0bZw8Sa6Ls5P0YwvGQPD1wU11+zw
zIEN0b5vaklpWZD/Hs0E+hCHeZAc8X4XygZtCF1w60dUxvKtjmr7sOgRTRMSjQlcjp/VnJrbcU6e
Jj2tg6LhfyQi1zy2/JzkC9+o5HAWrRkfmMZ8hLFdb8c0B6SYxsN28JYcDbKmgiGsED3S4w+c2Dy0
i12+9FlPxmCbT8HN1OVZw0EndGvvNuDP7cHWL7Jmtou7xgu8xRl3LgKMY1Too+/FwiDLpojwuzEi
oP/91TR0H++6+UryzwR72XhgMBNtG+HYT9CFRTSOe4foiBMTTjRhtmkHrNSw/RHo+fQf/jDn+RNB
nvE2G2d9KOTbnI1PFEafC52JLTpPuRNp+xoNEp1tp/ftZak1Eie8z1jM46nUxo+qPWmGhVqyrsot
cVZ4HIVx/rWQuLM64qNhVVQujKcalmHTsibi6jGpAZiypw25TbFoc5xaWYP74tOsdfsxZV9+JFbU
upiplexVzUodCzJQRFt4h6brdeZUcflSJgpGksey3psrvJZc4EMG+f3cMFk+ghA2Nn06n/QwI6Ha
yDdFOH53sicQUFhZGYUHnYHkq6lT4yklstrtBnm2agCKYyOJQB2bk2vdR73Qn1CvTG0VnYWRnJoZ
CEyFLgOaM0r1KUSyETvtxm6r9rGVIU3uMLwAeu63MRTioGXkf4E7eXJqtDKqou/lZtnPeqmpChD2
YkF6rHOObMx301Ok988dwaEvDTmxWefoW6wQ+t7rokDDJn/J1dfMwpHvdfOPRrdLGnIhfU4GWquD
4TotBLx0LTbjjZ1G8D70sieZPaONmRqEkET5VxAbdGsJoq7GyNs6qanfJRnHflk1Bb7TSd/zSVtI
Kr54kpCkTV327Y7olOg4Loq4ZW+VZnn9/eCgyfAULYQZfUU4Qjom3FP4wqvJrhnM+OLY5U+CTvCY
kKzhxFD9W0Laj+3oNQ/oF97HMl6Vnc+dq5XP0C7XMoLpiYMr4onutLHX6zr1x7QvPoZ6B6WfyNXl
wbDT766i7BBm6zNJca8edaGPf6gJ4oW2pCu/FPYTttXxHunPpw2dPMiXA3N72NOGah8xkNIk7Nyz
l2V7tMTGhbzuTmTFORvmPyx41pcuJJijiBYWBTexthL7KIPkPD13NFr6JJx3hVHFVGuqeyACZ5rE
SHNe9Q/UrDlZqBNYVxeJgxBRdojhb26Bp82bwYqMfeY6b7nZElSWLvohL+1la7pkJTEK7YjiROFj
IQEXRBgfZm9+FW2fBJYZvrhakxyYjSWBrcZ7HPcUBM2Cipqw1KXjnGd+Aapae1G00EKv+XCJAKAM
qgZV31ei2FnR+CiJxKFrjsJTlQc9FaEvjVk/2eaJ8aNxVyvH8ClkCAJoEGiFzjA95aJ6i4XcpL1d
Hb0hZ+2slqfUKDZ6Es/XkpBPQjqnhxKDQG8lxpGAIeuoTXIH5oAkM40ivBnLdje0qb6Ps+JHUbDk
hpqVXNJiZlY2V+Um7lxx13kDoPnJWQJ2XaClNYssu1hDeuwt5VatK0qLUy3Hu3O8FUP8vjRrJ2JT
u+q5Tfpq3QWY90hRtuG4yIub0oTrsyoJGrMisgbYeWIkal/H2SNTXXXl+6fM8VD8pPi4wRzl28TG
J2aMg7UpxIxieC3KRneE3Btjywsds95UnZJnfcy/0khCKaEV2aXuVc2EA1eBq61ofBDhBXuinXTn
CnJNPe8kiI1DP2HycgasMzVhPMmU2c+NheXPKZkN6qyWOwCLO3NrlOOTJWF/NC67p/WbyeDF/FrV
Zsmrmekb+ULSzumRa5y7XI4JIOuOZSRhRAykU9cU2/vehgyXmHVGVSmPmkXh2yfU1Fpjbb0kLw+o
HbHyoGgKGDofcGNfC0nCIq9MGoI+ML3AA1L2X1HgcNixD9g4tr5TYvrD9SrPJ+k69bMu/S5MnRPS
ghKC2ptTBV7+thAOeVettfjjAlRDSiIJWO4ZCqEozeRwNKOZCIK2M+9wopPEgX4shIVAVg4rZu1n
kfpQKRlHYesx7VgvA3x0uzZ7U0jY79vFtOn6e82xq9PtEkeEGZfjeHAaQ/imGd1JDNovRlV8yIYK
uCQglsHbQC4L1/pwnuKzmKZnHBVDUHa6F6wSTjZXrHQTGxY9W40vfYL1P52RTjfl3nYdlD8S45z7
XGEOZpoC5q5Ke4ICsf5RTYdN4GraEGRqfpeqNu6QLyEFJgwIQh6HZQNVxlitimRqXKu5ek9Ib+Dw
Q7LnFVaCjmP+0ubDsh1WrytEfWfvtczTxyXkAyUvr5ee2AA3SPy0X9r94Dn0k7XiZI8lJ0oIRjZz
VHQSU3qG41sfjdr+YXgNeawIvbdl5ODfTQjkmqIQ3nPdWv48lJg9W/+24U68Of1fjJ3ZcttMmm2f
CBEYEgngluAAkqJIzcMNwrZszGNifvqzoP+crg5XR/W5KIX9l2RbFJH5DXuvjeSqeJrnjFd8MP4w
8DeRRMTpLo6GX7Nd8+MmvdhuBOo9mk8/VrjvvaJxg34d2WG5o7AtSB4YZ41olsbRyRkmbjFDZb+t
4sLaw6tQfty6gVJ1GQjDi7eJg7w+q00KO0MSeZZUF00gQHeoVkTCwsLAYhlvlP0rIVgv1Jtqh3eX
aJ6wwzONZpgNYJxx3Xec23tyKH9Ie/6lFiJF0JAsavIu9UDUTlWW3qUJtWM9ZSogs8PafrtAWaJJ
foYzA3I89ltmHTk4S9Rk5hJeiBb+pHPlE/IhPC1u9+Y6gzzWpt3d2uqGx+3ALd5dQ+6jg2CUs22Q
msUMrQ69hcUo9+6WEf9qxxIFrlWX7/U2M7Y6Kx+GcctvN12M7dRMGHprmrB0du9yUzOeJU6QuwTV
PLbEugE/MSLpN8rHGIOoZZvdFawtAcddFB+km209t1DHtrxHqSnu2DXmx6QMVeM7JbtEw0GErpj+
7wyyXIEBgmgrQgQfmsixJ6uCTaRdGvd6V+/hlWy7Ig5fWeQeer3O9lGKat2wqHagPWPrXO4Wrzgg
Dcvu6Qi6AxZ1VnF5pO/cZCGvBOu5Ly0TAMB6BU6tqbNmSF9k2013JK5Ow5wFy9wSYdjNiNhGH6Wb
esY6XiirI9Xasy/0HYeU4J5bN+mPaE7Xec4rmirySaUrISCEhBwC1d7huM4RyGXNWxWCowkZ0fcA
i5vQ7neVIiMvac0hcGgzC6yQR21xH4xCGbfK/RwUhn59rG61gexeQbDByWZvNa6DI7Zev+3FWSyl
FsyoYmFuyGmf1QypHKF5PMbJcTZImq/jCwkw73mnqVfIsAwMyp+dpiVPIk/ew3QVA4bx5/eNleb4
qxQkApI1cHgs2svAIGYxZPsUZ5wvVmtBrUGBHPfdcOCQM48cK5TsD1bU5a+xZcVbQmFGCy84oBji
L6LiUCSDeSXRhZQ4FUaHijd5x3YXVYmsVABwCnoJQgQaET3wNN7U3NX3BO8BcdMspKulgCCRjiCc
cDwck/ngTNR70WjMwRiyGCTjEWV1ajJrMqI/cnHmG0viQIdZ8zhRApokLNh9/ZEy0Xe7lNmRlRF7
PeXMpkR1JkroTypa/UIc0s4u0HbCmzKPqQET2JvQdXZKj+/ljpWxe2wmgoFkSnpac0BeTxpOsmTn
ZCKqlY1nt4+mxrmgutYCsvueKvYth6XN2B0UbYBCuzwMsRcyREyrrZjj5JKPtnmoUepsopnwdm8S
4ucaXd+IY22P6t1Q3kYYTDU3nORXNvZxkKchJb5ysDBq3kWvvtypO0xTM/ut6rC/695HrPFqucxn
fIo9oq243W6KzbC+ZAnyAroZKpvx1ny6Yqn2o9U22xY5DSlm1V1RaPZjHMfbVOlv8dBZn5H2HoZa
f04sGxGMDI/SJA0jdfMT38x4lUqwqjbJ8CDFM8gTznlucW2raRrDmEJ/0FIbWxlWkXuS91Bg4jfK
0LM/lcRxebgJODXrCRwR79lqHdZao3q0k5ZhJjHD1LSxs1tSs/QrUXJY6OWryh4mzG+MUuQv04px
aGq4B4RAKNqPz8iWnasYjyBI7DuPe9k0xjCw1VT4isQiim/iFRepYZ4vJjJXXTc8MDhfgckOf0ma
s34P4dbi4iYINYq0IMHovinJP9wT3OL69TCGG7NT0Z4ETmPzPbEYkNaxFXeKg5bA9WWgv0buasW+
adtsj8nMOxBo7y/AJRgCxTcymB4ri26cCLD7fuqHV/iTC9oIAPrC/TWAcX7KUsN7qgUTgonZhCtu
I6tY8D2Y1xg5Ew5dyKOGydbX3LB5ioFcaRR3lzHK3oDhqBPHZUIsbOM9MB/xq6nKduMyFaQByoax
PhE9qCGw+49bjQXBaTbwPWssZzdJU6AtNT9Mpua4GeWO3U7yJh3iurL2tSF2fQDt9J26C5Xuj8RT
xMiS8YcbUTnHk3d0ZNacqrq5RyFIYUvE5kM6VU+Sxf+B6ms65rO4p9SJjpGexYEXoySIsYLhW9IA
IlfEkIaNKdEbIbboe+OEq7plFtyu8V6s1zQcqa5TUh9xV6QmuwhMJz+HOlljbMlBAkl3mwqQdK5W
/nA1pIlLFh0Sszpx46AA1jiSv2HW3QRMJW9NnMzcR1IyVIic8ZBGzr2jN+o0tD7Rn9ZGpYyNs/xR
Y8FvZd50MtYP+tcEM1gV2Rx8g3G7xH7SGaHsQQR8as1qIa84JntyXCnuCb9smbhqfJJWpvrJ7eNg
Llzdb5sRQ/+gX6lArP03h9pRovFddKs+CrgqsDHXyY7ry1EYNtF+mdBHPCp/2UPToaqeYhfImDcz
Nkp2k1WNpz6KxtOENszlZWN222YbB0MtbQWCDiK2rELckytq73VMFaqXqOKW5kGEq5UxhwaqIbze
ff87s0EufL82PXbe5b5u8fp71YvTV5dUAJMnx2abD+4UUFJzuFaA84zErraRDp3k17dD7Rvanc7o
kIoZRFuzKIAkfEB1tMkqRz/ODcPBcczUrkAlVEMGJqnprWrzr7qqEs4iUoWV7E5lQuto2fkfp+oX
/NC9oi12EeC3ZbeNsbjiAXEO49T8wgfGLaoxqspwLXgfS/geryBtc3FEUKGIsTVH4cnmQ7Si0aN4
NrffFGNdc7FWgU/YijWX4PsDI18cIexftpo3DycQVdkh7Ie7bEWSz5M57qp4/NnFHnBvM3tCNG34
lHsEmuIWMUY8QkJ3/agsRpqGgY6Q/f9+LLPHckaQJpPS3qpE38henpgOVnvkkiTCFsXdimojlMW3
Vh9lOe8ymqzNZGbjDphDtSfm6icSl69KLIeudp6XNP8dkpyqV0PE8oZFBrckmCnvOK98dMOK4j2J
aq+h7gxo/ZDIzcP8aWMW2WBHpwrMDwR+39TkGse5HjeLi/SL3CHtNOtTvwmjSTF24wfRlC+k8Ypt
r+vqH+a7O92Ap3MFVvblG/AuRUr4vArP1QiNz0jr5cB8gjdPFL0OYjBfSEg3VvBGYHMIHJ0GC3aE
13a/1POLl1vW9ntHsqiqPVvl+nfd3xnJDE7N7bMPkgUBYlF92I5CbG7Yz7E2mUiZHOuE5ujVHCe5
0xPCHCe0vawxokOmEaJs95F4nyW6dAMRiRGKrbUqa5lYzbpfsz6hlyFgUcRex5uAsC3DnvAAVZG1
aZjTr7rJf1jtirh3Ws3Hf96XJmr6mTkjsjr5IpLh0s7Oc+F92d1rm8SP2hyHJFo2PzCUjUwuPCxQ
pby6BalfS5/9mXQ4Nh4KaKlpnMIeAkJTuKvFWltFg2SlZSEKskpYQV065knji2OTmDWhVuZY2Tnr
ZexbiESDkTclYTHMEPeyp2//RZniSWvnKWVsE03cjbl4ZOL4D3heQ3bhmvWnngw8vOV5yCiA5dOk
bksEisgjb0tzIF8wbnjHuv6mfrnxfWHInqDhO10hwR/6tak2MYKqJ+HIkzYylpmHx9rtV4ErqjpU
6iGzINn3W91A3Imr9SWDuhtq7gtBOqARYmM3WmkW2Ku8e4LCHoyL5hcTFsLGWpmO/amITV5iWaI5
VD0boZ6Kd2FC1jSoCJlos2SGdpCoDSqMjnawMWZsOnP14GYkGZtskoqtbRbeloZV3xQZ+s0oYnYH
86BKosfMbJhGlAZmBpXdCzSPC1f4nDxFjJ8oX7CveFw7EZHt29gaWB0TmrmONHRYAOjxZlnsVD99
pascm1zvuNu6qLA5f4AkoSjd1rNVHNtFBHFre4eIhoi4mjGwZhTNcSQCxK0gkSPuKD0Vp74BhWYj
vw8czfIj+COY7cpgGFdjf9PQJlneF/lLGE+jhZq5MFGiOYy+mA/4mkxpKj3vkkjnnYIY5xqecJcD
49TXeC83k20EURvB0zAsdcpDrHeSrzdSYojsOeLZCPUUa0kf7RSgOyqlUaCmbwoyLPS7IcSjRD3J
DA9rWWRVxCmBzioayuoJUtFGThPaLY9YH3d+rdcvCyPFhdfw01HaAxVCz4Q5vOqcP/+KXajXs12s
sUWp7d4aPT5PZsz3F1Zq067Sc2CUT42NHCcKLQpibDXbAagUZ11Dr2LSF+bDqWJDvf5rEeuQfRst
PNplgQeaBhUZV7Gp+uheJ6w39KJTLfpr3YG4khkPelbNP9yxJmSVPVpXtjTN6y29/su/fzXmP4Yk
NDcO4aX+VGnvLDBJkyuL1+mBeCZf8sLWNVzFmcK3ppxhPOuGvlnipGlav4a7kSL+474iBqFrHr0q
Fdjc8DDZes8SwDAwFBXOxZuMyR/S4c10ih99JCc/ITDO16CN0+OZgg7Z+umt1YlNEiDHs1WyVHMR
/2uUp6eMRKtT6AzlsSXaRIA9OPTG+Grb3Bkc56REh7grQSm0GKjwwhd1I3a566a+nafRNvdCrq4c
0Ba8H3IcDPNPIzBQ28wxJxzT3/c2A6z+qKkflq49k/Z1hQEKHtcKz1Ekg8YQjwodzsFRTujXXbYw
LWOL4AzztVf5hBFtP+mS5WQtDwRlvs5DGvH2bu+zbjpbTIRw1ca72WrFo9VCqkhJKKbYne74SXYI
AcbnaBivVLYPdGvu1rXbFj2kxBOYlH9sgwOCXnlLABrWkiV/c3mSmh6GVYhNFzBW0L1laC6Pi5od
v4SC4stoAAil/yZNmeqpgl/JSRceEpTzuzEMn1paQJTpqr0yEW2BpXMmu0EIvn3j5fV0GvvpkOdo
xAGj51vLqaJ99tykWu+XcfzAOREyVmSMYbPZJsHFqA1ORiNSx35NSldop9POIag9qkBEFzq5l1I7
tFYTHuxM5UFkkI3MxG71sGn7vrD1o+6qPVhmxgWF+5HkLiwvgyLGma8DK5Fzm5CpXaK46ZPx2kWI
AChM8rb/EablT50f8Ua68+zbRk/Aecv+eRyaz1Kan1rq51Znn/Xawoyc/iwNJCzV3KEWcLXxONkE
gNGwK7+ks/bhfvja8FiRRUbHY3BLblJPH2DXWeaO+7Hcehl2aqhSAyQK69WDkBcY/ZduaIEyzPBo
4X7KEYqj2bZvKd6/bQd24GAQ5b6JmvT525eu5j7IhtA4jfbvsEKKGYvoaNNL+q3MO9+r/rRVmL97
JeMVVRxNFWef3qHx8shPqSCDUZQCt6v926uV3KVKOZuONNOwCM8J2MmNXCbXH5L6aCmj2vENgCCS
DMiETTyQW5pbFqCZT8YtFLwJRmEo5CtvAl8sK0tQ1Sb9EcKACEjTupkPvQJGZh4FZveoD0h3NDA8
0JIo8NYkUKbOevQDB0S5rlN+ScJQtzq/GVPwl0kEDLHDvjmE6NMzvZV7bBg84AXebjmyITKINpvH
iEnTU0v2yhEJ1ozTh0B40mRvkaP2dWYSKmt8Mb63b27vFLRSl25BgD5ENdG6CeO6XjF0z/OrQYNt
F/CwVRQdOKDSwK1q26eVfi/6Y53rX2E7MpuwJtBjnocmCdXpIbTLQ8hgiNOKKoWkGHh5AEmgQTrA
5MC8ThPJNMKBJ9e2hEILVFu40d8sU0BdbqHS2K5c/M52usC0nN/DZdlhcmcnV4SE6Aph+JVMWZYv
22mns0Dbh6n4NNtnywHs249oFJIJxgL7K5Q/qD92upIQnhhyVRYyl6x8QFzh7h3wVCyUkTAUbpAJ
jesoQ6op6KDspffZytDGw9saunlk3ziy7irFedLXbg2FDqm5qZNHZ6lX786EWYcshg2noNPAyKKm
xtnIGpeZBYeGRvLORmXFT29sZ/hB/MPs2gP/NQN8LUMRJAoCI2HKXy7z4EY/a/ZU7qI4e87rxjjP
FRFFjUZ/N0DDazBNaVxzUMK3yMHazYyBMAUDDGqleaTL45LWc4wNybIzMFLnST8fRY4OqFXGztbG
TVyMmDKIBMf6mG6tZPjptPbT0rWDz5h/W9fpMbySNVkwNGVtxNzRz73+qMMccMFznSpl7uSsZ0HX
4xgMc3OfhiPbQ5u0ZmHhX8547SJjfNTayPNj3h11Zp9YjOZ+E9aHVGj4JwDF25MOsQHo6jZyzHkT
KeMXq19w5TXZySqFKLKY002HGrmdHulwWtx6i4/GJNkLd8FEMmALD5uOodf0LqtL5KmW/Y34mY8E
LLujowM24TkvquED8U+x7uhCDI/emUWwdsghbrt8yT6HhtuWU0+lNyFDWv+UUepi30AZaQQqp67K
HUZBwKIgdsoCTHQO3Ij9jdyKcP5T6fEUWCXKdtcr4ZuyjqBX3VpmzMWbVWJvRvEV4+kmDDsBt9F8
KvLhLipdY2OJodmsRJC6qcetrlUsmtlbbNGvs4NGjFSPxS7Soo/WfCi7cnmpC/Jvk50YKa1H0zT2
sBZrX2ErYTqpM+t1Rh2ajXeHbswCvdFOuwKjCSTI9zKfe5+0DIQuE+kYKc29bUJkAz3n68X6blAO
W3jClGxwrC3W1Z2up8+9NN5c1kcE0zNfQSbqGlXMM/eSo0PcI9GgTef9gYjMUg9W7MZn1lSXEeEh
CYjwyj3TOLsyfIu9Ktz2nbPHLJKcpSBQpcDjvE7xOwLqd0UfgRSj/l80nC0GG6NiHqHVijjDODTc
mjq/hg5wR8PgbeOKNkTcB7mxKZJT0cI4buv5I72fevHLynlc57p8qbuGLe/gfSZQ2Pex12ygoxCy
vRjrGLI45wutRTl0PBOowQaSgbFvRFa6q5vzCmJITO5lj1UY9XzyGtqg1mbLjFaMw1HqNkFp5fok
TtTQnH3/zzbZ6P3QQS18cR2nO5LRjZ95ra6/P/zzW4fGSc5Cbr/9p9rckAFObPBYFBGBnetg4fuD
8V+/+v/9bwVTjE1H47l4udj+y584pDoI0ok+c5a9sXdb90mnJcyqcEZthP2/zQhYS7vx9P2r+L9+
9f3b/+m/fX/Kv77if/oUISaahcTut0oYGSdNQ3LniiGP4QztImPBYVR1KPPmEGiOYjwTL0Ch4vZF
jOIrAkt6BTw9QjXLnI1oXAzbeD9qqZd7gRzZl3yWGJCZdiRdUyuhIapPrjkwEJxZu/Yd08JxSO94
5x04YvEuzdQkvRdP11FroNDAqCztWSdZq2NTyZjDZlW7EX1yjvj/SQXo9+hY/B64jdaGn59YBz2M
f384MyfyQznmQGHaO9l0B1t4YAeNH1Fq9ds5hKxejkyRjJRT0nIooXoi1MGKwyEG/QzlNZTbcrI+
azO8zVBBDg4t/LrE1vrxp1lL4xwmHfBMlqDSYS404+bK4mvrpRYzQwvx44CiyJQuoWJUlDLUXvvi
j04069NofHTG/Jvharxd9PAlajBDZtZ8sFRXn6osA1w0oatZWlP4rXvIagIBwpHOfpyqr2VOL9Qu
XIO6ekUPzVx64SiY3fyecmHn0hHhkXSyXWL0j0Xou4P2iIoI4I9pv4zQtenSEz5DBy1kJr8UAwr4
gQmR3x6eH7N1n0sttnjUSLs3+qQD1jxcsYF8uP2IfYbCQbcTKp4Chk5VC4YtUXR24946JMsCwNZq
7NPQu/ZJVO4zIUE9NS8d3VRM3ToumrbONLt7/Mz3eQ+1qoFM44e9HFkMfzU2D27X8AdWa9pfNaUM
sh4iJrCNQ/xsBXeBXfWGQ5Ow95yLZpsU0BjnyitxphYPsCyfYty7rNfNYduuEE7NmBxQYwR/uzN2
b2WX4oiJEvk741Rc8wdi7iX/OmbpRTEfvFbnQPHMI0D8/Dx71a7LijEQa483VHXG/qAL4XGilfAq
XgsjKkyodssbjSJAKyKgIm+MgzpsT3Cs0HxP8FXW799or5Z0GKFM+j3bciaZs6TzLt6cLLvZk3VL
R3Rv8Stuxezs6qQ8hawX0eHbj31KvWMyfvr+gzwbbAjfkzYyco6ltu+YGQxxKwN0G/MmX5jFeo4R
oeZzQzzt5qGYvDFo4gHa7gzVxtZnllYmW/XqnCU2x9l9Wqanquj5ewdm+uQqRo70NTs8OY3GG4d6
GI0r3X/m7SnyPtqYXnCNBSjccfDnmvIth++WJhfXNt66yS59ywt/qNq4s1J56HIHF03+PrUDmkaw
O84YflhhHLLFTvunwYo3+qLHpz4u6GpYmQlLIHnOv8km70bT63sH3I3fJPMHvJCZjT/zqIFosF2Y
En3tAhh7quzmt44PuY2z9JEsLnejk9CejvlhhOn0WMZstvolf3Vcx4NaSL1O+7Bz2EixmnbTa5Gl
ga6F8V6rRIwvSHqgO6H3eQVTl1HcVZOnBXi62Ti2WEgxOqDxjiE/G7QzP6SZZ3flQnRBv5sb53Fi
lBOxcawRdewxtz7kaxc1OhX5dGBCW5fNA3tH3KH5+OzmzDnyPnWwf7F1qGrvZ4r7ADVXTwi0m88n
c337dTajek/xskflonzWy+fYJGwyIu/K16lI/ZA6A+eruo8jyd6qTt/SurZIq4Lph5uigU9AxgP3
drRw+uFnxUeFjTNCBwyKf2QUDpTCc3wIDx4tjQ07BM0Mu53xY/CS6WT1AFW/P3g1kUCjydygTtpL
aQwDOGV571qIgvKGiKElPYWdqbNGqB8GwyZzhoXG94e+RqBi6xokZDd8nbJJbvAdEE9tJ/3OGqav
Qq8c3/WQOjc9hNdgrnCjdlbWbWE0P5cFhSLOiXEzMLA+4bhl7LR+WKqBEWHHZvE79dswk9cF1gd7
hIFbTZr92SzXpqf9MpMMTNf6NSgAaKzWMw0z4R9CfQCKJOJVQJKE48xCu7HYeQ7txUXf9FHXbPBq
hGYlkOl23WADmltp4dkXcqn4OLi1fh0U6nenh1oQJdoresViCZMbIuPOn0iSoLvIxH5UUnFrTuwB
dByvtVv2W8ZxK5rqz8y8nk5CnKVKAGKtuKJyMdrfbr0r/dweIl+MBreK9T72LIp1HTGWPbrJNRPN
HfPz/IAio6Qu6y/EABxbr6weQ8f+SRrMUyTi5UOrqrPnjNPvwsIUDQtqiT9A/FUQ4eyEDU6NOtlN
CQ6NqlcTOFO62ON+SJngz1gGFmLHMSzWybvZex/WaLdfs3oDeweOWb9FnZB0S6O9FaX1J3QQo6ZV
BKC2ddNdOJj0hiWCLQsvytaIo5iZd/g7WwQ66g6cENlvm6haysvsIBFtjcV7clYJuFe17ide2q5W
t063H2WT9AD/ouyoiKp1i+aFGRWLq3x1CxRwz6b5h53exJTEz2VrMEZPyNBlqc+TwcnmNOkPM2+j
sw0R8a7rrH5PlV0f7QhRSVZVTxUauTrUFfpipdPONrCYUe171vCPrR7TfftcxzWRty1PUfko5x5s
o7Hsmhm8bJoYIVoBhF1zU0c4YAxMUfwcZezUx8hlBmvOvz0AvhD9DhVMyz9mEx/dFsk3zbvcJyMv
lAea/NpjNT1yFPYHgcLiCc8XfS6ept92FBiLVgcLFe7WiZb+HMU2jpneuLUQ829Ty1rRkRLicAWd
d2wu34khvezjQ2bGjIAZt11cqT90yKWRL6vyEjUZ29WUYeoAFpIzvTc+lElKe5IRjOOsa4rvDwU9
4Sl7G+OuvpRZWsOdSeTOxUi9+ee3DPIPqhMzwSfpZRbLeHO7+D2e8XhBR7M4UM3H1CWOy/IG9FRN
Uu9yclgOTutBf4s7Hzqkw3k3ZXjPQSBmOPaPnaPesWhnd5G9vuY1kxuRGeKuybQXu4cDxhyg3HXx
H8OR6xU5v7IOGuhRF/SQArW0zTq4x9/NjweVo6ozRK75clKxHd4P6AGsfDwl8Zzd3KdRZkiIAF+Q
tNEjkPDAorWlsSZiwP7QCkpiUzBLqjHNVBzGgVaU7s4Noer9N5/j7R9n4H+PSLP/NjRjGLTxM5rY
Bk0H8+BfgWJ9HIJAB6wTSFNh4lmUeRk6nczgznvg5dr3zKZOmbDKbsPcZidBTXCLs/lfSkwplFKI
2fM5yVG0pK/DCk6tVnBqkiVagHylKHxXFtlmrK3/a4Wy8tj0q9bJIbWqQE5JCr4uoXbOcvnc5Z7C
+9EbZytDh18Zps4gQV92zJPiwKzDj2+WkvKa9Gj21rWGiX351we3KFWQR/1zZDTstcgRqAcUcPrs
SGCavap3tW489o4X/i8vo/jbHszL6FoG+y7huBYv5V/2ZgAyBjuGLgKG5nzVQ2R89G06+JmVuvC8
NcmEY0jel/d6hqC04IXeMsa3HlE7gi7I8+rYi9x6ZP+qrg7xHmgWMLCIAvsLw+4nHlzMOL3zrM9K
O2YesD5GcrcpS+WW117tKil/wTZTJ8TB8YOJDRHJRfyZtzmaomkpSIuZyi1QBAanInZ85J/hvWP0
R5ccqzOS0Ftn4tMTqjl27J2pz5Tx6gr25//57Wb9bV7nBQLRRQloSmyyzt8ZcaXVh1WMLiDozXA7
wQ7fyVAd6rHi203NmVLSTmEJNt150JGyxsM+5T1wGC2AtYyH78OV/xizoXBm4ObfBrbU7prAjkBI
FOwb/S+7LqKru2umZX4ppuR+0gs4MRlaRi0sPsDKDU/aKM5oeP7z98bf++/mW745uf4PubAh/oID
lDMu1nJYkL3LPD8iL2V8uh8rK/mMa4UFMqoaHiV+EGyvxB7C6bSptUT7Cd+Ru6uiCG7zOhCpne9K
l2Ur+1Mwb3Ovv7SeTX5DWzDq5m1FhjaML0ZX6hpZTv7ffpXZMRg5q7ufe6JuNDPrfg0ckVKfyzcJ
I2IP5X9dSeDKNe6XCghtFOnOR1gXx0KwjSsn/VXv0o/EHJIXqpv+kOOACQRwz8ccIfgGLRJCzBGS
5hJpb0x95BNWiWzTpwnBRfQcflV5YHnZmwQzVHRQiTw5xtmMb60L27uJDJf8JEVsPBuCEab8Xe2B
bKOZ5UAI8VK26RQCAy/fBiWH3wPLLnJ6P6t+ntG4IwU17cduQMeQOXZD3A5MXNJxGU8XE8guGmpw
5hhJiwY5n9MP8r2ZqqvRLvZvjtaA6Wd4llAfubDDcNP1sA/SUMDON2x5j80Ox4VWBJguIWljMkzj
Pfd2u180LCrjXi21+sD2hnBcHXl28e+OXndnprhcxMB1NLb1e+lIb0MoygtaLHFKY7sIOqudD3aH
FHNITSL7qs7a5ZQZcVgZH//5XWj9+0lkO45hOxa0At0x/n7CWPAkGuiRPPAYmAY60mWL0ebFGd7y
wbwlK81MRK3cMUw0zzkgMkZ+AGWR0NPxu2NH/NTKTdTNn4XNnJdop+jg6OzJ9dlm0zvPRPdh7zAV
ToF+VdUvnbtxOlUA/2EGSbzMzqo85vdh/IGwDdEG01FfFMtF7/jM3B3tAG74//Lwrfb6v4zvqClw
vUGXcCxDN/4Kn9TsRlt604mDxamuSTabV3NOIl/mWnIPPvBclCbhNVH5XEFL3IhB75/paK7a2NNg
tqq/KYHHcnBMtj92dNHCXK7DSguZDJ7lekD9HRUDysFVCLlMPwzcfxtLwwEYpekLD1G99diJZa26
l1Z8Mis7YByd7fMpZD/tNPY2Nwt739gHxf5ru7DO+l9eAkP++48eIoGwPYnfg+nj34wKZ9BrHMFN
HAxmPVznPHIvfWuxLzPfpdN1DwuowVMTJb8cgXZDJPXbmITb1ommvXR0BnKFV3/k2bUbjKd8zlAx
F6b1XDiR2DRwGV0ukbPdtMObl3yEyBRuwzj8bCZdD8xmxuemCf3VSgnK6SRPmkrxq8zVtbNC5Pus
seMqfy1ZvF3JVH7Toi7xkzBLT3BE+yfPIf6orJ97JkLbpoAT0vfVLQd5f21ZId9N0fzp6mpAZlrs
VT2jDrflqwLWfO0AkF05L9+JyNG30jR4m3ZJ94h+yIKNqO7NprdpDQvsIaN26XEVARUSJI+NS31V
rGq23WxevrUlnNlHldPyDzo8ZntulsfaNh7dvq7OfdM+WtbKrkEQ9VjQDNbeguIYveSBXetZq2o8
J12ZHNzexk2xuIBhvXOnN6wKRj3hyHMfbKPPDprs9BVJK3ajhiAVm2JUCxToTu3embbSEC0hf5mQ
lu2Zf3w5UBF3uKmzDRawEthOHt6I6LgyccgP6QDUqnZREqsyIkaJ9n2nGwUZXK6D+M7Qsn1iZuVN
T/oAySnyvYS+PFwYdttGlG2WeEzPaLrVRmoMze3YDXdGY5gH0WUcBa8UV9R/YI3I88L4rH7aBmGe
AG6Qci3Dh+5Y6rDEiFBwRlL79Rgca/DNTE/oG+Dv/iHi6oZu82Ig2bqOBcNRgcOUeDIMH7Rdtzbv
vZ10bGs3QdfdJYBOWa2XaAEd1BZzoj/jM68e8nhK/FHylXEoqdUX9xWl2MZy6PtQmMq7op9Z8NSh
9vKfD1Roqf9+tDimI6ThCkNI7+/M3djQGAwNjgZ3nYH1aiK85g4pBSi6zc28iK+BJvqxrNNwOxsq
35EXUJ7G2PgcSieCnsDgTgPMfKk8b7opzYyPJLlPfkH0FXHOSdCCLNgPMHMDy5JvXQmkv56Li13Z
QGNnDeleM6iNFefdvQfI2bPdigbvBkb4/7B3XtuNI1kW/SLUAgL+ld7IkBJlX7AkpRLemwDw9bMB
VZeyc6q7Vz/PvFAgKTrYiHvP2Sc4Te2+MwNSvBWasNdhhurXozkPQjTaOl3TLKDY8TqfckpvZwlX
IT2GEYv4oTNlu4JcY16bRkrbPNc0OsP5G21zKtVOft1CzELdz/4Ympp9I5KGTFIrrDeBrCKSYrBu
p0PzlEphn2QcrnXcZpNPb5MGh1Rp6w9od/uQQCaElich3ilfdDslp1uew5dmEHFjM8LlSiLlDngI
+hML1DYn5LXs+BRfWCZ9KW/c6ZZ/arIIyQ1TMFpzwx7uBbkqkw/etI+6RVkvAU67S6nYkA8i3Uds
tNfxUEKnMM7ZiOaKgbd+CEwXO2BDcAn2eTB7vquvDWzYixF62G2cMTRHmHSFDnOpKcXEsEsPVYIy
RmJNOlqZr26QsU+itkkJgbgavYt5iXDeUPmCFtd5aDGjOB93rhOXNyF6kBFsBfnxmPFQSUZ+lH64
McIANxLkz3jiKIjZWM177J8gnT8ndb9xfX67+38V8zPNu/4T5mf1FufN75Cf6YV/Qn5ccD0WOB5b
aAZp0Rzxf0F+NNX4QzUsmGcQuG3+QPL5E/JjuH+oqgpmxKCSp5qqzQDlH2nv5h8IrYDx8DImh8wM
/hvIj2br/xxrbjiubeg2BiS+ock5Sf9trEM4OFIVcJZX+kJMlNv5BhG+zqhLHzlN2WIrJqmkMhFu
u1nw+X1/frBRyUrq0Il+sVeHCgktATeHLjXI1B1duKpJNZ3j5KAvTKMlwArZt8PMcOKcVvHUzgkU
BFthdphvpHQAv4R65+4pS83dSr9iGL+bYaPzfVN4R70v4aX7qU9uIMbWZXqXdfRTxyB9TLA0BYN+
R4a9ussIsii0EblaiNSA+q7X3UIr7FdZRGcct/5D7Y+XVJXtlZTpXpFi7QIcoqcaF5sIJhA1K6Sv
vuGcJdQPwwvQFI5gTWKu5KU7NKCB8pZxibFrNC1d+QO5dzleJBrB5YfOSYrWmn0qdCYQTnxXl0TI
qs1TYpb2SpiMIPQkWsNK8Jd2is1MCeE7WqZ3VWY1BrLQ/Wn1YNbSSUtJ/bUJafVnRXMNEWTlpPLa
aEyFGADzqUyHW1RTZ41JoglAjyjTFOqzvcqEB8xIvbPQBGwcDKwurEDdEAAvfEl6H5iW6Q2boH5i
PIIwEjVSn6ErSckJiOVkRPLdAQ5RgbfExMYGptEAT36XozFYMu+omLMtjIjk4iZ7LSa9AV3sdBlb
4PZ0bTwGYfVSOM4Fd/y9VlYnp7YfMKs91g4gSV9GOze14Dx5rHfOZXZ5FgTbKUgnYqNbjn1xlFwl
VoFf/igbZDe5nv3A+9nniJmS0VtjGqXUID+kRDKsezQNJnF4DCA6W6NYJZHTxKQQQpssNroa9hhQ
iaKwrX2lUhirtYAGaGZ669wofwrBjGtQx3EbtPQt/bNLyn3SaJ9mwtZKikvaIVNqsgE9eWD+pMW+
RK94jBqflo09FedlwTWAH40ZaUWsDOvSbtnxquA1lCXtKjsfNpVo9I2d439J7KWU7nthJrglZHWb
Zc9S1VH70atYauwPC2AZ99oTVc0SPVzq0kqwNmrnXem9u5n2p0LNd7nq0HkkjAwdBQTwMTmFyT6T
Cox4AI0pSmnbuhUd+A99JP/QCFFnUTemSTb8IGH5hhwsfAlNRA1XVWHpYKdoaQd0Wnqu+gG/rRo/
Vpr3pGckb7foH1tIukwOTVqrsAiUQvwwGvWktAe70Wh+xRpmYCfambqAgOoEOTsEQoEChJi0frTg
uVfxlKfTEZsbVMm9o1KoAme3d8f+Vneo5+YyL1fA8PEQkklUWvB0auNE9jUymsS7MQltSrEflW4m
IZXsKh2crjowQRHhdeU0FxnLGCVJujYy9mRLNCMwT4agjU/NYZla6EKSHEpVU0S76l52DhvZRhiA
80UODGO4iq/a2EKjb/rnptdJ21WP8OdJsLtVM0rvDsR20LvDTz7gJQ2NkxKUzSKuwne8c3uQlPRE
q3vPit5ZDqlzWDtHwXjWR3zffRF28Ub3oquw9Jm6r7p2KztyYmgOw+0zfTaUAImrGzjDhIEy1TQh
rgywRzAQ39YaLAG//Bk1CjPDG2zql6YiZcyn59toHNNdpJ/a4DqhNIr6rj5bevgoDRxBNWqcsmn3
UpFkb+TyJGAf2pRmuEqwe0WvnQ4GBKPBz5poBZrEMcZKpT9aiXrvRuzMwkQOxeTnUzVv4GXinnZu
6yT89LRew/cq76hPBHzJ5qLlerswBhRZWO9AJKGIdEYuKQSp3HdB91Hr+Z1adK99wZcE9H9jCKTA
DZ4zfvnKsY1T4GYk4lAot9v0TemrB03qq04YD3mCRNsYnSUunFLD19cl6p3HRQDh70/QGRcpS4Ir
op+9nx3h1G8UUTR4eLiaNDR9lgimAYqt7KRtIPzGCzKV1yK/YWyOGcKcbLPZg8rbC8eO1qqHvibW
MRymJCd77bYcl+6HFXGuaBk0O+bHOBj9Gl8UbxLSpaIJuibRkvHamDmLZiRnhQ6Zn2STC/TJC9VP
25sQEwaFoNFogb7YV57oNm4vj/YAnqZLxxMhEegDq7UxiboEaURUHpedSN5IyVJV/06dhodpc0Xk
bh+nJyP1sJzaCPLawlxXrYvJHxFvo6EWzs5Jl3yiJUGKgULN7fo3R+/VldPnp46Io3A6uvqx3ICy
mux1wSdZUetOEv/lTQTpyK0Y26M2Vl6tmhp0XLtU6JG8+LJbEXDbLhmv3DiZ99GRmcIIvXDoAr43
wn/sewC1DoW8LkJJBHZqF1LOXNS2+px5DUYyPcBL6Az7vtQBWcHQAxN91SvxaQgYTkhvyfQVn77i
rQJLblVzvNOYnOHBJQ3HK5Hl9rxvbFyrGSiCqMFaFlm7QmoUR+wnmgzBctrbaQFq29pBV+ITaer3
4sWXFHTgMbynenXG6oC3MqJ9/pwR/2UP/afbN2sFhTzqvwccP/dZj0gBN/BLhLRmS0zQoR51/IJA
BHLMv6VPHCmnhn3j7rTaQQjX52c9F3fGGBwhcgULLV3oAvaxW1knLKyI9fknJ7u4eEFo77wZUpBq
H0aPxciOqCKURqlwrMl4WdlmwfkOlxnznXJLNkS8SEfm15nJfkMyGDpx6OLtOJIOmpTPpkxLZC88
ToMC3z6EqyuGFEuZq1zd2EN0o9r6WbKziin7xDh0Fl8YheeD26fHCtk6W/wl1MhQjkbrBxk8W8um
ohpJ5d2lZbEsTGLKAncvY/26SRBR1WXy2oAi3+YFE8Wa6ItYOktVhXAisYyRpJCJY2iKVdtiCijC
7GJRZVghdHnTjeiSDRN5qCo/9YEil1M+6LHqrqNCwnRJkis6SmLhYbjvVf0h7zhcg8J5tOHSFs5D
2CFY1W3vKQaPtTaD6kU4JJxYebHy8+jOSr3PLKtIJXEZPtkRKJeB4jWuhdAg7lENOd8QZaGn/bte
FBh4ffWm0N9BgC8MmVw0F0WC/ZJCskX34aMcoKrOGTE16otjGMzbUvVJUVTOXx17goeeu6t5iZo7
T2DKLAY/9kIFx0JRUx5QsBGz00qEpigZ6Hffa07xQelLd9VXaTo/6gBLSV3Lq7h2xMI16EcGJDbk
+QOeJuRhgXqqMUgtIlRTjo5aVzQWTXppYMfoYXY7/i1dWbo/+1YNGR/F/kuix+gz/LcyHm8CPbqj
NXOD4+YaTKK7xDJ91GtIEQQDVSNtkxp0GY3f/nHI8KSRZ30/OvormW7H3ETroiXJfUvENNmi+FR7
L18CMgT1eJK5/2TmPSCgOKCqp3PepWXA6W+lZMaFKoW6UCxq+i6d+izsn81o9Dh5FSePgTU/Bafp
ABEBSCEXocC/zU3qSn26dQUB8QgWNPhPFJL9FP6L6gwfEe5Z1ceKUlGG2KB3ILrYPDIiV4zUocKQ
g2kYNqX0LtSwmiXpqMXCwwOvulOzMTB1HCLnXEeKEtWc4IYguZu6uAu38fmAiRODC+CN7tbFchC8
KhmhTeYAmQT25VOsTRK58gOA/12koEJMkuCtd+SzHXQ/aK1/itGa1LfvoYtrrlBZV4GHzIcWIl1q
igBut+2MJtohS73TRLodTHnF/P1oCdNbDn71iugX3DdiUBJDqakXdQQWL7SfRZQeyVD6GTRcYgeN
0BvhrEzN2aFi8tE3x2eNBMYlesyPoFFCwk/ltabGt67WYUYPrPcmwTSQ2cQPxdMFr19yHc/byS4q
q8lbme4dCw3WoJZc/tt7RHHvgJCDycC85YQLgA1VIoaJWDUY/yPxxbXQf3DCudMDosm9s0SPQYbn
MmtQUOSIbcGSxSvyJs/IejANUqTbBXiozeihN7LL4Ptc/pceINQl6X4+kw0aPsGkt1EigBOCkXJr
movS7KmNorzIAceMgX0rCQ0TOKBWQ1mjweuZBNUW4WbpphPtVZnLe4GKF8dIvmtHsXJU98Pwh7ta
T8xd1ZanQWqPauHQrIquFPQ2HLocYA6FeQyOiwTS1zjKdCkVse9CjqkmtlCOaOdYISu9bxkPjOFV
kHGGKt1HoQFayaH6r/UQR41qG7eVTs+n0R5jO1iTZg2CY4p3kukuslOCxy6RNKAHJdOo1gAPY0Vc
AEMqpkp43aJp3YB2aZd6jhJ84BzlujQ7vBdPas2+TQkn9gMkhBdFhU+VUYxf1JN6zkqvdImGxUvt
B90IHh34H7m0bwrWq1+0k/D8s6X/qZWkM4onQ3SfYeD98Ef5DL/gvQ2sR99gvO06B+bfJ2BiP8u4
OHuOgwwyBClNQXSJzGeB+Br5ivkBKWGvaf1VFd7SgG7WcEi2Tk5HBMKapre7EoI4R3EC5U4O+Tq0
6B/5eXEhnffQRBTk4oxJraviWKOL/ZZCjeLg7BVmfMFLUN3C2zOXPhmz2CGhkIXxnRj1eu0OwWfk
GJvWv5hc94S1/millh4Qidg7DBCL2Xw934CxoswwL0bQcBaWpYXr+W6a4uUs2NdpaJMzkRF86nvD
JM0ts0M3VSJc/zYIS2Q8Gbw1tyh+zK9Lep/ielX6Kwq2/3jvfPr4DKzL2rQq/+vz5sd6aA9EYfQI
k7CuHuZ3cKaiR9dpyLNQEOM6EdWbNz0230iONEiVNRheK8oXaSkthBTE9yyHKQpGCfGV+1Dj+VWq
/9pJpJduHdCHmy3QTVzfdwPpQFbs3FL8BKjyVYyRYYyPKV40uL0PNF8b9Mooguu/fi3huSSTmSiN
idVID820BuYlKOl82Lzopn1K50XApWKnBQjPSkKpTKbJvDjd5IqfrWJlW1Ln5uItifGYf1ZSK8a4
/mVxfrU9wMjhqAUI8rVIJ2FtZVa4mz+vr2satvU0rHvCenOY19zXWgoJaM3NSX0/Ge3ntRI3XPPr
RqPqMj02r//5FfPS/NjX7jDfn2/0KVoTzMGuxNHYyPZu3vAh5K8Y8yg7wvfeMD9T9WhxaDqRQjet
ivlLiq5i/TR+DpJzShcYzPK96eu1Uyf0fKc3MTK7G7Ht6JvU9Uz2OkogWbP39WCTkRe/aqDGcILl
H6ebNLLs7eiPYDNKNiu6+myH7ba1YBhm+f/64F++w7yIGiRbaCKYFLN8xa+tFwYIR8lQEqt+2jnI
O8CdWwF7sIBe9XdJgixnXlU95b4YTMJfR40jbI/Ew2mF/r4G9TK4wbfkKLC39CBDThY5wavSpur6
ew1ziByE7cBenPaq+Svl2C8QonXo5/kuHW7hxBpVogRNWF91yoEuhbL5+tfpuJpfOb/jv3yMhJWR
nkNACPV0fNDRp5aATH/+yuCs7B2wCVqO/zjIpn+AmsY/GAyLC3+gk8DO27emhG802eTLdWZTlvLm
GK5/+blWTnBXQMiBm+lY6afPnj9y/rZjdI0FFryFnltYyeYjbf7Fc5nze++aHsttYz2dkUwx2mvP
LuUmsJOT7SvsiPOeN998H62/7KJfi/PzI2VQyK6TvpaV/fWSJjC3ymNTZ5uvrZqVfr0VfrX/PsLn
nze/ZH5svutPe6HaAe5uYlaTHW7m54x5Z5//4/v1v++C8/15q81LX6+Z738t/vb8fPe3x75226K0
rD9PPXnKKMpMDKjCgKoSsdOQqy1Volq/1o9wzXbhC9i4AwYyYkcds2Y2NG1xCUOInuBtNjZnkmAo
V9IYTRgGYr5rZHzOHH0nq/ZoklZxoNZ4xsqT1xAooIM11IiwRu50BXJbqbQ7ZQC+MN/kKOoPlVYB
JZ3v24kjMGWrBJjbud0wGsPc7GRdQBW05Jn5//9+MSM0fiMdIkqSYkQKchmMKDjK6cYLJVeB+b4n
LGSd82IroDCG1SRl6uFM4Nf0j/MTvs+FwnJA7ZIECiSIw2e+cadd8/vu92O93rOK56e/FuennHm3
//7/f/P89zuHvZ3vjEpE/ZXZV+Pm++W/vN3Xoj19nV8e/froXx74/oLf7/J3j31/+vxsb5Gu7FXw
N/Qaw/q//9Fi2jl+e/uxynwQSs3D19t9r5zf/u+Xr/r9NpCFe2TmzKXm/54/PmLn0hL1JcjwHgMN
pW71y+KcjybSwSXu2vwKGZzbL1pfYd2ebubgwXlpfmK+W/fxpoW8sv1KGpyTB8vJRTrfDHP8oA8r
mBma74MqnC4js3eLL8PJ//t+nBbWkkIVg9D5vD8nD843X/GDc9KaWyFZynXtPHdmzFRyvW+ms5fK
BQ6JDpOaaj63wa1jLGZDAp5OcI4so0P/1dMp5yEEgHZ/Z8TOmvkyHSGCUwN1PTd0/Ol6pJJXlIeZ
tZuNbQmOQ9bXhKj4NrrNdxEzv6b0DtbaHF84HbTzEiOJLTnrFZXKkEBpKNvgYVpm5lWmYnpHRrnK
Jg6QM9EMir+WfnusqlSYcpEkDq2kg9VocI/nG4kA6vD1WKT2WxDXS3U0FvNzneEa24AMq3l7Ykj/
M/lOY8Ucvh9DKM0+YIJeGIYI8m9VM/o1TVz6PQhBxGhT+22+b1Xi0ctzbz231+ZuG61vVsi8hb+7
b0NRxUtm11SMp3FdOd3MS/OW/u0x3JQ1hcHyI5ov718duK/leUN3GTW1xnGX8+acN/F3R86aL0Vf
96cLljUy9MrQSs7NuHC2K86Lw2w67GoyKOOw/MTrXuDTxq9oKODNf9mi84NRllObZazaKiprgADg
emtxlp+DII1p23odvAsmgyD8AKTCqk2TB7MeykPSNbk8FnnU7AfrxVPd6jAHFX7f/N1jVGB2SliT
Harp9WFAWPB105DER1VSJzPgr8eG0ics0ae6DFXBWFVTduIYvuu+W+ypQZprWXfPpjbC4pi3kz9v
onkRJ9qDh1EXkuKUKvm9JeYN8711gkpjkmrDR5g3wfeNPZ2cvu9+HZSNla/jIf6cN8O8gf5uU7XT
9pG5KHY+5a55oxSWuzGK1NrOR9rXJpqPPCfqzCVAR1oik+MGmdESqNWwi70sUZeEoFeHaXS+NxWU
fzP8JYyLD49OwlpO68nXWO2JY+Htn+9/Lbq+3S3VgPnzvArVaT1+re9pab6rGUBDQJsu5qMljIQD
m8J5+o6OdAcSwZbzwTPfaLkV7q2c+lnh0Jq2Uqdf6mx9mCc4YgNFE+TLYcgOVBHv+kyu6V9SaJ6f
HaczhZfhVrLG4vG3kNHvu/PSHDxqKgqNBwYQ854WTKtBmd7j/6UVcw7Tf0pQwh6AmvlfSyuYV+f/
lJv09YI/JRWO+gdgFVdVhWqbU8oRsvDv3CRSKZBauJbpTNoIxAz/kFRof1DEoHdLxdXij6n/JanQ
nT/wiakosnRhabbmOP+NpMLgjf5JPGq7ruYI07QJadIgZ/2m3vck4d/4e8w9O+DKdozh1nN7ohhM
HIipb77rLS4l593ptLvCJbgjcclrwezwXLpOtjHp91CV8711ZXR72goUG3je1aNxEzvdKcnxc2iy
95gz2OMug5ZtutW5IE0MYSnFVE2ScTN6dN10HKQ+UOX9GN3kDX3YIaGbbKovcQzzxs4cjvpLlm+T
YQx2qTYpJ2pSqetWrH/Zen9KiH71hYi/WSUCOYvJWhE6NZbfNCbQTCtPk66xHxUb8LQAIu8nyg0k
8mGbK8rWygTcxLpA2znqoAJxZ4zxq4JodUVEACV7fmlTIP5qaQiOZKK6hUqTLnIXguyHDaZhjIWu
9Yw1o9j/+++usfl+26AOsTkOYj3TQohjGbNa+Je0Ni+g62+1kOI933tOS0rBhQ7goLdAezUuhqVR
u83kU8ZMDHtpSX+VCdzeqJynPFLkVqvgufU+lVcpIWnYObwLOezIiQHuHpHdaZsrAduVWg9YSdQa
uqB2kjs+iGpqkrWZHPUE/E+KSkMT4znUypqGWPWZQuxZkHhzLJMQoWDeH4fOp6w3wnEHABX0zrPo
/Ae7aKibQqJXR0K3gDVrcQQywTn5QW7iLGrbDYOLh/EKovMI7lLsU8WDxuyMuGrh1BsgzHUwyHiQ
pyHPexWM5SKwAGBTHykdY5nyuqUMbh1Fq9Y1stCFZpGuZDU/RBCAN2AO60TesPcTv14HKKcTw3oq
Zc//1SVwMxzklvJY4Cunv6l8NG2MgNBuTAxP7Q4x5TTPc+nyeWjrcAhdlaAqFjKgLYpyag/34JLR
3V9WPWFjDW+i5D5+1dY4Iwj8gDccLYTstnYENwuG/Fs8XPoODlLcG29OsNdopCzgfpxC0wEGVRg4
2VvUIWl9jFNn4yfRyzhCrvcS3FMVZe/awLgcpvV1aYz6Rg3Qapij2NpZ9jbGAyESoDPo/Jartque
C7NiW8qwWJZt35OLI+ghOCvq98fUBZhOBA+ImgiYCWQl/RZbZbnUgEN62hUqopZ6870DSmbihq7B
HNCS0eg3dP0htZt3r2rQ2GIZo8W8CQijUyx6xCmuoZVHhAlBtuOZ/goCFGAWafdQdRD8kzJ7LAbj
tWrqdzshUtxon20HgXLXZD/qKDyLAH+rFoa3VYyyOGy7JxRSL6O5VMCTLBq8MstRGdc+yD3T8I7F
SG2pV41notUBWonrUh0rRJliGw5ehh4CyGChIfsvyBhSARBi6nBo4BrkKAXlBlT9Im662wEBRCCa
qyCvtg2CSKeX+zquPmxxxnd3aN30ocaLsfbV/k3RzHXZtgcMUetJUJ871OHzcVj0XPFBu5S4523k
X9jClKDdm2lGsTAPloZqPDmxfZnKXYYyXkUFMxCIMilVRB+ZGMKAFglVF+Z3kVW/gYZ9CZJuS2rF
xuRIIpezfW0c4CyMDHKbzhv65FrTSPcBZLZQwd9gBuPEal3GnDmXnbxj+PwJkuq1whadGfqbUgcF
ZUJO6HYN2bl3T2FnPkdsTy2C6uKFx7gkiaUqH7BSTeP5k22aH0CQCuIX3oxBwtSHfQG//s6JiCp1
FaYhPhUCQMqJUa0bgzQ7RMn0Kj36omPabQl++cw48hYOLDy0Q8kDMTAbdIfwji0GTKaK2kuMOWHQ
vbcIa6oitZ3f2aDZtZisrbFJIs4a6KGLRL8lWwvvGEHYaXcebOcU9vE5soYbV1d2he2uaP0nlECx
WgOI53QNRlzWN0MY6wvLR5BAS3xfe+0+qgK0St67MNMrgPH3iOjApA/9Q5FYYjV6aN49qZ6+Pjdu
xpVn5RuK15RCo7cktlfT8T3U+dQ3Do5VGu49Euj1SF1rA9AXw3/pynxYjF3/maQos+i/sJJ0Ala1
k1do5+mJyLWfY4nhsnffRePd+Sjmalnpi9BDfeM4r06P5t8hfm1v1+5k/eyex/2gIpsqNegvYNvy
ZOzXoYsAv8TeJmnbL1RIc7nAp2FbFZkWgVluWiu4eBIOYhS2eyE4ZQYN3dda82H5y1umLvus0Z50
c21EVbKKbfvGsvMn360m5MEzLXbCj0cDY/CbamdYGvAwjCHNFHQ/66yF9IVIcWWjFlwULbo4rCaX
uuoK5prBUg5jtJeug5GYy9sSWQCgPP1RD8F7J9o0ThZygxfmNimqRy/oT5YNn9/P7EcNEl0U1z+C
cFKetfoPnbyivGE6lrEAlmzCWnfV/NTglneFgdrZdbgGOvSOA/1V9DQli4Qkw8pfBe5IpIiBU64H
oYTUnZZFPCog0bqfvd6erdBd9n76bsGcOPRVhIwbQ7ALQwxpRj+VILpiIwbz1kfAs2YOAweuvfRK
Lhe+OnB+4dozaPzmWPtI8ZUsdAQxNpjjha2bL3FPpRvY01uheE9V0F7rXutOEXLZpodNqRtWSAvw
OrWZkghhKouuGhC5DSDo3MG4LgTCksG5j8x+pTj2c4qnetFShli9RkX4NqQAgi1TfzMZiERNsKkU
0QBvo4dHMSlbx5V9g20WWWDLrlg01mkkKwhsvG8tkXQDX4p3tGOqkzF111Rsu1TI5MIp9Ab0qoqx
FzPNtQXh4YhX88foqJeyh+fEbwDqwQ6v1HVFDBx8VDWngeMSW2/lnyEWnkVCONxioG2Go2rLfA24
ATK1dDLSOOaFcDsfyObeJrURJpp9Ug3JxjbkjzEEfFmKYUtF9YF5ebY1SD/n5FIuW9u+SKLLY985
iAZxrbowsJdbuUkkNbGNDuctb2zeEovsGpNd4npjJtG19Nqn0TEmy1oKRkHATjXuJ+293cTNy7Tq
Gg85/LQ9pGk++2X7Y1Q4iNNAfSZyhuYoEBx8oE++lt6jBAjY0XE559qzXYliYxvhgtyiH13WUaxl
tA2NBNmhiyU1UU40w14h0I/LEYe+9LIHKxvQUxEotyjL/NEBMoHN8Cawyn07WHeKkLdRAVM1jC8M
Pw9K218QEJiTfJlT0+juNXdR86rF6JsP86/j8rgkqWSRJhiKpo/VLWBdsXvvRNZnHfXs8739WNjh
ueMXWka9hvWxc7wbC6eD4lZ8cdJDAkIUPUJFGqgbm951k1PbvY8dpCw/bust9RGE5PraKqS9NIEy
Nulg75veIloesS+tBipA1L0HsS6z4kE2wwvNw/ZAg3QH0YE5czII5GRDDo4S1CPxt4c+H0t4lkTv
KRYjHxc8V2EZ2DtH0GBF2hzJFjiRMSnWSg7DsMyImiqEDiQmCNfIkldm2xVXsYFchsiiTSSYwWDy
Bj4QaUeZ9gucT3JLHNuDUEDX90qYrALDuZCLY6ETq9mMLS76WL2HiJtlYbb2zGgLBpnDX5N7xiXt
zs3cz9CvvHVGPN0S1wQKDSnDq0HQ3Y9rPPYch3D1gdojV1XvsqznQuiHhInRjYxdaOFFZkx02bZe
Fohcknrfo7Ig4KImYaHSSWalmd4L2lhqgQAykeq+tJVjYpgNuTAK6lHfWKFnTq/ttCT/3Y6RzCQA
OYIp/looW0Sb7UIp045TmgVgwguSHcolqnb6EKarvEZO1+DpPJCoRmHXQVL/fXde0gYLEC4U+/lJ
qcTgE7KspDP51wv0U1KNPSMjSoXfbzEvoVnuNnannMqWulkuVRdxhMq1Xd8G/mjB77cR5XYhlbRg
KpwoJA4xVmaHmW/E9IXmN5rvFr04ZdibN+VUze3nvs+8GKse8wuvWPqO89JPjaYs0L1lZmKwsoEI
kwWj7dNKwdBoo1bDKm7s8f5TKi3A4HL5uJ+wvW00eBfDLFgt09tPbzMvzR+BrZcu5PwgpAVqyQZR
9OQGIRVX4jLFEV2H6OlUtlcpr8Lat/c4ntbkxlWLgjCNvVup6tFzW3+B43i8AV/PjEk3iy05HTsn
NMYjuwz4K0ULbgmG1TbKgPQX1HG2nhiJS2jq0U3g+cm6l6IiTc11OSrHe5TwyrIHFXNHSjpy7agF
cW6mjOYgshITMkASmZRneHXNsynIxxMp6Ta+UYolSB34hKmmr9GTLNJ8UK5zzykZt8NPrONo4iNR
oOryV8YjMNxp8l+FQfXYpErPKDFb433bDFpaYn3Vx5OSMngAUYCCdHA3ilaYm1jj82uz969kZ75Q
X/gYqzHepxApuTx4NLM3CYbtfZjCVjSUwriDaHRwhxYki4mcxao5P2QFl4omJYMM1ETyOnJBciId
q23RVcdyOs8aTqevS786p4ZRHYVWEeEiq3tDE4D6RiZTajrUG2iO2tGi1BGgiLjVerhqIjP3zPGN
fd150Zksc2vhc8gw1Mjeu+YKsoF7yA0uYDWAimOmMRJDuUbk4hAC41JcRpe2woki6BLYGv6ZVEGb
AkDUb/Kw8y9yzH7qJedviWuClkmzd6Wnw4OQL2VMyqQt7fGaXQSKr2hwPoK3hlPRMca0nSN5F/ax
o7dvRndkyVA8SdDh+4hJ6sIdbg2rO0E6I8y49d/NvBn2RQ4ZsreDY+yRX9ZbdbmayBc3DQm0N4ou
oRv6OMNbYR2GsRwuYHaJeMw6zpaJuDPJ/7r4Sp3tla5Nl7lA01PW1qnHO4OwvBg7FNwT1TlyxFUx
3XSqgWgJaXJAHPbaHBvxENrWKS7QFIVtf10PSnFyXe9GRlqyc/SmPvq9fCBqgg4KXM1xtE/OKsva
6K6C530VElsT+EARmJrcDQMBNFFlwr0tjOeQ7Ag2YtxtpKk7+6D3iUO1fLHOCEIDVPXsMRpZcRHT
97UZufuky9dGWhU3RWnCu0t9Y28lkKRN/USwibpTUFgwRUpAa9ZkaMiLVlN4GA0L6yBaPyHwi/qJ
yLeEdBxC1PSbIPV+NNDh7zRUylHW2dshMBCjayYrTBtfuqqPd2GzVQCo7tssPuqdSroOey7xkhtS
ch8w3xywZ+h70EH1xg6yJ2/U4jsbdJHmVfVRwmgu1ZSkRJsdohtxOSKsOvpUZSYZPHwwOgLyxuyp
lzhWf8ZJ6m4IJySSwIjNnToyj9fMgsy1WmCcUgLl6BnHpnOGdVsVKIvb9hOuZ3Db9ojMUv2xcxnJ
9GMFnmKozhV7bkDm3UHzIRm1I7HRATjdDn9BOiXwMpYQ1CHCVyj7HeJif6008aFKM/+M+fPG02Fd
hCA8mYCQrjUizc6UY+EMUzJVGq2N8XEEvbxxwZ5uwyg5UC2l9NLYPQUFJFhDczRk3B6nhlt1NsMU
tfmI8M6DyLq1hnrKA9GLbdBnWB6U4ZbxdLTBbOPsPXKZ49a9VRHuc61OlLVvA9KIR3GYCd9qKtxt
2LjWjWmhlTGqbAD65AG9srIHgAnP2MHV6+qprJTwQhjNCl9le/IQgYueASMZBVi2dDwvfmKsM0Nb
0/GanDoM7aq8YpAt41X6P+ydWXLjSrZlp1ITQBr6pqysPgiwF0X1UugHJikU6Bt39Bh9LVfeqvsy
nz17E6iPoFFiSKRIAO7nnL3XtkAJKAZ/1M3+b8Kpl/06DeI8o8vxHHgnLUHr9Ep3beLTWnPt5yWo
+sOI76VlABvOZR4cWrCaoezrG1k8M7MGaRCTWdlP8WlBQNm354pMmdNadmeTnO97epYbH6qyou9P
KGxQbQfw5rj5uZdlN61gSdYE8UAbqe7O8uYnIw0st0oGzw/TArEwh+WwjXV6SZokVzAsNdTzC5Sy
sMIjeipT8afWjGXb6ZoJr0lp/XQCrmAQQOI0hsYChqPuZu1s0VEQJSj8o19Penw1S0Awq4+0y2Vf
Qn8x301zsZ7sgAK+r/JqWzreciKjLko9lHZUGOQyqG/93BBw+zIPtDrQUTH+xNm9niAYjH/dLRqR
YWpRcFdHPy3q5ueeiR2MOrCf/vq6X8os0gn3AkOuJE1SDQLVvZo6nB2+zajXnROLeqeG/c4DQ5ao
yCBox2SMtSfhMmgxcxdUdUOQzM/34p+ty98Pu6z926Qr3rnMM8EuAu8//OzPL/i5+fsH/u1LSLRM
G7GUmaFMqEH//hHhsZ8lY3j9919o4Ehk/qpe3D/vGgjm6b6R9PD3T/+H//TzTV9zAUKgjocZqTZf
/+UL+vnfgW+0lMCp/Of/S0Xsbnpz9sK/n+DffsHPA//2vb+/NGbO3KxHWqV2i1wIifCw5xJdrjJ3
ai5RWWSIgqdVDwubObQ5qTl0Lh+yhKAc5CY9RR03XgzJluYp2pefr331zZmENaJCymYLyZHiza2q
MXLHgVV00R7L2n9ygTaGpjoCOK++Alo+W6dZGn3LId6cGGvwQCIp8GM540s0y8egX4m1n8VehUMt
57KDXjgzWKAF0Dan3Nbf53o9ynH6nVYNIG2orUl8Gcz2VFeYiNhYsEAujsklA/0DRxHmJ/bpzvhs
F3iwZNE+Zpn3J23aa+CIKLGCu8ZIPtymIItyLG7pxP6Bfd2N2Z2YB9jHAzn3LZNHyu43Ztl4OBwf
V5716XYaYg9N7ze61D4GfBYq/AL8XHvQxPxVVJVF72MmkkQb7BD/KM/eLxdyA//ELhvgwHisJ/s5
L6anVBCKOpg+6YlMEOoYt0NZTl/Q6rAwUBm5Zvsq7W9/ppPr+OO10seDWR1HhWPR5YQvMu2/bdJM
U2s+e2lxrrRkbxrJu6n+ZmgKbWeFpuGfPQeqQOekPNsU9ez/8gHn7YCYN0nqR4jk52kOiLSoNgUh
07VjX01neCGiwEppppfiBSLng9N0xaax7X2fab8739ahPGakws+PvrE+F804Hwwbx50MmptedodW
Y0LM3q0o4uJE2lJyqILloVWR8WP8x2sg8RSCOMoUWwSkW7idrnURiVVGGT4N3gnL3ngxAGucNJvJ
oBoIyufZ8gmum9adf5ZstkJiuIMooA8RCFw5yqIa2jnbf8C7D714Xopl+oPBCil6UGBoWLRpR+b1
0RjiW4HmLxiDS18LLpOW2p7f6n7+ZBuBvvHIRgMCmy8X4RDs048X4TuEHC2ofxHfdjbtTe1rCsRN
MYKaaBL7hdT71sxf5xh7RhIDmvXb/MysvNoGE7FsNBEefBNele+2n41V8ZJBdoxcSPZWbnnhQmjw
bhKus+PogU9gCmLf8NlFMcMkNfIKh5YhRGU16cZuHQTi+JIK3zd2dsNGPlGFjIt0JBLVb6lNc7ia
I2Hk6DSgFaYaxuyq6MgHynkD26mm/7RQC1Kpn/wxCJeHQMvIJlr9395QXm3P7kNzjhHNCWzNTXyP
cQn3S10kIS3FJx9w3dZz4ues8fY1hF+KsiO1hLupRj47Ww8wldrOHUP+OGpxL3Omr2fQ1t9NtiMN
57Epgz/gRsR2bNpTABkEHyAqkTgw3zvdcrFbzOTeQw226aiGJqTI1XPFJse2G3n0783XpsQe1lRk
qmNCZCLRucNGn6F9cUkpDkVLyiTzJ/iSPrGG4gzUFDJRUryBQTkOUEBoFBEizFvQ1poDROy9ZJHb
mepca92KouUEs+VW/YvhDhNfy9mytNa26FlfIec/ccBzpXHRngayH5F4+ZFsaNmJki6DXFkcmzpj
IzRj99Kx1Wa5GzbkAdFiaCLYfiSUr+SuSDJ6K0YFrGYeElA9QcuPJ4aETX3RzG2ZsHKXU02j+FdH
u+fcNUW6W32LBIBZzlGDJ4/xLWkvfvFGWMO6tSoJ6F+Kx7gka1Da5bXoVtpN2ls1ewyoJs4rpdaK
3XezgWEn1Btp5Pi64fzeUq0w1cKnaS/vnRN8SfohfBrGu79PJCkIJFrgQpq/e+aQsigeMtjD3lT7
Yewmz2ogzbQLIm6fEg7plnup0k5cxTX2Cjyek0C9Ecds6Y1inTeeU+XhMuVHy0+zCLIxaZi9+vN7
L4t8LNNCWiSCB96+FDEVs009OFsuT4iRp3P0OyJGp+2IJQcyZbcH/ZZshX7sGKTJsuIQNG1mfvaf
0acaJvLFGbXrrBr2eMbzsB4gwDZJZA5E+ikZUBpoX2aa3xRl8yVVP90cialuaRWeL6TAg2Yk1ITQ
ElJn3AM+wfYYm8uX4AyStJ01w3gZM1o3/QLYaP4zQ73G6EAGQSNvJ4PxrkbrGw/ZqtM61d0/BS2D
XdsyOqAjE/a4RFNnrYnWgnldUcwg7PObRVENip1NDxaxnoM7j6lxXnxZpVlunXKlI5i3XhgQar7i
/im4hraa8+wVxhkXV4trx7xq1QiK2rA/+m7INpzfMuw7XlNJ6l2tYViJSfrKi2og5KsLNmR9Rpzt
vPsuUU1sEXLx81HYTwzW8OwEsuJCtXBAxLpE2q49+MpNX7W9EfYY5RoMEfvZCooIk3KpfUsUkPQN
mOwMjjaziELcqWbxUpTXEsZXRGSfuZFJaFmteRkGMW8wBm+LgQilWmzbAXOZNVwCHVM+ylgZwtIK
uCQkh5+B//8Hnvw3qhzLNXUwI/+1Kuf1u+v/x0smk6zO/oV48tdP/iXP8bx/eHjADYAm0AvhFoI1
+b/yHPMfDEFYONFDuua/Ek/0f7iWbjCB8siH811FmvuLeGJ5/zAYT8GfU0AUMwCh8r//19f8P5Pv
5l/wNX9//S9aFGhC/0nP4SLygVTqGSiFrH8nmyULzs46T1I88E7OtrP5rkbB6jJlV8yC8jxZVkkf
kLEJQ+YPsH4ViYY3xWQMt+OORoR7ZJjA8I2Uz2Hl+kFSK5NwqEcdWuzW9T6yPKbu18mKdxmpAtcM
8KkzLSzzdNnQVCIr7dxS5keLfjIt6k2STRg2mRJE+LS+Th9w2dotsyIvIizAh+gNgKQ9TPpIvdIU
YofWZktcbrQKcZS4uI9cFwAGLRpldD19eEla3RD9tcMmmYRGPJ/HpFxvJibkq0cGUJKKK8HqGgp3
9ADgmYE/baaSvm2Qdum+jusLXA8R2fnobg3zEdR5RnShyvqwx0tJGOPd7DYaEyU8naKjT9X1OWqO
pQjCljbvlrNekviUVnvbZxoPU1nfllkxbFpzfiwGB993FsmR5JqlFuD/hg+5lDY1Z79cCUXKwNsR
gkEbfoHhDbKlvcgJQb6XeVrkCjo0hkZ7P4EhBQRBUHAM7JmyId8Bmcojs00I3FvmJ2v0Hyry1UkI
a8iT6rHSOh3xQVTSh6o1n9p+nG70VHsyTGO79N2Lm073ji0Zpbg74ZJNSMBOTWJxk72uNACyYGFd
0WgeBVe3WS/jEDzD6vuwiYMaWygZhUVybLHISOv9o3rUKpMap5VHk7N7n/KgUXJrLvIVJjndsG/7
jMmF7vb0fsoGng3pgZnBlEtLjUPRu6cp6RmngyAn6bJUwPuLOepvGVvwm5Xo+MicjWaXslGqhT4S
MIJNvmxa4kMB3kJzW9vI8p0hion/Iymn2zVwnoE7mOO24QAn2gNGpi4850y0jXhj60xH5AwGQ3LA
0ZkSvt5HkHMAcJh0KRcz2VPFZ4gzvvoqedLNqmWCTcFEEPDFlIypY916aA3zpoide7MMruxSEgCe
72govK008jfRYuyTJaVVtk4HzYrBCQzexslmfztUEodbF+wyaZAApxXpTUfTpiqzlABTY1/oQD+T
GvTDiN/HnoK9tQxLJJTzO7GQWpGEvq2G4ZVWSHXEjZhvh1RGXAk4zbCZ6iSwIqeLb2Kp3Y+QdyJP
yGtqTRdIHXujG6eI1EsYulWzLSvP38K/fSw6Ww8BqqPKwykNOe8WkYW4eNm4g4g2PadPttk+ZPLB
rxgCERyNkL9df+c9iUME1P52fHEbk4sSkMUVGnZX7Vl4GfKN7PyWVZLmqnDTkwPXzu3ZTmQa7Uh4
4n3sHVRoc1a85fkDndUMFyVtV88EjmY4t57MxS4DSo6hvTbm70WjTZqOzq1w5+NgSHPnGSJsHH/Z
rTiWo3Qe70iILSPqvToc6YHT4tCifBowKBC448bJvWR0jdb5vhuvsdmt+LVTfkN569UN+Gs2FaHZ
Aj3xbE+E48osPKGCgSHHKD3N9IPefQQLQiGj+5jnoYoQHERLon/oq/qAkpVkVtPeeRA0vBFus8Sn
c9CwyIROIr9wpkJaZaZAlNJ6FGZg3pTTyPbWih9mEcTPaVWeRPlIDh8xF4idliEls8pKk1NXu/wx
TfrNLmprBJNFKBoWoNLyrlYSj6c5nV68wMKcZb/AYwFtPpeYcf1jVqT+/QhQqGjHKmSiDmA6QKsA
7RTIN/3j7dT2N5XvfLv5n0xzX8qVlGP8Gn3kFOb3xDRzAhvFPh1JmOboTx7AJGThX0lmTbcWyb1h
U+pkB1TNTmlPo8D79AEa0uT1U6Xp3KW9FYJ1lpHfcmUSzbqfidPdDKWd3Lt7wxvkpdeWChlBy6dL
7BSJaCS3UlgD3IIRagv9pmA2XhfWeW4H55wG4CBS+7lSG0orbQXc2eOylhkCaFqYTWluLa1vUW5r
myoz9F3K7EG3vOHC+OxZ6IfOF9dpnPZz2/qhltdJNLJKxuDl7iuELoXd1pwFFfwLRxsjlFiOw9RJ
C4iFMmdmYFionWJut8xcIGgZbuQv9aMsJVS9AID8WgTvbuCNh+oPE4E3fLxFyPTsvlva+ciMekUz
5hfLtdRvbfQDXOG4vPTtwMTYJEult/wo04l80xO5t1R0XhyINMrIThNOrN8p/mPuWBw72QtrgVBj
5WLvaYlxO6bWcZQsa1Ml7iwIC7R+EC9qUDdsr36bCWs7uynSy9XLjkNft1FJ6+omc9tLd6gtV7va
ZLPnKB9BDQ6skKOOXjB4zDrNOjUjyBIS0rkBuoV/gekKRHInZzjWD4+rJ55xyj4VMQdKUrzCecAZ
7U+vAf36kzGLHYXgcgTvMdPtsxBtaUqPEByhza+HsTtyXVVhnzC5V3FF7jbeF/65pYFrCU/eBhND
/Wb1idPy+H9yDXbLSBa7pS33KArlyV7W38MCGCubhb/jVHtv5fQwAIQ8dgnHfyDGEDNQErLnQHgT
m324LiAOkQrQgdpy/F4d2lFNU7TRUCN7aaaW7n773aCHoJXSfAtUE6FLOUBEU7WRI/qBzAHD0kz+
CciU8lSnv6rZeqKiAlBp2w+q8ZqVAKhRicHAieEYDg3UEFoI8dLfdBLcu8VylEltiUa9CFkURvr0
b5mZHaDm+nCZF7qOyYHU5IqAV3+bZmbyLjySCTNYpQd9JA+kWdPnsYmp2ivzPY0zsscDFvgcU303
v7q0BLemqJ6Mwnt1aIfxi0NXTc8xObdGuiUP2Dy4AdlNq0LMw7XEuJoh9FmnN6knXyTD1nuK7r1l
WmdXTB0nEO+YrlkGvJfgeWTi5GU+0Qaube6ozwBPewHLmGO+VCX7LtctP/KePmKpZD8g8DeOwOen
EXYJEPOlHMY1ItckiZo+jjwYsUsCJTpRUkd8Dc8iwHm65ly5OgQDlyZHjoowHEDobKOs2Phm+6nH
wrplQgQK1u2jmUDDE8jVYwXdPWNwfC5a56MdM7kFbX2vnNUZYSrumrwt5AqS5/7uSu2pyHvyq1PA
aTaurE08M0pfvPTS4dLfEE1wX2ZYMIWVOxADjD9Ei9Nudhm5GKtPFrHJZWny8mPbpSTA5nQsQLao
A5Xhy87jcz6yWylvfFimqB29fTYBGK9A5W37DmWBnzjARooRqMcyc3zJCylX5W71PnNGoJt5Ktv9
VG7KwvzUtHlESIyhXzP1zy4x322zcY+dll1LVtEzCDWVc9KKjXatdS7RNejerbbUD6A1robXNRuH
KWm+3oomvadJUW17N2NLWQLGQcyUhcYqUUM21ZMHN6jpECLW0oz0QeJ30S2SEfWHZh7r2569j5ey
RQ8QvOoT6usfGemQ22K/qqpheHD0CbBuI+8Rqd34VX9hlGZv6CkNlMwQZaaYrqSNvItVdsWrPY8a
urgWgEe3yl+VLV7Z8rK360ZwESMwvrrt7oYateZkaETyNumxJff2iXYVTKYxH0DnUpt3QL05u3m/
PQ8gNT+TwD/d2+PwPHs46PmD6k3mzwSkIzA6QyjNItuy0ExbybFf5ymKc3M4ldofrjE5e/KhendG
ctWNU2wNL1LvdlrusUm1zdsx8S26sYhvprUBVNrK4zJaY0Q/R6nbyaT3ua56RsDeTFv9HSwLAr00
r7jmMXMY9kninYRqBwVHOxzWGPispSVgNSphh/DjXsA+kIKgYlho0zQkMr9B9fgafXajeTFfu3T8
Hixa4LntElRfOXc6xcaNgxJZgmueK4BwVuwax0Q9xPHXEF1wdKfss7PGs+5zjBacACizzM+0vCFP
g6fSaGCmk3hdnOUbqtNDl0OYYccK6mI2b7qLrTn7WtSEDZGS0HTM3JycaVanIUfU00+0XOhOc/Fe
dZL5MhS19U7m2akb2g+qqHt3XF4mTe50GraRaZ6rUrwrUBHYJkNssjV4qMZk78QMEhidpqR4R0xM
QSU+uG3wgATkw/dJ4kYeKum3lCaiCpl8xBokLGmEjm3sEsobz54uZlECPyEkOBiJIS19HKceChFi
6s2R9DU7jdzOPbhx+hkYz/O6bleqt3FufwGlCQ03eLY9+p9AOeYAumPwxe7zFyIkFocYY3T7yzQu
yt+iOMA5S4uvl9QG9R36hZfKiwl+N8912r5k2rhtQVOtfndnBwnhiaX3ACUoKlMEYrrBqCPNgb0B
z/NJCO6SESNnecOc8b61EWG5yNGqYomqGJWlqc1XxyUMYJJ3+Wq+1bI55NNE466H0sEVWgMZSUCy
Xie3jfKJG7MJ/r9CTJn2HI6uQBRq3je68WIJiV2B6U5SOJ/FSBe+uayarwNuLJ4C27ogErwuHkhi
tOmd+wu291YrGmTDceh1WoR5Z7u2bXbzJhHs7gxLf0pr/TDkXJWNY9ygh1hz+zpL+11ARtFJTMGf
ezsUW/KX2RR622Qu3h0lvBgFjJYquGH/C2MHd8fGsIevWbg70lP3RQzCy0A8LGaWAjYC7ox6E+JJ
XhPiMBBnkX4FznxfxrTe4pyyD9Ay2biR1Y5Pig4mKpoG6qNBgBc6QbWr5CEgBqghvEozxSPJSMTI
T8jaZ4+2uM/QBaAxgv9THzDNtUjRdMxXfx2mMOfaPrEiqfdcm/wn2dj7IEED3V7Gqf3wyIKviWiN
lXu/cbwIBdPdYE4vCQqpthvxWuQtl6CQNsgz24oXuhcl2yiqZy2N7wp3hO5EqB/+UOfxoXVTeWag
CH9VsQqHqrgjCDo7WhP7KTouF63Q9ZvM6fZ6s8IKGrlokPY4TqgbrQYGpc/HVOruMcGzguz/J1IW
NrU/7ln7VYBnf8kS/ToPSgKQ03fo2uriTtpj1pADD9n0oMWAKWmlRlSAOA3KfsamGZ/rBJl24XHd
hUIpG/HduLyAmP43Q8TdOnvltRPea1CRdddQRaQuYvR5IOFwzUmtx2RxW+Y4UbT4YA4t5auefki2
ddkIcx0f2BZL242VtHs6V2zjEuvWSfNhh3jcv0jBtiBPTYr59MLe8dMbrU9StVFK0jcmPzJ0+yAP
OXpuF+QHKFOQ085ldljb5rPNRv9Y2Sg8aPBBr64m0k67uzYRKbi05tV18/MMX34Td/onQ6blSc+u
wmccHMR1QzSi82Qn/oWl7260ciTeurf3Fu3Jpe8+WNOL2dGCaTq6VXqLdi0zr55DXsnQrGRiCrGx
mDfuel/NvIAIVWjspE4EcRUglK6LS6b7PjhsA+mVSYhwm27lmqUnrSh3MLPbsBET7SaOOwcvG7gV
891qGjbR7Zet4hCRDETYnp2jpXvbHKtiyPT3o4kJp5vgPazeTRHAgtSTrH+qweYorE+ayv5c0vGM
HKL/knWvTymcsZEkILK/mP0WpNkTSlQbquedIIBFWv+7ylGilZ4GSn6Vh67lsmHQ6txWxcR0ZzS2
swez21Fur/kxT8eI7RZYtLp/x2DIMJKNzVSCXrS15QgpvwkTpz+DACU9aojfEttlMKIBsgezV5Pf
EsH6MQ6GnMCyYDLXHJqT2Uqgr3D/VCMnKGkFVJLO+Ob2BHfDyCpLrSIeUg6bTCl7u4CqZCo96xzI
1d2ZrXaPsrWO+N8Fxi0Kv8rxaOn3xYEJJtXd6hxYUz1yOFCFj2NHlcDmLMhZbCcMJMfCcQ7L7J5k
WsqNqDxgljDn+472RmUs48M8/G4IhY4mZiOs3BPdKma/g+0fjUSfogCNNIYp9gXVfNPDBEGF2CFw
k3fe3OwNWrGbaWamQW5vYYgvB4MGZ3D+e51dLwSIZyNoMr682PlmPljvppJA9wGi53ls9UcZdAdd
gyBmDwDh9eTeyrTbGAKYyhYnkX3B4EGVw14QFT/CDkJPk/yuLe2vrAsAL5PXkjXJhWzhXcFUlFOU
iGtJWBs5o40WJoV2rM2neIVAPHr8YnTG4J5uS532ZZ3392VjPQ1aQ3Ng0SDsmdBdPf3Uj4zkAoF3
J9G1S2yxM4FZnOmuCF140gxFi71TjXpIdmTcvzRdQj82cbctUq+tXYwMSq0Orh+d0ToxoWlv4esH
vzXdfHZXOlJunhRhBWlnT0P1EKNIij3qDiTZgInljOecEJZWOYo8pKZAcNj8zoMfpgyHV/Mo4hvl
IcWg9CU1W40Bi0mVTPcBsvKTp26SrjWh4JTOzjW6O2vujUOWG6FW5OwtGtc7TWn31z2ZyHU7TUDy
iCLQTpwoVITUOpHj0/v8uSFhGQGljYrSJJ2OPGz1SB9kS2hanOod10xFdh5A6ZrdMVfohWQwbmnI
OLtGVN2prfU0ojUDUVtJSMgpaU5WkpCujJuoOS31zF0s/dmGLgzFRm4c7AVbKu1kcUKHeZiUvsxS
JnNrRJ70c28Cvm0DLcUXyuXeJYOhua8MkeWY2OU5ngJKkZ9nT5U/vrVjqHINpgx68j6zMZ7358X8
3KMljgzmX7/HLjSamW4f0JSbYNSZm06BF0eTxKBvMp9Eu4g+rHbNv25SoltDJiuvluIG/CinEcgE
EMaUstr7wbn8SKt9xUTJetaf2nRuxA/2o7OdMxTRfP8jHO//KRAfYzyAKFeMmjfx5waRP2hkU//4
+1um45/Y5bZ7YQ601P5+oMVw8s+f+vlevlRGtPRc2v9+YGoYYFiCzVzTcnmD776nlMS98P9uAmmh
GPv5Osv6LeLjJswDzgK/C3CwmIO298jkrbukj/oEw7OPMN9TCn10GNGqNPvzRANbVPG58mr96OMQ
YbxPkv1gGJE+VlYksZ3BZPSjtDg2DOwH5Q9olFMAbx2eAeUeYCW4r5SfYFLOghKLQaa8BmRPU3gq
/wH7nOzGU54EsKxUzmYRb9PR/V5NrSfAZERowJs9LNle9n61belKafOjmYg+rNjd0oVECY0hYlLO
CEN5JDAMPC95N+2x/IEOxUeRY6jITBaW2aEDUSz5E27I9kZDqtwaQAa5Rp+WZFaLQJJRZ8Kwb+Lh
ziYD76yv6dZoFrlr0dauvohZb6z80Cuzaeslp9UKcD4iBArXcYA7OujIERHu1voyEDE9/hJa9azP
qC6x0irDwDBV99SJVpg6rXcs8fO5kyQGVTlTRLfXcpwqeEUYOyef1L7lXasZGanS+FrApQ/K5yLr
9rcwm2un3ya2eRAWpQqh0iW6brdyXgpDaSmk9V1phIJRVJeiPZfKWWNhsRl/vDZYiizLfC4g8CNg
31SFf3Rt3DnsyRCMjfNTh3EnL55GE55nYk3XeLAfwNnghstvdTQ8LcYfmvHU+z9eIExBC+YgS7mE
kLG9p1Vwp5629Q1GJZDwcZfrUZrlv+sm24x08BnELW+x0LdVjO5d06tHB3uSrXxKGBIwH0A5Hriy
Nqv8jbHwrecvhJybQELmojMof+lCD7sxH2V/06A/2NCohEFORqnNXxfayjtVKBdVgJ3Kw1YVYK9y
lM+K1u4JSQZv022ODathfIZ49qnFmNGsnB4lvrt93OrPop/3o7lSJWbDbyIh2V5R59IBZ600j61u
a+euf4LaFG8dveq5nvkwmLN9ZkqQ1gxqXFHJzZRV34VtAzQQYxPVyybPGhmmGC5iqgqEW1ilLGN5
ak3I2ImznruWHpQx4G0olq6/agt22WAS7Pt6h+o+lXQc9s6gSF2ah1AFvS6pz5l7V9PFRGhdgc11
bsumrreV7PEFkRu+qZnsqbeOQZEF0XbZjiCpb6uGKhXndICmwXnT3ClKehcvUb5nSmlfTEZw+Uh6
e2zS844NGr6xuEgXgaD6PCQa6J1MZQDFsLsYi/86Sv0DV4oV1Y31ayTMlVqWv1l5Cstx+Sok0XUa
TmRTJvt+Kicelk+uXdBAWFw2NtY1qVuAXpOQO/o1xSbLnRuDZt0BV6d+Kvv8c0EpY5jdfeZ2fzzl
glzRhCzKF5kgkg4z5ZUsGEToyj1pzQnWY+t9Vb7KBoMltMKbFcMl6rLfk3JgdsqLSQDfplXuTJs7
6iGUjmJTYOA0MXI2vv3iZpykcTZyOjYv0jOuAeYISHkjsiFb2yPwo8gC0srsHj4DbmgbiewxiBP8
KZSUVeU8MVG3OUhp/gaTR+WGbh6XD8ZbTPxZN7J1zvCn/tIH/O9OFbOqYmAlMfnsYGjVNefWzhDY
0kbI0/W1G8XRxAALsX6XKUcsyHubrPOBCA7cspCdn0i8EztfOWkTyfDO1+x9AgeIIwhLT0ZUXlNQ
bQUgazt0YZmJf80/0M1+IxUex67PYn4uPONGSvddKKuXU2P/Q5MSt/6DCNxP32Nyw2GDtuTbxC/f
ijvPbLYLoN/NHHMsqgdyh6zZWsRv6oCHf7AdsgCgY3K0bA0dLC7kdLDvC2zJ2pJ/QPs5BGh6eGlr
NCjndICVeVGeZjYLZuRgc0aBKgn30R6qAsD1+KklSByJWDqujn5cRG6H2GasjW0wPHQIweuGcFWu
alP5q4UydGC4Jvvnlj7VvYsRxCr7+xpjdq0M2hi1f553Ud5tXbm4XezcElt3qvzdKPo2hnJ828r7
nf3TBY4fnNH1Dnj0s6ec4pXyjBMO8K0F/b7xFa2cnoqKIMlZXuAGDA+dx7k06l4T+rK+BJjSXczp
lnKpV/ZHoFzrruN8YXC9m7Czd1I859jbsV6RS67dKl9/lnJVxAbv002yEIdz6uKQZwr70WGZx5b1
3mOh98tPXTnqmZ091Wgf4CFHeo3ftWiYuksdfh9yMSnpsM46KcPynTYuxaKfU0b2ewyLv7RafORJ
9YCY4koAZli2NkyRkXTHsfLWLXuQG4CqJz2wnxwwAS24AFdxA9hbHjNFEgh4LYtiCyx03lukFK2i
Dmi0T9mTQ40aT7njbhkHfugDLeOhbJ9zfP1j9qA7/ZeesMcBwdJP3b7kPGGh3ZdgD3QWAwMMggSH
0CougqEICX4LK0EATSgVPQGrHGc2QAWpyApLY158UAuLbr8JxV5wgTA0cR/VqBMGRWdIHGYpukNw
dPsrH8bXruj1kGCCK8TwdtODeJhAPUD1ZfQO/AFk/LYDBiGAQlTAIeqSbcGQPQt3/GV7hL+O9XzP
XqPeUT96LADZHAJ2/UhJMAmYTuBzZtBQy0+HzzP24ZCnDPTnxtj6hJ8c/OUxybX+Pm/0m3aOTF0I
BJSzdS2JVQhZaeqIuo28IE6lxooyj0+0VawM/KkcCYqfQe7MGw39CGGSzsCrZy5pFB89GcwFkdgb
xmLWzu0xxlXMi23eGOQEOaiTifmtmfzqNPJSFnEGV8bwwmelREJypvN652h6Chf7mIMCmcYCD9Ty
5IMIoWlWAtkZ91qApsECI6LO71hxRToAI7TY2rBSzJHZdp9sICTEWXD1cZnCTdZy4+Dg3fjSrYgd
gV6SgDFJFM+kU2STAcRJo1gnjvZCAPVG72CguBX7Fkfar0gDDnbtyi1o5+WY0jL+2e57sFRc+lN9
Al0lUJyVOb3WirsyKgILwC+DdFbN5lV0mvHZIaNbtSkCK8fhU6MNHF2E+A6JF4lxBG2+HrSTMLLn
wqzJ1GwKfM3+na64MAOTErT3bFlWJjIQG6omfgoy901PmQsk8XxZivil18ez2/nFFtfamSj4jmdp
vxcCi3DPr/fkKu29rACiVxXnhnKIrgKjkJ7MCE9lOg7eh6WINwUiRk8xcOIu37rFfKgrY2sz4Q9B
rLthShtkw/RgAhJEutGaTUfRocnNDeaTXvYqzPU6sIncx8CgNoFZ3LMFQqOweG8Ibw5SCQTZbskw
VqLBBvUgU8qtoeSE5XC70Fwdf2SGuvs+067YIgPOIz5ce1dr6YMQidgacRNvpnznNkDp0+7NJLBv
O82kwqM4dbsA75fvJXsDSxDv/gA0uu9PTG9Cj4krw6Bz21FV4P0Fuj96e8ufnzkUJIvJnelM0xHZ
z73m5c+TDiUb+U4SgkBUuIp+m89TEyEPA/vwf9g7k+XGkTbLvkvv8Zs74JgWveE8U1JIMW1goVAE
5hmO6en7gJndkfW3lXXXvhYJI6WUgqRI4BvuPXfMJFUzz5xT1LFAOxRMzH3aFoppxWcFg3VKkecC
aUMxrHeg1gmlC48gzONVSEMoaov1PGJN6kU1MCdwnvwJYUhpx1cE9vRviPP2KNhfbMIPqjBNLsI+
+umtocl+1mQZjVFoHVmZdTjfyAnKqWy4YOVJjyUh9OajquZhVQlsfVWCVoppXqVz6shIYAQY3zrG
QuRbvGAtutS9Cald4Gxty3xj2V/96qfTue3GaONgJcz4JY/nl8JiTNews5zacHgJ0mevDM8zMxHX
YCxWMr13dDbsstn4jcialVI8OJyW8S+UZo8GXf82yZTaZMG0V4l4U8b3LHV+CQWpqDCLs1WgnLH6
+DJLtNJ+aBKuIdD+D8WN8KTPyuZtXfgVGwz0BHO7yb2s2BlO5Ox0FR6Gtrv1izeRdBuGg123CyLA
4syjPQypNVAAS3BOnIpNZHEN4a9GbUMYKHZYhqIRIK5gPZf+3hmVdygLd++NnxnPMCN0DHfndf17
YbKWyasAy7H7FWftZ8YRb7rAOYwWhuzC3LmNeDkBv3/Iholspilp8OPTXznxOtcBEAfjOFdC71NP
D1DBQhtDFRcSDO9PiQO1E9JOsQAydh2+3BpzAo7u5Mec0bXp/Cscct78+nsb+bsCGAECYKTXgTdg
lDCv08jmAJCfA/B/61rFL6foQQcGbD20HpfgRXMbzvmhnd27FyPAz+dericu2QdnNu92qCi0GHXa
1i5q430/kPpcjfJ9mIoOV5jc5CGpTGRy7kv5pn2Vo4+n2EuzvNhZWMu9LH9K7Ih8EKt/9gvzU+/C
Lso32GrB/ASMsDv91cFtUTX5NbPx4Hf8NyNZWvlulu2DYL5YQtPmmjhOClMBtAwPaUySsT8zS2/F
ga7PYO63HWjEmnHrlPlbHOtVlFvzqlIAA3wCPDddhLWr+F0XabnFby43Xuy8q2kkpgmQ97aP5Uuk
RHcch4JT8+R81e9eSZ5AWrNNYsSoXSlW9pQx7ulouYpqFwW0tOnw5tn1NTIdANseNrC5mDZ2/QaZ
pt4TlPDJMY2UhB87puAjPK4zK7XRIx7SJgPfhkpmb3Ydm7XiIK0O5AoLnDnEU2qHd7thsi6D+Ifj
mfGxN/t7a9hs50fdb7IRJX4Uj+QyK3vv47x9Mexp7TjikuCz2UKlJgKAkBJdNnodjwq5YnZgmUN2
2jT0B9s4mFWvn9OQR2YmPQq9nh1uWG0tMX481Mf/LdT+fwi1TWU7IA//c6H2vfkVlsV/BCg+fuRv
hbaUzr+Ug5jacjzHNi0FofBvhTb6u3/Z1OQkNEv+qNL+Ryal8y/T4Xs+MxXTtS2fx/C3QlvBVvR9
5boIt7EEOeK/pNCWvrMgEuF186iPH//zf9jCRmXpuOAChckqTJjQIqt/EPfSVs/poP34qQi+P3i9
D0qvA2wJlctEFjytXak/R1YdnGbf69YKF683xh+hiNo1gIdi7S+D0D8Hr4TvHhBQCCJa8ja3wL0x
bHwcuMidu7ok/ti1GQZjeylPuDrcnRyNaxZq8/Q4lItpds4Tc9PhRPb7pj46UqJFREC6StCqcTqf
IbSFkbtrl566ovo5aDQEgaV+JpkRPNU663ad5X8uvOV0ZLOZCdwnrK5NOExPuq5jZF35MejUTY6e
dzHb/IpOoTnC7n+PydsmQNk4h4pLXW0Mxe4vsPK8zHibBZTxuPWgwzpcMqoB5jFaorvVM6K1M/uW
IqM6G6Qirvu2/QjG4Cf4Ouc0ZtjW2VrQC+bM05VHkhupuQ65UnpXyME+V8uB3DDrZGU/BiAK5zoI
xabB370OeTZGcrIfk/Xl8KDdPu4+bsmieB3TLuVPxt+gCB3j0KH86HG1n9O57fC/M1ApeqJMBnjl
j+dAKrlzmFDCdCmMnfXjyQn+NVzTVUYyWRdvwzJ7HazkkkQiO0+TqTcTXeoKEb178nRkb7Qw77Fq
FhgH66FmPJG4YaIbNJGZthG+sF6QhCx7p90MuJ30AnhmCoFu2Gv3hV0gMpRLpIStHaKVBpfB/kyC
Alk2XM5Cb2fmIYh8t5dHy//nS/9vf4k/f50yTtWWfPLflir2opqCA9sBKDUeakl01/r0OIwjHDev
tH/RV0+MugYou07S7PXCo3YE8OrHrT+H0Yjak5kRd6BYelj886fH4fGE/u3ug7bbzIHiegrAKAJW
PK//opI/bpKy8TRkBMvF0vymltTXeYQ987j15+6DRz67DfSinPTL5W9eLluMx60/B2v5xuMuYvwa
qWjbY3vlY/n4MLpzAUn8wSV/fPHx7hgS+6uVx9a2XbAwj5fuz+HP16wIezJp77DN2FgtH+RsnpgP
PGDHcjGVP76TzQM+y2pgNIVk7fTAhz8O44KnfnzO83jxH7cplZPtgjMylx1PYy32cMmA9/SP+1m6
c6buWbXtMG8fe5RIaaJsm+xHmArNDqdUm9jwsEAx+DkBhyWmfjk87j4OJqtR5HMV0lv7WyLzg5TB
vuqL9BBWbENwcsCaNr0ZiuGUdoufjJt1MRX7YuxIZgu+eCUWrtIUaApZfUAufZ28GR/WI4vm8aAU
4ug4Y9XGh+3xBbm85I/DYzn0564POmsPKgeZMVz4afkBXJbmPk/iKxeIDaRImkWSTc5OzgQcajsY
CquckVFzEIYxAT8Y4t2sxq9x3vinmFT3k5rfeGVTIDoqYx5gcegjX8NhqTlrR/bXqu3Cc+OqV7gy
+e7xEB+rqSgX42p0zHzzWFo9vtHHSV5/dYWP7HHAkXGTQ/I6TR0sXCnaTTo/t/4yUyazbqv79oYl
8b1jM7nGDYCxghUt220klkKu2Vh/xL7MjtjhSAfMO0bGzafME/EBNdZnoWpytge6x8L/kVfS3sws
Ofyd9pvsFOfiMuRxtitq/o867g7hEtyicXRQ1GXXynMLavjx2zjMGzmm30JV+kdrTHD95R5rqAoh
E2ipUz6SbtqkxVpq8S0g6nFbSnC9o9a32CRVrEyWvJSCsJe4j9t9yLOj569ITpvQrhXUamlUXEiJ
yDlF0L0ouLCzy7spzK/o+hH1VDNBe8ZmTFV8nDrzKhdjdtTK9WAzlBA52p0hoUScNNc32xsP+J/P
My6AU+UtNEVqyLOfTp9JTizWU0JKqhcVHymAQPTK+qchQnWa2ThtLS/zViT0zOu6R/FpRFvT79+Q
J6f7KpnuRuIRcUNNuIMAtQSDTsPaMaK7hcv57LZ2fixSxtnEHGJNithYk61pBykULWw/IMS60zSV
Z6Ohwy4L1Mn2SOXLAAVNcEtzbMfa3ITDvQwTc2srNmkWQvKxAW7ojegeepu5kra0sc4S8pttyBnr
BgXjzrI0hJ08/TXJWexJNX5lQXPPwG69EoFqbplo77rSckGZMt8SE8lyjug3vjT1wUzI6agrfunU
Zk/dbCNVd4vxbBapAXYs4ofDj2jKnJuXGdmmDiqNmSp/G6tFEeQmcidL9Z29WLgbZhaX1gOk24VP
U1adrc4TpDWFKH8b46adVBCMjHlJ570NPDodPyF8aOFD43gJc3hUnpZXrwKhRUYwQ0TqpPfMgdW7
UHLAqusMPMJgrj3P+sLWOdJg3NAozoV5LJGaCBF/pCFB1kMekJ3jGleNu0xONUlVXM8P3cgHqC+i
b23eVxsxw5TtQWMd2W1NnGf9rUk27pUH8+Eq5vE9u5UtC0FCWT9kYT25efCMjPeaZrymjii/d377
zasRLo3+dSjzk0KLskoJ+0QrEN4GwgkOZkZOz/JRjVI+nRGItZUd6EubS/ttdgNjNzGLMe3QODqg
7ViBHjGSnnQzyp2jDI2IK9mZSYLAn0CEUpOAVjr+z8xMuJyIpTUTtnGbiYHNywQ9ksNnUuYz4AGB
hTYa10JP+slnabvtfduhMhh+hoUisyALksOc2Uxvj5EjvwytMDeVob6NDhca10dawIQjhj4DYe93
2rj2c9G8NhMCRD8ct27YpceGWf2GupR9fdnzcJPg0FpsoAKbWXHl0eua49MCC+SBPsVxqNetMdTX
ZDGMT+GxzZ1fyWR9navQRGUvaF4Db6tE36xDi8FopG4gKLpd75gMCXP2AE3OrCQPBnYmaJ5RgP1m
vAxOpRfRji2EwRCN4T1KK0papvlN476D1Lknho/4UdRXgEDJFruYsx5Teen0eCOcM2YKlT6bbvrS
iCxdt333qvTGaqN7hpPtHDHxbFwS6BBrj6SD9gzoJTYiE4rpuvFQnnHqD1dQz+D60Jmv+rH9QkSY
3lT3uEyXPhNwxKQmpgRttsdxaFy9happfwehF5yboEYBEqFHFHzquxpDS56mTwPa4ZVQYbeWVN5F
+95rpGDubPyYi3YX6YK1TUwlPiuMhZHF/+V/ifDaYKRu6R9QZ1TRoA+6EmdjZIfjKx/fsVF/FCxS
j7wQcEuTe2VjqwNm8TR7+SoDtuEm9nUZtjhzxeXIiN0VcDqYICXdM+NHnzEgPbCFTM7kin2eYK1y
etI3rqXhutJPjVcjLArwe5mFyQs7MZpySFLPRVwe3DihzRH9NoWMEizpFxHYIZqTpT553H/cClO+
87g7LDzhyaAkW9qXx4HatPrr1uMul0Q0UG3xeVQV5XdekDmfL241xoUbNlzwVZYDs62/b/25W+rR
PobjqTCp9yyuJpt6nj5ZVoN6KUGV0wxtfHa167FSj9HVL6UEW5+MLglFNEiGhqSt8G0ssjerFNPO
8FuclCmVVy1Jl9FZ9DOUKEbi5TADy/jrkIwjFbBHGQSbOcDugRTFVTYOzzZmOhaZyHmtoDtly0Ha
fbqPo/jSKMBNxdT/SENj2lqQUuKh7/ePLzcyXodAjQ45ei6rrKeTE87TiR5jOsXsaTa2tchdlzAR
zzM/pmwmyK1QrJxlXNkgV056SYT5c+iWqtwkl3Rp664PVc/j8FD15BVrXvzMqBFqVBPWUk93yp7E
9nHfZzi5S3MmZEsGTJ7S0RBbxU1rCYJJQFWdHnflkr4W7NRS2Q9pxw7EXG5y7ooIm6Qw1MM+A+J5
m1qoh7GSn2yr/BxkKQvnVACFHUV4Dfv6OqtcocwM1onlARAseXOX0rgnbvyhI4Rl9VC656nVsHgq
FktBl4w3IJ7jDT7Xrzlzst2DFGWw5MIqQn80R9ofNhlZhvsoEN/ZmcOZcX7GIUAbNaHmzWN2+/by
FokQdu2nIXfusp8OAQP2bRE5P3SpkCH1AeSrOCTHvKI1zRlWpwbzcMcZ2l3bmD9GWi4XkeDLhUtD
9cmoS3xbzRfZJSEBrYaLVDK2N3TjGOLswn7rAyc9Oeh1pep/M2wtr53szBXww3CbLv2isEy1VejB
GQdKLKA6bO6Dw3QQoJzeN4l95p2H0yzilOngyOVTWeLXjh073CgjGq+mPz2PWXutnPLGH8I/IChN
npT8ZbVNelP1MSlmFs1RhcC6SNBPcIlf1bODrBq69q71mf3VVYzdeSbPWzpkfqeI8NtyHJ9zbQl2
tDVi6Zz+nzfMyh4AH1b1g71LYqSY87MR5s1xBF4XFAoH2BS3N13CukO8y/V8jJNr60TeTgzNL3ti
aOCHwR7eaz1316615sM4qac29nAdY1hbkVE5oxHnodtWuFZw8smVR6ZGfY8kW6Dn6Eq4jYCHyWJg
AZyZJnyoFgnPnO0SUhgOxhDsjD6CiIOMYzNhjzV8OT2hWwMvr54iPUp8iOOK1b79nIwRyt10/NH4
4XejmKynbqr7W0GUHjRI42rj+tz7Wn3E3ZxhqmWlN9FjPTNF5HqI8TSnatlTPjCGL7JzYffUc966
EB2re3fxzViDBVyEM1XCJ2qtLYnlfR06bnzv4u5iT1rdEtM4s6udDmrMf0L+gSq9oNIiL0luhEiH
kEEygHl1WBx6LtIDB7rm6eISRSmoKLY9ou/13Eh5bLKvZFjTnpT8XTObCTgLQ6a7Q2BuopbQ445n
hHq8RbaZVP0+ijw27DWPJqaCLzjN7FsMd2uRQpycQCdtUxpWk6HDQdfJl9KhkZ3T7sKKw0iDZxWK
FxAq8sCvBQwaQpVmP8E7swHDAyAAzc6wBWKY3s0YBWgcBBcvGK3tlKuTK9vnVIzDpSHh8PK4RYuC
o8BIxMZxmmKf0VFjXU4q+h7iG4bJP9D1XY0I5OmUvQBDCZkfC2S0PjMgo0wWJIqSp3LqgRDF+uon
+O6k4wIgAHaH2nwraiRJpuOfVF47n9JURy8yHFdf6pQpc1f+zLxM7NOlxzHC5K79+whQ7ipk/xaN
gXgRxTfd8fkC4r+r+1zceodwLM6umLeadynAMirio1FBCzdam/l8HJY9odlrarJBorPPwvyOUjy9
Ze37IBChjZ3VHKPODV+Jxz0ZWe0d64ZfkSXlxyDJwgCYHhaRu0Z91O+ysEERzkg86Se5ipq6O5cd
iqxMWhdfJ/Pa143aJNJedBNBtWXWoQ92aXzoyl00FaTyicL5nDYlM3KVfNKd39xkZEOvVPL1caJt
5/YltJlrGKE93GSS095P6X6EO3vqimYtynw6KZHxRtARoaGehBY+hFdtmzurbPOnyBLArJpvbSCb
U+GNz67ny2tc8g5E6bfSFbw3GAgD2hamEISWslvLRrjZrv/GiSY7Ao0+0gL/rOwmu+IyZLvhuDgi
s87dH2efrWmC6B/rp3kyvUjvMm8RBQkPCCvnSN4xX1NFs9v0GCZaU97j1AdCkPbWhqkxQtncALTr
pGxp0CRDkG7u4zxodoJssw+ZTtyfpJnvyXEm1EG22NxISxtK2GJxW2J8eleDwDlT94cQ0+WJbREl
xnBIi6k8EB/JMjIiHAZWzabQbb0rUkiPRjxiwyoPfub+Sijb3xTVvcaavI4Mw7lKGxRyXpP5Of1I
3MyGXsRHCfPVuFZtjT6sMoO39Jr79jGJnezWp6X9THkNwahJE7aF2AkWQM/aM/3fLcE0K5zoHaVu
FK9dxwajb8A3wOVTw90pXhdPxjRPxtqLBiKwR9PbdTkIjTGGsdaaFLCzQzVPthE8PiQtu6Exb48q
THQuAGqbpGddtp87YrY2UVNK4nett5rztAK3u7HLRXdRhQM8DLw6XMou/YJ3t4eRHIGJYQzFetcx
t7YDr9yg3r/OJsxXMzAId5nzfaizn2Mz+Zscbb6LQwu1Une2DHX2E02EV4ZLKp+blQv/5+gBk3vV
7NA20fBDDXN0HrKa89Mkyf5K4/zeQ5+Qoa+ufj5R1JskjOTQGATIJ4i0Z6yXzVW2t6ovXQrfoN/B
tkMrYrn7tAWOzygK8pLvgqpA3sZSKotumU3t7ao5hVIQf6BeXpGfBjmlyn83IglJSfCHH3YDjiGt
8q1dpzAxnKADZRS8zlNqMdZkR56CD7r6rsvAwRcXHc/BVrhGdJwpf9Zx7NO1slB0zN/9LMaL2y6W
/xLHFDrN335nMjYxrSO04S1krngTpuCqIg+5CyZWxsiwcbaVisezhrfsN8RBw8op3hohxru2grsD
fylJ9BelE65sM8aIzmt/emkWQZfwu5vRRUyiyI86F+20s4Tqn+tGQOq2C48zjAr2doobUVUNQ85W
vhRc6MIaX1jYR18mSA6noWb5BtsGxlNQ1uccjUvbK+Lguc4IoCXo5lFrlzg6EB+VOjMuoQ09JPHb
hhio4VBJxaRrecNa2FpThRTHqcar8ltI6kX1VdRecykH0kldHv1ooP/STm4ipKrkIZuDHzn6wDei
nTf4iDjJ2v74YtQQ4Csj/JQEoK0gim3yYiFFJJIGtPXKPZgM+CodKJF8UJuM1nabi9Bed1xoMIc3
sPpb3I7p0FuHgcXkGW0MmgJrMDZBZ5nXePlXWia3K5KIuZCWFPMLHY01bM903ZavFrAMpBTtsPZY
1tA+1PoUJy+lU/jbgn907fWtCZaUCjWty5sX3sassc9NikO1q7Ps2KXZszTiYecP/AFcH8rsANlm
BeiFCwAt9tojPPCIShthbJSxNZb7QfnGoa/N9mwNRbdTLUl5PZEzrIJceSTQ76dpUxTJHplaYNiE
AbDdJaNHhgeqop01hLwicxtvY5yRK2X21dEuPfq1smk2zCD7jTsYFlGMRrF/vNAySteWlNPNQOzk
WIE4uxV1MO1Zz5VoLuKdSmrv0BEWH8Ru8yzFkoCMsz0ebEZd3w0FE6jwyleRJfPBBqtCBCK5MZPZ
XbECfuuzWXKWRWMejIqJYq5nsOSMUS9Dm35V9UjiQz5blyDP/X095e9dnjYrMfkulEWRMY8s2JxY
BVwFigtEu/BZSPtAJVTuJAhcRt9sLI+pW0ESFCydyuTONTk8e12QXYm13fr4K2+d6HYWz2xfjTGN
oR2+BMw2r4XglRq+IhQbLl7aoT8MrHqrFtNI5vo0aaWBqzRxz4+D1/QJv65J1sJS+d2uKghrA8xS
L6SErHOvwYbuuleT5HqMPkdPx0AgEucb8hL/GCz3Ojf5NvJ+ONPU9wzwORcMlvMlRxl5qwnjuGFJ
AXY5Nuck7mDB0rNu3XTcVuY0vLA3H15Gv91mhX7xezpVXAbNvQYi6fr6rOwSF0/SmBcDddJ6rqFm
p1lSn+dYJsfST4dNkcknM8JMgMSf9zpRL5t4nK29VEtMFH+4NalqLuj/xENyo3ZwDMttPzfIuz1q
V59z17rWQXJK8/k+tnx+y3J8R0YWH0z+qLcCxZuRT/HVDzEBqUhKfqv+OYy2ek54GyJsFZ96kJAI
xW9GWMobPe9xJrjvUjvpWvUzxXl2VLhs76TmoUGtXEF8jL4zIITGGMYT822Vnp2CsnExrGWTr6/w
UGrDWoSDLo4NLA5FajfHCj/dOs8MzDfIiRImTk8eGCJkPAs4K7nopqgJZ+g2gCfMTVZZr4Ntnqum
9nAkhPERTy7e4LpjeVL76R0Q4R1ka3/KGAe2KSI15ZcxuPyCOQ1CwgHzPJ5lTNtyIuukS/3VxMmT
+BpWPJ2ZxHgqCmtrO2XP+cPnc907v+Ok+SUSB5FG4b2TQMU4pc9J38twvyeIeOEX6q3dzCirUJjO
PuzSiOE08s7M2E/j2O1VxqU+oW3aDTlMPl3U+L+Mau/VrtwAa9Gfc7u5aMOxjpbLvnme3GqPvyZe
iWxAWJt1L8LT1bovOx7rSJleeRpfgO9dGOC+hpJrSRaAt4xj6W8d7R5dA4FaXR3xTFlHem7eHKC+
jMnW+9xmtivnGmafmePcq73nbmQ8NdiQKwzDUJsJi9Kq0EyUatn+ssKxPBc1rmVhl/i+CnQfXGRa
3X4pnPKbmEr4/dPwQ2sqW2+Ez7Q8D+3V9t6a3S9DVPAGjsPsAGztLfJ6uCCYflm73efgM2qpcNcb
9cwpEI5F5LO5dVk8ESqhXqv0DItu/IoEK8YnpSAn2vqvHd9j2/dve78/X4PR+hrVGGOY5jLszZdZ
EjJ6IlPacqsDhjBlhMLSI8ib5VOxMXydcSZYqAxLoK0sRI7Hc9EgPO4noBpYWiHTm3042f7AkNWB
3CGHiPId/vIp6fxsG6vFx4TrMNS4WrsIvsKfVFdqqAEfZwRSIkaaIPIfuUWm9yiMg9/ckwapQrgY
y4ZlUgbn3SVroCJPypHDKTQLiNTkx62SpBtOj0OUJbegw9hnMKo5tRPprWrkzZ2zxSLdipwFSppn
PizNqnfqzzYgRnqWOKpI6KrKc5JJcK85pGvhe4wxHFlVRA1iGIxSPHAWMqoQ08xfcbGuIZqTP3Pl
NWcwJ8xB32SCKzpMMND4Fpe/oG5ZtEchVGSszavHM3kcHsm92TLk+/M1wwIPkk7l27/tofHb1NBd
8eOOASii5Zk/bpVVMf7j7uMbbjUlm8Zik0R7SBXcpMPpccv7P7ced6PlBStN83Xu6ltU5xZIHFxt
nNiz7WRHwWlYDj6JLKClgMX2kM9Oj4PN1es4YyTyXNadS8YRluDlZpWx+XwcHnfJhGfllZQ+KQnj
pYdzdG7DWVAH8GIsj21eZprM8xcZRvoQKaScnZmqszRmW0HBm1gNfZ8X7dtKfJWTZWwfybqIF9tT
+piXUoO0J9+1P2s/IYmKzfIpNyF3P26lyy0SyO0dyL7740ssEsdj5H7ulqeDDfDvQ0cawWboM2v1
CHN+KGVCxzuRXELODrrI1ezU773H0AyiFdaYDvPnn0NvlRdNOMge4hyqEbuP6auWiTDLQbn1MYwQ
NQldcJlkoiN7Ul4qd/8tEPv/yte1HZME1v9cIPb0q6B3yPof/wbyNP/6wf8N8lT/cnyoRD7xOpbw
bP+PTOwRwevjVTcdhja29c+cXROZmO94AumWRCtmk6b6t0zM8v/lciJZ4JskjDjKU/8VkKc0xf8F
8nQVK1sUkqYC5enw+/6DTCzLrXaGcwY9JavYjiLLCPLkE/GcMAigYbSkXocG2ayZIBRCYEDzTBiI
uSfWLZ8AbEJu9lKxSGiTYjV3A5CKuWu2TqzCbe4AYnJHwbuWtM1L6bbPg2+22xx22maMxmUtTpl/
yXvHWzUUuxTC/IezGBLh+DIOrG18+aUIwmQTxDNXWFzF/C6gzZ5l3Mws6k7qVmd28FS+J00fsyHE
/WXT886DHx04PzpbAGgR6GCVbNoa8JaCLb2fXMRtbRp+8a2MYmy5yGkfNmAzAGWAHfGWRC8UIZQE
PmPGLmFaYrrfooAVjKTiQ039e2idfWuhPYgm8J8wni5qsb5yajBQB2doaSJ0yksdkPekgKMNZwoP
rnElCmTF4GFNlupK4DGT6ESj1AGsOJKRaDbvrOl+R+z3NqVlvDluX2/nhNYS6ystBMbCnAExU3Tz
ikOCpLHES46xaq+pdR3GzqUz57oZ9fHaKvyBYQwCW2Zn3nFMsR9REtfH2RSs0fw0vk0ROYwJARwl
VLA4VN1ZOu9tBBkTn/bVMiwXEQvpKCNl17ahtN/DsCa+wqnpVEc33S0pIoq5A1J95ANThdXR73qk
A0Lh+CtsY28l8RdlMtOLxqkjjTehRa2idlPO+QCIvH1l9Xfum2E++KxwIwyrHpNTYXQ/A1n+aEY6
cLgajDNdmgtlEv/kTFjEluSRru2uM/iFI+Tpu12WLhu/yLz5hMmMpfqG+b67c1G/jJVfnY1+UTaj
neYsT7Lf7O2JEZhe8V1UqxYiDiEC/hnwokuOYHPMQg+Xnw7e6EvytUNM9LZVUb6dOJUj5S4Ee0p2
qCbBizQ6NSoaR7EQ88zxoLOS5ges9r6OPhr45CwsF99f26MRyneYtn7VqWphK+AC4OJBBRFaL50H
CslwjwndKDJtfcGR3RLfyWxROJm88CP12u94nwQZLxwZTpqJYPike6T3w2hqdOp9s0l693sXRWDb
RqDTWOvDbVt3GFk68XVkdQbTC1+iYi8i3PpjKAJ+ZGw/4bTzNmEbfM+N4ZKL4tO8GFV0EV+VF9KN
sY4u0tTZojIVG9lbXxH0fGpn1EPkn6HhaZtjExg8VdgS+3JyruWPeHamVT+O+LDNT1Ms8kNYDM++
wTZF1gfkgOamnXLcWXHwGg7GLy/2CbodySez7OkoE8KA6/TT5ET1Nu/EkjdX/M6x8syt25HWE1i8
X8BnCKT+MmwuMA0QkpDKtC5azltTgWPbFNYzr/J7nFCSFDFcL05IW7C477Vb7svcr++W7782sgGU
p5iwuqxFmR105y5989PmMgRijymD1RjGguclKaX/SIeJBzFqAu0cFCGxMFZD1eH+Yr+7Shhjo5Cf
EwzNkkQIm1CWNVyBaqcZJiPwCFbMKs8QMog47FCIjqjUSZhT7xbC3JOso10x9vV+YNAA2x2/oW36
uPXEoqSLbeaxbOcFI2uUNSu9YF7iWooN6S9YGzPQwoxWMfz3t2qM8oNpczKSyoXWFx9a1gnhtB8Z
BxZvmdn6xzKv95V/TnUNFJOdkuD8YPt7MjbNQ2POm5iiaZt79VfbG5B3Zla9L/EmYcghMKCSq26C
GKz7KToMBA6sbGmzaBlTwO09lIXFh+IUCUj5Fi9m4bIssNvPM4ZYMXSvne0Q4D544UHOnC7mPDr3
tQzWjpXfJ1M9u725G8phWldhRdZlMr0RnDusyPbwXr7OGVlqaaDhaHlg0DqkpGxIR0GE3EgIxmTB
OfTEyUoyQZbqCqH0aRjS5AavL1hpJJ3YwWOHddLPejld+xofwkQAnZ+7Pw3fPlD9B3vDZOKKi9nE
16cIq00xjVNQGg67A9f+ULnEk4g3mNLS2OIDZu2Dn7Eu4/e5w8ik4+JLh4rQXMFwI38glMnGks2m
CxwCoA6uFu+ij2tcBtHemBVhkMwNQgzGYDyw7jKsW9nJzBmm21ih9bt2is8pCdnLXkuurCZezyxu
d9KjR9E2PpnIz67BnL6YmDn5tJv+mjzGT5YZs/ukY5/qWh8M8l1WFCL7XhA8GkMlrVorWaTDO/wJ
YoK9gqmO/Nt8yZeerG3S3XB3MjplcY7AZW2BCV0t0by+/FaDo9mO7RTtEEAt2P3+2ImBgAVToixj
Noj55ZMoJXgG15x3dkfUyyj644wmYGdVLpfiTOn1/2LvPJocR7or+lcU2mMi4YGFNvSmvOuq3iDa
wnuPX6+TyZ5hf6ORQtprgwBBU0XCZb5377lSW+pWGLb4jUOn3GNIL9cKo6svsF+iLaGoNImXI600
HZ5Vn63hT34eaFbcUjfEQYvjMLZ70hmIaVthPCPE3rzL/eKgtekiy3hkyPhMz/3Ok+758Zs3wJdp
MHckwReiPl792QdeVzfb0M6nk1hKkltwqGvA3zozZMJH8CY4dvAY6TdKCkfqtNgX7U/x7H2zI6Ac
ffPWetoeWcGDbo2fwmGZN0ndIt+DRzAFUitz7pzkHtjiqitIIJHkU0sKsR2Z0pI6xxjWMjTjbltw
LVj35Cdwb5vBF5M6wGhjn1XBMcaR1dTAHzSU697cfp1WHvRJbkRo2o3Gu9FxA22RiIAmTcIbwmnv
y2F4S2fCNAFD34YdBxcdWhITyUlJiJRcowA6hmX5qemp0DRc3dYuGSSx3r76PgVbc06/00L3dpNm
3oPgeF2YNqN5QpfqUxnGVWWcw45sshCbahQCVKlguYxwFZM621RZ9lTE0WtR19+ZpSDSKKaNHzjo
BfFpZt6LRU7ginNuj7NwCzVconY5+qwU6ukE8pLmpInwFFQgp5OD1j9IhpOgDRB6YjQP3NlDkmNQ
u6vF2Nk5yF+o02naccMdNYdzs86OQThOp0ZOaa8LtQ2u/HjZxgHAkNPBh6cEI5lUjaiFko40glNW
C3fzX6KeWHkc1GNOzuw4yO6GnHMHcuK+DE627SuMVUFczsekes7THmAaDFZcUkwdWzmdVIu0dX6t
qSfsanQ26otoSoscKP+FFAJFUr4yA/hsLb3dq+2efFKtqYV6RdtDcEoYYl83qTVffsblM9WqerFe
Bdwlqzmtjkn9dUnA/5XDcxgL/+i4BgpULb2LwgIzKAwCBKvyBe4yA57zyDqGxJteREqeEqFf/oT8
O0Gf9AROCegLHproRmJ5GjiFUjjHqtp4Xfxtm5I9/W1bEOMdbM3m8Lft14deIFkyeAy5bnEhJy1O
+suQMCnBkhJ4VQ7RlchX2Wgxr8+q2d8qmdZ1tyZS4J4JonVWqmGYTWjHGe2j5XKm8Q3KANG5aptw
w/LQWoTD/nVMqLW/fWAjJfGOlMRf2EcKgCQXSlVmSGmZeiJGygv2CsiJ+hfUR2Hr5f9QH3hZJYz+
ExoRZztJwX4vrSpqLVWqfcC38mbSfx+k6N+nEYb2euRsdQrc07N0tzhldgz1NrFXboJq8rLbQkiJ
MAHULlS/feJwNafxEwAHkFinf+IrKXXW2N3SIBRHY7Eo4RGgg9BfrSpdVuaB1qw1oJVu90mdRmrh
ugl7oZJnFJ3YGacfkxq9giVApa/h1+AkmmfKcuqhWqPtAXt5SGoI8nLVHxKyhUS3DQqiY8yq/NB8
D2Eu8aWriS0zsbQPbEb8WTUvtGaLhkuJ0ZHBUwfoI5bpSW9vrLlJn7zY3sNOfW8C9OmuNsbbmqE0
4X1ARyo3oDndnUb0NC9ATIiG9fJH8KkINcIi2UflzO2yR/HF9ZLJHHlW23KRIw8DWollAziIMCOt
ai9LsHA63wxdTw5Dj5YppekGysQ82Qlqgx6nph+b3pqctuSoT4wiQrhnHvkyVCPb9Dz2CEz1Icjv
DKPkDukgokJzgW3ZRKEVwN6Y7LC6Fyh6HFsY534aPsD10KSqiFaGttFukww0Wh3OCLrG4idn+Atq
7wqmLvMyTYujQy9EtoP6P28y4rOR5Dx0LS3PwHFCcjtm+s+4UvGvNasoHOI7w2REiHqNFmmEqfOQ
GiBxAChPjCg4/HJ5VUaixCVrQCOxUqvXjX97jXrWl0yt6+vK1vloGkRHlBxv1XP0xZ10pVaXgUJu
icsmkBylRWYu63KhHl4WTEvWfpZyn5dxiOjDCA7Mlto5RqSGV1PKIKH3N9AZiJsc/IdJEPusPqgd
OY7VWiMT/aArT0dnQq/K56vnAhkmDZBGYlbZVsspviBzWj3Zy3dfP+L6sGgRoBkQqTaoLrmVQRrN
DnPYblV6IwFbQLrU6nUB4Lndj854TDJktkjyIBer49+jNDlnFFCZgpLeLLddn7g+dBpJUGsK2JZ9
4V5eop4N0/mLAWuXC8mfb63aCkoZ4zwc5/xe6nchCineJwSyVrFgH1qOdZNpurdz5Z5S+wGZCE+o
/RrmEpSmVg15XxKm/Uk3TSK5JGNNLWbsAycjAuc8SALbIFlsvaSyNZLPNkpSm8fASXmdGJf/cj35
iAMv/qfrNstApgacCxhciaRVFboLefv1FTSOZvO5Ju002QbLY5nH8VEjTK1CW34c51tDXn+VI0mt
DTlkukwbD6EJ9s5yKuBSg3Fg4hpuG04N0lNwAsHCwIa1qAuicmmpf6YZLQiQko2n/vqkeHmVeaf8
YvSi2qM3fJ6lLWTs531VCWOvDFoofZqd5XmPytyl/H1NkoaoRORfmaQMlTh1iJnJFMbwduycuAip
rrWyZjp66Q/APcVJLeiDWPmhl3cEgZqTvOJkLkm3z07KvKUWbQcho3H5uZWrS71PPdHbCZeqi+sr
UXcRbJLzJso5tn57lfzw619Uf0u9/b/d5rUR95TrJ6g19b7rtuvD68dc/73rtqTmZA1Camatm7wF
109WL3ZzMERkqEnf2vU9UeZFh0VH3X79ndRLNMOlaqIUQBV5MMvc010YQmdXNaj8pGC4nN0YAAwq
L9Urwc+HgtD2o/Jwde6Vy/Q6dqR8WEniAMoByiHl4mVIBJjVmPqKjhOHjDpy1XFyXUyud9eQTUm6
QCJBgI+JmaCSll2O2OP2Py4uUcZFjki9KFHZdPI+XKGqYv7/l4dQNMPzaDjFzsNxSkhGfgB4gKgb
q8jG84jX9GhknvgKZQNHw8zJnI2sJnHXqEuTo2pjkMT8gNWBmAtu2asO7slJfQZ3ccxy42J3+0bP
aLpEA0HECIPQ06z+v7Hwv2ksmMgG/seIsGfCIKJ/23xJy+5fE8Iub/zVWPCxn1uejozNN23bcjw+
80//ubD+YALvmRbtBlf6zf/93wr2dfQf/27Zf/iWhZrQ9wzdxWtOtf9XY8Ey/rCAS4O5wpWOQYh3
/R8SwnTTlf7y3/3nPp9BOZCeAi0OYasEsd/8575oiy4Iau2caLF0h6DoLDyvX/eGA8W1TSFERMEK
Kv+7B2uJ8kNwohT5vuTaQzYH7poBnywRAdgaHHdnDCSX6gzuKMFaUlwyPqDqydx42QTcsYLGA/Ys
AnKegL1rVpbtiEWnrZd4eyKi51XvU7ko8yd8FO8mSuEQNxbZPcUd+dz7uvYedJP4WujWII0bQryd
PgA/7H+Ixn32/fI1WZa70Zq+eRWkVQoXux6kv1Vgewimg58WNzbSc/RQ6N58qUE20qeyi7+ayULx
9VBUzEZr0T6lNsIEeE3utiJ5Z90RyNAkBKUZE3S7YcXIiLDGnH73oBU/IyAbpAGe43JXVANpBf0D
mjOUoll7HCb0HUH5E5sWRrUshkllWa/9aG3GPn3TXLhnhcl3tgM6AmP7uHB5IiSqJqs0NL4turWd
O2qtaW081Vl6gnHwjFp4WpnUMpkF+xuv0T539vBS1cUX2PADwV8tbjE9aRqwsVxv03LZalPzqhO9
tQE03C3IJ2xC3YDsjus+dG411+24br2JZLgdSghNmB5u7Zyvm/IrMDwnK7MYwAFr5RqRaEFAD1AP
cSSF8akrJoYD1Kr1ngSExJ7W3ohSSjPiL/VMl0Cb6aUsXvq9zB4AZUBD6Z+BEO8cPmOX9lB2uAiD
fcbli30oAWUZcqPQoBMz+l7H9vS1ydMbIufRKGVZvPOXpyx+qpxvYnJuxyobTx0/wlyV09M8FYdk
HtKt/9VL4zOzCsJd++DFnpaHiH1tMM0HdUt5BkocMsnaPeoWNRJovaR10ayIsugVZDfdjUbOmQxo
mO7wQq0PWTlYK32xCXNxqSHYLU0idibd4pRDOdE/5VAWNvSOaBl56Y1T1tT8mnVlTY8tDegD3P07
c9CrlekGoJ6G4j33qndCYSHtiTfAY58q0lvX6WANK8PV39Ki+DYPt8Ivbg2SML3Uo2RmUVbUHZck
rWlXdeVzOTpPS+7hcAT1OlfUSFCotw6RlgRBPTh2e2eAw9fCmJQa+4k7FnE75cFeuBPbZtNvRQfG
skRzgWocHp2Z3l4XLY3BTVnwFXMPRVybpgUn9Di/+x4MGV3fBl73o09lmpSHEHTJSLab6/wV+v/O
N+h1430jOsT6qAHfIfkAPlC4UUGxiaCwwXwEB2cdoD5T8hLm93poEjibOE+b6BjYHYxKUVAYlrHs
o9SEq7XrNo2c4BJjmjS/q0UvObpqTRF05cV4C27o/deTcvhUq7F7b13XtaWyN7DI8l/P/fZxOWJa
q5J5cIbVn6YRrjMH5uUREpLOJC0twflmlCj9p4C8B4Df9F7sjhiSNiKvoY+/ucJB+9aLujkgfNih
MYsOeUFvLw78Q5SUBC34Mlu88ssOzDoFJ7U2mhXZZQgErpvUdrRxd/EUu7vr62P5JvWymXvJZrFp
zWpyrmXIKU9lLvt8cUHpqamM2ibkE+olalGEAV43Ab+WN13fqV7FnIEJEJUx+A0YHtS2yydRLecZ
tWFAVBr6Q7OjpQM+fCif294GEl7E1suYa7Aq9hUl/S8YA12aGVxuPPNjLF+DpddBf8feviYH6kFv
GTiO3WSdyQfY93WXnMehfBnnuSHwPCKUSC/uHDl667s6XFEgjI/o44oBBkYULl+maEAGvfGNJY1x
jVQ7RlMre6rpJeSBdTPNw0sea+W2GEpnFeCW3GDl8U6Na9QHIyxfKQvTqzMFiGHiZjqmVNuMeQmJ
vud+eZ90Wl5UcoNTsLw3JMNgxf1YTE8QW9AQYgbO6I5M4mNqiBKMdvulbnWXKr7ZHvK5/GpNkr5q
19EhwlT0GpM/nDtueugIWdtWGgwUStgf9dz/KKK+fXJEUD4Y9JVMb9jK/uHLUvTxaSmLh54gIvy3
HQysKSWRMnrCB4ATqYWhV0UORG5XvA9dhFsorL1T6nPDbXFaRVgzpubOiB4bji60doiVMO9IajVq
IYr19SbAuIvAbMVpDHJsCBF10X2M9o4RnC15nqlKW9S0dXFQj71hnZiDD+zJo2eoqllqscTB/TBg
h2E0QWSGmpN2xBqBkbB6c1UNdsAp0nJGuhInkiXU7KQMWFUaF7DAqJzQFzZyZqkWgRzbJ748GK+P
ZzlJI0VsH02lsawJTmOyKBcdF2CKBRyhAERaQJwTkSeOphVEA1FSVCXG34qN/1p7dJfqTSsmDYn8
nyW/ueDuTj9j3MaMFQ565garWNMNuvbMT62KMO3YYP6cd7G5rKHAr6pijo/X0rStmx41jb8Mjh4z
bscZvO0M5exkMyowrKE46nXYnRa5UL7Q60M9orEdhC6ZZZ6DomySiqfLaiR1ceqxNiJzIxzqmxUu
LXIspiQJNV2OSH4GBJAoG7LZnQ+009dd5CLzm0cPScJgr9V+XXJZ2IikJdaucofalb9TezkilYZf
uDoMcnZ53cuqrNnKaZtaU09kc4r7TsAGy6dfxX5V8VcHwrUBoNaWGjxcR/fzst9VRVMtYlmKVsdC
pUrRQeOEu9ypX9W+t/SFGZta1dXkLdTad6rj9tZ1RXUUxBjJmn0gAmuThkW5Ur/o1WTbueBLe5l7
fd2mfu8wafW9PXUH1Rm4LpQ79vpQralti/NRl0l39LoRb6j6TdXhptbSvCFBIfAgC0vP8nVxPQav
B6KbWUfBibUfYGqTvZN592lRLrurtzmT9W5bKS7VRlihJDbG9Q9Vdb7su8s5qmriajUGAHowCAm6
7jg31HB4/tM+NHufEbzbH9S+GdQ5ezlzL+t2Un1zZbtC7ZjrLlJ77G/bXJCN5KsXBE7JU1idvRer
sNp36rF6xqB5uoWZ+KbLCf3l5G1ayaKRj1s1mY4HNz8y7KMJSqA2pHhOGXUqRbIKpNau2/RQ37ut
YZFJAt2oJU8ipd1ou+20b6WRWXmK1XOXF8htJXhHgBM9RnjB9VBIvJD719rftmlNjWePsTtgVcmt
iZk57Nwspp5N5snZj5f9pVcgfetqjfRAfbv4zWe1C4FD/fKoq4e5FXBNU3sUxL5zaBPtcgqqU7Js
owjvNNGVDNdS8mJTSMuN7lHJu1xnCUKsk8spaTou/tslAVcnT0kHCcxKb7MIxbF8qIov6k2VqcMr
BWipdnRxKdXKs1WdsoGqEzZ1wMHbo2BRrSL/2kD67XHrOdhyMiRjsyq2XfawLIspM/ilJZEPHSYa
2t+XpoO8PNvSFq4eqjW1ULtebQsQ/QdF7WOQ+9MPngULWTWqJ3FZ5fM/CgKWkjVhtTtV31TlTGdO
KXB76itM5vRnDTo3ZO6GesWkMz46qFX1NlUgvT4M0eSRtOFoX4eKpuDXoEtxicmvBP2yPKm16+Kf
thWaxlX0+powl42Zf/qIibnKFkv7T/UxmXofjLGzbZvx/re3/dN7/7YtjWgzLDKXJ5b/q3qWWLMv
CJtGqk5sKqdu7bTAvfSm+66P8nZU6LKIGnI2qcXQ8nNft41UsrOVIbSdaAwycMbsnGt9vjeRgEFc
l28L55hV9Rb15n/6GPXEb+8BKr21odKRP1Bso8b8pEeGh+yEv335uMtrh2qSbAB+Dd2EcqCeVwtE
QfXp8uxANUzkHCgavROQVrKcX+lYxbm71QQ/UR4Gd1sWzQHO66+aGf52hgVFQXweN3cFvJrUzb1S
BKyu1NPT8lzKEYEmGRS1Gi/QNmEXBvl7Iyx7q8rCMxZToAES7kqbNKgMJMt5HBQ3s4YaBI3v72VY
9dBTV15V5Uz8HDWRlMBfmXyxumyrxxVKBr68RG95uH5GGoVkUzVbVQMX8vqhapjq4S8NfvHqueRg
zrIkackrzyDCgp8tOKnvojapL6QWYaI7+yHP9h1RBtWhlYOBSI4SYnlr9PwqgqVKh08V6zVuDEz1
JCFCJDBQ+qmY15EXc+1TQmylvlZrbZdHJ3pmi7yA2pn4sMfFwnwKMKKVC7UGtWJjxZiFO3npVSg3
tdagCKf3txwuWDp5aU9Hg0PwIpiWj0cro6hkiLWFCxyzhbw+uNI6mhu2xVUyeO+GZVzWqhB8LQkv
wg5PEcovQKY6+Vd8T08q8tVazRfbJUt/m9R2ZGyN20DeZ69yfKeP+k0REPSJuAldeSH43nBgO9Dd
g45WVHavvT7IN4mUB4yRtouoAO6XbAwF0CZOvVkLH2q7xFcsG+4K/WZfuvBKFKDEA1ZwU/vhAgyf
PpygnjVDv2dVWSQKQ8x72LcHRXtT5Xy1xj7ivnDdKIZIQ99CfqbyflwXuZe4e7R4u+smxYLrwoJo
9pbcwsqyARxr2qP6NKV/V2vXRSjHhZ3efupBAW7VB2Xq3qVWnSnnh7cSrHjNYB86i8nYORjC/hCZ
5CLIMbha1OpQs6MNeq/pIGDO0K6Rz2qlyeSgq78os4Q62jw/B0OiHtuKSBLRMmfnml+MgQzFPJwZ
DMiBsFrE1AgFUWLhT4p9NWguAx0egjz4T9TUSVKaQFUjLhHCoqN7fZyHNZZqfBXKJaHcIyXWF5q+
UB3yldoaxzH/nF18o52InYIQiVNIqt1JPfwv25Jmrfkjxq3xhs5ueY9/f7zrg8Zaob9lXEOhCG8A
gfVkjebQJjpHex68JYHHEri7yHAcMrnLYu+ibNsCPiMGWRDd1whvedDzp5kcABocuCOq+rlqF++c
TOXLYgUAloixRTXkkEEJi2mEu9zQ5X7oe728AQ9eBd4tw+3ktp+FeZ50EiBJa04MokVHfe62MenQ
mWc+QDMQbzBFU8DpVbFpYeImUy2rMB3eCIHFK6VQOSVDcGjo2hHxHB9qlJ7nahxuBtMJDiP4Eq0c
beLaxbRZ4Gb1LtOPuU3qAxILkF8jxA9/as2j1WZ3BRklWxA5BUBHjmindvpj1/cHP4xBWNS2fRe6
y00CAJBS8PyJmGgZtzbOoDPwAusa0nPIqrhLjfGeylZ9bhIT06BcQ3f5A7w7Xuu6rW7MSA1yMbqk
2hQR5g6QCLbbjCWwGdaFTZprESJP1AKAkXZmxXdovSh8MhvfwQleMgvukmkRrplF+FWb5m4Z3Hsu
Z+OL2cfebjaQhqEgwytViHEfAhrBdQdxC34NZZCw3aAiqNcNkIHZDPsbwysE4YxwiE3LSNZVGZcb
zfNuTdJod2TLkqNHbcbCJEip8NGutJfMN7u9R99L7yik5mb/zY4hmvjGuKXUuu8Ba6ysnkXQRbDG
J39rBcP3UsIKZn3tLWMFpc18sYt8ug0qmEvAVl4n1KTbOim61dR79qmKFg+tXv+5xKiKsJjUgobK
+pyIr0gcvpfF8L0K0TJWKCggiBwWpPJkqPS3RWvBlzExUzXIOm+WLHmqATztzToCGN6aQE/tSTy2
FjfLsSAVRRQG1nvYBR53irWESQ3kWq0y38azCTRqqmdEHxqydQ3cqYtyYgVNyUSeVi434YyswmHo
vzPnfDxWi0FTewIHN8bfh4yoi24FUIt/Q0t+CD2MVj3jvDXJqu6qlTpyNy9vTcJ8KTXxhyubZJds
1qO7SUON7SAboxiN0rrraWbEXv2jI2xynSJ7W6VMMHE+lZse+Qoz0ZC7Of5cKhD5PjY7YImFTmy9
729M4uexQ2CVr1t/M3GAInn27rHunn3IEDe11x1EVuXHFD52NdEsKcFXb/6/e/e/6t6ZwrD/J1vQ
C7agH23748fv6Gjz8q5frTtP/wNsBVY0QwfRzJ0bd8+v1p0v/jB123Qdw4MX6rH8q3VnOn84Hr0U
zzIoi6r+3J+tO9P6w/dMB/eCz4TFxGv0f2ndGcLgH/i9dYfC2/fp2llCN+FQ+7K3+Ds62p0b+PCj
XRwj3dXWatij2s+jZXaofN/UqKs0jUqsF0GILSypbH0dj6mncTxTVVLjMPVYDcvUmlpch2pFP+Cx
7bGyyHaRGt4oSYRQAYPq8WXVAzZjZATpFE7gHBgprBTrGJsHRGSpOFKLXlUZ+j6BkFab97JcddJV
XVCtjkHpE5wkt6phNhwLioS6iYWptAmLduq4BxOnHWvLCTn7whTne/pmS71NjZVxZZPf0y3nkVHt
lGP20wXd+9USQHqcjELfAk46xws3QnLXoRXCHk0sH01ZFH7RJzwKYO1fsSmMUJlRm9+blvgg8Sq6
mw3wz9FECqe1BIeICQgJBDitqiq7JynkYbSidAsAtFxDPKVXA1Q0ljraPiRBbmBg2DfJXhhhDBuH
UXc4xeeuc8Es9FLJF71XjXmepzBBeIJEAfjsrRsCNWQoLhlc+5gB8JoSR73QURhf02iIdrlNFPA4
MSUaK3gD1iecKC+kny1bJ/CZFmYGg6PJXet5/gjXEJahi9fK0ip75/nPXkjGXrIY3A51772gyVRV
ZADYAMQ3s/Bv5kEQvZaDycTRjNSuJee1ZF4AsIXAFa2mTE4meymWV3JExi75yJjeFfGyrKwMF0Ig
9E3KeJnOXT8CkrDWpGFR7Pc0FPFAmYzQfs5d3TqIuCFfJL7HMGDtXD3TmDkTUatnmFc8CvBJ5N1a
bTUdLEv/qRWasyliwz/VWfVgpk39aKQnGxUbbSrwYbODC1e41o4mbYOfwrA2ha73xDgvTy7sD5IY
iq02owaPMx9xNFVdeKoIk83pw4jRDqbEyu4mHXdXEThf4XRA1p1v02R6xxdG0GFMsDwz6c9xYMTI
+5l4yjnN8tySVbyZ4VuKgrYpgzKLED04ulZkfQs7abUx3ZR+OIdNkFRH8qeJ88qbfYv7et0R/UlL
ct/kmQ9rZ3xCa4kavw7a3Vh73ELDGW6ZuZuizt84qQdKeTAZOjvMz4Z4ZzcjtAqyqhtnugHOnG+C
R4JijrBmNoU3kHDc2M9GPHzNenLs56V87DoBnleCyqDkImMQKGwMoniIfNFTuHdBhZmAXi49q/ap
aEa441O8LicoF5pNtrLWciJ2h8LBb4Ikm5BfuLxpVesQ29KXRpjFlmI5mYyH2oJvZhC2lKe5fXDI
R2IUAy7RQr04SQKBZ5ZfOTqKVdij7xSxY65g6EvJFq58Db6VOfsrjmIs8807FbuQtsReTfd0ZFcB
zsGzLsZV380g5jq6S8AdqBstpOkZlMMM8ntaLdwTJ3/I6MeQf9fs0T77Ow6gx7Ih4mqe39vRl/5j
E2Sw/MfqokTlbxK5uURhewQomOvO59SFjKvvYltsyPj77LQ+jiXK9DhCCNQFZMTQwv3R2253IJMA
FW0TgCszLGxXaUvoUZwfXHNo1+G4cIVinqMVoAzhRG3bnO6Vf4u3n91DktrQEeFhF/tElNU+8n1i
Y4wpAWONYNAd9e/1TAxf856GPXQZyhgHLiD7zOLUiJjF1FFx78g/QjrrfhlGuIUuEoBAssaIQjan
xn7ohfU9s7mmhigl4ulhGuLuDuUGYFxoPsfWf4ZhG761ro3kcI4n5FrFEX6w5Mc6uwVD5SoyNHLC
wCDuh8RdLQ3UUj/1cVOLb0bKI8g2X0Jt3eA0Ba8aM9kqYBJnxMtHT3MYaHsj4sqJ1WVd2W68IZpI
puriJ8FWXwND8i3nzZyQPEwxIoAplDwzj8FjSN3dC/t8rRVuuHMLt9wuIzEFTKrXcyBrxvUYnCOy
gIoRO81IXOEwej+sicvL4MzIOn3O8+rYIxn4nDk0iALuVF6Tv9vWTy3HJqlrNubFLCa6Pg5JOv7p
lTBt02A4aI1OzNWYvUx5kNCSaZp9kQ7ZhrmB84DXZJ0U7abF8X9cdK6b/feqDpcDSP03imADwGrg
jWk7FrTYfQOtujvs4BHAvta3YTYfXWZdZLs0WtCvPV1v4VmDFjVoUh6LmRDZXM9JVUu+LhUD19Ts
7HOQ0FM0Pg9D/dlkBkSWXt9u6t5Er5NS//CT4isOyS/TvKtyJla9Nt2DOgZnK/wTxS6IPf69cAGf
z0Wa4W4NPhpS2o+SfGaMkX4M8mhv28B+rA6LWGYu2UFD/YPNFFeZbQnUKkv+ANLGWxF4sQqEEWxz
t2yP0ezQf+yQg0/nVueUpDQbbJooeZyZRa7btyYfQvgb/HjVQgzqSErl5E/TKbBhJrc2OL4kJza3
XqeL2dwXETmgZRq91FCqtosxBvtM5Jg0CVDbjulPOxworI5mxoRzRpskeuPYfqIqBpBnvq16hvce
PWlnyT55wrLBTCJOkgQDENo/C9/RcMw0DbTO2tsU3FTCdr6f0+WlcdpulzrJfDOAcWDYUIPXMq2n
kCSkRFvsM2VYYiLau9gBeG2b9VuDrnA/C+dOS3aUL6e91or7OGlIlR/qZWuWnBPwe+O9YzlPmoZD
G4QXUzUDXHs10aAjRznMz4ku7tzCfubMeRdID094d6Y9hgWoB6gR1SJlIAFGzNu64HdsD1lVSuEl
Ghk+DBAL6qhs8Tnh/YZ5eoTfKU6kpiKviIzP9KdJF2TaOaE93topF/UF8lNEGxxwm/+Zagg0SIiX
U2ibe0rUE9c6qyYOPrdfxIDjJwrmD+HBFoL+xAQ2sgkMFDmJSF7xhUkmjm1Fjkg1KtRdnj8RvDZg
0UnWYYJmHdDsgYkQXPeSwCX/e8CMcGvrAXmXPvhamsvkoKPrGTXtK9f8dudr9X3YDfZOuRcczTJx
+/m0ER2LexbJ3CsQOOUaTDeH6YyILZ73id0+Em6/CXINsNWqETYRfEJev5OxrC7tRKMY6h2lwScF
rh1pnIJHQU2FN8g1N6NJgTk1n5wEJqomuy2qhyyiAA83f7OVcpW8K4GLapx5e8ce72Ncty6+9YNq
kFG7fTGpva65/t+OfjydXNMY9lObkHgR2buRjLvJLEeZ/92sKcnUa3LFjUNZV5eOLVzeemdk3lPR
dsvRjJ/n6C1sqCOLfkCcJovVjt/JK2x0dP083mUDmgqI+BuokukJ9Qi2WsMAFgyvDzohY0LfyHZa
V71cmuszI+ldTwoMxRP7mPfGyHXPIm6AEXsoXVIC7+UWiNmP2ta6bZoTBY7dcV0TA79xMIUCUIH+
28VDvRFxi5wq6HHFyZad6tblwWerDRDoMVimDBBuOEmE6T1hgGsOI31A03DaXReCDKMMO7bAH/sZ
zkDqWt0h0XGroWzYdY3z7oWtOLUUgMDiIJhqsnA5lUI4W9fLPxNy0VKCJVBD1gddxlHScYMV5HM9
POeJ92OMuV5E0KoKqOD70sgIdjBfJ6b1hJ28xLVmUJZBddy3JhXWxPnix9R5F4VDodLOzxDUm3jE
ACdBKHqYvS1+r/OPW2tQ9e+MAyMkUFgKCyfepaXYZcbwY0gDbUsHPQjTcT2L6Gc3ZWddKu0r8VJ5
MPbCzkQ4LicRVkkh2WmJ7fTITe0hjTIaFe668Mt6xWEEFT/cFkKSxiqkxMWUPmq1XYMiG7YEDNU4
5ynYB1lJOtAAl7iCj3HM/SdiFdxTJRdj+A2Kz3xcSJTcGcRgmqZOC0Esur+P0vAQk3yx1kLCBIEV
tXuTiZs1Ria9zuqDEQVW3ZyLjYvVEo4KBVVSr5p8wZk+Fa81F9udA6WtmodzHNfPwxjB/uvd4Uxc
yHpePNC4/cFdMu3Uxt0XRg9vGCdiTqv2DNcOumhi7RC9CQkRAr8hVuhY6g0pN9appyYU15SPW7uH
1OdigaryzDhBSQPtVH5CUTNtM67ll5MavtmjURsEJElJCXSyGgMmDBbHKkEyZThygrDUd+7w2U1o
GwWVxOAIDc58n91kE5bJxNF8LitGSbTgxNntJaT0dfxEAfWcFSBiaPZ+iIosj/fMrG7jYIxP80Nu
Z/167Pg41wxfyhnpepd00bnPF+cI5ZchXyJOgZPkOx8aTeiaBAG4Cxc8KbOwaxBhFIXrYo0Cj7/d
V4i/e1SdYUD7t2z9tzoGnq4w4uownyNBqbJv0T46H25sfI5SjFXDXN0khn52yIHYms1yBnbLQMjW
ITssAAWWxcbywZDatSn2yYZWmg1o0D/nhU+2ZZkPm9r7idtIO6mFEFKGGdjm45gvHKNy7mqhpr8s
sqp/G8p22kka42VT7Ygcs+hAIppcBI5LGCT5UjcAVdQgnRAJ/fEqeKFmp281OgG2ufh4iEhlmrRp
4MDExorbAfW9gx4PZgd6yNQBzUVJAkxet4uymqBWrSbg7xMsVR2llrBOcZ3bl7V0hHAL3fhYcB+C
X2C32IgB6K0KDSCZOdE96cKxx31PpMzYMK206gef3MS9cGr3gCNJctT80yCfuy7UtiyhBRlqBBv5
8iV1mQcnJ0meCsSau2kuU+SLj4aVYwIogvmbRV1lPctia1Ki81yR23BXy/S/yBHcmaXdpqvpKRbS
FWA1HtEHafk+yj7mbFFeHkuoh9CRflRU9c2PqqdWQBx8VKyyJuJgxq+i3LFXM18g75J6xGg3qQnr
UQu0vsidyRUxUYxy2SAORdF31UJbHmtTIxxV3taumwkirWzOoTm3BTYWFkuP566zfIQhaMjm2PoS
gGvZ6YFBzorLQZXQw9guHKMHnEdkdKbjuXCGvISzAC8N4hT5uKDWYVweQ02mlvs7rgGCu0sEsz7K
rQe1yDXxVfTls9257brz9dfaN3tunME2biDVySzXssFXPBhdtW9aA8mmbe1boKMuCLXbiCNvbekh
8eKpbt2IxG1B+2G5NsOPqXhCLVX0HYqBogw3kav/J3tnsty6EmXXL4IDmegSU/YUSZHqmwlCLfq+
x9d7gbdc99VzRdiee8IgKYmSSCBx8py91w4/zK7VIajPwZiTdxdklfNQFJQGuloWASDGmrHgxXND
1tUg+SaEZ+u5HePlAjwYOl14swM0aDuO82VDFfHYBsbBcnwP6Asbg4H0m0Ml3yc9xSXktm9ZHXUL
iDh5ERkvdRFJ4JcwM9AN5odYL3mz/HgJUg+5ttKHPZT0n6ZNHgM9dXdWS8bAAEg26NmeeQFC6Akr
1ZRlH5B6xBdE4BuaAi+jTI37KoE6bUWZCQ9EBje96pDl+sNtEZbf8M5gSUxsLUHMYUIpo+7Qk+xj
NdI5dXoD4ycdyXtSvXsMi08BaOJQnIckNe/ZgchVBTFzU4XuygxYEfNxwq6MWHzlF+Q7T37bMaal
nhjtjBkBYqMtu9tVVZLeGnvVzPAYvKNvRvdW/zEOQfwuTciDemPjrjIeoTB9qJfEF+4tV0V/VTWW
eAwssqUaV+4H9KCLIsjGY8MQZDMBhyDzpHaPQT7nHNeNWFYp8AiiC0B0DTcFaEgSXuJx6xi/ZP9M
e9uKYLZSjrABUdo6qb3HfBqpYkHSLiLHHE5lTYyD0djdKlD9Z6KF9dnK6pcAeTjZvfMFdx6bA7hz
VnQtqQPni7A2D5vHMAaqotcbz2hxLLiiX7rz8h939nSjqrbZYCF6vD5FLTTeXMoZpHa9GWfnU9Qb
QNjkBD9k7jF18zz9GsWgMaJw0b7Fyq0ZhEzQIAQHYCL0fBMRQRHPK3fVubNpLthcxVpXCc8oqwu7
eiSa81SaUFAGb4W0Ca4lteqqW7reXEWQyi43OURYWMFcccrgUs9e+evXQQ+h07qKJ7KAWoFIq2Jp
y5ri+irVvYqcrjdyqFejx+Gr6wjBWztAc23RQbi5Fj1Mh/7jXiKiBO2weL7udHK2NU4aCAS2ItsN
HCiEHnyLEh5cEabglWz0HzZkFOnPfvKOhqFLW8UTknbLmEWkAvPhdUNiU+W6qA4GdpRlu+WEIW7B
C1g/tMsgICV3XoMNm37BwhzsH4jY4jCa6qCg3NP+m0UvwBISAuX96CYgKvuGV28XkRcDRQLCOzl0
j0OZAkbwyIQv8vIclfyurjQJpCitiy99b01OAxbBsfdOHK2McEl8YtcDsHytxYx41RScVbMu+qzb
5owwfZVgn0FDQPuoX7nFvNT4l9ZwLlFnImKM/VVSSrnHqH0f+9EvTa14y+cNF29TBHq1TqYQvk7R
PcVRSqRI6a9H1cbQD+kZVHwEi0rDpROOmVyrWoybKnpKQuOnHbOMzREmm94PPtjHn1t/2MZuTKeH
MKoN5uelpLnI8ththpJLNAI7b8GnFAtjhy4hWtBd7NaG5Q2MIwfwg0KylisCgouQN9uZynTlwCBl
XD0P8KyF2atjbOr2qp2czyx290Ajj2lJiNbEuVq504vVOzdRvMagF59LlzjDyia0rKhxu+n5qqDJ
u+I3U9zENj/dzmvYNB3aUcRbp50eBoEPhuIVp2ZI97oGTZ6URnGUcUprU4vEmQnpKpUaB6gKGRXT
7BUmS7ktexBmVFqxW55seqUJA8VBp6fbuyWyctroRpW+h/1Mo0k9kugTRpvNdCtqhr6GMhZloz3Q
6H9Ylx7zl0K8djVt37mMzfoPnd01+V/4jdIpfPWpiu7rgn+7LsETmU1Kw5lyMEz8BzYCkXFqGHbS
FQ9AOhXQSTyueEhFllmRPtrSPznUxOg3gtMwf9BE3JdHJ1oOpIvjCpZfTqmmjdM8Z25iL5LUeWL0
82yZtViT32Buwe6eemjnC9f2Ygq/4rYEIstgQUu5ZIDFCTxnXwdC7pjZn+Dt0i0jn2HZ6oj/h5c2
CmHvivFRQb4VNmD1gjWLq1qFTsrC/tyitTAGkuiUALMkgmWgEQyVWPY9KeqcP50Lmtzv15OwTzat
uLrWGZukRXWT1v0iI2oAuQH6BQ0DmazEGkz8Rvf6Dr6Tma1GraQR0FtrzYphsoOzMX1GPalruMxy
fzS3+TZkgCMmLwDV5wmF8ZsfkNThe/sRoiNdQ5/5fizmzCUaWPDF1Mw+4ncfBSEtS1H3a2ysIVCf
qeTN0llUvBulVe9E2f8OXxlTQgig2UkbdetIMOpLFn2xUw1o3jXxGnV9OzXJSrclWzYcHiE+gsml
a2VqmyGti8fa5ABxpofS0hX7JWNl+mZ2aMN3fIicaVDjIea/RoLsalCYm6YejQVu5GrVJvZNERNR
XeTjputpCZiByLh0GWLl0WapCMywUqig8pXM924VxcaT2cjPkLhuQApoZYIpf85SWuWIqmHliuBQ
tVW+aWYqWEw3MRvFI5Pwsho3vsc5h/n80Qvdauc53THN48fYBJziRlO2sjuKn9SFkhaNpFOE2Ycv
GO0XFrr+AEqHweQEB/s9aRK7nqqnbox+Y2dJTmzlU2wyHgqL3URu2Eo52r2ue81DYMqXfHTfsrgg
EEUE7rZhSa8D+xZH168foZEYe5/EkYJ4EfJMmBkRIZES0gOmAzV8rSDrOAm1BxSkG2Sxq4yULm3f
9vSNXdxba9vIw6WWW0TXCAi1XNiiRRJqn7VWby0PU6So/U00q66dAUeeqjBcORAHLe2Lk510Akjc
Zjbg7NIlm2so/Y48G+mhE5xpZfSEPENf2FUBzExnWFH74tkhRAx3joKzVByBt+yh6M8NvBgRX14d
Y+iM2z7ZUNOca1SSFaF9gLuDmpc5gSGExCTih7IwfmU17Zis8fc7/VvvABb0SKDcp2VyCh7xubEa
HmwrYwJU2rwNLi/RBUV58rR+UWvJO144ipWweWGIQEavIUnpcfV9lGuH0sLrZkJxIG+QCiRpziTZ
5Asu8OkSGYazmdYFEhQILlJbzbzrKrCXjQMnesgMJoNlvukS96sB9QAJrrBPfjTtu/mEqukReVpV
LABVOGXBdsAqOEW4TtR455jYsLhYs7aiHtiDjm3NHkh31spWK1h47ZptOUchydyJ805386tE6rkx
MVcO/d4Rrv4Y5g7jIDyYxlwk+sZXODYHkFUzBqVcTUO6t/XZgeT4a/XtbEWW4pDIsHBBAaNlNGPf
4BwFun4mUu+DCVu5CZtmXNC9t1amFj1UeWyTohrfd8QjLvSBgV3GKY27cszWSQFyOs5iTOz18Gg6
+U2aVtFGlcMAT5MJZFDokHKairMrYFF1VA7ZaxE2ajkxN7rxK2eD0QRL7UhdqVOuw8vaUf2+AtHk
0JR2tCg78k4YcPZJ9kHispUYt7Lo3rQW2Edl5eYew9Fy6gl+QJJgL4IMwrNFkv2iVfUva4yzLHWH
FKGhOwDMYrDCmrGFXgKibGrXKnU/c1pUzsQoGHMv3R51yyzX3oi5dZh3Zp6obdOZwdaba9y/N1cm
8lVf+a/n/j7UYKIh7pwViGVGWudV+Zpdla/Xu3/0sHQRyiUjnGI5Xt0pXNmIFZutSP/4/sqTzL/T
5Km4/vj1e/5x98/LzfLFfG4m2JLT4wokUEZ7FpOYmOLxxevN9Wf/PvzzR/z9ff946X99+5/fN/aA
AnwoeZuBFKDl9Qeves2rerK/Ihyuv1rYgdilk44L2ZdP+oTi2/H1bEOm3xdNsXHXNgXxZLnKdxnV
9bqI7C/E7buuewlLjA0zKD0Yg/zWcfD2lNkb+LnxPQB4mQWOc1SytXaahI7GZomxyxW18e+7Vw5G
qdjgoLV7v0our6rf60109Rld7/4RAF/vBtKF7HO9W+tOdJNa9Hs7EzohciZ2Pv/4+vX1nKtu8/ql
K+b6eu96Y0tEhn9e6c+T5kRtaedUzlyD/37f3z/rz2v9ffzffc9/95ypNWrv1AA+UTlbs9aU2Jac
UJXR+CNMvSqfrxro61f/qqH/Prw+d32B672/3/yvn/3Xw+v3pW3eU7fxWVTzcORfqvK/oux/SM2v
TxoFyd8sRajQrzf53N0Pr1L0v4+v9+yS3U+r9v08OqhaDmnm1dz1cgfN3/Xu9UvXG4tISK3U9teX
+/vq/3pJA2jb/2dI/PzfqdCE+X9QoQ0f9X9VoF1/4n/BI4z/QbGnlM5uhiAQw+HF/hMegc7MkNLR
lZAovyTar/+AR6BAM90ZZY2kyf2vCjRp/Q/8hRY0ajYyRGLp/0/wCPpK6Nz+qUATAnk96htHInWz
EarOCrV/wCP0RtO6MueyakZVt7Pr7qHsCOhtfMqc3KGQdw1ibL3iPvW5nLnTeMyw64cTIs+Rb5EJ
wlwPnL5FxWgppm9W+lHVCEM03dkVuOACvXt0TcEkxg3uGG4+4MU+VrnFCJlIHa8j1DebzKdYs/Nl
rMv6iLX9I9NbhqAIwcZyNYTybAsKgVDciIgJSlugXaZacdr6ZSJrY2GSMo0KPEJvbtH3rG+taoAH
m/XsbVxiTZGnXZLWrtdZPW17FW/wCR5k2/grf4JUp31FrgvQIJYgiSvyqZEc4OGXK+K8KJpEup6c
fRVSATqhKNYqnratINiC5vMkwFMZbrYFYPRYu+wmeweKbxvhTyz7ZkFHT0JthK7aEh7u1e+lEhvC
146t4+TI2AIAgLwfSwMO7Y3AzUbsDdvFMiVhRuMPkJjw4ebIE/AksnHIRbk+wtgrT9d7oiKRItH1
k3JMAXeV9znLQ3ebx2CWMKbWR4AhDO41w0b5M4kV8xjtnFm5f/GMyb/kpUYGXz8dp5ErVZXQ0WOM
rV/8yUI1z/L352Gbe+VlzhXRQ3djSMKjQwuDuNPRqc2dzmSe1AWgJ7wXn7DMs+767BB9NgqOprzz
9aYibuhcyPyhMz5Td3AQUxDatSDdaLpN/bzFFIAh2Ex5Tq/KtebxKUehFplLIwV2OcV1vjKs3KCO
l+xvisyhE8HhvWy0WB17Sr9jNVoL4mWKgwUy++j2ecVy6RFQkHTBZaic8Dbsk2U6tmSBN0HbwsyS
wzbps4tr69rJjsf2oR7DYDv6gBCBEzUPWWWZd0zw8UkHpqiedC3nRn8nQsJ7uD6QmC/MPu8uM8tI
9JH91KVqwZSJcT+g1IOh006L7Tp6nQq9QJBn0RCtjdchr4FiG81zh7XkM+rTEvy2ad51tkc4YZkN
a/Y/PXpNvaURUc8cCHjWNvRTNRS3MHzNmVGer3XMQsQ8tNajtI1b18bKbus9sXKVfBi0fPxWZbr3
e6YMELRo82h28Jb3nOKJiwqBMS4gDfueiLfoXSDlZwOVK+TilPPI74JN3dvuQmXdhNG78Xcln/Pd
5GXdMgQf/q4mf18wGv2kb7/00KS4RCE+kRk67YJZYqlqo36Np3ydeLY801BqkThWxnYgPAoUcO8/
x7Ei6CfN2ZTNOqU0NnCUWb7Ovo6vur3cCtgQy8h0FE6PdnxxavEyxlp+qU26QEMF30Z5FqzAuu6+
0w8N2OZ9jJ0OjVF5SNLOva0HVFm+sF1yZ0N1pAESLuniF4+B3W6tiF+d1HgYaNl0j8qr6hu7k0+u
NE8Mc/2PVAvLReWb0yUX+ngK4gCteIpWU3GyHdjAQXxTxMwliTs85Fo/PGRS7lrLTZbEFyPMnJ/v
g26CUUyWxPU7nLpyYWwCG0GescQiO97F+AruLLPpT1kY3vx9is8yxjgRHkLbZqIxZMWLXhjIwVSu
ra8PR8SK9M49/qqUqQQhGC+WiM8eQIM71HPx05gjiY/7d5v20QljSfZIoMBtCPf8fH00+L2/QsPl
7+g3M8Ac1CMrEDVqOvpHet/6CwowMDWW9TgOfXupLPfZQhQKHiO5z4VM7hocL1lfIy6CzLbGaZae
zGpIThqdnNxo2Tj5kulMwTzk4MlHE6oh9bxyNrnjWQ+FaVeEO3rlD52BlqnFsSsdubI1UmKmJM5O
GRuUM58f+8CuCxgMkMqmu/mzb2r1g5aJ9NByuVwBTyUfEoDJrrCNs4+g8lspcSasU/saaFjZ+8Tx
xxcNWj5t/tlRPz9cERturqq2lPuqNp3XZO4tBiJ+MaEwsn1CQcb2Rb32LtBTncNrgXTAQH3s56/t
mkt+9Yp7yTtg5y7R8DW/ncb5JG1xLvq0e7Y1AxdmKNJ91XnWBgkg/hKCFu8yYeULt2ZO7zUOPLGu
NC/VWJMorHMKl4SagVJKs1XXVt7OBs787IDYW6bgaw5DmN16eeGe+wn5XOA7/g1/cvTkWATeBMn4
Kj232gjTDx9SIoLvVJcuQvSQD2VvslZ7dkHcJy00GTXHuFTdxYwLFJoqal8qS6NRkmM61trwaair
fmk6Wb0vyjB8klVJw1nnP7p+lZmNE2tUBESY+r7ewiF3quli2e2d8Kf28Oe5+WHWRfm6SPVnD43Y
Sc0313swP7lcdlawboa4O8A5ZjM734uTAQkv9p4VbaBhbfhcfYeM5UmvanuGmWLrkLKgFTaHWbhp
eUlIIXLi+hcTqdi6HZlSiWnkgDByLoN2chOSbrER6BbxmJiIlV21M5B7LDnwidop3wxSefZx6O8I
B6P7koebUYu4sPdos2XleMcCKpLIGtJ2adZVF7I10juNVXZBfOUcFfojiPdYmFwUtqkOWzSWdXno
ZiqQHeoPvRdGBAh6YjcZHrNoVbmbHCCwYZRvvptuhd/J9dDF/c7qq08W4QmUuOae/dGkZZS3L6UT
R6fOHD7MEkRNi7zLsbg+YPN2lsX4EHZJBbuLQF48LPxaZMfkkUClc76cMXqcopIVlRmkFtCTqYY7
YU0kXVXlLwaXZdtWOoxOvaGbJy60RZmoy+7bGAhMqoYa6rsIN41mlYvcxAWGIxGHlQlCDLGtHqFd
rfREbhx7KDd9WHiLIIhWREF8+TXAWs7WZ62x4AQba9JZEOb76doN3WejlF8i1U6NQxqb7g3L1nwj
9XbbC3XX5pgLo6T/cVqHvmUJE4n9/5Pf1s9Aerc1xoRt2caYH8efmOwUMp5J1myGF8srvmDEdEt3
8g+UGo7Ri5U+6quGYXYfBHekSLULa6P3erf2Ou89dzXQRt9wSziYm3bpViQr+C1JG3olto00N2NP
I9RilgxZ2p8lsRHWZeuOTCHGal8oAl8nE9Vd0m2zsWqp+QgrhOlX9hACJ0u85I3+gOzjHs29CwmD
80n/hSze9+OzB/u9kOybfWvnSe3G7wjSmJj5AbPiaFpP1H9TdxlqtUTXirk90O47Q/uYQWO6r+9r
OlSRBorXyXcxKzGZMcMjYiTErlpRAwHI0fe1M0BlIhEE1lMHKtzpHyUBqiuEPLOXsySqBbuFq+hS
9DC9iJ2hDI72pbRq5FM6Gr50Dme0UZcYK98sn3LsI43Ltd5gYF6ey3lKVwX1kfop3rKqOUgKF4MY
aNb3LupMELY49HDDSTKtPEIQXOdcu7C0KkIknMw7yJJ7c9kd6iwwqf9qtV52m7jdm5OWh3zCvNno
xbYmRkTnfFw1VR/xNhq7VE7HHhr7wio5EV1dLNmIzUKr8SJGhKZGFGfLRnn9ouDjqYL2YYzTQ6pH
CAaUXpFggMbfq8SGQx2PmbKD1eTrz3pu3NKupKfmGqCKrehtKg2cZwn/d638pQtaaHIljbW6e65T
4w17HPIdYb2hab41WiZFowJkNAY/pck5YmjlV1eE9GtbdJP2k5O6744Sn5H65gpwYXrOn0oo/IIB
JhazX5WOnwx8jhI4/VLP0or4i/YS11bPdZJgd2386Az1PArzp7P7nzEsj2aBWQoZb5qnRzML9lbN
R24lwVdghXdNTx85t4oPASbq6AQjly+E3zrXoi4s3sHAuWjn1FZZwy4PghMF8ytT0rmjDMfPvlWF
e5fIkURr5uJjOrzpqj3l4DZMqIOURsjPq+AbHzmDCg7A1CTsBvXapmujakHf+FzFNhwm9DMWaBu6
bA5AWVVfCPbjpKwyDpIJl7bBoK7X+osmoktUmO+WHl58rr+2lsHYHCa60XV79GtzV3ZGsAbhB1h/
FVXppSPVccvwEZkCRM8qTc++TWYGcsMKpS3miMBflX1Af+rdjFGSYb75aQnbWFTYTGskvimxrZHn
LSkaFLkidrwz+pAgbtlsbdFd1Ngu8qR692jM55qDt6cTpBFBkcuG8NSW3YCHRoitHRI2bpb6biwt
3Ar5BxrCdm8ydAATp1m37PdpExYV9UYuqZbYHwvFe+BOQ3AyI1B0bh1cnMqj/139xmMNqqozoLwl
Gw9K5Zd/Hz2o1niw3Sx8jHPjxfO4tCO311YajP3OqtMNVVa9t1wOqcxt0fvL7GyWDawGMzkS0dwh
iB3jTUyySbUq2cox8u1PDCz1ey15DLHELKRVEGprgE1suzM7P3Plj6wmfjeMq9INb8wxcJkQAqou
u8jaagNS9xaRf9CEtKhVdnbiEc20i4IdV/Qh5lM7aPynTDb3o9H560JPzppG7GVpqXPfqxp1Rbqx
IxfonlkxeIRsx/ioBaGlDe925bR79ol7KwA4Q6xFuqus+C2McoDHKbv4rNa/RUOCAYBD5gsuZLnC
YKhEsMgmEU35WgNMaSqITWz8HxgZzzYy+0Ma5Fn6OWvfOzZVEnUDc9o1in2zzYe/KA1UkXno3BHd
xNQsU8uyUvewWNhMVMazLm0ul1VC7gisIL9R59rK7kaPBR679KluNYI2I0/RXD30XF5pyDeIRUw2
6MWoPdVQAgBih6vKDV9hmDN8sfpTn+m/kA4TLmVhtivi1F+L0mRj7bubegZGVzNIG5PCzMz4z8fX
J8kwe4nlRHzS/HyfQpqwiVX7377v+uVIh1vrDeX2+qNVwtEd0oz410tev6h7VITmQGLu/JLXp/oS
B0QJWXKi0bz0DD87QF7BQISkf2n2xHVZ+74iTXakkZT1P0FKMduMBCNJ1pZ9rRGjIrVmn9fN2Wyq
vaLtw+wEKVNrv1rYm+Ji+nGi8ac0sIi0COlr19gbff8zgfPGFxQ8chE7pMGSCOoBgdYMIpBkfE2m
/BnHJXvKYFUV4pSPISLK72li1JUkXAU6i4CnwgZigUaCEa2+dBq057UqBCsncj1Ysc1NNyLVu96b
EhLRu750lrJ12l3b6+CY+OL1JmiadDP11lMZQxzrAGaiJbNv9CbZdb05Bz46SN/R8wyycRfkKPYL
3YTwyKyqviklhNEFmNaZ4cbjgj3+TdHu4ia5yy2ho31DeMfMpyeNI2BdCIKb2E6IKLWoziaZviTm
FGwmZ/ZX4ulhdhC9TwqDc2f48qB3Bq6t+Ub+5z2b/h+llM9JPKTxQXU4yxh6LDIZPSQzH7w2bjXH
+pY2PTj9oZH+c9L7hzpOV00oCLytvhCQPDmo1EhbsORwmxKiEadHeABrqSExFmjCoulkCPIQbFMe
fY04Y8Z3stVXYQ7heIDojl+DmFSPY4NNygxJPXg5g6TZMpSabPWd8O4q3x7h+NnOunG1dwKmuTI4
GfhE97sY1T6s0TVQIlgW5Wzl4UpM7lphHZxsVlbdDX6LRqe81ULmw8QjCR3EKiIcen+U+IjJkeqV
bfAuJv1klIyy6snvZtQo3ZSqodmgX1TmlqvgPoultzPa/tbFc7rQTAqpZDPV5qHbKDsPFrFWHDF7
bdMBRVRbCq778iy96Bz7Q7kcotYGDN9vOzbUzGhj/k2HIzgrk8e8pXGZJzcWuyiVPI4jI2tEgy9C
68jWjthfAL2QZ9Op+o2eNJ+eQuRVRZ61AtxzkdHe0Bv8IUbxGxczgl+7UaOqD7IhR9amI6CAp3WD
m98WLPyLgaoFjeheZsOcVtYV+9pK14MqUOu2xzL1nvLC1lfwNVA+EZGeF+fRzNS2Mt9Gz3vQkgAN
dh3c5NGltVCqNnXhLAMrsKgbBSrSZktCOvVlHZEmlb54rVoPwkABHwZ0WIPwsTC3berMkip2ARQc
HPo1XJbqYaLcXyi3kcvKRgNQm+MTQnHWka7CqVG+BbQdFFmJ7JgWaVV/mblz0+CPQQkUfUV5qvBR
UrHGY7+S/YmEjPeB+MAbo+bgzPxqbfbFrrGDgHhUjMxE8nyPo9HehibVI1CDIeYylij3JSK0mZDA
9jEKO7YyLUSUrGdcGy6jJvnp7fpFmMjJ4+mrQSWMRCpm5CsdVgavx5PzkEji5129RdYzjEtL16D6
4KIzg/wmGFsC6FrroIdbWGj3qaOfkRsvsma86/xC24vm1TTrnda8tE6IradY96QH6ol5H2WkNOmO
uCViOFwCaZ0tAdZvpRknjbANMLXnvARnnnqnBFLkYjJGgx7KLdqun3IK3/zoYojyBe1EgWglTakm
bQyONiuaZTWITYKj23n+W1vkX8KO90atHQezJc3vGVDFndFRhSiy4gvl3QlE+CtSeDZAEh/KWn8x
rehgDdmDL0EWJ5jNkvgwoTSsKwejRrU3m/yDhCdCBkOIE7mBJr2J27fAdBEATuanF9npAhvDtEyt
/JEwvYd0Kn4DFgo5lb8FgiDUI3eJzprjiONQAy7Js88pHD49FgUh0l/lilPTFjej48D/L97byWWP
Wa1qM4N0nNP770SebtBeE99LdFoYLuRbZQ7Rzp2mx1qJB/TLpmdCw9We8MvdJUq9Fx7ZZvXsD+5x
SfMHTic1wJ4en9qU9EB/zG+yuVT1iuy30Rq84AgRDM+AcBh+tL44my4DQ9TOCzFmm3xyNrC2kIlN
/olL34Zu212CpEazviSXsAKLIEfwmyFuW6o3e8xu86nfN4N/h8L73jYpyqY5PpG2h1Wu7D6+4Fsh
oS3UzkOT3tQWAkbXPIUCh2VoOA9lZJPGMe4to8ed6Cm60+Kt1937AHCGr0K5dqgNdR9tV19iWnQS
/t2czA6chhH9kJEKOlnbPgXPlA9381vcpsWjm7iIQ1kRSMHayCb40tiXzdxmyhz+hYApNgmfcGBW
zSgwVEXukxzEqbd5kIlpXU1AdOwU7LeVpBcVfnUkdZzIbcaMYmmvSZi8GaGat1Ygsaf4ufIxcPVP
fZYLfiw8X0+kJuHQL34pPp7SEL+oP2DZbBDvwBUv7RKG3ujSbdekXDq6YP9RaYtRH15gBcBD86jZ
tYnNot1ymYynkxTsiyB5MB7jtUgFNjhiuKKXS/Qr1TZo9U8vALsWB5ewF59Ybljk3fLii4bzHj3Z
mBeclZI3sIroYM/bbdw+SBp9cbQLaDEidm/59PcY7cKl8mmHaAO+ZJ88i3YGovrK2o1cO5bg4sGM
W09Wab8PFmgbRzx5AQ2Orv+lxn1ukwcLn9iGLLSV19v5imMLwJLRj8j9gPLUoYIfNQQ+deQIpd1k
UYixU/a2jkRMbeJhvPcLfn/Sdu0G/RcXVCk/4ZAS+EDy9mh5J6ttn/oEFGqtl7cTMs1dgyUGb9xB
JtAAEpuN9hx1kuLioeVKXVrTfNLVIugEQ7dpiQI3x8khGR1mfkSHTrxN4gMhzjP5viR4xyhK3XmF
LOs3bCEftgHPUvXB2k47cVQJdWiiUokHmT9vIBuJdbRZDR7X1m7I6LtLE83dhNKmqZG/OEBxENDY
LTz0ClE8AxHsJzS4IVdHmOeLBu0x2bQXRwtshLLN3HqN1U0TKFQ3DqHjYfBUtcBf66raVI37MgHr
Mvrmqy2JcBtMUlKU5Z+dxL2rJV3SxnhoyuGlMNzbzmeWkZTaKx1bS89a5Dd5tsOWB983CLnOckEL
w/EzDMZdOJWkFcXV72RPGJs69qzM+ZbjIMEKO1wIeiJI6K+7ey/8pG3vcAqB1DGbZWbIN5I4uGQn
4feg9LWZOnxwQRyvJyJGfeHcL+wadSGOu+fAbNd5wx/QBbpDoiJdZYxta5Hm/lHDVYq0vVuIfJ5u
dn65KlNjW+Iv3TTC/aK8efKJ6aAS0lZ+OxH3noy/Q9B8pZW5aUKH2tUN5cITaNA8b6NnRn6LS/9Z
uOyf2vo8kGAZeweH2NnVmPdnLQ+MFZmpEAJaF2NL/ORMiJRIiYfZY946djkcOp2U2QQD1xEZLdsH
pInPeiF92iC+u2bChoO+/jAnu1z6XXvjeN0pG0zUkWrijQsG2mv1huWZLJuefTozqBtVw8vQhkc9
LsBusOa5ORu0OMCS7RYfpmScFPj7Jh1oYnU/qiBjzWbfJCK5wCb5NPTxuAlLdMJdEG0sG75DrE/r
XIy3Y17/ZNj0gDUbG5M+vyieRcNc2g4dmnlh+FkchjqFHN6B48btb0VnO40llYn6aWtF/5+5XjYD
vrV5BUhNRtD9mj8t3aRlSph9l4LtJPA2KnxsTdKFEc07XvkkY7fEMXvN2hWz+9hoddTy+rqunTs2
tI+B13/IWDmLsVHkn6lm2+jGG0Fw49ZrWlKAhuq9TuhvibBFBDwgPsdpxsVJnC0GhZanFzABWfkM
LT5p8N+7ITBpqkfrmGnKWpLtt6RkhzXoQJ6HTUEJmqgdnOybsSULK+1mioT93Zs6OxgH1khr1FAK
hL2KEPyvEEx/l4zMln0WPToJ22ZJJ2BZZRorO01AfrNkIrCCrRKuBq1+t7yALGKDwlj35Np1VLgU
1fSMv4hU1xaGYK+QS9qZGletPny1Dk9ZqbyoFsiTGv4nYee12ziwRdkvIsAcXhUoyQrO8YWw293M
LIZiMXz9LKqB6zuNO5gXw5aVLJPFU+fsvTZm16Hc0Bjj1vFBOsSXegkyg0QcVdDtFz06eVs+eABi
QqcSNX1tamhaxfyA5STaTMYMKb6p5Nb03XIzpPoiKqCYdF4jz7q3RwAGUUqX0Dewb3jVu4iBHPQv
fdZXm4R4pj3OXeNokWFdeU1omz217ZNXoxtWLDA35Qw1TZphyljfvUQFZzKTJ2ufeZqz0mJbx2ei
LJy8XGRql5wgciB/p2z+1snIhTZwwlagEAKqMZTFIZ+mUzJ0w74sZgIfbPcwBFzisqolwnC6Fz3D
nmxIzprFtCEtxkOaQ+jSC/0QFwbKU58yxLVtBK/zegw68lj7HLm4lYZVR4lgt2PoQ+LkAiORsLts
yOdOexOthzkvyqHmbLpGHPUYaa8e01CxWt/Y4t42b1ShcF/npPoqgb9lktMXEI/5XOgKZ7xASl0+
gM+Z143mnaM+HxnScmJA2BEiy09VlD5G/UDhAZyF9uwSoODgWoDHkCZ5mDGdXMm2f2AfG/a6HuBs
ZlKrKq+4UZXYzelNZ1Z3TsVgoWafvdL84mFQcfAagXpMsWo52jfdue0s3V2h0IdPXGbsoLuNTHAr
OCDSHa/3ie+RVVP1rNTEQY8Aw0NLVV96lmxEl8WARTzWWM2S24mOiB1nFwfGBJfQh9pzDwoQ4MaR
PYwUWywhgdSbEcCANY+i2eb9Qv9TYQEryW5LAAAYXKNcAWtQmIQrO0snh3lk7BlflRZ3x77WbhtS
t9AJPvsT1LIoKvJbLVs7bRHW/En7WMQJ7h7vSDSLzfyAdgjSiAPxI2skRzNAhfJu6ueT5aXFhuHO
SpfdHXHPjDrIgjDwBXF1IAvCU4RZ94Rj8J8m/jdPHi2/stZNXPUkSdf6vR/FjBI167kJxINKJLYc
OAWsYtZzGjXhbC8wO4aOB1IzsLcH+ALo+Yd6V0Iwqea7Qrug7oOUaNIwyLULogKUHwvkflb0JdjD
Id5JUf3N2meTZM/+Gw39Y6G9DPZ0sMCfb4bYcddmwKVH/20NCrNZVxC8AW2ZXhAThx57BoGSNQoh
5A33SoEKCHL+k7M1Urn6JZn1rsZ40BpelekzfqusENdbg7hl3mdTfa8mgHZJHFSbvITkYgnXp4/k
XxbXetjpVHtmlZzLtvAuWu4RCeYggrLAGEX9e4p6aDfV/shhHtGoOIOmfqc7yE5EtjFK1nVu9v6K
HUW1tttky+TDvhQK1zHJPdCZ915ZYvFnuKxhY1HdRpp0srncHhGyGuu6U1+usLWVYze4ItUba3vN
fBJ/Vec368zLSP6wdH9bBv253PmR2gxtAh0d0M+YU//mvdoFhWioDrdEr7GloinfWHBZmFli+jOZ
jS6cy62Rs2I7UG5aRePbcdHXN1E0XawKdXYG4WKs4U/lPZJQpCZ72+v+xEZGmyv/gxDe3yxSal+5
1tZt0hv03ugi4CMm9teUDreBo92YBgFyE75oP1XPUmSPGalC/MsynL/D88RfYyr5MaWf0pFg09Gh
bJHpbxLXQ3NbVcVWTDqHuoLGkpfZg7RKd1ei/wEXhcUz2FT819jul4+5PUrAh7jZlfCApwpSdxOm
PLorniLShZBNvPeM30lLYSEKmu5zzpI9lbTuzR7qbcifnhB/GFS9LCmGuNBCm64tHvT+xTPGczf5
URhNtOsGhRy9EnBa0uLTnXCfZK55BGv6HbkVFS21P/Wt/6TcXQJ0MxTZQGRIcwkC6UJcSEjkIUA9
ouO6HoTZ7fy8+86NIWfzSQVc6F5z3zf2Ec5hsC1lHjaeFt0Uhvko5V4xVWFQqAOeTKJXBlNtSLOC
/41MaDiZ2SbvMCOVXDxtOhrrdISA5HuSTE0uS34ysu6DlOE6jjg/29Wl6rYaV0xnZD9ZuwjXRdn9
ZhQn2H0gvIorhkj06aopKGDvWksaBHRyhl10NO21qzjgeGpWhqyzd+3R9Ro6HXbwqCWFg/ii+0ba
xSYKO8XKdCe5mywLm10H/c0xwTukFJuG8TLr2ncbj/ZNV4tDqwf5g3/yn4wxqY5djOlTZC79zvjR
tX67RdbdiWy+j8khWQMmiMZkvIzzilOEHVeXt+jtnBwj6wxdByPFXKqzkOCkfAvQXgq5etW4EjBG
J17hMehvsBweWsv5Ek7+FpdGtLOzSQ9Z1ZT34NBg3VmkW5B8grOGrf8SVSids1uyQOa2v6bN1G50
D8hH7PhYXV/zjqzLK0dfd5ovgZfipqwt0qj7O1lbkoWBElP0NHzqVmu3raw3cezsEolEcuoIY24a
e1VpxSWCuHow1DTdGl4GJRZKT5S25DrN+i2NA3rY2bxrxSZrWIz1pG+A+wIjStNBX0zyXNSXjKZ4
6Ciwh+4k0iz6TkpGbGNTY9EIdoSwF0Bjunqjm9q2b8ZhQ3NkNzrRBeQ51yyLw8BX2WWa3EdDRNaD
XYhDMLQ2DH/jMWUWtR91grwIhL8RjmvsiNy7UQz2bww/ILfKhJk3Gs8GHULHVnOYR7q2sICMG9Py
PzMsweuptYsQxzrDQxwbwlDsWiDjGXYvOd/xkKDvyo+Bnr4Yc5dsyDX67GC9wsoqAKbgfZtaOmRR
Ine417q1Udho1uAkrBwgCQd0IDpLyQdJY3AAh0oLmb0T/JQyBuK7iWuYftc1ZB1HAEjnvvhUTmPc
Grihh/Ir0p38pYiK+7SwvpyC1KS6hEBUYD9po23eBGGfDA8FhwKKWtlutOvuV9tEnovpXL5qTR9s
UxIGIw/eVyFMZ9dwXdbr9ht2EIVpgF3elvXtIE2ulOpmEPW8VWAQWKfYTVXJ65BprL4W0r4yiHbj
suP8Tn1ZXew0fa8F1+WSdjXkLfACXX5TclDvLd8GVK0xU2morQcx9hsMIhbl0xTPHxabYYBWa7fG
sakLphipfIvMNt0GuXzvzDZaR7TwsH7I30NbF7u8IxQpICNmA2kFy0dFgdwPeFM9Lyw1jtd56DtE
t3j29ZY3a1bBOoYCx/vPGEN4x5rFxhP2THdYf9Wp7jcenns9biWpvrSJbYHftheSDKBAYpxzJ3pO
DhaApJ9wRPG4LI9uJqcCCNQRhG465doU4Mpq01LrdtaqUEfej6QzabaxNX22RC3KfKwRSnl3AjL8
zg1mJyxq7o5w5SVPKQGHuXrpBz432+pniH/iovSGHq85k5FWD0+6gsDQbMilnwqLW6BHOfmaEdUB
//zIH2onx2DJZtAXGvj1O/opiDX//7eZ7N7J4P3PHa+x0j9PU1MKrV3AvNXRyKpmfb3j9T51cw3v
XR5IH98nouU/rxjlNRq868/plPCr6wP+69uf5//7GyAXONcO/8938fdN/n1FrnfdvP3vW2IA4xuv
gXp0dFuL42N5T9dX//tGrq9mYoko9z8vXGs5JcT1rk3uLpEcy6P+Pvn1259nuX6ne+RobhUH6SFQ
H/HCFvHLThwgJJsHuaQ+XPOKr99hYlsg6P/Xbf68xNH83CdDZEVX7T/3vH4XL/lFP7d1cB5xCJF+
ttz+9xmuv/374J/X+nncP0/jAAuB1Rkba8Olj75Ne8Ogbohvf95IY2pMIK7P9V/fio5jlQwDXvf6
5JCm8fuPznNeLvGsKock4fdQypYIg+uXbMHRJMuXf277+fH6XSW9k5dXQfjP7dfHX2+7PsnPjzNV
KHsfsNPX3/784ufFfm673qW4Rsr+r+e63vbP01x/DGQDAatzkjUdkN3P8/39c68/X1+u6utsXv/z
NH/v9L+e9vqYfA5ugq6vd+4S4dZVlGWGTZzd9UcvAk7rLF/++VEfJRi0f3496OBX/TALlo6LDqr2
+qCfL//cpgsVQawBXvfzCv+8zM9j/3mp/3U/I4h4Tz/Phb6wuVmC3Zebrw+wa+IX/n778wT/9ft/
XuT647+/1oKy3k9Zv/2fH8HP0/68j//5NNc7/nOf620JCrLt4MEvSLEio/NFRngNy6kGyegDC3cr
72I5pOHf5WKwXjQHxhhwGLN+vq4GYiGdkcsnDraVezDLlu5DiVU412gpsmVzLW25iAFfMIxPietg
x/S3PU7IkI7O8h3dutZmi+3WW3JHnB1/88XMaZ3pfvmkR62+D5Jsl4/qqelTWo4aLU2PUI/V2KH+
60m6qiN12xniTEoEyrKemrkrp7upVt9A/jd5gp7AyiR7D+aw9ACbRa47AfAj+IGoiGhXGvp3UIxP
Rh3kYdIgiihHgbiodVbgiNOtWVIlxfm5FE2yavE44p6pk5OLCuocL3MYYXVMQcpLaaAFYIjtbAKA
LUedUpgpeo0PV0b3ddMfRn3ygJDOOkklrkm8Mu/MZbs6eq+UJmxtJNGaQ0ehY/q4p1OYvC10V02V
bPX5TDeCvQo7vVtSwl1YyZO2jbDrUQ4iBcX7og/zs2UXh6quz6h0MTx3pEkORJeJCcBAr9Ktw7Wd
CuWUxEykoArHG3bsYtNVhynpT3Ql2GNktAE1HQBinBn4+5kCRNJOw6Hhs3OktY/8JHmKmSHOtYn/
PvK7Tc3GvPOn21yNfzqPD8ZXwTszdcajKgA9T1p9WvA8C8PFqKExMjs7mYp48cLK2Le0yWuj/mQR
BaSuUxGMs+PvonnlabXcS5Pxt9b6gJxdPmmbdnrdDfaW2viFWnIMu0YX60J23156V8YM7dEF8liX
VvLO0qbpwVxChqAyUJkX89qL8o9OBcmW8X25J742R4iQkMc4G8POlkXoo9HYmjZ/eIyuERjh/bg4
90F+6KdxRvMZYwW40Sv+0cQmJrifmUFipo99nbEB55I02dkn2h8ZlfOmHc/LEWRmrjwXyfybETZl
csd4oLE/pOZFF2H2vxrCq9cmp98aGaBajRNSuSTx6rWtZzb7Ke/EmGLYtHhDiAIcNyA8Q8vOtd2c
6+id5cRQpGS2iPLlNUpzxPwkbKJZU6gHDd4wr+WiJNtUclaE0qgJ66ODjk4Ly7iL7icDoGTjfxE2
akOBjj8npYXShy81GNRlhnWmn5AckworV5B8Y2iGFwJyaGuM81vQTHj17b2h/fYCYG9maqUHy9BL
+Ab6/Swj3PBTAbxWPU0GmAMI2b1P9S00Oq+5gpGj5b/yxujDuaEwpvFYh5r/AjkNMG5GrEdbVD1B
PRW9EE2cZk7p9SAHmuKGcRsTJbktmb72+qfT2JQ9GM4hhj92efOMmL5YB3Qq3aB+N6S6MEMr174l
Q9JUX4QeQZnuMjrjRAzQpFHsN4yRqI1YRMinGHdkXrJ3bE2nTjZAWdovgK8aG9taUbBH6spG31RZ
fWP5RrzVAdwaFoLLophe4ep8RnHTMjUW39n8NptQDD3UoXqaMLs3n/0mecYIXx2rVAIGP0IH110V
fMqx9ze0q6B/AGMl+xrujvmnKtBT6+57NjgXdJmvQAJOUC/jdWnATtbR38nZzrYLhUHW3YmsUOKJ
q2mXJ4m7Sucq2U9frtqpqHjKq/7D6CvmQnK6szONVGU8gy6dREwSrN02g7AGyJFR9TRY22ETc0wQ
jdKjjss+FR8SYaIIYbBZHOoRCxY2rWYt2SMmOjW7h9+nI2OjDtvSie5Ro8jtEEHAWUbI7kjKRtWz
EGh0HIribQAbuDGCYlHG047ouvK1Jv5x7chpUwDm3AB/nDduq9OQGZmIobLfgmB4cTPzXo1Lc/pV
uUx9mzTHSokgIjW/hZZ/l6n5q2uwfdNwXfc6QS+9V+KY6SnXyigHBYGQxof3s0qm+M1ApTCW6DqH
STzqWXNpOjAmsLHqnkZnR8PKHHjDiRkGHdY7XZrtdtTcJZa7vmVuRayda28sL2bfGo8HAZmQ/0iV
u3WIXoT2qAS4nxkHMq9uvc7DPFSIS5nT2LK8Q9O4n11ab8Vo3wHpKze2XuwTwyMXOZJy05MNHbr+
cAMybRW7C9iAq+62tzJ07cD8Nq7G7AZx34S+oRo3kaX98hsGfJEad1ZqMRkY0Ch5kHXH9ok0SEAs
pb0Ttrlz5uGcJ9VzNeqhbRQI0RPkIVNTvKeEyAhNvAW6IC9vHSf+yqmbBzTAT3AaX6YFy2K33RN4
kl9idF9Nga6G1jCpk6Ebj2fAll5Ow9XokLIarnsWNTIa0TFJFQxlXJvk1wiFSuruhhQQRopS7Z2p
/UcQF09u3Z9G11ll+oDAtdh3dvGejxwTmexCs6c2sNQpmRERwWPf6i1NLZKn71JiA6yW8zNHTlvs
2XWjPiyY9aWDi8ReTGQ8Ox+THD/ijpmgVyAJ9QVtgpSJb5n/Grz02WrGd1DDvzOGtCq2QICnh94u
n5ivMpHTxUONq7RPNabjucEXK3m0ZwQpYk7VFphTD6Ji3tlB/Nn53SHuseXQ3SQcvkT6Ib3fnd3N
G8kVFug6EobKZvykI7fQ7AFyul4Re45HSFb3eQxjxkAYscUUtRtBNL2XXbY0yAivHhnTY1KL19pk
i1WScm3WzGNT9OyXo4XI5Zn7RUfd1FG1qj3iqp1feonxSB/eet7UQa9f0zoHBDUVLwFZO6x8j2kb
EYnQe3z08cWoKRMccyezYT+KKOz2kLdDkHsOiwRSiRTL1WpgTPiRTAwGe6++pP6iXpDdVu8mdzMG
p1yIx6IHCMtQCJMKZ+/gR7+LAlBzPkBgGttXVCEnM5B3vV+svX64r2X84RBKxRyCNlQ2FO9eEKA/
wOy57maaWpZNb3jm2FjYV2TtUDa0xkBFM4Ls0E+ckju7n+YDzMdIlBe8AahtMAPhmeF06V9dSVuO
GOMRoIy4LTIaJLh8+DRt9JxWCXfULX7Xi3GllMWA9Lp/TmnE79uEqQqCHg/XAh4DdOdVrI5ItxLA
PtEHNpgNS64ZusRPeZ06W21wlqKGCRWhpS9SPF+M1i0NXQEW6jJHnerHnrayZocmv8WH7PExeh4O
ghKV1aY3PRLE8bDTZ2GyWj6ip6455hAzoaFeOV2bPki1lZErn7jAUUneB9/62PcnMMhrqB/O3o/k
k2ZP7OaC/gPN72qatBS7bP/RdkEYK5+pRjrxWyRzBU2alqlIIQThDbrGyUMR1qAJbGLGZ8z6EKSW
OQgO5R+I8XwlUYnYO6Q5qkYHTm0MgQtfJ8ScLD3Z+LFUPNyOQcbh0qQPBsvPpus516IoZ0zYnOJU
/PG6lPa4wbg8t56jzr8gOPkyRlQpc9tRemMSigiJYtx77mPwrhSLMU02FcQXSpBV1jpnM81fqLVf
fNeq1w4kEWS64y+6UgxbfDVe/IBLjTttQG1+xnXK1dy918itBSDaIN1uODsGEh7o3TqqZNrkFvmS
U+qt3cIOszj9o8LAlkdHGAQ7OQRJG+Pw7Ihha5hAwqdS49rqsQ92+ztsqAx7tfzOojfOzPWLlli1
Y8x22zQzU8w5UTt0uRbo0I3hV88oiL7YKTdrJ2+QvRpM/D0OGu2PGZmfqcgPkct0ME2ICbMvZa3D
ikoQExclhejsgLDqcn8dYMrJZufc9sETcZO/Ge1YgX1Kx2iL5J1MDQSWWI22UsULAs9GRNK8j212
01fzw2zRnFH1R2NrqFUDRGNkKj7XNpLRsY6efYIaVo0eU3diykcriwHcR8uhgxBAnMJ4Zd6TCUDM
rPOZ9WWyUiSM2bFrhrY1PZk65qWMMzDhE87tNF4kZ78dBCWbAqAMe8SEUMXUHT/g1TH3eS48ztKy
HJptafA52YN9icfyDEgeZ5zrm5Rj3bnLnVcNxgAhXXxR6s3sjpoRuvrIGMDRHm1BToHNdoxFSmAM
9PGBTi/+4t0dCIfLcxY2zTrChHpXifVFcOkURqZ6hE+9naQBFCsuwDa2VIROwNEvtCnYUpjADUxy
CiqLiwWSPpFbfyzGFSt37H8z1L6um2QnOOaavMX7FHX9Kmm8TR4wu9dIrlp5jvnp+P7vlPkSVkFx
sMyBfGgzYPJgPDROgHTKCBAVwx/TcyJdecA2TUH4IsDaj37OYJy8LgNRpGconzogq9dGgIQHcQeA
s+bQRvKoIVAEdwO0q6ifs6I6J7p7o1rgTYL6eZABM3jDbFZusVj+ss1KdPOFVsBbbX9PSJLqcs5A
aSEms7r+3quGd68bfqWl3M8MtV3T+EDfCUPQGvJ1BX8uGltsffPAQICDp7YfVe7d9wxDV1NWnhWO
JY0Z5UpkwXvmoD9B//QUyYfe1hmEsnWH1wuUWIfey1DpXDj2yTaYfOax3LqkpG1a3but2XUowBJE
wuh3gT08m0p71oO+CuNkesDhpjagDe5LUnuUyiIQl/ObHzyQtUtwull6UPAWw4LMKLApMJc4vU1m
is00ODfIxlaq7XfSS9AP4XounhscoAR3RnuOyXVbJ9Z2zAgoR27HXUGzbTXTpfN8Q6QZIvcOn19M
2GHQ4z0lDGBo9DetKG4glJq7aJx2YoxCoQpML43XI6mSv5IGrqdjHagv8IRTYCxBG1SV7L6GWz0/
UEk7B21Rnqg0QCGjXF6GGI4iAPVrBW9VY6HB87PvyUveEpls4Z2S56F6a50FJqKr6VXYabGNTFJN
TH9VKQhvHa4WN2O0Z/dvecWEPWLauYky/muB26KFCQbcjgYWTm/P3bJFfOXmz+PI1dsRCFprgHxr
5cp14Hc1uL++QiQU3Njiu468eJUn9UXGSWjlTorpdTzWuQnvNYKtm/Vs2tAjN/JXOkzPOSo2GKpB
sGo447eBBk/LCjiVhqG7VFMYQJqeSEZB6ynhneUxo1ARAb2KtnahasC0LoOBiF5Imn6LqDjpHpom
tmAO23qnXs1pt09GIcmb67xVK8zvwcLUUTwDlq52CN8+PNQs3gx4bgrIkbPqb8EMKPRE8U3G5icV
9RA2UA/nGKFqw5clcWI16vNtmwR7Dwhs/8GpSERF9ZmaUWg66g9IlksU4PNKWaMMr92WynsJjPE4
tRpKjoZdvCCIQ7U2ujKmfx7Tqzwwd9rSCk/q6VQ4uiSdvOrDFAGjy7CZQKnhhXMUNYhRI3IZbHfb
khfD41ZQB+MNFLQD6ZjPeFC1Tcr078U20Y4MTXQvk+9gfG186xX9zJNX9lSbUFccdBbrLorSFaIO
FEloKT12CxS8nJtodkWza1o3tN51UlEaw3oZy17jA20fBB/eqhqse63Ip420rTcF98OIAUmSHohE
sgjiExaCp3h298aie7PjpKMUJkQFwYjPHhaTIv6u3irpw+F6VOZdkMT39W8W3gjW5tBYJzJQ7wub
nZrbwm/PBvBxtv6WgKZeTaa4OMXwNKJTCAljuMuAKBJrqa18ZrI2Y9gNm0B4yBSek/VofCKl/vRw
Lnc6B2buvHiJ+2i6MG7j9JwE8y6XWFBIBulazpYY67QPH9/S33rpfGkekhD+rgOmqhA3Ls2YjOs/
qHmCDEx1aPpL3rjnjgUgsAmGaaXxHi2bV1+LT3OLVoP80Nx0Zxp33a+6GRetwEvRN2gZEuRaA0Ad
XXcQi0QcLVQxfSVIhdRxUzlMkEUkvypb3ddJT1Ru5rCn6R8JvD8isujWDCmoqZDa+0wseWMakeJl
9psCwGAoY8qVnYlfSZnsMye/afEW67nznfgtfaq2rYkfN+JwTHfmVF9yNx/XbVMcajXiJ9EBWwrn
Mze6m9ZkEhs4xLTk+G8zaX0lUXXfps6Wt3Dsk1sPGkI3D6dKg36Tu0g3UvAXg/UQSQ13RvRnrrQn
c/Gs4dh50vIPhcbBmU0CEvSamstE21nWG0sav7xeHswgfYSIEx9ElX/LaPmwk+JjMtQrYGOWMAun
cSf4m9PhMuXDWWTpIxaKT0qIT32ROXuCxNJ6+ujreFj5OhdyrQxyAIpkUc2mh7y5v3Yqx93Ikrmx
JlqzemreoFqnm5B8EBiVLjPVU1nER1TQDxC77ZWna+9zPJz0JrhJgupssoQDRdlJIZAYDCaqGlJg
h/QtLVp7/adx6l+OVXxFdU0MhynuS61ZIWFjcXFxx0SYP0CPzdWwjbC9unT0ityoj1ZRPiKGXFUe
GpIK9cs0YGFKjOg1y1DFOj3kF5iEBO/ZFmNqxPSaiHduU4GGXst5zFael+bhHHvHQlSfrt18IB2/
VWXkb1OOU86QV9wO3lbrN0ElzmnvxzuzzdbeQCaGp1VrK5svWkTQYKHmXeNYW6eH9MMlT9s6xdo3
ObtQUaq9o1CYL3rq0cdit/xRtRU8jB7NGzBN7Mqp6DiKq7NVvECQ2SSFuGsT+ZYotK/LIThPjbmq
KI/C2OVAoZd/we63oyP+FnnyQuf2NiJemV0CQRFFY2ydrD4WdvkoE/O9HF2SVWRCWTvUO5+kw8SG
dK6q9BH1AtdhnaYMzeN6z27sEezvWy2zX+x+nwZfyoOHH8Sq5iUooHhz6lNbR++UB/0hSShRIhr1
J823ty06qjVie3K9S3PfajZtvQz0XWY28amctJPwau3CXvN1LOntzr0XtnVKKJXjLkFqCHEw1NAZ
t4ucwNtzJTQGBDwBDCvtF/ve1dSrJzuN/P04a5eaXTlxZDlNTD++UenAppGgRmvqtHWdIbqvoR5P
XWncaAVa5mYGNh7nHhs1P9F3ZWTspiloDo7mI8efAn+NA6x80KYOTQ1kjt31x7+3ReU+47xcImK8
gjzDtqpNrlXSYRtfil2REEVSjW++nZ4Z/PSh6+GpaoLpILwyx3Hgfbj0kQ0M1CvP6rU9f084GxSq
PcHMbQmvnq3Ny1y03U5RobcD1zDV0oBM5SPp9J+9BAGVulx9ZiK5bEMFOy/643kktUwFo6GGvvHc
NQq5JCqCDm+K1k8SCxOlvTsYv3EDc9JQYZdR9GVlNtgclxY6VCU7wCJPmAd/k8uy5IP9G5aSLdEQ
bfp7L/J+JYGJ+QWs/cQiHPXRwZrTE5h60KuB+Rrklx4pAh7hc7O8XLpMYCyXnMsh+RgC/8W3IWL4
1Z5kSWTqU3aadfehrG/rDAwDyprHKsbhjpHp0NY2LU3vFg/jqvX873YEimzHkLyc4p7ASFryWknb
cGyPNuBmXBAWZ0RQTdtelze9QvfYxMTrignJGkI3TmvrUCn7d0BEWKjDT0En3uQJnVA36leGV3cc
WZa3MieMdyCkbttMvcFGphwaM2yNVvlnSOfuLHO5i2lv6w47ZSsOuMDCQg5wVW2DRH9LJ+8cxH9Q
QWVHvV28CGw469SvWB6zx3J4iSxsKcpnj5bEyGMF1u9RClTCAmVGkLF39pDlwZDZZaluvOYBq3Uu
gdTltFigQTk7g4CTJWnZVfaFPfaTq5evXekXWw008EYZIChiDVaYb+7SRQqXocjknxizadf3Np1D
mlToNGl7YvydC2YlWJprkmlmzb2MTp7vUAbxKPNoMQsLdd/9nDEklgOtykgxXFExj+oWxpsc2cNp
FoSlqvDXuesa22hWT0YhKFStBmcxpJ+VRcPKqb/zrLlrg2rYF9PiLirwjJj2QZaSoNKYwVQ303zy
vPyzp8nH1UZomE3pmBUiOcSZWgpo891x8b/SrYx33Lu900s0S4OJvG0ZPUUfDR0WjEsatas8YRzA
NIihMi6g6VGM3EdgXoDM0ezsdS3YqYsiT2tdlz3xKZXTUvMz9nDV4B/6ho5fOvcD8zIOmMCKScZM
yK2hvFuNbd7fNyVDoM7p+NcMggjF7Bw7cBVAkZ/GAjnyQFuTWoogCoWFht3ULmlssANkz54lY3cc
pSxinunhsUnPla3fBrVt7Wy9b0I1kVfSZBg08mqbmERIzjEXhzi2u+NAvz33sTRk+fjiVvhAdfnM
1Iz/fzUDm6MjG6UkexWCtjr71hLjq3tsLRVWutWuh6ZKT9Jjftq0NO1ra9SOLUcxDDBggRK5JxuI
tyAgRtVZ6k8hneOsDk7OSlqkoLpJHdjjOctYwsR0Y3fLTKjVtVVvlPi2vLylri2c1QIOJ0eRw0Ib
bPPIvLGUnGhss1znpSywjXlGFa0JsKhMKBHOUOOb5RTtalL83Oi2GHmJfOIUtoqW1FnbtlDRNSf8
ta/S5bONDOlC2cvR0HDab8rxpXX5ixuHlzRzDGZjDLG5YyTj+urVCRwDKXh58mlKHmNxr9NC4Yhi
0M1/ZZvkHZRHkAjkBEW3Rj2FVsMSaixVlsesZ+uShrDOYrW32bivdK3UtmZvVzuGxVCeqzBAhpkk
itdrPnXXlg8lIYQqm17BMZxq5SmoCZlAT4m1ghQ0bPAABMZ05k7aH7sk5Mtx4q/aIrDQ80mXYYZK
4zAwgxaABW1zt/42ZcFHNGV3anHq+pH/UiTK3+NTIt2EZL6VRIO6MZtm31fHtuJIdiJcU5xIkFnq
sz0RbybGitQGE2cnZYXDMWfXxjfxep+6+UeN83dfNfcBUQWO09zNnUvSWYqxvIs+0e7xaNt0MXQ/
RZClNmPNkllQ8bjaoC4DM2YX/1SWqG2XaO9Ba/tIFVp9zXqHpMDWPEIh/F9JbjPTYewFJp9Kh30O
qSxUrOxrd6ZgrSzHKd9w2T5kVjTduFhxVilbH7vqKWZjMYbkPO6KOn2UWqGHrX9n2hqFoT69qBFA
Vfd/2Duz5dbNLEu/SoavGy7MQ0dlXhAAZ4rUSEk3DOlIwjzPePr+ALmsY6XTmXXfPg4GQIIkBGL6
917rWyJV4b68r1s6InqH785LKzBAxKTqfTyy9t7Br+on2OhVBcC8DU4mo30GwVwV27Y/qzLDgQa/
2sK3BO7Z12Wm+UcPpLeQKbQNuFfpKvS8WfsEPAJN9+UQNVFL2sRbZ1LQz0NK8K0n3NUUBQh4sxae
nOoUP5R7kj6otsZ14qIFeREYupe+MUAOC9RNEobXxDlPtHzoNsaYEztpUb+WWsZ8UOMo/ufpu6h0
r3Urcseid2uJc88qSjNYn/ErjvIL78VcIpiMjGWjvOEvCtmr8BWVuRavfAWMJ/zxSAjXiQhbqLwo
p6Kywm2GLtlWCvhIeAGHnEwTnLxw8vHa+HXXXeVYs9QSIUsPOstvXoYhO3KFDbkLJuwzzwKYqCk6
kHw5hFlFti7jDixY+Ukc87ewQgtS++GtLFoX2y8ovfqZBqGvoHCCga45prodJMIPau3ds+Ct6b4i
YxfUq7aizTb26Q/DgA9qqAyNyuqqmJw5BFOOKw+q3TGYHjSqb4lgwS6f5vCp/Gg1Kg9TLgGXAvMO
cEG/ThCILyIkEBSIoqUpWJAFy3Zw8oLz8CWX7sImCNkPxHOV+50jybJhe8ra1PGMqaN1JvoCqExJ
TTurks4tLwxkkm7kXmhR9lmxKfrqrjXycSVjQHJbYEp9pHr0junOwQIpVhw8uIhNLEq1ifdXohPH
LRznWB2VPSOvKHOVsmqu2ty8iVM2aDriV82l8qq2agICA5CUvB8BvFDT3ii68FheBor8lBlxFL52
jQST1KAtHzbSg6IXBuqO57xILyu/x2CdgS4rjWNCR4y4UxU5Mcr5Sy4sW1qsUixUTga0LMS0ddFb
rOHZNiqbHsB5ATzscgWU7ODpjFUYlqGDzeHFCkQBZBJ6aCsn6S/o3znlAmMzzJOklNdFE1GG0SFx
DPQ/Va5LXlwzEsCbeWlP4QXXeKAprVOnCSGsMfi3QjI/DK3Fe1g/9DVKM7XkdsMYUNhWA+dnZXxT
e0LvFOis4Yehs4OOSfyjAB9P8bPm3k9A9Z8OHsnr+X0ZIaao2bnk6q6Pqp1VovDBp+miM7+XIrgG
RD7/UNsSn7wigZazZIUQMINU8HwR039xW0/fWEh+tnnY30sjFj6P6BMtztgAhvoGN2DVkLeAUyQG
vG6GThfGdxAi6JsaOPmRkSOnG46tQvdAUy9P/gkFCmcV+9KNbiPXjtCWB8Bj8QpZxmZoL8e8okFs
UIuIJOIvqOmFnP6Hc5Jq7+XYH1TwBtylkobi7zAkpwv2TgFBULWMVHxa0XR3Rh/lqIc+lu6owrDZ
KutCqzcSxKQm6W+FYZQODVogOde4DARruBQaN+/Kuxwp4IxhRQhZPVLnirgYsN1kUrMLRE+l6e9q
emnU3F5kta736D8525vDUqhry6ngKFvqhMMPrmPiy22Pc31GtLgqbfQ25lIOINmNpZy04wBrXY9d
SRbePa15idTotYaozN4vr7qC30UNOhsfVLTUxwpcLUXIMExcQQjpoCn4+eQMJIiKi40KAx1bjc3c
ollG+MQZdhvW4T2//43xWuKXdDzqBZRpKfpXlojvkGGV5r33VX9TycZ7Htdnc6hu6UJAIQ0FQuWN
mr4z7rLiwnBAlSb1Dn1UAc+1roI3En3LXJClWDDkJ/UH2ZGyywvpVbp0YJZSdGJTNyutSZFgpAYs
LM03ba/vWsK4yBc2OIJS1HsJJ+6LLjwqTfBRyjixYVn3RHQga7vgni/fU6M6ExJNNTrNjoVKrh1X
Ts7pJNla60RtDz1ACbyzHc0TtzEDJHUi6ZceN6pFbsSuNtlcOPm8GfI7DU3T9Ufr0CNJc1JJ/REn
3jVmYX8LQ2jba+NsKD/kAMK4cU/2OqDAKCW6ux400UU2R7YqhZ8m1VdS13v7qs6LpVcVN/jAXFEj
1yaP1G3JoNSrCyKfG9ADiVXUnOExkoXvPsQ1TAv1RkkF/m5wiqpOFYfbWwZhuucKQ4cFwrd2VDbs
vkqn62BAoruR3vl5eVJIpOmBOrAagdPho3VMquV2Sc1PB5i7KGiX28EAQ89Qon2oF9cerNuF3Od0
rHqaGD0RNCinViQiASjJj/UoSlCb2yWuCfBqETdlebXOUlAfDTXhIIW8U/epa/rjIYBfbZM8k7pi
Xm89M9wQRYzCHcWRBIDRhV9zDhgsxj1+l7biFqD24MBx0w8A4s2joVeEgBUsTwgcYZBf9Lo4qmK9
TggMdmuJ+924xh3CfbVA5GYGa7s71Z7ymqs7T+Gs2QedQTvsw0LjkKkaxMrWejeG+oXil1qYD3RQ
Vn3q0SuJdgqDUt/jNqL35KMR9kciq49BR5B2I21yL06WEuUBPdFPvYwZjvJUucoLcQtXBrRZKZ+r
Ht5NQcFUS8Cs1G1oW6l+lY7K7UUJb1TOKUuT+LyoHFdWTtIlV3LVDO0mo0FGLoobhlQjscCFWCTk
olccZJTMmR43Ozm6mCllXqyTTZCBqm5JjKxr7kooNlppjwRAiPdqX75dwvYtquhVEEUlFTdx0TQc
NANWmOwR3f1b0GvvTZu5xK05ihjnK1Ho6ZcRrSYVjNp1/5WSLA17DGQUz4Sjko0E9hkPodGvRfJu
MWUWjlDL+4CAKfCyaHQaLohahdd2/4GW2i3EnAtGVdqtpS61gius2L0iWT/F0auqTICDaENR9xpL
mMzvl53Hi+WUoA+wOkn3VlaiRrKe/AZpO53OvQAmYYHQrkE42++1xLzFa0WBOzHvxbLdN5fs+Mvf
/usf//1fP/r/671npywevCyt/vHfzP/I8qEMPL/+NvuPuyzh//k9vy/zx3f84xD8KFHef9R/udTq
Pbt6Sd6r7wtNa/P7J/Ptv62d81K//GHGnfMKrpv3crh5r5q4nteCv2Na8j998W/v/1HqAWxJfd5U
n1tq+obf3jn9CX//5b5+8f8QevD5ht9CDyTR+lXUxK/YA/Ur9EBSfxV1UWagKJJvIKrG76EHqvyr
KMm6bup0+SRLUkkqqBjg+n//RTF+FflPETXJ0OBiytov//PH/+FH/PpR/0bn6pQFaV39/RdZM5Vf
/hB6IJpU4RRRQZUzJR7oCn/sz6EHGWnFfjaYw0GX0MzEEWZ0etxmvv1pUjcaxr9t0BTbz8nvC6jx
ilKf0Sy7CpW5nRnjKfAnDaCV1SuSjW3GF9ZDm1E3azIV2XERMGoVTr4BqbhszH1ZCt0W+JDpCtL4
0WdCcEqHccoOHwgo7aNwmZWCbgtw3rg8ecAQSxkXhOFdJRiqtvjFn3xhfAT8jACU2OJ1rqI2jrp+
JSfUPxLuzLidkKpVXOiRk0DLXVRBB6Zl/kvgEXJNnCcFkO/j7TypAidod+aYdQ4jLeqWQs5t8vxS
QH75b5vip4+ZX/ppK81LzU+KwIKCapRWpCG0omuMF9w49Krax3kSa3+8VFX/TptemJ+aHyKP8HDC
1vM/fU7tagw684IxBqPfJlWhhWwzv3N+aX771+z83NfXpPMb5/l/mvzrb/9awXnKC3JtMwRlv6m7
Mt+KZpBv56l2mp2nvl6oIvG3576W87ScE/u3t3y9PL9lnoX36NMjgln+ZwtLmk5HdX7lp0/8fHZ+
u8YNJ9KGaf0CaAxj4X+u7Ld1+vq++bO+fdU86087BbBMijS//z05RBEQetM8WmhS6nNGHfkwjbfT
+TGY/Ecd4l4AXNMkFvp0izhtG3tltpqf+lyQAihGpd8X+fyMeenPhaaXv2Z/ejmavUW0eRhvzZPz
Ut8+bp791y/PX/HTWnr1xaN+EVD5QQdQLMLJVBVNKzcvWXgC8CKrE3KHnis8wXk+m+x280Lz4vPs
KPjhtruZn52f+PqkUa/5kHmeYJ90O099vTOdbV1f7zEFmnFNIjNa9rkgT/Xmmqg8zD9fk2ARiZhC
WLOdX+9TrKu5xl17N7nOsLgrTtsYqtMJQutE6nWiadpmRlBeJhhlGlR72iACNxUkWcFas/Mx5QJs
Bpdk+zmJJJCIc7Ym9ekpf/Zzcn7Wr42dGhK6Pc/ND/Mb5+W+Zn/6yPnJ+eV5wa/3zc9d5ClBIEz9
ZeGNqHMInn5thwJK86XcjU2mcKaIKQhoBp2UuH42p5P4/KBUPSd1YlB4pDWTbyU0i2BzSnIlm77b
dlbQb1Xjoq9TcnmpkV6NanGXaTHVv/Z386Wu7cukGjawgZMtHiS8dNPU18P8HEi93MngVtAMZXuM
Ja09BnzgPIRSOathQd6pIelrvyyUled3/fbi8RDT1FkGo3QXfCbTexWJ8u2Fwa92TcmQe+ApQLwO
SoXIgSJw5tmEMEj0k9Tk2gaFWB8RBy53NTdgpkSAThtCkwum0FkZo6NRFhYlngaAU9FtpOaBUsGL
YjbSMqkQMSLx4AatKiMb7gBXCFG5LHtpvL1Q/UX2LK4RC1ZbSwT0rAnGb1OVWarUrhtbmc7RZgC6
QtMrNHnUnjigOXlTfUZJMk9+PRm04lHp/JE8dY6g+cGfktu+ZuepckBBpyRT4YoDaX6IEF2sjFTa
AKgY6K3porgVvGMh1sJKL/XcEfKOQ2BIKsqTXlXZAnyZtGxOstV2nzuiMv1yX7vfPDU/V8QlBuJW
BYViiBQns3gFKqb6pLFqQEt+Q7TOdNb5lU9u62CVw9pUYgd5Rr8F9Dr9wkrOCQ8MqxvM8z6az21f
XPhVOrlFXW3Uqltdpph1qlIL8NMCHbBR7befk3Wxhpgsb/xxXF66UiVE0ER1nyMtZjy6IB/ewtAv
mZ8PGLjUbuCC3IQAzcoKEZgyqg5NspK+tILDqB+BFhGQKdD7JkGBA7mnyMYdzVoaruF0Drc4yBWg
v7f9M4nMpDeYZHim9vgQr4UPhhaeAiPMRj3Irhi9BQxmTyjjc++R2mhO8jeU6+bR/aGQM0vptlrL
mDh8t+1l2zUwd8mVq3kEGBtrBp3BeOWJJ2lwC/Wtuby0yfTRISAGVGXELfZO/QCeuxRc0X9JlH0D
AAvhWr9rzHXsEaLpQAXUs0c4Xsn4jk4ipL+X+/RWl5q3oXM6UQOgQER2azIeVe/x/6ga4Qq71jsb
7/oU2HsPKyNr6Kmvy/CQQasGfxbvKWUh50yGnQpxyD8AT8jFtYmgFSBGa5OOCPhuhDSQK6uKzSkL
yBnVhcpq0ZqmlGJtBDRjoy189CCyDSCxXfNY9g7EQz7xkh/RJScpLiNbaPaDeYPKrmvOCXLixjvl
9Rs2mHJr7gzE2TBRUeUGsPholzppvPEFDXHdGlMznEcvujGwjan2Rbzy2q1urqvEpnOvvHTeSD9u
JTbkUmzkaJ9Um7awMxFMjY2Uz2f7KrCGaIcvYP9QS0C/YlGaXNRoxWzxsXwwhW1PO/cjRN7H/dpR
OiSVI8Tri+bqRD0h+yI7Z7Tbh3DXW2539AJHuq8PgUNYjwevAlmhQll4M+ibXlnlPpX4hVa+w68a
Y/pEBzOypWCNcl8fiTd8DUfuIzlNTrS5vWhdZ4KT6SsT4OK4LY1T1OxCInBGjgtl0VP2CqOPzHtQ
q4PHfrQjFYbtzaBW9FYhf5u+ED4Q4xuawzlMYDft/W3uUXZ2gVOr7WokD+oD1rKK9AiZRu/g4Tfr
rfSRlddptEEfoSCnL2y2k4ALEzoUeycdxcLchIILMhX8KdA7Pqx+JqZKozrYL7MUnpWNpEYjNjRE
xuLCNOigaJk7qhJS74j7/EYToFTAr9qO9Ix9p9qgXb1Q0gRal+3i0e3gwNd7BCfYjUCrwGdYqPsx
GhZu/9zf+yWNE8lyY+26ljedD9ev3SPbAa2OYzFEdYuMOUZfsunGnc6o/T18ppCpA0KiPieLpIfd
dMneoNt0hypPFZ4QwwTGMXhELa6M8PK2ks4duJ08WQqpuvuLh/v0lE/xFsENCavgtHFhiSeyIMSA
0GUfg/RSbeik2PiCOnw8noMFg9J8GW2ZlkAKQDGBlCXsw/K1TlaRR2VfumvMI23vkpaJtQC5or+h
frHuAbBprnIF5wUi8iRKtEhi4A7SzclEfUKcohtYvrFVLKcCVGlnj7g8YD00CILJSi4cPqVCHorH
LnbY5lfszOgGrpQd1qp1hlSzXk5QoWYBewMeKSGydm/YrEmA8j1z2/qegRPygXzXPGrKY9GsqfjV
6+ZGfrsoblSuWTWQXjlFdZhPZb5inS6weJK9rCx09Aq2d5+fqfyqAQCYXbwTQfaAhZFv6cnWBGRy
Kpa6fdvtdXHpvzbB1Wg5+F2El5ifq6jFxSCsquCKshaSMoK+g/v0nByKrX9U7wS3Hm/8AMA3JaBn
RTn6yLiyZqEjwiI6O3TaYqXEB6nfC+qhvOy8gjYHUU/LwqSmuoOHjRKtp2d+HdCYUNeYBvFsDJhi
TtaZgpj1I3tAo4Wce43O6JaAhVzdeNfjLlIXI0XDs4VFalhhAuoiF403lSzIkOGjCOBndANYXa21
rmKudQjwcQM40aQwXFA08/e5cKeRxjLeqSNFseuOQWn1Yon7GsgIOSDhQtH4kSnW4qdceqRwICnN
bu8a/24Yt6ZJmbS2A2wBMTEVuKpvvfCjG55a0PmMJ3EhnJOKDOT6IHvY3cDOMSMCZbNFegDmDdT+
GPj6Za/365YzS7DNoY8XL12+lwRo5iu2EKy50lwAFwigMFM79BdkcVmYTpmWFu0b2LdwcfQfA3XH
p0c7BjS+gtELeeHCv9PtYtXdZCAUZbLiofwDVSW3YxU7qHtpttevYCGzlV+uiGe5E5EM2foWueEi
XBqIbJwfWmjnZywR+ilywSRfKyjmlqGT7oaTXrrK82VdI/dHNeOypxkuXk3xjY5q+OBBp7bFW+Oq
C13WXLI5GPwzWOYLGnGMBvfqyXzL1zSZDu/lGcGsdhXiFPCg0di0IwX2WGYEV7BBet1UTm9f1onN
Nl34trTwl9rNj8V77jY/ADo6G19cyCflKl3Lp4GTAjcA9zjDOGLSc3gWlQUCgvKs3eB+oMifqHSz
3Qt+OQwbrh8fWLTLllW70eH0rBQq1qeLgVrmPqYJF64oNmsXXMJkMC+83vYdclKMzIFlSoT8BnkW
slEffNNztcqPgduTHCeuvOqG4dJUkh9tr1wObrBVndbGnCZT0sVukV6NW8XAtuS8Iuq2wbjJNImW
0nmj4jl4Rrut7IkhWZO+WF0JP8QHCTAVTs8Xj8MAlce1tk6uxXtvGx0wiSKoIc7hEl7RLs3us1XI
Wq2Ca/OJFgevSXinkKna46vBWrtItLHS+dkG0JMHUZPbNqII2LZ0RK+RRtBCIThHO4scYZSJGD3d
S3cyfM5b+QG5uZMu25OG8HjRnqKdbiv0gxbLhrAnNpqt7ZV9ddWeys1l9Qy0btyP++JKWUJH89aI
1fY4yA8c3lj7Ikxl+55Inrv6wjVjgWyLMKn0liWyBSSEq3GvLf2neqOR3v4yuOb2sn2uXvp9ctU7
xPeYK+4+9vI23eNtH5d0BuzIFtzYQey9aBbh4WJTUHeQGR7ipbWEbXaqN7pp53fRVX4nPAY3vdO8
hHdkHtzRCfkoHjo332iLHFL7on7yzoiRMavfwa1Gya2FDo9JvSgdaclV48yZjF2HLYx7OMb9jICE
Svx0Du9O4025J2wk30RXwlpzjL12lzvoxu10ZZ1SO1gaT6SiC7XjH3ASjE+NLduQtm3OUMBAEXM/
CcoaMRgXlyci0O2Vt+KmZBPv2B0ewrt6331EV+aq3RcvMXc9VL4exY/H5Cq4GdzLh/+UvkGrYUtw
jtF2MJAP+CAmpO9tetscUtleNs/ifXANpwusMrsVB1WwuBPfUzqWttjbw/2UiL64s16bZwDBqkuC
4HWyNl/U+/IJmwOcAO5ZXsqn8Idqd1fgJfvbaBft5Hvdbk/FNTmpLo3chbiSDzzaoyPwBa85voAV
BnA7Bcmy0PbGWrfBzj9OO91aONPj5PTWUK2Ap/QMN6E5oNDkyX6RXEvr9MglcVu8s69m9zgeNuMu
XFb3487jHFOfs8jNDlydovd5v6/P4dHHZs3VhaPI6XcJv1fo1EQj6eiKbRI3ciSsxAUwJn0nx6U+
8xoHU9A4urQzGaOwaeDLcsFiMwkLBOj96/ga3goXO4xo6y7ACUriQh1WGr1nlEz3wqt44Lys29qy
39BB5mg56Vtv3W96fpDhqn8rn7D5EFe1ZH9P0djayg+E/IOdPQhHkmeW3jrjihRKa6R74kOnPCLQ
23ibYNO7XItbeJWushUOCpLXwDVuknesilrl+NZbhPDUWyQyl8z+FJ3B7OrW0r8ebsSVcRz3DdGN
hxK+FoC8iGNFfKKH67bry+k9uO7Y1OC0QUAgeOFWeRseg+vx3M8nwPksgbqEkwo4t+o+e/fomJNV
sdBeG96IXBuaOOcPLoOv3UHnRPBQb1Kn30gM1V7qY7G1XhMUa4j3btCXmy9MlU/+o7an+99Paz3u
vdCubtoazQVtrkV7a5zF+/KI5IAQ2+R6uj94ll6LZ1aRnhNuquK9HfbjmQti+zryMyIiSaeTMSc2
bhHICeK0NLhAFXBwbgf3FS0XapxFf6NcIdld0I2xfdtzyyPnUi6Tz2Ny6IYVhrojp7z42B3YrtFa
tAl43TUIO47y1ucI5RbIlp7FDQZZfW+55oYDX4XWaWMDcNJ1z+lGX1lHcSVeZdh6He3OO5dL0lSp
V2GH4uD11q++k7samnquaf21vm8XGRe88Mh694UrcZIkymzJaOyMqMN7Nd7Gpxqf6Jv0pB1Nrt3h
0rpKz/lO39Q7v7KtGzmER+M2ocslTT5xO0gdhp32vl8rnJ7LTWcDdNtJt+aqWHGHyievTqaj3XBP
0b2b01+PinoHiXbdvLecJ9bJmnacLa3DZXgbXEfX2g4r8s2yxJl+ltkFokUvOPJ9y5F5zTF7eaC2
yA+oviv0mwNXfBhehpf8VN5FN8lVvU85CwKQPfp3xq10LGN73Fy2oC+vzGvRhTH+9Bo6wg2YbQ5n
ZT3903uwmougtPUH+SU+CZob5otucqcv6tYWCKxdK8Ei4hbKxp37aPoHrjTiQ3XZm/WS++KtviX/
cQVfON8wXrgmrumK20z2WvmepAQEHOjbuk1/523VjTXiv13Kpjsa7+Iw0e+vI33gVwT1bNzVd5A5
va3OflRyxGY31pmVeEWSumjCsF02c7UVoPtClw2FsRHjo7nsJkyFyJn0Mz98PkccjGLKOrUC6k/m
1FCYp6SpRDVPfVajTKAeWRdeMwqhCKVO5eT5Ya5Efc3OU97QmQu5o005V6Hm9THFeNv4Vu50hnQL
CqLf+HRdi0tHjiPOUgkq/QZPMza3YFcJzy3FHGkihcatW+DXW6N7pcXMUY2uFSAX8jMjytYk+B5l
avKrMvYYAE8PDF1IJNY3XgHqC/0OvK9pCrUdfluYQnJPg6EKp6o+tiv6CmVFsOU8GRGHwFWg43QZ
TyQ0iBtyYFLBNO89s0Se6qFihWp3k43IPLGzMOAdQ/pJg4K0WKU2GOhUHKTpqZ7c2q3vS8Bnh+gV
rSjVF3ki9XBHnfceDaq+n27KE7uP4sOQ69wGTetJVYuOgBiKtL+jgJzESw40csyuZEXhhFsIR2q0
6xJDPCdO1knxFMQ92blvyVNpIhTHmjX1UoypPTJPNr1OSSNQYTTOJd25xjvXdecpY27WdUWxSy5e
sgoVyt/zwzD17+SSQvnXc7nQBHjoMS+kQ0tJReqm0CCt3LbTwzw7P4hYjIlfYAQ210Hnh1wQChn+
JnVR/YK5rUH+MNdlP2u18iSql4uAx87XAVXnBLKKU0ZTP1WGh9+ntMaj9jk9Nz98m52Xm99GvhBt
FOAfz5KZUeiu3iOxQopiAgkwOAFEUOIEketMLWU7qZblrVVexXXO39VTpNwOllhusc+hhM/Q9102
2GxCR25ArBYqVfF86tr0FZ29eSoyUY+kfuSEY39CjpCiRSeDHWok0u8dRIljA+JgieIbpbucF1vA
9Tk1Uv3BkM1m8zk3v2Bh0nACj5r9T0/O7/ucnyfbHsm4getopOYK7JrLCkXk2iupH1eoLumNzdPz
0/MDHi+O7enha/br1aK6UHFt49W82Nfzn5+iNGU52l8v6V16bTZGDRUFh1FLSC92ClE7BOjsCMFD
LUeVgbSDXtXZvByDM3hPUAlqxU75lMVaucos1Pe/vzZPfccCIiKE8Te/ND8UM9pPRZIPg7yVgWxw
xMxvonpdj/YXBBAzEz/vd0bh5/z8hvmt84f+KXvwc8n59a8P/XrP58d/ff3n4r3mpaQmtrff3jJ/
YWeUqN9LatpfH/O13Pc1+2l+XonvX/U1X2jo92QLGugXkPFz8vtf9xOh8TIvO3/IT9/0OTk/+/kH
Wg3jTB1C0k9cx3+5TeY/BhYEO+D8ET9t16+/89sf8+dr8PUV4/NYq/e06Z6qqakB3DbZjhMSdH74
9ty32T9bhB4Ada1vHyPNTauvxeepr2Xmj81mOOjXMl8v/9lz379m/ohvH/u5jKGMNzX9tmUz/X3m
3ID1wiFbFVgo6ulCDgWFh+nVb7P4N2gucn7+7RVz7qLOi39Ozstn1JpkU4M79ycfMS8xP3x9zOe3
fK3Nv3zftxX7lx8zL/f1TfPnfT3XT12w/689+o+0R5ooy3+lPXp4LxP42X+QH32+5zf5kSH9SvQv
cZfKpCeyNAUhUfde1X//RTCUX9GVGaKhg24QEUDwTSktXzRGqob8iKdNVTNEZZIY/Y/6CGGSIVuS
xSuaKYkamqX/hfpokhZ9Cs02b3//RUP5pEmWZbCCRMOrqog26mfpkUmSxBhkpD55uvWDq89CYUSI
HBSSfqEsftowvymfflY6KdOH/fRlcBslhb8UpZVioXUSzT9+2aVpC1nJvMt6KKWIW/FJrt3CrpKK
KdaYYD7xrarETUMVSxwOVmo+FkK/iRNoT0GbPOOu2mYx/I+yA/bX1Z1DipTnqBFCRDMN7vHO3uWY
5G1dV3YBXjQnl4vOaUpgFSpAmL43GDlqwT7zzHVXoV0WMGVh1ilPf/2HGsjG/ukP1XTRFDHzSICJ
vm1Vn9M7dAjTWg8eFe0ajb8SmpHTBERYE3oRSYBUNCBswMw+4kBZ55PtLUjx/1+wnwR5TcBrsvbF
5CNRk30ct51jRnB+9VJzo1RO7EEnNlJGSyBnVUfAMKbCxucmhApvrG5kU6EJifhx9FSiO2qF7KHo
EIc5Hn2FsB10CoIsZtCDwof57joeYatRQiRRBKqHaKsx7MkSYpBgWKypymrXLR6YzhCpgEUClFGv
fhwKHGC+V6x9U7pPkerivfcBCFrhOgTRuUD0pvGW4EMKh3Wadye4/IRzVUrkyMT9jO9FXJwi0fvA
gU2NMApu8wa5Q9e3qMEr0xnU6CkrJjASuEBuhkMkbHCn/s1vNe1033dKA9mdhOhE4wj9tlOKpZor
ST1aazyxJlrTy12oRM9WTSEW9BucOlDmZdoAKFHhDUAEX0QZ3D84W+tKoG57aeoVeLi1FykmqX6+
uC4N3b2QZubIQbcFGa+7WmE+9hXcEhnDyEJsB8YsIe1S3VuhZ6f4H9e4w4Zr6dyKANtk4EpaSMcj
D3CbcDfoU2Rmvy9awS27znJH1XqNfVr1Slk8koW5J8zFJNCT4qUZYMjTol0i5xMt/JRk7HgGw6Jo
aPeBBNxTS0+XagCAvs3abjPIuiNL8VV4EY7YF/aaYccwrhWxosHY5rAvZIbp5EB+qKlIcolpXYtS
RylmmGzEYXi0rMExSAXsq+gDufI0arlJLPaYf/M7/cnPZGL/kNBxqoYui388dxBI1DSD0VnrgKEt
zX66x6anDQQ00ziWb4ngfPzrL5T+7CA2TVHRVMZsGjixP36jRogcTh2+UelxA+j6aTQBWqjTwaCn
zRlj+xUJVdAdTLgxA3swnENafpkMzzfF7Rx4H5WEi89bt83TX6/bn+2zlmiY7C0qpxiF68bPZ21Z
gg+dCDHIFXlvVWgjDJ9V40qGI1MzNKTbtIdTSkD/669VRUlVEL1SvkCv+sevpS0om3EnmGswhx+9
Zt6JOecDMws/qoKwWq+P4ESYd3/9pZI4fey3I1STedrQp8vUP12jQk+SrY4Ddy0ibLMD74haCVh/
R8knF1vbyCW66S2gOhVSmnEXwUFZFD0al8wQPyTJIgljxHfJZYnDLjnoYbYrQk4yFzGCGcPHxJK1
GixQPWk4UCcQQdDmMRpVghJOKjffsBSDc1oK16mqbymmcP41vNiJ9Iw6SgScpqeqQdTVMsy7mn3z
pCsIVg0d30AUJxtL5wLgKbtUzAiMePYGhuNG6tHJ9wnlRbq5KLIJjW2WP2qYNXlEqkVDFs2FfENS
sUm4KoznuqPfpbFmXYQ4I+JWltNiRBHWVD/6RttJaNOcMKBulifw/iIqVZC3dAYOw3Tiiftxr3pc
DEQVgPDAz4bZQ9BNj5ajrtlKPNwpbXbfSNOyXFoXFmRgo+aaUwituGgC646geFbMYuNqhfKo0xyI
iunqMBhwhwtSf2QLY7kfrUtqP1guRDKmPEzI2IL/zR4hT+LrP+4SpoiXlB1RNkzdsrTp2P3xchOk
Hgpr6f9c5Evc+GPZrz1LJhdVWYZpe+QGeFwJF9zbrXUN+ngAFJIfFAW4IELAw9iNAq1YbzP0quW0
btyi5wCNUOIkEteSSaEsTiAyJQBUSEFt8YDDo2moRQtiA+lNlu6bEFGXnER4wpcNJ3SnbkIy1tTW
wtZOe5MM1cCACThgdodMQZvM7DwniemtZ4aGtYF+q0LlOSIVa+knw0ed6ltDDkRH1azXTNyUxHNY
2UT3aSVs+FW9kiO1PGDtfcP1CFzuMtzBnwMBZ2rEkmF4hfWUj7eK6MNJSm/MgnKe3pfgvTJypnJJ
frSauFvKqrGEHYkwG/eCW8O11ShLkh/CLZYnJZt6lLDTSxi/UjhLfiucdTiSfekP6AuUe5xgTxcS
ooFhaedyoLyZxMFtiDIUnSlxUBda8ReDxEwq+XolXBUjPO/kArmgNq753sq+GNbaa0rQAOawKPzu
VgnzNU5d1xSTgEZcdyiBuTsmW8iI2VT0FroYk2/R3qSF9oFYHXsVlJQ0LyE75BhVdYP1Jov82ufG
Gkl4TTkqkpaRBfwtHmXe6w8EI+ADBmjlsK0cPIvAOgSNrQcFwAUYthFwg+bIlPo+YU/mvTY+2Rdu
zczFSMMorId4ujuVlqpEEB8WFsQIwEBMv9g2ng5avZryCUdkalFYOv+PvfNYjlxpk+wTxW/QYsvU
imSSTKoNjCwR0CIgAsDT9wH/7tvW1jOL2c8mreryFsnMRCIi/HM/3qR2dRj9MOZq4JLA94gYDcBh
q1ObLaANdDzLkLhlZhHmdvF2LYuzjSMiyONuEzg1vgWzeCefdZeOTfwKIeA5dXFGpiAHvNhaNRkt
c9SE7nHU7/PGBpdab7VPGY/DxTDBvzV8XBkpwx8uu31jEAiKgoq54xReQ+mhV4rhmZAXowxT3Qo+
rlQS29dY++IwtNnJpGQPDtfRy/g2LCXeDr/Jq9u49x6NYJvWjAW3IXtXGqwuzdhwF7SktTNiGGku
xZcVppFsPKXm0MJyMuy7CtreaAHTmsOcXNWIM6vozZ0PjnvvZKylccZMG9TZuGUWQIkPqKiS0Zme
6MgeZv+BrpXTHNsP09BvkDu/CkqA2bQypM9ogrGtxUXI8M6Mho/BKp+kwftfKMM4uWo8tr5xsAZ2
qC67lcqti23Zi2c74s4Ma+ghdGS5h7S5ytPkmgYln6dAP7UA41Z9TxTDERbQKjh2nsmnGgbifsoS
Yrp3I0Fx7AZjVuDHwcAmdHrJ0pRbdLFrmupD2dgx2gRntAcXh5pveFhjbn+F3TGK+9+EYvVBaT7H
4djuWuqL8qZ5LgP3cN3qML7g7yT2K8oLBXRbL8Xu58evWTH8aXwYLYMR7bmz3bf4Eb3mo2v6l7C1
PgnrZc18bCYruUvCirrMySegpMp0Nfv6LXfddd9FbLq7HVjN+3lE3JtL+ltTMEGgdyocjMVN5QMW
nzz8ygImdhBKnnNSwncFkqQHZGuhSQ3bnFt9KaiW71Q+r6chtjYyw56ejeYON34GrBtzYp6fhzJ6
IY610iNy79CCSKqt/IP0I++781obGMIKlWADoJ0YLI5+Cy1WE5Ea2bUWYclEdzHCmEyapSe2FacD
0G57MXZQYKdVxLkRAsrEKMZiKJY7tBXyPW+BxpAT2sNTg2MgXUB/dWXhv3C6Gwj2q6DAKLM7DC60
6jBXYCAQBBuorhDgZv/mc745zGXh3NVjwj1ybmvYm7BZSZIdgi7ON2ZI8QDNC19R8qLasFvpiZtm
bF9LCaqEqjTsWLtuxK1pxngOGu6kqWJWtbSpJXXU7WtaOTddhgw7NNXa9R2MKL3NPC/AOaz1rQ5B
yLVWz9R67hkBHGjvY7nFn5WMvFdZOH2L5JNPebuJUp2u3TB87dvwOgJUvpNhdmtrtXNGk7efac7d
1VCFPHgtDrgm8Td2PFXruG6olaJ72SiMsxFw8mMfSUS/J9M52+916HwEzp0FR4UNHutmMuA19Mpj
bctfNqV8ufxVODYT+wYuDbupW1cXCW62Gl6cq49W1L4ZIvwVFcneqyFQTZF4pUJH4zyv1pz1h2ZT
jdm+N5x3SEgvBbcX7GDBA3G+EjBYvg+HcJ1pjpEZQ67Q/5umjHrcQPGLDtWbDm0BvNjc6DK+r+z4
PZLv0G3ykoiokTlwPexwZ9YjjoHY2v/8Ww05kRRov21pZZ9GeCZ2yNZAm+60it0VBAFy6VK/xZ6G
8CYCeuRSuObKx12r+vkm+hxa9hDvyzDP1yNfLw3uuV321x088HV5xgBtMt+qGYpmY7gbq3Gwxjnt
ceYehxZhwLsPgtOoQhrD+WFzUPFRk/lrXEMgbmpqyRp5iy2Oa3ZKZbT+6ERFTNV/t6Tpvgt1BR/0
BJ9AbQg0M/QW82Ly5BZfqqL4yCqxo5Jjrac0xU0ZjBviPAzMQ/NPnDJ26aevsvMetRYUIaEiHEQ9
vne+PHdxREUpNN9SxNi8xG2aTIc+DipEdQ3gjw0PxlHc3CwD+ZqwxmNWA00vD84yyBKcXFtnG3ku
43ARt/8eW3EKVHRl4jFyqgIeABkCtqszxlyc38EyUutnga5DiBduIJiu/x7w/fzpvx/kMv4rUqxr
Rj/ou9GP5uMApY2+8WD3M3Kzl5Gj17D/7pjp/WQQaCohiFAkRF3zmV6jZXoYdJa/64EwNS7uKiZL
MigwAeTdfWwymsqa8lUFBT2zS8whiSxWDg1ZIvZjPAIpPmTbutSucaFrel1qC6dbZ11SCwhTVty4
xFl2ncxmRIRPs8dp6rnYtBpB3sWwutOMEbxpIQICcvvTq+RRz4WN2aL845r5xY+vdcLZY57kI9WP
F7ZJI7zR+FFX7a1ss+cmS05FX/1RejwlFtj4wPoKeu/TwaDI8XPAStMX1R8rl48WXk/T0ksEkPKN
FDYru4zL0Hus6/1t7GF4q/40NMs2BRtwaswsfYhhQBPhpGFnElPGzbTjp8wJPXd1WHxy7puOrtFP
9L+CNx0YSYCJNjFuui4fV6t0DgMUtmNNbPlHW18UdM8Ctez21etPAgTMMmko3uisdU9UzeCGSChD
XEoqjz8Ppc7pDUmye/bd9FYKLtm55zaWa3eHSEOHkJGF1CoVyrtrVPWSZh2AEfYqP+/uz59+rpVk
ds11MkXss23Zx7von5zMz58Cp8cq2HhAlhdDugpfPItaULeYv62qMCFexYdEGR8yRf3RQ/kaBdGu
XAQNA+N3SiCGA9OeXkHSjKV7tjp5Cwn87yYvXECR7j4ZWd1K4HV34LuPwYS+IzvNwXXoAG6HZIyX
qmDC0h28Dw7rDhWLgr6UjWvBwpj04UfD7NKFb455R7aAgSpsOHXibjGpv3NqY3tkCAMO8MWLgJXx
BZv75kZ7HE8iXh7VpX8HB0Fu4UqPQ0pQW/EEOuICbj3SeDKTYHfYYh59jpfKj5bx7MQg2fubLcv6
Iv39HBIjCE61B7jGwSvOxNeEqsKRe2YwSX03gOti6A6QhIP1uPy4JLJvJqmKMKAzYpHwfmQucJMv
jZF/NjMWnpSOxDsjT3+1UfbXGenC7vKDN/L8UnUfG8JeaQlqyzLIbiSd8ZRaxEAiOGWAvB7EQJNh
WLG6erFZYqCCr0pQhJJwGmhHOW97GkqHDnuT6eEB9qzHCGgQyzNbuDSpv4IuenZVSZmu46+UneGw
7r8KDzdpgjkiRyI/W8k57/NgXURYigM8dLEHjdpHT6XHseIEtVwxAMu9dbPomN5sbYp4O5ioB6or
cPzQQO4o/CXSCFxkBORowv+wTUojP4wun/F+kRV1FeMv1+O184nGeygCpZ5OtSnZrw8IFV7avkVB
vQOUwkHUqF5N8HB4piI0jEyflENTJdQhDqjK2VQ2myY093JdKJ8iX8Ev5YnucRwOFUhSkw/3z9sT
c6dJYpqTvCj97HgjNsNcvloGS1mKMqjd6iENsVbRMa/XItJPszPiMZ9rPh6ZfS9snDwuwknSsJsO
wuBJLGTLkSDUquNV8VNUDFAgH0mfXEWE1vtz1WVjDLbcWCbX7E70aGCHNf7OM/sHrFI/QkimuHhm
2EtcXrB8Fn2R6OZLnjotlwVf49TWcEEdApewCD/Kjpcj9aLEgBC9KgX8ol4IzbQ0ICT9SYRxXzrP
8QBvbIrD7c9LmqRUC1N6sgiVJPEXdkWC/ZHvVmVf7G0rNj5DfPaLRccVc4a7wcBENdDQ0mXPxTje
p3A/NsPSaFUkDsAQI7fW4EQ7AADmJa+BWiI23LksFHCNl8Wt4339EbdLxDiUbU0yF8N0hsIjvKLc
VBBrsMgW7BdwUFsUDzGDd0hEdfRB5RPOWVm4h77TtFRN6ad0UGFMcR5MRAmV4jwonKcoAH2EfM9y
HPunRpvxBh4H3egD9QBF0q5bupr2YfQcMzHdxdHMhxYmJ8evsq8oA0+rbJtrTgpziJUvmQ5KuO+S
0QOnAuxuZYQBIvvWMhsOlCrjgQ3mv4VBMTIXsBsjrIkw+0w05Q0q4nhc8kMydDMwYVdd+7vCRp0z
KBpfzS4pEU6V7XLhoV/QcpGdfmYyuUj/Iq/wNuvgJcmt+3wmchhx2bKBavOi2/hUbuBTyIglcI3N
Dshz6FvwU6hSTQZlbSDsXdsWZ0RcZX+NmTttry42t0rCIwWmhslFDTOtk2U5Yo1gbxSwySwg4uOQ
kzRs0dUEqawMJKER89aFVfsLEu1lUXGj7Nw101NMdsso+FCPHvmVPKxX4dAuOhq7YEn1gxe58Xri
88wzbP80Nb2+UxKfXIgVnEpsfHYOAmlIaYjgnrKK49lEf2DUVsihvVNhHW108pR545dqhiNL7Dqi
WpwD/znUMO2orS3w7rBLHDnmtM4U7axOPEjAMVVyqJq9MqwGeg7YIL2TNbXETAreEqe7Gq3eVyhS
ppXiwQwSfN8cO3Ym2cA7FueOTFFPzf1aex/KzBl05NPNo2HaLPyvIRC/MMEkK2UKBwbfvG3sg2ey
LUzSBCnKtVeK801tpW81NQAAW8ZPYJfE0mhNH+z8nBUm55qSRDI1tNg4vXahge/dznppVImbJLk3
mvzenpIrwJFkkxfJeQ5JfkW52ofKkKem8r7NPn/vJIfFBCZmuLTGpDnXo7+UwhgEXc3EfTejWQI/
aO5F6DQ7JNv0BLI/XAuDta7rScOGWXUaJ7YpXndNHPRMKpj301xMG8u1/0Sz1eBjipoZdwy/agRh
5PjzII2mB074z99/2IoUDR1FWwUn1ZhqZwv5pPgNyPXm5OUc7iHDKKZTO4MTmrNmTeMXguhMWLSK
7YkiIQCLx5+/hzF0QhuqdwYkE3XRLs8RA9lZAxg1e39jIBbQY2PJTamNnadzm6CObR67LAP4wIpp
HmtXWsefP/08UDDIxJS1e5N3k3X8eYj6POaMC5ynizP73//t5wtznJzR/MeNTNEJVUVxpLSfZW/D
OFzLRjcFn7yswh2OLLIvI+aTSKYcjdsFqBm4JyPkB1Ws2risUyLD/zy4Ia0ittOPG1BB5Uk46vgj
BP9/IMrLVIM1+fq93IiTtlPJr+5/GgzsZaQMO+b/AkR5TZSEZ/T1f/hH/+VKcP9lOZ5rexbjrcAC
YvKPKyGw/+WB3/Od0Mdh4IY206f/dCXY4b9wHThcqobtedyRw39sCbb3L76bHSxTmsCyIKf8v9gS
mGH9rxkXP9/GmODZ/BoGjJT/KfEHg1eBaZPmvpubK3NBbP1ZmW7IWHQJW1lJ3xNFFzu/4bM++ye8
05kzmDuvgBN/Vyw20mk59Wlzsg+Wf18NJAKtkSP6iFe1qlW2HzKccxSh03ZO2xV90nAGbrMJlNLt
wYFzPsrtfClIo23NG9aROT75aFWyD46N0T571m0OCLS2sO6QxUgEeP3Gj+8z9jbqrY5GuN01QbCQ
BXCS46duH5NXtuHkE/WJSiz0C6v+TFv5PS6u0ILTCKa2p8TyzkHbmmt6e/AmHKa/CRktRqLRVrYl
PlbfH6a9H4SrBHD5URsS575F4jQqvQc2qNaxrRwYh36/ztyInkMnHunmcYLD7LA+ej5UMVnP0zqc
iGuU5V+/oLWm4B83iqoOXmm9niCepiORkyFLn5Txmoe/bZddVzJc0iS8Ac0me2ON3TFvKavl7XtK
okFt5eJzRZLlybh3hUixG7hjsVEFndsV3VrchkknVzFzGMsoIXBZGSUjwojIaoVHD5D0WqnSeU+F
lts5TXbdHDmrLOH3x6lLxwOXPRy15r1CynRy8ml++5ftZ32uE++UNzztAt32aCEzuRR9PFo9tCc3
KqvT4ArmBizh2zKUe3uSyUNhdL9rPfSQFNOZBpUofJ2cyaS/zTzUkwl1lYWDc7QJdD5CTZ0l7XPw
/PdBSkLOJ6Ud0oYRxM7DMKmIcj3mFbbqO0YQj9PiVO4FO8V5icHX5a2eeKVCSeM7Rxd+FUeehmS0
TDDiGDjGgP67UfDvcItW4dqJoYtx8X/2EbpspDJ9LFrr1U1AT6CUtccEFekwevsEfuoqyA2mTIsm
kuZ/XB2+6NjcaVn9ngPxTRdctdVWpjdGNLEld1g6ATK0NQm8RcgPyrNaLMeWWVbbJA6OATpbMrfu
uuBpYYLInipGcdtM0rYiKCGCzsUyqR1GHRPIQsUeHTKmuaq84rme03ZbmdP3OFp6k1qpOob9cGZU
ku3wQQ1Hd3T0urRIAdqL3f3nQRX0Ws6CU621GOQFA1IWniUJZ2YAJ5YHh+FaoVN3Dz8VjzIdfCr8
cIziHCnGOR21n0X3KwuCnexobksV7cmtg+O3UCNncdwCrPD5X/Sg/t+XbNIy0KuQH5y4+p37xZsq
DDSHfCP7pt2MeE1wXDA70JF75y2siZ+HSOQHYCt657aYkNvYb44MB2faxBl2VWtfMElNY8GEBPVt
H9Y+9RS8MKJoLmmhblna7VM1knFn7rFJB4/txc9iSfMvOibSb5XI9lQZ7VX1Hl1gqXcfeCmyVube
N40LX4JosajTR79RwGNdYiGaao1OSgAijJyPlsMGqsvnQ1eF204aSwS+f4jTsFnVWE/uhpo436QL
MmMasF0rqr3fC/IXrQMQ1KEqmlODvVXAMRpOJHeQPsHv9fH+379n4j7DLNPARfEBlwbOC7sCo96M
YhPr+CuIW8RV/ifTH+qjKrJprxNCj7/RbcajtTxEM02wsGc0kVrdMx4yu1W5uNdtP7ivpc9LS6I4
q9LiwLhk1Y7+RGcKF0ojTPbp+FZo4auPoVZy5wvsY6L80gUU3H4yH6VO2ORzK4Df336D4U62deVP
8Jstl2upubrwFkFk8C7RiOkf4QrCnbTS6Qk6/dnr5xgVSMy77lBJTz0yNyBFxBEwz/2ZYvuNx8W7
DUYFK6CWLyoey10egi6PtPa5I6B26IkeAsdBnWh5M9zstzVpyoU8Wa5d2jNPXZsn62aJX0/Z4Wch
GpVzYSxCdEiW+kx84bmk+3EXtdkVm5G6RxipnhQth9JU6nVSFfetpv34+ZuMwWb4djKv7e5Nl5Z5
sczWueecpVZNLuSuMjNzD/tQrkoIL09Z5NESFxqEejLTOZuN9acb4mOhIA9kwVk7TgKvopu/rLi6
j1W2jD1s/F5acRRpQhvLi0d+fepOk1GPZ7qjVqOVdZc+TuxtOVv9coipkQ5tIkcerRFQPzV8T0m0
JpgseimoWQMa2nHVjZFcl47QwJtpQmqZLK3mCgoDF367DVvCvcyc5aOMv51odk9Vs3TbqNoEmNA/
qnkOuOU3CZcdAEEGffmlGkFtR2mw4pCl95kZHFy38o9WKLylyuqssH/sKGyt1uWYvbWdY5zdCNSo
ALd+rjomuwgs2RrzEURHunc3UR4xDpR0Nlpt+upNsNqZ4o5r7Ub9kTW9WReQ0Klni988Rtxn2YsO
jS7qNlmtvf04Bdaxq7rgbkScfWY26kR5+4C/7yGGP3uA4u/RtINLJeMguIpMAiZF/ru0WUXoIpsB
WAYnnTj9wUQ+S7Rp7DU7Mu4TfYWYbLr7XCCGmaXMLwbfa/3zBV7Ccjks77gpMXRJskcODo/p3A/P
pQ3os2rlUy+ijtNbN917YVleSIpQw2ukT3lvJNvICF+ktA9C2K9Rl0XYxWCEJkNWXxR5hCHNngeb
U47vDPBQ5n5NJ2F3DPyk+1LTLje0OMZzS4SGLo1dClsyWRV5jygM9d9Q6akbHKJcQ+2NT9puD74v
HlNdhVdHY8ZgGqZOQH1tUmY900LEfrvdo3wEOBUU2zgz3NNX8lKBwwZgykggmPIv0YdPnPSLh4yM
be8OFCgG/nQu6zO9P5w93cg69v548bvBW8cK9mMlnYfZb/WWYp5+tOUhcAZCggP/0+yxL6sj/dHP
gXw0u3JXWk24cbsAjhiXbDTYz7xFjHS8M7vTjj6RGhq9Kd4Ro0B7h2VxK6SD2TLdSTwB50hnNCiP
7Ux1xDOWFUFRrqaWKaIPeCpIyVit8+wawDMQtsVDbEyk3DxurcHnVEr5yCbCwDUA7LpnnsiImd4T
IkdgNf3+NjgoYP2iBJlt0t/6IHO5Z1K+M88NEAM+bVNQNbfCfJ97U+0ls58jsZ0iVv7FrFyOpsHS
e2n5Dp3ZlEdQjDQ/d0linilgzXadUVlvibUL7N47hR39HqY/uue6S04itFh8+644p+l8icpBHOvW
QnylQGoLaJh1n1TSnS3ieoeiZZ8ZnLn7aAzPxmjQBux29q3h+gL15E6b2JNfisPIQ5JqytNgm+9T
CSK4tXW501VSoc0WwXUc1EOYTtdhDqGIx9a4wRvZXzJfyGO8TZXIT3UKj8SqU/9Gecgnt747u066
WzJ2WxvoPk+dK45dGMGzkWR3ESf52W+KX2lKINcWNb6PtHffKfLO5CeVAwO0VYwHlMbEuAqcbm2y
Qj5Mvf0UTqCqueHTHVS1y9Az9rYu1t0d+2a1E63PPBP/7VGOtMMJp1N7xN1sPWfUMRDmMZ9R+iAR
lPSLU8n21rUUCBjSr2+GBea0GJz4tzvQUg86/KZm37ujaUaMvrqVqalA6o/c1Zu5/mhT9KXSFPKE
Kw/aHd5JKj2qb79Qw1FOQCK8qnS3ZdvgzFgFtRl/p1o9uGh/CaUF906FAzSaaujlCcPfPqA9o8mp
VRs7Djqp17/GRWYcIrvM165bV/tsRoXgbsdtCk5IZLTgdPs/LRPc1URAFd8KyzkoVXqLPa4OXlch
0GDLgk1ypN4mKqywokmOcr0YluyWfXCLCSQIrdZWGtNrEc7ZWhYl3a29H7zHRYSbmwHiNA145gJF
eW6LDB4W+S7zm/G+CtMvvkt0Khti/75PURc9qNaDHQ/tJgm13HHu28zRaL5TY3EHpP5JjhJQ+1AC
ZiliqlQNoz2YJq97Kp1N3fnTI7R27ChlKxnBx8XaqIkp5rAyd27e/R3tKn7OMtj5Ns6KUuHPLmw2
h1Smrx0+/od5ti+BGXfbAtMBOzVAMzqJHoc8uvax6/LJARJU2+nBE4ceqU6mfbgBjaf2YMvmLRca
KnsnKPSR2tkHU72vo1ZcLDGdU5bPlps9KGDU7jSg84kipfyEA7RZY13ZJoYnLuy+HuAlczLCQHan
6FtmkWBY26MVlq77HevZ3LapR2o/rJlJyNbfJQPitGCMeBlz75r03YsOEbXZ/gabcahpwvXkuW6Y
BhDsq/jOUOUU+mM78539xv7rRmCEG+bcawwSKTZNGFqyNtsnlVIqg6FnWBVpF+KfoIO2i9LoWNo+
wARZoCKzw1h7kbwfi6C/jz6QIKjMgQa3LxAxYAPgD8CTYR+6yb8mrej248g0Rg4JZnQPhDsOUNqh
88vsYpFhZbI2bU/LTBT775MdYx7z81sZGQ8E5rgW44KS7AazX5PtnDkFrMi7llL0sO6YcKwrXTYb
NyPr6COrHsumOgk58FHXLPm6yM7h7MSnPpt5kSMfwwrlMcLnwkxN5DGEa7vu/sy905wGK+O3L70v
JTN8MM7QrP2yAxmH/+ZOBzo8mACZZUo1jWq9/pqN9YcZQzanD0Oy68MIZFawXUUKh2TAarMvcC6k
WWrvp8i110E9jHvotxQITgXE1yHY1JQ2bk0PqFRNO0c3hdXJnaja6kvrFLmLKaTJ9NmP9AOTATLl
M9awPO0vQ5W9iOLJtfv4GWdocsG/8GgI8r/1UD0JBREpYBzJeBHGD43wZ5ySJLgd/1zFHrlvl1rZ
xUZQQJadOsc5Cf+3UXXTyaK0FOW+4b0k2WlUz7pv7WM28KUIWbP3cnnAzpwcAosscWPJUyuFt51a
O3pxACbFflhtxrn+7IqWK8h8LJUf4/a6Q8VptmNs3bdDRD1Ppcp7qzJSCFqq2IYuvTXBsuL6kelx
xyzGfUfkeZXL/jr6LVevTo29DKDbOrQHxp6PI0aRgSkptxmqoIP7Za/NymSDGLQvUzhRytLBe/Dy
sF0bi+vJoqpwUzLQ2HZ2vm9h6aedm36yVDMWNEvKTnoNhU7SpNY665RT4MF0vBvVSPC2J3w1nlUW
OIaFdfRuuSCiUrFzaXKi66GNItz6eOOy+NVTOduanM+Txeu9ZQm4q78pOR+v4+xCzBmG3+Y4vMRV
7+zSzN3bunE3U+L8wQH4x81Ha0cJ2S+6RhU8v26LYutdOAyDffJKHpRnvdoO6fAwvFlh+ZVpSG5z
yAR9NGv8HT2SitdcOsoGOWkDSe/Nksbttq+pGWyfeSXenbbQhyo5sRWMr+UM8IrlBykhf4+7+8Yq
p7dIzi4NSGDfp8YpnhizUcQgp4Pw0/Mw9K8m2gc+k5DlIK7o/xB09orFiqNA8s1YtK4VljwaHQ7S
bbtfPKxnSCMZZPznOLXxmw1bocGm+b7iih803h0YgCPbpYckaa21M0zJViI7eaLdZQ6v6ITTmRSG
+vB8rAwx3R6bpUdaUlv9VIrkmdF5sKKnNNr171ObDhzf4SsrE8aqQBJCaAPvWNZbQ2yZe2rq5+DV
yK7m7tbRfItsvo8tcBcF4so6KoCNlcj6a94mIuoegt9gfjVzUW0eLX98GzR4DX+sWAp7xnP9bDCK
0dN9rwPnkVu/+5gXHrMOZPu119dXnM4Bzd+gnS0RsCNj8tyoOvmw4uHAgSr/xGewcXwqYPukiS9F
aCfs1FvgLCOu3bkBIaUUSkw79u2DaaC/BDyttRdHv0FhMrBTHnkHNaGkiiI9DGl3LYPZfmyFba+a
QBTr0Ub2MMK2388pT9pj7rpmxt2yrTHjveKSo3GZoZWDRbv+U0hO/aZs1qbTDusGgfXRkb3e6Vx1
rP62Zi1K3As47nrjT0w+Okwu+Yx5oZGXvMS5M7GgE5+FogbkyrMKEvyAteAQVyecNLvW7gv4zQOf
fy/Z9r3znGjcA02H3RYk3hC6L1VDy2FxhDQyek38NCwPsVd+Nn5X4FTmAuXU58makejYrYIhZG1s
zYdQrP0ewgH4VxCa051k1DVM8mItVmhaN4HNML5slzYhIiHYAkKqT1VNr4zgCqvq5FsMwD3C5s3s
nfsGK9aYWJ9K9jsVYcwYVfmgcNbQ4cIdK4QXlA/2jVd5IN7cP7hW/TFGzh7+/Y752HVmHWSfgxOw
DOyLy0QXKeMbcBVr50254WMdQAWztH1HRgD1WXrtXyfBo1ZVMTYf5l45Ox5oyNYDs0xatt1dr/sT
srWii9aH5GXAxEjim9QTvc/NLc4dCblM3GjBBDDY9DHSLfzOOY75yPUf9kRf3OBeqD7ViFg6QQPw
KHEOExgiafGGWwr8VF29uWgjgv2Gq/HJEkjqS7hU1KJAz6zmDyt5jGN2CnX+zjX56RQGKJbSltva
az+6GK6dZUavYZT+ysbM2WXCONVTrylS9leaBYAcwZ1oqT+erQnvYmo+uRPCKRrFneeNxAVzH8WI
l9WJkVfEk28CuXS17Z8Q317lRH0jYaoahQA6lyqsnUNz0h3tEDcH74GVA0RE0OaQWYl57fBCrk1B
T0crYEGgWVaKt88o048effAuc7yILaYNCJsn2xXz31wE50zO0DJYJ01CGvXZCzYmtdB0QNT93m/h
zaBffvfB+O0DW6lL5IOs5lY7TcTKCkHMg4G4Kb2137XhinoijpbNHy+JPmevnddqzHif8vs+DXzi
OJRN6A11Y0c/bPam454s6nBXzpyde2nBYprKxYvhP1bU+HGp0cY2dHofaObYc9V+Rllw9U16sIyZ
07sZtqeJcQiMkL0THhs9AGJCZuEwDc4qZUDYJidV17+kz0ZuTpItY+zyYvqnUM/fRl4I+ig7IiIp
RlKdfEtHtweqTlbod4+pMZkHs4Fm1FDY5PTcowLfPnt8yfZMuY7iyl5ldfsnalz9MMOELEz5S1vO
8M5OBQuhX17cxN/pSL/67LkZVsoYwZudXWXz0qp6pMuz7pvPjHnxHc0v2UM3ITk0Yg62Ac8NGBVQ
LxfFmyQQV/ZAi5FVqwOYEAsoGLQiLQMbzIV1T8kocFbmHcLuX4PGpKnm4DMh/jRsrJWF+CtSC9fu
zBVHDFQeXJy9mC6TtdEVEzcqas/nEt7V5DMVd4f+FocjrsS6fSSoi2hj5efOFsHRygegQSCUL3nH
hcB4o3lx2dKOpmDlKDnNVvwbZ6gwrbVY1hN8pLvSad44koHs8mrOreMgwKbO9toVoIjHCAMHVTYY
Eoax34uMqquw6C6B7Z7DsiYhgIGsfxRL8YUldLMzfVQYbDD0nYQEN7y4ObQxB88Rsl1ZT0/e2DEZ
sEi8cPZcl61z9TTMHUosjFlx2sYIxhoGSSPWAe16AoW9qcSjXd2bLTdeC2dZ31cPs86fZqOrN6mm
Uzy9LxSOfpcE2jr26ChqU9raGoqb2mH+xJj53VvgbRR1UivOMd/cbswuqnb4ScEBtt9Sm/l2iC9Y
lpdFfZi2vnSrVdtqqt3aRm5oAVLb0It9LN16leYyP+POKg8l+wNwy+HWwQU8Rbx9rcSYPacHG/Pw
qisVl3s5gAWJ/kbJ/HfKHOfqGoxzKPm8ksAlA5ixKCyqleNR1ePT6cqnh1iGqwRG8M8RMyVd4/I9
diWqO2zCZrya03+wd15Lcitpkn4itCGAgLpNrbMyS5I3sKKC1jLw9POh2LtzyNNzaLPXa23GJrsp
UgCBCP/dP3erdWPQIlMH1jGLtIc8afbtWFD4qIt2Jal3weliXjyj/MIVkeG+6mnsOkuNEAaNzsk5
99hRMFjCCjy1z0M/x766qT2ZabkfqHIaWpfS3KiaVllRv8Ree7exVSzdiqFcBq2bSRA7dDt9z1MS
jSjzL6oAizdOlSC1rIxNXyv75JQtgEnnual0sUj8ol3betHs6ohaUT3e8qzLMUJ4X7wiG95S/XMR
khUw0QN2qsJ3XQHT3k14rFiaGn9X7Tt74JiD6yBxXs0qe3LQnNe+14yvwxAvR9zNkR9BsjI+D4WP
mW4Kn0VfYeUTGikzx2lohDeCz6J21/aYZVcnC3aMJRd8EaSHa5za0VvPtvKMq22pNDTYyU6PaPAz
qbg+TRkJHMEOzyvxRPlmt65MpoSD6/MvGHeNNZLzoXiKfZ/nUZkfAt8+qLCCCO6RyyixTlaSf4nU
so39sPieWxKgk/1tKPE4ZiXm2iKhGkmMbP2rDFYNn1ircKUazO/g9WbMknYdpTFLa+yWej/hBaK8
jelNd28NnZLv2MW7BmdZOsO3zA7rg5bp6maTquob1i0COBtZY22y7DlLrw3AdkhQueqoh0Z3oxke
qYp2N5yemzrZ0zc+7STZVCT1aWUPxjZg9obhMlN7qyk3ZdxnB4BRr14duwtpvDQNjrR2dJ76qXg2
2u7Rjh3i6Q1hZ3sXZEO2D3o9eSh7LXmI2RZiEfYeg7LX4eqhy4V2f7FYVgvT1q7MvuzynGEmOvUt
D1ndifZOSIJMGRyl8SPkbznB8lKweJMifSDU88BWu1oNobmnPV5ctERPtlHJsyqLXgghGacM1aS2
fP2Be5gN8Azi50GzbGTJ7oJ0vGmP84FeYcqrW5bzDOimjlZulReX+M8wcermwarKcU/D4K03dfaF
snrrvkaZ3oPitz9TMkpPip4pWmfTR2VYfG4RNDjO6eADenfVIUO6BRIF4IMVftZkwCtQKY/Tz5QB
7KQy27eUcatFREqRCILXwyKQWb91Nb6eZmf73lMiR+CNjBiyutM3g++jO6TlwU00se6If0cxlV6N
w9ifkqO0ZDxShfI58PC2loQ/s8Q8xg5bLx1a3hxwqyhtRNYdVwwh020rWOpCaz50eAntdJuMZf3W
tvPaHoXTVh+r8+QZEC8VkcWJKQDjA/bwXJhh+yUuhVg5YQ5dC1/mJFihC9EMl8H70pcBg8xJPdkF
F0pgDsOi51ApE+N7qtjGJhPjyVCzX6z4Rxeb34kunEpwCesxxVvoBjl1kSWiHth+DrHxuMC+6Nyc
wNkr7ETZhELrVS/oa9mhNdsXpxT9YbSsa8SplFlLZl69DFLi4H9LHIOoQW5p+wrsxmocqBzOaF8k
jC4E62hDA5s7uffRh7CvqEM/le64N+xBcjLGAijq4uvUxRwdpoTANq0/dNi225Jo6eCz3aVnDj9y
N773wl6JviTP4byPDpHIJn33hNqNbuUB2aJ5xyn0kU4L0kRdNNH72QlzaZrADAsNcmsGH9poJqYN
V1f3b3yCG8hdD1ZoVFuyxLu+81f1gKfUD3A4c/0SQ1btA0ZBJlcW1Xw9xkNCnAbjMDoUJvNCdaez
ddzuu5a8EiJBAaa1s7bNy5SM0bqbCqKS2LF784b2+wYkvvEdDpeNuXbHSFt5qc2/aj3kRJvexqke
4JTjtmxTCH6EV7Ktm+vBMrNGWhvKS0yhrEYDxkJXwzfeEL25FJ7DFr4Xen73bhO9X88MvDaW7ZZn
u7UuFiNElVg9tcAcaC3fvyeZ4yJ2Fut5tAdDAEaHkVTw/aFKVjUUAqtaUfp3F1FwdivQ9MIc6eW2
nENLWzNbWKyykZfuu2j2SLtr5hwDtdh8QRN7Eiat3hZywQTPgvl8CDC/8KFL2nQPuCk2RLLbHPxH
exFnrK4FqURhw2CezaOxg2G0rWosmlDQccRX174I3xj52eso+lwknobNxrmmvnWrhHHSdPPeVQmb
TJmerQAbgzDQgrosePLGr1kWRMtSGfgyyFELKB5LW+/bFayYfFUK7recx5Gmll1rlm9JqKzj7G1i
7wqLq2uGHuT/TLxU9abjitjWut6BdO7KVegMYju6Keea0Kaz3hl6bH14JnE8bxBN3BWnPXD/oXpr
3PZcEK04VhkAvaDFoQ0YNYiwowqOXXIcsaCkwNrsttl0UQ3uVMhLl3nMDZg/LceYtvIwbz53IYen
0IOxnDJc8UHr+/iSaCrZ1C6Q9WH0FhDq3uf/NxqotaSWtNK8IwevNdLeIhAvMa/cxixb2igSw8x6
x5wTDrexbV50RptTqD0VLXzytDSe9B0+YZ7k9VmYjCqaxMv3xK/pMLfvHg0lT34Kzj5MKNM04DpW
Vbghz9MDOS5AsQc9+kAfoMy2QoP7yAt0VHmeqFpZz1tgw/mY5UUrjubq2tshQ7HgnWKUaGkqWjft
aJV2lrtpx/5xFGySAk/qa3AtBE11G653Y1GMlcTeupRYmpokAByZNfPXpsu1GCJtjagyPSRBd3YG
RFEf3/3KMB4tbB9rNPFqVfj52Q+bkHmRQcCPbVcmIDxi1ch7DFJDUlx1J/F4pFDBHaTTyfDHY8J3
MofKN26Agm3mw/ugGDtTxcxH5I7FvndpGadLERjJGihRuZEAApemIOZKPm12fVMTBAnPm8p18MlP
xtfOT5O1GUuNPVHrgZg5pGFn85Q7Brl7DpU3croK/e181y4pDcESNOo5pYD+tc0pmW74GqwI5PN8
aFAVYnZtbYoePgHRBXtfw6Guu4stTmGt0xHo1u+joPqL83q6TmRSHw14k12MsksP5neppngj9fFb
iEe856hmxj1lDwFnZJO04g2IYYlJalcYyl/HIt3FDGH6ou6WbQFw2aEVPtHMAVK7juuIiGjeO3dd
WtuIHdcqpA6Y3132K90VEY709oqZMdobfsTm21Wrtr7mJroYd/6jYc7STZjvzLY9dqa7bVKGCv0Y
cp8YpaQENMWGTO8xPj4tOSDvPcZ+U23t6rmbaC/XlQOnL4wRepuz3qhnL7OeYwO5UMXtFkPBqncQ
jVIKhBaN8+4VRrjrv7TKflNMH2ASY98ZInEHSgBBRqGLeJH9JXRT0k1RRd19UdEjsRy1eXibU8uY
0ru1qDiNOEX23Iw8ZOMzvNPKFczqgkbfdd60TyN7nTNeZqeVT9Z7Eo/wc3lIHGImXnRDjwTXAlqQ
Iflw0sDcYqb5W0Kuv8zjbzmUuHoInKNpM3Xy2ASOPK4adNA1Z2LCJr16UdW5qVX/2QotOPGJjs1y
z17M4+f9tByt4lzpyYmqI84C3mPuFTezMxpyVAANa94AzAgKgAKTwyfhaA7JjrsrOi4ntl31wlRl
8V5rgG8LXP8Wq9deizyyeT9iN5ZH/WvO+XSld5q1t0qMm3ZmhETG0o5FAC9XYkybILTqU1glbGXE
j2gkMcng80noPvKB7bx1sttGmS0ehNaJB9Q5APwBwrDJWJjR3rT0GcnRaWvV63EgpjH21pseEe5j
fKsHHLlDCirlYH3KRDRcU+M2epeozY1XnhO879geSa0T9bSmDk3FJTnt4KZK6PVay7YCMa62ScH3
WiZosaLpOC15LGT4zigSiM2Xtv/sMzI8TnqdbtXY3biKsm3fRisHMG6q1WxOiSvFLYOmpqQiZ7LX
bt3ShcD5bpHU0SvlFkJriXqP2bVFJ97k5O1yHjPrkHHeMrDbdaTiM19B9Ygz6kH5qiJHSdAxS+/K
ds99lX9qHXhQtlcvEwvWQpuM+dqu2BIb1BxYCkdsW6aKAb5JMyyGq8yHWuLUX5s4ZTqtlmzDDxZM
TRYGYv5q0m79SNNIUHoMu8OEHIO5seZ8k7TTCBzUfDKAUbnNQZ5weY80F1UOz9RVStErZ70BoIE/
nacMu6YOvoo7r+LC1ln3lLVTTjbts9Bns2pYiMsda2qP4XDZOhR48cA/TKTtUs2LoP0i70ojf4W3
RXLT86+4UQrydqHaoRo0dbZL6Y3d2TPVN7HRM2wPy3we70WB98Vrr3rDPWFOc+96ZTFa87MNzqsv
WUhFRmJQTVBnPesyH7dZIzcZHNQJ6FPVXYa02zhh7Fzov9q4E9H3BD/VSrklAkvILag8ec5hQRSO
Z62C3mYlsLRzU2Xf/RhIMSfpUf9E7TLTOZgXdX23OtUfa6du91pK0VDRs7/PJnvJ2raOTDp0As+V
uxRjDCC1Pu6LVQH3aGVRGNbbsXUJ2x4TIzoaj1QOcDm2PC67RTpyWWZtumYExGmMQmHaz5yFGuN7
mUN/MRv/2WjexZwP/vADp6kqF1PUOKsmYgIaSjYrqrQANzsV3onZ85dH0T6SaUeZiPg+KTLHgTlb
leeCM4VOVSl72Gtla+2zOqQyngEhBm5g37VeP6WekW7gsBow5LhePgZqPQbCYPSTg16Nq6T3K54g
bbRJ0yrcW4T2K1lCje3IWNKzE63G8EVGj44QExN5/25SL7n5sHjmFUARvyGz4oLrGaWBJj+bLXkS
XOWEhcxzk4NtGv0WvZv2rTo6Iz0jrrTlUzOHXnvVCmBuDfaJ4Upmvdn6PgL4omkH/VBbChndD/Yf
L8cHgcTRDnNcEj8ONblmZjhylVENvPjp/p5m+zpR0jtiNwSfElirZtREKntfX/U9kJslVTBMU5lk
0D9kdbfOL0HXswlQMc6Oyi2WOi3FiybjW7VVGC1t4SGJz4TjIDesjatVV4khYEMc52vpFrth4Oaw
NWqB05DwkKeaau153/oGTj1UDuAY9m4ASrIfG1ATCRdik2X3jucwwNzZVFrMvlvNyd8LPTPWvhsC
eu5h8JCJjteBrz7NTgzGNM7TpHcurkPcnEtRB3LrWMWuC7Ns3UzaZ4ECwXglv7XCt1ZDlztrbtsz
PnQQwqHxOZ88/cC8iB+qodhHFQPisGhWMmAP4xkT4VVJEqew3JVt3BO9dNcxmRSXweHPH6okPHDD
jVu6/Ug6J9GbnWN5FfrFbpPjoNC1u2A8xJHYjFbOrA7PScD/RKpwvFKm/jw576YbUDEyW4ZTT25N
iyRTKa19IowfgdZ7PGYVlj/PF0D26FPAsxyjgVVyXWFxmtkNbCR9mFLYB0ndWti2WzG8mIagHoxF
znP6fB+jux/8xHcPhDhWRu5opD+FWKJJzV7aUNlfUoJuWBhz+PeKS4JQ+rg02vKdI+6rOwqqHzKI
SIJwuNQ7BVaRKT8gL7mp2uqOdXpYR5lz9zgOWJxIsqHdZoHrL9McVVMpCirKpsLuxN0H/kE8Qlt9
mWDQwHzR3uyGzrWOBP2iT98/nMMOu4+fXmeFiLqVsXfj4MDmCdZOMocD2inZFrK7ap4XUE8FpSW4
4NbOMWW2FTUMxTUIpghjXj4uGTTLQ54TpeZ7w3a60S3uhI5HNOMtsdI8pMzSsupNbaaPH3eV8FFD
yPI361IPySH5DyZ/9/rjsvxwPX/8MNUFk33/GozEIFrtBmqFqcD8youyysBVqhdAYf2GTcfr4ADm
49ETbJQFPUED8y78Tt8OTSYOnY/vTuknlm2MyfOrrQvcK9V8pei+Hh+lorxKj9HGR3uYnw7qUyjM
5qBVAX+FReTlo7Lwo9R18KurNXFcqQr/LTe1s2/H0c5kTbL77J6ST9iIYGpYk0N6y8s++O7lA8+5
mqyfwuCMazTbAINcytjQdm01X90xpJj/W2vbhjAqDThHus3wZ6B7sLUCf1tNEuelCb2M/RTC3Egy
jgpxz29XMPjmqsS6G78hkPPcBwEQzDWIHzcgPPduoRkDk0wNsToK5DLo50XOSB470a3hdqRNcumE
1S0bNWIMi4J7nzBQ9YCKYP/YOJh9Fl7ZcLvJAu+VA1bmjwix3wBinm7Sw4z/E1VOkHv5De4XeEPH
wXyscajH3ydL+qvYokA0txkmqdCiRaLn+gXyKwnplQYSClMzZb97yHjbv0SzHn6C7P6KReUP/e3F
SFO4lkG+nKOIYf2G80vDXkHPaGb0PvZpx5L1hmpJLEeJfjbK6pETySr0a3CcuK+QgqhiE62Zrxrh
TviWKaMriseEW+vkREl+mp3QSM33MkySi41SlvfNKpYqRH2CyDCEbr5yDBpbJdtJiNLI4lFkHlqC
tiuCBc3Jlw4mypZJp4jaetm6sTq4ORunAbxRJGRyb1sD/MF0KX0/+sHk/ove6+5OGCWFixlWIx45
HTc881g9m9vHtE4+K2tDJCCA/hHpNyL7rO5Db+3ThKmBVbC3lxb7nwBa/FMga3cxxILqxFT7RA2k
ZVb7YlZRhkq7GCPDwiwcI8xPevQ6eWwt7TRfYx0hoRIG+9h2+30n272vl/ZVRuWbUUMaCkKtOEYm
Bxvl53etrN0DMgSxgroXl9zlOi9rCmaNGavTm/MTc3LNqz7PF/PRP3mxFrwgoqQBM3NO3ZQdWfFl
cBxUmIapBJZbc5umPoa2Inb3ugWyB6idtzVYStcIP8SOibVsCk1/S60pu2uWe5dVOp0LxOhVW8Jq
raKyp0g8pmEU4zCbjfpL4ufBccTtS0YipzvNSLUTyuE3HhWCal9eJkgxgq8ic4/SN7eRM4wnJ2cR
LFQ7nnEKastMWleo/MWXMUyChXvjKZG/YzSISHCHO6aWFmQqkhKuUb5E/picNKaUuNok1z3p51BO
POiRFovMMJ4MoDhsHeNPxE52VCK4a1xtLQ5BOb1mHslzWgZ+mKUBFSzjYiKPovBPJ/WL57SfRSoG
tE+ksEGl+lnadbaXfvbQzb+K7X5A7Jh/mnNBnU2jTTduWUAbdWHFcr04E4og03597AjkBY5BtdP8
2z/+DP3rKEYqD3/+Rt3RnJXdK7XzbVQJ7GfJQbZEUjuybIuJ8nLmJlHHVMcy96HljfdmrIGSCWxu
Y4Pk477IGP9AziA6dB25LAJnwjObPhaqqM6FZ+srPYl17kq01ImdFC4Q8rXck/ljMxzxDmUPeuYE
u9KmhzB21cnzBm+RwsbSw9YmRl3VG0Orv1caaDfPaXgCFKgYpL1oMClqeWe/iavav6YVl37X+fh+
Q0NugsInDsUHe20H0B3ekLhnfeZ8Za2kwQqx8I7/vFhkoHj3vqS3q/NJ7fXQLEQZA7+yflRBDycL
J40l2mDdkDpf48y0IM3pm9Qn+JK47VzZgcPXsWO0QOV8cYOi3rlGL6lm7B4bLSjPY28zxxTjJirN
YdOWNbHFjr6+qajTFZ9ZvfHlxCgXIQe0FB4aKi/90SYLzr44zM1LbOvDwSyKdQpw7hib9YfG1HJG
zIAfFKFctuMwHB16I1YMp+sNhtFo69jTFyReShj1ON3qqti5qRutrABZ5p8X579RYAmAWraUUGct
qROL/e1BkdTC8O1GL3Y4CpZsfSkuEnl80I0sPlmD4XNASb7XXMckZlIsA24Ed34Cv+dZenQyeu0q
Kg5KeU6IhFnLD9TEP7xEY07C/pWP+vESPVuS4pWu+TeCsVvbiHx4oHYAv8x1ExDUGFwGeHi9jKOe
gurpsiz+7rOUyySDY5ca7E4tU3vo42El9FuaI72HyIcA99x229ejc7Yxq81gcKhspkDoZl6FZlgu
Gjb0SJ2F8YenoCA6/Nu7gLXresBQpe6ZnjWTyv+C9Cw1rPS6GgtsY3l1loH1QABvYXP4WFnCys8N
fd9FfwpYA9GwqpmEJploYshj9Rnwt5fPso6ilTe+M07CNVdUFAsOGZmwf74kpPkfXqmEiuIZwjG9
v33exBA1v/BrnPAwGZdGFRA2LHWbSoBhlQcVCZlm+DoG9a1q3fqttb+CRKJX1W7qbZsT7HD97GhT
V70a/V7bFpn3mlfOkVKV8eRi4l7XCY96q648NtiGsRh98Dp2XloHkD4YGxmALkp4fNt+qA1qCrOt
wZni1bfH7/101ZQ73soywANNm2YQeTZpWaz+Om2XYeJgjEDZj1CT4EUwyfv4aP5/IP+PgXx3RtT+
z4H81/cmBE6LBv1rJP/jj/07ki+E/S82pBZkVdczidkDtf13UYAw5L/mJPyc02fz+H86Arx/6bpB
jFW4hi34kbWpKbp/1wdY0iKGbQrCO+xwxf8mjS9+bQmAxcJdKTwhdVyMhMx+XwQnupk6rensW4Lf
eZXXido3bbAnYTosgw6QTQbpXboGqp8nEhgVBbBjAPMfxVJN6VYbr/Z2MQmzs5YmP/7ySf6n/fOv
9+PHq/MoRHB03ZM2H9Bv2+fAGmXqhC3eIzLD1VSQvvLwFWB5sfZRKm6F9O+WKGxaqUHM4rqG0m0L
kpFBQ0Ny5kbrJMBS409ApdnSnfwJJCTqfbgwxRBeOz/aZEzyiwmotln4X/7w8n8FHfz75ZvkGVyi
NTbf/68LX01keagLIW8AeMpP9VTE8HMxOSROieQ3ScLQIvQeQijM5vCJ2XX70EKyYaAZnkxMkScQ
ggeWmvziYNp1tQTfbCuePcxrUaG5qzxDgYyMqt73fXM3HKM5MltmKJrFK7PUnRNi0e0P72n+yP/7
kTS/J4c8sWCNZEU3xe/vyTCjIPfi1LxxoefbuqF5i0KYYKMPwb4zkEYdqL3EJQaxKZFAdj6L9cES
oTqN0meY61bPLpnBo5OZGy+uxEW6T0YU4XSOE3lnW4LNOhegp4L2Z9HJT1DGf7iaPrDuf3vp3DuS
O4q76ne2el7mfocMbdxESczd1uK7IkyfVTV0aHCgTtCHxxzzNIr8TNVLx88lOjIjOcvSMIhHVGRT
8UG/WDCNGxPEEqO8IdoCBFhWvIUj5sCz1jMZVk7jYSXLw6urmeu2GPRjKAkW4GtSyzhKPAqeWK+5
NpDYZMgoDCY7lySTnTYzPM4KEy2YAxbcyi6irTaQzXLMqxXAjExlEewmfwpvnNBWld8SjAYEua9U
cIkIa4AB4weGp05vZ2Suw45dp35WYxXtGea1G8H2S/pUw4IRUJ9BrrXktqPXXiu6c6zJdM1SMW4b
Ak8LNxbzyK7F0DD/bEjoi41bikFNrbmbJIUueuXvCxjrbsXzahjsxWAnT/Ykazx8iVhrgoyUiusK
AZFt3qCV35Q9envgVW+ALYbFNLoSzHO5szLyQP8Pl+oHYwQUitD/BrV3B9KNoxMaN83oTr2D/pi6
dU0Cm2HJXKbhOsaF2j2cf6p5DjmJrpPMxVMQFHjoDV+cw6LcdvSpCh7bsOPEbdBWQQL1z5wJG1Pt
nT0r917/8LJ/heL/vMNok/Fsx2VJ5r9/XTVsTXfi0arFbbLIPul2eMeTdTUdSKOGjbGhArLAFx9w
mHHc/CwJ5UVa8th477qnG8QGoh8f+3myBea+oQldkyGx3SqH58uY9E+7u/+wICBxmDQ46B7Lwu9r
dO95eQLzVNwyjnIPuprbvGdsWHoKqRFfum5ereIc+EROMH3Kk5MI4ueIQ8j+nz+33zpoPj43U7Bj
xp7Nq7F+b3XwldPyaOJb6vIeqiY5+Jp60Zg0bzTT4LXuJetBqeZkB6bkHBijh4HbMK4fH6Vq2k2k
iO8CmICOqWBlgW6MjX1ZYdKuG2Gtolg78eVAbCJc2I+ZszeiHn1LFpe8QlT2hUe5i5i5spV+0jQy
QlqcvsVJqP1B4/qoxPhtJTNNXbKlEI5l/m0lM6RWeBWC460Zo6+yG+LjAOeTk6/prNLYuitAeHbh
3ugQjNfwatLPsW2ehcKhYETmhB2w7baKBNU+dCCntVjiFpOGfggodlVpIGf++bux//4gdxw2Fzwz
+I+DHvbrNc3ZVI80s8cr17TuysiifssivZ2c7mupWufKEY3pSMpUqHMSa02EvjhmdSz3DUTiLrEe
BFH6tSzGr5bbuyfcIQmc++Kz1GEDfgQKTddM9qERY/1DhzTsHmuhfLXbwN3poQkEtgjLRc6/sJsT
aiGHrlVWNuGm1k3qaoWTnbpMZSe95OYOiiP6A3MEwyUu3VMTG9fUuo5OBv8DHoLbXyp0KJ4KUI1H
Wkb13HggUGrhD++WwPXETeucgxlDCSU3+CgYej9no4a4ZxSS6Sh4jTwbEXxNDTpQDTOPN2XUBFH/
+XOX81rx24XiGNwSOhkA02NB+fVzxzzpd67yxM0jC0rJ9NTfVTgxYnbQQ2yNrL7modhE7C9OSk0E
8gbF0UtRLKxlhPp06W+6RjJEFVvMypeuA2lqSdSLWGcaEuPLDNwCvGXw3MGF9zkGMqn4cAN10YJz
qbfLlXwMcqqMeyplAHDbTy6O5ZTE4oQ94OwWpc4E0B/OxFk305DsGEyljz2S29Jr5SYLu3wz8hxE
NXTKdQbKf4+C0v3hChW/KrUfq4dDBQlHVMQAaX1UlfzlkKqNRtfbvhQ37MCvsuKU5XbhWzIHkJpK
SJhNmoIHUldLP8oyYpftImQCQBhkLI/ol7QAlERqTLS2f/4OPwTrv36Htm6xpnFwoEcM88rvryxr
AwNqumpuQ2mShhoS0gQzm9dLnv2K4EntaCesIjlqVYTRE70UcAv2O3fOzn5cvqWZ9Izua2vRGpp5
rl1cIlHX6yfle+eJEfwS/3O6lUapbSR8gE3SkNNuu1Ctc3MXdFK/D+brYPNcxD0nFlNpE1ly2nct
T3Eq+otcm6It6VXI3xIb05iWW1UR7worEkGywRzYzBe/yTRY70sTl2/JETlkGBN54UY4SIu5hHAQ
BviaTMJBsDjMFYMvdUmS9zhR3YmUV5myNLP3KNirGy/gB+kHdckt9iX0fy8Y6mUI9n/ZBNgWgERh
H42KgExulP5p/aVB5rcbi+OSzg1lsqoZELp+Z5hNbuIxRVLBTUuG4gJbpsePldJCm6NhFtrJsqpv
6K3txpmUu2/j6OCZefjUThp1znRQLkNUt7EGiaw6SaLJmcgdlRhN2XrDzmDkCABIYbYMCCLGTP2a
gLMNo4u18ga6qRtScGACH3TxqW0rcQcj8QwFQz93xUPsJVe91xC9qSfZhnH9Nepoa16MhK5cywrv
Q2/Yj1mrHRIwyqSpjB7jEDJvNG5wIXM4KiJK5hVvqZeCvWoc4EsN0ETnERelycFqTAGmwUqfQnZJ
ve3tyOosY5cBdhkybLFdlW/1mvLejKn6ssmd4WTayXj6+TOju42ZPDj+aK6DyPdPImrWOsmvqwXI
NSsAPZlajfU1xU0Jt4mYPb40bL0Ce7px96bBv6mlaXen3B78VVvFr2Jw6l3MsG4E4bieEgZ19aS4
0tKp2VJ/xkjPia4BJVeLKi77rRMTi+evNRm+x7QODz6HMVLdi8Qa45Ve4Nwa2fTiRnhTtRD7Lm8p
XWt0mD+jcegr4vpeKSCgNesG1squnom/YH0DiORdfAHOESPvePbaHDPsxwCT8jrkfVryQgTtpFm8
mnSZdUF9xQtRYaGCC9ebBPtGhxAPBDNy0cLFndt/j8GKHPWhuWR9CqDB9TGAdGppT1p3kwNXD19v
ukU4+iZiAq1Uu2hU4lQ4cvX+gsnOfOjb+HNjUv/hQhmLExgAKlcLnhkCW6H9IGv/rY7D6QGr0gaq
e7RCqYMmJjVsCAyvKtwwG6tovkmGz/vRIXtV967+hOMfZ5g+Hfna4Au4xYGNsdiZlhks50lgpOGa
j0uiLHqSlsdU2Q8lt8qOrEx7ptu6Lvytl4cnt+i+uwI+pVc3MbQ9CogM22w22HpgiqqouaQ1noKs
q/eucLOjQccCcgZdPT7PW6/ymEE2Q3b2y+bcRWiLukQqcwjdr0pDI1DF27KjVl3d1ADA4YYl8ZLZ
9m4VDOWGrGYygTGSuSCXw7R3yN1chvRHkXKDjSn9NkKvZufO2WfLVQTNeFYmRo7OkvYqMtB0yLZp
CQsytHHNtI+t3XfboZ69CUldX8MpaK4yxfk9mczuYyi0RzIATLUtieMXd/Lo6uOL5E8hx+o50oDm
vo4a77+fdkxL2wVxLv2BrJj+oCY1PMR7KwevH7V8SB+UkC6DJpB5JW6bMAouZQ/bt5DWKQvt985P
orXlTLuoHe0rZmWipkUDkNnSrGXgTsybHbNcG7X3VaHKk0/9PPqutu3jhqAUrBDAhFz5axBW08GE
lbfxwva708bjxZt/cEodi4eLKMTZzjn6IYUa/Zh+wyoWPEztgEPJ8B8KPAYao+enIm/OuKOCc2Sb
uIW9ut+JsH4B12A82oFxDDU1XSJ966A9YG0nzahx2X6JpukbTRPOtphAJIvW609TKQhFsVIKUY/H
0noOS85CCSYzxmJiIb3JefjYywRxdG1GLbr4Tn0JQp9KvzLzofg4+QIpg/1dT7CQhcBeh01fHJj8
zdVHzkNXjJ8r6H5pNYaPMsF3YdnzBHF6s0Ls0VnleAuBTXxV9U7xNMgreJoFy5cAHkFAvSvjXWNY
MCTDxt84Sb8ybZC8rW3zx3pG1GGvfQ9bYe67GucCJodF4zFPFcJ41sIJn6cLBF5FFsYsarwp2f7v
n3J659fb0YCax2m2OvQzapJjUfnzl//F3nklt65kWXQqPQFUJBI+oqM/aEFP2SvpByHp3gvvPUbf
C9Srp1cvqqIn0D8QSYGgg8k8Z++1JcKN2zy33NsRCAcbwO9NCWTg9Bbrm9jo674IkJeH9WyWQnJU
zhnwtwVwSQxvtbUZFL7WFlnkXxaVsxdhYeysTGf/GDjLrtHb/gQyVe11jXER7UVcIoY17sN5YfnT
uPcKZNum7NwSie5NvwGCp4PWnO4iXxnX6di9fz0M1guScrwt5hSAal7cuJ8txGcqJoQhJmVa71Oa
+xZTesD8wH9h5xLufVt8aS4EwosmCT7NtCdrJyHhHQcaRGC8NJs+S57Qfj5VJkEEdkdzD75Tso5s
EtSTETG4RobASuvU8GBlHCwT5LwFbM0HtCbqKpWESik0ENvBIFwJgetNN3Fb/O3u1JMjNimQlC2n
jmioYq7u6uwZE2bG4ACp4W0xWYD1vu9Wo6K7KK2x3xJIpcwLrsXg8f685fdge3An8p8INDQQZ3q3
FmbzQX2IMHXvlIZLMolbyrbnZI+MCox3IJ1Va8bTliTwRxUqJwLYtl518XgVITFXCmSMChvn2lJ/
0WA/YdaLFpoghauyOryottkvmnIql7pfeqtBN8m5KXuxSshTs/soPyfOYwP0duPTXF4rMnnvnXoL
IMdAyI48tu1iiER9sYF5qiyCgmSyAAFJPYKuwryXLfoSvqhFvWKPRO634ijvDuF3oUKP1g+Y4cak
BVQRfebGd6G960glUYQzxDmSPJLtZg+tXXLtT5DQuWH2DuphA225XTWgyxhG+MjMaDXJIbnN1Wfv
hvJgGmGMCgOxQuUXwDFVq1uOWn2gNOQSRcIOkc7Z0XRWONTmBZevneNX9fb2UDQnYtzWu926Pfa9
7tdz/+O/v7dgBBQHm46glr+/ZnrLuf5+maIU4dYZh8Nfth3f1pFll2zVzNoXI1Kzr3d8e14xj4rg
q/6qauA+iID5FDmnJ+TJ2FY83Fvu16t8v/vv1/v6MH4hGfNjjPdHMuaqiEy9bNhEpJAcaCbO5Gom
SHbe/MQ/sFWGGS+IZHElHXTmMANpx98Wk0Rl2UZCWxpRwwl/VDdyBKSRqTYSTAedp02G1TIyLHEQ
JujF2OmYceiSYlghP4MoNHehCAzSGktjH/cGUrKMANiN0gQPyBk5km//vi1a5kEIAJ2YXl4xp3po
ob68/YeroAFGODpUUM62t/VuD90Wt7upkYHrIFqrnjdye9xI7D9uFQmyL2DlkJPmDd2ewEg+QdZG
5yEtRts1SCCKbKXZpTGJNUbFxZPkk1ouk4nYj3QChPbi96RWpIYNhWwWyfsGwV23m2SAQrGpb2Kx
2wO3RW+KQqyjWeCVw2NdtKXmAC/mCnBbQKz849Z3MAqSI3bd73XsP9f+fuz2vGBW4/5tM4Nfw2Sv
bc4xvQB221qSIoKcD4lY1+xpHrM/koASbuQtFN6BxLP/XgDtMhkV/fngaGAy+I93b/9o5iT171X8
MbDH5ff9v23h9g+GA2RNqMg/g5Zax9faaUoO19fNSRt4F9/PrMOYmDQuOYbecpaXnuvZITH3t419
r/b9okrIN/N999+td+uGfT/3Lx/89p+/PaV36F+DEXO04goAlILj14sPraWpwHvnrwnJe908iPmm
l8Zp6t6+mSLustSdBFklqWW4t9/s+xe93XUayQQszROWX7dvD3+vert1+6FDyNkTRZb5CV2nYlfL
UNNvNVSInZCM+/vJKdawtlYlE/F2Ps1VY29A3J33gGGSUf1CA5wf7HbyMStmR+oMlx3qOYIDSXk8
Q6QzZLxfi6q2ic34vu8ZPgi5OpjjLE3E+5PBDGPe9LxRoo7zvSFVn7qEd0iUFEmTUsFAw9h/+1Zv
v0vFwHcjy/wR9Uu3w5BAVPb8A0/NUxI269sX+Lev//bYX36i4rabfn3r3ze9uGC3Cdv2zW79T0sJ
6WIZYX4Yc7zcpGvi2Smt7K4dvMPgKQAFJmO4z+MYFVbBjEvg4VYwcocRSRnYQFsEofQw9biP1xZi
mXWBSRdZOUFwOUPJRSSn6kQL4jSUsvxhXBXT0452duephr8jFW7nQxAEpAr2sA3Uj2nGwZa5eDQg
Auxkc25jUR2cVL8r7Uq6FFo+wk1YG+NZt+JkrXMK5ppHl6guq3UuSxhRbfAIQWsO5dQfo74kWKy0
P3JOVos2QfoU9rj5lZBr/RA6bwQ6qOe87S2Ea5q3E6NyQA5HacwUb05gI9iX0eQ2tvoKXXEiXQxl
ikwVhFUNoqQJJ2GbwWMS3oAlhQm9oo/v4TS8ZZBOUSZRgRKCyRMdJsnYwDE3VR0zw8f7u4DIN+wc
dfhEhQfuOlWcrefX/lXU6wDTQaYTnuaPz4aZ4y3OrJ+Zl44bnBoOdAxcy5Zw7svMD+/BgpXbooue
ulQndiS1sQaPgD+1MUctnvbGu+womGnq5G9rP9z1HAwXP6daFcLs2RBTenIi8cMYsZypmQfBIB1Q
eYvqnI02iI4q+1QykZ26YiBKJYtc6qBXTkjlQZ8InkpCkriRwe2IH77THZE+tp2vMSzSPwY5iucq
cRG25odcsayNo4gcyd64bU186M3UIfayfZiUMZfCqHT2tUbNgN/jc7K0M75h5F0Y3jMEfhu6Q79B
QdBlFqB3RZ2pS6PEc71P6QPhq7ezZxLnl4pGrndlvyc+Dj9fklaj5n4CdH9ZNEN7jE1OCoZal1dZ
j+SF1irOSNU5lqSR240yMM72JogfHYh0AkstdRjvw6ByDcKBFQtvAiJTSijaSI8yteODP9tfrSRi
oseFTrGt86RjjcC6hT43g0UdJNu2uSN1N161nW4fk654hsun7nS4hmXnEcs7UkMUBpDCygO4Z3d4
U4ZeeWvdJNbvCIdzjkmQtuhSg+4Qqh8Kdtml0tFOGGsf58+EB9IzS2MHwGjrXIlxnaQNUh7vs0MR
e+2BgvuZOn54jhz1mf4NI1hm6BsVXSNHd34eSnYsGNtLLa2yg1oBJytmVMH7RMv5uXE+JNyUMcy8
OzXU37RSH+CReoSxj+OJFl56NqyIk5gjul2VE5Y05vVzNVTGgyzjUyKr6FiL4RMUCWSiNjBPsLn6
VdvTR3KgNk001x9tJVn3IhowWUOUzOr8udfsYsf8dIcoQmxDbTjetERW2O0K+iYQQqtDp5KLeMNh
j3zBpPnoipuM01NUJNVjPCwiTw7XWNv4pl/fEZS3rHJzT+Z8QqmYrqgKJZt4PbmEBzBsK+yLW5o2
w5LBpg8DwEcPH5j5Nk/oH5TZ6B9wMy7hjoBt4rpaxY2xwuWgH5rJ+TF0MHDQLeJCki1MpYka4Ujk
+0rzdO3AOGpYZqmMXKJ5ASBY0JOzFmNThHOSd85sn5yzqnlR8p6ARaCbJ8wnv9BHvwSFtWGVbKNJ
j71btMWhHNr2HunBg6wk9QTurki80ui2KECwrI85QBDWjX1uA6gso6W8EspanIG8EZqKbrPQzHAf
J1MKrcj+lCLH+l0/Nv5ob/zCcnNjAv5evORKdTaNatgKj16rM7yKJlZBRsXjOnIqD7oWMHTtl4h2
PWmE7+qL9LLppATKuqp2BRCBx3B8Cy1N2+Wd/tbL1nTxctw3kBUMOMMuZk90nTnV3DRYdcxlH2s6
1As6DdUuHe/tsBTrbjBNDHXZ9NB3VBgBQi8zzURrzKw1MSPlSZXCtchASyL5GGj2zHKrjkYJ2ZvO
g7VMFQVTgQ3eY/TFLg+qDcL+H5MOMh8QRHM2OgI68hxesmM9kBBQodZrKPQHA2lNnU02NzPAUbH8
bUQ9amEOSNPDfmbvKCejXRHSUzzI2qakpUHJbvt0ZYdqeySZL+/H6s6mXNfK/oGhnLnu6R4M0PFe
tDom4zs51loUPBBxHMyhq+W+rKsC9H8fPCma191ZIDPCyUH+M5lYJsfPUKKtVmoTs3iJs6SJ2Wmp
RmZMo2EOWtYwLqsOgbNfxMXd2HBNsxMyE9q50ccBMeP57rqGaMrbI57mVwdtyH5hCU9cU29hu+Qm
YI3saOuG4k41Yyg5hcGq9jhgijwCZMLr6FFXnPxogCpo9BwXMCsoDcfR09iA2UT/uhztNLo0Xlux
W6d0PJyKxZBdBmi/+ypMqjX7xLI25aGtuTCAQsVI2Iw/TaM5jwQ3LPwxfFdEZe38bD5tp9SiyYnm
+GZQydCrcjZJA0u4HRE9tI07MYa6Wmaz3WsiN3aDrcza9bLh0qsrD0kMAV7Xf2dg154LI9rHkPYQ
iiThfY2kF5yIvxV5NF0DJ36fc2ZPdZcBxqNPvW/uFIsmoFnqJAwhkKHtwlRet0C1ZGBfATwTE3po
pLnrcrN/orTC7qs006IiZCrXQCnbpjmPlfp3ivNim0RM4W1MUSf8RIiHJkmacjycq/7OB4usadOu
51vYjOr0EpgVnhyBhzJWMENQ88carlMy9fhmsDZbTw2oniUxcxV2AIiuUE5+YEXw6OiBuQ16WYPU
GCnN4WLeFF4AAKMOSHCVyYuuJ0/dbEmSgJgdr2xWY9ibjAeGx9jIJOIyApH73r8MFdVPJKPFMlI0
a0mUldtro72lLExxBUG0MN9p3qlnAUaXL1IjbONVy2oVh43/yydMD86E1O8G8lCcsiGqzrkOuEBx
gKFJ99mVu5BE41rl9M8Qhr1inC4QQqK9w1y5b6z6MqkkT5j+8AwkOKaCPIWPntmefDTwy9IYp+00
OvjwdVeLnJ9hOSCu7jhcGwRE68iqQfA01WoYtXVU69YPof9mVEdUr+ytVWZk7C4tmMdBx3cqxU9N
CSkkO+YPrl7FmjTqlaqjqyogRARTOr0HPnSsNpoy9g/MvANcnAMBK4RLyVLZOpZKHjEwj10N3bvQ
xLMosw+rKNZOSLqCF5JROeqTQpnNa4+THzjHAgi8alqM61GPrMOkDYFIMNMAFdUemYqDTbHulHoe
eXmJS7RKvCUo4G4qswpnFOUSMYV02dQin12iBKsPAON9bGk1sM5FkPYIIKKYiTLC31fHT95srIkL
IzHLY692q74f/INoxoCMg164kPyI5/W1q52l9tXI+q1nUcFI+vBAS9CllE1dRZ9eSwerT8nJoKYd
s1JbynA5aWFYzxpvDy71PkIzs8Tc37ilQhhobsbJjmYVzx5o2CUM9oOEVF3hyCOiBOrFOv6p6Kmw
QNU2AvF5YwmESI59LQZn3MdSvBJ3X6wSlQuKRVMVnBtpDozpay58bmENP0tDvQzjpuhNztWp5R1K
Qm1QgV6kSrFFLbNdPFnxEh7viohY6wpv6LVQ40PYFspWqJIM78kCo0X3bVsT+bhgWBWhiWi6XaCm
99GodDvHbvF5K/ZvBjzaQalAaQLnn8Db9TuTa9sFiuauKntGFQRxUsId3s2aBoyutOGTIeJLSrTy
MHgMm2AfbsKKfPq4saguaQYHvd4gdDfPWUBImh2/GcVo/QK2/q7nr6EmhnszEpek1V5zpKUXyyl+
wDMgVE3q6VoW9ch4s/foAhqGq6jtIY+BxwWgr2ChqCmcGmbAXFiQW3bpGS3WPpi3mRpNspRLs3TU
xy4pcNZ4KZ22yYZcY9D6EvZ9zPk3GWE2JTl6/AjEF7OVMt2KopNbVR9svBPTb2rj90GQ8WXlYFAt
6AdmYY7u5Kuvee+dGB7Ve1szt7j8prMIURtUw7WLj6C0X0u9V68ycIjCLMtiZeT5dBn4JRaFVnlr
W6GOr7WLHAfZ1hub69gQa05S1D7XH0xMqCe1acg49NX8BEj2LsHAGudmeHI8gu0KVFObRMUp7ODb
t2w7INAQeaZPauNaV4Jkw/l1Sb2kpskxExIG4GRg4ADmzoPxWBnOHx38M/rDRBFaXEbTgPwiIawz
Ia2fKuZk0OfmsbN7FyAtVmxSwJZ8CyMtYPIHNCgqt30cmewq9lPodmH/GxniNlBLnhvrdPtp1iwG
Sbs6HBhTCv1QknmMSn9aIcPBJE3reG+iHjW9VL3HYf4c2MqRLk1+JqVLKRBq2hQhrwiigcuUXO9v
ixix66lMxx99bLUuI78UgJzhpnbJ/AxaBgZLlEiJ3SwDfUyhphuPNfDZJn6pKx2ppAOczzMLD+wN
CMK+Zw5yazvlsttHvaedIq98/qM0kCjazo+VQ86DuLFYr9uMyE0no3COGfORRcTEeRVzsXFjx/5J
xx84rNkeCPi7K+NYPfiRSSZ3NB5GjegAT4AJ0OFwLr0S2r86KPd6P/5ifl27cIU/5ADcP1KywO2D
HIaqwsTdMF5o8Nk7Ow4cBLniZz4BXbSmTNlgYqwPbRuADHQg08MNpyMGp4muircSskGlq2P0zHTq
Qjk1eL0C/6H3IDcS4OBki4xyh884prYPbkTLR3DoFma0XIfYVWc5abk0PuCycy1IObiWlG2SQ4bZ
Zz2m09WcWaKz0IZMkHqfwUJZgApBjETw6WCta2IKaURoP4z8JxTKtTXmPUBN0NuMw3+wz9SHWrtv
qGrcxbFzJvOh4DQpsOoGYriORH43TWAu2U2hFvkz4dFRDtQXsL5EGShOsm78VHNNAZuJKWGwmQpi
qQMPvJqk8rqXEQbILqkZzyPr2mBYmcOowh/Er8Yn0oe9peE3zVzgIqwpsJxtMIKdQ4fZbxUcbssC
1e+BjY1khCytsRxdszZRu1WYjZS5QJI09c8i7LzTUPhX6RNRMWeXDY2KRDkT6oHrbrOICnjOIbNF
gTBwn+kqQ1Ic5q6DUHCtWQk6OaMlPDkuz2mSl9smJnOeMJN0rWjRsMqBfSqNvNfH6Ffe02OFPjBs
Y89oj04aO65Bo2yZNepvpRbayZrzNNqqvPR9X6/MMNxP7KXLATKUm5m0zwlPqy+BlwDxS924zoNj
QcsLISTxSvSHhj1Ei/4aTNHepD6jBLD5avOpKJSTSTLoRrfAYLaO2CHuGE9N5OiLJp3RSn5yUcoK
ovc8IfGJ7TqnU/tjaoONBRziZ99Z0AQcUir0Vj6RZkCx0wwfuwpvm95Z57KW5ZuTdptKTz6ldHzm
4/KhNJTQBf8htsQWhmQJtuldazIiaYiP8xRyWnOHMGawHLBIkuyK/FIj2YKjIcH/ymCM0OLGJN+C
2sMStU60Qks5Txl6+Fq0PGuJgM7qABeUiKJyubY803Orgqw7jXMaiu9sYo8cma3Pg5JoBtj5BXME
2pd02ovKLQPEl1OI2BHb3aMGXpDebKPRMPDkeojwYjQAiWZSkfTslS5bsnjwXtPBwMJQN3pI/06A
rcNmVFZ8x3Hx0hEaum8NGd2rGs0Q6HyQv5c3S4JtM3kBqkK4bkGSVef7H4AJOtqM9z6ni3OgZL/T
mRyoMSW3Y8z/NZww0hRRwdZtxnl/SgSZXCHM1ihSNl0S7v0IDrmV9dHRHvEsQW0n7BGyfqBOW7t+
UqLMWcd2qOxowWuomSaLwAjZwCigZ1+nurWPm5FhGgHKmyYPVRpO+oYjmmQH8nfxqK0aT7lIbOtx
R+SdH4n2IGIbvyvqpuTqN0OwK+bTbD/qeAytoNjmXfkAIdpGBH7SaOG76LxTGr765qu+Jur7yGFE
XRXOeBknpguwDyJQvt6PsajAaUnbX+hJUV+0/srVKDwSAvNyK8EkVq+DOpOqG79qeaLSw0UQlC8b
DrdJH2gidmJV+3G7xQ0aVgZUp7DXrxlYfyMleifx+nUdCZT6SW8syeB5MOpMWZa5gWyiJL7czJ27
DgzhLi6A1/na4FElLX7zse+0MnxKM1+uyBJwoOjB+MZLxuCoo4oC5x94nyfeGjWKVrYfC2S3TUqa
ycC+ExAKKVuxD0d9Axkw3BaIuGE7Z9NGCbzSlRbAelpw9MG1IrmXavJkd+G9M5Cl4fvhsNY7BiAw
79KNcHJyl1LjPNRWC7V7mQmSZ7xxbxTarxaJxVFNjRUGRvACDuoJWE/sbo4JnjdVhoUPvwVlik1O
YAiduWzVeIlXhwFGh8axLowTnN/0EMXepc/Exp4zYPriJKfAPmopdaQ0wn1iRNPPWKmgGQpoNU01
gaANQyhLbf7rJob3BvsjAzb+Y0GtilAQw/a2gg+5JtWovpg9cEH5BP+h/z1p+RK8D6NpTe/cTv1g
wBVemklS96uG5KTZ+bUzQ4qNeaJtohx5aszRDAq0h6bRVqe8t48GiMd76rbYckPTWjGaemoiwjNo
N6MeCA37iODoVS+K6lD6eCRai3y/KvHkIqoTECFljeLBHmh9VObR9MzliOP6TIf94HWtoLPt0Nt3
/OBxpCWBVHfOngcWHZWmsUJV3Lq1UI9TUugnD1n0gFNFHx/GJChIYKj8DWUl7J9z6THyyXIiUF7G
A1V6ZYwRgEYvJZPhY2Qqzx1Zb1sbzefBj4tLHc7iRYeUOY2mZ9ar/r537gsrsg63RaLo7HM18ArL
w2cc678C5qgIh1HPLXoC/cbozCg5P2a4kn/EoYXulExzNcDeAP7psdCdh4QD4eDXztqsnfmojinG
DQklrjhoLijh6gvE+a3jiYRz/FoAtqPQq60tJ/ldOp0gIm3iQlYXJy1OxYEmS7MbJzIVgzwgzxTN
vxorxzJpE5Kjoviu+pCA3bIwj5+4OqvHbDZ7V+VWV2T0IFDWr1N1pGWj6uPJIZ2JxOd6O9SJjYij
IlBwri2o1T1TFMUVfQHTOERhGND/EHYVuuLnECjBoew428ea8pA13JOtQZq46pzGNN4peWghua/K
PQa4t7Bs4cYTR7XJbWiGvU2VlyzRRc+g1tKzwcXjQA0rkDDTYXNTsAndMUpzTkGq56IQmRkugEjH
1CammgSQFZMRc0UEz4OotWHbq8GmCTTrPrPGrQa8SMtt9Zxm8VszzQqarqjvs5iclL7PkZ220aEA
qrOLMgqFapg3Bwzt23yQ4hJk+TNfASy/iSH4qKlXLeDjZ3Qol4jbU/JTI3MJyYdIMEbEWzS6AHmo
sASYkZ3SlMcxUT6UvjMJKiVozSLiZVOEz2SBD27gQQtoMiDDaDPIICNozU+65pjYJBx4Q5ueq/jD
yYlYtmX6HnE2hSZIJExv+6cibvp1JrVoQyAOZyMzzFfGgIlD6VXtxegoDsfND1IwPNixyqNWNMW5
9jlvWboKHAWfezA4012Fqf7qDb8zmvLrLmB2QclnvBKhEV0GuKBw6V8qUdT7HMsY0jwgUF04gR/0
MnITswKeoMH8QRKCAAvjhOnIOJlO/Jn6ZbLLCWe70Ox/wC0P3MdxqvPQw/smVoBi0APXHAfEWGod
aqBKdZAsFFyabufcU/eOHxTlN+DYfEvPsFuCWFDv+yI+Yj9HOwkofUnAD3sb2KajGWuXSM/zi6Na
6Tmpn77uyI79Akn2UgkR7Jl6Zh0UDcGqkvX6OtTn+HQmZ4+h7NlJVL87ao3RLLoWrEJPYJl7M1zI
nhGUrJlR0irKt7ZA3gie41h2tKykr+THfox+tD2VPKGKa07DqgY/uU6GktyeQq2oREn3NlPkI6D6
jRRyEhp+X1jVB9toENiaFoiNqV1aAiZkEFK8G6LhavjMOH3vrgrU4cI7YIQOPTfpJdhJLx/WaH63
OT/WkjGNukIdOnvey/cphV81tEg4Sl+FUVrFr/58PrEsL1uWYIH8GpiE6MbBRceorBhGWi4IxzWT
6i8jPX0DBVYTSavl3HYE4KC6YB9qRyeui7jGC0rF1kUSEy2KlosDxS57DuJzFlkTMyyt84MAbkb+
SEpLvUaTRaYjZMlDaYC7rgtkc12H34zPhCaxgSPdUpDzB/W5y5mWlf0nBczYJcs42Hh9ai/VorIW
ejjHtcpGOxa9eijEFF2YJxdMBUJjCZGLXkRWgBhOfQqujaE+UtDvqHRTY3UNqx8f9UiP7ohYpaAM
PE9Y40NfG6whQhtdGdmQxTw8C9W1N8kjxQWMRhHZgmM+2iuvAkJSYKEZibZ6BHGGTjo6pbrEXqNR
5u3t4pepxfpOYVx8zvpiSSFuFSuh+abhUbSAV1mt1nBiau2DOp88U0u0ruB3m/GmFeHKDP7UeFVF
YeXK3KJ+lx461Hy4aAMDjfRsnwwpEdLE2ud+GV076hlLc6DUWzcRSVnILehpmufChqQ4MeE6VqbE
VP82+GbzzI8F1dbu6VfMSCytRV1gEuOhikDfBLp86rT8Q5dlf/bsrUyJykgMJkCF5zD+MNN70Lb0
OattZrTFq7SUNVyCh1QSdqi0ZnOdcigoZbTMjSBZ3jpzccKhXqi97TYqHFFdhj4XHKmepR4drPGx
1RGgz1hNTpDJeMmDAYGW2b/O0KNj5HgrmWuuwkzpmOgfCnLcrd+SEQ24hMtmSzCyA9t3TMzg0OSC
M4cae89p0KztAPdIRu7lgnBBIGBVSDXER8GcTETA1KNWbLOUEmzTH0AL9tdHH7HSwdCh10bPDJ3K
FWLmiAtyJdatObm2p9EqmTP+CLp6Qio9HBx96A8jnaKhNjQIPHF5qhCsbB17+rA0PzsIqaWH263c
KLJDH6vPflkVG0/Lp72vs7jdGiYi/AZlpJaU1CcAimsTNPu2MdAJVKo3LqVENmaHPsrpNr/vsQ/R
Sb7xdQNkiZEjFrmVzQyXSX0cK5/QXAsbe+Xb+mLIguFU0b6/2csy2qsPU/SJEOtS6p75WjNfCRz1
tYAAfq/BMj9YfYn5vSe7xlTAo8azqSCkGFjn00nCp7jTojdkicZDoxM4Bx0egVlL+soMUoManUsw
Ps3vPExfAkb+W9oPVHVRr3NRnqwNY9s9LTPGX2m4D/3hRRcppzmQHSvH1phEptH7TR8x+CPlaVKX
T5NOEAdKadTlfUYh07bJ3w2ICHMiuNWkW6wpQ723vJEIrd4CNcVvtTFAtRgcxpUwZ71Kc+h0/Tkl
9x55nrOCg/kZhVO6VT1lBQlf3RuTcdI9O1/VDe5dB8JLFI5MDG2gk7SLDrAvj0VL6mVfYOPVc0bd
WtNi13DyPT3jJx/f+55hkrlq6HJTPeXq0FjT4ksiW8lzWIzaJpyFy5liF7QDAa4mLazgAh/dGn23
valTqidhrynkmQf0kovHNrHLNbFunFCBui5RBYTLKCNvIQbMvagHCuaVo1JW7BsPW3pMkFfadrT2
cuMuDM0Efaqxi05oIL0nrSZN0OBsv3RMFCkAhqmNZuM70vDSFcbeVxTzRCmLYb9U1mEt5JOdWL/S
El0U181tSuclbWHlwU2FKR1R050M8vvg6LkIqwCuIUHIAgrPZUdqmxCukn5gdMm3HVHPAQXZBc6S
2q1rc12b/TZuI+uzd+u8WvdT397nsrrYQV+tKkNJYCJS/wQsYZJD0sEMix2VkbZUL2XXnCId23Ka
v6SU1BbYiSzOLwBdZGE1MO6Z5VmIJkaH4EPXSRp8L6Y1bAbYiSj60uQ0ZO3nEKnUJb14p43WU6nS
IimtWFkMeoRbHFrruikMCqq0KxlJA02zHfXEBOWuIvNzXxjVq68JEvrq9NoYcqOFvX+qbfUKcZsM
a5F4xA6l4z7wMdSLTNAPo//E/G/WPPZnRbfErprq+5ufoNHVRwSe+a4hhvSs69FDBN7UnTLzGQhS
wtTaGnGpKD+NnitFGsTlWhkdB7tNj02PrtPSTAj2y5rm3a/K5hB24ywgNb6Mz/9PRPk/iCiATHCR
/mcgyirklBB+Nv+V//6vZc4h+xG+/xWN8vX8P8goFmAU4cDR1e0/GSh/kFEs6x+qaiE+EJpm3ggl
f+JRNPsfDpY8vMQaaBR2emyvf+BR+JcNZEjyT9OwpORf//Pf/4KIqP92/18Afv/qCkUbK4QhQPjh
WDagtMyf/K/oolHNYtAVA8cupUYOqdT/bUwHwodRmEFsY8Am9GgV2QyE1F9GjX+jeyCugGSgnxKw
Me0LWhX+wk8jt++vfeEKSgnli4rRrAmvf/ma/w3f4t/RBgXv0lTBvzu6dNS/Ea1ywzQLSnq820Hs
uYbU1NOKq7DkRJn0ZXSKY020l48fy7A4G4l7C5FXMeFWw5KhNB8SNESnMyhPxdpHqKijrwmxZfWa
uaOYtqC1sQgxqZDttqCzpv2qideJqS4E3oXNlFlNdpC39LPiOm9uJGTQmx9jjbjCWVbmn/M6dIMX
TQHZlZfLDYK/HW8pJoVNg+XHkFigfCT0an5oXmXeZFmo2/kd2GQKzZvqjWJf2xCFi0+drf/zTZU6
6ETe0/wGb2+47GHdGmtCIEFeAfZgc345+3ixIRSsm5P64FQLGVLZ5HbJbfJElh6SXJnGGwp3axok
l3mdIDVJpNmWAU/l3zqeQr/gKfOqxLZ5EejAMlvZzUWPh52kzF+Sf1JWLblHEBBDxxWp9wZPELA0
2wiZvZZBgRbOpxcpscMYjL+3Je+qT53TvDmJ2bIjbwpb+LxGHPZ3JWvnzRgzX+HnaMRvaVeU0Nql
pl/o3Oj5puYZccYGeI3b++LFS9Xa/POjzq9XU3ezuIA0OK+zjkuOstC14PZ3IHH2o8ZVJ0tCk+YP
wHZ0UkM8JdzOX8/82ecXvz2uROsyizfz7fkrZKIOZRYrB2gUJ19F8aPgrY1a9qxjPZVVQHJNwtVJ
+mKbQkqH7Ir0cFiY3O7wrUokCwQyw2IRzT50KBoz957vzivX6rDIa9sd4UkKhYAm4oAQ2WwIGACg
lx3mx2fQT9ehKJzeQl5j3m6NqiPkIg6Y97YJBlpInqlwtCFwDV5bqhTXvp5q0+AqI32BsoBQEJ2Z
6Cwt4fubN7sudD4ZW4t1mjChijobWSj5n7gZ+JpYtU82pvOqaso6purfoRbsqDHDG83fibZdOLAC
dSK4U1y+TQHbx18KwnjeQUksqza+H5T/5e7smts2rjD8VzS+DwZYLL4unJmO3dpua4+Tuk7SGw9C
oiQsivQQZGTl1/fZXUDCLilF9dF0drqTq1A+WBycPd/7nk8fmtV3ByYsfvnXJXWXTQac3k3+/tPV
5uP1l/IzkODEV3XxajWQGSCqJVnx4neutBw+k3Ffq7fHrz1o+PUxI3nw6vrARBBV1x8utz+rYUN0
33+iKfQzw95u0uvFFqf/am2GbZL7IEpYv8doUmFbIWdU+K4PP2xSQIpI2B4ZW92TSECJrdxF6v8b
Gzq+yMv20P55e+CG6A/Hbn/zYzccqcRNdsT8CnLn9vBh921/9DChi84++Q+sMuAaKereM8t2U3bH
D9HYtLzYcdk9f6bTJANbXBdF2tgFwc2O3mj383d1k/AYcKwAgXLLPnDGpPvY8PAbOn4+/DfeGyxI
qh/Md1ihJee+hdIAizyGBwGFOx7kTcKlbyobBT7F/OUbINmAuVEF7oVdQJzwpP/9y7fLq57EpnOy
5i9vEAke9/YBidnbqwRnSqsyxfExC4JzJtRlUmv8MZXiYNkVGxOqqhEfgywpqiJjdicoIGaB/zdn
QgWTAOSqLWBfXCKgsszART3mBNwrA1onwLdWgMUwE9ysUAsUvH7aVAaYzy73wIgOQg0kvpAJqAFQ
+6pS5XeqzpOBItFlXRIZgIJnFoFDbKJQpEB1iUQhR9JBQ61u9T0oKHMuYBDKolSpVsqdlOhEIWu0
+zIuBLw11f+FVcx1QjOIMhC87lMD3jlnQpZlCToTnLYCJHynLuIShQzwO6koqDphHmaRqTyUAZWA
U5prVedOBuKzi00hVgfoRBRhSiLAyUCgExuYwMiBosA7sCs6dQDgpRJzoeZT60o1FYCsZgWGsamT
nFoebBq5xEmJ6yQUbEyqE6tEgVVARmp0kQImYIGTMqsUuOWjvoiNCWBb11Iu6CrBDSyA5tVOFAJH
MUvhAvBBwPQ4jzwi96Aqc6mPZBOQQGVh+dzrh0KQFgnJePq049OG7PiRQdK9LiJ+QQnmc12jC+wK
TGKdJ1oz8kSnozqMjwv0lbpNfbtjgKMMnCHZU33eUc4yjXtE1y1SEpsOII6vpS4BPrIJAVB0TgiM
ap07RgSLOE1g2DZjHBWdJsCjq52NEkiBSsCLpNagz2vCJiehkIKZnI6/R+cjqxyDLbWKTQK8udam
uGNXqBBBwC+LguEPIDGbxe9xuQZMizLoqLJ4qUoKRdM9oWFwFAqOAl4T46jcWYnuKCjiOLFCTPGS
8YxGpX/iH1LRAyeaih6YC3a5TE1ErkHWEMZIhSBNGoPSSpeDLwRNBnsY6KCmDGJ0QkDCS0mtAlaR
uTqMaghfn7RZWSq6TehTsiu+GIkytFQF6CLJiQ6oFt/FQHOjWDaJIhYzGMOOCxEKgR1dIlKEhAc6
A50cdHqr7cNIEbSBpMBe1PXoi0akA0hniZ0CEx8YS1AELhHtDoCHkk4y3QtmOWUT09sDVSJWASVn
gI6NfLIEgTPQ6CSjeY2kVHR+sUoBmhcaAK0S4n/G/JRouPnZr0gU0k5iAmf39aOzfzlf321K4BBr
cmFouIJSjF1BcIhpTHA5EZAyOt2nMlIWws/P2c9LcFZT7Txdk4WfS4HJFVYVmQFmQdkVXUBAC5HB
M5dZAGJf7DztSFN06HOB0gGOMuEAsPZ2xacJVV2K02SUEhWZBvrY3VuGstAkuIomixJr3phZTyft
ft/QV6DJjWMTxrxx4BjXlJno2StqNSZSHNtjsoqm4Ck9EXlS1oWZuD6mQwIuYB1QmaUinXIrK3GF
yCovzeAWmV7AM9RlzhyLMQoIPCRjHQiScQ3ilQXaUqVcoNMm50MXoL3YFeiFCu1J1VWlExPis5SM
13Y5HIGnoBI8YUUNPXARqiKhqowfToFhciFiOwqZuKRKYVkrbEMGDIJdgULgDkiSpUTLHBYrb1Ep
xDKTfv6cGgljLBlgNboIoRTQbsbcJzP+8vaQRCYFNFk7v+XbD4HhQp2jE0erEIbKDTlFhACcnNGd
js84Mr1dKgs6RxXUdNTQ6u+W7y66hEFNTiG+o2A65qT2gMhQ1bjDY0gQ9lwZ34CbDqlpM7HLSV1E
CsFEjtLcWY4QMFQJpThaxUAh1ia/TE2RjhvHhfgipzw1U3xFHhIKoUavMPB2FIawlmCyK/ShMks7
UrWYIwxiLmS4gTnXgiZZ4Nx7UTQFJ/pQqSWMJej4cimabLdUFnhLlTO2Lz2fTba9Z8xVsfecjNjF
pBGI/aV6Mcf4kS4Ff+18cbWqk7IhZkJluLMQnXUgZBL35ZNRoie7oCH3nnaLlI4jwL0acBTsis86
lI0Sx0xECwAEMQ/9Lns61wjkUagpZNrMbnTm4fFO8yOOze11jxfrfrO0Fz36bjh3H+S+P5guOJz+
Pl5ueLN8/szcYPD+0Nz7cM++uwfyvdeZYw/97MdJCdjnjP98fMHTR3vPmt5q+p+v+27f7hdmzKO5
/DJu8117xWWRP23aX9ur9vQCwt1Onj/z9jnThX9AeLgM6JqynJjuvv99t/UJ2+5gOeHLdju0w7RF
8xkz23Mqpfyi3fT/BvfGv0DrmhjFtHeb3b5d7ua7dp1xcsrbbbc49IvjwSNub2ZIib/smBnV7rs5
ZdfvL6b8uHvL91/GuvX6HpLuv8D1fulLoWvPlu7/Vbfbr3xJIWoy9VUp5ddwvO8nOla8GZGAbyMl
/GbZrj0BZOSYacsT090wK2zX+yfSXZATk94u+zbQIq6XTkx5d+2LhWtOk5L926lucq3gYsIQOC4u
b6bPZeXCNVFJSf99d+yHEza73hwp7bdtv/W0B6XopzAvb9v9zabdLufsGFsJ5FsehnaxPg4dcHU+
fVutFtPvFwwFbf2blO4mmZw0tgAkYE+ymfVhqqxy2uDq8t+XL55uooZrSq5PQX133Iekn2Tju+0h
0CFjT7500++6X/dt4D3Rb2bqmHLSv7W+3Rr7RuWEry9et2Azr3vfrEPfFN2egv5fu/3QeZqKqoOp
4jwF8bfd137hmTGIm+rAUxD/hTkxEyUbH7i6i5j0bn9YX7xo9zsspX846d3IpieevXT+KD/nnX3A
y/YyPPuuhijdP8DXPsddmVpM9nKDR+JHNSQXTJJfTHrfrcLL6jZvLiX8vttuh5vNb20QJowdvVLy
P653y+7izXBi21zaW0r+H7vjPYI4ZpSf5gGngji2OknJf4D73TB0nksBTpBJA8tpf/WjyjGxKqX7
z0O7nnZndAoNqyZTKSX7sdtfYdkmQpayaygWU+6JbALxZoi8SS9KSf/UYne2q4N/NOlF0U+gBH/q
hsPFx3Obd1lB8eb7YcG49N7z3MbuLTHtmx04E6uJw/Zruizew5TPZZpu89Kn+acJ++PcP/OTa+Yv
Fpuu3X//HwAAAP//</cx:binary>
              </cx:geoCache>
            </cx:geography>
          </cx:layoutPr>
          <cx:valueColors>
            <cx:minColor>
              <a:srgbClr val="FF9900"/>
            </cx:minColor>
            <cx:midColor>
              <a:schemeClr val="bg1"/>
            </cx:midColor>
            <cx:maxColor>
              <a:schemeClr val="accent5">
                <a:lumMod val="75000"/>
              </a:schemeClr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EFCAA050-4A6E-4C2A-A8F9-29D45DC92664}">
          <cx:tx>
            <cx:txData>
              <cx:f>_xlchart.v5.6</cx:f>
              <cx:v>Employee per 1,000 Capita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IE" attribution="Powered by Bing">
              <cx:geoCache provider="{E9337A44-BEBE-4D9F-B70C-5C5E7DAFC167}">
                <cx:binary>1H1nc9tIs+5fcfnzhRaDyW+dPVWLwExFR31BcSUZGQNgkH/9aSp4JZi2de/q1C3CVZZEaojGPNPh
6e4Z/ddN/5+b9G5XveuzNNf/uen/fB/WdfGfP/7QN+FdttMnWXRTKa2+1Sc3KvtDffsW3dz9cVvt
uigP/rBMRP64CXdVfde//+//gk8L7tRG3ezqSOUXzV01XN7pJq31L947+Na73W0W5W6k6yq6qdGf
75eq271/d5fXUT18GIq7P9+/+I337/6Yfs4P93yXglh1cwtjiXVicsIoJ8S8v/D7d6nKg8e3DYlP
KLzOkPn4Pnu69+kug/G/k+Zelt3tbXWnNTzK/denUS/khhf/ev/uRjV5vZ+rAKbtz/cf86i+u313
Ve/qO/3+XaSV8/ALjtoL//Hq/mn/eDnb//1fkxfg+SevPANkOlm/e+sHPP5Kd3/vsjeEBFsnnDFi
MVMehESwE0FMjC3Tkg/XS0heIdBhVL4PnADz1+YogXFUqqrdrXqanX+vLFicSCkoNYn1gAx6qSzI
pCeUcIEZaNGDhj5oyWtEOYzJPyMnoDhnRwnKX1U0qvwttYWcWBJblkDkQRn4BBOETkCbqGSU3YMG
mD2H5hUCHUbm+8AJMH9dHykwyS7XO7Cyb+VaMDkRoC4mRvQBGfESGWmdECwRpVQ8aBN9uveD0vxV
/V6in0HzNHKKzeVRYuPs0uibqvLoLfWGn1iUMCbRo5eZ2jIkTxjiFpfmo2K9ROd1Mh3G5/nYCULO
X8eJkMrzu5s6umnqp2n69+6GoBPKKaIY70MwuCYQcQgUsADLZ000x3mdND8B5/ngKTofjhKdGQQC
0e0bKo8lTqikFFlYvrRpAmya4JhYAj9ANgkEXiHJYVS+D5wgMjvO2My9S3fdrrp7O2XB8sQ0BWcW
fvQ2E2Q4PSFMMIIROKX9NdGZ10h0GJp/Rk6wcb2j1Jb5naqCN3U11gkjYKcEfyQskxBN4BNCCObE
fAwEJkrzCoEOI/N94ASY+XE6mc93un73KQJw3jYSEACPRTn4kQfNmMJjQiCAOZYmOmjTXi3WYZAm
wydQff50lDp0ete929710c1bsk9yQiwAApEHImOCmjxP1SCTnSBTAE4CAoXnHOd10hyG5/nYCTan
26PEZnm7C98QFkJOsJAmtwh6UJ8JzUGInDAqMYeswUtYfivIYUQeh03AWLrHCUaaRrmK3pB2EvME
ARYE0jQH8RDyBBHBMBX/BArPlWX5Col+Asz3kVNsjjNI20Zaq6aKnlbtv2c0kEDDjAPfJ4+uBDTi
uQnbpwQ4h/QZfQzSJtnm10h0GJt/Rk6w2R5nHm2Z30a7N82jyRNIBUig+w9aIyfxM2SdgWkKk8lH
MkqelsVjIeD3Ah1G5vuTTIBZnh6lQTu/y3M9pO3uTWM0MGpCQrLmMUD+MRXATwQWQnL+j9F7btRe
K9VhiF6OnuB0fpzB9Han9e4mbPRdXb+l97FOIGmGKWXAL5+bNg5paBNUB5I5393Sc4ReLc9hiCbD
JxhtjxOj9VtnpAVkZwiwUFCT+wvi5OcYSXBPwgQj94QRMKHnGP1ensPgPI2boLK+OkoLt4YpaW6S
4Wlu3iAs4CfU4tiCBM1LQAQFpwNgEcIelGbidF4jyk8g+f4QU1C+HiUoH+76N63dIMiWYUEEegzU
ppoiTzBUoEGRHnMGANxzTfmtOIdReRw2geTDl6OEZKOaSL9xkGaeSAGICDrh/hJBfIAElEEf/f9E
UV4ly2FMng2d4LI5Tq+y3UX5GyaeCT3BUEcj9JnTeO5UmDyxEEME2mwO2rDfinMYlsdhE0i2x5Fy
/nWbz4MheXArL37z/7K3CUoCFFw5NynQyOeQSKgVIIEtIKIPkIA2Pbdek7ajn8tzGJrJ8BePcBw9
TdtdNaS7/PZpWt7AxUPrzN7H0wmt5OyEm5B4xvJROyZQvEaSwyj8M3KqI+5RupNtdBNGwS5/O0wg
cyk44RIy/98pyXM1geiLYxNSAvvEwP76IRvze4l+gs33Z5liszxSbKD8r1W9e0NwGLgViaBD5pHz
TyMwcoIkVJmh9enppg+JmG30Cll+Bsv3oVNcjjMZc5akkOt/0+ZM6PATGPjIYxZs2pMhgcpADcY0
OajN/fUSnddIdBicf0ZOsDlbH6nOaA0J5qgooqcpegM3Ay0xFrQBfM/tT9wNJP+hD9CCUsxjB+cP
Ju1VQh1GaJ9j/v5EE5C2x8n1P0A2Ezq3794wXsYU2peBNQLZf1CQKeffGz6IzchT+/PEvr1KpMMA
PRs6gefDcdq3rcrrN60CEH6yz1AiCc0Y99eEZyITFIhA4xPDE4b5ClEOg/J94ASS7YejNGund39X
O528ZSQAbYAWh8I/f6z7T4tm8gRyAvtEzOE+2tdIdBiaf0ZOsDk9Dpr5QmrYOnN61+7esg0QCCam
jECY9tjtN4nREGLgbijetwo+5Zuf88zfy/MzXB6e48XzweN9OlKN6d4tdlmhw+gtGwIJPmGCMiSf
umcnpgwKMhRUyoKC54Opm/iZfePLq8T6GUYvhk+hWhwlVJ/uqgxcztvFa0BBTU4t+DdFB3oGmcUk
g36m+4s+3fSB5bxCksO4fB84QeTTsbqb7t3qrtJ3w9P8/Psget9BA11kkuLDXRocGpogwoYtjw/Q
yEkosNec38t0GJ7nYycIna6OUmf2T/RVVckb4mOdQL7Mgk7mSacm9DgDtzGJgADu/prUL18jys9h
eXiIKShfjxMUVdXhO2dXKWg/e8NYDcgNuHvMKeTNnhB4nlLj0HwmKEEcisz319TpvFqun+A0GT9F
yzlKtM6qu0C9ZeITgwIJ2A2AH8vKkywBsswT2JWGEIaA7nnA9ntBDsPyNG4Cx9nlUcJxer/I3F3y
tglPDrsAGIbm5UePPwXFNKEmvd/q+eR2XmLzWqkOI/Ry9ASnU/cocfoc6RuV6+gtNQdcP8BDMWxO
f7heVtYgvwZ9HMB35OH9T68S6TBCz4ZO4Pm8PEp4zsLoLdvQQTtgLy3UDB57myYBNexMg95AaKz9
ifr8TprDoDyMmuBxdpzk5jKEQyXeLfXbFj5hEyezBKjEY7ZTTtKdexqKBPTVwhb1+wtwe+5yXivV
YXxejp7gdHmcenOlmv+d2A2iAhPq0NZTz9NUg/Y9uLBHDaHD5dDXy3UYq+n4CVpXxxm7PTzVmwcL
sBcKQ1MNZHAetGbChIC4nlgYdq4jNiGnr5XnVxg9Pc0UoeMMEz7Wu/DJ5vz75ME+J2phDvTm0Z5N
kdmfx8GhU81ik9rb7+Q4jMjDqAkSHz8cZUTwv7C3E8rR0F1j7g3X/TWxaRz2fkpIgoLRe3h/Qnhe
I9FhXP4ZOcHm019Hic3nHeSn86B+Ux4KlAdIJpQ6Hys7MPvPswUPPBT2TsOGqScNfUh/vk6aw8g8
HzvB5vORYjMoOCMteJqif2/E4FQ0cCuQf/7J0TVQboMEASIEukAe/M/TvR/h+b1AP8HmaeAUmK//
f5Tm5+emfT9Uzt3VO+/+NLpnR6f9+t37Z4fz8SZDH+Peg/A9hMTL2z/fY8YEaMP3U+72H/IiYn5G
FH8YdbfT9Z/vjf0Raiaz4GwV6AHlsHsXXFEHu+vhLdiCKASCspAk0P/OoVvk/bt8n/CAs/KgOA5d
o9AUD+9YsE8RxND7YPT+GD2y3+IroRwI/ScSJHx6yHOVDpC9+j4jjz+/y5vsXEV5rf98j8AqFw+/
tn9CAlQBDn7BpgUxDlhmSFPB+ze7S1jj+9/+P2Csw6ShIVvLQFUL7tf9GakvKcqrBS37YSZUG57S
PLYLNOJlHhS9k5uDF0E737whHezb/j59h8QxD4jD9+fRAcM0BYRdL8VJYFIKq8joGlNLuEMRFrPY
umkHXpyZ+U4WfuFQkdW20RZnnexSSOT/6v6Q+PlhNuCMwvutbbDJzdqL92w2ZMxGLS1O1lXvf1Wi
ba5o7y9YrfN1Z/qp17E6c9ui3mjaRvNf3xvtp3oCBSwVWCuwpcvc70R5efMq7MKgSRBZJ1lHd8of
kjkbsJ0NjXDjKrI+GHGwHjM7UXxcGXF8y7J0lag4W8ea1HOso8oOQjN0sk6PQJx/NTEIimA/CIcY
UEvwENCzcS/8s5npyqQdTKMi69TXlRfr8itNy2JWlj6aZToy7EaHgR2QwDVoLlwjyuZpE6Ru0lpX
qTKGZa7tsuvF7NdyEeC0U7lAG5C0oP4Keda9vj5HrFepzngfkXXY+mQelH7v6row3dyX38wkCT4S
M55jKzXceCSdq9OWrtIyoytQxGieLHRMrAXW7Yyl5bAehprPDNNvnI4H8ZmJVlK2Lumb6gqr0rIH
aGaxWRChdcf6WxZW7KJRX1mp+UImZBGNQ+lCa626ZrX8aMQWuTSS4hyULNlKlLtmHaMLZsazNLCK
VSOHiybwv+mcVBe+MpQdaYGXYcy/Gsz6bFq5hN3ev0QRvPxktsD9C8aAWnLG4eygl7MVo9Bv0sAn
60gpcxb4mriMotpNYBptnfqRPfZl7ESKBbbIqxvlh6Xz/yoIQmB5EGg6KNRE0YIYm2k4DGRNRd2t
GjPcZqaPL8emnxdWfTWMyZwWg14TnyzrOlvWwug//Hoyflw5DE5SFbB7H9r2hUmhPvJ85UR1URlM
NWTd+uE3w1oQno9O3wxLaB8/J1E8A4x+Z95+tLZwT7bPi8FXcAmT1Wq2MeG1lZI1NumirxR1DW1d
qUCcKz8zZrE0x3VG41OrRqmdjHxrktSuSoQ/VRX9jepYP9obBj29/L7DCoAQk8UgfIza0UB4rZJ6
o5IOb7CstyIdHTNO5aUphhvKjcjNch45adS1s7HNt6hX41KPeeTisEBb8FnC1gOlq04MqSdZeonN
nC7VEDd2WSX+UtRqk1V6mCUKjDdqMwfUrbF/Dab1o+VmJgE/Zu6NJ/RcTh7Gt5Dl+ywh644Map2P
hX9WVQG2aR9m8z427dKXYlMY2nBKmpJlqmnj+QO7xqooL/U42l1hdnbRJPlMjBw7uKsSVxVhu2w6
vG6pZZymOvB8M5Quy1DmmU0yeMYQ8FnKcWDXLBlsWuhoHktdLX79eMBkf9BbOLcIdi7slyukXV+u
1SSVrM+SAtZNQstFbxSZAySrs7u8Ueuy/dIEvYJGql/aiv36f+mOGHgjDBVe6NqHLsmJfvSFqFTF
S7yOqOwvsyAYzouoOkdFmdiSVnImMxHOwxSL9f1/wnIIu03KPPuNU574HnD0cGIwHHsiCUQoQPen
khRhrdKyLIxV7SfGLELmFUllOucsSJywj/q51cXmrBCC2Vlg4K2lNXhCXeGFsHQzl2ngBkEVXOWo
rX7jtOlLi7qXDQ5h5SaEiqDSBHq0XiJTJCMcr4u4XJUyc5iRcg/ROnaSNqPgKOTgtk2cOSDbFvrq
9BrVjVtkvjjb+5WgSy3PKrlpBy021h2NfJv10YK2AZ4hWa4Tn8p5pWAZ5znli74TnoSozI4CLb3e
goHxQIltDf66Rw3d9GUabGVcolMRsXIx1EK6PfEvzEDYRSCkl2u6qqsimOlYmPM+NE1b7OO+JMyi
eZb0s7JSmQfhUeIOY2S5caw8ZLRyQYLCPO8WEVIKesR/tc4AwpcrDY6xZXxfyKYMkqIYqNBkdeei
j0mfYbIKApQ6mrKP5hiOMxUxY8by7Az3fgdOuzHd2Ki1PYLsjmIsdiBCCzPbr5JuFcfgR0qzz71I
0NA2VTmsMjwky9hgdloP1iqqu3gGYdd1RrLlGCcdrB2i7LDo8WqIGV5B9uKi78xoniZJZBNDtS7q
aydJLL7KhY7nHetOyyAOnCxoLQCb61VIgsGppB8740iS1EZ9VaziLB9Gh8ioWN3/3McpdrXkuW1W
GJxMwYWY+WPl4LEIl0batl5XYLWOQhzZIqrkqusXftMNp3k3zvy0ydZWF+RObbF6BuEBLKEuWddl
j51xEAuwG9EFq7ExL3Es7Sj/nBZJuxzD/FIJegl2LVzsw6Iqba+HqPeGNNRXoVUWdhualidLo3cK
xvyzhHJmmxk5r8GGnnVGrdy2HEOPmUW3hPh/Xsah3mRaZHZBA+4lOB1sPmi5qYOqsJXsIkDP6lck
b3ynHFPi8L6AsCcz8hXWyIlL6ws30/0CblIHt7DRGJzwVZpex3n8BdNFOqLIQ02duryN+o0mnXLG
zvys2iBYNojumrpJvULHlj0ag7IV8tVc8zR3e24adp21eDVTeYltUkRkSdvTqMFsq2U8H3vVrvNK
O2kt+VUXjNJWzJ+Voq7ncvTZahiHj3EedZs+xguLmuHSzNhd3ot2pkNZeinXysYqimYENbHLwzo4
b1ukbbOJFjjV4XWSD2dE5IvMj9pLOLrB1R2GQL5uLlnSJhs/zZkdUD/3yjjlEMaHH0hS8osQ+ZUj
Agg8sqyadz2rl5EoUzfK02+a6eDSaP1vvmn5XkeTzGvDVM77uoZglqbjNg8+JYWsVgpsTdTk4Wnt
Z4NtjUJ86YoqsON8W8YdX/shKeYQqDZO4vPOQ2mL3WAYqg9N23iyKuaN4TtY6OFSZOGcqrA/NShz
cBZRbyzMwmWwrJdIJpVTcwN5oji1yjH3zJSOC1hr2FVVA/EMAmxgp1Fih1YuQJXSzi2DpnhY4VVu
enXmw0qV8B0q/W8yqvRajepWBuCDpRzVeSfUKVgyyy3CUc4DHCcO1eawkg1DrtZ/G6AaH338Nc67
S5lE1mbsILLAwKTnRUjidZe3W6NJZ105lFcaB/OAdP55zWo3HrQB5iNDrmR3US5qj2ZVNdNGiByZ
tGqZBeNap7yzSRyHMzbGwcUQlzuCe72otCwWOkh3vo5tMBjytCWkPIcHVHYTV3zpW/6OSH9Y15n6
ZpC22wYNMl1fYeGYgKpNqib6EFBYYXm00igaPhH/qrIiWBVNw2/rDR3b8FJZ2rQLAYE34bg603ni
jizLVqmZY4eV32SHjG1K4YDltC7PCG/trBn/Dsy8W+XNoD2aYDVPoupLZMIBVCX/rFV1HSHf1YqG
Z0xlqR34AXEHIZOtH3RO13G8ohpu2CueOXUJJnAsIQGQNOlpQ6phbhqAlpnJ0pZmaDo5N+KNKo1P
FdDhOe146VSpdsAQqJsMQgo70YmdIVScF0mgl61INpmK/K0VsgRWZn5l9qE/gwaMZWuM1yEdsBeX
A7eRwdNl2RLXL9vrKrTjJtNzmWvuADeqgtqOOwemlG0igRaD9rex7PUFlrPcF9aM1W3jEFrFoHZK
e5WugYYqC33I+SKoefChQbi1aZp9rEjcbwyU+J9KQu4Csx9sMQ4J0GiQpM0bfJEWhbAz1slPjUzU
KfbBIsU8bd08NKkNzjpfRJzYfZWONvLLzz1EaDYiQbWomqbfZK38EA5lBPrWznGPyJkRMq8nmXDL
Xvc2zunwIdj0ZgvRNTG1zQPzNFIyuW6D0ulQHMwQAU6d9XSpdWks2xqdl34Jw0mz8bUWW2PcVq3o
ZvfkLAdmPLPqGqasqsLCRiJS86rJudNZYwrx4tWoLWX3PSmXEqzTReLbkH7uPZQJuh6S8Rz+VAJM
mZW3syyLKs+M9QdIjvF1kAnllYm89jOmLrNR5k5cx53Huq6zc6vHn1uC2lkR915vgHHCYwIewtJ3
46ADN+9wu8x9P7QNYEN2R8vGy9W8A87ghiEZPMWSHhaJdREYenAYBS4hLT8E1U2ox1lNvCJPP3Cj
TzdYb4a2MhZSlY1r6yIY1s1YAFss+nMtfLsiReCE2qebwjI+ygoR2zfa3q6DgM77pgAan1Tg8ytu
eGkDNoVVwukNI1v1JsdnVpc0dsL1zCo7+aXUw5c2japFn5Fmbsnyq1FCmB0MZHR8lDHPDJLMzUvT
XySjD8mxPbkQpNO3Q2wFYCAjc52osbSbHrJGJcm/ZRqHrjAo3pQhv6hZmZ0JjQxb1kU/yxqxadu6
uoA4fITbycCTPp2lRRWuU01KN0CVWhl0VvA+Xxkh8Bc8eNQc8Yyp0EjtHId6BnsFvS5M2LIbemCX
uHaJNNp5NCJz1ieFY/Qktq267zdtFcdeHccV4NhQiIMUsH8C+RtUimpTCmNF+75YR62VOtXYdiuw
w2YOlFjygQMfbzuXqdpNkWRnlSpLp1VxZMckrJcD/H2PtdWmp7KpbksLD9dRsA/ArHkVDsa218Qj
Sdycap9Fro8S6VWtPI1LDIm+sVDzPse1LWpIeUGtiYHzt+JZ3eeVmwxgFoM2EQtfZb3XZqrzhLYq
14A6ux3jzJ9lOIq3QwoJB7ssDerd3zEuw2ZesCiyE/o1DVC3iX1pOpDJI+5oxXQTjm1kg+e1NiRd
4awmTp0PdBmGufD8hiXbHjz4HDMtQd+FaVepMQPPiLxulHe8Ft9C1XZLLch1m7PbooiB7hLTy/24
duFE9L8Tw4+AkmSh2xnteZvVdCarHta/JWdFhSvPr8aNidvTnDVAVEj91TLksu7XxgDrO0PFHeyS
uoYuXdAui1Hb7+M56iPwHeRGFV3okTb70qgkXLRJBGZaBbZG7LLP+n7mw7YFt8zDa8bW+2RYH+Jw
zlU/AEv51uejslsr+1vw5jPVyZKbbMaiXrqFygII4uhs7KLArkZ91YPKeprnkdMV11oUyTzr0egN
WWsHZV8vUxn4s4rkbjU0meOHaEvKynfaWG8NS/QLM5/lDapn4kPbodCuevxJwNcBAWxdPVzTPmGz
KOyXgpaBndJ6AKzVzsyGXYPiRTOgG+q1qMzt0Eyv2qEL3ELExCEFWWTVJ6OJLCdLpHQiqrFT0Vsr
pbmjkyr1YlSOdpMmdg9gKKIhxJZWaavCyu2ip6dDGyqnK+sCAuOEOrjQhZ3HBsBSjk43KOKEQX7R
mqUT8aHxEK49HxvIFYWTmEME0xPbYRUlXsjLTdmL3k1iFtu6Cyo3T0uIfpmrdKPc1CTa7SJ1qmJS
e3U74xYSMBX1VVOMiZ2WVrt0pYx8d99t4GikA5t06XlQt+msHfsFYgPEvW0B3COgXkgLIDu1XgxW
Ak7WzyEpThOvMEJYzkHn22OhiY3iunLK3ndRhAwPSJ+qow5i2TR0YhnVNhvPyuTUwMnXJjGvszAT
M8J65tSN4WCanxm8mje+WTutBIMOTM2FGFHMpI4aVxBkN2V0B4x3QfKw9iri525bkU/gGM4hFr0l
I1Ngk8BzB7xwIe7sXGLwC2FE0dzSZIYrWs7ysbxMc5R7OM9LLxHhDCJ0u6+TZaZwBiYUrBw3F4VR
3g0UKAZWyRzM5ufK74gtIZVEcQZhZWAgWwXWlRmCtciyRtojV2sSZ9rJcHIFrGI1dlp5vMhrBwSd
5wEewI6xhWyKyI01zm1wWtJOG57N/eRWhPSu6yn4DGzymR7i+dDzD5FfDl5ShuAIYt/LshC7LAg2
JsLlDNeWabeiLR3g+BdZkZxGorssIAgG+1ET4JTypjXAVLYVpOmh7BPMZG8zYdz0JXNxS69wR0bb
7PyPXYVvcZGpNW4gcZ7x1K3KqHVLa9bLxPPhGBhnVAoiRwXuR9css1HzN87PxzTs7U4a1E24FxjM
6cYc8rsUKzdraWcr9XdqDKldQwFokVi3SdtpT6qW2umYOtwoPTTkeqNEYHc1+tpatHJYnW4CCASd
JG0XOZfKJrTgYGn78PM4r0t9KnzaOn4nAycl+sKy4DMNvwj3giypD0+hTZbbbevbBnzc2M4SUlSn
GUuBrfOLvA21Cyd1ZraJ0hVlX2mFTJsS1Z8N7cKPLWTjmGZO3IaG3cGubBuWroD5T06tNsi8CgEd
J5Cs8khGVgLYBJiKv6Nr1Uttk76Hv3kRgquXECkLC7xLg6VNHaiXQZxPs9gxK9LYouTAuIJLwprK
LhLc2P4QWp4O2CauwLtmiM6TlH/GqHL6ct4GFVpYeWZz1u4q+iW16ltDJhCe1Ku9C7P6oXEDTdYa
R6kDLAfP1Yg2UdWMTmjWtWs0yYp04YJnwafcLL6hAMxz0xcQ5Eqgw1Q4tUhPA/ByvpWFTiLZuVEP
xQyniTNCenrB2Rg4likvu6hwU523G0iBdleBVMgDbjF6loQsER7LyqMiV+B9kthDZrrACCWlgwfp
+JJcQ8bTXFU+bmdQLvDdsG3SBQoEhxRWb84aIzfcdPATpyz5MONdZM17Vd5RODxqy5jatGCGVyiC
QNuVfGa2FbMtUzFPkD4+hc+JT++/S/s8Pg2D7BwP4bj853Vdk842xgGB1VERMCpT2PC3EIKHH+9f
A1JSmDDN4HELrGOnIXFq97qt521ahqcFxokJ0Ww7rEq/W9b716r714Y6vA3zLFyovgpOO8tYBKY2
V7wMg9P7/+j37xj2TacPhsruA/ERd+wLSXG7aFgPSadUd3IZBsYGaj7wI+/KTVJQWEKJU0gEdYIy
srwiSovrdKaKprC1kWaLPGo7oImDsHPeCqcxEt+xMvMaWHHvcjR2M1nkTsIAQhR4UVbc6jzObJHE
taP99kJ0C5kD/+GKJLPCMCC9giCGCU20HjT4b5PxFTxSm+tZQ5PBgdT2tqLdLGzr2E2heAiGMyMu
Z8YtpdVmJKG2kwDyYxTcTEKbqzgOzpo0NOdEhTP42DNIygRONAKbg1NaUtuGKm0yi2JL2lU7fNAl
3g2RZi7Qk2/NaKU2IyUo0D7HGGKI/svQzShkqR1IiUIiveLVUpMxvBSo3WgLh+dNbCcoCrcdyed9
BBlRrFm72VvKbhgweO4Awto8xmsj6CgkRLS5pAmwQTXqzIGkh1j3RVNvhC5Ne2zyMz1G42kRpGoO
TqqfRxiUx48j45I2aEGsznKBRFtLbfZ0nWbj7YBVeAXViy236nAjRGksqsKAuGDw5Rlr7Jzq6sJM
uFxUEFrYY4b4FaLgTPwAta4RJtla0+xMUwrOOki7RZwN2SJJBgkWu+7nPJcQ0RSgomEZrMwIxcte
xY5hCAIWegztFvp+5pXVqnMTUmV2z5XDM6k3fjx63Oo+Z6ERuFDeoBud51esLM9oFCcb2PFl65Kz
bVdE4UxYIHIeWGIOfrObs/I8NzX3Ql+gCxpeJun/MHadPZLqavoXIRGMbaTVfiBU7p4O05O+oAk9
YLAJBhvDr9+HuufcuWc/rFYaoaqaDhQFr59I87FYSlF9tpN65ENQ/+iHw8wdRDcqWD6McZR74WwL
XC1fe0/Kk5Lzlko3ehlbpT717K1hM8b74rYH/C7ZBv1BO6wDlRH6VTZnGZL+Gtf9Tz3q6QORvTht
lg+QArG6hrH7llj2aQtDBwMoUFe89fo4qNAWzlWXfokuAKrtUXNCwVAIvbquOzCQ25Yk1cOyPoVb
xHA1LlUBSzJJk4GaTExBmcERXNIp1uvLAHg/V2a89lX/OeyVnwkn4xNjrXfjY/earO0h8frxwCnW
/3mW6tYr6CeVBfFxSfVZD+V3j4fiQnv+si5E3xC4eAtkHFwDF24phUZ3GTbvzV/r/iWIojPoNs/7
MSDZnXyG/VidZ0sfoBRVT2aq6lR1JQZ1VI1HBf3wYfCt/yBJEzxMvuxT+LHJYZr8bU3vL96/Zuli
+8Bfuw3ojdDpuSZ+/bos7XQQ8IAhWAECZEsNZNKp+dkmZD5jKZRp72Q/5qYn8a0vXVQoGq1pokhn
U+vgBERmgTrSVUfGPwaDpy+kgYyx9Sv+oE+/FiPoz2lZ6MekjJLTqNWas16nFLLocVjGJOUhPHDs
OnytcPHPQwP6LMswq+OW7efxS70FX3z3pVlKk0dSTBmJ2tvk+xafQd3jMnBe5lVlnUcdoCcGlg8e
WmidRgJXI/YWQy5UedWUQHZcnJaGtpnq618i6rGornlIugfY+SQdRdwdFElyoz8kIGTp4lap0rGt
f0a0DorN89ZLI2hmapqc+OSFFxIaevarT4M16+W+wXX0spHmJ/E4Jil3I8YupJaNQ6M3CzT7+6Pe
7Rr+0IQTYkgVtNO56q8+SH+eRKXDBUtX4PIYR0VySJr11i8XK70MaOyyBZO4WrubcuD9y5zGpvdy
y4M0XmwAL8j5aW+7BgQD+gmPbrTDteFjNPuV5w5JHZxVVLN0TqQ8TxokJFzp67rQn1PF4qyh9/ka
fFxGFx9tMDwverWZw7guXOw+iKaCJmXTupxwmCPbpLhnZAc6ifk1RQvYv2kudTQB40XzVNTmXY3E
nRmZrt62wKsCVM+pis9tCzV6rPrfsW69K6b/CSrckEaGrKeWH8UAyrfSaDl2RssLH5K3YWPiWbAy
5XH1bshIL/2KPXax1xR2xnQEJUt9qauHgHYmHVQyZI3XAGV1TZ+qvoxOYLGVZCIdMTnTQZTrpR4d
Aa2SDxCa2sKfFcAhpIjUb5NPkfXC6yK9V6f9XQFJmVfRImEQ93k1V/DJkg9+C4EqkfqbBZc8NwLC
eiAxoixO7mYtbWpIYVw8ptvktwcjFY5342fr0o4ItUAGW8P1AtqZkrXZnqLg7C1uOkLlP1aUvAyw
tLJ4M2PhGQRLTJ/Gs0gK0/gEMgitj8qDjxEPJG+ASfzVk1nANgibXvRVIIt59KR+mIlWZ+mCHOZt
eawHeYSlwLNaDbQI3U9Icx7YGiQ9ChgKfZFV4Dt8G3/5EImUZJBwx13ycWou6uE7a8P6sXbPW72S
09b6T0E1zEckZybYxPxRKBKd+7Auc+OZ1OsXk/W9ho0dNMUQ6qqAGGLTTqi83vz+aqnBe+M1UF2H
9Wag7yNR5sCS9jkCzwbxaTLp9Z8pFoZDtYD1BORUxuVXlfhLMQbJkkEcqFLVbnHaYy5l2+BE4Vju
VvBq/DCYKW045vHQP9u2LA/B8GOCGH6iyXLq66SE/vpSESvzOSx/aeq9x1UkC1tymQL4fRPI86Re
AnBNJKy0kYEHiZpd/HEgBwyItzpQr37Iq6Ki5ddF0S1vLO8OTkMlWCbkGlqM/aPu4NPMip2kHxVJ
F30qq+proqMlG6J1yDrKq3xdRZD3icBUAFtF1wprYgkzNSrz2RstkjJOFht4+zRF4SNbm09zHcHx
aPVLo83Pzc04FX8vAmhhhO0UimW4lt3AMCkOvIEoIkyx+V82LSDhi3HEj68whvh62BIrCq+nOatU
ewWBp275mQy7xAFHOl9ImzV6VEevrwDTRUYb/whHGCuedAhnBestgERxQIzsLXadzJdJfoqpHnIB
ZJWqGKA5GUaRCkXHvJX0efPIt9W3FPOAhxeECouVkr5ARVxn0J2XfC0JhkW0n97e77hZ/VzrURZ0
JfER4jQkj+A6kjI6wnzFjF/HX4iI4fLg0y+/nMLczW5J56Ye8tAEhzaACLSAjycMAHyzEDJ8fhiX
7c1T/XOy8WPi+fNpmhf/Mg52LAayuifrX5sdSEL80lgeBDxSqNow4pxGBCxoXh0o/HXp8wjZuXwF
9L5ESQNMSpM2Q7KmyTFW48yjI7nEQuMMGrevrJrnt0bU8Qda2w/GJtVzOJWnJF7ajzLjMFZ1qelt
kZgJpTc0x9CDn7z4APGKrPa6ANuFrOoPRp0RtBxu03jskvit4/w7lf1w4is7je3MPgy9SRPo9IdN
6ObgSxALFYI+BZP8IDZ7VSZyrwqWYSq7+eNWeeW1Jh2/EVMDX5F8iZLyuBmSHAcGoDSoqYHkFIEH
h2BHaghxLo5FP1HY+WsnUvgGOP9M8CbLxRUTafOuHS6eJdVrvIl340WQcvqte1C9e4wNX45rGI2F
P6if3WZBMZppOkUe/47IVphWQ+R/CqutzGYRpWHXTqdBiMy0fITh7p46AK5L3UF5Icnnfjc7yrD6
Frn+s1p0kMJcq05ApT/DHu+mt8ZmXClYRts2HeeGdUU/zxGs2eDJrwb/2DHlciDA+SQG7xDYQtat
OHQJ6ZBcIJnqhiRLIDVlpeh9WMFwiSx+0ce46n71zPwko98e5zJ4iHvKb5GwpxZpkrPmw5D1kcxk
3UfHMJBLEcVYoeEh8XyqBwY0MVSnDt+edi2XWWeqKFt8PkGzMsERuZgf8KPnDPbgM8csPkZcNtlK
xyHzJ438YTc3aUPXRyW9JGtFiY8H6qWIBzhcjjxXgTrSCExUjS3CCzqPBaabIQA/a6mAtsgYFlUy
zgC9wdGI5MXo2L+UVVSnleO0QDA1m0b10MVLdVzX9oKsTlVYj6m07wxsSfjhQa3CNKmw6Jb1yg6R
CL+WFp9cjXCEDN2AnEF79jE5My5gikLQbeNZnjeLs71Ma+I0VEhgaCiC+dRMp3L06ktU9BLLOfzM
xo31p8GM6ewDivRwbjIfudTCbi30AmZXLDU0OsddFRxCX5vMbohHJRsdrkndXFs2nzurv2imuqPd
vUHiLzyLy+b3KtYxHZboh4tb/2T4diFyBUMfqyqfp/U4VqO86ZYgpegIS5moq7Pntd5rOR55G+da
MDiGBNkRypjOunfmdVnlBnLrZ0dzRFRI2nnIf9I4PA39ocOn9MHrAFUjjcUb6ZmM1PrkGSbgni0Q
W5ekWOGszdM0ZjUdcIbWM2DhJJrU92bkKwJkzUbQ64mWp6jn5ty0IFQeaFEVwhL3kFPKoI2DILBa
HIQC+awYKULdJhcOwfgJIaqPPlJpaS/CR7kQ78BnILgmHMtjMAYF/RI6FRTQZ9SNwF/3XPMVLJtj
dU38Q6nj3yPvgqLhiAwG4qSEquCAiH3ZmJCkTpYLFtBHK+cjAS39EE8W/mgw3UKtdSZphQitGW6W
6gc7lvMh6tcrsb18HLcA/HMLGJQDD74hsuSpXp3NqXUjQMlUY/Fag7y04xtbcalwT74NvhkOdblA
L/en6zbVYd4jl5HHNt4eDY4c8jTzhTD86mGyOt0SvuXlWsFUE+aMXMypCudTlIwhGK4XZBAkNKwH
cNdGt3PKiFA4sRG72lPzad3AQVl1lTWB6ou1YevTgvs1p1hxeMHNeENqYS46sj15tJuKCCwsC8MB
wQY2d1kyEfWoh2A92pUOqQ6Zy+dmBgWNeHlp7acmo5MffmC91+Su9KcDc0iQ1JalxozRISSQ3VcH
J2ew8Ey4si8VooKvKgmvrcZxG4OmvJR+kg3OFJNnPwscvsyv4i0dNp03VXJdXPIWb82PwNQn4EKD
pbf5z839NfvP/7i/5kl/xIoQuZT7rVeQAWb0NPcXUYX9pWFxLRG2wcP7i/fNyHiTTRNdMqM7fewR
0SzHSV+asNEXbwtmiRUDz/+8yDxfX0asXRJIGw/vXzmVOM/qGSa7Ygz8e8G0SMtWr3Dv8d2q265l
j2Wy9Xvsw/031/fduT/0VafO6B5gAemGy5/NaFcp/+NFtgKHCtr89Jp6vIx4e5ct9l/0so4HEvfx
0Qun4/3//nyBP5YUtHXg2QRL5l97G1TbJNP7jt839f5mmbE3O4oGsJ7OFxU6bPbDvuDyl6pdT2wr
+wts1dexjdQh3p8lLbJ7lEIK3Z/dX1p41B+mirwS1ShM0KpNq7btzwIK6wwRflPHPlrFyZawWUdV
fadb/Ov+7e3+yQyE62PQfZxIBPXEARx7CSIP95TdX6WZp/8sfsD0W7Wo6vlfPZB/P/3vj73Cv//a
v+fPi//1j2e487Pup/73/H9+Ff7Y5V4+mv73F/3jJ+O3/7V3e23mH09AnsWMbPs7hJr3ycj57wLL
/pX/3//8/1V4ApLsty76dyBx/w3/qPCc++X7342qvRHz1zf81d5JcH8q5G33mDgCin+aO7jZHkGs
kyI9naCu8p/NnQh35UUVgaHTkwAk7y2Ov5s7/v4nyVDP9/eewr3v8/cb/8cHiLrSX8//0dxB/vUf
CV380TncPxO9nRB3YvBxw/NoT5v/RydjVXDikc3mlzFqP7s5SGddx8XUeZkZkz7zy+YTD1dx4950
m8Q2XesBNg1bw+9eE4FXjKs8lkP/UDUbdFj+DbBgOWPCTq14EyiamEH+Xlek29Y1+eXYt1l7wZVI
YKMVsJAhevUx8rcCSeHoOvj6JlARedyzWdqHd9e1+mAW+RG3kYqeUeC5eZO7rMPSYTYBMNLOg3qJ
msalXfgrGfiW6ZlFeauOYaX5rdIMyU7rzjFCRIfIeEMal2Q+VDoCI0JOaQiYOHeIbORS0s910vgf
+hB4RwJHDU21PcYsyBtaLmk5kOh57Og7ozLBULDvAjCn2HR8E8nszoRPb6PbqgOTkwFeVXVKegRy
CSQPs8xfFxF5CBLq3C5hncVLeSy7wL21XgOSSB5CYtSPKKHXfhKnqt/WZ1d2/hmG45lHcoTG22Jt
68PmWK78EswWzQu745OYnfk4yFx6pZ8GKDRtRSdIk42JE1CO6jRaY3HVA8NyuYQhLOt1u+o2OhF5
Xucqd2MwHRH1SGqGRU3URdLCyOT1+gNB5PC2msQv2IKsT+S6R2IBWx2VmdPdN6KntzUE7TQozUwS
EfmgjH8hum2ySdLpUg6NRHYImSxIueoIVYSe+/ZpBkG/GIg/RbC9GBWMWH4LgNwwDWKOMSrYNaqL
MLR+luxhZTZDARgI+R1F3TUql/naefrWwIq7lQs/0E8tbMjjlrgH6TyWwbv8QZbR5jr0L8S24WWu
4keMeXXoYuFOon/3sHuZqSDZtE55R78xX7vdVUbzBslIZCKDrozPuLHPdRn97gw+gABApLvM1XLO
NyhRBwHqZy371fVxAzoVLqlflb8CKpZT1E4kaysObUCsIp8DAfgNvzrubJVZZATSuIoDaMr2W+fX
7iTJ/NBWW38tyxjR0GU+K68/xwwL+hbSYkWurO/Lz/36Yaim6pk2p8gmeVDrHr2tPa8bEOgf/Evs
Rdt11TyHsFWeVTg8a22jB9sv9tYEv4l28qH2TFnEyJ9l2iv7fEKfamBEX2mwdFdccQ7IyL8qMpgz
4qBdPs/is6FDnZGWIsLAFL35/U/PTfqYWPW1WiFKMJQ98lBH9WVKMvwJnvgRKdObBrvNKzGWOOvW
rxFXiHHOwZJ5sfdhUYTh0oaJKmFu1f5ZcT83lrx2EnotahFA5JQupy5BlGQgUxqvXZsRjlpVUJUI
WbYmm9cpPsXzeHBM/uioJWiKSThPi6yOSdN+mSWiW8w+Vi42GfJDUkA3hwiV1BwLPwZXsK403cDM
Qi6u8VR6KHfgrGm6b8EW71Jy5dJaRTlYtUQeZnqW4fablH7OYeFUwhYmcRwSiP/OaXWmvRdnYTmU
wJ/oVjTqJ/ab51XLzkMv1rQDnCl4B3jPEH7f4i3rEbDKexTejrP46va8Yzl5xaQAqO3GC+fXbwpD
O6XrrLJY9gvyTwOCItOwZi+6JxAdS9PC6XFIXrxU43xgXSfO4SA/kAk1GxPTn7ZGwkAiCViUdOwO
sRnidG0N7Ky53yDvhHUKzqDhoBWJbIeCgAV2iJXBg+MIN3n81JAPNNFz1rRBjYBW5WemhAO8evUh
GXf6rr4AfbYHLFRjphqBdLqzKaQQuHXdkst+21Bv+RVXtM1dW/I0rCro8CtqmVR/o7uoRRze5Tiz
IZs29lm9OzQyj22nt7NGT7L1hxRi2XpLRLTkUKN/wpC/+SVrH1vjrekczF7uo32VluYsauwyglSI
vOg+OXcqZOkYxgMc6PctCREOcjVCO87XebS8t2xJsnW39ycRVZ+w5iIkJp42nYjcnwNg6nW9wZjB
TOrUD0K9N5T6rsEy5cGOumkV2mwGEB8ByD0Ac70jdLlj9Q6gvd7RewIYP+54ftuRfbRjfLujfbfj
fg4CsO5MgO+cgO3soM2k/bTujMHs3GHaWcSy84lpZxZo2qlHf2cbKLjGBdkZSMXARXqQEqDmuUhA
U4Kdr7iduWw7h2l3NhPsvAZi523emU65cx6+s59250FuZ0Thzo3YzpLIzpdqECcCAtWDSKGepHJ/
51ZIouq0q40G3QHzsqBgdOdiER3G3FKFtHVvrmJnbIZDO0xA4vjO5jzQOn/ndzBk64LtnG/a2Z/Z
eSC9M8KdG+qdJcY7XyQgjsvOIBdQSQFKqXZuGe0sswqnG915Z7wz0AVUlIKSbjs3DUFSYY+2VyjQ
VQEZ2JYMFrM3B4VLOlACFY4Xt3RHMuw8Y+hBj4Mld81CsSJvc4Yg5LPwWZdPSKG1iGte2axOySiW
1AnTFFyz5BgYAendE1nSIR86NsN8BkOCcgqXzaF9lWkO56YO+YMZSHjSrx5Up1MdRUO6iupjyaBb
YoUfj7QcLHw515+0sVhyYZPGNLjF5Z5Qa5r4gQwWri802MFDHjiWform6dm0fYzMpbb7XsJK3mWK
BHqFNx6rCoYG34UMf+Ys9TxUMKnZ5M1A71h34SPeJZDRjQwDKFCXuinVhUvZmNcZAjirhvBUbUgW
ZFbCZ0NfK87LgU55CaVij8eOF6P5r3BeYUuF56oFobq/en9EINVeWGgytndo5GRfHSu3CzcrXNye
LTjLPHoZQhpmcY30rMJpdoEO8q1pkZpoOiRtI6giGkPs5M/+KfZhvd03mzRBEZPkO2rNU1HF9qe3
lWA5wAb9xVf7py199G3E0F8UPBW4CF5OXTDkSKTCrhKJAxRtO3hRfDjOE0f0YCRzhIIk2CFSnVZk
XjuDT3trEczzjxkYHAys9/61k65bIGOhOpP1pSAXuKMIA1lkRqLpTSt6KBE0uFSefivbuT00Ro4X
HnNUd+DMN/1aHe/PqoHfQqihhybCibgKA2K5Pwq199ej+9P7RhFArkHAOQsWfblvpn8/grbqnQWk
GVuKa81dj+bGC+InzXUsyxaJ+CbvDA+yuGubrGtoVfSxr9IZ+BWh8OHpvrtI7PNj3VYnurNQudPI
+yZaZoRj/jynVQ0CWtLPbt06aGi8u1gkJrpTuV/2TmibanAZrK3anptdDpi8EV9oNV67P5wIDm+L
zk52P9/84HOAGOaZBwo/ygbemt0foo/QpuMGE//+saLH3+EoogAOU3Df3l8ISP+0UR9iaui+ViPt
gTOxuT/6s0GbabjoEAeG+CqnIUKq27asWcjscIksGS7xvrk/1Wv77g/TWPx5qR0QlyCJAc7apYX7
sYjvh+V+rKYwvsWhKA/hx07P26WONbmUG6Fw1poOq1RYX++baX808d+jwc0P6qVfsZ6RAREacBQo
WfbirMtQOaSn0mcW8s7fm2Svo/mS9Yc22d6Uh97iUNfeRS77OSdwfY4eSmyemS73DbcMgXs6vUsf
VScknsftWKNQ7t1FmF1vKfcN//OoIwYK7BYSpG7mr/Muctw3LOgwLjkdDwCOmH1mGjHVky1tRrxT
KsxjiU7s0ZHNoDU36ZeELevh/p92v9ij0dWofziE6e5yiZFuRpMOavR9TtB9ROj9t90fBSsfUE7e
n9u5+oSkY3W4fyj3z+L+QdldNqEdQwunQe2kvGs4NDkwEdDj/ZP5X+fvtCzgVFPjEBL8+8Rm0M0A
m8+hGfeC9n4iO0wNCWd2nE4agIDfDwjW8b8O1f14JW6wMlWNqc+gE/86BPd3eX+/RITb5c87x9hG
7VfXZ7XafEA8Pq/96FcvOQx115ETm4PnAIyYEa7yONTA3hHihP5Gvk5VlfHQ0mKem8O69m9eZ0TW
QIpF1WVzacLndx+fCp+m1Mll/aLbFgOWI2jadRKJLp1ESE3P7cOfjUN9IWOBQN4IqQ4iTUG3pE11
f/IR3s5CEb/YGt6sSR5Gb3wMq/JJU3A3r8ZCT8ylgj2WeiE9k4m89HP/OpIDVkx472QLUwY/Iw1U
C3exe3D2oem6n7iN8CcfMadUei2Y3yI+K/9TU6PSLPnwpbLdl5CVNGsiXAKBah513clTT9yzr7O4
H2GEOXUT1TKmyoehSm302UxgnhroPQXaORg2CxyvuD1U0pyWEkWlntmPDfob10rPD3O08FMl6zeY
lizfgapP2iDzW8F2nRCSmj+fDWfdER2JLIALiPrxR7hefgYh4sp/eNAJkEdXJ9wuY0EEjAN9cXuZ
CHmQ+qcLn/mGJK4Uh7L2Oshw7a2O3Q8QEpUJz3v0DGS7EAoe7mEBto50GJQINaa0ZBU0B3RGuH5t
qvhDJ59W3v4qVwH1dq0xQGX1fTIAK97quwyt8BuPHaolzJ7iZnjh+pzsVC8suwx3sOhxuOanFpYH
zqxoS4mSRbmoB4NaC1CfffDdp5KxGb0V+rACZMxa45IIEDSfdF4DM+dsGN64xFoXlW3qo/GT8Vac
t7lXuctm0n7HzUk+TpR/272srYafbBYfJyKNX7VsL1z5LyOqY1AXomLQ2882BKeG5dMhejo9k5LB
t6LI6MsEbp8UnxDAzp0N39YSRm6VTB2M43eN5kJuovFsQoRW1sk8qcEWdX/YiLvO6Fvigv89iblD
wyWp8wHhw9DFN6Sqiinus97UJAtGwYomZjiQ/vSiBjR111PYINYKAfHHFrYvTYJgIKoBD3LdI7pt
d2OlO0XdepnVem2JOaBYWaWWuJ+oFzzWSr9tmr22QfI1oeighriOtn6Lz37U9ukw8ic5qGPny8dl
z4cAkx41NV/6Xr1gL9PAJugdBA2ydTWIF5Hy4FDYzVe/TKGUGIRVwNyZ2HIPH0O1PDlJAByRTznh
VgrQayxlB7Eg5ETsmsW4pyD6k8mTcNOXbS0vLC7X3UX/oqu6TBc0LuaQIp3Ouck2uEHp7Fp7DQWK
Y93mfdVdm6Ai02MpOBuQHtZPDI0OCnI72u9+aDD8PANXBhnyecM4oAZtVCZnpNE44tFeXqP/kNYV
sLInxRWBo48TRxKDj4vM60bBW0IHKtJW49ezEThZZFrZ5Wqmac05kjQrIrJoBs0u04sPa80GmWm6
33KMRWbp8AU3LxqywSZFHwTviPpMOcowjwMgVrrBfEklevqZGRKG4B1sClKvsEJf1rZGeUuhdlOh
Htc6aESqTk5+i4w4Y96lWUbv5ofVrfY7uJ2L3zwhpbxmiGUcp5i9JMgFZb0Nbc4iBHSkY4dmpb+B
LKoiMkjf4xplYRVgnfi0TuIZvHi7oVB36xMFZE3N78gkSLmOECR09B0JFv+4af8rGk59gR731bBw
Lyt7qeNIppvoF5EIl2/N5gpeLXnbDpmDAS0i/hAPKnWlwoW80fBAGlQkG/zswe+8lJXdmxDr09RB
jVVtZI/+TIILAOwnrBoTTikIgWt3m6oFVI0t+Pu4/kvSbD9w347uAfcJUtnGPPo4y/gD7gclMJzv
WY041bNF28dWZ1VDFpjhn5cl/9000hWgIXGGeAtySQzhGBUHe1PkywTF+oaxlgskMLK40r8he6zI
dQ55RNrh5Jfl64gZdOmS8Xctl2yOSiyfSr/XUFFw657fvFn73Otu3JdzURH5LGrb4v4+VKax8m+z
Nh/IKH9hiblNGGQHBXhPxfzFWP6OJd1mkVvrLInJJVD+GbcvamO6okRllhtdsDY2wGSGRFk48Qnq
1aGZYDBJLGm4kCZaeK2D4NXU6E1vGrKkV11Umfc8eQqsEXnsYcoA1Yo08pcQY5AjTbZ5Pxhs83xY
eZT5SJGGWrzoNlaPtFtsShUtM2MWhghRGkj2JEGsEbsfhtwjS5RbUmjzgHxlFhDyTTuEE2JrlmOv
4pO/vWuOS14FuBFGr5Y0CmaElrFr/WzRv4Z+jpSRuYx9/bX3xy7b5jwZ0bWzS/ch2qb1GWEp1DeU
2IrIVT4yG46nJPpAzIZ+yMjwhkNY+WhEHGxIX6ZmzwshHX4a41MUjcvNo/xHncQPHlhYTgkCbB35
2LWbAGtoGcRSDLTK2KfSRnD6htMi4POHyj2ulSUPEc5qsS3HrVnWG4mQAPTW0BzqS6ukzt0krwJT
AhmZHg1XiZDT1lefUQVXMzoNELyzajApimkvFU59GaCWwA4xW362UfuxNw9Tx9GThZOQS1MnmTUh
OFNiMqc2KHA0TFG+PorSE0+rPaJJ5l8gk6Eh4iMbiFu8JLnQ9FmI8KneIzySfG6hb6fTThnvG2Zp
NrZdeQq64SPBYFvyBfHjFHfXgeIFcWgwVf8/7J3JdqTKlm3/5fW5w6gMaLyO43iBu1whhaQoOgwp
IkRd13z9mxDnXp1z8uYbmdnORjAA95BXYLZt77XmxoNngmNpAm+OUyb/8D2fAqRXoyGOVqANu7aX
62A4nRQ9u2Oac9Ood24xSmD00MXnZHiLu0ug1WiNCYl2VhWYbqDrzw1eHquaE8p76asTDOWOWkRz
mrPh26JOb8RNnhpm39Eg7kYE2Q9BghZpIG5p4gc94/201vhziowzmcqrktuGl1sL8bHxappz5XfI
7VgonxfB8irusl+9YT2WNdreru32pp68VZrxhrWKebVTOsYilpo9V51tK3davEqcywA3d1+GLr8J
w3Ba5CQIiN4V9LNqFqGcC9EVz/jPSJk+6jXQJ3Rk2OF1r1OdcyDL8aBlSX1YljWVNOYvjaqVXm8h
Bc06/Sx1BJmZ2V/mqZB+JI17S41qL7cT5LW5I/dtXFb3XZYeRNoUTIwGRfshI0Jp0vqKUHeXinx1
hOGsic3XYhjARIgfddUFe4ffMa8i7dBLdfIq4byOON2wKxC1uWSdFpdbHKfEmjDvkbhZ9W1cSFo4
TfmELBItoDL3bqTqrd/NmUBJhxDS345FHXakmlh6vWw132bLI2xF3+34YxNXEcOFyUivFJY/zWp1
jNQR2QeJ//28/gVF8ALxtmazud6iOPGb9YWKqXigJjIdCHi636e289tmGEeMY2sFfivwJ5OZtaet
ri+Su2TJv9mkMrwqc3rfxm/OC/eDX3RFqbqFvSADjgfmlTINyQiEIeQsqg7+uG54A9dFDYvjdl7I
b9DH5jPCvtHX+2kkk0MguMymuh/DsvGnuu0puFEZ2Q4t2Tm47Cu5JstqP15TG5Go8+pUEc7gcEnO
lLta4CLLuLfW9Ii5bsjc/HmTdSLeL9qi7pR1Yb8RUCawXmgKiNTi7MkcteaAcgktyrqpq2LyUf3x
saRy+uC4RCvMZSO6fJwrxfipGwG2NJZKUn5dgYfBPPiOXM0q2/HHyaKJ9qWZqSeRjL2fLVgTU1md
FJPF0TJV4B6SgGJRYwKpAgTX+SjbOr8ubA3tQ5KQaktMzeupbikJ/29DvVT10vrbHhbGP/bWZ9Sa
vSpVEOa1KDJ2XfQJYFDim10/cOH3ie0LTeUjysZwCdg0P5ea5lfr3pDgIbCofA6trfpBOho5anFH
OVhNer+dS0JGzm1PnbA5i16S4Cz6XxgSJq8wa6IJ4BW+EQzqOa3ftoPttNEV3TnlF+tEIfxt0/xr
72+HBLytl1ZArLb3p5STznW7V1s+sOhL/fdmOz13XYCr5aFvF+x6LBPSY5Vh9DIiDrP1zW7vOCVI
cC2pq261vkdjXlRfrpvtcNvIGp9S3TymFTNxnvEzwcfZXv9Pb2L9kmi9hqZtXt/H9sjMhRAHhMzR
CCQgsJ9wGt87A2LdTbJnonyvxZc8ZLGCOB75C5Q+pGosvOYVbzPpwQlzo95Uxm3JHZWYnpS2MpDN
boMOD52ZuJOdvKZT9kYM5Gb6jI9Lw8SrlvEv0yyey46rJJ0LNypVLASp6Kn09HiSUr6uCeUjYT5r
CYXi4RC3uaeSqDjosO46VjR42fERDvy5Ron272I/sd48LoERE5yEF5K+DWfOTaw+l+rwS8n4BHKw
212YKHwLFsZYIsV9M1h+CHKMQVV8VoCu7GrZxP8rGvm1SU+e5urX//0/fwHf/lkDAukdfNx/rhnB
I1P8+tHFP/ruP/63P5QjNFuwbEeoEs6P1DVbBXr1B/fV0ukcDHRQwC43QINJWHb/5L5q/yC6oQGn
1H9jX/+iHnFQlNAS2kS4oNmO+t/hvtqreuVPeDfTsBGMOBrTJShIUwDO+6t4xMRd4mC5HE5NJk5R
F4SU1eurEcP6i5bCcc2u+9op72mjP9pwC3dVySha9BNi1kS2xG9UaWOltV1E9V+q0rinbPFkw3rx
w6IKLkP9PvXZdbCpAa9rmLjMKLTHZ2SpLPKSgfJdb5CUCEk7WAPmmqw0jsVsE73KgErV8ky4CGdH
XW5qpDxUDkWbSrde2yl9thztIVN1QeF+vDOUhrzcJ+GZ6Av2WrVCLKyJVTxvssnz6zgeAB2+JgSK
7lymezE9B6R6SaIZD878OGTOUzNSgVmKp2aJ3hksbtJM3no8JK3ErNgE16kr/FQ0t1RdBrfqWOz1
vRSse5uvS1Q9RUH5OAT1tzZrjqSAvFYAecsD68VYTY9W+g62BL0LizCccu9liLwZT2vM+Kg9yMq8
NKZ61Qq+pzTkPYdW8xXF/Wr103PtGAStl4zFrXNIEqsGxQjjNjjJ12wIkLqz0kmXVuwRO+t1gr3K
PseCry1oywQKE6DWwATz5QReuC4SrSz1dDnfaamC7VzyqxrpCQkTttIczmfNe8gGqjjwH0+CMlqI
OGKKpE0QZp+NSX4PrO4HohycFsNCIJgolKLyS1zkLGwCrd3J7UpRWvJmy3d1tVwYTXVII8pfLPPP
spbkDVLjYbGgTFY62lv+cGJQXN5+bcroP43qSzjzPVQZoAVwCl+SXpt3pIQpyZfZQ0sUa9bIJ/Gf
xHJcdmkFbdIcyS5QgmqNNoeiOt56lrE7HTxVj0Vxr1fUsMUSPqctuZLAIi/mlMV7qy+OlyUFpdLw
FltcOvw7dnZr7gh0VbcrrS9NZw8XCII/ggy+QNc4T4mFuiIO70K9BJk6uVbUY0oUSYJzJ1kOGGIJ
qqneKoP6Q2t+qCmOVJwEezXbFmSwaSHB1A5LTzPwjQUpS2MhM3YmCJqNTlWK9zoiDaIAeo6Gwt1u
lsBxyC1Gg7esBsRFvFcM/Ht11h9QHZC1Ec5TPbFAW7JbCm0kVfmChPkwxI3mamr4UHdFfEjnINsb
eUsynDDRrg4hyBZ3DqrprGU/pgGDZVWg6y20R6frCPsexdhTWHOsGxbLkaVSBkjD+RXgN4rzx0rT
PbWYj5kh3mVAWmqh5k2smJ5hEOD8Mc3bNKfv8ArwCWh8K41WfjHHU4QZMjBS7gTxRSVM5BqddpSS
ij0uTGPkErEGgF55zm8VFg3T+Bh+VUs0GV0p0c3WiFWatvmKZZBA85yHNgvHtaircNO5IC7qKr9i
aMfxqj9ZTpPshio9heriL+lbWoeH1M5drea77nkXuK8R2Kj7fjwYS/wUL9NBTdVPdhRVrm1x0zRD
tcpJGhIP+RnPnMJBcOl0K8WLwOPSTt501SKdMzn2jsr3V6JPhGP8hJZhPWmNrri20Xs8AnDEiSH0
1RPrYsl4qhdB7IYRaXNzBJ5qtV+tlNeVFgQ7xlrqQDPqPXlLpZUgf/5UVIxAAPjUQ43JAUxB/qYw
kLlJV5/zioEFu4TjlpGbaa3pVeGqkRE66dVIHppMfewRpLlJWPcnTCOVq1Vjstt8hLjEuGf7qqbO
bd2mhMGybJpXrXTetQniALoryvP1hLh33pVpFRxLQ7lgtpxYb+if0mihMqRrnl7zgZzoBZl84qVW
qeGo06/xmBR8nrJFhtBHZISNQ4PghMkgvdP5Ikgg2XdhcBExRQLUIp8VAClTpxgkVKBmqGm5F0n6
jjMU74JSlIchMm+jwi84GGbrFiHu7aEorF0028+iN08lcBkX4lR9J/IG6EWP0VDkfYubrWR4g6+N
cL33oGUXxzEA+UPiFWZEIfYAhlgYG2SVdNJ5+r2S81MoQXHVqoBMOYlM6An7qEp+9kX2WR/5tVLz
69ixIF2sFGhl1TjHeq7eqlTwmVvzaWDydbF6cOtl9kxZJnR1g8tlHUvCVnuYmxS5ldM9wmT5jEvi
JxSI50Zm2s7uOgYLGX6y0p/bVT45py6NVsoXqQB5HOFHcDVQGqis8j7WY7TnI8MtPOlzrdsTdnsu
FzPiJ1kU3miptCB5WiQKgaMPbmLGbzoc9WnuXq2+eI+M/IiX8VtZcxmoavZTKNyLuc7KMNTyY25o
phcPxjloBTlkECO7TESXmnTnZWqDo4kvtWa0n1HzKCHCqUCTt2W07kaqmkEiGIEDOB11FHg9iSSC
I+apRfwSsnuxlzDeRdn8sOjAC5ei/hb3i7Uu3PnyoVWgYFRXBgT38jI0DZNTdlNah88FmJNwIn8V
Y/qlqYSv4qSOJ+bJlJtNiF+mEeFuCabvHTakXWogNJPhq2EYgztUV3P8tsJl8bCZ7S5YQUHN1K1w
KAYbB82j0/O/ra4rDmpbnEjWYXcbW1fJQgapUO28vmLwGS3lqR0WhgobVGvQaw8DOpu6B8C0rAMk
PJ3V/M9MLMBeoxO61FOwgyS67IKBDzGuefskWn08mFky9aZb/K6Z6A5wX/TdNh1y85B8IOLI1ugr
iSvWAepxiBkQlVB5Wubu65QuqT+VveEWDYOtaTwIJd2Dy0Xw1TNTRvqd2ZVr/EbYQLnsszLyWSIH
DoMaMLplYh8hmrxiIKZkEN3W0CWutDurhZpIRvw2L+LrduU4ellyBVB4wnodFYr0rAlEX88UdzAK
mXogIJpdo7T34xB8iZMcpSRW2/DmWDrkKMMoXHOyuj0YQMz+Y7TvyFVDdgp2iVpFOMBmCofFL3tE
YRqbEhWNCF673gQBNUR4l7F6WqzyrJe8JFRKFcIsmR5MPKNWie1KVgPQMNV45CsvTnQH6lh6TX9s
6rnsLs04rNLEpiBk8uQ0OL6OlNbuKvVEBP4tqiWzRNhh6My34Hj0m8aB+FVmXzKUlpHSrn/t0Yys
V8zZyYGUMclaQF6qH2KVwRa9Hot2yfbFkIBEqZbAj8rsPkmMiYKC+EzNp/WrmRSSCuXDL61DZ4eJ
F/fUYKER9L7Zi96vNjvCeridg8HT+8FhDkksS+NtVNPOt7ZkRN2VrpzJLW3ahTS37w05m4d0NTY4
doN5MVGlq+jtxaHmc1C6g0RSfMK57U2tcVPzSD0KlLG7KMWzj/ksIUWS9g4kg+JIAQi1DdURqgNr
TmvKs2cA0NnhtwynTrnkurjBb7am15ZODX1AWXEN7icBa8OdFCznuIUq0DfpJSpuc9oBSNNCjYWz
Gl5JPl2rnnxbkwU1QXsbXgEuXmHKiKMe6RKVUy99umh4JBonsjHdrgGQEZi/5FQEn9tFJwBzhh/4
mYdrZInhujxkkbxV6OJ3emabPq/yLKPvlR1KX0erG4dDds7Qynh1wwVjwwjxuyFAQrftppZGiCOz
9+0oBuBExE+ZUl2Sz8maUUvUZgLzyx4gV7OwwguG8OqSoLk7TJr1rVCWfl9zsbpLL7/CVWsPkCh1
Hzyf7lPdccjs/+tYm0LNk9Cy8hVTLOKJdMfvXSM13NlKiR0DXkdpKs1XlQDWUxY5F9RUEPT0IWW8
sxeKEtq1Lgfl0iSoY0LoZ9uRRtqfckkokUDbQ7Uf7Ey5bJt2ffLvw7F60WMs2LLEr8JCJSaH242U
cZGTaCMqDwHl6JKDq0RITBCQrphcGVD41TXT2KFQvOWLMC+q7ZiXOi/k773AaKy90Sk6iVvObU/p
68Av2sVXZULWe/1P+ChMapMFN29Dd5G+FXeqbt4FYzL8qnizFZrPb2kDWczGeXEbgyBnRdPjuK1H
SuSKcqUu5+KuHz9DQ1NuHd1DinGFj+hjdqmtXn1SqMDtNZoaHLdDc4lueh5VnjUSm1Wj0J6yOFEp
W024kYesdOHSVQeIM7gN0a5+rxZAGpOVPqSmlrpNOn3LYYS9VL1jetlKG04Lk/BcRq7e821Hlnz6
U37h35k91tX4B4zdXFfrhtRtTN1cLDataf+6Ws8cRVsgXPWnLm+LIyjgda0ap4hx9cJ+6huiGrD7
exwYwLliZq//yesbtJLWpA0OU/wtW+DMhjbDXOtPrTVhVKtvjUUwyUJQj9OfBPtaCxS3l5EfgIn+
/7/2Su7/Dx/dWs02BrhEx/7bSxP8K0a8FP0JDBUYcxaMbe88TasPOzRmWFjiJKI2/N/c138p96UZ
moOP6D9Pft2n2WtU5n8xTf3xn/5pmlo7JqpklTS6e2BRWn1Lf6S+VKH/QwguYhNKm7baqv6V+tJp
eQSzSrWkrW72KEj6fxindP0fFK0pKHAJaOv/tf87qS9NFX9tFmFyQidH5Dh4uxhlebm/3k0NQX4x
SYILBcdKVuJfGSm7WRZ6iyyIXsaG5MS0MDSkk4aH+XNqqzqSFZWZP813kHjGy7zSSQvFwE/DbObX
HdN9YhhnJ1AUXxhM7obhF83qVkK0H41FfOn1YyWAhul0qnHHpnubahHCH8EfQBUY9vayN2YVNw/Y
LUM6tk8wjMHVDrE2RHjTGcAsv5LmS2VC2WraVRFGiE55YLLW1Lj804al06TF+K0oyJiWg9l4fRxN
BOqdbbceS4tab8jEpKQvTsbMU83hH5uwZaYJmgANv2kRgK6HqKEIXeEIux9P3h7YNvH6lG1v+yvb
HhzBlk4RhadOYbLPm/eoJUBR7DwkgZHll20jVOj2Dfx1xFLMgjOlEWdF+Pzeg0Cf45d26QczsPLC
MB7Az0uWJbvYgEYQTzvKAwhK61AGmKIXdT+0EimnHhaXj02iMnFJmdrunAYJcVo8mPvBiaD0mcjP
4GJda3zxXguRENxj3WLVKtISom2Tf9JG+4eswAKBwod7LLKv2ZIjn4mr7/Y6ADqz9cBc1exZY9vl
DuHfpS0BvaPn2VOP/QZDZRUGUcWvlRQf87ScSplf6bsRs/TumSCnWrsLO029m8bZmHdpF/C1hVIc
kiZhaKOHgWKTu9NabC1Vr0ZXZX7X4WXeDTg/9rybu5HFSb92rUp08NDEXkmnvYUji794ksmuYAWK
UJBDtaG+qpulflc1+CCUYSTzlg2f57LC4+HMVwh3jsdiSNmFihndaUPD1dktwNQzpz2Nhn5qqyK/
GZHDNJc3yHdG1AQ7NR3wRuHKPRq1gsC0W8jDREwL+XgtrMC46uACSgg6FwTP5lVksYRMtbxsjzmU
GPdCEV6+1uS3J8hE2mek1UeVj34327N+p67vumujFzxS6FZIj26PLesTZJzfz6TcUW0uzzJMmmNn
dC1+mWK5NiMfi6QS34eZHR1N+WEtXXigU5PqjwR0R3Pu72A+cs+DxiAblejAPmX7l3Nj862JoHl2
IaYckqUXBTrxaVaag0YjR79ZqY8tL44edt3dTn5sCkTYCh6AHQNg55pbXwiDV066+bIdaWvXCPIF
8w6ek43mOSRPEAcEpw+LCRYyXkJGKEO7kNWd1uqtOXGz1Lr8BNB4r69Se4JUhSXLcIPOM/m9SXrW
6RpjrwEnpIJUGOrZnsjTUOasElvzBjv/vim6cfkNp9KRrtNpUAU2a8HvXexl+4bcC9qginTtj8ym
IG2stWRt3YzZq2HyyxGtdCsKHPP0utpoBpZNaTadtlNOUyfkEowBJpXaeAwJxa5XRrmLqwEgsgSl
BbA4h42xusudVfKcalizMyzf6URjDJJKf+jrPzT32zmi2WOSZuYRinZO6c4294sqT3kn4xOKtMUz
KlJaVuC86utSpd1K8+u7XHBgq3GDr2T7JnugSgDBFBdtSeMXBn0X9Gk8zY5V7zWTUjbTWAMZqN74
6Z1bUyp2BUkDVw9Jb1nKwNggNm36qjfvRC3P9JXYBMbtVnFFpHrS4/EgzPAUFzVuNyc65Aoe8iHp
nvVlln5t29NBK4sn5KYGURxOw1xhcS6C1Xc3C7ASJZpvmnw4EIRlAxtMd1yrXQIypNd2qKODGSs/
i1UnHZuu2hcmxW6FpENc+DIfmSq23X5V92+6/m1vrO2dbgPv3JWKiI5OPuXw+fCW0M/pj722LB+7
FeYA9hzn7qrrlybIHRdmbOEH/Tp5ZfgRaYHS7nKrownFWrxXVhG8gS6b9Rewa2oes68N2g+N5kae
iZbygAbqAYVD4NdjqyNfQUP6zWx/hatsA5M8iNpNHW8hwuBOLRwrdSc10t3Ilu+xDbp8eyZVI8Sp
lUOSeNVkpDKDP7D67IOk96w8AbszYiYy9e7QzOeaAhOSiBGxLsOhZ89YYZTF+KJljyM1Bbzif/ns
2+GAqSgFTxPezW1E25b1a1jVbJoIltN2tG3oFlNwW8prps1vY6Gi6Fx7yhiDjmis0ihKL47wtTxG
XVuTnxWL36brBZqa5X6ZSXY1mkNHqnqlSSskJJbbZOkli1310HYFcpCiuY4m6ONMUyJCbZBTvZOA
3VCVGrQjwgaafVgxavxtcSpoiDSZsT87RAFiILPYMUBABwItn6yp48nqT8KEKLzKGrbNMjUMYAhc
EDeZGW5icFJORQ0Cq94qvKK6sUsg2ZwyyVxQQZGqVpeGXI07H5vtXLv0DwJZNzkZzBzbZrN1fBzC
aqqgLaBJD6l4IRsNmVv7CiQxd38oVgrFtrttWCE6Lsl9c2ca3TUJk3UdoBY0S0JEsm06tW+PVFl+
j0H5wpAe0Q6hKBx009pwjx5l8TpDfN9edxtvt/fyt8MlEMoRgtGBLBABoeOqQWefg5T6EfP/DBTU
zr60JtpPvMYC3wMbaK9IP3K+kVKExlW16vqodeZ7TvzlTZESXTRD2S9FNcELfmL5ntJBY70yIwNv
jzZwL233ptNG6LkN2eQu4BfKLus9OILcOWP9BH0MQ2cMv2V16iX8RzrEjIfW0hiYyXJcSA+mx80b
oa0mnxy5MXL2dXcz/fx2TazWie2cmp/avtfPH49tp7dnJYFRna3hu75Ke6wxMRHrM9atR5sRajNI
fRz+3tNletbR7/UkzlRvO4dGCU7Q9j1WpqT3TlKXR6OwzKPOJy40lD+AfMU1GazlavbOeagU+xha
Oc1Fm+JXnA8qyQ5dRSRULgc66j3MK9dkc41se8nqeipiHAbQxdndTn4859+ds9ppJAtO27CPJ297
tLhrTioe4o/zf/v/2wObKWXb6ydwqYqC/XW79aoqj8f7bbdu0Fm79oTnhKIZWhIG9H4qD3Ug6MSx
KrU+ptCPw21vANKb77aHt+Ntmv04zHXcvcOC9n1q4l2hUmqGmP5PJ9QGTtmOx/U+IqWwH/J2RP+t
4ovZNraYsJ2uzRVOQ03fF73qr9tmsqwSRBDpqkzG7b5SqXgFGu7wncMQ7cOAwOC0lEELYTINjuQf
qauejBmLjqzCiV5X6+7krFMhZVKUX3976E/Pwos5Cm8C3PX7WZRoRVmdF4vRxyvWAbhdJ61tb9v0
OXnU349UqVwakjs8iVVLDWR53V3WG0WN6Gxz2nZnfeJ2/fgrlMIiem5NQ3YJy4imfjVrAbT+q8ft
9x//85mPPxkA7fr9x7dzU6vZ594CNMbpvz0rmiMbaf/6yO/d7dV/v5HtqdtxDHpndrfj36/48adE
UoAkdWRXXCwLm+ff/v72ubZzv9/2x8Pb3sdn/XjivztX0irWqkUzHFgInZdgxomfujEcNY02EV5b
6ctJjPMTlqfJXWIIypNa34xELPtuLBj0luIlie0BGGL1gmCM4pKzmIeiEQYACetTm07VV5bC74To
r52FIHSJNFRei1KQ/+TpamnQPU1D2B630fNkUnCjFUvgS0xqRtTPuzzA0AycaPZw/XeHruyeaLnF
TGND5liYURBDDU/LaGMoR+UlsU/jI8csNdCrpkguND/AjUrnVDyLfExjYhUw9u0hU5j4MGd045x6
NfGpO3UJ9Yuua+GdgI8bGvibdAb4Fcgo5vYdqTSK4ZvWAa2U8quNpxt1QILFyBpcg6ZR80RTDuRZ
u+EwlFNPoE0dfpGKfrZIVufcLifaIPmUK4sdPVwu5dZFJI6/RXZX3KLo5zi/ZYD8EmrAKKWV4RAW
0ZduoGpo6dHZqFmQFuXkh7p+1LvqXq3Cjp8KU0Ib9j8llXyUsSapQDISiSzwKLFy65vui2LJnzho
G7kmMPKZuZX/ioF2fkyn4KBTJ2lIErZVriB7lx7Ysbc0yB4cUhMvQ/4mevgIhFz3c5+90hWFejuN
MPVYfKpni9ov0tAdeyDDxoIVh9FXbii/w+8Se6NwWjAhGca4zAjPCV2zqAV3x6mhaJxLBdyvRUOZ
DHIhrrhXARYMPXD40k4ONDglLVwSJ92+YvnoFepwVEBX7Kbc9OA6ZgcUuTiodPuVvl8qogHB+zeG
5SCi+GmZ1OfA0gIiEuVukQSgOWFagRfiOHWBP4oi3EU0+juNofrZHsFE6ll5RvRiPMaG/Rkj4210
VFbvgJu4ngCj0+6vq6cRNaviOaQz8BYE2TGWzlEZ68oL8/5KQST4qQztlX90wFqdZO3YlG4UM8C1
htq6S8QwGRNgYaHeJ2WyHE2DBgeLuKchgDhTYWp8YSVXMczzvTMrUHOUjLIFnaVgTHsq3e1co5LH
oa5RH2YtlIeZi7NfwBBoVuf2zvhJW7ughAYolq5709ZwiwTudB6rL4phM6wOJRLGCiKCAVovD+He
FZ15Zy8lpJwhqneakyYXQxv0Yz1Yj/AJYHpiF1KDY2GmX2vdfDNb89GwhfhateWXiiHKnQesrDYN
GV0Y4c2REh6+NXEXt+RjrYlVpKGVDc/C80n9Mgia6Vai7pCIScZUfZCwMz7NxbtY4s/l3MoLIyvC
zIix78m61sJJH5uqPNfhZJDAUn4uqvpSYNnNoujkVKhoJIJVmjDKjo4MKAbmtEU2NrQ/gyjD8244
n00La2h96fGQHA2jLFFH1oiX+8lg+keIJg2sN4WJIITGaqgBvRHmyS4fgmub0SgLqPUvglzkURPk
ioDBCRNs63VZcox7S1Bzd3yan04HEDI3OmB3Hq1Iv5e0g6GlAqjECCCDDvBnb9UEoR15H60qGnRQ
wZc8GJDay7WnXXaKRvG5shTQEzjPI8t0vK6m/bew6geaNelUz0b4HGn7c+yc9hgwRrlizimtdaxx
0WPtKHjcimT8FA66RC5/HEv7aexTslKSrh+2Jn7itbjQYA0V0Bi/Ljg6DBuEDLVw3BRcX5A0h7tA
a170xkTmKubiMA980drLMGTvVbx1y2ksyBzg8RUu3+qVNAWfaRB8O2r6zcGPhxPhSY2Q77Zl+rMv
rdAtlyg7UuqEpWDoOTBT++A4zt5W1f5TZl1bPZfHtsweh5mu2KEhDW8MITJBSSkPWP72FWQGL1KX
youn1z4cv082fq1lfO5CejSZBJY4VD478fCsUB/b5VpKGTO6zMp0X2jybSgOHS1uaNiT+M4gda8G
H1Nao72fxDuSDUETg+HdVgsan8IqgvE10IWGyy/GZEMqE83h+gUVcB1o1Z3j1HQg3qRG4Ckq+poe
zdm+0guYrcRH+6mP3yqQ3hDZvaQfjnQS64iEG7R8LD1tpqrsiKD/LtOF7ekOSgd6UyK3K9SfcxHS
8CP+SsG12JtIanZlO7z1bYfz1am4L9II/bIKGmMI99r3wao1N6hw95CHqsrBbWVv3MI2pi0xfg4x
021itlzZgQxxIMiuso9vhnm35MENShfp67GMj0bQf4PW7peshg9oHy+9lPKmFtFdI8oCh6dBf5bM
RvPFz5bkHSosVJr7nvTwLp6rhxpdPbNw7a06Hgr3uodn80sZJdWuTjrpDVIr9jT37ncjOq5dPKYP
Mi5NsCH496Pp1dAMOrnyi7TQiJsIj3SmaL+08lNokoYCHwLWA+tCrrzIVLu0r1WUPBuL8to5MQiQ
AGkFspb0zHL1NgcFHZHC6F4f6DgVqcXRrO7zAvnW0nT7wsHAMiiTtziUxyGDq2dY7i2M9PrQD/pz
V0Oq7yO6e5FAeDQU/dmiMeIujSvxUEFNBQ6d0Ag6VB6NEjbq2lJoAJ/g9l1OIbQ0Bkxr006LHOyD
XfspbTjAc8cFsVxjkX+aSkGymp8MQuJ5ptmmi6XU8FTLuihFGJ3LsjJPRpMdMGY5QZbeE/l1YGGs
5yptLkBtP1lxTXfMwXijvRKEMLp8Gng0getp3oQIYooS25N9nqJdEeDfu+CHGk1P/cL3qCT0ZcsC
5HPMY7h5nTbHgEYEO2iPqknDxzC5LdS0NQWdpYis3sOkh+g/ofw/FG/YscqDWa8d88CCk/wddrpp
vwbJAMFVIwTUnfYe5ibux0p3B906JvaAaakMf7HmIItvhL3zpVGKR6cKhx3uS0gRovokYn9cWwAW
VuZrSUz4JITjpZp+qPoRVzsJwYi7rlEVRjgTPd0ccbMbIcBOdX5isfeZ/pjpdYxRY2Atz5UCJavh
3EXrMmTJH01WnZAaaN1rp8vdrFcPaizUi9IN4OaVC+wbGjU2Ve8KS0sBS9TVgzM05JptOgmEYL+X
kCJ0U5cXUuJRHaREtxZrS+WrYpGBa1l7uSntcd0yBWCWzcWnMHaseyDbE9qa7wxHiJUI5g8VPioa
DU7qbUD00AjhOw4zeKyGEzMtvRd7cGmw7zxrNlcw+/xYrWxraq8w2RUQRuTAwSrHFT2uyEyeDJkk
B7U/AcfzwoKWSnObvlsAnHc9c9Je9OCVEuNnDNUPyHKvHEJCq92IXOV+nEYvHeFdSJoL4vHxZNaf
KXtHCN3V5UTfFMzy1F4f6GJyjdJau19s8ywNcrsZ3FvCJMU1Bxq/sobFUNre0hWOW/Bnd+VAgtKx
qnKnCNi+Q0cjrRj52ag2yVGX+HS7rIopnu9lpqMS0WJ5wB8mmDveekmRfckYlWM8n3tAXtekBAaF
sOA9bsESqIec+ZUwMjiZefWo/z/uzmu9cZxL17cyN8D/YQ6nsoJlWZItl0P5hE9F5px59fMC8lgu
d+/uPadzwiIWQNouUQSw1hfsB8fTtC8+aM0hGJo10o/4viKkVQG+7kmcd63+ZOos7sEZ3WeB9Vwa
zZIE3j3E+4x9Xw6qUJsRzms8TNaK+VToCh4KmaHgPFUvpxAyneYHqEVQ6U7HXd9hCgmSn2TyeOps
cGzo5mdLZ7xxBDDMzPS7lkLnVauOP6zcxezbxZ8s7QgpPlq5OBY8uY7YF/j6ajDQ4jZ93NkGpXlF
wy5aaiWsUKdE/WaiLhbpOLmiwJFTaV8MbfplymqADVH208iRMswyx2Y/BjkWuyW8JCqdtN0vPcza
dWXh79wm3Q2So9dFbSOAjFA/qG5kx7EnBfKJZsAq9UCIl8D24y5eU1vcpzY/OS2sUmhCMTcYR7Vj
0sIEY1VGM6LiEerscdS9drz7gTZECJMk9lcQMx0vPNwRC+BqWt19s8f2C2ChexOZYgRMyTFoNYrc
86rG5RadgfHbhKAX07T33KM0RroctkxZ2YtuLtmuhVPGkz2sSKTtHBeBa0pMpPRJAGWut01qRfyV
aBFY8dEvN06vbgbE1m4wKYii71YEq6evDXA4+tMQD7/rmVkJMOLaDvpfMI8OWSI+QLvc8pmxbQN8
lmb1tB684tGtmD+mzHtOZg019f5Xl42POhpMRWBuWNZ/86Gqb7HUgrDq2Se1ydHhG78kMUbtqdLe
tFa3QUdwWubzGqVq2FsuX0hsRNBvNMZ9AUOv8AUV0/mmz+BWyiHwVnMJEjHCG+UpyABjkyfTblHT
AvZrV+OuhZYUb4KlPYNgDOfsUUVGo0ObZsFHZiyndDqydxE6b8oOI4+Wt7BHugbOwdOcG8WBXYqe
4G/RzPyXlZOPTWuNIULY/qBu+zvs8NBoZhKPgc6jbZuPvCV+VhTP1mVmbLQ+wLCwQOa99Xhr+5aL
G8QY3PYKyHMvcJcxlfVF0FJa8CyU55TqyQ7Ufo0xe+Ce+PYMQoUDu+V6MbkU9NLop7ByXziZ9bUQ
dgAz4MSkcZZe9N2pLZJ+PJMN/q540+rYEPQO+ZE5QpeaZGJTF7/DuUquQuDUYTR9R94G/Ggfb5Fb
5BdQ+/xaC+sOMNhVUikvXTB2IO+BL/vds9EaD1gt3Rm5cu9q0dGL+ZQyBDwWcTb8MDzMzFvmJzby
VWeMV1EUPgaOr0Fz8dZGkLjkcQSSUPj2hvj7eHqhbcIsZN0X5qwAhKZV7yHiEbUmGWbeapOmX405
cgopGhKazuq9GzE24L+ClJ7aLocCtfgxoHYTThVMvgkXgAh+0G1ChiGyhNGSM3wzquari/ViNoOn
j8omXKRD/DRp30Jd+xpkcQwFGBxpPjE7A1uOeq05QOJ1UuQz9dHe68jY7krk4Uaz89EzwckIVUhy
Qcliqrz0Om3UCg3w8crsusdosvx9DYYNyaBFr+vfwY4Cc+/6bq2wjedsOE0lyo2tqq76JPnt1dSn
lQoZeicP1jjaBqvQAVHrGcPEX4RMW9ZqZBJRcMEbBCsE6zQWymM3/PZCst629jhgAXyVuu6rYj06
js0sZ/QZaz7n2k+FMXVLobvjDeAE/Pw6jaMril9b9PgPVqlCtisC7TafegaxUq2AkCV6EuFbXUZX
WsMbREV6L3ObuxBjXyyCTF4P8Z0nVNs69TsKlDB0+BXQU+HNx+8cGsLemJq5xnK09tS92KOCSvZx
dYbbZ9v8SaM6Pncd6EZb1daxoutXOAqz/LbBfZXuXQTndaUgqNF5QYkuqgfJpP4tLMAFpsTKomMP
e3fBTsXnM26q6CkcPNxtMTCEEcvqXHmB2u4tOrR+9k70w0yzOytDsqSaa3ORse4EWYygQGXs1UZ5
bCaNKjFwuWUvRGOfMnyaRrYCvIxn5Ovb8IfSB9G6Sq5HdveIPJZQILS9Uc73TsDjiYms+Jy0JMYF
pTf4G1P+A/tKR4M94GnB33uhOBjaBajdQ8c/GYP2tYgB9nrAXwwbKygbpovhPIQkoBeuuUfGIV6k
vpD1De/Ixw0LLDPuHIvyKTCLqhm+2FP8BcLQaRyje4Dh26gtD22Trev6YCX614I/wUdg1al+lCGb
jUG5a6yZx0u5HSPkNfIZY0E2psJmhy8uC9pAOxpJ8E33jcdZ7zSIPt2mi6vfcejUwN+qG1x23bWl
PLredF1ixdV3ED3rqO8Xhc+fa1X2qzn39zqfluGbq5HlYGg+uPP8BYJHfK19pahgpCwQ2ZUKAk62
bjOeGBwFwD1b9bKFOBSp9evsOK92hnAe/8Wqlv3uGu/V6Lrvef59aBDSySlwZKr/SBnpHqWmq8zO
f+v8sulc/g7C5CG1ii95b8xXZCxx8Myd7x7P86ZJkLVlgb3AVEajXjgBY22Lb2lcb+vaeUAiEUZJ
SqJg3JpTvkz18sGy4l3dqM+O1jwMTrZGXMhDHcO/d8eZzHJf/07c5N4LngazO+qNchu28bZT0x+l
SlWpdpRdqnRrICPOlRqE8DN6yPYWlvdLXaue0Wko5+hr0ja/suBgNAixlGUJAK919wVQS+R8jr4G
YEEx9k5v/bY0XNdA55Gs0vEc6PXiihoaWSRW2uAu8ce+8dtnw2yuw+AFwissnna6VwQN0FFBoEWn
OTrDCN80xt8wlJ8kzz81/y8roP8oOjza0VMPoiL/yErVhQL5/xvO95hH7a+f//XQfmt/NX+57g3R
Z9v/8RxQyUiQe7omuaRnQJ/m6P/Bog8OK2g/EHUfqKwQYA3LdIwz+RX2KQiFNkRg3f2PByqYgp12
Vk93/jdgPkPjr/kADzWRUtcwObWh4zi2Z7j6JyxfqiFbSJrM+lUZxZ6CgvE4VilqpiGe5RqpiMfB
rPRlNkPLkb2qi3ez7NXr3Dj3pmny1vt3114G/921mvctoqy0DPqy2skDmpwVrh/vbQ/Hq50jDp9i
iJSX/zMQiXZSduM1bPD69nJI0XL+0IzMTNkVuMxWnvEclDiBGDamu4po4vWjroYhdDY6xkbP5Id/
Jnk7HNkYYwQDq8LBbShBSfHVKpFIYnv63Afj2vJiOP0sybEnS5n5dtNU+Tt5Zpeev8t9sWa5tBMf
HHsP8C2Z1GBlOj7ogNogc+AOs7YbU+rfa4Cf2k62Q7s7KoWvQofCsnaKzRy0dljcpuIQ+qNzRWEZ
kPufHbIpD3ZUF7itJgrcUnFaXnvBkNzKvnQcFaapMV6hddqj1DW7h7ih6hOUvnsIxdk8jiPzOhCL
UtvAoGmePLVS7toUHAW0ESA9ZV8cenFgdubgsHuGNALmrR2CrkSejY1jWQUeNZgWP9t2PgSlYj6g
BdCs9N4PUFCqrYcwKId9UDaPVYYoEXOo1Z8S1Bdu2M6hr9yceNO2SB0k+CdHZHBkTB7Ed2Xh4d63
lU171oPTP10kb5Ra/bVRF8V2oE4MdzDqkNx1k48HGSshZH7okLHeLB/fPnPXOExxf21qQ3qsWYQ8
+L4CnsrEW7o2bbxSWWws+qFBWlwf2g0QLWOnaTq0FGfor13k2w4A0ewVyiTFSR/RWGIZGz7jkgwn
imrwrswrdcn8wAZ0aOIneZa+nzWDEp1jlzPH0PXrGPLGSkvRM9Ac1BK80O9g84n2kPfWJsi84LrX
0AVCcw3phmYIH5wxya9nJq1rfBbdU9n09aJXsvhnSO6DPF8G/wsN49BUIkhQiJwHRoIdXzv5axa9
1iIrMXkFQq9aUDT9Yl1SBjhQyi0Qba6LA/Wu4lA50AaRZsTYRnTU7hRqfG/oUcLWoh5S/nC6cV/5
6avOJoOas1cpmBKnrzn6NiRbnFm5Mbrila8nf9B7s4avd9/gimzMgGKt1qigZZvaLs7xgWNbX8AT
HRCWksFzf9xo321E067ZWEWrIsTnu0M51t1Yyg+lzcZ94vjGIYOs78ZQrZ/6lKScWkWCKotFIus/
q0TpzkqmOwq4aCmKQ24uuSL6GAlG7IWqet7A151QuxvRGtJh/DpBdF9gaQAOrc5+RFh6jXE3PmOg
e3BAuMH38XfywFvP31niPSKbmXyZXNp8gEd/Ji/ioMB92/Zatg9r01ky3cwvga+iFq3bP8NofjBR
dn8mHTCsVAyibtEAy/YR6ffz0B6gZ4yl4POHqfBtyfCHx4YG9P2P2QXCgW567IPxdGHCUsXs88Fi
w9GyqAvt0P2V2FG6jaiVkdwURTYARcVNCzoJ3Udx+rn9eeiH9l9OP1/LNhnGbTuaK9OY1ceuCk6V
NY3HLIrix2K48jMMkf1i8lep+JjlAbK9yTsMWcsceTYZyrBYM1hQMcQVV4wKylNy3OWy9ysucUsn
D7qQV/z7z6jyel/lQ/4wucKluC+G+0iv61uq6Kjo2G35LUgQ6hkRac+QcMBqw88oVbvlt37XRgFa
lVnRrNuocK/ZiDRPbNu2WZzgjNg+jMGc3yl2a52ysNsHk9O9gEsMKTdRLwIL3r3kLFIXWd2ER7KS
wTWQa5yiag1rqHoKX3u/mWDBq+NtT27uIUuqO0fEG3cMV2o2+1thLfs8U8aU8c6LnTW7fkQXsiR8
1dojOv/Oiz/leOB1tbmSYeDO2zYuo8eAGjbZmjlZ+kMQvRqU+/7l6XMFq+dCfQHj7zgGbzwT4g8r
HB7FP5++OTbcxlbt6GesoasWIWx1B492fjXV2b4aJqGmXiKv1M0uU3kxvaqpSPwHbXOLwJxxCgPl
mXyXvtaGAs/D1E9ua0NNbjMkks9nMgYi/w6kdHD9KS7HjiANwVCIay/dMa7T6H/yP/43t5Mxlfo5
Clr3jgVBc+zQ+FPhZd0mOGuvsmIOXlo7Pjriy2351l1lm+xcxFA9NN+G9rP+YWjhpM7PQjHu4jLT
nm0fp2kNF8FlHbaBGeKdrMxlfud2w5av5HqITdTCxBlABPRBgy58O/uz9/M4TNrWYwJyTV576S3c
RkPpG5qjm3sq+Pv548ErNbAOdo3a/h/xy9jEL9Vb2bSt4rYdM/8a7hYFssuQy7UyZhX5UR9AUctL
ZaeMf76MVPoJoUAqZkWy9ud0+sLkGV9pJGBfsJ8gpda6w3ewz/s5CQDkx5gGRKAuqZxAIW4trz5p
UVZDB84ftXiMj3qo6o/vLXJ+BhKW1aNO3vaoiZboky2dmeoy8v/ruln8hPe7XH4eZiPnn/7ed/l5
ou/Sev/NrDx1ttjddBTJo3DvloCYRkuHL+KYwV7G5NnlkMiOIDXJQ41v4/5ucDj6/vU/f5MdLKc+
fpHZOxmG6bI/sfGXEpZRf36RxzBS9BAhiJ9RrAq1fvfedeJ4j0IyNHzxjWZJ8KPLDVfwVqN99R53
iTfv8R5M1hWJ/0mOH5HG/zBexo3A+ZH636LaQ8IjnTH6dTPt1n9/as9nIgb6hnI1kEV8VRokrOQz
JrvlQT5t8kwOZHbE7cFAOXwhg+ebuxqixtUcqkulYFFcYUSyyHsvh9/OojgrDHWDjna0lE0VyaD7
VgMOJjoLcTB8yt/RSDErsl5nUi2uP+EOXpHUHuCdQipOsh8V6L0YeZHXjGXy6jLCtn76FmqQrr11
DIi+rWazyLq0S+NfVgPC1evzpyg2u7puqbqHiNunT7HspsLhHeT+VIJUIwNtaXh0yl0kyWGqPgpi
H2wpk+SaNLjypYzs4iGavvWZs/Opre5tu2ZV+N4sfXDZrIz9c68XOTUJmmmpMt9AsdRvDdQK4Nuo
+q0lzgwRk2cyduktSl/ZXMbJsyEaThqp9NvB8diDmPq4boEkHAGyvx1kR4EVDpvC/4nJIWAIWZ2K
jtJKR8RmxXXw895uI0fLgV6Cufc/f1Psv35T0FBnf6h7VHd19vR/flOwh6C4NYbGTwsH9qsmiqiN
vB/sBnUj6p0EW8DczH4I/rZRc3MJVcBUFmnUGwiqIpWkRIl5SIT1nxE2exPNqYMuDjIexSaiKxOC
Op86ZO+IrGCLIfWq7Tyl3RZz5KQHtehjypXZSzVG2hYDwubYjF1zNMSZiBfw7q/PY5PYTJBzTXa9
2eskKgvvDqEftAdK49GAunsn+irV/dDXiJZpDl+KAoFvqpPVthnKeCfPUGp9O0NG/u3s0ns5CwYH
OJ2O0dM/fzaa8dcvANVK2wS0rXqkg8xPVNzQCf0UeFj9E9+uuTFXTumt0bpR9qlb3WF00m9l6xxy
NJ/iQ95NywCK91V6bovRsh8mwXQzOPV2ylEthY5t9ZvJKz7cRnbIsYCYTMR/sGbxS9TQ42JWvlp6
fkJsBbwACZKpdfgXIZpRz6vXwQekkba5+qBSvQJFqfj7qlTjrQ79ZuvaobEHbaivNGh7D0aW49vb
hMGruGOYOHAykSHyg+REKbLemAoaJO1QZT9MFWkhOHovUZ/5qxkZvhsttf07OSKt7eGQxqJAIx9X
8XhSg1FvHfnMDkjCLCwjSNfde89lYKF36dJAZR/cr9HceyMO44A2HszKCx/0odOXkYfzsIy9j2jH
Kllqo3+qxP4RTnu+1n0/Qh6SpoxFKYlgnAAFDk3sOIP3ds5O7V4OlDHFQ/Ny1uLmXnZc7pXJjWuO
NqLWUO40q3BVtW5+oNTGflicOXpWHEorh/yP/fCnuBwhO8WVcujlIktcWYsr328rR8i4HAaB4nxb
Gfp0+Z+3bbziX+Zs9y8Pu6Xj3yhYxxaCnNZnyj08MjWGQYjqDyl26M42WKG5ErRVtuk4QGY72aT2
rkF9jOdlMbMRRPec7k8DYzd0cE0UV1dy0CgGyZGX4fKWsilv6ZbWMdXxz4BPNR0i0ygpyvppd4Cw
KiLzYEwAMUQYXDJwRqHxDz+X2uKln6xtt3CQfdvMWjQdzt1vd9HIIi3qGngt3Juydil89UpX32px
UWU40XEqD/Bb/B0uPbKhokNy+2HwZdgkekLV9XZKuorKktvJ0PnU7yImIMfw136TFshD59O6ZM3O
794XexmTB7zzIrgHYow7OLclCKOtYPK8xS4DQ699u4OMeaXl3fzL6878tPl3VMtTTbZf7P95Qxnu
p9dd4M2x5ZWt8h0g96old4EYUY0xhFZ041LOEZe5xO298eC+ykCUlwyVc8okSBt4m7+NlzF55YzQ
2KH/wZtE3FXMUud7/Xn/8w+NYuc3zLoDlofNPRy95h6kbqia1d15zSAWDmzBL5HAzZK7MsYxnpo0
n8s95ErrwaMyuGxMdBYD37Me8tmOd3alVzCO6R210XoQF5gw+c4XkHHlApSD0kaIToi1jeIl3ZLv
THEtm0FWgXxPNTiiohcC01uvzLxfemXmXfaqYvCnazWor48IzGXbuRx/+5Oe3YVqmJ8PStD/nMtE
28qQ7Owgom7xLvidQWe/S1V9Xo6eDlEULde8w6EpAPTDyjHuG5g++mQdq0ntdg6V8xUoo+AVxMFV
7YfGyzz7yyCAmOSPHfLxZR0+9JURPmjJCOq7VcCbEMK6u2AhW0JYtWLmuG7QwT52+TpUIigQWuEd
K3xokcDmrLQCJCjtOd1eOqBWm3sYh1dy2CUub9K1WDJcOsgVzgtDVVhsRL457/q6IruRsJqLy+JO
Vewf7eSML1Nf5GtHs1CXKsvpBSLm0e4wPkEe7F9ehM6fagmmoyGlaZoqYu4OZRvD/pQD6wbfrdVq
Hr+PNZl+dZGPSHja5mjtWafdF1bml2hkYfLZo0ozx2r/QNq2ucbjBDSdaMpDX36x87k6yYYe8dyY
juOvZRPgpoULrXUvW52f9w995P9O0qrb6b1SHsitmuc8F5TNVTEMlCtFXuucq0pdCLVhj0zdZZwh
s1genpmVh7pneiMXYRnyDJukROlKrruKP5ve5GVL3AzXlL2sPSibB5nclwek9kBZ1+VBtnw+glVq
OMi0y2pAXNuX8QWyjFc9C9QbM8Y6RZ5l9uh+qSYonCJPI+PmlJg3XouAMVKMn+PGoLIciiNMzzXs
Sf9tJWeJqhhLxqDIhcmx+ExtB0EZFRkJ0zDJb/65zHYrvcGG0y6+NxP4uxyI/rbNukOMmAXwgjwc
92AOx708K5K82dp1c2A/11g3crBoZoMfY09knNBYd/ZeEWXXpeeFN62Cn40Tz6iC5dn4wMyC/FQU
Zd+cbNwlXdmwwErBrPSJ/tOZJqFPYB0AYJZ7kvg5GS53oq7EigQkGaqREmSZg/L2nHnToRGwCHuK
5L90KptLsOiYZIip53KAwNPcuuJwifU54mvoUCCjgI6Xx/KuPRW9vc39+hrjb+PZiENBgTPREk0V
47m13Vtf98pTl07DKW59MDR58lQ6R8eZk1t+leRWnskDaOMJUba+xQIYcLSM1R6MAV0P1M1520zh
6UtaopN32WjLvfmlKTfWct/9PlaG5AhbKVe+1bdbiCHT7nKY+3LaZWl2nWWtjjFEgHbfpffcdsA2
aDYaXFY8mMfZhjuVZ9XeEC0Zapl1dmo77mWLd8xbvC/UaD3F6nB1ickh1HBetW5qNgM53vp7jPbQ
CvCovTVym+0XGiBfMyMXnhvRtCumLH8GD3qOg4crthMeiSsyc+FXA9PkRWZr3tFEI+peM9tHW8Qt
EiQYqI3QUBRMHcHHhiBL/GrUpl0/DvYDWLfosS3WMvFkgjMUDZk/MkM3fG+kYljQfxgm0DGxF67+
ebVgqH8KKouvFO9GB30aV2flYNviK/ehVABTJC+9fDa+gxJrkP5U3Vt5UFAbXmO1jQHCe8wMW0BM
QHnfxuQpQBG+edb7CDn2U1OOt4DCLNKMPwlyyUOowAeNe4/EqDhMlgopipXIJQShUwX7pefXlV6Y
52FoqiVrW0W8WcYMSDmAaL1qjfzSiPRNk221sfK+VDaqHLZRUtEVzRJVv+ukxWlINuMppx5YlO1C
NjvX0o69au5lC0XQ4ktgnS+Ukczur/04du4CL/oRq1m+y2ySzp2JFqIsgU1iA/IppooYrM+P4y4x
xaJyfa61fbquM1y0NQYB8VaCr12SJU9N3ysrTQ+ZUqbA39szIPEU0OZXhIG3yNDYP/8cmjjMPqYY
aqHkhm/OOGywiIMAWvThwRWHSiWdq4KjDqM0RDa6ytSF7JXtwR0PbPbMrVLrCCDLmNdb4aEWdpVG
OOXI6L5fVym6s0mFVXsVhikWMS3oIg8TNptlmpmRHJPNuhzMDSKx+Uo2Gz2NVoaLJfl5MPJFV3ra
1zvZDJTqxbHC7mgHtfYUJs0V6uK/OigUWLcY1gP2TtG+tLUXOYvJELW5Hfvb6OgUnnMbJOYJsDt1
Trkh0xBsW5QauaTLTu2yLZO9ekXe6NN+DXvzYjtqGNV7CP0My7ab4psqMreoGkFehPxFNbLZGeIQ
ZGVDwZCzuUgK3nbe8hKSZ3KYHCGb8gDsr8GEGw1Hqu7o9gSdCzPSMVZFEUUvdlFMCxzC530yBP6T
Nx1Dp49eVBx4drOfI+QvmrqXmUvHVrOtbBZQcftc80+o8Hz1G/tbogFrDGx/vPHQx3psw3RXp/30
KuORiMNr+du4Q079JsLjeyHLoaPtJSvZlDVRWQ2VHZey6SXWze11OatbpVGNva9isMbkB0RPNC8H
773pqxgxWJWJz62IBeQ+gGyK07rS4/0cbX1kEfcx1JgVSO98Zcy4WMHExTJ1GKqvJA7mqyi0UXAn
M/lYdogPjlH11UwUcxPrabtuZrX8WunmPmJmf3CRAjpfPothny7POpQPRJylkrkCi3kbVa7yAf5g
FPDu4swxbiT8gZWAdkRAk88B0MSUw3G0ZlaJLu58RwfE6oh3itD1YXNAsXE5Rkq96mMKWDIG35MK
hvPoQUL7OCy3XpKBnQ8cUAWU+nSaSe4V8L5yZQn1JFpbRodCBoZgorMS2Ae/t4//PENolsgPf1x0
6WzhgUiBEzUs22JX+ecM4UBWgfnRl6+lj/xsJpiPSCrm2MVFGsfzue1b1q6HFHClhxi3W7LrPEB2
nQ+1VW7iAZQixc9q02d5ek5EgxjGpo1ncyW3XH5hlxtkf9OV3JDZffHWC6SxuEdTfC3xCxLPIM+6
pnusnS7aXuIXKAR+VudOOV5iIi7DPHV4jOcGSgVI9TyJHpN4xC46m190LeU7FWUKKa56evEw6wG8
PYaHxBvOwxRoqvtsVCC3iUoFqwt17VtQBy5ViMtK6FNF4zL403LqU/NyZ+ap6FzFuNxUH/vb1ojd
oze2B1mXRNDhXlOS4dmsrWqFVEV76ymJd6sEU7hSlDh7aYz6AEFy+tbJBDFCUMHJZy5daGVbHU2L
te+go/ki/mijsdDcmGrqBaIph+lAmW5LDZeYAud50tpjdnd5loMpe0R5HNqQfJjx6cb4EBNsuOI8
7vLQijN0DwBYF4iRvMcvY+U9z18axSrO98PTOMKvPazxWE2TE5loDUIM3NPSs+KTPCBT8zpn5rST
LX/QXDzKX2RDXhPinrU14KQCluGav7vPmCfqvyyxLP3zEksHTAgPHZKPboi03KddSzImTeZDanlt
Qz27IS8X7iGTB3uAShkAUximcJXzBr8wgn/XLTva0vraNGa5kxvN1jt2MEVOspHUuAXovhtuZFMZ
O3C9/ng6b3KTRP2FFzZ0iNq1ricNE0R/HK0BVkQXLA2ESpZDPdnXVdw944kwrgrsvMEKz97RMgfN
IX9oPGNWG9/ImC3SBfGkUIvzcRQXrVnYXIK1A9s09CVvwKJoYGz7nnnvhvNK/lKZTuYBr8QQQ0I2
1z7Y23tK1RigB8ODHAFbXlC7YLjLZoXk4s0gEj2yqRlQgKokGhDun/NbeMTLltXSwS4nsopVS0JR
C9VhFXTwOUK3y+2l7GoU9dUrXRNpLNinQRCE18WEXUAwjtopdJp+iaAffnAJFrqjOItFrPBdfa/I
ZbuDLSdzZEQpPQ3vrFCnbCIOTUV9ScbZ9N3J1hypiOvH3s61E+duVvqv8tXRFMG8Ricm22j1EOy6
Nra3Ye7ft+nY7CVkrdXzZIs4Hfwc8UqXByXz75PEafaydRkhIW/yqvd7yBFRME44eILsubwX5ctO
15pw3/o/P4Vl0+n1cE+qSjYur0z5fpR9fvfz8rKUZ5W57xsXvxExWZVunNyiWhlCWG4Aw8TWAKK8
ACzjpiP5vjDiP9WKn/BNxS6prYpvVdbeeanp/7ZbCM8TEuOKVq4KEIQ/4Q+/5raXfw0SGzNVCh43
SFDFS10xnP2kx84+dlpnH1lNsc215B6xdGNehiImO3L3wQ4Fc0FVxAYc+Ubo9XqwuaTmxjxdF1DH
eQruXfDiP95P0iA+R5BpunS1mnNU8IvcIaDo7pWw6ebFUJNa7CxE9GTQ00BwLqvWL9f54ET3UWxZ
2GSNCIN3LbLpjWkFS0VNsI8WiwPePvV9PB1TVIMq8Gu3l/efw//GmvUeKiNyvdAzOnSVlaMBsxyi
JP3C+BcNQ9fvXYSacq9R7LFMr7lx1BKyeE0NyYGZJUcg+xkt27pO9hka0AcbeSTYRo6OKGPBpCvE
i0uhblyLg2xeDnUFVc1Iw+0lhFD5sDGmOpqftLrpNiS8VyTfwoNONfJupJJ95+I5xpZqdja9Y8Ii
LFzcNMMKxxnZbYqBEdRfdh4Bhcwq3rhR6i0wGPQ2cVqjrZzl+W2atNq6Q6f6vkft/qqxfOe5cqwf
42zlv0osORwPGB+kjwmn8Xr8nmAZutA7jEomkuILty/qB1TgF56u2/dp41YPRdxFK/yNk7XsNKLW
OfqKt5adMhRouJ62JCS3sqmo6bCzAoQusyFpS/I06WMaG+ke1i1EKgs87rpq4LtGGeWQMKU8opo2
NRR5KoPykIju85mqW/j45hRfLmNkk9etvXFx57hBwFzHJcusoxs8+V7GYvSOfpV5R2RaSNTqkYKr
dDmtZMeQFCPGcwHa5dnsXCV+xGvFHacXXadyNjrPZa/7u2AscZkgxVNlZjzDs1NVHlw9PslDAMPJ
r/w7haTzqbXycadN9eul36hNBCZKISUrrtHV5ptbjDELBWeYxk2Kf8M0BOW31sIVzLP1Ar8M1Tlo
2jRc8aRkP/5mRIlE2noozReD7dkpIP9psMl4lK3YCj60RB8rDUrOYmShKatLS/RNiCH9ykjiIoTb
xXcdmLnz961KSfqPZELPy3UJPM6bfuebAPb8MjtMraY8WShxoJ3Zf/GVpj8hyrZN00J5MhHEvq2M
VIPIyqi4HCCIV1A/ZG8aY6sbNiXo4hIIgby1XqTpndZ2HzYHPfoBm9qP336DODAy3EZQt2gS17gd
Z/3UCd9MPpkoRXWAUq82uM1JHqiXInlQ4NzpN0dLAlegx2DkErUk78Uq8xxMJ6vY9DqlVD+ImcJs
hb2ZnuR3pdHnQGGV4RiHWxm5hC9DQ83K7mRHmmmjGKo6irfBRMkysWBV4emHBnKutp3+agCXaYX/
y8nwptXstn20Ug/IvoZcwFhq2s7BcLi7YpGowFUG5GOkEfaGc/+oBk590wfuhzjKJPG+mIvvWZAZ
JyafKzU1vC8y0wLt58qLhvIkW7HvvGi975/zMjpJUOxYq+JGdvZB6y0pxKUb2YwMNFXiyNGX8m72
VE83jq7ArXX9Zt1rRUxK06NW7NeouJpUVmpHs9FLacPvfPfuey0JHk2DCazUM2OtRkW1n0SFi930
psEG6yeGFjg0JWn34M+BsunQibgGhdSf0tntFnJInJBtAQXymg4Kn0gfAl7Ts/5fcuDm3ywmHdVx
NBe3FdsytE+7MQNcZ6B5ZfoaQY60+6q70wylOSWtntyUTVItwCm1JxkrHdygkirtNrIpO2aIsJ+u
wpHjeiq8VnmwbPRS0MAdPbQZzO5yArYiuzdUBP/JRgEJcIy22cmDn1kVejLqt1lRml0eOGOJmoTe
7BAqeBsim2becp08vVz84Rp5n3Gqv/7L7lWCO4oPJQPdYR6C/QMOGmTqX/6/mlptwiEzhq96n2e4
O+M5aIj1BCJ9zl6elWHKtB6p7alGeWUrY5FYVAyVRQd1gGbjKAbuYSLYJZG7zyCs3iY9bh5+EbAZ
tbXjp7NeT/VzbHw/+9+PG/Adba1g3sg6pQUgGGUaEmtyWyybgRknO1mYlM0EHuCHpuy9DP5vys5j
uXFkS8NPhAh4sxW9EynK1wZRKgPvTQJ4+vmQqi5V6073zN0gkA6kKCCRec5vPsa2Re9iK/O3zh/F
oKn5oFTxF+qgOUe3KIqzOybbbEZ3yAPxemORIaO+IQAb3qeTl59tx1iYulq91cmo3IBRbu/gaejb
EufqbeiaCfsCA3Wgobe/Qw5v+G9/t5NOQYl1iPclEgELu8So1x3S/CUYmfKVcNA2spgPzoNSOPld
rpOMA513a3hG9hKlBVw8pYNqIItIbN/Ywh9PuDCMT0b+I86m/EWkeX4w0NnmhubSMA0iOIZqgxUG
raOpIPeV1wBG1YHtBN9AXkzNomAtv8F70fQeCrfP7zpEda9Nb91mQWitIDBGuw5g3bIe4DBnaelf
onjGyCZV9MbD8Rq5hXFvqLGxsxEmWDdWXH9xnTcFobm3TwP9Tnv+9/tft+ds/5/3PyEqW3fAglhI
15tYMfw9ejMZzJqKZ2dP9sBa5AmzBHPdhDEyvgHk377zD4pt+Iewr+7CYJYPmEuynswavNSPMmwa
Iu/AwLZCmNlutGP2eKFZ4NE8s1kdf2p2Rm8N16qyy0uBb3lQp+NVViEJh+CcgrqTLMoGU/fu7boD
MDgPciDnHJtwepQleRh8rYTcRVSlB/K7inV4S87UOJuiQ6RhiIFKssgMF7WK7YoFGOF5iEAluNn4
CJIu2FUx9mNh31vtDIeCrWoitiEf4vdHXj7KUYu+p1kfYFrrNyiNYSblTc3ZJOn1figTU78xU1S4
PxrCuYsc4cwjZGfcr980w7cXpQfJ9KYPOpJTXlId2t9ntWyRZRK9rrtwXefbUHoAvueOyqDetqp9
+RQHkMWPOiyqJlBsR1lT8Dr6I2TQ6kFFls03b0I3D/cwQJSnIPa/mMz9Z1nq2nNqFu5jpvvZneqE
Z9JOypPehcNBVXFzra1OeYKkFG1sQq2NAJ16hYCTX5mr47uGfwiUeOteiTlU6DLdeGVcHWRdVnqb
os3GjR+X/QHeeHdQirHHhlB3S8zI/irLs48+7txbFtn23eIiAEFNG7bvm7iQ4MU+9MtHCaOQwAl5
hupihR2lB9J8LNnsBYSSP/pZBQywRkG4Ths086xFlrWwa1ZQxlyUB7UNrHNulnczonc/1uhxoA6W
ICyA/c+nbnGFs9M7O07F8vYAUz48y0OOL/itO15kgWggYWciy09Fp0+7fBIZqkxzXyeak0+mRth2
LnrcTAe3jU/MOPF1aDDPKkR6kSUkezPyF9E8G8VXechSUlwT/CqWF3/VmSWEd1y8FlnSh6e8Hr83
PtJQiV26soQDk/EYK9MfJXJu76Um03XQvv4fbT2kqCWhV6QOURzeW2Gs7uVZK4bp/UzWwcPEh25W
MIq6FP74LDdsFJpPus3p4Oe/n2smPMUsTpGEJOe9c6tx3A0Ztqq668PHU0b/thPZhCqZF1yLrIyQ
YAzbRwygnRtfkLcY+uhHzH4SdRqN23loYQBECLf1EZuOpq6Rnw6yAHpHd8wqxX2zw+anb7fuS+4V
3o1ZatljAUts6buQkf59Qv0P5q5rgKhi88ikymRK8yd4VYLOTy6qxnnEfRax3BlAJMoO0SoRI5Io
mbwKTNVSVdO9fPXK1ixqfrWqWvqr9WOsbNWtYdchdHQ3/C/j5eXkgFAHYWzVtT4e8moA19KGORLm
f6MP2B2QezbDvY7uxZx7dmNPHE09wgQu6sRjWfv1IvBs8WiyaUcnZ6ko+tk0o/J5cqNpPzjFnJGl
SKRQXeEPNzJJUrQDByh91VYn/LKwxbSKRTVW6aazWg+z1tDewv2pNlav24/dZF3lRnBspxBXwKi5
j4VlbZtArTYB3mmPSm9cI6hS28AKTQSdqr2KCcWrpQDNj1jmnkzU6g6hh4Ofh4fmE0r9TzLK/bsr
tkK/uuLGq713db3huRClsoQx6ZxMF1oyLqZwp+KiwxwKLZkbhIHck04K9mS0wn3Ts+lq81C+qUb1
wwkH+9Uos+7GQw71GdYalEhcZx8HBxJG5undPear47LqCFKoKHSt3Co0z3mOFirA4PDWr0t1M3RI
ftvCdLa6MniYmTnZ3sCLfOcIoR7cqiq2I5rZJy9C2q4bUAopY0tZ2e44XXRgwaQARXfNY2TBkK5t
H5paZy+v5+KJiQuRlmzQXiJHQdqrFMoXZ5pe+EvqbywATs5UOT8ska3Nrghxmzf7bSX4c3ozT89j
MVZ3eVm9DbGhvWoBmnZNgKVM0kCE1NCYlPXZ0DqbGmzbeggc9TUMLOxP3RCRxvPAw72bvDHellCl
YUohYklSK/lmVt1NiKnaj7FyEW7FlfMx8tNgrVuKcWirPDi5gZWtUrUKnhNhPwlv6n4oSbzuOsvE
wyvWtyN7mkVhJN01K3xjbXRqf3BAszIhBuW6q8PyvslipsvQyN6salqjLdcesDxB7SIp3QOJf+f9
IIs2ATfWIBa+tXOD5mgoyMtTNZvF5GWn91NvHm60iCkm0R+XkZ3dqBULRy3Sna54zXIQeCr7aqTv
cbXX1wGoxQcAjwj/KGb+wwhfBdJB33JezIuhztU7vZryrYKO6dZUAv2ihC6PXuVUb01QL+SY3HV/
drpaPJaZmaw7br2DZcDMVlDWAMIbDoSja5XXYozKdDncR3L1MR+MeZUi6+tuugf5+avqo56s5L0s
CV+HFJHi7C6v8Y918iLyE1CefskMYAJ2hEsFZKHgoeurBqcy96Ircfggq2wLDxGSyWd1rnK9OoNA
Gakb2RhbbgacjGSALHr6SDzO3piOGjeLZuhX0OtujXRqz3artPdtGB2CNCGMpfXptkLvD8MPolpQ
p3HD1ZHuqwyju9e74I9u3QjSEi0sI3FQTSFMl3kCFC/CxvVxwCzx/SCLWTLy/7OsfEn4yLj4WhFc
4mgPNZd4paxShPXFUL32V91k86ADA6hWspVVRnn49/cJcYa/L9BdCCOoieikVnk4NU39BMCpjDyb
ijjXH8l/koxZM9eWezG5G5u42101v8gnT0oP/yrNbZA4/2iTPdv5tT78red/jpM9m/mavz/h97go
UeqNqPPZ3tMnneJ3gvSKd1SbHsyka4+3skYeRsBSGyXGEvlTQ2On7AJkoNh1M3Xp1fk+TBBsAs8Y
X3nAi1ur9reyJA9mE1kbJgrkMa1QJCAQ3W7Re+64CRGkn8AtwQHsPEQmI38fGfFdlMdknOYqeaZE
pGu6YFJ4Y/zVQHSrXue4cdzGXrMys0m/BPOqdcyqcmknSgXsJLeQAorVA+sHRKYy/a0mzvsQae6P
qdXDx1rrxXrMfdT8/cS6NU3cr/U0aHZlgbYg0SjYW611dcqsvEdXdZNkdvFs5yLGFIDYoCyi/qoz
a1mYeAx5+TxOOmbP2t4uyu5WSfNsSUxKB3+PQdZSE1Zxi0bipDVARhtF2bGUaFd9Bgl2M07TV0vH
s2RM+ha1ysh97Er9apBs/Zb1pFCGAkoI0CB7mxpk0v+XHkQ3i2Xra/oGIo+2nsqWpIaeZSf2wOUq
K9XsiXfZd4gi/g9df+1atI5R3nPMre8gy6qbpUX0JrUuIi2QsSZSsoJ0Yb2opbIOByv7pinprx58
e3U/k85WuEs2p6Y0sWvNEpbgM+SXkDpSWjV7Zb0E5ALmNFJccXiHyPlhFxyjcTgOalAFhAiimxbT
UhZ9sYVyh9B/Bpp5S5g5ecN0E3MLoLDPblkhwS3S5GHsI5xF+GMuUoY9Bzp+ssJs3A4tUJYx6sOD
P1gFPssFAkCun+JVhSQA/zFEGQwSymOQ4XnJGnw6GdUIN0IvjF2gKuNLggWDUw4eMXO/Pg3wD25k
vek30xJ5WLrNE9dQIX34u5uaVNZNO89gyphztRbJTNktSaB4J95PXu3Js8lPiIhC/Rogd7BKbTc8
tnFV36Za4kN+6fQ3DeWRQLW/RapaLKY28UBGefq+aeuIL6tXz3h8YwKW2N+yNP2RK6J+cCrkvv99
qjKsT8wCpipPM0xdI5ymWiZ0t7/HEtoh0Zy0K8ZH0DretTafXKNj4kUuY2/1HoyBNKlesygub2yl
7c69qIy7QdeQ1qAem99Vj0huCA9jYZRDspMbEVmMEPT/oyhbcfU8VBE6p5iXoHSGE1FYD+U1rVH0
HIh2vBrZdBdJXK7n7kq0s382dvnVGFP3WYHiuchwWdiR/PnZto16UFBBXJZdOX5B8vnaoBh0X8/1
yBTPWs7G+KU/VrFfnIVK6F3u6ItkUtGWKgLchnmzyu0/Ca7hFOklQqOpY7Ybq0D5vrKMeIPlBCtL
2ODkKnG9+RVMd4S2BC3dH504D1ggqYM4yrIfFOIYDFZHVmLAPOfvDbKLXdoMkR1brx5WmTs8tqZ9
kUhCiT2E5Z4e5yoF0sBdWDopEhMoN0O+VE+u01YrR503Q6qK8TKWOt/bCOaqHlg/Hbe6xr6rvCAo
YOGtXGuXCbI6879GLO738MgHMyaH88u9D7etwPyJKNl1Msbg3Jm+2DrRkJ8baAU3RWDnL3UdtWvX
sbONUjf5C76ir1gniQuS8tG9B21WVo9e7m4RT0DiZx6Uj+z+TL3GEC9U2+eo2JqGn714CL8eyBLX
C1kclPEe/s05ngWB8tq/dWKreghEmx6EZuA4ONcHeYCsV1M9GPg65R5mWGpars22ZQnOSv4IePzP
w0ed6rRiZRYYtMsuHw2yCFJUrOAsOctcNONy0LP0zqtyb8VyQ+VFGfUbPKOrY4BXMyL5rHwykAsH
gwd0a8Rdh0ZIpq3VoHeBL0/Zaszi4ZpiprDAjbt5TNrCvxmQGn/BFxRx8Hg0kIqbc8Bl8aMum9n8
wg9vJmvjWmBR0SdFYDMJotmKjCSM77TfuiC6N3C7iH/2gCl2MmM24OZQ+l1yp87ZtMJFwoz57U62
kdF5bzNmUvzvNpmT+89xXlKHy17kiOzN7AHPjGxApV64lQhMuLHGvihDyFkzR7oNHGVtirQE6sod
2d17arBjGR/8hKm4C/0CWbam1pgohuQ29VJjryJts85i3bl3a7LYEdIsP2J7wdPvfK+1CulVPVeu
rjYVm5bFwH4IkEsKKtablZ6O2L8Hh8hL21OjJsbGIZKHmLkS/ARymuWm8VMp29eC5PKzgw76ssKN
4Gw45bidDL3cGX5nrhMlDQ8opUQIyTfawai16KS2VboC9JU848r7hA5A9wOUy7pDSvjrmKDbUdpj
eIEYwUxT5eE2qHvjzgmTkG2xbr054gtLZugGaW6IUyRpCvZQisOcnxQzX0E2gAj6dWZq44C+QYGi
4WjZl160r3XpDS89pl9rJ8fq3pyBWK1mIp2seA9jKqojvKZoobZm9NIVMXA1bo+tLHpTfeqaQFxr
v23vRJHc63MvrzDSLcp1iNLMRYJ3RD6V8FtuiQ7bFP4NSQkZ6QMkNUUjirlZRCz/N9gKc52lguTU
WVY5uRNt6zTckCswDmkyQLgIHG9jlg0zg5oqy0bruocET3nkhXvxpQ3Ku5i7I7gplVWSJCgo53F5
GI0+eGsnDWJ/EJmP6nT7vjBQkm9M1E9+axrPSFRP2y7Lw5Usel7f4WnEk/beyp8l8sC+/feXn/0f
7z7bMAgQ6yD40ZT+D4a3JiYo0nalPAgv18A2GcZirKb+rIos2WOg4a+hSxYPPkqNTGOZ870EFxi0
PMQffUd4jbsxuWVZQPeozB/KCp3wsjDsj+6ZiiKVvHQKwXX/3ne+NIbdaNX4iMm+E7XzqQNSn6bo
6Zb+j7rV9kNXJF/apkdhtY3zi5nUOq6dpHTR6o0vAazRha0UwZcMHnbAolwO6gUO0cUATgPZ/Rt9
nglK9D8fnCC+0efsfIjg1UMiSP7OM4hs+10ak+lz2zwOlIvzf8jKAJn7vFGCcWKgYaACp1ORVvkE
oyN845vACZ0Hg9TuMunGpHxOLf8GiFmyASjWHFxVwM2Up3VHOrKdD+8tuTl6C1kpUhT9b6bRXQSZ
BZLUnk4S5yLhMPLsEybmU1EIa0Q9orXNLWQptIE69DkH8mn3jqa369ztu4OmVM6xTex+1SCt8YhU
Cfrw8w+elUfEGKzvclCmRAxy4m6tGuz55aAmCXgsQxdR/xS/Fis963oZfu8ETg16w1NS4Zhgj4Bh
YPd9dVp7evG0tlnAZbGu6phAi00i+9TGprKFf4hbi5qEJwu4wBqNU2XvheZT6BNQQwq4PhKi8w7g
Q+O1kk1IrcOJ410pxh+o9MetyQ0CHg+8Rx8/igTX8Mirfw0iEB69D2LbWv0eNEqkQI1UV53q0fug
eP6kedv0/km+rogH1bdJkQAA2vSml62wVg+jp6nF4tJytaMwkng/lWi9yihj47OWbYYh2JpzDLIy
cNC1qtF7j0EiL4WVezQ9lrioCBX8pqJo9kvZ/2xmnHvbtcO6Jp6yda3YmasrI8a0wUxeMgeDicqB
q9s0+jMyhv6trJIHWfSydE3gPT5+qjcb9HS7TNSrHH+izhgP4SyASAYEMvF89nGQdTic4hGYH5mh
3J59m3qfJzPgOPWtozZHkB0bPK3u5vZR7239UbaOnWoda+8+qIdmp2eJgdy3tyZJZ9+rgxPe1aG4
T2cSWGE23lbLEhtXSN1YKR16QEVZ51tB/H0pn1rNHfOtN7rde1G2ZmiL+9q4scr2pzVvzQaA+mvC
ODZVFJVYO1XgP69+8d0YHeXYYBp8kgtcXP0iR61O72te3bVbjLB6vV8SnGY5k6DuJtQY9TTssuSS
jF1mgEtdGB7LOMzurSn+s35i1zfkVnY/97e6zHs19WM6gvDPWji2SRdiizp/oygrdyz90f03enVr
Txb/gAyh7qxF0bVFOP5RaTHMmvuOeVfuMuLDePfo3f04hOWmdI14LROF2E8ZN1lieseEn+w5jy84
M45PoM8e3kEwYL2M5WQo6pq1sYMxVqec3L5lexm31YvVJpdgjnX2cYlRaW69imSIAYp70bnCHm3n
KU2zifAkuaZ5qt+4YFW+t/raTJqfOVyH17y4EgzGF/f3iaJ8rvmzKQe9EN/82SevWudVhdwnUw5g
X+YckUO4db6d8oaUkY5pw1q24hQB9HJ8c5H2Hdmr+/w78cMu2lvMHJJjZxUR2muN89pl9apJW+1b
VnTqjacl013KIgkgIJ4qaSS8x6ztH2SPOovYsEbpY1um1aZz82inpV117ebgm+zhIDxRWv14KpnT
lu2sN1LPB6FCplHDTFu6Wjiyr7djKh3bWKSdEz9mQ3Rr6Gl1kS+fghIDyou8jee2j1JrBH+Ufo/z
fW7Ef3/7e6rzn+//GW5D5gfbXzhzn1V0DEtplEAdxofJ29eKJjocWcEkeZ7ZL/sitg+SGCHPgs5n
A2TCccKkzVfAkvX+usuR/YGcAg8fi7gDgs0u2XP1IXESb2UzVW1Gs43Xtp8TFZ6hxRJkHM8aNy12
NHkFYS1C1OiAO4X+5JjeU+4m+lmWVCy2jTx+SCKiNpqd+3vm7XoZYFv5CuP6uwNQ7q7EoPw2mfrh
JoNhdjuigk8MYrgL276B/Nd9t1Cqfa2JrIFd6MfnGOeERVSnl2QMxG0Rw0KPXLe4rT3H32Lx1Oxq
dqcZe8jV2FX9/aCr0zHFdkGb9P5+xKJgEWPAurY9sgrYtkXfPbu5MfjttokWK9vKb9/GGh24zMxK
fo/AWArNq79qPO25XjrP5mj6G+jA+cauyu4utMtTCpT3NcVPQOaV1BZdIiTlw4sTV3dCCeMdWt32
wc/hosgDr08QikWF3NrME5p5Vf1PofO+JUMTVd5LWPgIbRpqfXCdsT2TEuNV2kXjyrCGal0nvnmu
mZ3Qw6/ctStAFNzA2ka1qUucq+urZwMY3FcNwMxNUaLt7jtlyYZnXBeq+xxaef/muhE+XqJuVvHU
xRu7VrUFM4B49mx7luYO+28BdPg6qAT+uMZDn5veT6tX7tgUb1uy88vRgbEwJvqibTUcNrLQ3SRm
6x2KoRm2tqvMHpe41Y+w2FP8blTQ1c9T3g3rHlwcDvMdO/C8Pesl+L0G0OFbl4iLS7L1ByknYjb4
xeLqgNWV0rb7FFiMZPvR4S9aYD5OPbSF9DgEYXwnD1U1u9MkQPjmqkRR6kWUudaqtArtJJwR/oEo
Xwa3vFR2Xj6Ayn3Q8LM+I6KkPhaK9oQivnOrx2VzGq36AhEASD8+AWzhfsSYwhzVKLh68Lp3gZNF
JkTswjwqBKDxoQjt7BVndGtTdmq9lkVltM8uRjlXW+/FbWfP5k84GL6aShwta7XDzBYnK2CaLvhn
VMQkgyb0OKvQbErKMNhko/hVLxsTgpiEa+Yusoza2BfFwQ6u98dHMiP5uUrjR3Kgze04xDxJk8CY
XTT9k+oyUwMNzzYESb7z3hV3mdsbp2FwtlZqYtOIoBYBPRMI+tyoYnZx1w+Osy+n5I0cIz0ECgk7
L0KX7L0coYiL0zSW6P6Q96uSyPITy5huBfSe19pctA3bW6ie1u1y9JnXkVeOC9E2mGR3tpEf3k8d
s2ObxIrLXYi5Ngl4Qbm6sgjFbSlCb58346UaY+vsZu2G3efK9IzvhdBY4cXtmzCt/jK1WbnQC7de
19HrVAP0xV1gMWJa91OY98J1xGOThN6x8ie4w1UKrSLpIJHETOlI+PlbVWD0UPI4XzKlKy/5fOaY
2iVj0j/IKtnYF022EcIIFrIIuCm7xWDoLSElXDSO9VDjl7QTjV0vZNGJApyT3ORrrOT2A9rC4pp1
uAjOJTyOgW8Gfbca1EE5TvMBNNmvszQx+k0f2l8/qj66ffT1YBST2uDTf4907OYAivdn5Zfufqia
eOd2vgcldMi2kakFJxFFzSasjeSWVOK4NkqjOk9u7ay8DGkPIbDo4M28LTI8TtEjbvchj/+2iwr3
aKCUutZHdToPVVusfMAf125KkJ42hfpQpnd1jSVE6k7ZHbrW8bY363oXB157HqMuIu6V1q+6n5/U
iicdZ/tdp+XNl7jujAVIvexikHbdAqRSt33ZJYuq0KHbEUXdaVg2IQWnzK8MUS1cx9C+2mwsdLW2
f7hldq+xhlg0RAUvwlBWiIuUP01IZSFz4WvQ8w1FmBQXK4+6bT22ty6P0ibRXbEZLLAyquMSW7BD
/Vm1mjfdzuKfuX0CpYnAAg/zBVce59UJjRLPFK25IvfSrau0LY7uUB/wQzFWfqA0FxhG3SJvyARU
xYCtWZ3+UEO2WV7OmsR2zXwNvbA4TJNhnXRwJMvQE9qLKcYTMRCXRKWnMWWvG9WuvkahNa2Eq1Z7
wpS4STbiB9wKJkqy9uyIG/sua7r4YEQBSn5ZP95m3rx9say3GJNSaBntiKULhmx2wBIJyaK7DpTu
Nw+YHO4I2XgdM1OAMK/VdZ333TPhCRIk9IjmhbNbFdmdLpoCHECzVZ0g3TlYoe20KS6O/C+TDf5q
9tkzK28ZiVmuaoi97ahH4zEvgeMPkec/WKbZXJx62CcwU4UhboyKdG8wtOkpQoBvQwa5XUlwV8Bv
ubRFVO0k9KtD2BykiNsiagX0q+ncmw5N0wcVn5qrij+yUbbWwap73LTNXuy6TgtWk6vlrxAxfpB1
GS6VB7WjMEJcvJhzrcS7KXulXEQ6cdjRU+1dH/XjZuiT/BrowiNe2TXfbK9GzLPTfiikLCo1ch4r
1ZxWGuaM7ohJe4GTxCWbDxDsxQ1eferWtxVdwRm60ZZT7ZSr0K+9i+zoeba5cWPTwyXvrzqU3eC3
WEws81VktxSr+4v7fu33i6V4rQagGnoxPY9KEK7cosxPSkAAEH4g6+feSI9e7H1xEsM7RQb767C5
nwwjWuiTjmCtB8u99veO52qnEoLKYkJfG+gJovgYp+m7vMf6qJwP0TYfs3zN5jjaluwUlqbd6c/I
nX416mH4SX5uAqnMQoXddq2kWEm1XrESxL6ZLtNg2ispE7WpWHcD88hWHZV4mVa29mjHAUY0iZIj
0pjzvGrpC5iZdDm5DQsutRyPGHnhPGpYzjq2jQE9oKRYu+roHIuq63qUlLp7q3Cyraz7OGiN+1eX
xtWJqznAv1iNoEjYNM9uI5qb3DGjpx5Rd2y7LeOSeCFbVLAQ4LnxCJ6gCEBIAN+DEKTQK4E1SHsS
tcEWkAjVfUae6QZSNsavc52WGZhiTS2kYsW9xEbk/CAXhQvCovUD9xoYrJIjXf2qKsq4B3k67U0F
pgk2gszu4xyaqBTBQjB5UZoofcUqDsA6cKAZuOwSAA/3oNJ7ZM4Me5EMbr2ywdBbYURCMsiio1oO
+S6a8Cx0S1VZVs6kk9rz/OvoiGtgBye40UGIOJBCgCXpNr5WF3fE06AkK1UOj62FNm6zaoJSWz/a
xRifBuIahELa+jEpC/fWS8wH7h/7YRph80AH/4sh7syWfB9UsIpd3LLqSQBLgrhsiKvGv23Lb7Jg
h6G6who0WTpOPV0SpLFuDK0dYCYY0+W9DrWPjZ66YC/mLrKB3QIaKQoaMNSUAjtX1cpZAM+qaYPn
VMeuS3+d4b6brJCNtJD5Ek1LHpY+76fMRNxXKQZaSOaji2ghOamoULszzfNP8sBt4O06mFYG2iIn
q7Z5AWTxXVthJqQWTIusYJ07bcKLz+eX2Vm15dzJutYt9nrSTNsidrHNMmF2dalNFn5ADU7FQKio
xluyTsYF31BrYfhhcBfyrTejM6Zbha1lpQcTbLRxDiGcQbAue0s1eU2D3PRKHS5ObL72kPpOYf99
NAoSrd1Y4spH4LaMEmff+A1rsflMS5DPea+UZXloceqqhnHddxG+fLZKiqKECSmU9BXbteQLZgKz
IorSPjHfa4s29oN7sCjRyoxr/2yr3BRR8pXNFQn4Do9FvbN4tcxFeRCeDqrW8ogOwGujSR8cG+P2
JWZN+sVorpHZQGxUbaRXfH5gJBFQTla9Ot35to5t2qQp0aKciAeYiZUuo0kx7uShCqEEstrq1lqg
/qqr2w4jskGvdkNam+/9hKbdktCzj0lheesynnHijmbu24hIi4eGNa65dnMVjbhREcF9MJ1+5SWq
cjcv1P2u0Z4NEKtHAgT+e9Eqs2wRjyJeZ3oZ12jt4oBRIv+/QYIpJRdbfHP9uMA5QIg9zxoeV605
3FkoaSxGL8V+2vPdQ1IrT2FcJFcBQ9Ls6uYBa9L6oQCNVBqtdlsGSv2ApZe1wJa6Y4aliAuLv9F6
QjN+699aBaAqqFs+5sP2d22a4me8yepdpOK0VXlB8mzDllmZoom2shVGBNqdoVmCXqEVmwlUbhPl
XnVN9cr7AxgL1YPTw1sMC/vGZqN5cJQJwGBvGVvLaNIlKiI2jKmkQbAJ9Bg8cPsxI5SAfwXe48T1
aR1VbPwKXu9K4liEWEL0O4GJruRY3euDTamV3ep9bAfojLc9cb65Myu8Zl1MIONla9IT+8M9sHov
AtPihTUOWGPPnXORkt8ccJGWndUgyVd1R2Dsfeww+EuHhPZGdjb6Vl/Woeu/t6Z206FvkVXb97ER
jpJVT0pI/gnJFOJr3rbJBjOereV4/blH+n6dRVN5dJMD6JPoQWkWvaaKB0Vz+oesHp5gUXmnwsyH
bdVD3lSMQZy7Fgm6qPegFymR/V7Xal+rCT2196oesYJbk2Szr5bo3MbsmAGah3tXuOIsr5FjuIrm
SR5t3HzAxjYXLPEiZwl8Oj0EAcRvWG/fcoJTX8sS10BQHtY58614Gw3uvm2n7NJZyWOnJsEzfGR9
j68FitfeEDzXSduuibWPa9kKeKBZkCP09rK1MOv7rCl63FVd46n72lRZsNXDQl2WwsIyMsM6roG3
umlikpx4WiCD5JW4g6xiy/nrNJ1PTS3DgfePDn+cmplWrpOR8EFgXX1ImE82fx4JWWC8A15ZBnfb
nZ/i7jCXFEuY5zgYr7IUTzkSqLn4Jks1fzT0bfxso6EKn6Ya7SB3IEcnrxq3OLb7IFOWsa0Y59FX
fx1MZecoIjh/VLPgL/epHzzKTh/1qYnjYDiSKf7UUASxelP5sAU+OssuxCPY66BjJn5/nN+zYbRq
TXuED7+ORDu+upPtL6cWUDNW3OpJ1Ql3gZ1eumi9wH/HxjOazU7kAV+lX2cpXsA83jnvcAf/E9mq
/T5Li8xbDT2Ekk8NsrNsFZ0S/NEK2ScghS0aohLEXt+v2jTuTdpMAPc6SMUEWMYp3yMX9usQs1TY
p/NBnn00fPT7aPjU7//R5ePyE4B47MPnD/4YJ4sffT4+6f/R5dOlPsb+47f8x0/7+AYfXT5dvglm
YN6n5k+f9HGZjy/z6TIfXf673+MfL/PvnySHyW+p9SN23WF0/fgTZP1H8R8/4h+7fDR8+iH++0t9
/BmfLvXxg/1Xn/bpG/xXY//9d/nHS/37N0XeoWZ1+D+0ndeS5EbSpZ8IZtDiNmWJLN3savYNjGRz
oLXG0+8HR7FQXeTMP7/t7g0M4e4RyK5OEeF+/Byj2EMQwtYuWj6GcvkP4w8uSlHMylP3bdY67syk
WFdZx+uED9P+8QlilKU+zvr3r2h76hajUneej5vn40r/t8/nMMPRezBjdufbE9dV1+dsz/1o/b99
7vrEj/8SeXpLD4RVDf1pe+r2qj7ZtuHnF/pvp4jjw0vflhBPuvyXf7KJ47+w/Rch//ulwNR3iNOi
62vGU3OP1rZzrEHE72UY9gtlgJk3IHfwgtGy9mrl+gfFbQr9nDaI+jW1x45ycUvgOAVg4gCvXGhS
r2/0As2mg7iD/miaqXcH5pcOOjH1s5feVh67wFIv9bM+Gc7BpKi0p+9vT5kB6OUi17aKuYmum0i6
0bMHpafcWuOcKPtN6E133iZupk0KzveNGJbjJv3Njxrl2oTyeY+sdnKmJkU+Ss2KZ1CZVyai6PeQ
LeXPCtmXi+W1j+KTqIpP7smz6/FAW3j+LGF6gpRYSLLlRkJ0X2WLlLM1ZVUJSMsCDJcZAxZcHiKO
//LputsjHKv7JFH/4cneBPOS7v8e5AYZuNwd7maQWNPOhvvjTsaO7oT7MfXe3JvDfA+xTYWQYiSk
GN6myVy5SJz3vopVJeEJkfMaSi86Wow6pgogt3IhSwhJ6Tb+EJS47h3oy+n8YQ7I07/CP1ghV0zd
/WioAzR9cPij8mbf91rk3MtdinZF3+fd3Sc7G6LowP6U99CnCWMbXvokgK3hrzUkQi4lx1tYoOz+
vNnkLkyd/oo2yD8/2WWRsnFv63K2b8QpJicdTpk6DdcVeHswk9QJEXKy+BM5+9yuvdUuTrHL3XYB
XmffynAWAjy5dSmm+HX8NlemNWbkHyKjbtE8y8YTEIB+H8Wz7u3g12sed5VGkgRRI4V3LRBq0nb2
eIq9on0cArV9rLXSuXF694uYNjv0W18sJII5axAqlww48sk2g34/LTPFtj5DVtqM8hzXCab1OeJQ
y/lbVtTNWdp05Q4eqKe3ft1PrbuQ8HnlbvWt99KzK9270MKCdmgPHrycITXcG7U1jBRe8yprbpRK
sbn3FbX+6b7VjFrdS7jf1j0S8ppu74Kmzw5NbLz1TidK57lkN+iO3i5G2UDWSTZfTB9CPndeiz+I
XdqxP4Qaij/IdGnEhr5gF8Hzj3AaOWvToFG6QVn8NlxAEShEqt+zAnagRUljiwhtTYM0eMj2+vUn
0E+SAT4/idFZ1ELpf7VIgByKd2wQnEa3uR1QOVoygHxSniOqqBBX/kWQByF7hq5c26+keaXwSS9x
LdWwNQ6oxXCE9aSBOq5snhaGglPU1vEhhOo93IMURHi6zeLD4Hv1UzlM9ZPYtMXW0dSN5BA52pOM
xf1pnVGNH5rOD657uxkuvWr1F2+gQryTcQwL/a2r3xddMeaH1UHyCTzA6HS/h4jbULjXe/iXg/Kw
rdDl8dtan2zhsp6v338y22qknBV9fOreVUI//K68qYjW/rwnh6B9+IVZf3YoAd6uMTL+MHP9kRn8
SN0HgJ72dPjBj6tQMc3S6HWgL+ycL2Jzcknf7yYRldvG4u6HZJ3xyS5DTtD9GeT/t2bo3HlH4pOu
KY8m5syMlLvtkvvN29AM2l0HTOQiTrGvc3u6cfbBXM/HbRpZdf/Ql5W2X9luTRoOaYMaIAM0jSgC
BKxVR8VpfjWmLgtu2twZLnmcczCNmuo6ntPqOjFSV30eLHIH6ujme4mpl0BkumlVmDyQ0R1VN/KQ
92JyQ2Sx2YwO0IM0mprtPd2Gr3h05it+5rQHmln1B7nL0AHV56i72+w60m2XTLfgLiLUUwHV7rSx
tM4OL5sWP4zbhbQe/xJQ34dIgcR6dUemB1Xl+9MkulkeORYKJRmetr2AsM6bS9+Y69M+2PO0Ah2D
Lt4w69dzGlVn8tTqi9dlEFUqvv1DR84j7LLhd7fNh31NU/+j/x4bGc78KXZwvtU8Jq3gUw40SgBd
Azla6jWkk/LgyoCvaVjdlR2RkQTp8GYraKwqxgqFnWXGOlnWGcIlqVeF7q5ZPDU8ZtpBVrTH8EpC
Pk9Z1qa1NoL1nRniLRC0T3XHGe0HMOv50W0gGua/zv5hh/SJaEn1W2jH8HpYTfpQ1Qnav4gZniz6
XL5IrNC1/Byr9rNFmQbog6LXys7R+EmSnoEG1QOaYRKGC4xYNeBVE690G4jXcQE6iFfmFh11SNUz
TK/e+6yzN6mT7+pFT4p8PRn4CvzUNhRvtShRiTcrUJWpTQBNjQbLr9ftTD+lUYdi6oPcbY7NFi5e
EBza2Y7pVpA4uQywMa8Oejd+zFT45mGgiLpNkEd8WkkeMcF2AiM0C0vw9ux0eVGgr5q7CliT4Zjl
0Z6A40X2GP9KHxRyMOqvAX8AioURVMNDp/1aWRogq3J6mYqB/jwlSamEB9qvTq46FD9V/y5IZxUB
RN6wy3RZNW/z+nok3/vfreqPOtwYioK+D5vHa2twrbPm93Rmg8/awR/WXyI9Cl7Dcr4OKrL9rRvP
X4qq2I8LMRr9c8W93iEbFSxRNC2yd7bRmBGvl+gV/xSWFK8sSVfecBFvZKoflsynnEIxa7ht8YOS
QkqFwStA0Dvdswrh+HXnhvYJsSv7qzJH9/I7vEWkAD+vy8ixTmFjQbpswk417OrZqs6yT57jyLg1
nXz/aa9MUyU78FlVjVsrfvO+2cQTNfUHzzTy87Nbt+oUfK6MonlJFvlGI01h0TGbm1YdlOH+fUhR
NLiTy5w71zRHl3e2gp4dCxVXjeZGz3LxAHiUCVg8GcFtod9VZntr9CYCMNmUjeesG3q+ZJkw8/l/
drK03S/6W+cCKjpEYlr1pmw7505CJt0f7m13Pm8TdHtOrvgGpateJtDKbO1b6NPXmPW5c/JQFkW4
LmJA7/gQThQ+5VU4wPCRbfetncTKBdR0egDbNJzMZflZccv9iCrCi5Ie1Bhu16JrhpcpqPV9NCB8
K7YRxO0FVNQPb+F7FVNVmFAFZeqds5gG0OmnpLbZRS7DkkPfs2F9E5+EmzF9pF5Gy06r+ubNlPm/
wh0y3HpBMNxO/ggKXW7lwte7oqBr8R7wOap690iMDP2iDaqdjKE6i466NffrmltMVsSTv99my7pW
Pb29jnUJGZeZ80Ud6uD8KcRuVH5RA++X0KpRUuk888btlQjs4KxyK5dtLH6JFLcDVdZbpIztLXJ1
SSgFiWmvBfCMSJCsIXfbI9EmUIz9Pz5NIjmjhrAOgkxU9WZ8cCAYPMSjlhxl2Hshtt4YH3p3dnYD
HBSnTw5/SH+E1FuuP9uL8SYsM+22zuvURk6FRUb3RZ/K4T7QgxZwUuacPE6WT5Da1zu/nodrGcol
6dxn1ezji4yqONaeOms85AgIPRTLyDOD4InGzG1KBQvHXddZV/7UzNHe61pYBrzsN43272gPx8vM
R0SH7E+mLw8ezXA4NVEGTqmq98B7hqfaUcMXGgHAVfovcjFiuwVBZPk36WJzG4Cq86wg7rIMqdZ3
D3mg31Sm9zZB74EwWAgJiolWtOzozD20sUs82Nv80hfOv7Z4WgOBd9mo2y0BVV9N+6APpysZzm3Z
AUazo70MFTc1nvPya5akb0+DFakifWk710baJqBuCoOkjbvolsElGvMvi4MDFOsoli22qLAAEW9j
89qgUQ6ufgL8JUCiZCgXI7JjcDRFcPjk2IZot5in0LLBCH41NBednMkIkEpxKTaN8NhbAB8P7dDM
J6rwUNe7UfikRu4unsrsb16ZayLJI7Gp4QYvMp/m/s/zJSKEnHaN2J7w/nxxbmsACobLFxC6B9X/
yQrh8EpqJPR2Ns07d67SHunMCCASsIY/6jYObuIFY72T6M6OnP0UGuOjXFpYU+9Kv4HWvp0ec5sm
jyz2s7O8JiimkWSw6ss6cimjNYo17hL5c7x75dVl/+BNSYl9mNstc4flT5eriXVFrTqgwyml9SYp
6xvggnBLAYB9HsN9Gi0F/8VSqLF3Y4/5v8S1BtV+d0wrNzpuc4KhSHdTH7ytIw7IjP8/rrM9e/yf
X0/Xz+resGAoq1LLuBSNfu5j3bpufYP9Vtr3xmWqWIatV2pcUtuIb0ZagJGFNC5iGsS7xkh4RVPO
UWs9ekmWKRIpa8tQGVGPOFQBhE9tUk1HMYp7faKEjzQhHWm+qneRGyVv39LlBM5nV5rGdIUmxhH1
u8jck9Qwb6Iqs4Bu853fBvzkITHB2JPvd/GTy5ncY1m17dXbvsYfo2uyfMo9H5Dgwe1S9zQWrQHX
8V82dXGgf0dnTq2v9hzmHcSSlxAUzL/1ulVey3wxyQSNt8+Bdwq0KMt8cQx95l5sfVJOcTbSzzGU
F7AS1WXWrPLyT0NxSMgEq7Vdz7TW/s+xslIaBb85Noxotf1SKoaylzsT0Mp6ly+2MlUQ/3v3/uc4
9GAVUMEkM930+IkbS4Y6MF4ljwDMLvs4McmlDvvggwx3CrQg9Q1o27LgTnMCms+oL5tmBsZ5NA0A
zPGLsZj9rEtuJs7SexlaFa33cCQpAJjn4lXXSMKTBYJwdAlmR7+uMbOneYyd8CWgWemVS8LH1mQf
g8KFnaH3di5K57nxbdQktyHNIdd9AKHJWWm81RtAVvYU26Z1gSJ8fJyhSbEmo7uFBG169E0uTaTA
gl1F+sHpS768xthOLrP7NkFmycU10nWqjGT+aCXx0QFKcyjdKiXX2U3nQouMp5JGq2NXkiczLQtJ
vcXmK2a7Lwu7WUPEMbHADma2/KbUpz+7wNJuSA0bT5Ca3qhxqN5pXetG++J1olfsqV1cU9cqd5o9
XrWG40UIaWfTTaLo/1ojTZq1QKebxV6eub2YNIDrOwbpUoJhvxV72nrtvkLi47wutb0YccsLjJ10
fSHbcsWr5iXOdR7rAYQJHOyM5WTpRkp/BdSfvi2FI/1uM2rTDO5WzosSDuabSEjr15htic2x2bZl
UPuJdzOfU7Tux6+k0F5pqFS+tMVknYvOLK/arE6/wOT3uw7w8Y+fA8YIwYs6IC0jVECTSp+MAZGX
kAGqoW0c7Cr7ODSXoQSLV4K3oXg/zS1s4OktGOv90FnGXZaABxp99xv4Vs2/CTTo0mnigeWrLpWJ
NE1s3pHbNe4kuhnbQ1Ibw23R/istLPMmhOLplk5S/qsqBZ1KOkOLGhIxrOiYj7ekhMQ7LSFyJ5e6
oUlq9Xwe21Fr3Nj9H0ia2fRFL3GynIxJInW0Qlc38RRA1x4kfUYbNBdj1kLlaqxI2M/8jux7q8rd
f6Wpmd2CBi5JfUZZdtuAiNonjq/tZVLjpt4x6rqIvVXuKOYdWs10rQ8THYCLQvoyhDVqevBCHxVj
RLFWr6X29dOMNMAdDXivnDqLb10WzzutiPzXrgOOpPXF9OpXkbXz2iZ/9R1kB4si8FBRaJSdYtGz
2xl0NFE28G401GnXPm0zjv11qAnVAzQ0H4abV/rq/tu5aRpEe2fgSN4u3Z9GBzzGqCONvYLn3NkL
2wnlM1DsEzXD2yGojmIbgVzOh9W9TMn6QjvWywomDV1HT9Pro1sr5RX0Ke4xoW33Vz2Jvza0GDyp
faU/DFmV7sSeZ715yFRg5N4C6qX9ma2Z9s2fq/aGP0CDUkmW/Ep3W7NrAs+/Bws4P5dK+yT2QM+q
U+qbFokxHhI17akzgRO18Gy+Rt+NMB5/DHOAXAFfa0992c5XqJ9UV6qZBc8cB8HQ27n9I/qut/Cf
SCT0ZtOTHUML87azhm+Szic0HQ9QWKT0QL3Lz4uRVoP0OE1Oegcaz3nIK0XZK4HFr9n7XZCTKhVb
9H63ede7eCzuuhxyrCiwn0J2r9e8F417udDEbt5bsY9qI8qBu08OGU6x/1SWmXstsVsEPO9kwiww
p30aPEPul79odRoffRXYf9HQOBYrZbm3eif9ox3j/WxO4/cAdbHjXCcfI5qlRPIfI4QnKo2jfRaF
qIkGCg0fOVSbZ9htMj5Fiho++MuBowk952CpcIKtIsqhHE6c5Rgifj+gv0GJrFsPztDu4C0O8Xqp
y4cmre8mpaxpClnONB+mLWtTAx5vm/quXaR29Z6Er1F55fMEMPF6cBX9NM6l8pUM1hph0PSzyyaI
h+yYlqic+rC28K2jAv4bpWftFmbd9hkexeke7vMrI+dl79ViKk7WpA8HiZWLoaa/QWGn3cqo6qKZ
nsr+Cj735pHD5b6fa8qSPmJuIpTbNuThCoPsyNy00y+Onh+kBRp6VI7DyKkcpMvZ1R1t59q2ekeD
4j4NtV55ifxpOsK6X9h0ykCLK5fQVtUbxVouYM0zvkW4BVtr6rQUdL9nfDdSKVg8Er70tP+72zxA
BLKmHZa+12oan6Ll+xqyL4saTmpxrKdxIf9z9tv8tEl6zuBuUfer0AqcnCuxf1b9lJA8NsbbdArN
3QwLx0ECxbEtJXdB0pzj96U+hSXug+JpWROdoVzR40ObWYe2tfNHq0w5aJpJfK71Nj00esRJU01p
nO9UdEbN+vehzLyT3qszUgToU4t2tdhar5/3ozI2T+L4tzZ1mUuHH62pW4xMSetm2HfTqB2k8LgR
RK9lyw91zBD1opM/DL9I1XJ1r9zRf79fy5umgSTdyjndFZ196ovuFzc6QH65s/QxvRumvg+PiUKr
p5P/bZgsXcb5QIYu7duzjN5D26UXuV4u73ZZUUZil4j3eLGbi0DSe7w8UkK973YFAVO5sFbLpSh9
+9j09bzbbHK38Gfe6YUHja3EWC68hPTrv81r3YGmIIkckgoprSFxjkWVfIzZVmwhXjtTjfqB8oF9
U1XW/fr3kCGsV7RF8wfY/kVU2dYwMbm5QxXgfeo6FM8nGxnf3/ygrnaaPqjHpuWbTdgFysb4AaC+
fwiAFoNh1XbCQdAEVXYxTXhCJUomOUEP+8JCZf73SW2T3L2VSrRIQ+nbzGl3K5MJDSnkmXdJaY93
Mg6Qxzn1E6VEsSlLzMdAuq6PfFs562xxkxPWqCySfwN7bUA8FP9pUnm7VvLJeJTL3PbOwRma4LjZ
atrrKCGqwS7LVZNjMVLtwyIcJhey1fCt1uS889GHwXGRCgvtxECM+rsEfDB3vXaCzjbbi21bg5wc
uKfGcdY1xGHnmnenB2w1l0d1788DBZSe5tkcPjvYc/xB6bW/3havPD4Gpdnx5vP0KxiUoIRZRFsh
NayfDL2gz9oxH5ocFXrEIeunJUBMEiCX2PloktBlImBla53481rb8j+vNRXtNy+KtRtXD3eObTXP
com1AsV7ze/edG3aAlIkffbM605N2+e+z7zHPguXHBVaMkOAvqqvEr2OSVxRi8+1t2iHdpzHgqPM
5+jteTJDXdYX22SO3uPI+jLqSu01ysLXMYmcp3Fgu1clRngtQ2nd8Wbnli605k56eLLYC55i7VYG
EhTCTE8vo/klWvp+xE60f056UFO1RTPYvkM676A1fHJkhsTQgfz2qG2p5VEOSVxkt3kxWluET35N
n9+yhkrn1WXgMZm3VLZUPz8FagjIApz+Y5j19/WcTrdikksJq9MZUWwdMkfCyDzCJR8Tp1qABxLF
qW6q0YwdlISR3b6So0QiP3FyKxc4HP1Dq2naTo4pYpNjidxttm3GJ5ssYFL126lu0R1DGkCBDMEX
9oE0jGZR57pWU5QZFjox2l3fCMOKqT5alg5FZo+44Emhf/JULwXSOSmzE20Gyalaqqmbdwr0P0YN
BA0lvWhPn5Jz/ASTl6F4S0qOq3eDyQucniptuM795FiXWrzJzDsZbUOyW3QRoWn0dS5h6vI1GP3d
XrO++p3+HUGm/EGcXavvIMnTv1RZ7T1PengWc5ghxGcM9OGOemR/HQu1uc7VMjmI1woa5Rh4MXW0
5QE+2sfrA9YlR+fTAygmfnhA5DbuCSpTUK+0ubQXK0z2DEm7yDCzAPRNmr5Pk/4GAk/30vlTdGis
KPq9opFj1uE/RQjOPA16YUNqUSS/jEr9JAEAKB3ILgLjYZuJPGD4e6VxCPZ881s6Z9YJcRfeVhas
9emYwQ+zYFb6BeyyXcSWI7wCvW1+3uxeVA+nCqAkeS7EwT5NlaEiYMplLn266EW9Lzw9xxFvJqsL
6nLXLfoUcrGLjkSV3NYxEKx2uWxusU1zEB7mgUSQOD4vsa5T1hSKyUIfDL22L9tl6Prmpi+BLr3b
A9BIF2OEaO/w1y0th/3cfIgp2mg8J633ex+MxT1cyfpdrZxkADU0Ms822/HVXmVnsYtF7tplzpA0
+h17m80cICgJpx1F1p8W/bDeZv9p0QBBrD5vItfZ63ROLWcKOYBYvmufxzH5vh5RpHCyXD6dP2gU
/oboF3jaxQm+TD9F8Ui2+OdYZ1mtCqPv6wlIvOt5pq+GA4Am9zY2soqUTl6/NCkNfKoy04ySVQ48
wpXzZbLpTIew5l9I2Lm/aHx/ksPT/Msc1/WtbgCERL/IeOFvPuxCpVV/KO2D6Hwtc6xKf5vja4p/
aYIIae6kmI7aMO2nrOBUTEb7e8v3866HxOWhbnroPNSA01eYzd8bB+4H+CKnfdrA5egMU3GgohI/
AD0er213Us660xRPruZVnHzowzI86JYX8rApGh7HvtG/fZqktbUC26pZPLU1vAfupDvX5uBNGaoT
bCDpD6qdU2LlxtekHu/TyU3/SIyETkp2b8/wa9b0mBIRKqrxtR76e8mf/VPE+xr/NoImNnef0wV8
cLvkF3gpskcBOnRHlerWV2tqahrAwi8CqChC1b4Z4dhaYQ5ZaQD1RA3jZIywV3Xw7Z5LI+/3RWGi
tr0gIeI8WheV+e1BFp1AS8qigqGgsdNZF+20qTvGiJYALWabojrDY6BW+QVtA04giJOtQxGpF95Y
DRO5ExhWlu2O2BdTHav5RZZ4X0dMCHrunVjR+DND328DeqTxCpKP4DLbevLQLEJ6XRjmf3QhiKnW
875Ps+ofUg5aa4TVqv0uBKTjgbQ72U1MA9V7PhU6gOahKFMNBzJyk+RPN6MFDzYylwpHF5lN0aba
6XA+LD/IgX0oxpn02pRlD1kJl6jomndVPAKo+rujthXOEosjIKO2zkh6j3fx4gji0rzoBjzEdyOp
qqxo1OblLb8zGE52GilQi97dwe8n9bc2eUUpNPuDTJ+6j7xpvtfAN11oYIci7C0g76NjnSrg+ZTY
PU9td7LU1rm1J99yDqRLklMOkSIoIzTmxR0punMb8e+Bfgi9ypTWu+tUp4ld/mXArI8G6P/XboTp
Y7PDjXM00yR8/Yd4e7HrkVeAbGzgIiug90iTmk/pkpOUseoG9Y6ysYWgHbkLr9TGnWlnLZKxlfHa
UHmpW5KQJAfuw7ord8KyCc8KlFYKfIcyNG3zP0+qNBNwXj7dkaQqoL9dLgo8lcAL0c9o579siyNG
pgxFmAHYk2ofJ9iNS82tLnEzTU/hcslH69iUBezuy0guAP7NqGHTuVi8rFMfOmrFMoLSET4OkH1I
Ige3myke6+x26NVfxSQXu/OKa1fV23VmE9XhdV5bfyLR093C/YmMUTcmPeKgRbeHCN2ixjSU5NsX
o3gkUu7WcBmbQfZnnqoqeJlkvHBk0o7V3A87wVpqA9037MvxyFhi5E4usKTBW5BcNjP0vQA4y657
m1A3SGxXs/qQ6A5SRkrrOXwnKzp/ua72j1MVuIc4MaYvTR+SR7W8J10FyxWOJeyhtqbcinMeVJWG
SoTWxetC/3SFaLW/F6/LT82dPTm/0Vk8fbHggn5BDqCo67rbF7XyUA1wi0lkYdGdXU25ei3r6DUf
ncYapqN49aYbbjT6XWHD5BWB44gfY728kWUlAiQkhH1K9SyjKIeIkiNndZHVyFl1kNhXEzRaNnqj
Jnp4ltZzDJtD/RefZlYKHhE0USiRXg28ka8NaHTv6Mrmq7kOyi8V5Bg7dUCZreCP5pPwCZALag5q
EI9XXZADuFhyqhyntX0UhRWseAwzvQiNHWiG5I4fJfhaSpNmG8V0DnEba/vUz34KDB1EAPwqO6l5
hQrwUoJTlhKcv5TmUnJAXj+292ISp91AYKN65nCSCHHYHUROMl9s2yKa1YHRzbp7sauNMiBJg2YW
/frape6q/KoM/Sd/Vkyov4TSKsh0iKw0OFJnP/4j47cccpXFEzYet2jBJCcb7eCdGOFuJlxu11Co
K/Nj11GWQp764HmvYdFOD1sKYFJM2gL8SLmSxIE4osYcEcJu6gNfsMajOFK9oeZdaK8QZKQ3TlHk
fPF5+tnMOu++bNE1yKwIQQV/nvdq7cSv7eAWO2fO/N8qt7ofBhLyu3H+XnLg469atHSQ9NWfiZl9
tYYk/94p/NfSvzz9wnkgO4R52jx1fUFCwLS0Ozcc56spcLqbSvUGVHn1vz25GM2PT7aWJytheV9O
BXmWIv1O0f7jk/su+RqXmbqPc7N/mKP8BIkZbNyzqZzNYlJ+Mwbe516X6JBh1+4Rin/vQs9/f0Md
XTsbQ6w+JhCa7Z2mKr9ZTfe6gLaZ/y+ojah0zslviqaor0HvJAedD/1jkPrKmf7t+CZK4uZubOP5
aHlz8cUJfQijQ1P7HSGNt5eh8TIUPwh+7wySgJ9exjR7f3sZkekWP72Mmo3NncE+ed+NfJ6rAfkK
ihDZF6hgiyej5WtlGZmeygUsX+5M+b2Y2G01B68xurMMZXo4g1WSYWuM63T6up1mv0ylMYAec0iR
ndmMDr0RWgjEa9kTRy2ACa31gp6A9dIHSxIGEaRbsdVBsKB+F64rSI5fQBhlT7b/Nh1JMOqJkUU2
wezUS9eab5dmuUuAv9tKD7p0GdlRP5NbSQ0Sp4sHch5UezT1WoWl8iCCDaZGdoESyHyBDRZNPfUP
MaMuilTMEiU6NRKVz9N0KSv1iX2Lv4/KEj7MaTDrS78wqMhFb/ue/TFk0BH0j9ebA2kEotX36Gms
j0XrXyHX2e0N8mfXUrxLE7ivYJhwIUMFZy1eOK+9ayn8ZfqMHK8Lvazt+8cVODAPYbjz/cE9F5FW
GwfRe9cWI5oK7lmE3UUsXu7Eq8PitmsXb9WCnemGFtV1SMIe5tD4ogtL7TKabPWLUNiKbxltviVS
fY/8eR4Cw2tkadQGjWTAwvzBmo5JC4eSbAHX3aAYx6hEJ2TZLEqpXC5rtNkadPlSmt8u3qRMx6lk
9zuE9lVsKgYghWj6DrDrUKZe8jpFdUmrH3bhpk0iDyaLKl3t7rQwjLn+9H2xb/Gabv7J9m3gO4zc
y7gwtsulTXS6RYYuIt2GbfMGS1zmtDNgBzkt5mkW3gcaP1xtO9BpMTnjN8/zg8NoZPqNVHec4nGe
p+b1U9TgxEtt8SblBP+k8J/WGTaFCzdyzIObhxQ4F2HWwWjGp2riv1TKGr3OmU3Ka6OhOE+pqRov
sOwcFX5v0EyxuouScl4TpRo91djO6SFNRIuODbIvOdD0sLkVb5taNxO0Fc9BEJqyhph7pEUvYcYa
sqRBHgw8UpLtsrBIULDqwpdyqirodwAqVUYUvhQQ90PW4u7nEfbZfWX0aBr6vnOqTPvNm3Cslqli
+qf5S4Q4HRrsjhaaNPQO1E5bLv+UZiUwdwqzuvBPaVbOctUK64t456UyLl6q4wSH8JtvXvk0yTB0
9I9z/ylYPmt8qyWX4TaPnHGf257yRQmmv91No/5mG97vPsUpMVruY1OP5yZPjNtwdCHdWd604CCe
p3KcXqy+NW7LbkpRNeTNWUP3bXB6+WCXN7P/V/wQwwU698Vgq8fSdkgQQWJyOzehfjvprX1AEt7Y
iW1z/NOQXIJe7WTe5jby2T60IQrZnxzasn7KL+6hdQ0kvhQtfJBLVqRf6F91QDz+ZZI7eN28PZzy
6bEQvUwxlnEDbYrtQoH2c3QUAnZP7d83szEF0faEzCnenuBYYLcW1jhvrwdhepQZW7CtZC/BkF0r
CiybdC/Fuyob41OLyidacq5+3c5qda8ulV4lzLxbtQNisFR6+aVtnhtyTsgsVOi2LhHiyBrzWqOH
bJ1Ee3F3aBA3m7TZv0eOtN0pqVf+2paUIy09C28zvy9f0SNb7fWEShGCROaxSurq15K9qqYVxbOR
+7AVZRNI48XeL9PpgAq26RWSqy+B3X1F5KI4oL2XvAwq6Ra5E9uw2KbFJnf/b+KUgvRCrsI1PY6h
tveMGbr95RvNOs/91H4z9XC6nVQwy2JN0kzbjwPfKGVooF9x7GZIsD1EeBQI8k51E2tnEbqYHePe
0gr1OcnG5DFq9B9ilig3ctVzbprTtyVK9ZyzkYGHKRTzhb1mfqtZfAlQj7dexFaE4WGkyfHJsAzr
JUao+eCAuj5LhEwwJ9KdiwDsi9iWCb0Ne+uaB3D1IALElxxh7Q5fgUvX135f68dwSX052K3W+mgv
OBZ9X+L/yT7MKeqzlb8Lx7C7T/LBPSV6XxyLPMx+gbLQuEKX0tuHfpv9MoQ1TctO4OwUj2E8+yQl
SugxJVgz4PPps+FenEkZz88JJGQBW6cBna1DFhT6F70boqfBaYerPrFdlTSc3d6U/Fimu0EL/GvT
OGtW0/Q/xKEU0F3dZvrY3qzhyPahN4MIFeipChaWuRzvzajoXtuDPZrDq6o0LYJTY7qTYVB2C8Ok
ggzs4kWVtERcgVYWGWYjCmaBNbxQmfae3M6+EzN/XRiKAkDuZVKzpIsKWoYQzJV4HW367ptTe0pS
znfbzy3ZkXTaRWRI0AL48DMsv7bbj68/Hpem3g8B4gtFgQXnjMzL+lstE3Vy0BFkSBcTdnfOkNpw
6pcqW9aN7XM0+6e2C4MHMXWqi95xWP8Qn5i2SZvt50ntOFe3Wjf8kPj/7aSoAy0G2wMvrWtc8qTO
+ODFAVCPshmM6vepDm6VmN3mS+63xZc88f+lLbuuyqmjnctm8g46QWMd2j8PxbsFk7Fq7rbhkNBx
pqVBdfCUa99cOotHw50fGQXSZ9z/48hw8nw3pHb1DCRE31tZqD+5ujadkJWuLxDB9TdDg1iO939Y
+7LmOnml619EFbPglj3PHmI7zg2VkXkUIMGvf5cax/jJk3NOfVXfjQq1WmI72Ruk7tVrMY/fEF+2
1hoAE09TAyGNsWrab14TH7gBvG1QAc4NfgIIhRbWNyjvxJ9dk5mrDOm2eclBU7SPrHxbUkwALPXC
eVsSJeXnCN/dpOPis1aZA6gZcTWiBi+AzoH4XHLck66Esv3Vr7Im0MT6ICxdya6It6QNFiKscnEZ
KC4aECdvqNv2LYTCochJSmGkGVYXJru820lazEUAAy/jLMVe8OKVkA0OcGGHeP8EkOqYLz4O/Rcf
HYCf4zAl1jbqrX4dTyw8JL4/fmaQs+5FVT9zo0ovORiiAwldj8/kliSZdgBHMHQ2bRbU5uDv08wM
dzGKFdcoTLY3iajxf13nU7+2qhy6H9QfO7sHrYhtbyREhaAL6k4bS2c7YJl+hM4YHYi3HqCr7kZX
7/bFRPbJMWZ/orgnk6MAIxJ2vFWjA9nJRIP/0/7H+viOf/g8/1yfPqdPiI73tYXpbH1UtW0NzbXx
hfzdDCCyHc3+1pcZeN8b4SF1UabfWouF2QbYdsR/2h4kI2rC7GNNKYReUgZVmBRP6X8vtVjel5un
p6D0dWUBhXClhmBXjvoW8XrlG16+JRtpJ/RgPr2KXA+swQQvNl6llh0ZB6RG9Rk3JrzcDhzu9RcG
lvmnpLHeXsBp/eY2w8iUm99V/QWsIe5T9ttt6uS/VvunG02vwgj/xS6+/daEgzEUmG5d7UCT3mrY
fcIT+x5oT4H6YXzRK/2cd2C2IE9uW93edS0PXIkmDiXKv50SUB3GLbhuyWfUHDdoOdB0JnIss4+6
A9iXnQ930Nezey7C6QzaiDvypmWlj+eWNSeHdC6PkgG1Yodasc+hg/ms10hJhCyMLtQF1d+uLbrk
UYMi3WMxWutR1bhmuWWi6olXAXWnybD2IGPW59FcxgDCyLLc0ygtGUNw40JdteSYg5OPlixBr5P3
UXdxohC0KJqPYEW8MiluohreFoCJQw7uTLGUPqonaOIl0Za6RhaLk6lDs2ho4vJThLzRo53PoRRy
aBtQPi/TOW/0lc/6jdFZUCmMUv9eNihVM5VaaC0G0E6wDkDjfgD7w789hNedWolX/R8eQE4hLK5S
Hn9Zg+H8vpaJBX147FkKcwMkDkIqrmWjnRTt/pBqWyLSn23zOEj1QbLftGCBdUrN2DmNjayECVZT
5MGaM6MuUiZzlxA2hKmJhTObFkzN+yRC65DXu4l65Po+0UQ5wjmOUEqdmtWtz7MT5AfZI6DB7JGZ
5jPKuNoLSGIZJMsbb4P4ttzQYMc0/zIiZNWpQTKVZX6tWG6ClRazs8RJNyipb7c03dO5gZNo+22e
rSZBSmMHeH9yRybdG7CpAvHzjj6BHLz+FEMPOKBRWsNEDq7UzeGeTKLWUEEkWLanjwB17ebomK4O
AMjvTwTSH6h+aQ9k6fQCqk/TtzBNhgMF4DgIcndT09dzAE8kVnfFi/aeBulLhmwsRN/T+J6+YHHW
oezjn9N5Udfr2DVB31xm3iHBewDYXe/Q+U3xyTHT8lOBfZIlM3mLGgvfcce0V44Z8z0NAiE97S0Q
Jaxowvt0PK8KkLiObOO5VXq1rEcCTZh4Ca0B6Z3AvgO++6xBUrkVMvkGGtyvbg99HxCN+Icihhoj
y3PjCybSOE0ca81bOylAM+Va01Pz4CgIvqE14x5pcUNBL/g98sJOENZtvvXAWiAgg/S5zxILbKc5
Mhi5UpJSUi7KDmSt+cH+T3/kDC+m38b9AaXLEhDWDEgFFfn7IwZYs6ReWQkSGsvAh2BhS5FAJsCq
WSZ4hg9DBS4NEd5DxSu8dw1kWbA99ncDZGzvwRGAmL+L0i/h+WfyMMPUuJP912l0nHSV+7Gr6MN/
hky46cpR7MCtWpJ8aQ1a0mlaaPapOzSDieBtD/XucEDRmzrZ4bnkQsYv6g7UbU19HYMV9inByQPb
ln+70aticKCg7RfdX90atRoBmd/d1DlmXo3sdFOtt/lyU1qtH8CoPGQCwAkIk+26KctO0AXLT4Wh
2bsRKIRbLCrA2CvDe+xDhK4b06lezSR+TWJR/2xS6N1lTMaBJQGBbuPqZ+83r6MWl69FU6aQxsnY
42jix1xrcX6DQMXbXRpDfryLayfpBnmwFvTHXxpLf2ONgdK0OAGzRRwxH8zQhpxpZf5mo0mKgsOL
DEhs+N4mR+ztESIx1dFBygbCPI79SLaIf+6EPTwIA68D34HscDuBC2vxh/QVII1cxy61Ndr7uXkZ
ugmipZV954zSPVpqs+oCu7E1sjFFGnviNyTbJdCu/zTO4vFktJRnurGPknvejyrTzzpYTpYL5hqz
xf998Q+fKvXH56RrvtAemXbLtFEeB4jN81A/kF343i22PGAf8um1jyA7sIR3KQys7LYJsXPbjbZU
eTCK5zqCUgWkIox1gjwjJOfS6WqFXF+Rg+M/Z11jr+ISxeotj/IVn/RoOyWOfdWAuJ0bwzfjs8/t
zVCECG/RALkIyC2tSvzItmQbUP+31p0kgjBdz2+DAF1I52RyW5Uc/35NpSEAyccjNo3jZ7DnMkhU
OtqxV13T3Da+ZC81yGtOjgf1vlhpRxvFxFY9B4X/xLQSTFj1z3q0tC/qwsvqtwsD/LgZhyCIYyC7
WBq58dx4XbeOe27fhAFtgaxNiiMSBmB0CCd/U5tQRUiNsFzlNch3IiVPV6qr3gPaG0Ae9HUDSb9U
6sbmP/uQIzVpCraTWHkvi9FVXHwty87Hccs605FzqOLpztSmM8mQZak53qkxOmHSWGvi26IOp+9j
/20e+FDAci/tLy1kGQIQH8WPsRV629EDxkaAxvBipn6y6RtuPFda/7WoJNTME/DgYVf3HXTPViDV
JM38PQngW3lBQU8KZk1Nf56knCdBVnWe1FYIaAFuooVDdkoaR1vlk0hXiDllpyiUIGmnkS5Mx7dL
GpoyHQEUp5iOlkQCrVRllZWGQvDEgPA6tMCSsx+CQUMrePug2Wm9qmoefxkLcWMOar2CQXwduNf9
RMnUr9hzvGeWW+Bh9qR9y5ieQfeJx0f8y9aXbLTMDbc99mim/CUJo92k8kfUiGr0ga2JUTdO/dxC
ujhz5NGgDNQHn/fh2IvHI/U6HYrz3ehPO4IEVRI65UOLiN6MEFLwIVCy/N3GXTBQkCg1OZOffJ9L
qCNaj/z+43pOiz26l3Vn8G+gPEVn2nqJsAy2/gks6cDcqCBNaQMUWDkuqMoUOlo1NCmEttNmsU2p
fzW0Lw2O3cfE82ucknVN4t8wWs9dKQr3NooiReVu4iNcAOKkRDU0ACa7MLCcMt598MZued2O+XBZ
nB2miL2z+vGDG4Tck410ihZc4C8giPEvvKodK+gQDzj4VvhSm2Z4HTnOLWvA77euBQay2QU1V1OQ
JqGGp8tYrIEngqjB8nySZl6DzHpDD6aO7PbY29cy74q1UM40EubIwAU6B0Aw5bPzHw8/Wr0wLQNk
iyhLV2yHrqJHjMwSdZl0qRPx4TJERmGkNlB9wGaoKaSB98EvHowqXpOjkxgoD7JqZh1MW8y2eQVr
rPctZNrsOCjqAnIThmHfJdnU7J2kyw+l5Yy3CUKQ0IhLm1cJuUemRdpPTzR7tzLZl44VckWTCjdt
9iI3wDzi9+PNwpLzpEJ3L/REsMtujxiRO08KgWu789NxY0KhLyhUpYKrKhWoqWWzQtDKv1i2MICr
UUd7cG3EoL9C6QEIGd/8cGoCcwmvG+DNEfIJ3ifrVSJ20EeDvDHSOTdghuWtyERzMV0o1HOzcCG+
AwoUPWnHY+Xr99RzlYmuwFuS73tXlSeoqbQIDZRalG31GvA7Frbl2yp+nndrs0ckNTG8MNmUNg6a
MjNBSLjcCrklfBogaPa0mhzTfZim/MpBqrDxPJFs6BdVqZ+VnpSPUHIzz9RrQ7+7lE0P3j+MUeM3
uti4QFxs0sp/s6Fy9T6sNG/+LaKqtrzUk3Ujf/opgjyeb6JYNJtlIRHyOwuyxRdaB8Fh0G+MLEWQ
CZQqteK/MrLkFxcpu3MGiHfzEKz1ZOeuw1ZGa5inNirlk5nGu270jNdcGFCyLttxR24ZUui5gYN9
Ow3m8T8tO5laHbgCNFy0bBGK8mgRLLDVemuPqsFwUzhTtyUWMuqmiK1/6MaqS5RletuEm2U0FAhK
6OWvCK+FpwGaQkee4a+krh0jWl65HgoR1GjqKI7IuAYuUXX1FNhDrmj6qYuUQXLJ6i6bu9Eo9EtU
az/nlZDxuKZR+ZV6EXec69Dpz2yapqeu5N1Ng44YjcWGFd+1uX+lMQnk4l07WuAMwB3BqNHcY4O1
D0Gw8pRokwZM0bilsWIwjQcXhIE0r3f69nHskhWN1VOUfHKLXzW+eTuRAuveh+XwKIoyAy1XPpxc
Re4E2LC1T027hpYO+KJmF1TTNJbj3FMvLXMTGMDE2FJ3MIDhLjP/Sj2aVGKDHiBAMJyoS0syr79n
WfppVLQn+dBmD5qK2pZ1bO+wwRggdxPXB4na/Su5ICkTX6FBcVgmdAXXdygEAIJCLUJNXyR8XiQq
muFgAbocgGHCRyq7doO08YFmrm1bC0zNiSGyxf213U/hXZ1X4R2qJfN9AnmjQCefxkSZXVn3Vxql
hpzHY+lH7t3slLV4uLT4DszrZj6YknQni/bLpOVepbqNkYLC1s9KZ42CK2BI/Eg3Tw7+cd73AoVI
gNam/oe3v0zGfNMzBMHrTt+lfT7sXVQLPUax8yNOp+J7qfvIHLDqqQBd2t8cspY9+WNVzw548Q77
esShS62Q47D0wMAjEyQuNO1LI6ovLNesF5Nvp7BIXupGNleZRMBpK3NfiniXATi+RTLKelkmvXWx
W08RyZqm6jS/GaXp4zeSxBXK+yCP9KHpQwDe4mGEyi8GWvVupSvIvLMrDjyJJf01WXzTxD4nq6pd
mJdQw3NsH7KuOd843EyfeIGtYNJF3Y8KsSrNtO1fHGmsmo3pq9MhqJEDn42Tdo/jIbbfR6NuUWyn
pocQu5mnT57ePiHlMWzSHLv9VmEhXIWP4K2N1yXrr9RjOtgUpi7jK2M0gO9Qo70n3kajCOXyjVMB
MaWmvs/3PVludR8MpgkorBELQCH8oGpUcgu0KviBPCJv74ErCmeBgZn6l158ovEQ3G5r0/KnE03M
1cSOilsm+anJk/HIVFlF03nl1VFX1I3cEL/TcDgbE7S2wcIBfsamEmdyI49Ji6pd14Ms9gDwUb/y
nKJBxnPU5tqAME+rIDF0cWcMXn0F9kUDmhWpU1fUFb6ftRIn/T3DijL/HoSA4DDP7e+Me/xEL6e+
TfwrZNB2XYw3/ao1o2ELJr12vWz11ARX5N2JTAI0fVvdswCSRniUp678Eub1AcQ72k/DMc4QLp1e
OZgFVgz1/jfwZml7p9eHPcpLgdpUk5iDusVUbw6TjKvbFNplkI1lfMlVVWqWAB4tIAk0997tDndK
vi5EcSwtcCkuJDOAhULXR+sZ2FX18kgDOb5emyq3keM3Qyi59vp4acCQ9tL/qoXRv0SmjMCRC1Y0
v/GtFw7+r21qCLklJ7C2vs0x3cZ+Mb7bUb4XTZnc940VP5qFBWB8roO+qk2Tx5xX7RlPnFcanOK4
voCi+lJKNz9bY5avoYwLgUXV9Xu8AQO6pCbUUjzC1MgoM4wwCHcqoR53Q8bB+QZIXH5vj6y55sCP
Bt3g65/jVmrrqjHLA3UzZCygjimeMkMdwYCzDWIww3wO00YCW6F7BxZ76QlVp+4K26Ggzzh/nooo
vuja6INAFzAACMl2a63yomOlusqNKzc9auIL4pXQRItaJMOAwlqDyiY+UvfdzVCrASwGbjQCFUzt
N1R2gGGrrr76LmLqKmKe6q0A0qr3rtIvqzMq4tz1uwdSEigBSIVYucoj7EApTx7QJKq+Rs3bGuSh
QXEOXETgSMYDSX/okEzbTA1qQGTVGA8opTcecu5vW0Qpb+RRJKkFxIEvA0SnwLPLUncK8LQZD+Rs
W6jJ5mMLzBWm0oxWrYlwZLuxKzEVq9rVtnJwXk1oah0y0DEFnWKGcaawPlEXIjXWk9Pzt24kx2Sb
oFR5LRvu7usSgmF0VnfxV+95JZI1HeRplLp0Wl+c7U6EJwR10oCyWp3dgSo4LYdt0noaQMpFf+S2
5Z10oLbm7FgWgpJLIsNKE8hOqbN2lMluBAZoXmmZ8OeaiBRBlXCdxdj2mDmAbnExZHd+hjeanNh9
E5YwAUNwkqb3ZTENqQtJBLsQq6jL+3TF4oKvU63LtnO/jibFWZ5Yh7lvhHj5NlV5pSWqws3uRtnj
fKgmA283r5+jxBYkdfKYJ6ciEtkZu523ZvJSgH3+7MdVPZyK9kR2mtGFvgUaVZ2oZqwrU2DzaQgh
GMxQS2mFmhmQzVED+O+vViVAUZuFBoSuEEZHGhVIuzgpHidndD5JDpjMmNx6rjmfyGJp0wH0Ef0d
V6bB0psgrXt2Io8SGYl1y6GE1mqtix0VSiV5Aw4pmhpDSvaIYiw/oC5KYo3r/7gTs5r+LgHEpUUW
3u9zB5XSU1OcOtUk0kK/H+MCmKGpONEVDVd2L0FObEnwNr7Picidxsmznmrw+fx5SeNaOzQbSGkl
OzuPsjXphh8KVR1W43uyNltdXHoA8C9OnmfrXDetk3SrnzzM+rMh+rcmSu3+TDbXA7+eY+cnGpyU
Rw+2BsTR3l1oRKKCDpTO4FUrtPslTTUNLD7pY/PK3yvLbaQZyERpKmq0DhSVyot65EoTp7ibJ84Z
rd9rLcv/cy2yv99xWcv8fUda2SxL64RabDw+8TBqMlTeEoLXe+/iuGM+pR0eK8sothMfuzSKhHic
m+3FdjRxkSYPD3i1HTszBWKHbPOlB4DKITWMI9moKd0a9cyqQZkBSEpf4g4nCPB2cTY+aYDfe6n2
UndN9a20vBcPX4RvoIKeL4AnnS/+MaSHkj1DKuOohks1838s8f/dBxJgqPICf/fG6R3n3EjXDojo
oYjzeNtCp3Zmh7AYlF3qWneuHf7kZ9P7lEym9fK3SaFntjM7xL8nybS2XiLLTs6iRPFlX2jyjpou
YTm0MleLZUIg7s5N1IY8i5Xoq67YLMva2BkJzqiuMMYPU/N+pYVNFc5LDga4OnSpghLqDiqmd9eE
sbHLQhDBks1GhjJoO1aCGrSsNwNq6g8h4/nzqE27sjEBalV23cr8xS6i6s3OwNh2aICve3YqnCHf
7Yv/P+1Vg/o1yl7NiS+VvQLlJTSZxzlZ1oC29tz77aclf5YPZrMbHE+ulvyZQAoTUdjE2y5Jsd6O
XvPIlicyzfZ4VYWoKKOc26SF2Tm26k/LrXs8cHZNE4+rZZk2HD4uTQOjkc9L00I6qJzvetdcTQYq
BLk7ITCYA5JyzWvXXWktL1AHIMPrPIIn1HhAXctToWzk15ohFBSBINnRCvNcWuB9FQF2HxQ0qUXf
G2xP55UW07Jmk2Q7vG/YiQaBA3tInbw/DyjjX8uCYcetNjLzzgMvvnq0kZpVJg880/sqH0HVpbq0
XXHKCLk2EWYnsrkeCA4ACr/R4Oym1nWRCt8uttL8tSyrjd7HZWmSryGYlQqe4RyFbRAtO4DRmgap
6d6XDTmOCmONXZXsNOdQd9jZ0X7Gi4CDoC7tZ6jreoNAIRJSE0uXRlHLht9LdvYinHoGVBDvQjl9
9TsciSKmD2cQimOPR32mjHRFTRKWkIjN2h1NDcGyjteGmkL9ZYWwAsG/NbQPf9jnlT/cZMz9JGBe
KbYIcQwHyaJH0x70LwxCrH7oJN+LPh1WrUy9KwR/uzNoPFBOOFb+V6O5kIMDVeJVxcAp38i6vpTQ
EVnTgLuzoDH1DcrOzdptRHLx46i4xhOwB0htJd9d89NQG9NXC0Xpa+jYlmrbHO6QIkbsgUO4E+/c
8Uuh2zxIMiu6K0vXvtIAjgCorVADGkrs5oFaA/9yaKKOQjZHZsSgVnQUBEpy8UA20TlA2Y3D+NAg
Mri1Ik3cwjw2b0ar33O1qU2RSqKe6LR4q4ExH4rAEHmMGDOPiKocqKhlKXShLtSdnSPIz+dB8ic7
NSNSS0cncfd/2tWyYIfWjpXR7T/4KzvdIJu0+ISCnHnwj+mo3kX+WBfzx1vqbcgNkMjyNNX5blnW
BKb+knpi1WhcXlwXCR0JTP5tCPG6RqFZ8sAzH7DfCooNsvXLlWEb9QvjLcr4RJt/8TygAIQov/sZ
yJNKt//V2+U6ywoG/dAHJINSnFJyvqp9K/yF1Blg3Hn2TSY/UKPXPNl9P25iPBrPjV5WJwPZ1e3k
2dhUgnwgiAqv+26Z0Uqb8uIXOLife2e0X3xNIriPyPvV1XT9UNko3Wc4k92npTesRKcbX0Z7OAjX
yH/pbDr2o998AWgTAl1gP2Q9D2IxTI+6Waa70G6yY8N4drO9OFob/iC+AEm/G+ss/6mP8ec+T8fn
QcgRp0+jPPtGb5/xy642bGDVC+sRDlSuVjcdEubFp6ZNnFUdpT0osB1+Sjxjeuy48QieDucLNJqh
5hTa3Rn6YfUDaNq+kR1/DKIyQyMuJWjr7lseA0ideGvNR3EdCDCjq1aUyaUxYhz2LWv41jobN03K
7wDXQCZLOZjcHXeooYw3qZmVdyh+Ke+qEAVeCDjUiNc7xZ0B7TUvqAt84im/kQk1XBoy08K34kBq
1T7SunQrFOgD/9XavenlSYCwsTha6r03D4SoFpjC6o56sRtWl8KML8ukvMJbf4wTkHi+L1QiYbzG
jyndagQRwYb6bWHyYbHBg8JrvxPZ26T4OOusH09dEZSOonybid/mlnyo+dCvZTSdOLCuveEdIWET
OC5YPKrcus6YhQnSGAgOpFvCOESlyS8o0HimQTK5sXExreHNnwPhjjRZ5Jy01nNWREdhV+3nKrGN
BxNBs/Nf7ENTfrSnZvfZyfmbfwMA0IrYK/C9+eyHqfkgI1RTzZGsMhz4G78rkiBn5oIblDAJVKpW
gH+haztwT4T2Hf5hqqcBkkz7DiXc2260jM8THrxRz+JveIWBPoVn2nnsnekGlWoPRBkoSFYzkdOt
nqSaySsEhiK3nmeSgxOiCIxmWkBU3PoUouPs90y6p84AUaSZTuzpnznAR+SAnR5qL6JNEbX2AxDi
6Rb/Gf5ZZAn4hiFevbe4VSMvEFtQC+916FFboFe1zOw7pIu2Y82mCDWJ8QYcXcb31EZlIRCz6bMz
6WLtm8K8VSLSdsM0dEe36cYz8uwQH2dV89DgMY/yvKF8xTbiU5gB3BvED1PfgjGsZrVSFbFfuaaX
q799tqm3/vXZolr/8NkSTYPIrqr9otKtWPJixa24O87FWaoL1Hx3pLIvbmoPqCPhh1pkmQgQWQWF
HIXrvJY1GysBY8BsdJG23Xgy1gKksUucWju2lRAzW8UyxL86GXmV4B0dOedJqXhJ1ZS9zrY8gtg5
q+XOkqw8aoCEXITbywtdUdOnFRjKQtddLwNNE35LuB4GRcvk1koj6+CxOn7wRlXSNoLqF8iTM0o8
6xfyGG3LRH7TekL1j1hBjz06SjxKrCWt/yHGP1+S0wQnSgGwNHG2QsY49oONbkRw12EealDCfNMo
WDG3eBcYHZCBA2BBn1wHEGk7mz6TW6iD5tSpa0TgBpw1kqTrrp1yGyLU8qnpf3OT+OXvSkARIWPF
+qe2KHYo5UZeD7+8renE065QXZHXqxS6IS9Z2ejHzHQhO65N+qvuyJ9j6nt3SDTLG9i0UbGu/C3D
d1e8Z8hcqWWLvtyR/5iyt2UrxI33U4HKdlBrg2F36wEztkJ2MTnQ0Za6tZ6mh/ngq0ZRsZF86CKW
mRzSRkcmukF1qUfA1ShxhsAwBmfjl75+dgjtipfE4G5RnnH3dkeo05yiDnGafDK7M4pMQC9RgKj6
DIHO0NxGNYrKKybFlsap0VjyNXVrcydLs0cNC5qkjIZLxZsKpfy5AwYZz5UBGZOKv/lYbt+vas6R
/VXeNNCzSIL/EkoLWY3kLbTW+0svQoAJoS+16ipINIoMaH6k7nGJnVe3BeNbF3gITcqAjK0aoSsP
SJlD1bDbYq8NE9Qf82hvrY0aQEOJnYGD1/iJ0w8NP6H40mU2fnN0GXuPtZWnUDhD3Jwa5KhygZDu
734HfqESvP5k+TCT+lOWGNAsX9FayxwICSEUrxqzYNbGlrmbX0EP1m11cIFfayO0Lnr/ZCi4FzVk
pqspFtbKTcdyk2CnwnAGCb3zFBUrcsnINvplC/2e2N4sK7SJ/oTTSQyaPq8vAw2qZEdfNXQVZU5X
gknBhRHnOX9D1m5qbcB3lZfDbCid83FPPmSyner3bFpy6ZMPdauqcOzVMuIarFobLgQlW4GEkSiT
tyZFNLJFvTz6ufQaEA5FP2dbTiPk7rSs2g6F9osikB+ClFmSQOUnBnl6BzT7GWfHj9HMP4KbNNlz
oict0Z6BgrYupgZ+QGHFI5Tix/TSjHkJ7qVeu0cRmrlquthEjCePAjBGlj9klG0AUiyB/UggXOOE
8c8+bb5Vkdt9bkfk7TU31h+w4fHAPcl1/D9W2QEvrQEsOC2q+Vm2cfFyxe/BKfFvkYrxPF9qVq8d
jRZ7qjJrUEmkRqhxBZBZI2jxJE6DXWKiaA90GK8AXt5DrLN99KbaP6NYsF2RXetBvli1cXPLQmu6
8x2J/YuaEIMrABmjyjnZqC/+5FWQ0xV6+RRVUxtIMPKdqRmFVpx11Sw26vai5ysnN7fVBEC4KPmF
u1H15AMF+8C9cKWbbQxcy7p1y/zJkV31hMgr4I11/0COUZVfgZLybtRr0/aHLJtxXgR6daBVzWP8
DtWalTrQ4kEkDtTNJ2daAwtk76jbeTXSgwhwb6k7JiHHaaz11pa6KbhCkwOyG9aKRpGJ145NBXoL
GvXcIbl0HXaoNKpLs70hZHBPg9i6JkHtjPq+0DRrAtty1qIgoz122BwglFRk4QXfrfBCV5qoP4Mv
W+xNo3KmwGzCAQH4EUzwRoGDYQFlZnVFTQRVgGOYoFm6f/NbptEMcqFpS/f/fanlln8s9ccnWO7x
hx8NMC76w2A8hjFEljWohFQBXS4NiD+cdWXVMoBQQn5aBlgCSvqmKn5Pof4y7KkVly5d/XmDvENG
0mBgOfzvy8TN+weju9AnmY3LXcnoto1dBa5t3E99grOb+hDLFOrOLnRJU+o6fYHyZnPQrKS66yAN
6SAVdC4VYyc19egABaKF9Wo0rTeboKs022oQNbqM6hcAbHTPt22foVbifS7NqFKg5SQzL4t90lG7
PeV4EtFdl4ER9DrCFdm19GLszPt4cDdZnfir+Y7vCyNKhcJtcHgLunfelzglN0a6npeiyXH/mjMR
3+al8t6oN3GiNbOLr/lXCyREOzBM9Ee31/vjfMXy4e3qLzZykZ7NcvywMY+a8v1qsblqmWVVGlhs
DVhCV6mNXzzo3fyHemDgporBpE7d0Mn8h96EhLbIzFusPBrIq+3jzhlWNNjYnv9QId5SNEK/zJNE
D6VAFPEg8gWIaNnz8uZZ1hU0Kc2PenKumqvXP+yeXWOGixIWL0z5mSU5uJl8PTywVj4RIJ1g6JHC
oiMSMNsXE3mQvWimG6rMA33EgSB30jsQ6Nn3aZKyKx5IG+pRo01gc86t7scwRhkyfR0QebXf8JXn
hmAxYEV0anNbnecb97V7v8pS481GV0Nuu69xPOaBXhXsdR6NdrrhP2Z9n907jpPdg/faPfNuOpEJ
4hDZfQcg/i3EswyqeTJakdsw3McgY7ojL2q6lu8zqxIX6skkze7bsnqpWAkmDbUymSQHZ4WrmdFh
sQ2V1a68VM925EIDeV+g6KJCEQ/ZaM24gZxo1NnZerlrxHprl0kwUC/rRVZuHpghgdcyPHzgtJq8
k+129zSN/iTgIhooldYfVjca0PCm80dY/oQMJ0oB9q/rYirD9k76LD4vn6xnYRIYoElETSr+wciX
u20YaJrLPvxVjRkCRmqCropcqPEncIBwgxvzX0WLssGH6F5R9KvltnpXenutAW59+UuHdtCOuic+
L/9wCJCC97/PD8unk6Xj36roldaa/w99Wauo63ibu1NtH8GwIVQxjTgwEyIJWlXIrynvPpl5kX1K
Idl4ZLoOhK6yQ8/O0qruOmEfDvCnx7cdqIwOXlHbTz2I7shJd01j1bl6e0ksR1trTlUEPQT4Hgdp
PItuLC9C9dzan7bAioA5ufGNx9aV7Z0H0qvOy4xHMg0GqL2iIkpOZJNDVO+LpNJX8wTHjB6lsQ37
3gATJyB62FcP6YEWBydudkRUxAioSxN8fFk015D3ZBomhBJzObQ7WhzVJsU5tcqfNEgfV0uME1K4
0W2+e2cJoM0Sd0OLeSwTV92ur+RPjZ+mX6uMGWfqSWwPdyEzB9CJ4A+aNBndA6mypkEyVZDIDOw2
lEfqZlNt7VmCYB250EcQqIzTp0cyaAwaL34z6Xv6AKD10I9RL3GUxJlKJC968n+EfVdz5DjW5V+Z
mOdlLEiCbmO/fUjvpcyUKemFIZWhA0Fvf/0eXKo7VWZ6OjoYCUsWlQmC9x5jtueRO819Pnbf/M7z
vsDafVjCEXDYBD2KYaMtILoFjGbseYe8TOHABwb1F+gUckjipvU+byNA14zzVN3Cga8pCuiFIEYz
/3jjhoTaZsLp3bD5CVIf+1bms09APTOuYCaumxcNl50H/jPlrwMm35uqyR5yJNk2TQWLH0RpvQfV
gVLb2AO+8+pVQ5DzPbYAgEw6/iMxxV0tBuOliesBfqCGPNtm1K7dwuh3fmEniFMkDKqBvH9IBjjj
Shh0flXD4VHKf0QY7qQIBuMr6q98U+CrIRgoCYpHHrkalC30BOQzEfZP8KiAljPqb906xT4XnoM0
IgJqUzcb3HvqBnbEx2yD6nabLYq/+iR0AMvjATLfoHdos3T4ljoh0KWe8Qzb4QKgRD3dVH2dPBUt
Pzi5Hr6DzyPmOeDRp8Yx2DHTB6TWzCF6/3tkJ2BGQSMzOwBs2zTZQotjJIgCKZ7okwzsZPrU/aHu
T/0CpjOsm7n4lGfTbHPYQxls8ymrN+XYrOGqWaO9pfTa1OogS7a0tAI0k79zdNSZZhFFtaH6PhYz
OSKxe8rbPF/bkB94NtJ80rOyhasvE9Mtt0AhwZxXZJOeFfbSqI9rCGgbnvak+ruIk4GlBpiCNWTQ
UTbyzlgq7Pw8tD3oYBdh8h/K3TxuZn7U+Hsvge0IoDJJdkpHCwkXvVtQA/KE2SmCh6C5iMd+AQyV
v7918wcrXA2BcOY9B5uzA1Bj36Rt+xB2hlxCpaxfTcURQmzcLnFJhtM+NJ0+QsBVHKiRDp0DwTCQ
us5Uotn6RP+Yjevdx2yBqQWrtpE1Il6ukcxIMwv2Q4fO1csTlSomqk3speWcinRAkBfCnEF14oUH
wKbqUUFAbM6VlQjV/WGOqYca8PMcfzqLWcD7NW+hPRkOPL9qib4nbQYf7qSbBFyrZa9+FPDoi1Qs
ursrYNp95d24ZzB/XWJxdPZhFYTz2h35oUoy84lBLn2SrWtktoMKZb4IgJr7Qt18UfCDzoK1a2Qt
SPX2O/1iqgrGFQViFueasXpfB627YEESvTfpMStM77VNILs61mO0Y6mQVzWQ2sskg4eOAbiQGSX2
NhGYx64M+1uAgE8Y1t07sqXdvOVeeJ+4ug4z1xEqo2Y2wkQ5+ehrwZGlgR2jXOhInrZQ6IX2B2eL
nj6ZeFXtZOMiXIBPU6v6ZIZvVt3Dxd0FTUgdIIrZBOsKgN61VXMkZRusRDW2EdD3d8a1h3XmXDhI
rSu9tOmPEdbDorIRdKW/pQjb+AxnOeXBdW95zHoV0NqFmWL3aow9mzdJ3MFLL+g2td1qG4ZM510H
Svgcebnxpej7A2loexLqnVHWvbJCwA4S/Auti9MHCeo9qNv4FJQ5bEOxJD9ocfNRd2ulT5KxatnJ
EspAHAslKBrpji7Zt4U42EX5Nl2x+qfYOcS+qEcaNhs4FsSPXpofskzzHmIIPu2woqhfYTe8qnrB
8LQwwpDvbAdSKT/Xj0hkzDK9KjZY/vojNvz9cbTsDv7QPFsnRh7NCtbDhIBanDAaZ3VhheusG+Br
psEHwfVUUEsVb3VOIoYNsG3luVWHCsL6yF6gjorUcKvLKqdaFb7RzgnlRng3vAOfHW77W8K33eo1
Jx7XDNjhmSCZ1puzlWeWZ+TWqqVssHoEmm7cycTSlpH6FNjDxyeq+1MrgKWQzwFWch3j27NzkTpY
VaOTP5al/GYiyvgtKqoVAnHdq576yQL4qeHUuC4ie3pWraRw7LkhR23mu6l+cEkRgQLFVLYQkcM+
J9hRFR0cFUWmT0hTwMs1H2FEC/DqKnYasJUV4Y5AXFQHAQD435j2EYGc7OSp5Vc2xosx1mwTcwtL
cq71yZYzDU+JIoEHelsFHGY6evzNx6/CNWzrLffCeKFbVnryEubuwzGrln0jG3C9wReHm+c3XqU/
hqytH9wwqte+n6XbILXglKYmox6jCcf1qLLeENqPF74zyoXD3GEDCUHCqNPBk7JY+o5lLKnYgbx3
sT86cNNa22kKuPhQX0fpg9qfROkWOQ0QDOHwcIYzyEdd4Rw1P97K0F7+ybPCN/GoVY2jSsU7MmQL
QBY77YroGu5CFwX5grj/CVJXG+R6DTzC4PIEIcXyHCIYM9VRkRqAbq835lxzIIDQ8tZ4BA283XEj
V9rULsKHJawhbkUbAoq4r+YxNgMgpF3bmydKYRxWrU92VQZXx6rFoR0Sf06K3vZf9U1mikNmKnsm
ROCX0PIVMCXMZ/jZ6u/Q22iA+TfEvdPYA7Re8IcQVtRemVtCcEgttUP40bcNoWhsGk14CXWIVzc+
Ell4NxxfOYMzT98Mz7CL+agnIAY0Mqd66j/K2F8G2giOQV0nG95F4QpJDuT13BHrInLlULcBKSQR
YqMnaf2FeoR1xNcxzPlm2Gyl80l6vtZYv/5jmYTnkS8DS8ZyvY1hQxoutCu4n9EtbcrPRWpFxL/b
0v0vou631l/G3jq3aqrC1Zr1GIy7bkDSFVboxb5HBGAlS928SkDCYHMsx2+Zf5f3nf/dHIsfpuW6
j43Q8WYZ9P4BKPByGtOkubaUA5hK9HtjAy/XsRZmiD2pPVCjNjydOghvNOeMvd040zdedQ4xiW1a
wNyHg3nd2WkFg+Kh+WBi3/rBkwF78zZ95Kxi+J52JbRpUnMlLICLo6TIjyDByyVgT8VT6ehfidqo
2V+xbCXfbmNYNIYLzbdeGht/TGKtAWFcrG5Fr+qLFeyRw5VwguBgDaBeWf0zod+zrIU1XegPJ5e7
3cFo8CITFb7+ViVTB7O/sl6fIVtQACGCn0SGHSbCwjw/kA1NqoqWKlKr2YLbSa14VzQeqfVPYxM7
ROYilRBQ1eQJ2wTsK2FAaxS9uy8ahq2mqu9KG4IBQ/1SNG5m/mgSx73Aj3YBhdsgPYeBIjA00QFK
3Rb/KsEhXkBWg99pOVz/Bs1JHgORlUs4SY1HUL7Ezs4Tez3mmXlvxrk1by07fGkNeUlFxn+A2A98
o9d8C4u/hjthA/hGmxgQ8sezAvoIHkIxXnqw6tYHeqB/op8/1Rtc2msnLyf3IW8w0ntwu/dSwhjp
ZkiU5mG9tpoQYrgjDIluDXrOYfih3UPBBkpUOVD7CK7MCivq9lSsh+yjSNRDPB0+tw4/F6k1ZqCH
/cex2QiMTiHTBaRtD1blyK2nNlhAI8KRzS3S8EhlOqgufjbKbZw40UHH5pP0DOKm++5bWXhvdz2/
sDE5kRiCKTtzDdhovKJeQzp+B0svuMfedupF1cZgolcv0EvtXP+eC/oVUy9Z5faqcStziQglAMJ9
yZ4jE9pw+F37ZxlW0OPG4n8ERwY5KL8NEXTpzOMIqDjMESvzUmdVPc902X+JPfOt9Zzku1HUGK7y
UJYo8KrEkm+2B6PVPrAYDNkC/KaDCtoo3YA0SatHR1/X3oTm82lD2SZ6esji8I22afSC4ILlOnPN
NtnRZs3j+A6CDJ8vSc2LdL2a3hdHrcSjQil/UX3dN6B2qHreufNbV6qHTafAg8ErZhDsHdcgzaTP
DuzFpe6G76kPGrQDLbZTLMLu5IJADahBHb7HsAawGLQ3DCfy1z+PTPRovJep+SyxszlCgkkeseuV
R7yBxBur155cM4r2ZhytAiMtrkLE7b2dOAC0dHAG7RFzmZc+Yxtq1VqrPgSB+zq1ssH+VoH8scfm
CG8tNtdgeYkIGfWlA4TrVlYntTsqRYVnL/79r//9//7v1/7/BN+ze8BIg0z+SzbpfRbJuvqff9vs
3//Kp+rtt//5N/dc07UsDg0Ly4P6iG27aP/6dkESHL31/xXW0BuDG5Fx5VVWXWtjAQOC9Fss/QDc
tKBA6NbjG9NTqgpg0l/qZAANt2mcb0idI30uv7baYnqPDbow2YOxsk5oh9VZVrsB1MwSJ3sM07VL
unKwS+WzcCii9eQymET1T2XwiE8hgDC3bUacWPEC2ZgUBiFQJqJDkPif66hzkYoFw3d8B3tioGfV
wZJpfzTVoY/rcpVh0YMi01+tomy+QEw/3Vgtw47dSu0SeCS3nbrQWOpME8BNgc3++dZz4/dbb9vc
xjfLspCDtvnPtx7yeJnWVY59rbto2CAJHAA1pY/LlGvFS5kgaaK2E90IHnTh8vKeetjgPIGqzQAT
+3OvUvraLg3dT/N0TMlsmH0Ds2JtZ1lV+CKi0ljEZtIdHVhi7oscOhkDclNPI0SfcXvtb6or9KeB
8VZdmQ+nkUAMB/qZ6eVw14SxuePcwJoLSoPzX76XnvnrzeEMUV/cHQ5oiG3Z1s83p3OTwgV0Xl6n
TbqdW+DlZ/wJGYrsDEfZ9gyq/iMth1EltRUteVRUvQDXkuchh1exEXpviAE3S9tKJVTTsDCFsoJZ
g2XVX4ymPDpqj4iH4kXGLHu2tByWQXmHrkPG95VzH2pZeQ+g/QoJe+uaKTX9Atq2kDtI/D3VQTIs
Wdc59B+plQaUUb+ylC4/omZwrS0jDt6emc4RnIq3oyOh2u9LUB57H5oZZpeU88oHizCsr/Cut66/
9OX6fWUbWxfOHb9s7clhzmgsb6cayX5ubAOwkzoEPbD9ZQedR9/LzksfanVApDAvrRgCYCikkd3O
WlAPd6mXywej0cuVpo/ZklppdNeJaXQG8d67Kd7Ic4MtDV4nn8Tl29pRq7Jer6ihMFj4X74R3Pvp
G2Ex5ur434JjtgMasmOqn9OnlQorizFASia4WnhEwT6O9adOh7wy8Qyj4kn3KuONNmFca/tDYPn9
SQs9bNG0ElaQcXIkV9nJJZbMYyd7WPpYenmez2rl9hYBBAjvnSKGuUxS7GkQNVDxP9ZNkwUs8ddV
5QJlM5iu2DjdqO8Zd/U9feJ9YhYzGQ1AWyFRxDbcjbe35t/6TBW8bNb/Ze35edlXNxMCUDZntusZ
EKLz7J9vZhKWTBcp8y9OXw1IxabeTAd/4d6INA+g71RftsKTLxmzlrTXpR5lGYKl1/EOCrcQnkUa
MXfBPW7zTYU8g1pnS7W6fjqAZHRsG3i5oQNVw+MDQSc9RDgtGOW8THTIuxosPeteEs0o2EINLNU+
GpCdiRAlgKy7xhs5j/McWja+J842cC7/fFc857evmMkdZjm6Acldxs1f7gp2VDyQtbAvDHa5R1MZ
ZkDaJAGETbnckiZqYMfxos/PkT2KxSfp5QyGBiSXTHXQzwMx1oWUPEkr+84AHFxv14uqjDVocafV
nKCAmQV5DlghB3tLIQbjYO00ufN861XZQKc5DNaNnQoN5X4MUYxICzZUbFRd54KhFA7mb3XUL1eh
pqmz6kd1Q+Viq821l1LJe8+cYORXLMPwFTGCGEpddrGllqiAx5ZfwoaLWj/19nhVwSCXe4ewMdRX
YHjF1ylfxUY1bqQFoIqqZ1lvY41AUBGqKXjjh2C/CzC+5c7ayuuvhiKQ5CAiI3WLNyVVUm3dAAcl
USMsB4uwMJCQd+50fwtz7/zU1BFk5sfa37up80XIpr5QVYZH10Igh7GiIjXoAhQqpr/983fEsH77
6Xjw2/B0mAt4FsdbuGr/tA4NHsPjbjCLSxjqKuosn+OqjN5lB9Ch39vsHpmfCPA8AIChrxe+51DE
QH7ff8mRVlrBNxUqGY4dPfw80itbhheY4eClWgSOK7RY7C4uEZOCXC0V3WhchnkzXtvQgapIIFeR
csTLMy07QiYWUFNVxBtGvXEdpXKjimkJ8dHCtfoNFUE0+piSirBCXkaAmi1dE99yYgRFvlEto9Gu
P1GvwRbHzqgsJ+IQAlXjVnBQ3SbqtZVCSAJOYPpEvYbbXHbnm9Yn6nUe9NWy6dJmOgWdZwAxB7hv
I3FeDMNpzrbhBXdJC/5rDxLPi9kYcApnLD0AoeA86EGx9cNcf4GqSL3CmuqvqVscQ/88R66rq13g
nVq8QVC9zeu327RmMCICrIbTtHmTBQjF54eq4SNwo7BuHIo2fIDmOgc+B9G60qm2Q4WMAGgFzhzq
F9E3bJ/kLB0L/zFpR2Pha724k8CGbpqsNbY0k1UjA3ibqWNpcPHyHuRk+GS1fj83YBqH4DS4ya46
UL1V1sOyssxmrtvjRx01UL8eo0zGzGkON1rDxKq6cwNEUCRv0lcIwO/IGbKO673Vj94LQIz2PHaG
EPwJ2Kc6dalv+ggBe90wTVyBm766UbWrfPkIMkNyx7Acnge8GMHzAgbXVtY+IM8VwM4uyB6ydKxg
E5C3ayrahWi2VQvgOBVhwmzeVxVbxY2ZnRFh1xcZE87FKDJxxwpnrQ+9c6GqPvLrhW/448pUdQYv
Kjh3TN39TsiTkcstBWthGgR1Q2FvKWAUUoZM1dW9A2x0y0AIx2bJhXTbiyb1c1RaCOpl1db0y+JH
ayRvZjy64LxW/hyv6fy+0M1qzUWlAQ80Qq4BLM5VHjXZ5U/ziGTbp3mxRsCiXRYtLPFklF9yxUYB
DBIuyYqIIrUMpo2VkPhJoY4OFowDqK89YpVyowI5+X744mbZYhyy4TFOQNBwC1tHrgVv7NjdchA0
MjxIlbihJfIFiEX9rivrEhm4ru2SYxVnxbzSmXeGPmm4Nt08guNMNhwSA9F5QBKdq20gUWBnofsO
TtVSpAH/ETTevq2RkaHhgAN4Zx6E0RqApnH1zyuh+evTErsGzkyGB4Ot6zrWlJ8XQoShitrotRaG
8TpCrJ2P9BJRBiA3de+Fjb6BVBgiIlTXwjsqrNuHsbYLGN5AJd92cv0ctxL7ga5Iv2b4VgJcxp9v
PYDhD5Co9qONoyRWSGelgcgq3n9ab0miKo0ysKVPsHCEMe48qKp02keYQB/PGz4kpyasjXtqYMiA
3P/zbdB/3Zeq22Ax7BvUf7ZNb9ifngdO3wPn7bLm9IFpdzzFJMVPnsH5GCJeCAOYxgi9zNuPXgTm
gvdm8etiQCNyAZA//frDHHp2yJTF83++ZK7/ss9xdFd3XfzlXCwe/Lc3TzBNdRgNRvFp2tCPvlNC
CT2IXhETFiooD7WdZF14Plv/VU3P+FIHlOr36gC6jVM1M5voFVYbt95VXDsLKyokNJqWFOZMHS96
NCxouWRiOYQVhIOR8ljIRA8vWlB8fIIRAl90DWgeMtD5YlCfbv0kLPL+y+s4vT/cIiEWnul4DeZ4
sTBtjzOUf/46d8PYR+VoJZvBB9XLmpswZWlHWG072GgigORcurGDoa4inHRNcg/QW/l06+FrfER+
yOhnXeDDtdEAlSHqe1g5hRCYFnjmgAWahVeLpcWuU61UpEOARPBg98Eh5AxeVX+Pl52VgCes6++s
2//zd8BQ0YWf/7n48boOVEK44TjgZP38zwXVIh2QyQo2E4fLzOdTRAaxfe9oBBKJS2iolOqQjEEF
HXDUt4MEpw0C1bPEhopj0LQQ5mMOwtaBYa4HaDmHeF8AdfdT+dZOnDC3/C/fZvyRTBUN+PSPsZiB
f4nnmQYiPNx1f41iMbj6Zk4UVmvRJHzXwC58DqQQEGydFXyJUg8SeACeu04JpiTvoxnVAwHkrKDF
iAR0JMMvHssEzI4s+6Qj5/CYIi9K3WRmyX0QIuxCxcyCLHUVdwyijhF2y32d75AxewfYKv6R5ids
GvFEkoGJjJTvviip4Tkig82F+6JepawoDrVonR2SyN26Lvl4D252sMBSbjyredraj36M48c8hgal
RxvJxDw/6UGIBwgUJNsTgPZHN0iynYFft67CQw0UqILmOGqPJXQ3TtSLqqk4NMW4Afv5jeqpihrp
MLSFv9Cx7Z9PZ6DKSk1Z6X07a6QM1lT36WSuU6+bIa72n+rSVqaHmhULqyvgN0lD6FQWyF9rQ5Tp
5zrqo1llpjzQWgQsfr9qWFHjndBl3ho7rWIbMKggCjDH4OKog5/pCrkA28+wDnFuIFyf6D5k8hqt
3VM5c7NgXgd6hN3tsBR+ZcNVbUyGOQSU8USx6/TqNKFzHLl/Z/MQJVXVCF+fVTWz4BVipcjfBHyv
8fTHrUdnsR8QwXawtPME+0WMRCLO2dYObJZpDk9NBOF0iBY01pF6cFEkG8TGEYBWjVRnJnyJ0FV4
P50p9YZVOgzjYpojwo43HuM7p1xHVQKlODXOqFy51D3dWU4zZH5xNuFveZvU0cdoAaJnvqZZ+Zj7
p0gEO9diVjYHHRCOFLk/bASbzlMHPj/AuuWZutM8PdL6sxpCmjsq+qHLFWsHuE51CXQoAuhpCNs4
0KjADbRNmeNvQldFdaYBOgJy3SfqH/EI4hy+Hi7o3gy9/2pmVXRwoQ2HNaZdGSHnFwg98os5QgoL
fhLesratUM57LZnBsSU9UxdgDExQ2OBGGhlGtjRiXq+9FmrClXgTnRCrfuTRlmtG/iRGHxsQR7wB
AVkt7Doz9nAd7S9a277rhZ+8AReFrYSs9ZMbeMkddqf2jBqk3f9oC0c7R36WHMaqFgs6ASLje1fB
GbN2OEGqDzL2Pf4UdBLhP2S5Z0J9tRdrkXfeuuJa/gXW2/OBlf7KEBWopR7SOFq97+ICuYcGwcA5
Vpd4qycOA8catwyRRzbL+4gVcx+LmK8H8kytuh21Cxtv/msqhpoHPBOMV6epSnyHC8RoTq7XsCsM
MaKVbyCQR8VCluwOlMbN1Lfuwc+GVUC28ivzK83m5I62hsmuNcdbuH41tJ5fUnNPbVONBBMiBeJt
ulRXq+UO7yywWlFXbgq8X0FEBLShCg9NxGM/rlnFRGMk69Z0HU3G+MHk8uOaO9u9A5xYTtesvg4r
aBtkSzqrsIBgHx0HmXR1AnWg60a8uZuu65+umQb1lfbbNQdJCcF+5N3uatmvOi2x1k3pbXPk5sBB
a3IAO7QWWwv6OIimBGwVOZE8cqyNRy2uloGtKAVs3aaeNUgdseUGcG1TuBA1RwdE9cqP3OfEDGEk
TXUM8qLhgT5OtXlrsBmgdr7UkkUY4QFgJte4KsDnKKHyhi2IuIJ3Ka5FCkfKzjtTB4AGzCUDlWpJ
xZwlxgWDqSMNgQOYu+jCTq6ornKRLG6iOaxQh23WivnHMMxbhTVwOU0B3W2jFVcWWPXdoNvrW4+0
GBr8M5tsQ3M1Y+0dcUdkOy/yfE/9aGgZ9LBjY321pTrZs+4w8PhlLMZm65qFWCCyG6953Vs7lsj0
GPQldur9wpf51k0y2Fsxmc5EmA/fw3ElpFP9GMT4FW/QxpObIbkQl74EJhzCd2PF8WJp1MG596Ej
I1sjfTV0F7liDAJgFm86tfEWWyaE+OsxvdCZ+yGzdnHc21tIA65z14a8kDE6+zoOv5udUSBNqkHc
0natY4SnxorngQ42HSyzh6Tw5swH5kGrlgWHMIcAyuLNDdgJEtoq/YmojdvjJscACoSRkX3TmuBr
AWfXL3bPkjnvBv9aQZ9yARsGBtrH+HFusPjz3S/njZrAPYMPAdpcGHZPQAmD4KwDUfDT+WDRDT5f
VuUrb8ihYA7181UJDZCFL2ChI1sdG+6h1d9AzJv5rVG9eBWo9iFU4zYMsYwnj9u7IlWzlp4+d0cY
HZl9q9/JKEEuh0YiFumHxXD1PT3fOTCTXtKAVK5HI3ZfQS0RMMjpqi1g+u7D6Nn31D7aMWK6etGd
whzhebAb4XeuzpR6AYS+uPOAn1297VmYrAqj9F/9cjUNNN12aTRjttMZIlww+fsyXQhQszNN4sYl
eCE4GsjfzDM1IYBLuyxq5NPohsPGABV8ldZN85Lkw4w6aCb4efDuS/cQXyoungvzKTpVZYG8XWHX
cB8AA3GwoYC5oAbNqlYeVs3nxjX52oVU6TpMeu054/jLq3NC4q5YjKErkMIF4gceycV0uzIYq8+A
dwkutgaHGl+ZCNOIMgbiB4Gkl3q0g3U/5uUGLiTD05jBZ0Xd6CSFrgIEMNOjPWoeIHixMRvxSHpE
suqxGODgEQFPsMmCBLZhU+Ib2W8L2gmIZ9lIXSohGGrQA+eq9TDnVE/TUoutS64OrsDerjBjbUmP
z8hr0eB+De2+mh6oeRqN6wy6P3MaRL1aoHcHbCePVLL7xoPrRofHcJYZa2xz9R0YVDMHqJhHwTXt
nAT5Xvfb4Ll3MtwckD2nWGRZ6oA5sbRfUqudBmKhIXW3peAjkKQ/RO6yE5XUjAZQFI9SzQh5Ogir
I35pFTjvX2RxEcJvEqSQA7Cn7qGxWuxO26I3Np3T3BmqAVw3kMg+NWt9vsGib2/HPIaHHXBZ7sG3
jL8+DqENl52x/xborx0PIPbdtCmCYJ6ZzEMnrOcunpHrwmQ8mcOOcW20rnmqwDe5jCULj2bK7j46
Sw0Jv75JF1PZQLwQDM2ihtONmqyS8CFl8VlEnrggNY6Af+h9b2yBNqNx06VRV/ia0Ykqnn1t8lpf
AonOlsA7m1DisuNnEWj2MtW8DMY2KBYdJNn9MMkPVOxNYwMMGnZRmW9d5Zgvs0Emz0FYIpOhTL2w
kU6e4Zbgrkvmf7TGok8WUGwattTaMueNZ2F5R0O1YDmaDIwFUeT3CL480nlSyYsdXVSq5gdl/M8X
Ra0poo90URoUPrFZSIq1P4zsQCjPCe+pihIJ8JmPN5lJLIC6TDICn5ChgeYjwK46OSQmcJto6kRz
RqqTlabjoqiDJV7p54AlxVfgQMZHE2j3pAY7mEqsy7BFgxo7lVzd3JojS6aSyIeDGWTdPbX5tXcH
vS73jkpGwK4FpCWnElCVz03v6Cdqk0H6rodWNKmGMzjMIzfCu+N0ClaKGX4b/oG0wSGwWs6kNwAQ
oi7ObzJoFujC3VOrxHN+pqcceRpqhf87flMCSNsmYI+244l5yo61XSZbpMayh9F24nWiMX1BxUCw
+uiW/heH2RG+xfApDQaojVEjq3GqzKy8nay07KFP2mwlY4ToqbXzzfRQDVjRprE1dFJc8UBdUwmp
cgTqsXFXJw2brl3C8UEg+46JPCgw7ID+F2VXnYQJawGRpPoC+fXqZBXw+QUoBx/jEBiLAY4Nq6my
CD00FZV+H6ct3yL0MMASTs3BAARJzfRL2YXbfgRGHeKI8qp7XXoqovDENF3LABYd8cKmm7ATUq1W
VNV7fwDizE+L7Ep1MLp6tVIDQCxVFXkdTOPVi9BAEww6WAtGVmH1xfheB3TKD2HuSEUaYeSrMGnZ
hWr0EHu9wRLJitrCIenuEQaZulOProfhdZMjkkRFF2FPCPe3l9HpXyGVUx+outYAa8QXtN1RMagK
DqYR6AJUpENXGg9mLcSRzuSNoFdEeHqBsoQLpQOzFvDeWOCLIu473rOlyZp2iZWmWMk6cxY0sM10
7dJ9n/61VeGNiwFkc8DyMMsYm8ZdIuK1EQ7ySt0ticSswUbj4/LdgOMdyHr2EvhNzcEXBR8/mMPZ
CcrejmneJ45CZmvu7lZFn5LeWQHJ1x+pNFXBcANpw75fg1D7MRw6/yag40M7h9LBNsx7Zyk4eA4D
ULD3beym08GvXGW44O+8JoPMTFpB7q7v5Uc/02u6VePA2M8L82jRJYF+RD67PgIJmC6SXoRf/S2F
mW/tjLf/2E7j8WhO8fInshWyXM6iQIpo39Tg5pM7+q1IIjq3IqhDkJ9RnUFTRGdsvx9vrTS2Aixz
UXqs37rIYN1Vpv6DUsK2G0KirSztNaWEsWs7DjAiuNTYhVIvP3Yehw56xUHaeavJQ8nQH9smqs8e
94qzMMUTIWHyOHBXTp57qwaPTqRkZ4MNWiVIxtn6prMltDI9hHhtSZIozIEC+qsLaWwlfVgsIIXT
L4cuS4aZ48l76B7GWwJITXUEk7L7ulpM5m7w/AZAJO+hgG4zFzcNQsrhyAHZlSDOQPfPfKRWWIzB
4Bi+DiLpglUfIE6Xax3UNHUjY8cw8ZY6smP3pjoMUL+4D9L8fTDKZEclqncb42Mo1dGB2Vq/GPDS
dmeZ0DqOIE69H5yqfbCSplrWRVitOlXkmu5s7TiI5tSa8di7K0q+o0aqytt24ZlMP1MJfjmQ5x3S
bA8P9s+zMX0VBaV9hlN2fdGSY2PI7qwr+/MuRQrd82s2ozaqswMNNlZRh4CQ6k91XnKsy8Y4tHF6
ug20h57NqPjLQFNaSItjEPhgHcIU48eZaECcSn+TGa4rThL7BIgu6AhhBc5G06Sxl35n//YJO/yV
7vhAf9WIHiGShiiFYiEAHtAVrXWgUtNr1h7GGG9UogMg/8M8htP52kw7CHW3bnBpEU9Vg2kaP6o1
9euOFm2VQHVbzViHlnXoOi282CFAUkLCA3J8MuifFEPWesFD24UEKm4fHeKy3AvT1I5UGjrwaPtO
f6JS6XTtoczccS2QOTtEQQhHSXVI/v5kRV6zrpPihXoIvfjoQcVBiLnF8xi2hLyGBC1IQCMsa2ce
1LJPXSG8O6YaUtWQcYBZIQgLmn7WeXcgG3+MANv1x5gboOtYYtsqiIKpj/zMoX45GtUlVTAFB0v7
psoRRqEOVNcpMSANWNhpUJVp/Ox4K+kc/z9l57UbuRGt6yciwBxu2blb6lYeaW6IGc+YxRyK+en3
x5K3ZRjGxjk3BCuxI1lVa/3BdaaNm5kJYOnSvqrDGEzYsOGhux8wVGJDT4PwV6DzvLbY8Bcni5Ca
6qdaARe+DLiyHZWyVhm4WKK4/kUJawUGGvuhalDltVWL4j/AfMK/F3gJlcFoPn+dxdostvVap8W0
2lnwz9avflPl3GF281OMY/NBcJZ0CD//lbyr+dSQjVT1LR70hM1kfdSnpPkQbJOKqXbfhp4FDxKc
bLnX+q/hJS41lxZo9kNnoliz4OP0jY0EAujrWbvWqTNVp1pVv3Foxb9b/WD8a2zVRu0mGIV50BYL
klwnEElCif8MAGWnqr7q1VnldvF979vyEDjZ8mLn0b2GScev9QTI5KhOMIX/rPFanHw/rcgjfok+
7cVZa42HPGIPkahfTp3KYMGsx59HAiT8pu56UA3WYopz8L8jfD7p9ZMK5GHcAsbDWrZmNXWH0W+M
F35K7TDmcblVxVyCNHYI24SqKKeMbRorhbhNzH5jaeZ+HNMU7BBDAxCOYcOdd9E6y3hRF27ThsDq
WhQuFw5KYu0REV50gmf/AYGxXS3M6Rqs5KBswiJUd+LtAOuJVHbU2dY3FMOQNMyKemMEuf1Nc0ui
tVrZwHNrrG9tLT9mx8ofYuKfL/8xSDNmfVtWpntfYqutaWnGWmkbx6AuuWO2iToZly0zlnt0LdfZ
F5pZHmYw3sTHmXxV0ZI2O6t18lXFDj/VzVKI5nGec/ts5oG2QQZqftcRTdoMvVPcEXIZvoFJK208
E1QvUdsadLNgeg98RHsRfCrurEFTvdTg/+plaXBBSsMVREOy4Zut3asr1F3/18uq4r9ell4yH6t9
o43Glvxhcf06pBZ6cLV+/1VTGMzjIZisTds69Z1qwF2kvEJ+7+90hH3fy4J7mXnmFZcw91jMjbPP
yHy+D63c5itmKfUwMYjrzr9LUYK9TQOW559gJkZGbZq95k3310gjKj5Hqg753yMbs7A+Ryq0ExaT
j3PVHRO8Kn7I8jAhWPVnixNl2NSD++qg0rGrhjG5bxstu7TaZO4Dx62eibSQ2/IG+49+6UM1Kqvm
j14sybeOYPwWVJm4CpvUquEQv4MEmz2lMhKbuMibn8noo/JA5iyLmFG1Wr4vSdCg2SLFDbnI4eS3
1QeL/mLbTDaxKIyX0Hua/e8sOMHU9smfq9FJBuvtoywMbxNVTvJgdJF59P3MPVaWQZII/D02veP0
YbsVNjbMrYYWffRMCL3hBNeoMaqXAQrBpsYj5GgEVfWik6qC7hksm9oW9cs4j/qtwy2R+656UT2c
yT/Gy5w/qCq3DeQm9X1xUv2XeHAOTWHkW9VKEL+7Io/2qF5KVfli2mK10z+qUiesAL4RPibq2knS
ansXT2WkYXkzbmxVgGDr76rvVBXttUgcGN+JZmGmkxQvhK6uQ15W360EjLSNpM+59X2wtQukDmlU
3+doRs2zt/lT4OXxXus/VXfNAJs0+SzsVRFdBq/qxo/K6psjznpyr6rxMd12dlrApSjMU2WKZqcu
OmjOueJmfHHLDkqeZZ/AkGVPWWXj22MD7pbegD9VNURMhQ1zNdHkp7oDZSTmAZJXOWYbN277Iype
GgnStfz/OPjzUuur/ecFjBgX0LSrUF9ZFRs6mP3oWbymBmJkvVE7oaovjWnZ1vFofXZry+kf3To/
/2c3l8XSSWedfD8nyhKcJOKvJOuCUHoGfgndYn/Tcd4t0YN+0/VA3Fy3EeGyPkRZHwyHAG7GThXd
xiEPT6DgThUj63WI3e5NWK19nYo4I43JxQbXgUzcI3GYDqFLzv8P2Oxb3SwJTgBsuqRGEHy3Ldzk
sE7UnxBrGfZT1mmXKGj6C+Ruf28ltfaYzgi+CTje352hv5pq/JIhAzUm7a+6xKJi8roRhVa8h+so
KK9ePfcnZKznYxrJ7lbMGqrCWJG8kSD6XaSD+DPWj45p8T4aw3z1c3/CjYZ7T1tJZmnaGAeYAf25
EwturUPp7BK0P1/09UHB7n36qbkSLWtiYvhFDsfM0qPjrLXxtpOm9VomnX+sG4IQqjgDKTtmWpZ+
FjE5tY5mILPP4hhzlxZYn231KrVfc30iW26VJfMrxc5JJ4pu9dnZI119bDBS/Gx127g7ekSEPseK
ymOdlwusBtextUv2RM4G9o/ru4LeU2Abpw2frYUDkbT3dVQo19YgqJNjbGjzZ2seRNohHgz9s3XJ
0+hAih0yxnrl1iMRgiW49dnqGDg9OyaC4+pSItGtg96ho6qKzG3GYeklsgXr2HIal4PpRJimrK9r
DOZ0wL4NqtYsT9Kvu2M0l694D01TCMtS3qsDP+9fZ6l18+Qy3f27h+omoLyGJPLygyrKGpPhUjiY
Jq32kYVt+vfB0oEzqqMbk6/lIY7iJvsmRvxUVap+6hBX6U8vAVmqSqrR1dCf7Itxn67jv7qmObGo
PCUX9lWnzjpTfzFLLE2/ri1xZr34wjnLJGLGU92iFM5tg1bOVl3YKHj4hAns8QKW9eXrxaIK+5FG
qx4yNuT/eH0oHBKRozLdqb5fL+aZ2cnxZX33Vd/HWnFGu/pNvfLXtZPS9DcExozPa3jPkWdAFV3t
VtRBS3BaEQEu2fPKKvvf6jwXTheqsolVxt+nDqk09FuQHLC0YqsDsLj7PFVduzrXQtHhx6da/o/L
dXlyMKOY1ML6kvN6HTfu2RWpsj1rPhIjgbkzUp+1GTq4wWgEpybmX66KrpN57JtEda87QfzW4uGm
6o3Jt05Nq7OMBXz1bkioYK4E7gzK2X4tiAao+qwIptMiJsiB6uLY8pAjAVdIDIQFrUEqQB3qLg3u
2vWgil3nNHs9giiu6samIUlNjr8OdVO3iUyl3n3qdd59lsttH1jLhUnYJja2NriRN+wIfDGvZCXr
bNVRtRgJto1rb7GO/apXZ0Fk/DVMFT/HtrFztis0V382uTzMs6ndAWnIfbu4V4fZThCsWg/qTNUl
JIy24KDbzb8akBqHgLiOVZ1TbTjMel2d/1WveqihpMmjfcty+fMV/+vF1FijDX4SQFwjc4R+8zGa
9/pqjzivB3Bdfx1qZaCYQys5ubG+a1Xxq89oxfpGD7TxYEovDR3DSTCUbuOTVxf5YRRx/pZE2aOi
lCwySvlbdP/sEQBG/797RFrTbeelQx42QEE06DuCV11c3pm6t7MtvHa/qrw8RRzhq/w1ojWz/mhV
zT30mOJO1X929mbd2w4FjnZO33cPaM3DbLFx7JiInQSk+1rviC1VFTaz0z18VtalPADoW4VcqavW
g2zzZMceW9+qy3w2GB7+MRlq2ou+2jit3k6TNuubPI/6zVdd6gvP+yxXyrvpq8kwkFMN1UhV+Y92
VZYSLYx/Xe4/O07rO1At6qCu6Br+X3VfRe46JnbVxy8bHGH2GQS0bUDGZQrreK7vJ9wYyexUjX5p
4KbolqCoWvpImv027lq4lfzKe1Xptu5qCjJb6TZr0T61RvnUJDrPEjPxTn6QES4Z2+zR9N9Vm6oB
cZoePSKPm68618HHIylh0xmZ0z4JsAJP1ZPqrg65FbBs133v8zVUnS30FNEQIY9m5Y9Ho9DBwBRF
fk8wLr+XxD6OAhWIJqqMkf+uz1G1qD5gOTvw2AM6zmtv1QB30thXg4VkWJGb58rJBvkSFRj+Og1W
eIEfPxdOMn0YBZj11ik68tANpnR5DECilPN5biDVs3CMHxDSxKBRg4GZsXUOx8Kef0G030BCGeMw
70ewRlYAZslGUCBP+hctIok3WC3SHR7S23qepSdtXXfBXap21jRPL7UETJ64KOsbfnb6vBJGpwRX
IgQfe26/vCiv0VIgotrVF8sxyeN6c16THfrfsjpTB5nI6mhLC7GnOL53/z4QWoP7PvFYKxLfPOi+
/FCNX/X/6rtMjVixbf95ja+hIvOHM558O3Xtr3p19lW31H5ylyCbvb6Df73SV516M9mC9LKPC+Hf
Xf3STg6NWyK0FTvyHmFYjOq92NpPfiF3bbqA3y8eAw8ip1Z1/ktdmg819ks3nUTqi+yNJVy8Lr8M
YxG8LFEvt8RdPL4DWm05unuL5f/OXIvB6qW7aEBw1JXSoTXwjRE/VKODVNBTxO3CmvuuzZwaG7aY
Wx3vdY7RKmdLBgosgyqrU2TSxzOI1pX3MQWvRYTPdz6NV1WCyvlclPp4+ywJm8CWPz18llzvWCyV
/qhKQUaExEU3oLS8b+DPoQ2P3XJTBxMg7K6MLB2IAnVlY//V0IKoxHLF93ed7vQuDP+1BVGVMOYJ
dfy6QoNOwC2NxaHME8zo/74y5PhgV1qgLwNMOKE7FfYO7TH3oQN082BXXnqcbQ9m2VADLVkPFlGR
+wLreTNiN8KqlLreig9Wu0wsTympvmlim2HrJtDVsfd56DFNSrXpTk/mcVsQ2fqJCk9juD9blPa2
elaYd5ZWe9d5IK2mGhrY5vh26h/D6MDhXLrfELL8wyy76lxg1oAI4NdpCjz7TFpXLps0NqtzZ7h4
d01adMLSgZgzhErXaesXMQADZ4ZvTwT36peCBc6hxQp7q1oLyIX37Vi8EYzOu00/LqHfJ/KpXpOq
qMwsoePh4jjEAaYAMKSwFelL/SyNaPk8ZOX4z+JPbXELhH61+EJUCF7KehYtlfhHUTX8qy5f+9V+
iQWtGmIs3Y5ni3NsgQNNQpDxmAux84TewopN0kfDaWHCNLL5KQf3JZh06yXrJ/uYeXa0z+sh+qZB
I5iA0vxsFiRHy2HurqleWPcT2c5N007lbUqELg9xDBOtBOWFHsYYnQyZ4RUpzejBXA/smprruBLZ
UsL9OzCwLNLliGsMjaobU/RvwtfpWV1DHYSbAAKP99BSwaUJe8HbHClD25q/W3WN0iaJdFyh+vSQ
DCDCo8ER1xQdh2vVCDRfZeQSiaD41SDWYmF3QJ8sTJi+GjTXae41gJteU6KcW0rv3YojtJZF611c
iMXfxv6nu1ZHeECd+jU4SJagCUEwx0cDrisKWKOGO6qr3UEetndjXJD4WRtUnWp1DLa5iLXTBzhs
s0GDMNSKxbsFHQhx37OTn/qcP8mm0V5qoF1HudjmPm9K7b10tI3qMOOwve2bzL5TI6MSqI6yXsFm
5KkwdPK7f1lBdE7ObJdZt9R1zBsRyXEfFxoOIn/XqbM2Fc1mDWfs52Ae4BCyMxrmyeePyVh1cNrc
vAbViypYFQ+IsAD0d5oq75fXzn22Y92d72wYfNuvUc06PrbqIZRz5B1Ug3orEdgHLHxiROZXV2wP
Kr7WS/E24/l+G2ojDknoE3Bul/ngNdLbqW5+RIrAtQPm3bX1/3uUMyTNa4/5kmaZwwPiRMMDbASk
Pix8kskk3X3V90lJonhZfLaDdFMNWa7rd4RYT2qQqufzIvrQjWuIy7NuZLuJsI+++0139HclqpMG
B3QHvN9aLJHvN/z6zZOaux0C8HVWLLqTxDHqCDLLujm1/Gs03+g76OE/rbj/zeXi+0+dP6UA6K3S
NMLBxSmJMPT8kgZUDd0w3co807dmbgAGlv79bKCqphSp0sE8xHri36uSql+rVK9gEdHhM/FrlhWA
P9sVz/VsRo9a8QRIGMrLeliwZNqmzZTsVRG46Gqj3MyHJl0QtvT7O2l0881ZCoQsybpvoFQtJ9WY
eNO8x4W53KlW/G6nS1Hiw6Na2wJFrxkcl2pUVTAtgNra802VnIgYQyTvIrY3pbld/abz1U5jAFC6
zQGkb1Txy6/60+hGlae1j2y0bqM8rXXPn+BGG/Oz7yPbaWoYmbLkXZ41WD1sJqbXeS2pKt0035CJ
ze9Vf8lf9oBNPLPO2sMHRvQ4CJsAPhcLIFMgsgFSzMRGx0yu2GOxBJx4+tT546y7rB7t5J68lL7l
DY2PyNqZLGxDnpuPUzvUgCvNbDMXM3572oBLQP8ed07wkJ1dHjaPHtzufJ7JtuaFd7CJru99L3D3
dpW/12mtAdJ3tY0gPXkkHXtCCDh5DCIe7gYcxe8+gW67Q6HZMG0LjQt7uqozzQFu1NQIOJouP2uq
jQX27fUqehxsiD8xSxOKJXLGlDzqEW7HMrK3fmUSxc1WJPnRmx7nYF0RBUj7xrw+EhhzdbbMdtm8
mgksb+Qzztz/UwiM7Y8Kib2nWrfiU+wXH8EQ/xBpHByixAiOWaQR22I7zCyZ8C9aXp1kzg/uimbw
5XRK25rPin6On2BTbDvhjJzUQw0TcS+QPcgi0OeN8dJbxvfAMP1QBxG2tfuIaKfmha1FgkifAf6M
cb8ZRu4eogQlnlMdtl1ohugPQaAjf06eMDQXAQGIRMQO0LMH8bSe5JZMx24ce+ZlPU8vE7DFUFTd
fU84PiZi/ytzSiRmG6vbxZXR7OtOK8LRBmBq5sMGXUmATsmH4fbLj67pD/gXnuTi3Ky61S+BBNvK
5DTsgqQtQyOZ/4z6H22J+jJ7399IYfNdyA9UBg9pUH4bCsAkZt1Dxa2eTNBq4dhiLm9q3+Iy2zht
w7TSdNiPCftHXr6j+7W3+GbKANO8yZO/dZYJW8d+gw3QnIEcszvB7CW004GQgaaNG3MpcwBWzncz
MRcA36wpg6QSGzp8QCbd1SUT7FxgNtXU2TVxQVYvMXk7J8OjYKr6A2jRH9pYli999GeDhO4BEtqr
RnSUdcJyrScCSEWyCk5NOZPH4m11w7yCx+STLA2qTIQXgEiOv/M0bq/GbGGGlr/0w2C8Wt55AEG5
0SLxYsAL2VYoG2wnngFEPO0T9uJXe5nOldBx4sqK69jh+WRAkdktGT8Gid7hkIAnPSfxKWi6nWdi
nhhVLRY59vjYG0nL4rNrDomL6OAw9A9AP7Z2O4+gkO2zUflaqCdJAdKuf/aWioTlXC3bPirbs0jH
U9uDzUVqidQs8HWt14/jCMesskuAr+C6kK0n2594WKjUpIm6Hre4AVeGJHKvvgfMGdcc0TfuoesT
tDMTfeOCgBRILxyXBR6DjQVQaESlcWZb7m/GXmPpHrUnYtih3XQzKA79nAYCfnjTJOaumRt57jOE
02/qtIH3lof/aFtMnYqycoeD1PtTVRPoAh3JKHUVQzV/XiDGIyiNzLCYlvEA2aOE7Wy3IVbvEzoa
izyLIDH3Tq/fdLNuzgDJF+6wxMcuhf3xVs6ATHpz/s1c5UKTWYJHKVY1eVYGIbNffHZNxBXKeBPV
Hh5Uuf/rCT+nj9RnAzd7TRKW5k/T9Z5F1IcmOb1TDFd156XDH7Xk5xHB8lDbLgK+NdrNZOCrchXJ
HoJbm2cJ+sEYr7ripUyWZpf3AJHb/nfhoVkCUNdDNrWud4uW+LehjU7F4mvPEQK/0ZxcDKt/LZ2u
2qNc8tGVubbzIsmPh7Aj6j/Dve6KgRQ+iWpDVs8yGb7Hrd2hZJi4h8wloVKP/T4a2nLD+80uRTEd
goQvpKjRbDELZ7hvKr4sIxcvxUhe32zYukTikKXFfiGgfHSFvCuKCmmfrHoda30jVm8YfCqxicIz
jYxmtu+q6K6tUZXIuBl1Y3ioI+M9MT1CNbK96Ow3Nv0yDDuYi85ZMzVBzD6zT7lA5KLtmj+FUVUh
ntSW3v6JSk8aTnaKNbnMMUyNH7vSMo4o9LZx72xRQK48+azn4q2x9SQMrImtr19cE8+N9601oi8c
g01tg+JkGiwSMj9779pgCfvMnzeevKu7PPTd2Q1FUGL4XtT+viLdc+2BLLax7K6l0xPNRY4EMTV4
WJ3Q0aSU/Ssx/TQUg/NuVTGMLEJON6EHxzFH88SX50qbfwce+ldO8OGMBfaf1ngqyTyFiSBdzOQ8
bWYHOF9lBv6GMPR0ZOeVk11DzSYvmks6djyD/cneY55hhv3q9GnlxhuE7gnsantnz36wTesB74wM
cqoY04s6DMJJL2RHL3nRulCH3QIY7/DsZxAsiCyFhauFfdf+mVrOmzPOf7RmRw4sse8AY19qWIje
TBzRdv1miw7CN4nZ6M4r8xdkxZ3rxHQfdm3eHutYFg/FDA5PS/pH0S+h3Rf5rmBRtzUhZiGKleLw
ZYxgaQt30xs4KzemsBAE8rNjW/jxHbY0EWo/VnJZgsI5RazUziLJjHM6WjA0k3K5VGk2HktEkO+A
hlsHQ4j5fkiKmMUstFbgMc1+GDFGJNdk7Oo08x6KLk52cXvf9NB6bOGSTMUAEu0MlsRlg89hgvjv
ZkVBbrpMJ29uA4l3hHBeXCvALnARzauUx0Fz8RsoU/+1I2m/aT2nR20/QWO4BwZkzVgyIZGvf1sa
dk5GM1TvWkNONMi66VQ7trOF8irDjsfl++TA9EngtbxDK+4AJ4N9AKeK618vrHcmMJwVoWq9T27f
4+ErdLw1HfwziIu8xwiihDzWx3fi6WzYsmZ4N4JoCAtQUu+BgxSSs/jte1zxiEDHsHmHQjYhqo3E
W6xZZwwHzSv6kwEBCS/aqmIqFvNaarCIpuR96bJ6Ay/JBtMdd/vGnphkbfucuOyJo9gerh0irlfJ
Z71MfrsHcMZemQloWwcFVMvcc+5ZaxNRCh60pdVeuoyvbLQ3g8u7RGIoQ8p7GtFIRhSmj601Coqa
D9AoYL8xDnruZBsbF8j4Xtc1iXGK/OEPOSlmtEHg+FfP5HTm/YCeyBakkLvBDcsKB8PKb40zeuEs
MmuXEQIOLWc4mFUW4Emejvulvg5ZMx97mUbXhc+ipe4dmMXXPInEA4HUPkSTiimr1fQbUugo+pXL
g2vPTNhVO28IJICuQ7mbxBQ7WX1I+w1khm5vrSaofZluYMRnN3fsq1Ow4LSKtCMeLPXyveorfEaq
5dDgyreb6+ANcPC2b8cU4gv3f7SA+J0bX/BRXLAhGA53C2htz91FWRKHUU6gVbbo4AhO92kKZUhE
aHwZY/7gatnVXB/dcU7gyi36dtujHaqhw8bELSA+EBBAizVyNn1QeKFeVCQimR66NHKfxjogqO4U
e9lbdThWBDWqIPa3GQZwoSSzvJNJ7W5nvx3OCHW496kwUv50C7gFSbjMsHmgliyhb16V3pVWA0jX
upuRptsNzpxe4HY0Bxb+Du/shm5aczRQzBCajC4dtyriUPUftrf0GLEJ5zggRZMkKSHk2TN2XRdV
hyoW+cZOX6VrNA/xPJkhEbXvPL3JMI9iPpdOOMxDHSYy1m5uLfvr5E5aWJKuv5diFBs0m/ngenBO
sN4oK8I8Wdc+EO0G3NAD/KlaFChLBwNtzzBQpkfzMkSU1teN7Aq9cc9fYrp2kmwjNorBOY58HFML
/x4h98MQa3k4+PrNJqCzs9x5Do1OO3dB9SqE692Vnfa7nfihJsew7u26KXdyzn5JC/xOi6g4zjkP
Vd+md/kwTqGWzl444TLQMe+jCsG0orvFGSPvaDdHuAeJAaZ0H0WYriHdITzttz3Z48WOgG9NdbJJ
+snZSMH/pK/N4qyJAQqoRWB0nqqTPw84g/hVc4fm2FVv2VJZQEUsLBFNLDcAy7IiE4V7aacAR5eJ
xZPRDvIAyXaXTBqUtUYsx8LJJdDK+qWT1aOmA3hDYFsePCk/DJGbG6s1bO6wnJsvsG9LP8GSW+KT
H+NatMZE+yHJdshBs4KPjXmrs/uog0Sc4SjpZK+W71JaYOVYFmy5KeBQ4LO+WaYJ96E++Mij0g47
byDWgUzTlKMNLd0bqdLpOgEyRLNI7nM/fvMQq9lNgYmbqch3yxS7bIYHvqBhEHs3jvSd8PI3DIGm
bUPIbIfkqr7LE9CElRYjtGLWd+WEHpaMmKIK17ZCD0m4vZYO3qYr0m4jouRADC4/Z0jvurrpXljj
32F22SFjnj5YhqEdam6kMJofcgAcY5GKR8l+NnZINFs+eRMBr6RrJDtWvTVZ6bOzq614OhS1a2xT
ADah8JGTTW+xmByWN3LYFCAkt46XPSaBuLiO3+46JHLJWxf6foCOd1w8PYDxi8gJz3CoNENW7HuE
35ferZDzSvFiQE99H836Tnp+G0JXzvdR4PAkiUS8Q+Xpw0B3Z9f0cnw2CsJCBeybxjSx+goCPEst
hL+aKJ22mD8+81P5xFj8H4Q/873QcLqYra2Xg5GJCcqB1vdaHE1aBO3MqADmM4m3hPgMPNeNBjYQ
UHvXbgaWFPvGQcG8QQkCdHjVPTU5FC6LRGBAzr+dQNDnkz2HOitpu8cajOfPT2QWxotI80ctapbN
oBvRvZDWh2uTh1+G+pz2mTiVM49rWwPOVZHNqL2Lxy4T6ukF792tgQvdpmkMFJGqCOpcBE4pk+fO
LAF5TTmajnETRgisHnSNPcvQOO3nwVlAQdhVgTWS6zxGQbbs4WhihpFBSO0XjZ36VKQAAYLmhOVl
f55GMZzV2dchdu3+XKRAp+DUMFN7hNvBtx/mMvcP/Lj12cr1+uwS79p3S3WdEfs9I4m0nNOCTVsA
L2mjruZ3JAP6fDo0JBiRobkQvfBDQv1XYQTtOWvKt9YvCKCU9tgel6RgixzAavbzGVnifj6PVo+W
uSfxwnWNoggdB3UWs7RPg7Ya4tWHaV7KM7NIySZoinZOX725CaiAbogrrk+oReKzW9jVRkuqhL2U
H53VgeUr69AkuzqE3feRprfnpW/RyxqdQ8vj8NzqGdjFhGVp2LTVS5p1f8iu7D+/K3WmvqZkcdA+
n6PFR/mlF4dodaNU+wx15q/F1ZqP33vb1uXEm+bgTtF4duNXSE01D7qdgdQ/uwuysoGXvlllXBob
qTfZqesWEu7L1hizR0MLUtzs+WAk3xxkKFGCYAUvZRRteEitb6C5DZW8ZhqPCyR0N0k2R0WY6FF0
WPLmOMoGYYUSV8Q0OY0dvESNxRow2Mk6q3eAmAd5YW95JW1X41dh+ctGnUojqdn+RlaYdIAokQqB
/v1SlQFbq9EmXoMh1Rmgg3kWcMw3tQePrfnpL/lP4i4+32yEhtxgOj67Y8p4YGGDmoiT+q1qc6rO
7XpQRXWwEfPgb77+lP/VHGFE/4/eoxfI/TwKgovlwajHDWbLH2xO+o20UYXbuZqNwEiZHYemCEjq
0CGu8f+u/BSx9DlsgxZ8pvAaIHccBhB/+/mXwFOCDOBkaN1dlPfJKdcK5NxvPTaB+z4ZHsuovst4
DpxRycYhrS5+ICcXEyiX0LR6PGYX8ybRhiccrvk7L2u1EGA06YQ4XZ6ipih5di/F3hjjR4+sWFQ8
47v+2uq+dRjWMIHuOMV5ipGJbFvzMhtY2xwgInjPfcs9HAw+eMmiegkUDRL7gTKGSDmMJ61yM24d
f76KGUE2x9MkqybijAHiDc2QnyNdoMvdaSyrIGNd+GpOaMFoTriQdQ61CZCWb5lhFsT2M4pHZV1n
56BafvFj408DaPVkjyXemmbabRNSZObYBddRLNaBoHINa2yTsoXYOq2sbnoBqXFgG7UReZ2GfR5X
Nycl44yQFaL95QGi/bIlCxPQC8Fna0LZFo8b01+yd1D/7SUqU3uDJXK5ldrS3GUIZ1hGpb3VPGb3
3tT6pxxfoke8M8lJO0v3x5SJg7d0eM939rPnierALVAeI+Lob1UZoZiQaj/6yK43yNMOIEZFftV0
9j0yGHZ1nogfcZ28Ekna4MBtfwyxeEQQ1ftdCOJpzAtmqbm3PGL5UsZpE7Y6tm22dH8SmfeJBfCM
8vSuPxIseSI1CMelbyBaES3ZVrHMTiaK81uvsJcjKqbLYSF1sAWlaW0XrZM7lo/bqh7Tg96s8Y6A
iFRJpLUTvXsF6I9doRieSvgkVlolH5FWuzDBSSaYz1mtVyt5Jdnplrs8yVH/6KTxXo5dgzo5hEmy
/eRh8GpJ/TRAB2gst2guZ48izQrIrdnMQ2rXzUV+aYp6vDhr9G4G6jtabXMMhlZ7xfp6JwKLkCqM
vW3U57spTuNXkII/BUZT93Zrai+W7mjYZ+jjzu8LkI1OlezzdvI/WuLXbeCDrZfRfCHwGW9zGzml
gQzyEUX+rY+S+w8ZjNbGyzzjxg7AOrV1Ig8S7tlzYnew3smE/26RD3aC9FeLITHracN6DKq8Xr1H
7GNgDeLRaiJCG5oo/8jr38gKJORIkzpcWjd4Bm0c7ePEgzDcLHhsLdlyI8Twaza70zKL7nmUnf/Y
I2yRlOCZMZpuDyiB8zj6H8bOa0lSZAnTT4QZWtymziytumf6Bmsxg9aap98PZ86hrXbO2t6EEUFA
ZSGCCPdfSP475cfeJOedkEtLd1t93S09pVHqUkj37eit7V9PIbvt2ZdxHrEy5RoQ+YT9sZgar5vF
gN2x1GVLvjd9pNJJ6r9tbvu37tImxac2OY+0TVqbHwy1HHes7VK03/K85KO6bKoOUxjCqf9pNXqT
CcGyP1WA7B7xY/unvh66luFEGlCxlFOQhNVNinL5zA5mgfiY1M1m+k8d9WpmkX18X0x68GppKq+D
mxl7QETBq7SVmc3oHpvDWdqkUOGmq9Hg369NmZ08Bwxj20Etzo1XEzX/tU125M1ck99ZtI6Xk69t
sdLsNK1Xr1sbK849YvbGU2Gm2jFyy+BslUiNF0plPaqlqT76mRfx6Rvb77WrfckAIr/pqjLeZj/M
jjYGRC/FNLN8CqYdEm/FnxGIi3OMAeSFxAisZdiJmOwdNN3rD32dEkvx8we76Jt7M07PLt/YO5w8
mSLNSXqFOXZOWPLf5Ui2nhF3+cjr1HmEfqgeFZZdDCuB/TC0Y8wMX31IxvaGGEp2h3tviKUOQG5Q
VPPR8DQb05MM/bhi/h46yE5yob03AvoPeVurf6K3lh/Cwc6P6qw9k27uWGJ2yDQWybhvUDc8m3VB
pkdFkEnTIcox9T4kfa9+VM4AYLRNFjYFkaQUfygsqALjj7j8ZTRdw0oZQGMXWF/mwSwPGdy51zRC
pKAcix/E8qc7aaoDvXv00uwqNSkgCgenBur3QfpLW9vpH57V1/dS66NiJsM0PrTt5IFTa8NDkSXD
ax76OTTYaDgqwTC8SltUMNkFHPUoNQ9Xzruoyv5ChuafDvOIVDVRSTAoyzmkyPS/o8EKX+Q0XjlH
VxXrwt3Woe+wezCVOr1KW8V7e98q/qPXkMOfigN6icGzNmcqJp7JdHLcYAlPMGxLW2BFL1lOBlWa
rKIHdZsWP2Vcl6ZomKe9Wmr6Warx1BSvE1Hx9Qw5Ftg6QCXBvArIFTjoc1zGziVuGF+RbPkP6Hbt
0szMzzX/69b+uR8h/hw4pKGf5Hxbx16L3kaycaxssmGPglPxgGSgeTXGRT+nisadtEnRF2rx0C5F
ECvAOfVpXjSfoOb8d8fWWUtm51Lq6vPWJFtT6hcPW5sbZ3+pXs3sp468nVs38UOhkzIOMetdt7Y2
W2kBEdTeTXooZJjWbnlQpRdFBwzT6qiOx6WJGYqatR8BgaCjz5zhJFUtLDLcEDp4147VfIS+v4B8
lljh0jkawuwShyGg6qU6hF2JYzA4E6SaWHuF9ofhpeDbCpMI81I1Sapf9Abkfjt09seY18MlVJix
yd50bJJLW5fTITDhyvet7dz8mkmJnRCdUxUtRCQttd+dPmcJ5oVfpGZlWvK25AmkFrm+/W6YFipJ
bfYiTUUXMJvIyvleqiCmzD0ejn9W6Dwc9LHy3q2oV5AEi5Sj5Xnuu8bU6KLmTOqkWiD1gv4akxzp
bDBcPMNguJOdPoiO9686j3W/HyaD96osn9XlpEnLdLf1vPxeOmJLzJxu6nBGwrhwJ20DX55j2KBC
5bG+96Kyh0TDJ2+UD5t8m1zd8Ql3Lmmctocusjdsfb44aXMKnT4F+xlE5xy1kPdgeCnLOjt5CsbQ
6bDoXg72G0ECi+Sv1h0LUFkfStITnUrVr12Q8HWf8uzD0saJeT6jHKYxKXNxw7mbI+jO6IimH70y
kmzx/C/IQWPBMSL+7HXmWWpVOdTvjnFldIyONl6WDqigm6PrHvStBCnq3A8/mpFIVlqRkoJGo1+0
PHD2ITmBJcrn7HuQLscoNbsTYawlNuYync/eps7I96aeBRdPPyA+6j7bix+MFHp6MUzlycjrr52u
YMXjVtMTPxoZjmIkXp2ydlEMaJExyeN9YJdQDXU0BFHNKr63ef/s+5X6jpOhIG52ten5bxlxraRi
rq4qFddn0kAXLYVshcscwy7MhyAP0rVJG/3ophj9a9ykP0vbNS4NNhaPoYU+3MQU9y6rsj+Yezc/
XTN87MdM+wubjVPiNRaLpadmmndMyHNy2G0LXMJKdh7iyl+DBX8d5vUuwBvjw4ybawSQ96eWIQyn
PKfYmLzqdnGHMm9+KjTitLkS50d3iEuS3tFXJn3VuXchMoStF6JPn7TPZl/UBALs6GcdfleD2T57
jbag83P3MKnECPM4LDDOdgnaqiBj7Vl/meMhfx+6eGEXpuFNqmmF3iigiXuY9/az303kobqhgqth
jM9RbS78srg5gQqOL02FRoil5BfsnjBxSO36QtCvPpoLrZyVufHK1J8/P5ODJEFxAAR1jBUS/SS1
0l2stxHBG3tn6i+4Dr4GMyOQwVB7Cny9wO07B/WlaOWH7rRo1mb5i8Vq7aOfXe2lbfST7EP61Lvr
8NDejfavjsH5wwwd7y0rkefHIuOjt4wJF21MmJd9I0JwxJpxNV1qKnqLr1VP5H6p9SSLX3OceKWG
HnD52njJKfRL66MtKsx28+ws+zrPUl8cv76stdKsXtphvppqoiJroV+SKp0fs6Vo1eFujludcA21
smv6U+8qNlpGuv046prDmnfKdkR00AyQRmPZE1t8Y6Ypu8v02n5UB429/tTORzOKegRrl7rskoIE
JjZP/aNU1lNlVWORVC0Io2ZDeBn6jLBkE2KY5lp1CGEI5TCpFssfIAlgc/QCeyZrAZyI6tjq9J5d
db524fS+VmWPVpf9LbKSxyzt/zCLuLhmRLwe+776p0AB0zniK1ftP+0YVG980PkpW9/WcDRj14xa
tQNAjrTIcpaoJRg06jGCAaYfPBmJO57CHjKllqrBE28SJAG7n6f7xcNI2qSfizXQk1TdynyGcUeU
YTl+a5+rBvmi2lbQZQxqpnK+dggnP4RxSpHHbQ7AGIrlkJYkkZe2yGT0RAgoAM5ht++ZlX+UfhU+
Ss3zJn+BVuJIvuwc2lg5K4Mds5DOu3fVzvUHG98PECMtoBd6VMBSWRy/SSWsyTGhVz/fS1VrgXJA
xkvPUi2nPL76gwdyeDkSGc/saR6i9Q9Lk21N+6hOg1epWdlAiHVAE0WqEd7vR9tcAtHL4aFtlTe4
GPZOqqnuWM81FFypye9rA/2S2ln9LL89W3BeoxUr+Gkuv3sBFk26Vh6lWmIuz6OZ43Yjv83OkEGK
EYJaanK2yO+f05IQL4llUmuWlqt7pWrqm02ygEDyVDFWm0VzUW0yQwHmnx/OWEy7OAic7wCI72q2
8KTjfWqs+W/iFl8mIqF/lh10EZLy4Rs+33zqmRru8OgsH0FwpJeysP1ba8zhne8r0YU8ZH4pEPF8
0rP4S4o82692cl7NCb92xy1/5VlhY7mcjDetxNTYjUHfEPuJfl1JxDdE8FkYaIEbP6ZjHoPECYI7
UqTneJzf7Tk3dshxAt8oU/uhnbti3mWVxuPNm9qn2ZMUim2nT0RDkcj2vzsoPO77BAa6O1Tk04Kq
B3AF9BwOnYrGZgeLxWvHO8Dy87Vuqh/YZipXS8umd6ureOzGZw0/+C/4rv3MZ3dPgh7l7tI/hXb4
V9VlyVMUR+jWpo5ygqavfimtWGPS2p40V7c/QvtMSiz9aszzcDKUKD66SnoXKN5Ppuvqzayjv8yo
+NGNoUl6p3IuGohRsmwuxlkIjY11nKLABPnBC43k20CSKJ0sFyhSRbLS4cVOqtE76CHppQogwGtR
nInIx6T8MD1v8xjzF9SJyRJoX6s58C6WR+YT4Ht6rELkMU0HsNIAFr5pev/e+ubC+n4ccu3VUJsb
RPRqRxYqOKkFETELuUsCLyPxXpW5ee0YT+P4TcfxxHgpWtu9TFmH/OEIQLneE2dULppCXg1OU3WC
O68jD+Ibt59APdTHlAjYAX0l+5Db+eIjO1/5PCKxaQd/Vplbv806H22a9CeHxD3gbickYkqhmGN4
P3rxzynHdHEc0M7FavHvGRpM2eoeboBBs7f6sH0heaudrcoKb4GVE5WPSvcQ5KrxBeTnj8GKy79N
VDDJBf0VdV0F+TskWF+UiEMMbbdTEam74tw3vKqFFj1XoFSkJkVltdoJ4jzBsaWHFH6pg3QZvTsf
ssorMioasL/4AjbiGOPF8NRrpvo2kVo9ejq5bqlaCCk+ZjFa8MvOHnTh22BAxh7t/l6aDNgHZyey
q0PjJtqb1xstKE8AREtNmjTDQvCtTZObHLB8fa4GX2bmLtGl0PxF7bPs3iYfSKsZlS9Sw5MqOKau
j4XOsnNkZUO+ur1JzdO17i1SUhACDpL00qbjEXLtvdyGRcMBUjApOfFqYC+6HBC4ynRMqkQFjUAP
ZtXxc6eTfVh2KksxDgT+FEgDV+lBqHu4+QUqUNspAze9Ib6arL85i4ZiH3nT2xQT7pgsTX9rfKzR
8jq8pVnIl65o47/t1kZXmrnTqxPar+nwq8QT952Y5n4yrBFrktx4L8fyZ5ggNCH7CNGqe8QpvQuI
UfPd1vAzVHpvOErf3NCDW4VNzV72DiqZHuzXrbNvPvO9LwHD1FN280JmEFDRolcpEEcpjlXiF8fk
v236FGW7oPIQ77b16HUKRlBevof2t3lOw8h4c4vOeEtmhUEfTMtVqrHidVdtBh4iXbTBNt74gE1O
Fq3984Y08ohK68VeDq+C+gTc3UcQHW5bpXTOqxRJ3DDaNcN4dYLYeW3RRn8cYwWauQ4ArTAD2NE4
0pylMxHB8AUtOdY0fpvvQf02Ry7QeATY/M/56u7vIlP8I8x+gFHYprzCpdOxuGu6tSptrVkfao3v
mdQwMS3OcwXAbq3qPkfN2dkHuPEkTaMxk87rYhVbjyp4k7Zp9m9azoshtbpV+ktr1QU9+KNS9Pb0
VAIOeVibYEHiaDV4O8PJo2fH5TVv0c6yJ93ckdslU2wMwasUnhqe1cKYH6U2+m7zGNXuudDTKNnP
zRIFritnJ3uLiK98aumEzpokPm1thpf85akqH72+bF60CFbZXw7eomOjvkrBc4SCR0+2emvzzeGj
jtTxHkUf9bUP/Pi+1uw/tg4J6xSUN5rmvLW52JW143rSph8QrEBGaG+N9nSvR/FzO3rZI9/A7JEU
+q2HBHGTGkaZtrqTTS8NX7XWbK+/tclhVlP8qFs/OGhllQHyyZ0XKdyaKKEDIQCGOm2lqgDSJRdT
D4cEjupbHfvlm5+UhNe8ODpLWxblxCpjIOZhXpT7qfLVHc++f5XOpoFHa4FKsWEC/ylV7LBShtlj
0EX1Wz2Xry2Bwgf0Xuu3IkHk1gwVf69CB8XrYbhzOrPnArAzBD51IJEKUkqz6zd1quOnJnavslOa
8BnTCN433lWbhvJxMsc7uw577udgfDTmUN68se5ABU1B9lAH5TEvj4o6lIemceqDZgUzwCO/OZmK
4Tz0CRSNuPeTxX7siI/b18bwC/jw/b1f9g9WH6DYHpKTgpfww+/ikxUieJBYrHQKZgBeqVWXMbJ/
zW4Ogq2+qn0Ac0IJwXSrvX5omYPsG2YfuYe/kJ7tZlDC+zFSIJL6fM0l2wc+Bna9CQZdVYYbiIkP
rXaic8AHgQC3CiQdkHLf63fqjNZcqykGyQXYSa5yTkf9C+suBhvQC4fSUB+zLr1iRq3cV10JPbYf
3GvWQ4AzjI+4GWKWfy7rZNCeWR+6b3NmabeJjDbxjpZgolHssnxq4Uzt1BEnXdSJSd9OuAF4ZZ/s
2plvJIvhB7V/0cLGe15E+CZIDPZUmfAeA+PebGL1pGCMsiuiL/M8v5MROkStVp4Ku3Xv+gw3GAIB
bG7FNKAAbxvVHaJlX0FYjLjQtf2pdEJ8XHXdf+zzX5wmvCG3YuzQfR72jmmQuS0U7T5jrppZo/pi
pJx5qLL5zkJwNggBiWQKlouJDidvSi6NNtS3uvPrI/aRw6FxnOA+dev5oLb612DEPwDEVHcMZiga
6ly+WMA/Xird/FDiqLpkqDXeI5MIroRvyjFtnPa+LAqiJPoAf2v290E19fcACS5djSBjWyf7vC7P
XjZ619yYqkPKvIGllRnuDNy09nXfXaxqQQQGnXY0Bzs5ARD+gVTT98VM9GKSJd9ztfo9cLhujzob
ETyeG7tRgOslbXunUaKTAFwLLQlW7J3B196wYduoP6pEn+DVmfXdANDgqiwBD6N5kRm1tkyrmaLw
GHXkQdIQYZY8QTIiGlr1Q8++97bymKbwfBFH2afxC+jlv2fXqG7k31S+hEmN5pp6m4pKezVheJg8
9qR77XpIwN841d7Iw+i+y6vgFozMMDKN93cK8eVJuxK5vWF5esuMkJXTo0nhRB8Y9TLBTIih2lVd
n0N7+uGaqns/ukm7JxTYhoRCV7AD3mrklmznGvQhjhABZBotx7SsqJdIyVeIAPl+iKNfTVbikh2Z
F77lfQJiBXmr+sQF/btOsYgZCcOTfcCUo62sZwIj+i4GXXbw4+bNcxs4Zm6D+5tqFNewZhyMFXM/
D32zLztiAnX+jKapet9HkXbfLoVjYljpQMJM812oB/7R7EDqhZrOCkVxOsZeqzkGSeLuAWWdoiL4
pZB5QIkhQlGIUMbP3hrKLy2y5ny0L12OjZ3jwmnSA3Ig6gg91WN6/BA0AHnmF1Yk7Z68Z1Waj9ia
ZzvcAD7SWA358461QKgPE+Tip9EjwF7r3URWOHhFWIXPZ1uBUPLVDhy+Gd+PIC932GYxq2BR2CUq
HB6zJXg9p8HJ9hb12ar/Fbh+hkCZAbzR1VNADGYO8NA/hzNWjTqE+V2nQWVq/xogDUbAfo+NB5yv
th2izs7OzFt1j9B0cVSLDoRyp2DAoqkK8pHoxQSBT2KhdN+manodQ7u5J9SY7eduQhQta59gL78S
aW52FnryV2/SQYHqvnV1bPem+L13UxLfvVkLTqeKu++N692XEcOs2SgMY2lVXWYUlrBQ/TYARD1X
XfcN7wMDTrAdHJUymR4GvIruHYLHxUIgDlL9LXXcO/APE7Ps0ecKDt9GVu1ENwLgS3F81I3O3zUF
JIosrghUtIFJ1q20LpVbFTsrsdsz0PUCUJxnAbrhY3CCzHxzcpJSeoHmFtKxb6XVuUR5Cu2QxPG5
nFrz3NeV90fqvcNl6tTW/znb9QHOO99Sb4HIKD8jo9/nVhbc9DHAH7FSmwMrde/SAzw7W+BAwZ2Q
klJ8Fm8dhHvHKgh6qOaBOeODN1rDczqgUeRQQ0wmObZm8J5nin23FdVQOGvVZuZ/tWsoYth8PVo+
c0dvsMAxuhlAz8rzTn7ge/vQQ31NY+jbs2Te6WrAq+ibxt1cx6RNmX38SnP9mAfJdFNn5JsQinrR
4uAva3GIgqpzj26xPIyszvgQL8UinmPmo3avmnX7MvTt9NjGy8hNzSuD9qWOmOpWdXouA0cN96nD
bQQTdlVa1h9dnzLzsKIvSaqjc2gWz5Yx2qcxj1h/L4XvPsxeBw+t1eJj072kTpPcQpYHt9R3ooNR
QACAjR3dWbb5ogcG7A1v5InC7nEAcUV8Lz4OSv0yY1BJYI/FWbcInGnZRTBg9pKRhioMLNG0Fq8r
EJj/LZSOfFGPtmnhYZdhhEhq+SVIjTHzWsIs+DU4yJ4viQBl1o+6j60rhltwJDAD9eBYBz1orCkY
JlacPscSGrlHUPrKg1rcNeb0rIbzCLXDtw8jqjT7aakiUzDte5ObZaYuQDMnTOGVdEhPzhroIs8s
7kBkXIYJRgpwpcfO7F6UFv+n3IyTg46J5rwXzFy4EPgt8GdHZ5hyOAWz+zimmsZUsMuePFJzt7ip
vszAjT7w2gBtWHwPhyj9UHNcYrz2l1v4PNwSJXCWUEE966x0Uh4ox3O1BykmPmEArDzl4EtvNMCx
VyulVAB7+iAFpjo3b3IaXCvfozrIr1lcMmSPnXPAsBt4CCkFQHDFvC9QTIucwua9sPcmQ97DoEHp
rQEK4L82nJKGv4fkiP8QE2C9JHP4JUQKDvHR04S13MFxRgjuC94IgPYh0bi76P+myj7t679Z17R3
7ZCd67HmMwkqMHGwtFYTSEItPM66vjrhn0VeGl+RkEeRc3zVk8C6pIPyOhMEWOit6rkyF+OB+Jva
GZfYG0Oy9Qcvnr1rGFmPMam0faojq9SqOcJ/Bohx+8419eleS+P3UWWVGlYBMoohlOHFpKny0bVJ
Gv4eUKAvqwJEkNXdySbhDZartFfhiHT6uxsc7Q3Yros0tjKxEDAZp7UFV5+nfXMoUtt7hgXgPKnT
+wyC79kAjGDnQXOq4uRrycQA+coIaGVJMlWqc6pnzPnKDICmopyTzg2ZPxkp8BfrkAedsa/Kor/A
jijeO7NuLiNskb1U9cRpwBvXFn6hSvPAdJn/p+3sg14GvyZbmc5FnM53CH889zNgb9O1k6cAKZen
oNFqMsNIYTq9kx6t2q7OJTRwI4CdoSRIzGX8vIWp4Q5IBTshScYi2DnzmB1ZRT8ZxDkYxQ9Z9tSF
gMW+5/Y7pmXtNVswM+WCqwtBWFxN5ylacKO1MalXgBHhgiSVYtKjL4pi+Mf4v03SLt2z5bWrb2XA
dfVa6HS7rEgpBejZ6CCntboKDv5pwhHyYoXvcQNSwH8bmyA9BdB57daAWzSMbwiVo26I592qqyEY
IcENZSYLBjd2UPJeBDdkR+enkCTHH5PbBDdwWdZ8ZLLKL5FNeaOtCi7ZRTaTmQgSLCz+vaEuQPu6
rY6CUKmcpwVSyFw2uxU9cOugwevB3yWKtsQRaA3AYh3JqvzpKPkhUQMccn+Z/QCKeblwzXJG2drw
ibaWqPNRoIrSOM7ZlF2kZ+S0XBlkEYN/jm+Xk0gvLVSnne1k6UF+ZYLWNAlYhM8WV79z0KhnURhx
vD0k9+EKhvNnt9y/0YycS44ateSApUjk+stmzBKZlBbGd1LNsuocloqO/8zym3JwnwHeGRf5k/Iz
cF4Oo2pAnKSvjl5Z/pLj0jGAY77cxvUOS6PgpXKfrIu1kEa3trHUuzNSK3gyAfpYsb/yNEC7JUM9
Tul4VPX6u+CBpRiAUXc1/DriqUiOZNVgY0ZUOSljvNscJem94rxCNfjWw1w8ek3IHbWRED21SfMm
995O3KeBuM9prg2GdWuI0Ntj6k56q7ilDsu/NkSzbbtpYId1INRNcJDbJXdDtko8PpOdbMpTYIW6
T16523lFn9/wdfRAn8nmUkBE4NlQzhVe74wtQzIDRADmjNUwRqC/bcrRDo4UIJFdI7+tm3Pag4ay
o4v8vbFpiFE3h7hNvs6jfpMrt14lqKW7wkqng1xruSpJW7D+bzXEVxYMgNwTOUK2pG19HKQuhZHi
GNJ0IRBNRB+H7lVu/PpoyqXZngbZUxP53FVg2A9yKeRH6n3N9WmDQt8TQWeWa1U/2sU2BLnL9fqa
udPPAK+MU8ZsgKfuTavyFqZteMpniM6tPr3qy9Ahn+0stp3zHMwggbHj26nQOVHCbdATspK8+L/+
8G+/QTaxvYLsrof62nO9e6jJ4FDaG/pBhgD5vnfIjV9sAFnjawqXd724K5zit7fmN1DF5ytokMYr
IliTc3Mywlybj7EbflO6TD1uV5hB8KY7LpTubXBR++cME8uT/Jber55Se1ZPaDT2877Jwvt20BVg
Hss4tLzWcqRs/c82rytnhAPC5CBPQh+nJ6YwLF2WB0EfkXYy4Vhvj8/Swa5mOpj6fkCC7SJP8NhZ
w2XKLZYl1TF3BoyP3AVc+T//rl2kVz8EK+zlBnCFBZCyPXtz/ODqC4DRKOx6kbdheFuGZXmSpLq1
FUR/lhHJ0mfn6DvVAGYlfXYChTFS+kuxva2/PaLrpuyfK2+4eI25lydhPQRbgbPypW1IEMhYyIK9
OaPQfd3e8O1ZljapBstTqPb9qQGkdw6d6CT7THnYpcd2/OdHUOpy12RrPUbq6+an/VL91LY+tmVl
2/8MPdjKkeBPzWsAV26XAo8pUkBuvQ3Ceflw6B5E00BnoTrpJ3woyNMzL5A7Ptg6xqDOUz63Lw5z
A9aH9zoRi1kt8NhOXnJAKUPd3VkLVnUey5d8cLuTac5MJRpdPahBQeymR2BmR4L3JLyDKV/sIs15
qA9BVD45mBdvN17+qlTX12mrS+P2mHw6pBjS9tJjPygPoxT1MlzLlp5AXzJjOE9y9eUkBXjGCcwK
j13vQ6vfy1sCq51W2fytdXCNP3ILESVZt0y4Bh8h1f1pC5ci5IJ1sZJeiYNDDYkXfMOY6B9RD9wd
GZOjXGMp5LbHy/QEoVzWyFP6I5/0mxcb2Umdx7vELBEo87qLDDIao3YLZ7dEPfcQFsH6BTDaX5Dy
s6ucUO68bDHStwsbxo6GX/PgPWMW566YZT+x33w8z065PBHbYKBqqnPluO336e2oHfoJ4v12FcvM
YSRNls9M5mbWwbegCwmpBF7AH+CSDWbiHvKj0oXcGpQTA12UUbOOq46ZTLbA61bnyXWuE8Ac8rln
6JFoFEf2PsMxbJ1drauoSAsKcm66tg7CcKkfayMxTnJ++V2+HY3XVn+ajbw9qabxInd1u7WylXfd
z9iYot1YFCj9QyH/Z4G2DRyKfPulvk7sWJ6WONKwfADjf9QyO4ed3+bDA4Ls5gVoWnUT1s4QddWN
Z+HvMsyy9f7KndjGmO3G8IH+K4WeaU5efbAgSCOL4Rg4nBS8BC4j+AGFwGPJJZM7I491oBJ7tIAH
+wW+If8dzKXDNqJvd3J9oJfxfrsI217Zki7/71MxVxthLz1sQ738GKmuc/GtLltr4xxh+8GEFmEG
megqnX1R8ViULvJn1ymXbOKwyau2bpLX/gdWv34o5Xf+NstYjy1zdw8s4J6EIPYYfOhl/kpyhNC1
vCZzgRzMPpjMb2itEE8O++RSNGGoHqX7uukvX9AIMEgXpOs8Tp5UmdFtxdY2zRkpBw2lSA2Y2DIJ
k39nK1aUpNR/m8uuv76cR5g4D2OBrlvPdgM8/WSTpZr36PUWJKF+uPJDzPqmu7p6lWmZTOpkS4r1
1Mu0UKokgtC8DiCAbJ2ly1aVra3YbuPWtv2NT8dG+UeHUAdjGGOmDJwdQID8InV587jiCcv4Zf/6
4+dSK3aRMqi/TSPlFq5P3vw9gGh/lcc1QkkX0PRyD8KuQ3JDnpR/35Sj16EKUE5zccv08JkKEsAU
2ZZwnzghQvCQvduObQ0oO6TY+kl18H8OWp1f11+/PMkr2WN7Z9b5zPowS6un5x35k/++d7K19pLN
z3U5aD3rb70+/4HPRykaiY3WftdmpGZlXNlmD3Lsv7VtXWTvOs+Wza2Q+7FVZUuO+59n/W05I72l
46c/9W9tn8766S8Fy4CP0VzdhTD6llccD2dyFdW8rlXlhZeCUArkTGhELN6XMNtWbG1zhico9Dv6
VK3B5tpJhls5+db1tz2y6ZsBCCFS8OsTLS+LvCfby7K9VP+zbTtM3jvp929t/7+n8ud8IfcXMWi/
8eDi0Ma0dpkLy4drK9aV7Fb/LVbxb90/ta3rieW061+Q83zqs/6FIfHuNWX4W+28cC9Dg6xBZWv7
RssYslVla5uQbZ0/tX2qSj+/RzCg/6nVSCIkhQ2Rj5eT3DvTW3mE101plfpMKJtldVZlJ90r3rbh
HTAVtPGtrswLjVzqMvIzFwqIKFmZ5a6hIz+w2nkvwwPRfyRZG5SB/6GrrYOGrRJDkNGlKGdImIi/
Hf5tuN0eBUcW/Vuf7THY2j49LlKVvWPQpIQsXJhegzqbh87R03kv698EgAHhomR8D9ohOq1vvFyU
rViH1a0ul+t/VmXH9upKNSCQ8s/wLfVPZ5C2OUvATmgJr9E22K8T63W/3J/tyAavEhZv2dUiMGIs
EZLfVo5bNzlWCpkYbFXZ+tRPBtGt7bd/XPZ8OmTwKuU4Gw+gAp9rqBS4BkgPIuWGBpJj+XCVOOK1
bzJ0+VmSZRe5MmXS59llVp1dkznWRV727Y6u7/5vwczfpgpbV9mS2xsVPRG9tdMa5ModRE+MOEIm
RUcre5i9knQMai7a9Civ6BqnlCdgnPW4+UNe5H+iWrUaHLHOJnXSkBzM8+yaIBEMSxzSmhR1Q7Zy
t9V9K1DQPwutXbnoDjuzhQEZA/IW+bB0LTibun8nnG2LBECkol0jV1XuS51BZdKr4r2M4ZkIn1xf
bvDcIrrTrvHMT5dfLupvt2hduq5XXdYssrm+5hHJydkzp6NcZfmzWyE/YKvKhf3Utq7qZM9nMufW
U3Zv/5Iehvrexlpvh40hVnFB7n/ping8GwgBHnUYs1ShniFAWlzxmWSvpZM7Mxxkepa9ngfMU08S
vJvq4C3SsrO2nENN6uyhDOp2J73mLhsvylyaB7XPAOkNQ7FrIl51KbzMNfe2B8BTA1N0nybuSY1C
Kz8iGYThMiv7I1FJUMOTc230oHmCk0WuGdFYiOeZg3tRrN6n/vi+INpfA2RgX+Hf1AdU40ZUOahK
W4bgUZaQnqhHVCBiu0pfY89BWdDsHqYYLQQH2MJJJ7d/9ix/fk6r5id8x0tvauWXMTdx1Ur9b3nJ
lLzGB/7mBypI8ax5773Z+u4RrSez6wckHLQWdZxh2AVNXX+tZzC9LMnLD11N7T2KOsCrImS71GKx
BTAJJc+5VaHfpKqHColglKFKcNwYMVaP47KHUBJmAgOOAmGinZvCLh/nKakeZUuKrCgcdM/yHGFh
gvBWEQeHskJ+yJ+GP02SZ+dWXaT8MrUysCNBieOwBIB3rs/KLS5iVK9VCJ+Gj5GoioLhoc0KMEFe
O7Aebgr3BlKD9JpHsL1F9Wvqp+h5WAqILtGzrybfkNVUrtJUZph0o7uIKleB8Jlhka1xgucGNexn
lUzoc6po2n4ax4AVBDti2wNaldpcyxxLUTxkd9MwdI9a0nlP81LUGbA9m2cLdjU9th2hnqV7rXRw
RRvIzpgTZnPjqKML4/81JdH8uNZAc6D86/DMbcdXkeU9oTIT/R/Gzms5UqVLo09EBN7cVlHeSCUv
3RDd6m68h8Q8/SxS5x/1nJiJmBsCMhOqhChI9t7f+tZ11K3gnhobR7NMf5raAsYbxfSloZlH26HU
mbJWzddtPe1WWMGDwcABvPKi6lwjtTu3y+J7k+tzl5bEUAfQRjbatEo/FrOZGWvNNLSjXJRT+J/G
UtTKevJQuXtRRrAZqMGTCCgYde1RvKdD8WaQSqcuHLk/vy0TPTOViVQrlDWUGDH/Jt35GhWp/j61
KdUKAHGewjGn7BoO1t2skUu2ptQ61W4hjrpIun2WJeWVf4GG5L9TH9pR4eLKM/OiGuKpgRp0ceP0
brDrFumr0jwkgsSRA+xxIzdlB6nQZ/DrxaYZVwLjjtW0DE+0DFO+hFquZT8y2DQ5CrJb7hn+Xztb
xYeTzeZJHqppTe3qeNEecRhOnTlYtC0PnNr//gZdmP6Jojn9Om5jzN1d23ebQgVrsw6wWBZh/ohR
4UzQvmx5V7bNE0KL9gHtubgSOj7ILYx2uwdM6xBD5SOwpmWEbHOM6t87pe6T6sLjwjWQQm1kP0Qs
llUFBd0Zfpo4NwNh5SqDdiI7HEgWBzCYKdVsnArdVLodsE1tLTfl6ckzdXlUOdSELefHHkcKXepl
opfs7PHP15+TpUWws8sGzdly/qBOU5GXTx7+9Fwz42BCTpGrclGHMwr37215tY0dCMm/GmW37OkR
d/jDHYUzVOCFw4q6LiwVqpqbkt68NU0Y7YU9hDDeo/qjqrayPxmiZpvpUJvqWXEIWCsubuHEAw9t
GIfnflkMKdwT1wh2f3UIkWEn8xIGdrJBwpCcqjHHw3BZyDXZZvKWjWWDDVEt0eIWv8H/Y6Dc5Wv0
9979iDng/2eXzB2or1C13b8P0/UlkNvbeK1UooHrf307OVp+yFRWenvOukVHQdrRtDoUsBApL/Gy
KABMXOTmFAQQC+NgQLyuJgTXl+5KhVy++h4k13DQO/Hg68kjs3PiElWJqtrDE2NSlKPzYlGKD1lK
9v5rV7kpP7iDOrp3AIF/7So/7a89ct3c9BUFGv/uWL7VVCWIHW9zab9l2JNSuTS72amb6uzkjjEF
JxrkzT4nz6iSrdikZaQ9qlU0nF29+VlEmvo42KX6qEfNtecGeyU3jdIF6CBPP2HA/3KaTj/ZlJa8
uDmHIplTXTJoBi9xrbyiRw7vZKdZhZegTOx72Uel8CZDUPdQLCPH5iUdNPNJC+LyWUsPcgjPnPxR
bVvkl9eoyaazCLXsMi4L4H76sDLThlW7nVfcs6nGWzblGISmJHIC97eaDriXusQuUS5lL7nXwNHW
jG4tNw3RDnsD11S/Mi2I+Cvb6sUDNlagi6xR38QIKl9agS2Cil5vt+grXygFq3w7D8z9iGXmfWWP
T5TQ9O9W9WN2W/fVUtzumFcx6CRb79/bmUIK1bGKeyA6sHQj8Sd07O6dki3dnxNcxO02eNIoPoNh
2w3Ue7KWRN1mxhoWvfB/mpBF/tP5rzbdcqiKzedzNXjNBr+2CsKcUz7limUf26yfYG6L8klHMf2A
9ftKdiqUsT1RgfGKkle9yCY7aMkvuEO1k5sjNImD5k3pWm42iWvez2Tp5JY8Yj+oFxXWm44i+hRO
M3UJpRUZpwZWDLLoJoDCZhcXgu5J71OLB9YTtOymDgbnKHtEF3gbUxssrjvcTuaAOw/AmPhFqLVY
o/GJj3LTiVWbMoVYnOSmjRERPpB6cJabszL9cHnmX+XWJPJ77tfFvZFQ3xOM4T6KB+WW5Z16iQNk
xFGAXdVQ1PcU+mzATohb5XXPadKpJ4oVhpuud/xUEqjydeqe5QDZDhdxWylNfpVNcmFCOYptBAxN
r2O4WuIem9vhTQ5PkKPdF+atbcut27s1hoXNBox5dbInpzzFPWK5BRZcnRSVRdvXLphZdfITTwAd
t+P2LtIcrMAn6wlCWPauWrW3gZtZ7eUmGh1K6vXypTJHkJSGoJZgGaaJKVjB9KOqphhxV1Y7CsXr
7J0q6nyHHN/Z6uQ+3m3LOBWuYj2aUe5cqtSiwGIZ1k3q74lqyQOPNu3CtE7DjYg1d1nMWhasieC1
1O/+p+17iFyzlO53LXRt97/tr3cUwPR2cteMc3sdlZpy6dIFfUdVl8mT6HehBs/mONgvrTPCByr0
8pxHhg3ZuM6oiBvmV1G7Nzl0NLJzExveW9MWqu82iXXJKg8DlqaBlgIX9hk50qcC/GqTlGuXsqGz
WvGjcsfkR69RIGYZbnvnmX14VGwn3cVZpD5CVWlW8vDO/KZWXvvZkzeijMhM4DBOxp6YbQV1t7Ju
ng1znJ+7A9hSK1Zp3pSQcWFUnSvuqWe7inwR6MmxAU7+T8fXGNldfbeiI6H4GYy/r86hmviyP6Lu
8SyPljgujXaNnLB2zMPXpuzWPS0dt/y046+RoabfLDO1dqo9oN3+PoTlmCeb8vKjE1nKJtNKHVuq
wdlb1Pse8Lppz5phOls7zaf7CR8XX3Rq+8yvUaX0x3U+mDvfYPMof1rvyR1SpqRjaW1vj3ZXmp9o
EoFFmtznufr40eapg0glnDdNXTfXRO+avWnUwzF2Owt336DClqB34GNRrMqND2WmXoHFCkTwnoTj
cxqbym+FSsuvD8oLDVRcaf2asuFHpCjOm2a3ObRjbX6MbNjgTFHCOyTU7i5foOKqEmQnkSXWjnBA
duciBaLGubWIn3Ejs4M5eucG/IH4UPmlh/ggU53EDJtJeBq65u8cMrLei6cQa462exA9Nctwitsn
r+OdsBe1dkfdRk95Dg5L6K4cn+BaEOx13cCDanQWpIGa4Ran9flJrjlOQwoQBMKlT8G64F/zoDmD
91Rk3ps2JcrFFJ7HOQDf20RZc5SbvQF5rnCS/qAnAjCVxrzs0FeUupWt6z2HCNJX9RCpF1FXwXPc
zO+6FepXuTUvFeCObt3JoZ7mnGLNCu7lViTCXZdV2YNZ6sFzMJNLLK32sTIc5znYjUHuvCc8Knfd
qHY7pxvCj1LfNUNjf1RUZGGZUzf7IRzKN2zu1sKK3QfeI8+YPJTXJlCA54eIN3oRaauvtqUjLsk4
46y7KFnGHbCjiR8R4DUjNn5Lu0MLmFrkhP3z94DWaAy/tntrO2ApeO2XBRfG5Ld4I/tyU3aQsC2v
7YzbFpbVJ4qd+OSwr6luwHB0ReyuvBrLwgbFe3IV41I49fxAFOCtr+LpY4qXQo8OPQccKJB7mf6W
zMP0MTaxtR6X9nhp/5/jXZBL3+MDN+A4lKet29AF+Paf43+3/1/H/5/j5efq9YBy2zM3ZmEl64EX
9ls1TM1Nd0x9Zy9t4DKam+woePn9apNDAEW2t2pp+9e+PDnBWSneLtF5JsqFtagtvbpVt1wZ+T9t
KvbRXmFuv4fJzjHxvFXToDcIqzsl7ywEk2i+Rq0Zwo3Db90XcGz8fNTKO7kYTf5fpXjRV1pbb/Qo
Vc9hjRCPm5TcgNCunrtlITdtQ0F0/7Wd177gdQ3W4396Zfv3ptxDtsG2OxUxBW3fTV9H+t7OuOnN
o3tXcbp+COw/IJJ57yl6Ji6qqjh4AVpSfXQeJlt4PwwAdEQLveHOcl0MR1N4K2WmxmRfURMjPD60
lbI1dG9+hcgw7HqOKoGnL8iyDvIzopxyPlF31gUnbO8a9BqJruXYmFfc6Zy1Z+pGLFwHDGOrt914
1JsIZvdiuCMddb7MdayoRJzLy5fskAsBq3vjUmSFEl04BzMzK+A6XXDLnVS5AYjufX3vYSOWzjNM
FwN2DBByx1wxBUEXk4zNTqlzsePlDyy+8ac2uw8QI8NrnOAEn/aduItboe3VpMsPwZiZ1yjU8cRQ
qvkli7I/FB3mf9g5wg7+qJgmdCysf2/4yeyMsQ+vddm2t3JZGCrTw6gEl7gMMPRFitRSsmF11VXL
0MWDTFY3g1f2VzleDsPgaYNp5IQBGnCadPFkp2QeL1mR3kJgHfiqtdk90CEMIiyM0YxeHbf4oDVX
K+zTXY205pLmiCqM0ZzPjktlMep4++TkQ3woQRmfPDO2DoQ9yqM3zcMxr8fxoKhxdcqNEmOfQMTn
tA1APA2Oe06rCa/XhiBJ3KfBNuk6FQcGtdm6XjkidAW6DABK3JOfqDZZ4vS3ANoT3GBqB7njUA1U
C/E491j9YO48PsUWeOTeXIk+IigVlupzSw56HY2q8TK6LixvuKeveM+IVR1P4yXAhwoEdZH59RTF
kLDgx/FsQvARZPPPtHU3AX5kb2SvW7g28aK1n+NHakn/xLY6/1RS4yeBX+TlVkigPHT1bd7xcA4G
cyeWI7gJ/h3UgVVYPIy8UNkTkE5KTH6W1CXqvfnDo9aAV8B8OMFGHe8bjNQXGv8MdK25eNbUg0Lm
F8CbUbXPWw2QDPC+8ZpAa2FSPu4LU4mfAsVzro6GmlYawUemQHJnBcNeZMP0Ztq8O2la+OSW/FK0
qSjBBqjjW0wB4CasBrGXe+lJemiMQTsWjjb4xBLLI4qghFfVpTLY8jDkCLrVV5M5AUSUQ+TaX432
0iMb/93zPXzMJZ+QD/g+jmyraxcdGgm8dY5j4NWqOqwcO6V/6TGwPI6BmoOv4JTk8LaJWw4oPZZN
iHbeZupKfC6XTd2cEC2ZVnmQm0HWaCvUickKkwdEcrbDS8Gy0IsIv6fKnKrT6KU1DhasycX3GLkm
23AaZ3SrU6I0FFRj/T/2mwFGVQjU/8ex5eZfH+3gI3BgJrT6q+17F/n5Y1zNxzx7a6coeuKeG6zK
xLEOeoC2QhTGo+o5wc4YImU9F/ybHa9M7u263MstuZNpeI9dn3sXy1L2oIvmq9e3SAq7onsVo1Ov
jMEJf3Sh8oSgyPtlatq2cLkdwAFfh1qhxwwAytvnyR+CGXfQQZKfddwkPHba7m2xu1+nVl9diHOf
VCDuF4QC9aXQ6mgLznRepaZaX747ZC8TrH/GmVjylJ2zVvsXSmRwbl6OIHeRA783hT06K2doyFn+
94f869DKmKIX0oOXjBpVgJnLh3wfQG5mg7on+ZUcfXdQnHM/hhgQYR2K44siIiQkunNvQnK8z+zl
7quVVBiYkfvVhtIXS6XM3TuECi6OinFJooL6/9pc2nDqHi7xspBtlGBqG3zRyIIsvd8dcpxsqxs1
35oDrgBys7ONYhODhfH7ZCK8Xzc/Y4QLXqk271o4IX8T1fTiVLy0N1MbPBZzIXxKxcRN7xNomM6Y
37kGUJUEiNtlssSwL6mqheAYU7OPbdXByjyYIMtdfHDU+Fpkar3Nede9V2HtEjEgep1ZjUJgvcyf
+XbRmpi3+5raEFCs2TQ/8BR9C9rM/qys4KgSyAwh4aBrSpuUqfRzWXU2+D6CDCQ0+j/j5J2Doig/
jTb5oZhEqblbUkBP1ZBlCdywTFALFkjPfM6H56AZWpjmvEDI3tGJqlOUIwWUvQUWnudAzO1K9iZZ
lON5CVNO9k6dnV0bxfxIlyOR8SjusqZ+lH2J6RJzArTEnDy+qzpVuSY4CbEeWnN8J9fkQs3D91lX
68N3k1zDDTXyE3x8vvb67lWd3NklJKJWss1pI3CTbovuFDjo+nvc9+eoQ35pzdI+BrPO2DnBlQol
0uOYehUpooDkiZZpJ8/ttZOKjgrNeqztshlUjOyQi9GFGrRWljGNokz19nsfLVA+q7mCbPffh/lr
iOUkaMjkwb+PJrDpWAtnqvyv48ruIEv4iL9GzrairLHDMn3D9hCCLYdXhgaJIArWv3aUHV8fKb9g
lKvB1jPNl682Q36D7w+fvJRLMHB69dBGnf+//k3fo/85rvYrD+E2fH2H5SzItb++7PLlvr6T7Pn6
0L7K7xLArkjFd1bnqqdyGSYHBGZDmEeuyh65mOTpl6um24NuGH56ZIQuSj9smW1gpza2lzaN63WD
gUUYIzUL2+KHVbYTDD1qGoV6sKNg3jle/5uy3MnPACuq8afQU6wjTRs/Cg8+mDf0hyjrfjV54G2Z
M51cEKZxrce+Zk8Lytb7tBUsspN+pTTcyAHNmuDwXY8YY4u7ldukL7xn7hHhPZut8FaCnx1cj+mp
CWqKi/tnLRw5GDI/iNjpVajt2UnQX9ZUPRHQ2WREt0pT/xGVw1kh6zmVWCJOIBiqJeFXKiQdUvS+
e3TEvKZ66SlWtFvTpcq9mvDKW+FndF8HJ5O5CPZyS9MwCmRSWXr5atMwcVnN5ZAfvvcKieT5eQNy
Cd9U5V52oEH70c0orupOIOWcH9v6sc3M4X5gItQ5DSz0glfyYaZkBHhZwhcJn5UKkxUccrA9qHsH
skM3rkakpqZHvaGVXYU24gC2LKYsuDUDOv68PDnhYFH1z6IkWrxGYzZu9RLWmGwrIDDsZlzWCJj+
p62fmUiANNV3NS56pWsFd/myAEfhVU5939ngmrIOLs7IHOZ+XhZxZlR7d3KmldzkDmLcJ9AoEAy1
X03f7a1tvsZWZxxlk6vUOlyyccYutC03sk0uDD3QSRPBbJRD/uqAmGdM7dcHy2ZLL8nvTmVxkB8s
24JoWNleZ/jd1JCxXr6k7IxTtThZNgDCpckirH51HMUfwii5ldWmRBB832lafCNn/meM6+AwaMYF
EHl2HjGrupcLd4b1D9bK2n63ZZMoMHGDzJ+qSqIgaQwMPK/7Y2ql1j3Bfutr3z62N3MZ4H4UdS0u
Wi4vbUGGx9BsVe7uaxuHpHrblJm5ps6X/qiy9NMyeU5a9272mB2IuSZXVPfmveelyp0Vn8Jlw4iT
fxaj1bz3RC2Pk5ktr4XofXD/ozDje9yYQjnKZm698kCOWtp4V8T3GN7116qc/K8raq7ikFrjbgUV
ub0rmzy8mQTJbnpSPlZBOJ7kMLlgSqavsAWq9nJTjtWgrPtWTeW43Eu2oajIkCSkF97hxrWnht59
VhjePVzu+WgY/UcYNFBClnbdyQVOUskqSFyU/3IYBMwDmfvoIkcw87tXY804xTPXXznF3V4JPfse
sahzj4NYvdEiFy+DcXbuZYfWAfdUK5IzclN2AEwxr3XGhBHnDQVybNSRSjaMtYi5/6bCOn+PjYid
YmbWOrtMr5OtO1ExAc4yulWoIXzsWdKN4UBGWztdHWwNz4AcDr/lBuo5vpldizbUSIkfjMRDXSPD
VGjxMpEL5i4zblm4eerzyGyjCrHDUzALCRZSXwB4+J+1ZRO+3mvR4eWHt4ZH/d1irRJgDn2Ua9g1
5+Svj92iEuqXEka5JheDLJRcFrzUUjgpG0HX9jtPJ+M9JgBfyukp+iq8Wuq8VabdzZuqz4RZOt5i
F+HD94I5MlIHuZ1L1YMw81dzER71i5KmWb4C3kQoj2ypP7JqwG7QIAkKwN09yoVed+OMwVGz8Df+
e1XPvM841WFgtAXYR9ktxIxCVK4mYGdA/qcJaQ7A+STtoOx9nTF3woIkhTOSuDYpRHkWv7qBvZyW
qMwO9gl2ByjMkC+YG2UyFCR2/e+pN38F0CKyst6N2H/5lvYY4ut4LHvx5nBaTzF2YNtOMz+iyfQ2
41JVm3KY0jtxx8k38u/9PttyTf4HyGFFGzPkXCm4pJ3UXvebNDT3HUZtR9soq4PNS0JaJ81KUfvd
YNrPGX+1ZY0o9BF1qPyHuQS0hjm5C5B+Viw/aRAxL6K0Yqm4dpZ/llzLgTZsarAgPHeFdmwhW4S1
TaLLqCDxpdl4/uvEIFHmvNleC0LR0daKkgfE+wm41ZH1aeaRsjGsczk047GN7OFrYZjxeAz05czl
00eu6fURyW999Ioa6LhcLVxPaBu5Kq1X5ZpcpE5QU+3kQcNYaufLxY6lMmoEOkw6/tcLq/Kc4hDn
gAAWjejyZ8qF/IO/N/vcgCyj4ZsZLBqmealRlKejlJpTudrNBLyK3Jn87/+MvE6/N+Wapw3YWyHg
5eZdwglkYSxlf98LqzejXW9ap3SpvZfXgVzEy+ZAimM7x+1ZNlWBhblD6DIbkbYGQjoa2Irg/yvK
8iHT2gb3UaNAA7aoxr5WnV4fDimQL0TynNOFD1Gb2BjIhdxMYijEWqz8aZhSDieMIbvV3DoCVxQl
GU+OW/oGNl1dOU6rMMdaN8Kf2lfdmrcYXQ12xH5+edn4pFULWJf5CL6xJYZzSOknUucbPRfoRtNL
XtbRCkYZidK5is42tTCXMOjX5Nvb1TDl11zjEVF4teV7UFZPat2tuWVUpNCJLFZ1fwA3sLzazuoN
9b2+nwcchGwXT1rntWu6YmuShKGKvRd4sbThNu4wojSLlSJy8iOUCfo8cLlpJHemrtnrSZuUTaB0
2MIIfQv7Hzzd/GyY2aGoKuJ3WBLFrfleDzWehVO2Bb8UbyyEfmXXn6OwUVc8HFEmR2Xptwgyov4M
+JV6koSUrqKSeg0TgipoqdZA2eLtUC8e0Z1BFS4hCpLT67nSB/yN3davQFS0LrFGMf5pHU6MKzys
Uth/Ft45nNJkHWOwFRSJCtcUi9JYI1wtVMC3RgIdH9PMWvxJAhTZKpVU63G23F0A60apun2nR5wE
OHSxaXOmzQiteDuY1MUML567hC4xgmQ+1v5yeHQv9xZNgx3j2Ici3RnKhBBYod6/H5QdM4p5Tf7x
g8lztHEn9PuVYqewiSjTcWfmnibaHBc8GuWb/OFh4U371L2NIJD2ZDzVM8W0uGe4ODCoBf/oCpUu
mvk+BBjshq6K11ZvwpxC9RQpf7oAb5lmvCxXkJ7Y3SWL5t8Wneui5UFZ85KtOMG11PvPOoeOpPMT
XWuDwKxpGsg3Rg6OOWpi+gREz2Xa4oBroxNDwe1nhBMME1H4nKrZ2u4WpAis5dWod68BzwsfyusK
X2b8QXNSOC6fZddeDBNiFmuqciaIXtalr5VtHrbBbYK4PtfuzyrDVS9Uwx+TULady4vgoAl/mQAK
24hO1MptLS/6pcBhXZUj3sTaOL95NQELApCa8tvBIhGukREfDI1InpeoN4gL7tqYMj+IxNOkuVuM
cCkfiSjFUkyVbCtvSEr6mdZav53rsfenKKu2ivsSKUWxspI82DRZQXxGFFvLVsrzHHHAoSMyGGva
XTgmHWjK6dCrP3jzj9be5IhN3zy2KVatDX5dxPM3tle9a50AzwIgyTUwPe7ECxW5BrCjJFrj4pmv
mA1q6xn+6srDMHXVTWO+Spxob5mKuhIgu+zEfAEkVpsUSYL5ypgf1apfJLivuBBDVa3fa0Zo0Te9
hp74EYR1A9Sp/JXMb7OeAl/Lok+Kc3O/1Z+xUHwW1EuSdYGWOpw8kKlLbqMbe9cn1jZOvUPIjCJg
O9D/EL4BYWK/J4N1LUeS9pl3NnWG5dpwMVRm/9zTk43Adbir2nMw9xjIFtMOe14bd9ki2k8/cc4m
Xv2UFv2H1mMor3bTvZkw8+/nBddbEgjEGp1En8kdugAy2VMzDNgw5JpYN2UPECz5IThJq6bCFFgx
lEM1MsmKTK1edzvOvepnDgF/LAVORrVtciu44W3YbUjtJOuxdp7tMfeNoudGoIChzbI3PO4zX/NI
eLdNF6/aNn+lXhSRY8c79JjG+CVRvWk3GAkvPrFURo+bVslegPnfQKe5q/ZV2BDo6jhFdz8c3Fj/
VSrprzzWP9vawCywgcyv8g5FhHtXDP20dXOSBbFGLbubUUcUTeGbRhR0zIH9DVP5qCb1tV4CVcW0
JGJ/G62D9cLAF44olW2FuYJ712xGxV7kztWdiJJVXNpES5ZC3TocD6XGQyGnRsgG3gfrhbumHa4T
7dDk8Z1DIcaqysprnpZ/csM51LX9o4158RrN+8jNct9Usz2FKsSDgg6/liFAV+8Oxw43sxBUtV9T
gb7pjQQizyBS31Zwo9eVblopVjH6gaF8upCNokBQiB4bGxNTKb1z7N00Nk/YvJGGzs0dUYCdNRPJ
jIrnYlS3Jq7eWzeyqR+mZiW2uMyU8s1Ty+Qo1mHkLgyxB2FE0Mazl2nuMh/+zFPUzJ/laL/q5XQT
9lrP7Xprh+NlBs2Z2pDnWvwnNdu+lGCs3bKFM1jqZNTM9pAGAWXa9m6IFd+N8bp/n+LqwwuzJ7vq
z6NNTaM6vERdtm+pwUlHromka7cg2UDTiHMEOJCCNsBoTWb5acUbuNL4RsPvE6q8le3rthwI4k4w
4+BDAw3AuyK0PqZu/MCbOl85mfLcuoBsulh/b/P0cwCnZ9TjO/qy35TtUhdr7GYRH3ozf5qQka8z
tXyoeuDlMRwmkVJRzfl4NDER25WkAaj5M4gdtfOOBCQwtfYQ9v0NTyM8BF3i40Pn/G7NFjQFT1g8
trF6L0yQvwCUV4o5YHmpFmCbsrPeFbcUNM9KmwdrY3rebrS9w3veAuiDNnQoR6uDt59SLD9RHhHh
o4kb+wlTjPKKbpgSPgdsus4vsgqI7BAV7qxPNe/OqTq89XwpXv1eY4owIH1mL16jnLjzPVJcVq36
3uHUh1cNZ/rS0nddMuzHMti2+3Yoti2nhZsEb/7kDscVub2Y+f8ACtiprjFRqn2Hn5raYiw2eue0
hPXZGyn5lGI7xPx6Bzf4nWVYKKfUpxVj82r33Vn3uvvezdb4OdyqLvywct4bkZBh3TBk7w6aevik
pViTmsHlwcT6c+baICMANr5g2tBoAzOaceMaKgXG/c7kPePg8bZc5lesRxvmAbFKrIqfS/9qdwSV
58wdV3B47rJkbFe1AxFQNSk4MvLwqbSz31U3Nqu8ywa/9nocIxEdNpF6EKr34BhMIqcIcnYRipPR
Msuu+uCj7/jdzb2+tYF5O624GETvIKekPog7W8nIhtYBKFFqp0DuvsIgpNApJIRmEDtshMFJdjiN
WJ7M3NC13O91x0Pw77orkQy5nz+2OYwokSrqVjdgNrRN/IABfBfAtucBx0zy5v1Sx74/a4DIeBuz
9m7QPSnmBHbT6z/MDtL4pMTUvfQfTettQwFStI3xKPZSz88IETQkODIK4/1CVfjxMAmrzWRdh0QE
elXNiVin+3wW7gGTyVcnBt7DE7wX1S+tY248Dfw8S/g6SXw2lRKHuQGGYsLlUscPGrcfH3USVU34
98xxfQ7j8g8mo9HK1HrSSsZz0LoYlRQ/Nch17tygktBwBAtiF3/O4tKH9clmshh2xVV4JA3xFwF1
dUFA9MJc+8UlabG2wsUrQh8/J4s3gNQV49X1eNTYk5+6/eIwyNPcxkAqaeGo1q+pXvPrGNZ2M6t3
lshHJuNZujJd5mB2Rt1GGP8RxLO7k1UuhCxrhPc2Ds9WOWw03RqZWGGaETuwHez+XhnG6hAr6b0R
MiHHk7bQrWJnEJmq63lgQhuJHSJto7Vzn4DQsx2FP+FbwU5NqdmLtJpfABeN8oeg34+4TA+BbYw4
A3dkK695BcYMxL25yqi23c9W2PgtRExvSNbJbF2a3qM2tf9tKUesls8xxqwFQWiAj9TepdUGKeN9
Ikxzqxb1O5CFY1/MEJ/LBdH8UZsYV4+ehli/jJ4r02EmRA2US5BgVash884yBjNJCXrh7ihasrCG
dIZ1YiPusSdUIdaPpAcBKYYJz3Zb35rG9KSr9rlO+AVGnOHUxFSCrORvywmEn3UQh/NNpNm72B4/
5vFI5cxzRkXqCl+QepNrnCesxK8oMSgbmXlft9EqddMSgrdeFch8S23bGnrIm96eFG1rY3i08izl
0SzNrQBwu9ykyhUcVKRQEwXUu4Uuh/tHyo1NMU6gA99FZPzUbWXaBroAloyEFKIhr6dZBt6OGaHl
cfWXCtoBJibYJkboV5jjd3EEIyk1/hh2V6zskXC/BTWJ+yYhRAu8oK7eYlfVoco5forL6UrxuEoc
S/9BwOU3HsrVSaRkrXUS9xNWRamuPQDsy31KZRBQGpqvpqW17LCJiRH7uk5i3013pgWXVhvHvaMJ
l3lAUq1BzbXQU7q3RKvBUXcnJeZqKxtz1WbVc5IVyJHsI2BMfy6ZPw+dh6svQYqVnUW7AcdxqJ3z
1aaEvTJ/TZr3WeVz4lPIVnGZ9jenGN6ddviEJLqfp2lt69pHOcYWtOQBRC/ii2BsLPgkQ7EmD6JW
5qNInVvfusgykvwi3J4ESq2SyPbeE6vD0T43noLuoTdVUN0wRHEQw3FHdQJ/jIpLZplnU7P56YYd
fk7kMRrVuat46xBlMfhRrN5jOPKsC1wxvb7YhtH0EAWWoBbQuZFQwcAlCWA2z2+u9+DaCkUi+sLi
y7tx3XUJE2wmmODrQj/RS3+CYovN+Uo0PfmGaKdUxaXInsHmeSQ7gz3X5LqpImMzJhpvYkJjqB4X
G0W3jbV7bEOAnQT9qF3AG9zrqTkpnM1Qq29KlpFq6fVdMMLcGwPM8DIwaLXTr0PRfUY1pfeWcWB+
0RYZE4zBWVnMKnn7Gu7U9MBM2oI6nOFSFXtrrRQ2H4MfQuYp64Da3KI2tLXrJr8mJ3r7L7rOa7lR
bW3XV0QVYZBOJaFgRYe23H1C2W03eZDj1e8HutfsteZf+0QlYIBkC0b43hSCU45jm62VDm/A2NXH
gz3ecxGlnq/vUgEgLdGhokENPIscmFy0b4kM5go1K38/5ldzrWrNgABWUmlUWsmrU3YxItLRSr4N
A6O3Sar3tuiZcnRWA0xYAw+HhES7touH8mfhk5GRhMWlCcKtQZDI1h2HY5HoH6mCYDeMcX6f/YbK
5ieMpG8A4vlWgaOyKnniPVexWRu6PEp9X1/kuHVxAR5Hyu3wucqNnwS4s+XIAkuUCCmoVlyj/Ut9
aiFR9Jn76Um1FUzN44JkId8EeorqfYjBxgrSkr2qcv2zN7CdSr9pli13Qa79sDVlb08D9RMXNo9R
fOY5Vqf4dX/iN/POjLrflnp4mbAcxtk3SdakweJCMF2rkAjX28BoyqOI4FC+Q4mB+t39It/y4rtE
LEf0URpB51lnv7racBwrzEjwmSNL3qiuXSXeJT8WliiPUeLqO2WOXA6L8ZSaKq7vkWy3UcQ6TWXu
XxT9K88oNBBI9XN3aHlVMO44DxS8DTC+DQ/ECn1LNF3ZkIC1e0VI6q/60oc99OkO99Ix7tS2X+ys
ZbYJMdWcYJwRXY104pgmLstUuijfYMLLswnJllpvWUGv+a5a+o9Sg0uVwZmgYPuU889byd54VNKE
kqEw3jpwSy3ouw3pP7OfihucQlO8BJO111Im6CIglI/eiRkATnusYR0d79ayNSAa4yRMwermhsFj
8UXH64P89Cgrh7B7TAUrNatCTxP3xKII9S2sCGoY9Zw8qP4FA9J0C4frFtvdCVgBoZ+SXkQaNBsW
gad+dm4djWftPZDOu93Wr7XKjZmYr2RfPOuW3IiAnEIigHEBJ0h2fKgrnhZkXTDE97WhvrWN+aHY
HXVlmG61QXZdrFKMiRn/7SkyUEx0h7K9JCU+4HQA0OBm82btuz8vXh0lOE04FWKpfUp0a6JwV/8s
ymFb2sprSiTxyg6Nft3nTLxVEzaDz93CLKaVuYtUXKgrU6QPud98SIGEImwnTCmhP1Xts52Ko5FZ
9VpXWuZUEvq9ikH1ECvKRsz5vK2reUjBiaKP859hFu4xrnioonCrJuZn6FTUqSpQQJJUiVKMdvpY
XBKLQNGqTA9FR2RqqxYerPD3RKuhi+okdJuRFycAz3ED/82XGAebHl/h2IZXO5KQhPuTVDT8nSwt
XCF69HvjyW+QUPj+r0kqLzpRQoOVhy9K8gPPRGlO+loJVNhYvX4Z8R7bGI32026bg+5Gz3kPso4C
8LPx5392mP4Yte6eSHTVpC3gfpXzN0f9ZUz6cx5Dz/ODd6YQ7wSrhis777ZmMf5oi1mXpzKQK5kL
I3DK8R7XYdsxN58rlcMOFC/cGCOlWTXSCYDXqSaEP1yTRIqklqcsJU4pN58ypxcg6Mr3KehPaomF
tCvPOl24sJ1dk+fOOusxuZONF/XRW5RWYv2rNIufppF++EUB11LPHzPcGhs7o3OxKtKWzAZ7vOMk
e88nPx6WE1ptrTiiM3rWlQ5yOspfVBb7sceWMCQbNI5Vinqt7Lgb4ZxPwtioYKp4cAVoQWS/VtfN
NMQkJUbJdgrsIwrKd0uUP9Jpunb4fAGrWWeekLuV4NamtBtX5nAwnWCnV/Ha7lsIxwppUfF0Qbz0
gGvttCtNwzOxN2D80cijTNeOztPVTWq3J9MBF31o4IPTYrLOH1UY7tNgU7yxqaesDGZ03MXybKSv
rUg2BKjeqrB5Czsg8PkWnEYipiCWqNvA4kZBP3GZUn9HRfzNt5sLldurj1E+qwR0aGmpeaQQHVOR
PTeh/j0bLMFCL2Rai57KcXF5Eg0Do4yeF6pAoFKUoXhc7FmNPROq/VY08U9Wvy+oQJsDtvlkKk/+
Bt3Lm1mcqsL/zvQAPkbIFMWnUH9SAHIqjbCVdjQTz8n0PSwjynrxaDBlKAPyIZVTbhfKhbXmfcio
7U6tvSUvW25y0+pZ0w/uNpuwoplEmuxldZa5AkDABTwnUX6y7l2NaCFE5Dv7YVLQTWZYVhKSFQxO
8NBFPYtGnBPA9pV1EZvEFo/mbqwz7UFJQbBKlAggETYLNSdUkWdou3F0ywPyuGhVjWQwDZqRPSlj
jWm8ndS7ZfP3PmzoY57LOvU3NhIOjPgLnbGqIWzcznKyDOb0p+HNERFm3ARYWPYwrkt3POQ2knRE
Tj8s6siagH9qG62y5+/ZThoT1Vb4VPowsWdp8zqlVb3rmKFXPWNYV1GAjJpn8oXf2yadlV2MPpPS
H4TWuTvb/2WT2bkeU+0dHhljTQ3dLVZFQM5x+l1pMVTNDab2Vq99+dLhoWGGnfn+hxGLdk2JyNlg
GyBcAxNnVfI3WXRLTvkQ9fOULVSOoQ2Hz7d/hq7+s6uhb490wn7rH3BixiCdilXj6nc3wfTb3Baj
ci7nj4tmBMawoE/1ON+7ziv+edgeSpIlJrnuxvg0qdZTVlyLWHSrOO2fZQD6nDrOoSoEJU37muio
yW3nsxpMTPyD8jaa6WM8QweuklE2HKqjUIN+XVcGT4RLCjyqsgfyMeSmDMoBDL/ZMLnueayNg+wE
gTomq7e9EYQCswmYHaqFI4FmF3iiJoaNQ2NQebFZXKu4exuyOWhxiLudb2S/+miqzw1OGwHlbdVk
pWwELgPsaIAPGIbnhupbNNpnN/il1waYbEUemsOCs4gcSfcYP2f9q29EuAs5rNHCwAhWSKxXQ4OX
w5APa8eNWTvbZr8CU93FkardE5feGu9YVreUWIaMfCgtOoqW6ovViQtr7BdLze515qSeUokIokXw
hscIEnZH36FmUtcQPegGZ9KhTewQlUOKVO16Lnt6nY5YXec31me0dVIIhjSTZEeQKWfpRwMsbKs6
1vuEkj/rKVX6HeAKFipI3EHc+2ZgDaeQu+TI1FknlqWhaOpetBRDQNXA8qXLC2hVFKzM4jOJS7xf
ZL9PR+rMWmq6B10cmqxpV2MAMFVPFJ9sO3lvKfIx2uTKSkJ6qNM8PARxN0+g9e8mEpcV1coAu5Oh
uqlZBrCimx/5DD35P0oqLGstUZi7NqeamiU02eohQBrYMhl59C3uSplT7GxVdCfdpUNft4ajUniu
NHFJH4E9rDmxpi2p+EVT24OXccPgjJDsqhCXCqZ3q6FK2seSzPRNTbzRbMh/pC5/DsxynbbUbQYc
NbSesiZzqeIQdyWOH4wIYSn8ddlG6rnp1W3GnHI12iino4nEcqFe3UIYO6G25RaHyMNUxvbKSqQX
6gS2TAGDQxCI+thTb08cCO5xMrxaEpKp2nwDNeP3lxPUHyqyflTHD2lOWZ11Kz61sUX0SrfFiwEX
iVJGp8YGPy0rivaFMSiIYvGDTN3MmxqDwbiv37Do8aQ5zz9zpHFTdzATetI0yl+lNRl7W89hM4t8
fBD1jAlV0GmI34DDZycV89qUPHG0G54IuS2UXiDArikE8qCxzLLM1yytsrWtSX+N5YqEy4nqtYjX
RLZJDKDmR/KaDnxEMvIIG2llroUQc55CeTJFfG8s/re+1lj7OEogMPHYI/N5rSz+4tLkI9ETUYkJ
LLo1IBnL6e6ma0IsTrITVp/DMcgfVUoo3FFy5fOreGFSY/ddVyz3+GytGLcEjXSgzsyybLAez3KK
fB0H3V6wcCdeOCNitRVyB1hs4BGzdbtzHhLeglb2XbVE85TpvtfF493oUV12dvet9tF6QgOqdpIg
Grro5jpEE42UX4KUIMo6wUdhWO3GdtqHAAyVwqGrY4wSjJTNreIT/2b+RWN869RWIXzaQQHTOcRu
SIQJZQGfVqdCpxM20pKwKbmTTR+7NR4kVP/FWYwN3c0g9QNGJfnEtMLknhOF9jkE5ruq/+qG6RPr
GcItMAo3y9tUWyrOOD51aP8d8y3OFrq1VVMUFECGuNfUiEyoeyh9d+nBmC1SfOKw8+pQ+e5WwvFa
rSJwLUryM8if7aWTQzqeANMB9lqrGjMd1jmIe5mxsq7dYewj1nhiJBuG7UNs+OOD5atgGyx9hISS
Ywf5sFXwgoeH/NwoqbqtnBseF0wM1fG1G7T9VKtUhYfqW9OBiFh9s9YDWa+H3tWYKKYT3z44h3Xz
PbWAyIxfehfdHFb7LIIZFbtugGrEcqAdAKBDV2HOvq/QjV8D8kiUnDBrwp02fa18Vnn33QjI9Ur9
c9LCrRTtZ+9Q0C9iSvCwK18aigLkvbn4/kqL4ofxrfNZHsa4N3gIdN6VWb0W2uNxsIkuyOL4UREF
7vnmyC03Ffkqh4qy0TrWfPbsiV8X8ks1+o+mU5mxWP1eo+/ZzabbfZ5+wN0gvRL3U/BeVsa6XT3x
F8XcVWFM+cVMdyEWuJANN4kS7zOVQOfKN25l7cYPec29bZSbgH/yaixc6IGA4Frpml7Y9P2lcDwD
9uzGGQRpG+37OOZXRtiYWbCxEgXyuSqX8ECK7RjPgt2GdQehbRDkp+IzRmTFUiF+1lXXX4clpdcw
NyPeUThJg7y9SgtlrvKTWnv/Qwn2oK8q1k7i0tXAbNMgf9r27M0iWBpVNcS6jl9FU6dd4E71NZpf
TKpvGUzah2WXlZZEGVF5KBKLv7aeI2j8YZ9Bf4STq9OXEqzuKC4u/lU3boqSftgvtJe4jWLuA/Ve
Yy+x0XTdXgfG3rEscyMm9x5EoUDlRk07r7Peq3wWMlmPDiJeVUNeHsqhfunsYtrpsRF5XZVeBihj
YMegc0aVljseHoKNnTbBR3gAqwWJYwpHH4tKH5sKqsOeUdXtpSucp1TyD5VTusoKrbo0blOQ4b11
GPSdAk+WBngD17Fr5Y8U+SkzNuHw0bcaLuI2sHzcaq+GBbOwqH8UJU4uKLqYCmWeW9nXDERsU0yi
XjNp9Xykgx0QK545c9BG/xVX48a3uob4woekaoctxt8wF/2LOwXnwGKtwrJsm+hFuO6VhHqM1j9o
5A8wyRm+6HIxj7Kdm2ZUj2WbUIaxgtd0BP8UjEsBDtKVMv4ayA+OfUO7RKbRbRqZBVslJRmh1Jxf
tglHM2teh6bzVwIb5LU9qmu7HumfjelTDM6+MojJjn/ZFjfolKU/ywFtrWo3zP0UQozkGBx7o/hW
JZApGm4uvX5Bx3F0Kxg+gR96flTh4tHqK9sVP2fFCRNx3ElqVzfWvm6fdJjXKfiL1wXWwYXy84BQ
8Zs2x4wHhQLanvMPsMVnnSK2REeUU3zdDr6DqU2cvrgWOLVuk1GEF8iDlY/XzgA9MIX/PbzBQKFX
Wfv95LU61P2uOo9tku6gZRzGzr8SF4L0hVpEog1QdWyuGYzjPZPmVzUNZyHaK7NUbIvDY+LTgrtT
gRBUbxPRcnfPszNwlKsVh4LpbJ1ROTH2pdkctIEc9Gx4VsZJO7dwgXR4wNs82mcVU9zGNb70xGhX
0qrvSt5M1LkSBgP+bzrKzBLSU+WExwYsjZrbuy6a5qQRFhuHzrhVmsbd1FO+dkXI3RI9pjgzrAP6
+rzaYat0gDPJUJ6oOvr+4kdqESfmDwaJ08pXYLbviUg+miqcuPv1XV/yu4iI8ELy1rfWVP8IDIqQ
cTzL6WMQNIOMJz13grXAoowKA4ityb+5q7otxCd62Ie4ib/x+z/ZH1VRuZuAegFlWor+tauulJ5l
lRl8DfXwVOv2V5E2d2esn0Eh/LUeK/jk2wRnuThKlT7LAaHN7B1wVIXUYEtAySbywFm12VSy5FdB
nW3fOGKU9qH5vbMuJTyxGc2SDfJ8VmrphtidQzdYmD88jMa4s3mCZJDvMjpu31LejDb6hbmZpPJc
DrtchdaG/D2svqRd38mZohot82sptprPyEmfjruyu89Eh/ux/NATB2764LVOBKVOFQW5DOhOizl+
Rhkh2Pnap61/AWg6Xji55wFK2kZqWCNAvY5KFU6vGz4M5qSt4ig8F7lCaqWRnSzUaokss10zmqoH
bc5kdtGvW2nttH4IcBsrSiJYyiedC+OwxuOfiIeKRWmAopN0xxDhtVs29PC7sYi/wrycTaeagyEV
/m5SOYVFFYfpLYuwOQNt7F+1KXSPVDbWQ032uGNGmjfY8iUsqpvREgSBTTVfI9r0GVxXh2o5em/z
bCUshUrg8nU0qgRXGckJT71H6N+Y/g0FiNUAiDEQ7gRzalc2SuH1xbWZVO0os27bSyXYlAmTsqLe
51Jj3kpNOJIRv94gPSeczlFGB+SHpfTUonkIHILbA5XYBRhHmqvUnpsqyJW7t3SovKqrmQI0wU3R
mPT3Mv8MAPTKmDBKN1CijTLq71ZTXoXa7DM3Hb1GY76bNolFPchALJTiyOL3tyYwPgpxDAx6TXIC
beCwXy4ch1yYyNw794uMlHeKX6J0XkFQdgMxcGhajgaL0jBgGjEE+hXByjXs1WvUt7A9tEMRpNlW
ozxgZdZt0N2ZysN0tCgJUhzhuhaVfq+H6AWGJdNRfKjMpkOoIa2LnIxn34ifBH3K1rHbXVJNO7fQ
HnxGcsSi6zYHICOa0otjqpEkdsZRtdLLwdhAo2TLCZjsFPBi6oyqOVruKA93Y6dt7aZhVkKx0SWz
YFUo6UkM1acfd59JDVYRTyutfErLtuWhQfLn5296aH1Gg/nVdjl+/frGUNNih/k9eNmIsULJqt0K
PyjJAtgXsqJ4plyNfHoJTfs1toe9qhuHMmSqqjT6Cfsd5B4Cjk7LgGjWTrs6/dKE4pVqwYCBNUTn
iq1ZMsKq/UclsQ1MPoQhyGFLDhR1Hy2bSlza5PfJdzfVOIld2GjfXHJYy9L9HrYzIz4KT0oPkQKi
HSkQ2XAyM3JPc50Cd+Z8U3Fxa/38iuFRB/Oqey47ajFNgBg2t60zwjEC7fziKUPIsHKn8SRbdxNN
JilKNAExORn4pACzOlvTqZ4MM3uvarLKFNXGax9Cmtq9uILysuEiKzCd577RmLCZG7pcEGg8EqDh
im8JAZ3ITbAXM43qXartRoGlWpIaOkT61dJsMkPxDYypubeFv5+HPHCB+yQTcyVCiTYdqY9fmo+l
UV/ManDWYI0suwmtWymlcUtbq/YknJ7egfk4NEe9BQ0OgFMq5SdODkQ9Ultd9RUOkvBSdZuftgcv
T1ONdal9oARP3xhpBePatGu19jVTKYHhijQr0ncKwu7atZiUMFHsUavMMCB+UhG2E2owUhxg9uvX
P0pH27aVOLW2jR9KQTJkQp+NoYWdU9Bsm3NfiOas5VF7pgAxAev1yh76SL+qlWI4ZLUonmKhJE8s
q+f3y468Rv+ITxHDpuXjBemHgbauTLXe/TlMQ2XoPGINy+uyCzoAOIQpvv+9SNwHMf24M3jmVBdP
1GHKJ+hiz4WKeceyyyDe9VK66v53g7lVSoDplm8bbv5eiEI6Kv1eVw5LO8jWw+NQEl8/X3V5QVuy
DxFUAlvzzZZ9tVU3axh2JjYu/9mXRs5aw9TnurTAu2uE7RJT0DaT/iqG7s8La7tHR8j+4V/7BXMD
rHR6AK3/tNdKCxcLcQIn1S9/d6dEq10CGEbLRZf9aT4SPRWaN9Yi20Iv/VtMpudL6UOcyou+eVg2
LTdP5gy4yYuGuH1xqyA96iW1RBn0LSNH4zySgbBOkd80a2kP516l811OHSu3XgeQ9Q7LZpy68Q5h
g9j8vnDg9yeyCimazR9bpbjOJdrvpstHOW5xB3UR5+WT+ojIxsl3AgoSNO/bMtuznFbWy2aE8vTc
u/q3rFT4Hqp6NUqtfl6uo3EmpYyqPC0XMiWkvlK6/nY52sTmeoTTi6omzR+XFzMtq21S8WhhlRWG
69bK8bros3q9HIbRnD/ygdG+IoOZXnxuk0VTCOsKUOvvdZJ6HFgPyB1FCn3bNEZ0pcQebvN+SG9A
8DNzoCgesaizN3kQdU8JlpqbGleF57EqrbWP+uaFuVe1DnorfW2ovvHcmf09nPCzs1PTfpODKVep
0uY/RFV8ESqLXLKSd6eLs59DIZENxsannCCyp07+qxmYUWRgKiAc+bpTCzqOSb35AzOaVXWiWgUl
N8OFRlgx9AOiiZnudLSe8l0IFvIFEHE0mqn8TCv70Ybh/xH18XdHhtW7ypqA2VvtftfBbldJnI7b
qAiIRnG18pEweXw1U5suaA5cXvYFSYGkclKY/HRl+bgc0ALNppPwC2/ZXA5UEcWhOEgVpjtc6ne7
Ihg8C4rZZtls5gvktu543eDgqPfPZ5D1nEOfBkcz+zIP11Nlq1vF0HAhntss13fBBHdDaXa/v+py
QNZ+u5M1mNbSZLn+oKjw/LsQvD8v4bOhSN9PXUJcJBDolbSgbN+WZkwkaBGeecwUr1GG+BkTg2hd
aWbzI0uVi24WfQBG/Dg5fvirzMx3CN7uvbd0hwjkBtlsb6dUVdzyqMjcONp672xZvHY8/5kOLm50
b73fvZk5Vi6h6aEe4AeakulR2oX1fbD0fB0E/fTkalG+da0Mu52s7h5g9zs7Upv9K7Gm9cYoE/UV
RmGMYVJ4K9XkSU66fjGKDKMFw+qBJsAC2yQsL9w4AEVBnlwSlk47A6+Fc5KIdNeWuKSkEoArS/rx
nJhGszMkrAIpAP9boWVnrR31Hc42wVlzdWvHg2KfkgQhQE6Hy1P2ICGd7Aqk/XvDjMNHZiNM6TTb
+hmkD/hKWJ8N6/BV3QTj09I0MieFqsx/mg5d/a+mBjLnJ5WM713XmPS+bfIMeyo+kX226328TXFb
ppyx7KPguevKog+9nrjQTVGpoH5+/5jpNcnKsT95ejT1j8sL8bL22sBOYrtsanM7rUOJGxiFuSvo
2gjujqll4+oTHPSoHH6fF8YUlR3drx4AwT8n0vwwqqLSD9f/1hQutjfolFgNOvucFBU4lj1iYHQJ
jwauwhtIO4O37Otzx39kdg9HH8dNMCHaLfvs3tj0I/ZMy1Yf+tkFi7L9srVcCH2au49Jz4POzDWW
F1OYPsHNPEN/98HnrIByLf3Q/tMO/GOjY213XXYVriOxdKv2eUWE+pCmzUbVe9gVFFCarRILfjvi
IEMPNSJ6TGVKqGXp9dVmWIAIMO+kNpmsf2/XZYUBH3Xc3y2XTYzzKTXNL38vsRzIzaC5WkDqeE47
2MD09VXzR3W/FO6lkvIluDH/PzsD01L3ikaJfzlxabi8LAfQoQIHzydPUwF9PHGtQzAvQMuwMi4d
9Z9rkJXQWnAN/EHVsAbkMfObXmBUYU7ocfIWwNGw5ZfUc/cxChDeuCX19GV/ZrvP2H2oz+483S1L
ZDFK2NJe5se8wBXKHEmb9kdZesv+NmRF1LfFHRTHxpxoIF41BrrMTCJntbBXjrXN3bRa3jYjyaVy
6LAyN5XjsquKE44u27/fLnv/Hu9chGtppvz61/5l81/7TN3RDlmZeL1DDZXcq/EY6uOfF1WtH6OW
v3US8MWz0DbftBjxgVokxQ9Au09TFNa7YsvXRtOag7AMsXO0OPTczMD1Aw/4V5FrwGcoPKTu0J8G
Gr5MVRrdSbwk1JgOE1aG4tXGeHRw2fLH2NjACqf/k8NlLMvsayww9Wxr/S0waxUGae6wYu+Vh/6+
17UOW1EV6H6l9kaw9zPJ0rpB2uXo2Xvhat/JJ1eeMMzOj1LHZjCyJwgJQ7stsyK9dyog2qik2lZB
wvXD8tdcIPPae1cFxYNWVulWRSB2yNsge3XG8UAxUr5rvZGjevL9YxZ28ZMvgl/Lx026wy9YDvnV
zrPu4gegDMN8wvw9YFCCacVwA6UViB12kh8xlqTn5cWQQ3suRQu91nSwOFBYpZcQJM+GHolhtbRB
yzm/haaNBk4c/2z+c4mleVYU9yxL8/3fS6cGtGChdI3XlkgDhmE64NviXpYtmSBAszts75fNuILF
Aj310Dv1xQYQbA41FRDYYWq0zkuluo8duGosRfndnsCtoyGt3/M0u0Pz6H8S0XxumY9+1Z2FJEsG
JNjn0yp3kAmsFBbycznaDdC3ZAMMGScQs9w+QyfeoFOezeVyu8RhTteKVUS09G7Z/HsgSZWMHGR4
lh3l7mv0qnTEiBsYUp8cKyzdbV1A8e0Hqz6ERvuwbC0vSxNzbrdslrO6SPQB9bLGfowGVTlIB11X
hkqdVXqHiYKO+GoTzYeXNpXiq+s0pSZamSZtGFZ/sqRXHn6fomvputID8/q7Mb/TRSNZwqxM+xHB
EBf55zN+n9/7WcWdxWfUUAqOQ9H023UDD/spSDL55M9Ljkit4Or8s8+p22aTUAKDuoMlHMoV/Vap
jnMq9bg6oWW5syY2X1RkVfiNWbeitrGUjeGT29yIp+Wgiav9Bh5IsVcLeIJNZxQ7acN3TRsj+Bb5
ue0VHeYIejygo0LeSXhOh9RtyKyXKYVl4+aB8rUFX/O/ZMeU1Kga8yXjWh4E2eQ0mEa4KeIUARFM
gWeqmd7AtW6GaZjPU+VTOLV1VpiI7FibY+puiCZeLUdtA6RzbGz/BDyPwWgUpZeitqqLDWMNCL2K
Pko7e6hkbL5WRmGjqQiwA5my6F4oFBDmBvb/ngmWWlNUd8IP+CK/z7TosdbFWOs3sCUq7naZvvQp
CiUMPKPH2PfxjdKaHIgktXf9aOnHmDECOkzWgmjH+Yn+rdmNmWpfBP8fz04S4zFPib+LVMV+GWbL
Ivx4V2UpnF3d+tO4yuYMhtYetTNQZ0rhEteteZeEwX8u5pff7ZpK5GRbKH/OWI4040hCci98IggR
t4NxezAS2yfLaMPnwsKzIsLozVs2lxcaCNtqn5jZzyogjIf+Nlj20UATlAOpgPQH320FybRdcLRk
Wp37sM+8JEubVz2Kfy4/tWb8isw+/Iy5VymmjwRdzOc4WBUdxXxOalNTqGJRv07GDB/0/peQv8+R
bqqtdCf7c05pwUtJUnlEUuUetWZ0j0Ce4Fu9DiBRxjLYJowNFWnYHJLLoX+/ZRJsbJQ22qZDmbWE
FAh0fKTqrmr+elyeyVEfA0wYVqbq8CrnHX9fmjQiABjW68uEkNZrBxLX62gwTrnUEy8yY+WOSP7a
cxd+mlF3E3Vv3NEtSGDx+v809bP2ukxdRTjcCjf60/RfVxWTSsZ6XiaUEd/1ShrfVL8qXoLuvzai
7l3rLP33Ec39ryP/Pqdwi35XVz4klKnsSBav1YExFsU/gKgqvOVtomEIEM0vhRvjMOlcVXy7jlUy
r9eWtxIPWoVM1f/du2zjDF89TAYla3dUHqQZHJGMiF0KVPwAKq88LPsRvlM8XXZq2eDgizy3BvRz
5Wpp1Vpaa+6XBvWyd3m7vJSOCVZmt/GqwDnjT/vlyKgFP1q3Co8j/fwt4NHYpwOFOS0r5c2Xmrwt
75iFvjaAqQ9/9w9+oO0dA+B+OfV/28I2/dO2wbt3hcdBi+2wE5yXFxOjT+6jTHh2meFd0rRov5e3
f9vUI3DHv9sshy3VxKylI1gmgmYYvCiYvx+lbFTq0/NbXYHxtbxbXuqAsQt6Urj6u6/TnbE8/91O
rCnZxhk+ZsvJSBxxavrXdShXAtLUtUV35YCR/dc1mDjZazkOKvyaAq0Wdn2dG90wMpC3QA3lrUxH
G424b2zcUc/++8C+6TDw+7u3MAx7A9JqbJYTlxesleWt3ldzy2VH3cMPs5hy7NBpZCTN3CfgxjNh
COVq2UTKlO9qA6elZVMXSEYVtJqnZTOyog0DpP5SuLp+SzLxsuzuI7xbG0GGXDzK8V5rQL0sIezD
clQx1StJmtMjQdniuZbT70u7qWiPfdwW+ClxEojH6OErxHp0/lpaiptgbirGpSdX6a77JJP8328r
5m/LNCzcgiQN97/fdrlkwrfNagyaS1T6u8UJPWO42DZ5AC96Nkv/7Y4++6n/3SzrECWaC4VmOboc
mIaUnn3ZTlX5PdVSuV+2xqw80lUi8Uk1z42Z6yILjKIb3m7Dpqae7Q21PUJlCrO1j1HBJWcqRHSS
bwI/VNhnLa1/n2gbIdzp0plzPaKbqdTRDb5ZwNKif0zIvzhhIH9slcG5qzofP7oDqiPXvZVd8q2e
d0sXnU2VAKc3beLch8aI1xTio9NytLFiMjHG5DXQYE83goidoVece4VobCureNguZ+l6TzmyjeOL
q6Tu6xSflo90lE494fQKAjh/lB/HALmVVHbL5piM3ydyZ/GwqouXOvC95SPdBmxMm0i+brtUfxWo
xpLIOTepAeKhqoiLCbI6k5Rtn/vSBHuJNcuHFyqexzEV2A39c3hQ4DD8PWWappFOFIt9k6H1/7F3
Xst1Y9mW/ZUKPTfybpgN03GzIvp4Ty/3giApCt57fH0PgMokpcqqvP3eERnIA3tACAdmrTnH1CWu
E7+98/ymvSNoidJhjDjU9RgFeUOATDc8vi2hNu5DF+rxeV6e1JNqq7cYLefRctrg1MWdtjWv05WJ
XMIUcbaOLrd1M5RXfYrfngcApPalwq9VAMlsdNP75t80fpt9I8MpQSfoTVkDBm7bsbYx+nfhgzSr
J0dX0m+RqyF/MYvPuiaLdQ2Z8EQ10jzno1qQgeRYX0OlWM2LFjZ9Pq0T9u0Ykw03iIA7iSy72zF3
2sX8fSYmxbg1i0c3R6qoFD0PY0okjxWmynUWmPYnhAPnedE61L60tsCDqJkqO0VFZ/4bMrcrlhbv
UX/8DRHvUK9/Q5bwTDX/DSWuoYcgLZ6Q77Ybt4iMTSyicYc4IFlpgD0e5tG2jNKV5gvtwairH3NH
x9PfjYpIK3Y0jZINbmf6JLoSfhTkpK/EIMoLYvhuX6hRtQObDEdUCeKVBTfv8zC0n5BAG9/t6ljF
yvhSF1wmgJCHGMpZe3Tc8lJRz8wagAudnj52SeFv4WUl4O/iLj9RmSMyavr0y2gD5JmYYaNe8h7A
0kXRDbgjiIF268S8xKq+dnslONE2spcxddf1PL2wNbRAGJ3Tky6zdVZ3REZ4DWvoTkDwi9Pbrxvo
9rplkKqlTvF6liVOhoEWdBorQg8VT1YOrzPb0lfXZdlCJJhmzIvMc51Wy440EKDohzSoIIFt4tKT
Z4P65tmcBvOoH3fmcSRcch6bp89LqAn9I5o+FmTqNMT6Pq3bZWQc+TLZ+KTeLGcAO07XhxzQ/13g
IZisVHQWMwjdGqsH07GjO9rp/uv0PLaWjapVX6Ft4DZvv0Eb5x6G/OXGyw1354EO2tp+nN5FHU2O
WhHtN70TSwDQzaOA2rQC46heQKeSgNbEwaYvlOpjKdQHr4w6kDoEZQ2p80mGZKiEqhWdmrzoyADR
B6j9g3fNOwZm7NS7wVbenXStNm/kNDA0dIsyuxnCwJyIYs0ZCeYR/x9ay9KIyr028ljxtnxTVcFG
1LyyzdPm1VofFf4QNMl2Hp1niKB8AVsvD2+LWSiprCpLrjBvmjdx4VZXdqss3xaALMOjWTg8v22m
0q1iW4+Y+uaV5hlNE/SrKPZdLBdsaJ6m1mlP2HWQ7OfRNnPNTRrkqCEE2TiOJz/ZvNIdOwcRwDxa
DYO/hlQjdvOoFWUPNe2ua8xU7h0O9U1VN/JTPngY2JxbtQ+NM60LEPye+I4MS2zDMueVZp42D4Ig
rU54rrAts6wYM33jjmW+r9v0C1pgrOeOq61UYYe33ZDKa0N7aqgtYJwhrmIPxgzL6zQzK7PoVhiB
WAm6Q+t52usMN/+iD5p6nMdAKcprJ32aF5+nBFIVex5a328njDOBKqJW1qXVthhJ6+qLh4fqdRu8
XCDXLsYvmF/sZenQmQ5p/avTBSiA93r3Nua6r2PztaqHcvE2r/1p7M/15ovcn0vO69Fz6u60jl71
dAH8c8nX75vmTcCdv1jP6T3Uj16397ohOuNsjM4ycm+bZGh34Fii89v0+dPrtKKnYdahbGDxt8lp
yZV+MY9XY/scewjzyWc4u4nMzvOneVAVA0wVLW4IEPtjhquKoH83bljBLhNecgg7cihfN/O2hbZS
hrUaTuy+afvzYN4WDwXt4sM//uuf//3c/2/vJbvO4sHL0n/gVrzO4GlVv38w1Q//yF8n77/9/sFC
3eiYjmFruhCYSKVqMv/58TZIPZZW/1cqat8N+9x5FqEmza+92+NXmF692lVZ1OJBout+GDCg8Xl+
WaMu5vRXmhnhFEd68cWdHpn96TE6mR6osZndO5T+DtH8rJ1qbcsNBnntvMg8sJPCXqYlet9ioQSd
w4MKIQHxxgsj41KOUn8dJKN6Mbi0HugNc6yhJRkXVPn5VlG9ZvG23DyDnhsBmlkAMjkPKIrKdFek
dneWadKf50/6n5+mJSCnpDzGoTv1eTU5u5q6r4Mmu8kDpLSuMbwbc1Kxl74zbP7zkZfOr0feMnTT
NGxH6ral6bb985EP5ICOzwusbyUxrmdTS7JL14j4QrrF9Bn3dkV/Y5pSrOVAMhmyjR50yDT4MTks
HbCBReWeFZqbq8QQEuBNX904gVWCUGBa75oSOalofVx9f4znTflcxGVD+oz/sUCufxXQDf8otI9x
VDcPOqap2wgt9zzVburwrLpYDOfRWKWp0usK8PxpHYn3YO3FVYl5v5Ef0VrEy9FK4+M8N82id9vv
83fbV3Sx75oSo6WrknrqujWwjqo9U33+zwfa0f/lQJuq4Dy3DFvF8mUYPx/oxk5tHli99IWKSAcv
huM3H2EvcTioEpQFxj5oefMxfpvdZWBRqzQ9vC7nVw1OYTiiB98YyxNlHfywESdcYg4NoZnTxNae
9MPzR9c1po+W9mOpXJovbcFzV+Hlzh5mlb5u7Xp8rOvFUFEPHwmI2YhEa/ZNYtj30lWv5/kJbzlU
zLUcJ6drXkrwxsuqtcdHt4rue2rM91wDftlgjPzgVjg6QsNlH8MtHWV/3VqWf2q6/DyPAQkcrn9M
b6/JeYbA1+apu2h1yI/IXPSVa7wtwqq1kb6uqilGuRp5PtllISoPH3QICPugvxVucT/0qkrAW0st
ya6nv8VTPlvWemik+CKg/+8QC5mvo+YQXFI8rHe6TUhQkMmEwFTW/qutTquXOiyE+dT4r58uf9V8
OXzO8qEMPL/+ZfSf91nCf/89rfPnMj+v8c9z8FxmFSKB/7jU9iW7PCYv1a8L/bRlvv3H3q0e68ef
RtZpHdTDTfNSDrcvVRPXf1zGpyX/pzP/8TJv5X7IX37/8Ag/izIr4azBc/3hx6zpsq8KwY/kz/vE
9AU/5k5/we8f/k/8+PSYPP7rKi+PVf37BxyWv9mODbvHsSFMq7YlP/yje3mdZf9moJ7SLdXm5YYh
l7UU/Jn/+wdd/iaI+7McW+iGSaqs9eEfFU6daZb4TdPg3zrSRPEudEf98Mdf/+Mm9vrP9tc3NfXn
m5o02IxNcJeqIbfTxL9cWkM114xKN5Qd/i9no5F8tiTYEPBGl+1yb6MmeboDASYIL54kkCAOlmPr
Rq9n108n1/t761/uhuXoFnUMXdia9ssVfoSUObRjC6cnB0g/xJp95BH5yaogWcIa9opQw8WYK2sq
Cdayhsa88rVe/5vrn8o/xrtb/Hw0HFXVdUPTHcs05HR9fHeLtw01rJxWd3eiNPKVCxFvAo9qe8Vd
6sTqkFP9OTLdazNwPnPlAOKc1ctcTbBjp9QeKr3FgMML6frdGfUXTx6qYUzPFm/PHtOOWToSEylU
rsy6JaZ/xnc7hmxeFnAY3B3P97SaRJNtjbC4UjPfPhHH7iz63uhXc/W0HDWq7VwfVn2oQUUtqoYa
X2tma2ka5tYlzK7NM+ek9nF5sqxthGL+BNFq3EmHWMRMM07Dn4M4t1Buyo5s28Ee1mmXSR5q/P6K
/t1wCJThk0sr9Ni76LT1QMnO3oBKyszEi1LY5sG4kd5tQQbP0um77TARZpSxU/akc3x3XLvHaYaz
F0HHuqqrHf2Us6vG1doUur/ktb0+i6T61vaEMY5dvuTPTs8iHO9stAUbZXh2vRqTbpht+npt0SBv
u3prW3G2igZiIKO9alNuaNtlbSb6plCKixV+I6wSRmDnQ4yIqaGAaV7oVDXp73b32LRgPzeNua6c
Iw2XZajxIh0Lw9yoTtgspIUNxe5OWRCF+9KndNmCxY0G29ggFwPesbd9ys4huxUl34dCkDCQk3ip
+85LPf2DpD7St+BTIs1h29dNshq9Fi8JsOkIEP2yq4yDg9RnFdT2FsKvuy2G4IUehLegOrNGyP3d
Ssdr8oquCzjWoeFqi74tbsK7NC6esD2X3PAIZQgzNLBcTq4Qly1gfXcshTXAk8NS6li+LKSugGO3
kAIQITf0mRRQSnoJ+d0td1YaYZdx5J3KQ9lWU8M9uUThlE3ZLXLc6jLpHmwNNBXpDc1a6anZ5H3x
xJMFWQjX6mh99axR2eQSJ7Diu59QnsbAgGBf8yBzU/f1xYriF9UYjEWd0Cwok9FaUuPFAty1/iq1
vqg5NS/wVfgJg6tQPHltrhPVgiMPIaifRPwAegGKqnvp8ZtKqkyYyBwQZrQ2F2EeI4m1G3zVaX9u
BhWltNfo10aSAlopgYzYA1KuEvwYhfLnwVMp0NG3W2ZD9z02NZJ8Ee4s4oZgY0B/7gorIVHbIDk2
hMBaq9DI5Tl1S1qNnbsKCmwbuYrexYl1aNK6XPmmQQaWZIDZbiKSTx+JG3k/SGpfroqQ3L55hiKL
pyGIxzXM1Jqj6V+ZXiU3yAhIiZ0mtR7vSYt5fB7UTfqAWgo7yJ+LzJ+iaeF5jbcZ87S30flTKftx
GypyN0OSefUIRiJcjU/YcsxXwPcMt57nztBvY4g/Qa1VR/RqkL+7wMgAZ0wk8HlBFccNHmrLfOUv
z8vgm/NH1JAszimDAJtDWi4hbCCymFZ8nfg6nJcKnIhadIeqex79Bbk9mo2tgySYVn23J4MQ/s4d
1HVdCazzhUo8yvSVb/tmo5DEtDzvwjx1mHd+3jzeX3Zs/ljMu8slBE4f/gnDjMGXhM5Lg3Ie0TGn
p+KpT12ER0yj47P1ZM3LHhy32vfsDaSma0gP264TkLegmZV9iRK3b+8Do/pGt69FmvLRNLVTmpjg
q9P2hhzAj4beILjsDuAzYctKuGVuTqwvr2jJTh+JLOZ3IfYKF3boNJ5NKbLcucK7NRRTW8sAUGdr
hbdYNBehqV+5kXB2Q1HfaJ6NqxrRDG7itdX4+sKsSmPlTzAi6eWYR2wS3NLBPaXpVwob5z63scOF
OFW4fmPDc/KXurUI6zLLXapjA3K1EkuTDME4CYLDUhFssza/KL3rH0Y/3hvtMN5rerZ1leqZHgNx
bVS9yrTrl7zbR1yei5uUwjMxYbB+c99o0KjhScefKFfCGpRFMOTeahgprfKG6dZByOVAVJhYiYND
JAKQqgdgFQz22goSjcvveIXj6KXg9/ulaK5Mv8lWgaKPm/pbZHnmiQZ3js4mDan99s26qaebFi7+
xjQIHrVx9lYNQh6suKLeJDB2qSEEkPWy/mEwVW5nqVZuWh7w8P4dqx4JtDV6O/rN7krD/bEJmm9l
l7wY4/jUivJBKmV6q7RWsdMUZ+dE3Oo8GlFXcG7hdHjVFBQVZkfjO897zsIFbpqBiFiQGBsjCGkf
q56GiFU26lK3gmyNnwzrfqkd/YgqgyMOyDC5AAAEaGsvW7QYhZQRfkWC2XdBmG4LBWJFBp4tsFJr
KqL6PPe/B1l7SAr1KMvim2rn3QZa+TovrnDqfQ6w2a00C+qSVTQHwCFriI06BMvHtA20o2pLHBlx
0e8QXNypDQaV1kDhrAaYqlTzSUuKFzLrNfyGRbGmdo5zilSXVZYfVbM/x7YxLsFLXEaFosUocR1p
ClAsqhJLaGQLR3AGaIW+qSx9r4ZyN0jtFMUDRNtsJ2AHrTixr0zNHzbC43nTML18p2UbVYML2rT9
2ht8EIw18SsZTzP7tn8ZSSNYRK43blBlbrD2fg0yMUJIioeF59/EQfLMT3zfUs4MIitZW7mEbpSs
wI88uHUa8jRX3ptYUNpbm6Bvu8c87tJpVkrtsWzzne4j7lJyOj+B7X/Wg3xpChuSSDoi4M6vwhHa
QNECCta4QfXuMnIo3rREDJ2C0rsWPro3Od62pn47JOjTXN1eWjaROVSVNkrrWUvNvObJbx8RjEgU
QrZTAp+wca+/LVU6E+bkBlJG/TtFb84tGjYZps3USpx1m8OPScTXvsBp6Dv5s5EC9wNYUi9mIXcR
cBeLgju070QHtMgg0C1bZ1PPr/oQigi3Hx+vtbOmXKQs+j0Ql4OW2Ne2VVxXJqC4XiHqZ4i+9G53
Fob1sYy4NDkJ56FyIP0OSlk3XPeBx4Ee7Bu3rNZSbe/R73qcHth18QNA1VDAjbo4OFzfx7zgoQ61
AJyFxIHR29R2udV+Ak4llzZUnlAHyNH6MWbKYlOnUGFhH59MKAoWbhWzDYCiDSez7uEwKuKUxhjT
xrY5luOtNvra2tZQUHtu/jXXwcKiM/4YYuVBDaPfW+PRDibCk+ufBS76ITRf7F48Dv0yUtwHxTcP
kUFyJI+0PnkoZFiWIOSHk+HY39Iu+ZTlOoy/YOccB1JMaV9bAJjgpVwsENpiQfuc/O/C1NdBOvA2
Nc2Zp73OVmOTZymT5nKW3xfcZFAAaJ/npdw8Kdd5Q9TzwO3/guu02WqC06bWKDh7LhZIcunSywjD
/aT1JHD5yXDBQLquNSVZx2SdwK5yJooPqPSgzPk1ari7rcIB9EUrAHRmuXRt8d3atVkxnHQgfms/
SFH8wBlE83XWa43mp8qTXgY3fGNRjQzyWFuaI7c0Fy/AWVXuA8viL5z2xBD1uCahOeGqanH4WhGt
HRB7hN3REWgkhIbgu1eP6VWvZwwgdRKF0D6SVdwCh3BIaMzI7ors3p1UTjDZ+fce+X9GL7rWyCJz
cu1FczpKckr/Vcn1VQyIhlck9xTWvb1PaPJWAYiBNMUCIsHTamNzsZMoWANO+q4o5lUE4vYw1t5V
p+k6N71av6jgGCw3js9PAgsDq2R7kZl7LWubQyfLswFuB1inuJGxJvY0dZJTPiQr31Yq1rVA8Uz/
iHmSkKlCiwSIGiyvoVKHtV3A8cxlux9Ka03wTrZQsJw2RuHs6yKHswZ1+IKCo0vd6AKnvdipQ/EU
ZN5BN+BdOmEXHZx+vHUbwk7xWNOvtgrKatF332QfHfD/VcvXJJxZ0Sgpb8roTJz79AguPxUp131k
PTtVK1ZkE36xJf8qAMNz3v3wLGkl0N9I7LgvDQffJmYuUl20wWW5JN/OpVRVSO79uO5UAiWSKiuO
zuDv09ruLvE0cLTuBXWnsUkEJ7pJ9qszJAu5wzPFy1DNk4thRcNSUKIEKRU8OV7f7WBDRSerzFZJ
LFDoaiN5H/21dJ7QQ3BadId50E6flAypG91tPlaNOqrLeZbuNTY3Kd7o/OKQA2c4zJ9C38zixdv4
PNGYUzXmj4Dimc+L/I/l/3JiZTirSAfJmjZZt6x9jrY5RXLMnwLEkf9+dF4EcsSPhd/WnVd7G/1l
U7YBfasnsJxnMr5o3gDXb0nuxd6dcoGUORJoTgj6c/Bvp9nppJz4q/UKHDyBmUVUJ8f8dYl5MYt2
LT7aPzedFEl1mEdft/X2VcGcIDPPMvxj4rbGvgAYKyzsK9Pq7+Z7xsTrm6dGczbP/HEezNtrGijN
9qCB9CtrOq7Td0YFIv71/DFuq33saQ8kV/FU4IZXJCXEPHjqkN4k5ufMU6/g1TuLOhpABvKKtw89
jHJpRLIEGlR3VVAlREZKfyXEUN2D8CxHzuqG5hIIeATXRgZ7t7EQk2B12RT4t88oi8uN4lcoLqfR
1lPjc6AAgVZ82ZMA3RkntdI/hkIa25FklkUsXQ02JBClFYibXZCW6t62bf1k0U4eRXlHWFXnG+Gu
Qel9Cv0gPuV+OeVQcg9TfXM5dlW7t0txFVoO5exRDuVpYPcIqND8zQCOsx6zE3FPD7yIj6c2VcbT
/MkuNR4SMoc77TRDnQapDrWVhwdU1sGPxbxRHU+6OeBMU1VotDoWdPZklF+CxEzPIRjmxTjwTlCR
XLjIdXdFYV1dixoPt25qhzZ2vVM9DVRqF1XoyX1YFOrCh9a5gkupKGeNN5WDB7T1qGHC5cbGMWKD
vM5zexmz/sTVFGetl9wXmrS4LrNE6SndKVI6OEuk6iBOIipKgV/Ha3pMhaEPPlpamcPYx8yKjBZP
t5E++w5gBLchvdapip3tI1ofhTyiRd+5BS94YwyFNXPCZGv2waOLcH5Th8Hn0jGDLXEm4iRim2Dx
6dM80LsBz4UU41KLqd6HgF2p/Sg6/wTtGAHQnZfKBydFeZTAqqcddSyS1DxKXQV9Z1urQbWeHV7n
T1AlsCVB9VWmsWY6U3i/oE5pmC13qj+m+RalFQS9Vdvd5ogcFuGYGKf5xJo/2W3nbUIJHBTZwsCD
Y03boTF3Mhn1k9PV+jYKw0+jAwtnRX5GJNWTNc2a55tdrp9sFFZ+zEOfxp8SdETBiWzcYx875EMG
P1kAfrckzJ+eH8lJE4lymj/FHuo+Qk2g3iY5zvqTVcOZDRqJzEeXSrqO4+ITjMlDaYLIIHQeuVnU
RidTi6OTbtW0GLaO0aubeSq643Jl6gkVnswOT9afS86LzwPLPoZmc0+hM9o0Q1Qf9DZxVsbAnRix
vjj5k9TFno5hPZ3080Btgoz4EjXn3przIijD4+h3PwZK4LXQm6bx149gKYbprR02rDJ+nGc00ypZ
2DQ/LTjPmrc2z59HsSjg74l09fVr3ma8fes87W3UqQt9hYwc+fDPOzYvl+tVchiaT3po1xl2ryB6
t+sYHnkFMJzNvOjr/r1949vuFfOexy2VM5dewHKe03FyQfIW27fl5k+/7N4vo/Miv+zG2yFo6+AZ
nOu5JHNs6xmx4L4LgEPm0V1EfoLd+XRMS6I7DLoo1xkF552e658JMySNttTSpUflB9mYESzJTJNn
B/xRR/T0xSU+TRf9syiVfDmi812g7G9WqYzVQxZr2oniI1pdILs81ftDPRJ79qmyxDamZrHWyuhZ
4zl3bZuOw0WKN10D1xmxBgRqedRjc6GL6d2StLd0G2SxhQmV8POu68eDEWjgmeqcM1hTt0ZD+z0d
BMKk+LPPe82W6gavozpRooxqe3YCvlPF46B0QnujqIgdB+88uunXRAz2p9Z/zGt/k5e9Cix2kZRt
uVPK9iaF87eoaYiTXkWZe7Tbch2l0Rdf4bZMph3u5YJCUtfoz5ANnqMmNvZTpQMmGYDdug+RPrZf
Kte+TqQwN4qB1A9GTqh+4j1NHuMhXpPlKddczwELZyolVRvMXWFDf218586VQltm4cCVKLFpAPQw
puHu8NwPJIe0ltGteHVyjCfcGxjLRbdP+QnealkkqaAjA63RNm0dAYcgxy/Xl0xKkY1RDe6XqoEy
eWywr2mVeOqK6mstpLqBYLYCXKZj3f08htK7S6poC73L3HCSnLuOaL7MCK9bxHAbq+yvcIFc2oGC
Dj9l4xDvxt6IeAUDVVeb5Y1w6nUZERfTtEq6wzjaHeVIuEhwBV6p2mIeOGSOYZ56exhXoK1x6cIJ
vNRfQ9e0T1075Pe1Exxqypf7rA0NQjTcaknxS258TENLNc/MK6PhdSlLjHRhVOOmbXN5q4YeOlPy
x9rMPHdKp55dstPCPNEPUJ/Io3J9+1gE3YsG8WLLgDb0EA+7vu6aNbWzCGzROG7dRFOIsgUIC85G
2fNAAg6DcL2IV+K1SES9DAF6b3yjBR86jMpNPviXBvfe3kwTqhyNOSFxc22XDeF3ArujK2FkhGlw
RlFpA10bdFv61s3GUQB5I72X6ybunnjrw/RkjuvIltoefsU+Us36/zd9/0dNXykdJCj/vum7fIyD
71mZBj/1fV/X+tH3VVXjN5WQLHpvaNylNOjg/uj74rT7DXkJ+fZ09Awegt76vob2m6Ab7Diq0Cx7
asi+9X2136SuA2a1sWXplv3/1vfVfpbUSJwFpqqppm1aOi1mCpY/NxRrsjLAyzT9BQo6T2+Z2OR1
b5wmu//Wy/32ITP6lKSggFC3ACwt9E38pHWQbwO3gVWNVCAR8bOXZCf6c/7G1dNLYPqrgrBx1KdX
iXCUA+qgr4Fi51u/jNt97xi7yskfOtgaVygQ+yunts2/0woZP3dKpz/MEI42ybUEYq1ZxfWuU2qk
wEQc1NIXT9OTLbiXpVYbz6NRyp1feym4Y8o1atKE2xRf3rIh3eFUdr16oSb9UvsjuJm+vcpMSh0Y
89Id2mLIOFprnktyR0RXNtfWVNIiuSHakczcLsrp5cG13W9t1AU70ae3mdWoYOqzcokatV27Yd4e
Qc/WW1Ok3+vM746liY97MiApaYHkriU5FMVNeIxquEU9pH84yBERB70KS8Hvrl1FgaFJgOQDZTp7
gYCH6Lq1BJq0TwdbuYMRoe9SA/aw55XB3xxTk3P1ffd5PqamZXIJpw9Ne178fLIYgeVzCx4AWo/Y
s+kGkonQGg34RMu7bz1BCw4B/OxCoQkcwHAKv0IR/GYbXrUNnEI7wqmCQRKJq5Zch11NYOM6NVsN
59aWRom8C804ugVZveBAaw+OYxeL0pWfAdW1vJRAom7zNj1Skll7ho2VsANIlAaiu48y+PS+Gd71
iKDNRRx5AejnHJTcpAzjCdXfFhLrID86KuaZHV+1uNpF09bhio76RFno1Hvd4lg64/UUF/Zx8CTF
56Rb1RJGQ4SxdKAuZOUwpgNywrCTy1t8A+Mu9Ovko1Zf8AoUJ95V73jJ6g5vA6wzPUQnTP/vLjZ/
pQf41x8vqiJhcZbz7GLq2vQbeHeO0y3xOiWPyZeQT5E3Zkc7KulKtaHC2wD8j9DVgmNrSPPctwYc
eHRKJkY0UiCOdUFYjpbKS1Mb4hTU6Vr3la1Tr5yiEB//837+IloQlmqhakG4gGRyGkyn1bvdlAJJ
aQ4C6SI0pTrAtDmnZiLX0u+CVTOYzt983SwSeSeSmL/PEVRECRtVHcv+RSSRc/6PRelnF3yxqn+l
0ByiXrBQFA0EBjX0y1CD8QWN4NwV/KAWwqhWeBWyoyMorxLicmvd6oPjfax13n5xhHM5s55IZsfh
GigfMz+my1K6+TZzBRxpWkbnbMSKm2sWjTrhmue/OX6/iHP4g/itaRK5D02h6W7y8wG0LD1AjJeA
EDD0r1bs+0fLn2n1sChz1GRLz4wEqGYJ67XNlRPysJgKOLFdoNdug0DzViSSwjZjJX3galjl6vU8
iAznRU2xROkBP8FBHaNVJ0aiAkYyQiuiQ7Wm5Mqu8tehOOg2XQNfkyQ2qv0Qg4MEdjuNHfUgAoh4
VWnFF0JvyM8ZQ+sTfQF/6fsHsmb9ixo2APsA8PEGQfrojNVo82rj5WTFurh1zwpBdGpNky9VtZ5y
J61+paIrWgn/opQ8PwEXM1ZNEJCjZcPwzElQ2nlmXB1dpN3U/4jQ+s/HXU5qo59PJNuabo+66WgG
N5Lp9/fuxBVmI1MpgQUN9rJ2e22hKrK7sWX5ufMVLrxtCJ25tDs6i8O3SLXDFz1RV4Snd49FZIGc
igyTElYo9jjk2y01dfc2HJR+EUzL4khGFDp8a5roYkT6vtfM8GuY2Xh3USZcRf4w4LND5VBKggDb
1DQeDdWd2pO3YOYkGobKWaOWomFUDNc8sHYn0C7NShoOyppUves0nDAD/KWdz/vIcixEusP1VmxS
ozeoWpm8LKAd7cktA/+Xxhda2YvWLb+0UZ9fxXpefjSsm9nCZlcSEY76N4ImzbH+5dTWDZ0rAi9u
jjqrm34+xGYJeZ0oBf1cJy75yWqsHh27UY+i6qlMeYG6jUfT3s0z5kFvQ29aAtVVj6WC8mTzto7q
Ks/5mJfvJr1bRFqkSS3mjb9tra2ScNla9B5etzvPduOQr3i35GjiQgFpZKw4U3SwqOylggFrT1Nv
827FecbrV8476CfC3TiG8fF1mj7vwduXDw7VN7QyjdhjOFn95d/0tvSP7arfEs8eDq/7MB2F+dO7
nZ127nWf5jmvX9rkyVWortSybbaytsUxmxabF3CN0lZej/w8Zx4M8+GfPxr8ZKPi4nOP36otwg+3
8k6K7h4DVXN2RNVmVXNuVS59rdPr61DJJyZA0yw7nmM/tnL8PsJT3Az1w6B039sMAGkT6afQGL+L
vjZXvBHe15H/GPf1uPKj/ilPBNHnDajDzqKvSme0cUT+4DbWBQg+8pHKhDYPuEqjr7vJ5HhOG7EO
StXbNmkCBAm3b6PG7QZHxVrXXH3hu6hu87qkXVrwmIDL7YKfkFZNf9Mp3M492lFBTBJbB+67cwO0
jbWrYPIlMdgmmAeGSkZwQH/XpVxGKepSUbetjAb2C09noH9px66T4GCkCJg6zfxU2drFDL4VIUT7
yArPweTX9+x6E5nltdpqV43n0PkLicgSdYqizSQV1moUChWJu0odmyAbPbuFP8ENyWw3/Hy/GvFX
G7rOSg44lIPWRsJVGVuyaXGqGij7puipwMZJlJjQoRTaplGUk3FXoGILfIdaqvp5xOWysPUDwQoX
z6v8o1KjSpjYbrZ0ml1plusKgfFJktXA5OhzhGPfrzCzqHH/jRSGO7yszSoztdvQK8+o5mzMbcnt
SMFzkVf5tnCgPsXtQUnde8Qj7sqjsJKJbp027bPV9ytAJtG2VinSw2jWr3Tja1TnS5deKmhTYL4+
8BJc98teMdOt7ZnqMRNcGVVYyENACsVOKcxj6ZvQLZ3mGKEkWjU+Fq3QLlcygqrYTsrUsH8Oivg2
sVIK1TZXSQBY9JX7jacqYj9YRJUpPSdYaqOmd+tT0mRQF1u5731YwygW6NTXO+QI3N794lTIYUvf
zCWFIMSpFaUc6ZqSLu4jbaFVBK+NTcjTDYhOLbIeiDyk0AjoHNTkIgFDulS0ClnFSDMT2SvZRC26
FUvRFkmn/F+uzmxJVSXc1k9EBH1zq2KDpdW3N0TVnHPRk0CSdE9/Ppzr7LVj3xBqqaUISeb/j/GN
ebuY0z8e/b5yerOd/Lcr1F5M3RBC1n+CTNvd0b2LhE4/TeDi28MdCXNz+LFQmFMFKLda9tRznV+D
W+/qFoSVTrpSIwGP1ASGjzP83vIYa8YZCNnbRK/xfmzIwEjp6TZyeAAeR0QAK71FF8+p1ZjAQ103
TDpUPY6pQjKJqM1KY7x4SbAfWjuJgphMprx+wZ960P0Mv5xYIe0ULHY9UpHNPNXwaYlvwqJX/l5s
cv1M4CQhHe2l0dEC1B6qN4PQ6gpmiz1SmSdyoOm08qDP7tUx9W6PGJrSe2puEIMl0WjM+zr3fgYt
uWfAIohOFm+z0gpWds18JLIgmuEihU6hR1ViOsQZgdICdv1oixgwh8rDNP6uXDwYFpONPbE0e1br
faRjPfLdZL4OL15e3lsAqXQGRBj4hCEsC4IxGKRj6FCgU9ImpEXZHT0D+QJtqN/TmrzTPHj+k8ep
PNXNcWF+uQGD+MpkCxhT8Dq6Sb4HI0snRVan3mw/OYaQgta+f7SKiuD5qgE8OtLkpOv6qfnsv8kZ
irAham5vC8C3laJyOBXgaUQXeiVqH6HsZ5MZKnXuuj4OupltTa3Vdnng/xllSzKCI+udlnlnlkM/
TlltxbqnAfcvoe1rb1pmMfq5yfvgQTUbCD1qlj7Y2svByfLLtFYVEaLoDJDlLhcpC6V5ts8OduxN
yapoye38sfSzcDBn+SD1fJd39knB/eEHQCDkuviWoekV6JuCYL+gbZ160haIBv6iMDZu2JES2DDR
9u+pLE5ToXxSZewFcjt5FYHqrxjuQAWZJ2RiMLQaWKXjgnI2dR97AEmhNbNo7Kvg3M0E+gYBQF4d
eQ9+eBI7DAV7odXOw/04+Oa5arZ02ZznTC/JySta4g5IGLZJsN+YXfVcx+T3xD25O6yL1rpjfTCc
LxUMd6aiBUWu3wtsqzsv5hde+vTkD6m/neOg2MlseTZbWu0TrEQ4fwglBuubE2ygbp29Fgyc27mT
JhGK7SFlVr0UWb2lSYQCuEgOFRTuKSAaee7obnU5dzuveYMK9LQBFPuJb55mC8jVOsgNNLPuR9dO
15Shs6kgrsam2ntes28FyRKqIjEcmRD1dtSoALu1A4oeQjm0acboRtyNngWnEZbhTlnWs6ERlAmp
hxEAKMSOFtGLwuzMzIa+D+le3j7oA5T30OooTDwALn7Oh+UoBEqZIf6j6uKPoSRaxGECfrpUOIan
Dx24Bqgx1JeZPRI21KRraRIiFaXlnT3SfEkUOlCnfndJltouHOTUShHOdKyaUqc9pdWdDLo9A0zW
WPavMUPEOMfGh+loQ4hQbDwPSaBdaylIgVqfcdvc7ha4be91N53OsbMMREfysvX1BjvmF7LfVSm3
aE/9pKZjM4DlSYokf8l6/Z/be0iQhBqqj3eQO+nernQzGgNPuwfqVW+X9T1q/3EAavMDTD4jE8tI
r6QEybtS0Tu1gk77HNDs3N7LW8hd8biGP5raJE4sxaqDqqjV52lNlwJcu6c13W+zMs4uRpQPjYRm
ZEqauKPsMl40PZ12ga6qL81N9rensuvLjSoSyiPpMLN6G4tTuizdY2dz6P59t+GSY4r6ZXraSJw3
SFMdC1fkpxjiDUotr3ETfDjr/9VVcRliIjZnhapy0pP0biQc8AJgU+4aO5i/iLYJR2jyvyc4WsR6
teqZKc95YtWM6WwIjsNgGI+6IiDg9jTdfrfsxv4hJGRNF6m7+zmZjMgh53I/6t3a1PXfbs90Fvua
QxN+VwlY3cyb6OVqMrmmxELY9c4IBu2rpkkvWqf77Sdgc3XXyp+DrtMOsORM2uKu9mi3Jh609bvY
6F47vZY/E52Bbbf46b3yRBC55HPsV4UBK3j/5baDjLJ94HLVvpeOtELOg/HcFi3qLm/Md4KEtW9B
4NPtqSCRsPkJ4Tw1RVweXWEPx1pl7VNpoda8PSVgtuunfvytOWSZ+gbpGIHlQlzTSkQzvnDe4iB9
vj01UcnTmK9lg1b3ww4i07niuLt2VqUxVVP2d08myd8d6Wskw8BVezLiRR59IoaPxtjrT7FA3nB7
t3GoQCf7wUYlvIcjyYFSxgw1QG/taz+TbJbqlfg12u/aUprfMErIfxg6/U6Uor8CW0Vwtz6hJmQI
PfNPnvWApbUuvhs0LQWUhzc5nq0acBPry9H4qVzI8bY9istsj+iyhJHubu9QbSdMD790F4tZiXrg
EruexLZNCjR4de8Hfd/fj9Ipqqu9F1x8TFcXo1HkZwqfa7K0yrt4ON6exZSP1AP+11VMmnV3e4JO
A+571p5un8eNMYhgA9CvRWn3d4F0cHoui/weIJr+/UCAblcLf3ydGyMn29ALdnXv+F8eP9btGdQh
OhJmq/aewdM5p7OJRhzQ5JdEUXz7L04wkmKaGcZ9yXL63AdeE6aMeJ8pR+XtPWSXZFt2UPqQIIw9
V+vQtC7uP13EurdnIG7GWB3E8qFIUGYsJTkLs12mn/Ws9rf/guLT2ZjCPWa5ho3PahcS8uog5GCa
P/IJZPn6E/Womjet5xaPqEOQLnHNBdCv5R8EDME35DdKMa4iTeymR2nChZxJk9lDOzXfmR5AieQZ
8NTQV3NKPC5tY59M/BJ7HIhbZXriTRjJFvn/9J35JKU7+pydW/SXT06r/yJKZPrm5NGpBxDA5KfM
9lGuwvNfX6CjZaUu6byW5uqRclnYxKk5fhmkYa0vNJ18CnvqGhHX8zK09FQS+lS/3v7YCD+lgNq4
aNb8/jo1uBhv7wo2+gnZvHrJO+meHICxoSiy+dsdmdy4yTdO5mqv9FScglJvX00KfLePr7v9uKWs
tfIC4uneKDPC+9aPSXzQV+94xbOSlhVlSBLC2+M1Sdel7MdPtBHMTuq8P46TY74tnn28fURhzclu
TGYDcWFmPTh4JP++o1uQR0guJBjrHKzbMDNW397ShTaPgT39QC2M/0QDx493vPjQAVjf3nKYcMz4
S0bhQO9Isp3rbBO4LNI0XwYPTW2A9pCtAXAvs+6WfiTFZP3uU5OeKPMsbwJaxLEzJm+fT8Hy2RB4
AC93eaDNoSApx0U4NZ0ZZTmhksrXPv9+qhUlGWeC/OXMsS++Rl/g9geZLtciQe88LC7UhKBgjTup
4runQ73+gGoZnRAclXMi6pKcKUCGd5kpnv7uHdiJKHkbyVgee1cnlenfd+0M9TpSGH32jLFEzVdC
eVm/RKmdTS70X37Sqr1l1Rwyk3Bf/S5jecrfNUMj+Xk9xFQyxve3w27Grfhl5gf0UL+mgUt3Qj5P
hAIGVCPX9j72PbjjqLp6VTanLne/6PE2x8pyWoK/YEYatTUcXEC8F2KHHEIS6Bq3w8BVVT2ROShO
uWehjQYPEhm2cRh1iK9doEpsbYN/n/fL09x39kUEMtT9JkDApAYuMT/ujNQcnibxKCNajEGORMhM
LuGdvvbl+Q3tGQPCSjX64lX4wSnLx4lA3NaKJsLBupo14I0s5FmsqhNbmdsgo/G2ENaulfYXZQyM
Y77zpsyVHW3CAlBub+5Tj3NUOs0UpkOn0LEW7TluvebvJqlMTAPUk9YfrY48n5BMjiduTo5TRWow
z90EccbP4ir67/H/+7zbk28by6j+fe2k7PSQ1Mv59rLbG9yesQwd/+N2878HGcYDeIgOzXc7x7gg
bYDFxZCg0wAAOmiScoEv5wvvJbaTq5XhUNRvtQdJPMtYAaVavxyE379l6UdFh4sJcVVi3hiaSCq7
idp1UyiduW4DoWyGPBoZsRyjsc/Yubq2c/zF2SC+UPvS/fZ6fT5pxKMDE8KMv9iiCQdVKi4CUx76
w71nK/fvE4ZVi1SIHtfUurndKs46xamjNZnPBVAU9CUy6vU/QgNlskmzRkS3zRy0iE8CcGzJaO6R
a4UptIwwa4ePTCbijEyE1Ey8Q54cQ9tp7ysPpWBCnuht93CWydAsxnwjii7euBoLhrwdXm9fjupo
E2G4rfRmLTmKJertHwiH4qyxUtnXXvZqDM1qe+tf9Dydtgj6GjQQHfsKS/OyzQmXyAxBaM762O2v
kMqBr1vNLkWAtSPmY5t6cNbq2iOX/i5pemt7+2CQsANsHKzisN3wjRfSePjRDkzHXiQZaxtLag8p
ctBQmMPVzqGaKZaW2HtDo0bX6ftKIj+zZCQSLryi1gf0SyqO4iIl7M6Szt/j4++7O10votv/rTIj
2OYT2Rzk4J6MOD+S7VocF4Ns9oShihaLDjGBrvXOdSg55Fmp4ajwyN0dchQfffdIEqA66KsmLFck
d5rSu3PRpmFkAdy3oQtNQ6QJyHntxrfMRp0iWpjaSRBELBbt3smiVEfyi9+mi7phogg5ZO7W8Sdi
edbeXtMgoDRycw6N1HIj3E+/Ril/5x4KeF91Be0162oPdXPoEJ2UpNvuzGl8G9YzUl/PSLla0263
Ojpnq/NsRG6IOCQkemZBZWi9LVngXsiBJ6HMe9BIjTgvZsn8MG9Iw+SlFzliaS0leShdq7FOzx07
zL01M83I1CH2uqNULu6H2HS35lDMB7wYQWgNhrpq2ZKfkmV4A1S2nHuoY+d6jZkg7Yf8+TlxL+R6
WvvcIrd0Rna0pQnp7WMRW9GgDCuKpx4fCNwTwJYsjbk0bGE3WqhjUfcDtdijC43RaTOzbgD86vNL
Yo/xQ4FMMySNBguyXi5PWk2Vkf+DNktRsy1ACkVYLj3qKyC0y9Ewjk1VmtAjgsvcNx7xUzHDiedg
h1GtKA/SKs45S+Totqkm6yGQOjR2Yd756wCWomP7X5titRyOAsSD7mm/kiJ71QO/3zIBi1Gcqzdg
/ghiJ5oNawq03spIRxUcecOX4xfGfp7Mh9Qy28iTDktwPz+mFgudsGXmz3k9ZGh+C3aQaXQH2M53
VT+b0X8b4aIRWDpz2miV+InTKiD5lFy/1PX/fv6RxD0uEqW1UQ3+V7gqKrptKDmpKPPeAjFMUPjw
gvZ9fp/VpbMvV5/n7aH6f24NQY4Ow3PeFo0TsJymudwkBqdhtm7M2dJC3Zs+koKeONUaIDSZzpmY
NLtSxTnlYLkqSW/HORR75H4R2XxDBPQQkdgCgsQv5rNDbE6BvxjPQ8zkyOMy2paB+ru53dXRsJAK
vP5Fp3zuilGcxvWb3DaVpTm7uCZYanLSOFrWTZMMZVhB3NoYOs6gehF4sHRSRBjl05iPcNv4uvfv
rfh/bvFmFuG09PKLvB+j3iUE73bLxqn0v+7e/qA33q7K3eaYtK6IbhugaFxX2uo1sdFXp0bQRbfN
f5r4/x4jH5rOeprYWw1IbBRbyNzSHOAX+sFmw3DwqhJiCOLFmjf+Ko8vVvdAirdg61TttNVsbzot
ayaH0eCRC0AIkyOcVDu6bpRGfcZ2Ux8pQ9MCNffLKN7sYaFQY+uPuNMs5hKNOI8Gjqh+ZrxI1h4s
kW/IHbq1Ucq+um1cZusboWf42tZdoqoioIgfUKVcj4rb1yk6zqGY5bquobH31X7Kim9doZUlJmLX
zsZ4VOs4dRu2sH5T+KBmSCMkfqC8plYTWhkm6ThFjm1PEUIXrCPBCI11wahIRFxyKiQpTtrAoF15
nGpmrVf/3g9w1CWxKk/mmK9hldB27Moi2y5oIgiOYWnFXItTk4NdmRitiAOp92msXvAHiGhez5Xb
cHC79X8eS1wORIS5dFw5LlQvgrBBbXBBbJ2H5arEL0RR39ErDCRFZsw5KTLoRU+mg4dSj+4uizFT
2C8oONu9PgH7IytjD59l+aYHU+2qNfsLbycse1Bap7HV7rAOEOQ3QUFcuoTHwci73oJIGhVPFLeS
AJm0/Qoq85LRYn2psJWd/QEmGOQ6J5ieiGIKrjUaA2FpQ5QHNAStlN6STUsc858hDzO+uvuxbeat
22v1LvZB8qBSddtQmiNtmnJIqcWazp3hEGdXuOlDNRaVz+y96ndplVBSztfliudcUbyMmIM9PSQB
Rd8N5Tg+eo7DMsrQ42NKxI+5aPVD1dVUiV3rIfbbemsGtG6IfVqF5M2HEdi4Ctt1tM5xf9703wY6
sY0xW2L/V+vdJAvdGd/cDVUSvJRD/rvT4+Zyu0ctnikgYdXg7INiKwPHfp9IfiIlx/hS+JpDyzZQ
X5iwuScbZ+n6uNcMdBHMlAxDq+jeuqo7CJE7T8EoPrs5MXdBYVFTanv3aM4IYMzFeWl0p3uHZ03e
WmaUO0X+7LswFgJzk5qm0PpXvwA+4WDbxIlcr/RJkASlkWo4rbg2e8PcvXsu8lM/CH5a2+D3sBBc
VoJkbmBglHL2WTVOT/21cHN5f9tYsskQT0wBxgmom0wWiYLXOsQDlfOSqFixMGDiIZ1yflC021l7
vLW95r9Zs8yOoOouNFKgKojUfEjWWzMINzx62EE7G48qrfqC6Zw9P6Zlp20Bkc3beZkFUvqhZ1eD
/pzKfN4MuY7MrVniyFsYgUo1dydQpOZR1uWfqlM6MtmmeQuGgt4GMdXPgb1oO9NCdOb79rBn3tBv
dK6VP0PyHBTDMWks/W3ys0hORbrN3aR98cypXJMlui0KLurJ+lVKzeFDeFxGMAGjkZMLsr+pv6Rl
ORHFU8JVyOERbEAEPnZQuM9w++M/VkEWr5RIiUJDqtPYtc1bR4NDJaIkMydH9DVZVzfAYO2Y5kuW
Wv0LiOPSy8kGn3tYHJOS9zXfwvXm6thbPTlo65kOa9Q6Z/Xew5/Qz7yGX41LXf1U1qUiHqG73O4Z
HqI9TW/p3HiA1sik35Lllt4ftam0372pBBUvqp8xoM4WD3lyHcrps50aXJhEFm0Mx/JOnu+Yj866
WYblzsmpo1e6DdCAVd/WbDnIgrzsH9A+bRXSio3RdeMui9350XIWkilTum2xhVtLIBapZxraZszc
Mx5q68OkWLkhO3brNUb640umEuR30NdWn+iuyMGQ0okIyRIvQUDZwm39L+zPZFOnfgOxq1VbXMLu
vikcndbHPP/CdhP6S7p8BgH8qaxMK9wvlto1upBo0Of+ua+weql2yX5NSbbzG8/9Q+znRKwxnhWs
j6UfiaYPGcjSTwSQyb7y0yoalR48qjlnXQQzeUUcto6e0UDkQmCuBFYnbv+9e/srHU6apA5TRSHj
9tmdGJyn2f4AC7Mc2jhBsrLebbvpY+gMFHfm+I/EwnMlYGmTDEF5PyMGOPuw1Bg2qAA7blXcU7Ws
tm6X0CvNZuomlHd19xc2XubEZZ6+2DGNALok8zHRfe9pMfS1DUOgnm0t40t9cJzE/kfvhx9BM/kd
B9OwQ7xT3ZcJs6SM3J1NBT/rUM1FTrMBSEAz5K92Nn3qBVnpnB/+tyn9x9Y32z+jK2jNEA2wWcSR
4g9kCUnYndM4DMuipEQKZRGETCKj2XPdl3gZ4dQxIzho3mLuErTjobVGvGWl8VlmyXKySSy/2Iu3
M9y8eYPr7FW5/Tq47vhccc7Xlt3fZ1qCHX/2jRMHET5hxxdhBwV4p6Tqo9l2nXMz9M+CAAOjtfow
t5av0hRwIsAfupHssyepkW/UockHm9oM77zmo+iIEOlbToyOVvG29ZZ4O/fUt+agYYkGW/gd75e/
IcERIJ/7YdHhr+rT1OoGSWvyUCapviflHfk8zA6LUtKRMlO2ddzRPtZDra/XVxFqfUHgtUld5ha4
Q1eYBeOaqGsXcR+C2/eeu9kONlLUblQWFj09R3hRDyL4RPVoORAGcckLPf1M4SRullL7SQ2NHl0+
sXYFULSbGZF/yem3PY30YEeruViaLQAtDgamXPU2aavJWFTOXa7kV9cZ3XOZNA0pm9Q3Xb8jj+tz
Ek1ykL1jvIyGWZ6DvjKIxwJxwGhaMvMF1r8s3nfeGGT5kJzrwv4Il9hMToaJ5F/mOTl3C4U5X7Q9
UALLxwkfsDrr/fJAW4SLGHmJd0hlqCtkwjvQ/RLAdQMiQW3tkiPSDukXN09NZ3V7XEbm9t9fsDdL
/Ojmi1tB2iAPRn5D0d+jRtYOpDGUJ1+se0W3ntsis056UTbnJqaPaxhEfg3O9JQuk3Y1+uFwu+e4
BEBzTZEXCYlLuEtN+EqMc9vLrN/FIn53joEhmF8/TAhEYBnhff/FZxdMxchxIh6s72lktO3yKieE
F4af2Z/B8FqnuOrd0Z8RVErtYul2dZ5nuUqJdGDRy//fdOLgaeoPnYyHMYc3woqTqUW2TETBz3dE
AkKB1maC4ZHPbdI6D+7nQgX3nJUz4m9DSPzo1Z/JwddEHvNypE2VP5fVqeukH3WzS165rj1LK+Eo
lLiWCtdcrqIuMJSzFJNQm7YLgcZ7zDvL3kxbErjWxbSsVH+OSxMsmAyeS0NDAAMpXVXIHiY3kFeG
KE/AbBlZVjXrN0T/pF3amAlWO4b5+IqzSF0oXvhX2XsV64qBeJI0PUAjWQClGM2JpnGzW1opgAnw
2t5pg4i3ey308T1jUfVmTivwc6zDKW6bz7Xz+J0Rkbuz8xF4oJyZoVU0EPg25cVuxmHTU1+INGIq
Dk5T/6LCe0+yhfk4FkBs8OGTcCYxlynfAawwgiTpXRmR2CPfgHJFGSm6W7xPBqHwtdjcEsyK2fnR
G6A2t7gzJPbV2WZqT/imke0SIQ/9QIG3sOLXxCILtkTH+iteZ5TadHQRwILosrfCf7QsMK7dMAw/
PhcWF8pYSL2oRB5kZA9E6NG/jzWyxBb1qgEMw52ecakDDeIsItmCqsIdUxf5nSOtZ9ujy+Jm2nJv
rrDuERH2MQmmeF/S+6CFL7+rkSaQ6qp/qNHQVTO86m70mS2ZbvbU+k22K+1cHB0cmtvaYsBeXKc8
25WYN8pKvJOmE5MkfdLK41EhF1u0cQH6CZHOTu1d44nyHRwsJRbq9XUPiJJibvADr3kPXrN6bmCb
dMDtdvbgBhBFiYVpQMafZ5ElZDMlAHoE/VRT0ctyh89KtAnN26oE0m4cZNBzDcuSDyfxRj5wjOpb
2wmjkReQrGGp4ziBljHUD2buKGB5xL/HBkshvvaNUQuQoUffkDw2eWGEfPQypIBlPFVtrj9xAnfT
pujpjNo2Cz+7w9qKVLwivzHUMkmUwjIYjCspcfaNPhy4fiCLUmZ3ttq+OzcZV3nRzacEAf6BGUcM
vsYsQ53AFxheojt3/tSdWStfNRdNVtyPr1NXXtpCWSfmJvWutk3KfHlqnZlmcXWTn2nf5g+Tctqz
XmiXMjWLq1+UPVc4O71Q+ao2Ramn4GPKg1318mxk8QkDs/YADMaAfcapXFINe+/gQ+S1euuTfQYO
5tr7VnnV2gWirZMSFsBDVWEgpyVE0WzK+dqYxUuS6d7LoIPYb43gfcg68DHt+zAdJkonT1iqKQC7
rXnApinDxi5CX1An8YxjnwpOmGbZDRbxnonGVKdyVp4a0WcuHd9cOF+Oq9qnHDj5Bryi+6O34H9E
kjwXs2durR4bTZJ95WoI9q3j1sc+6af3Hl1SXk/Btqrs8qRptnwuHA5Y2h9HP0gkgYYOkZpmZbWo
Xepn9gZFKbiTZ5QwAFp+erUud62vKcG7mE9xfByXYIqyrMB6zjxH4HXeMpfpvntkxTA9aiR2nnlW
6bRg/GBP5LOa3jGeEJGAnoIGkze9M2dBSBl3TwoiKkGyxSNriHo31l0QugKOlEMBY60dJOSVsCE7
h/etjWEXwMvryOd4uW0KSruzSbJPVk3vY4UYCvB8fshAAiaJiw901PQoTlV5kTGXY5sQXQR5fXEs
+1SPCtKvdlUlmy8qVQ+9FX9ojnZkLT4wtWIoyBXLV1/5MFm+zJnhLldEitmuL/aSdg6ClFJDtjWU
hxk0Fb/sXLz0C42agJXAQKQ6VynjGpMwQMXeZq2eVS9aUIizTrU2Jxr7oWdBExQadEQlx60Pj+Js
ahB7skRHQw6A5tQj2iOywbjMkmUmttWWuQnpYIhsHY5J1m3TWD7CqSLfbQjuEpdAEVMJRGYVDWdy
XKm7ES/SN20VEVJFvhAnWjFYkQ1k9+JBXgopYgZPPoSEoEy+4LsHb0p4TVQyHUEjKuK3hUzY/RuL
/Bp3S1nfIzAJB3JE79KDoYvkPknb4tVJs91g6OOlNdduIJmz911ik8/l1x9Glxr36FjOUFbbk4WN
8dWrjaie2pyGTJuE2TyB0PTz7Geaoz4nb9qMXzCSjy/mUrAMKX7Tx+ovGrSjR1bAFf29IAbCDKO9
qoTA7JO3F2+k8aoTpYQ2S9GC0HvyaSRM8ELM3YbBozz2fdAxwWDjyoLimDWdcQZV4Pm6/MgcCFX0
NFE+E9BovFF3XtK+v09qu/oOTN9C/IUgpUueG2spt4MqxCcMbRo4nvPHos1Ovm3DRNRhFu8EB/DY
eQTPzLhQptIvFa2WC3K8Pho7Dc96G5Js2n96A8Latk+zs0ji956a8JEOHuU+lu/UnB+yDhtTa1Uv
cW+qRwvOoFPVdOmZh1Z6p39DHkRvp9EzVgY5LxNd05MD1xI5dmW96YBV9tmsUf4vHPPNdJELTLNX
Po/EssbCl7+zpXz1GmQ6g8oWlq+y2dPUtvfU9TrDjAlLGPznymsuaVGFFK2caBIUyeZuPmYOI92G
ogfRDHpi7U2qOvfToCesCeS7K4V9f3soTfFZ1xDgjk4jqBly1SwzyHdcVott34xUNZFZ3s2m88um
pLUlAOOdfMwpilU7PmR2Mj2QfJHsAyyAdG4UIiK6ybnjo/uf9PKNFd8Vq1K76zKFzS7QwQEhvDzS
fbeofIB3y832HnPxY++byWXErvXUU8/A0ai9eqrfL9KxAVjr+d5aU1tclZ0RODdPrsPJVGtiB5vZ
obRV0hSZKU7WFFWPvpGCzYuFuSPm+dVcSk6+pXpocaaEth0wxvrGq5tl7ZEsZCYMxsrfmZsjXTHE
iEQQhyJekktpB/9usqALoqJeqopxqvkmE9E93zaa7BFD4Auk5AIFCTk2ZQTRPiP2Nx49JYqjnpXA
bZLSrTYd61AEEBmz9sm3yWKgd9D1j/m6aatNq2Gn1rwW9iJd1Z1hnNNRLz4NyDDbeTaG0J0XI+qZ
rVDqtnJUnFqO5kYlG6vK6yO9aCMs/dbZdlNj3medVW5x+/XHQaNsOI/aeCCi2gs7KqkYeGofemHq
742sfVau558pafvnIEnzncwXAkpdURE1LMVdptXLs8xf7HXcTYzMPwzV2L0gDWEhL3tzq/WQESFs
3ttzumA/n5rIKRFruL6sjqjUo6BZVTD1N4Cp5DIPNzHorO7HjBMz1l+tQfWXmFzHsGhN7QTs/gmD
tXedhHJf5p7zPcMo9nddDWdvgU/FKLaggeu7r6Adls9ppco5sZXvb3cRiNy5YkEjTolgA0kvjczJ
sO8ba26Rly72tnaaD0v21sM4/h5HQz0sMsHKIFADKUqwF9aSoFc8qDvjXLI6Ddqdj7rEseGg5sQ9
74tR10n+VQ+caHTyTZIz8I4PlCti72Csh2oKAJmezhKNQyvDeFgb2Flsn6fbZrpS9YE4RGtVQP3w
oDTHKnILU79WY9bvurF+q0zCcxAaW59uuxyrxXIfWxfjgBAnISz3t50k6IpVPj2BiLtjdhAcx0xH
biuK/JV2YHDNVjk5YR6R0zG39u3AfqrjAKU2Nb3CSqOKclQHz8SLc7SQVgNObp7o8Zv176xdMZWZ
vJb5CDQuSYeTQUEl8tSwsWwzeEI3jSm/SO3j7S5ir2HnYc19WHzjjjhyNGtDB+7V51yxNP2CmlmE
VErdLfZ7/SL0Qb+UsLw2Vc4l0QCt+Dypz0ozsyfTk/JZMEXWEvOzdnX9NXPZFYlW/3vr9pg2+NB6
Kuvg9RrySUxXz1YZXCijDJ/LTImrmQeETQas0gmaDJnEDBkGGiTMqIoWYjJ/URh9tsZuegb/OlJG
LzAAuAiW1Vh1944kBCgvF2u7yMF5tX3EmrNw+w++Eo2xLBffqvdfuwRQEaf6IXUW6ot6/6AW7Ce0
WVi297G7kIs8+T+rS9bMPRTaaVKeSh3NE6lkzYlqXPxiS7TTJsA6Ly2nq6VjNkszuToHRHnCZNtF
pm7EUbEvLXu8y8uhBvij4u/eydHGN+7HkDvenoj236NH5deATnERJgIsmBXaEyVkYI0LNAuEi+8J
zckzeY9M6ViNn9weeYIItOSR8RO5PZE6CFAzhxolrQK4kenzbaPNACmTJfAic6za3QI0YTc2XgYG
hw3hwPLQptb3rYKborM0tCQBHaf+H3tn0t2olmbt//LNyUV7gEENPoF6N3Ibticsh+MGfd/z6+s5
uPI6bmRmVeW8JloIEJItAee8797P/kPnEnmsw0vH1euQKlN/SKi/0k8fnG0gaDMbirIt6bQhr9Zw
QcZ1gppdywEr4/eqg5ym7tAN9LNSSBOaSWG7s7u9mijUn0zF2gt6XwfggbWXNrTx6shlCkRn8uB8
x4Pm3nUUuLw2I6uNdkC75ZJmeKVFQVkzzpYsD9fmqH+GjPwfZv9/wuzTOPvFpPmPmP0mXsri/S+Y
/fUlf8ctqO7fVFPVTMZBpqobMrni77gFSAyOZgqmvRqeH1XoX5h9G8y+g05R9qS1v2L2tb8ZuuMA
aTAczXI159+i7AtD8hR+tZS6lLINmroYejXNJM7kr37HvObSNKVivGLK2aMR4vq+PkzcDU9arC8n
HeSnx9hz8FzZPaZ1yMOKgluX5AMDu29Fhzx87GAn4lWJBsr+NMjXJSvaQCqMTp/443kpPpfWp6N8
im4QjdhKPF5XKsy5964eHel0QjIs58eoHGg9ulJDgao/bF4ot1zpURfgszKK09eDRqcH1LZcmROr
hKDfzL+Z+mJ/wqMb2T6O7A4bjfikL9cgvzBh6T7DqOq0Puh1Ny2ATtEnmV+LeuZ+xKneUkykZsWI
h83DAEnnc0+aN9zIszSZ/WTAyST0BJrd+h9z5qw+pJznyUqgW9d9bh7r/Nyia1N3Y14wyJiRk3RS
XPb1NMtoUW0KJUpONU7BEvVDsVC9oGPMYjiiwflcuz5ftWXOVJuA9DAhektJG7uUKp+vB03IPz9c
ZT6p/M/T5kHhkKNC6IGhn6IKFYI9JJW6dUBYZoCZhVYc1tXrDl97jY3+bI3oNxag7ru5ru/J5GtO
5PTQNZBLq+5qXYoB9eLf+etmIpVwbhlGku+USXsMpEAL+x0ChnXH9Tn0AIkF/Nr0dfRfjlkYQr6q
qynkzXief3v36nPznx9pPcbnO62LX59zfWFe7eFqFqdUSXUwD3KAKpeYV+snA/cSTnC5uK5cH+oF
M6TJPONr1bqUy5etS1atYAsrk889vtZ/vcBqtZze1T5XNGQ3hcN/voWZQfzkuryu/nqw5W/lc/u6
8p8+/+VQ62Jcj8kutYzHr5esS5/H+f0Qv7zvPywm7g8DD8nx93f45UiZmMUGb6nt/fLqX7b/Nx/+
lxf8svj1oX956T/dvu75+0f7fc9YJCVORGNno9jydIfT/+vnvS79y3Wf58Xvm+PMKA6/rVRKTqb1
1GEmjNvot3eo2pI5t7IwE9mYDVpGnUva12u+9v7tsOsGsdyh97SOlIfL06o4WZe0gkvJ19Pf1pXE
bgNvli/5h8V113XTurQ+rAdaD/n19FNAsz7P18Oti9bYceT//t3XHdeH9W2Yfjwq/Zjt1lU61uDh
ZV0cMBap26RdtL062jTOEJEKy6lOM+7ebIOIsj6tK9cHJ9OxyH5uWvda13bxaC2eTZNi09bJ6Jud
kgznddOiJmJhcM1RVYiQ5e0vh9GFnIRUWkruL23+zeexFAPOxLlhKr1LyTny50y7dpUm3lRi+h43
5muwVNSHNOK5I4q0U9N/xxeCN7ebpu2Q/ZiJcwQ/EW3xFxGSVBWAGpz4DF6/2mYT2ns6Gn1+Muzw
w1iGYVdwCyKbSiMOt4GF/Mun/PwzZhPc9xwDUOlXRZS8jn/KouTTf7lulXmuWz93kXcG4F9/f8U/
eYp/GtPhb4f+XxwGS0m/p/f2qdhy15vt+k6fi+vbr4dx1vv++gb/8pPkKgJYQgD2v36aFrBmpc/3
1XonW7Wrbj5ReZR61u5PZeu67vd9vjZ/ve5rXVULEJ5fz//ZYfVVbr6++usQ/97brIf9epevw6zr
3CR9zVOnOBHT3ZwmeevS5X11XVrXrU+5g1+0RJ13X+uHqB25F8qXfS6um5L1vrq+5rcjrk/z9Q65
bv7cc33RIt92Xfrc/vX885jMV5AgWJm/aNh57VLBK11ZZ019wwuUn6MlvypHdWB0MYfM7Mdp34Kv
2RiMSClHtH6J0slfAoNcXlPADYiq7+kgFt+ZXZCNney3RfaEuCh1900u7ZhueaDQv3fp8Hhp6rwZ
JqreKj6l7ZtQnKOWVjmC0Br2YKCj4LPv5wLdI31UuiFt/ZEsA2w7Rhjgdm7wWUN5rIN9W03OKW0y
bZPF9SNiXCxPZfuSxcoHQsoYDk3vbkuK4OGIHy3RF49M0daVWccxCg9rtNGbRXuzx1KcqUChsmLY
gFDYtnX0kSJTZkgsDkarkJobjMzy0l1eTe12mLIRzbx5qNIalFb8My0wyzLjUInNEFdMESL6eEz1
2zR9n6mFbRD+Fmc6zKXv0B7OdPVbbqTTTR5XVyodagpynU/j+GEglRLL0s6NKFnUZe0S0qPQlOhm
ghrG+F5oqKpEmKWb96EoQYj3JbZbRQWiWMbJVTwuUDRjDAuAJLTxVW0f+rC61JQmw/pQ5mq+rWx5
nbMiyBcGxMsZ82waq3Q9nSDfoNulqL2gcLmDfHqoSY886XojW0clKStO+VaOBJc4XYjnEBX3Zo6M
O934QR61ccoDzP+ZDZsA5Mx93omrIq5f4d5Mfg9ls5/vwjw8JXp1TqrpZ5VrxUmpcSpYFbI0a6yw
wXctgi4qa5ugiOJjN7M1nZtr4IinseOiWqtGsTPRguY9fhqHzD7Prt2PhNwq+Am4q2cj91Eyhr7l
lvGRDMDXISI/AMZQFUNArLHk+1XV7TWiVczQsreGB+GVsb8VV7s+5s8Sy3icRue1iPTkduir5a5/
cR7UqR/2dkwKqdUqfyj4u+sCAlmkPpcuGe0N8inUKMgwFuNi0Eksi11oVYhk3cr1OmsyPdyz3lBF
y8YsUEMCP6dnA/IyKrL2WCeocOMkhg/lNLaP8RvPfWz7QRBuR8S+B8PtXsO0/1lRFvNpi/ak2d9S
Wc9xKLfWrUWJtvSGFM9iZXTi7IQIadws9qbqB463YDe62S7L4X3UpUoHt9dOblv9LGrzYvWBtiPa
Y79soyZstxRXq72bXkCODERF0zkVLfIOpPK5Z+SV64PXieE0cIsWGTMbU4ARcEK8+ESI3FcAqTem
RmHVDDC/JuNrt0x3opM8EKwCm14nxEi+Yq4i6f+cr4uyvRRBWIGWzw6xRofbtnc550eb5iQEACRB
2XLXM9oHMpE5Z6FFI10gOrRqn1/ALZ3qctbOekLkM39PuDVD7WOymmwbjGbmWeFcXaZCHOfJnQ9N
5qp+RZNmmrL+DtITiaqwp7jbQ5iytDi/EJoUIdvCBZzPztMyDtzDG0ma6INuZxuhBv3NfESPCcwj
6R4aI3IOy8KcFRXmZm7Q1GqlxYSMIXSdhu216qA9jqw9JrbLNDL9G5BabvEEPwF0LXbNMh+GMS2P
E3W3oW81lPGEXVQYIZdkeDfJRtxMYxFuSM1YvFJpyh0BVznN9K2lBPveCqednhbEvvTVE3pshGCd
YV4FNUwSHNgGgxFBkCbX0wq+h1NydWs4QDw01jbERtCa9U5zzim/xqOFfb7HRj9LP70lnfX0RL+V
6uwZIy3CSrrvDbO9rkcXMsXQ1URnYQBapFtfxbaPJgdNdjIeKr5c4HHRHwT7/VFg9Y+x/Aus/0FB
/IdkATiIGTNJB6gkJ6BTIAZMoANKyRCAsYNdW3IFOgADAw5rH4XJEWoSbGlJIRgljwAs4B48Ih4c
ySroJLWgkvwCAcigk0SDErQBtL9tDeogQDtG81VD8AUFIQeHUIJF8OdCv8f59szZB0BBshNGSVHI
eNa5wa6UfIVZkhZCkAu0h/aTZDCoczF46OyfkMUM+95410p4DaMkN2iS4UDh6WGSVAd7kHwHao5D
0tmUIcVVGmqPmmRBdEAhVOvNlYyICliEK6kRueRHUBZ+MCRRAopu6CnIxvFZZ3vaJ9ZDVnmD5FD0
t0JSKUZOMM40Y0/sFw4B0BXEH/f0/d2zLqkWqDZQUIm7QfIu4pV8IRkYxUrDsC5ky96gv2xA0vHb
GyU5IwShkXbfGkZRIJNIXeBy14HaYIIA5QP4BjAHd1dKHoclyRzAxpp910DrYCR9bMB39DocD7yt
21mSPSAN+FztUG9K6gfCBtqxgEB6SQSBQDN6JpAQA6PeAjOkHzDLIH3Zw8d5XsRceubkPs+6Cmkk
q2XYV+Z1c/De9NZ50AuqxginAfYL1MeZ4tvTHHucKRB/mQlswkp/KCaZUB/EzTazz7qIVNK8aDp0
k6thkapTItdj1LlCf60dYpLcJg83OBkhRVaqc5jxyTOFL1+pqOX4LBgR9SLeKZZ4moZ5J7T8iaAe
Iuec4kCWm72xW1xVkbug4DcBNFntYyEZL72xYM00opvUKUeIvxaGShQUXusUMpws3BoF2p17tdOn
G1R3OxgZ2Aw5N2ykBzsuJBDMh3c6r9swIJIxJi7SkEwaJnjQaVL1VBMNBfAY0gQeWJDrZrpvk/g5
yJPsRGvuxu7N7+Yw4UZZwpMqSTgWSBxTsnEWIDnI+FC5xMumFPNVIP/TFUCdUpJ15oor39hBPIa5
A+LI2RhO/KPS4sSbTQYKrWT0dJLW05Rwe8jjQUAOyqcH6YOLYdtzPT4JYD+RpP4Ukv8TWJCATDJL
+kiFDSQpQTO4oJaRQ73yg7ru4hp1gxgXQX+nV7eWoCfdABoL9pPoda5nKSNWySVCc57TV+rBFbET
X5txN1kaUp88xGQ8fK8AHJkq8O1CMo9IR8WCF9RXmh7dm1MG3CPpdmMS/UinZwE2aQaflEmOUi2J
SkWoHVuZNmaYqLVwQ/ekDUue1E+IjjnpN6CZdNt8QreEuQm0YDBAP4scRXrtMeUUyAaRxCuxF6dF
cKwZQuNeuqqqpSCO0mwPJZ47G8uIrRhHyFM9YI4rm3cEE9IkHg6D1jdrQz3W0KYWiZ3iGrfNNTe4
FkVCoNTw0UOoMiWqKoZZ1a3wKomxAsB1riPAVgGEq7o6FBJ45RqqH7ZEQY3gm9ylYDxfY5iY4Lak
IOokNovpg6ebb6PEabUSrFVLxBaRXNgxh48C9lYoEOvVKeac0HlkxobrJdqX0Lpmie3i33I/mQVo
36K6Dg31nv5M7xtq8WD1/Y9Qwr/USt2gS3vBqVFtnCnSrxQcGWqs94con7ZLPXFpjpLoDBPgJqUM
vWLG4I3hFsHlJhFkiWSRSShZBp0MOXri9SuwjIFCJRFmKL2BmdV4lKyWqId6JIdBfRu6+U2xhl1o
AELTIKLlEo2WrZA0Kzygw5x92B10p4LF3vRxguIFuhod8QvJBt0ugrvWSwBbBYnNin80cNkaCWgz
ILVl8alCgbSFxUNRGZQb7kUPkSKDI9eKIKIt/EbJFlBsEHBOZm4Yoimb0QkwzJZa79cjBivsB4NE
yE3TnSaRciBXb0CT0F9ecXMSPJcowsCHEWzBnlFpGBPwdGp6hrwR7u1m2aLJuA4aJNFFmH2L+iWE
SIwypmf+Q8hG9dSRFqebqcfpxehA6yE/jpQ7JC4Poct7P8ePalgKvwjGn8hcr2x30I7aPPwU4RPl
eJBA7fxzxB35bEVYAFIJ6MPCYAB5gYyRSHyf8BMJ8wvN4AyP5arqSCh3ezXcO8p17o7f3blNr6kc
7WLLIIpoQgOcxjV2+PAYUhWmSV+8WyXJKGOH/XpQjyIKlr3t9n9UTjWDUEfpHX8MetpsalNQtHFR
o7tjD16g+9HkAbI2MH/OTKceWDyKdm4Kle1+CCX3yUUges29tux2bzaCOyad8DYI75wmfUa3ehg1
58lsB3czMEneGPb82AQ132r/pEGf87WAXDJbTW8Gtb3iKg1lEu+Y0+AE04FgmPp7VI5XJA7RnB2w
uzrFpkpjhL9K1qJ/1KLDoJv6vnH5yhBlNDJqTk2s4FIR1Xqpg7OpgArarKvGacCDkqXXn+vgChPU
Uo5IjP98VagHESEKtJIruW7dMCwGEjt78mv6lEaEWqJ+aDNzvIzauO/sBoIUWovNuKTDBi1uwgcJ
n5RqCBVshsspqXt7OwzdtJnis4UiPqZEcDMApb7r5MOcBXfIrR3QOmc7HK3L+kA5Env4vDASxbH/
ua4QCByWPuKU/3Ndv6BC0olR2NeOsikdK7jN5UPPj7EiGI6TAsl51zW7KddJjpUPlGargzMTg7M+
pYNrXJLGjm9H+Pjrqq/1rTC/xQx/T+sqR6n1S1ZNi5+PqJ2/9gXkqGN+RY687vLLBswKmKY+33hd
TZAK/gz6zcf1jdd1QTSCZesM7D8NSmr5IdeNcaoWZ0vMD5+vzKv4xrYV4B9RcketEP8XSj5Ni+/G
evo5xXVwHDXjWp2T7GqaLPOyPgBe6T2659bua102D8U+gHHjpaRUKxssWMaVofSn1EqtSywf1p37
WNDOgd8xE8TuFQXIJtwpodgsVuVAnZDPmxKyC2ZNqH3r86iydEZG0yVpndvF5RoyLPXIudObFxfN
4a0Vn2FtmBeD6c3nA1Or1z6JFkwfGUfMwqUlhtjg5vDnflMK24nkJdBdcp1NFNqZ6LJLXuX9TVXO
SADlL2qpYjAAEFHcLG/RiOY0/RUnvNPJyKuCcDqvu60Poi71TeCAxVufrvtq8M99qx7V7fqqdZ0+
Y1VQStS5/YSyRA1dEoUM90JS13IyjP4tDBr3sq7X7Xy4FdiggsRR+TvkbkE/Hytbj67XPZgFXtSY
3ny88Psr57g7KKErLiSK24BWohrPvrP4zLGw1csNWpe0R7WSCb3y6bohTFXzhhw9z0jSTmHgH3W7
NidreSDumphO6+pr36hGsI6W3N5nek1u9EyM86IE0V2FJNWfzDndGnZQhJ7d1cHOcKm+tXUd3/Xy
weza7khNqcDXNan/pyL4X+U2EEoNZ/hf5zb8/yZ9L7C7/FVGIF/zXzICx/2bMC2Qz7prujoFbdr4
/yUjcM2/CU24uHRMHLGO5aIwKEpU0//x/wzxN0tFYuBormFYpNjzqrbs100GgQ4aezsy3J7u/7+l
I9BhUP9VR6BpHE41pJYB1RQE99/Q7zX3SbPSe/OIUs6hwkN8XZi35yi2njPTjo+9HlODEibtjZ3d
esLQxFG4DVygWt32lP8PIRc9R+SvrZtFaPnRQpUMIaXu5snlElciIzsaSz9tdSMWkE4y3wmve3We
oI/mg58ElBOG3v4Wzsm0dxUAm2DUkXs7pw4rymzZyzVJicm0U3KUrZk2WzsdX+k2DgyvSrXvpL4H
CbdktYgHD1IyljKbyUmuGViESvsnQmbx0BI5PIL91rl23RK7doDbBCC3Z05duTM9okm19lzMiYI0
J0+oAgHQHF3MwtXRSDG9yt+OTRU9MX6nvFY7s4/ulIgWQHS5Uy6XJIaKTIip6rd3kRi7KyS3ZIvb
TCnLMnUPZXaaZch7DAX1sliKF8Mb9Uo9mW6t8ha5iAwbAy7qqrnGKFwwQcuDyQv78o/Csv8IbCPb
10354s54tfOxKM7jcp6XxWIIWage9KFgc6MBETqWwB7cgJzfhsEVGTEoFlCmJfPzmOsP6EUNv8ij
b+5SJ1tE7nC9c6Xga+W2u4w/g2y67ZrggqmWCDw1pUg6cJWPB9Ry1PEPaR+bZxK8Nlaturc2flw0
adRNer1CsaF9C+AwkdukkgqaBrsgjHcUE0BTM/TOa6Xcme6g7svRurY0Z+fU4R7Q6GkoibOrJCsC
VxhpTA1mRS2lxKcWaFDxYM2U7d3HCob6pm6aZh/LQb2oksMyFm8Abe/LtjnaSPQbpyd+M3cJilKo
Q7cdcb3c1uLjjHtKD+sTzRnTEyKi8aEWb7VycOsqfGqTPVB6H9DuR1J3HraE+67bFFyAD4CgkaVY
01tEqJiXCc0bc7zpOQ7EEXvgLCp8GcJ5UYmh2mUNuNXO1X4odfxEfRpw8WOTOagyspy/S7PfzSl5
NR0GpeBrJqzi5bs9UG4KR3S2gQMPIlYU+wB49hpnUEotOgjOlFXSivu6nuKAtjuKL+hEXtUq/mMB
O+rrJdNqozJ3I/WKjrplllV+snTDBkI86Os8fB90cvfS4KIkIcnC+fySGPpBz8V+1jsfax25UW1I
lm4+HAzlD2uJ1Pt2sj6GODP32HoOSdH+IGN39MlTjviH6nft6Dxk0WBsn8vEqdA/K8yaHBFtVPhG
Uy8uTWpASPG0FpEzUuKCSOqEBAmKCUZSln5AewVn9kY2GvkmCZLSjTdKCsl2CEbcW5iLtarxbC2l
tmDhcWWoTcbpfSlGYFzLIPYURJ6jPvGh2VO844SO9Oy5Us1X7A9e1HTnMCaauCI1W92OqNH5m0rM
8KiG7xPOuM5xrqxYvwkam0GpNRRe4cpc4oEZazY2ez01fMVRjiA+GZW4VJVHb6775ABCoCeCTwMJ
QBcZwN6HPjCKmHNk3eiTtnMWP4ZKNPihPl6HLlKFHLW3D45iQlSRQjMvxp+kimO5zmiOgKEjkW5r
KKRoOIr51hLKcGM2zTF4rcXEWH1CjGkmPQ2YmIDIiZQorbN+UoIDhZxNsHHunQptcRrUyoOpn2zd
/pEV1DzyJDG3cZ5x6nRQe0MTHnFYpwyKhiOVRnqSDehsN0REiuaKewA/cxN4BVpZy2PE8zoW8z0+
B3rqCG+PFRDqhIjp68QBGZHXDdZOfqDGMF2HemfRGafxR1JjcLCZ027yRbbGB9KyGPCDLYunt5Eg
eB9IAqMj+7sZX5P/84NyROiF1HMWuyr8ss3yXRPp2p5vDThdtiNV55a45WyHM7pA+dU2tB8IJXHS
cKO1KkyEAiKKNNFhN4yB/irxFTxtDxdfcEgz4tCzH+Vkw0cby00ZOvDWBERtuKYAHnTHqzN7oLQ/
IDJ3nXM/hvd6VyrMhqGdMgH34McPFakNKsw3A0mVFzPrCysNfWyObGAWbbafoF3MJFTmQXsdOaRR
LqhcfScjNWcyEgW7IXAn2P38oCPF0yL8ydkYhbuuzp8D7HPczCavi9oYv8pIZ2IQAlNTovtlzDtE
DUS9XFfeJy3TD5QjucXSXty6XXE7TNUrXSJHJjveTDQLt1M7vZATB+i8f1G6ovVIrISCWlCYIlUc
VDcVaUtLBfgqjDeheeZiwEWZXFQv1sc9uTYNPGWueO6mRFa/x8LhboeGEMXMsJ6dMnyuBdmP9YA/
MLHy0NcsQDJJUFYYSByxSfubDEPFfiQ2xx/Bsm30MH2v4vEpKRsyFJ1DS+i13xuM/PUUs/94KMjd
Q3zD/6crmJOJgeleP23Mqb4twNVuLfcUGm1NHRnTRalwRxTxKXAMCHg8pFWM1Jz4l0lznwcRPcWu
Q+PNgNjt7lXTYEpXDVdUqPmofcg3S8TxRjesBsoJoLuAuyrxPbwrtVTuQMN2rJ8pTJc+HMbArxZ2
rBYF4lxKzyrQT0U6P6SFfis6PqPChWRDsVs5xLI5rXTNtag7IoOC+W7OxRsdagmiHo8LILKzFY4+
eFkQXXRUgoYTuaSwD8Y0ghkhruI5765aa8BeiQS/CGJ/jOt3QqLzRD8XgY2zrjJ/ugb+chDmKFLa
p6huQB2VXHNxyk0jpNU+pr/VK9GtvgzZtYZGMeTksybjGorQAZqXACNs4BDnHxr37kFdsJZ133KI
XyA3SspfY0qqleEFE3Zmjf7KVrHni3Xbz/zwUq1+Eyrp5wrEBo1K6cbmYgayu1pAaOPx7FPiBvjB
jUHfcG0xvzfSTpup/cuglK03Z9WeuEThLy+22r3B0s+vVIIKS0Zv5yyf2x2Re+EZzcCbltQAqXXC
prk1PiaK4nq2vGv3YVAfHVV1Twn/QDuAW2SHLeTkvH1ZFEPdR2Z1bYPTZ89HplfRTs3/0OsUL8Js
7UtSgYMxezfpHPitBNIVKaIhxeZi1cZtcrDV5Yg54U7X3cmzMkaCsTl/m2OjhjJLWaSgUkPpt1U2
hYo+iDMMiUKnH5OGsm/QawEmZSf19QhXsFtDZxqteJt0EQiDMjg69kKGAaxZD6yRe2QU2G8G5zgZ
fOvprPATNRAHDbnhu0PcX1XtEvvwAHK/iVLIDYF76Ek/8XKjQphhEHSRYqDBVbnLFueG+9K0tQGO
gngQHb9IfqDE0n7T6dUt/eMwDa4H4BCrg02cYGLvhiIB8hLqL5ZdV4RnQTuUIJB1zJUqMUYdh391
gh1hCsDMJZWP21Kzsv6QO+KqIg7kOApugbP0mC4RI4smwnOkmbR9LSP24UObflBtmcDeuuOAoxqs
MDp+9X7JqkOHrzOKQS1YiwaooIWpyZfQMIftNeMbUIn5iK+1InojwOprCIYSo+0rQ237I2BNvJnW
3iLQ1xd8mV6OPX47G/gZhKmSlPiCcZ4zO0k65P3NcG0v9puW1997CCB+U4Tf46Xf6gMB9lpC0uck
O6hJNp1n4jTQulq2l+vDT60N7Q2Un3Jr4wZHCkImqVlHcthmMtxkqElD5nUoR+Nm/IlR532OBBR1
4zrXUYXFOI82UW+8YG489GlnYqHvThVOFi5uBILWsUPrGnGAvmmbpNq1+BeOujY2TIZ61R+j5d6m
mOlneYPnzC5PVjs9pkPV+1NFk8bqTLo+k2Mw66Da3ajIaIWd3rcll3dLSR4WeyD9pMMB4eIPpaWe
vMfgvCkbM9wEoZ7arhevHC+BTrc42j8cO4Sn12sUogEDj41PW5gKbDacy/zHErnAEQckDcJxzsxc
1cd5PKKaoKhUNDvCWz4YK70x0itAQTHpIc7NFQ5GXxWr19y3224C0a6H1Lr1MAADUNLapJu20QFP
DWJAFEZ7KKfGqjJt8dFaXIWzeky0Xlz3lL+9cQw+FjGWO5RBm94ujG0BW85rW3w0jkJ5lo6MsUuj
wd45moFYL8LRBGr91jTR3yz4lRqLHI20VM4pJ+CxMfTbqLdQxiTdNyeKkBQMyVvejnSXFAgeBGPT
XxLDxrKKwW/78YwOwr2DRnOtRG5/nGyafqGDyKaHwWM0y6GpjJ8ZsW1DzaVUaNdOROV3cAfhAbjb
ZqTVhe1Ohd+zN4P2CtMN05jGIF9WF0fYUFcBNnMlVeO9UxvPoS3lGv1Y7kVGbAP30IVZ2MYezkK/
HULGEiF0eaOYhBc2Kh1XyvihpXwY5V7tGMoW7WBCIcypPfJD3plB4DdKu09j5XsyasmGWgD4mpI7
nGUwJmGyQ8POjnAGY840tx2T+W6OTk5WmrRR6gG2GT8xXYtI72Yg5qXot5xW2gWL1GC26iQet9Of
jmPfRC10YWl9LNOKRIjZfY1N/RtEsO6BCve9is/Th7GLrdH0khCbL99cGtPtDJmyF+DZ9frerJjN
u6CPuPAHwg+rGX5J9a6lqMNEnLo70TLKSpbCT8ze9MiYeXTt4QpdV3MAW/2ouBGB5M28A+Fh9upj
khibdpoK/qWIKCKNHlMfpziDl56Epvp5nmHDzXNXbcPY+q601lOVJHzt+otr5YkPHZv7HsMoQ/Ot
CND+CIsdHlY57+oUw14mTmmKQKJvZ2KCsIoaqUb2RfnatYRClrE67OBaj3FUnksuBTGpHXsI2w8O
dcpMNatHM9/L+I1tLGjyNOpFhV7lD0vHPS/1JyBdW5z4eAKSjyKMviXYK6/wi1wvQHk23C8n7Sey
1jeAYCenU3dms9R7FJoxqqhxi3NfJ/WsJ60cupdicQ4TwM49JNVQ5DhoOJCCUIIIjiFiHNnvn7Mr
nVw3bxmTG1sdf/TFT310obgSQLxRyWQiaQ150AjdeVIghAmo+0swDv7S2btCALPMwwR5SXljizG4
C6AToAdsQBgadG40ZaP0zjUugi2zNwVtLd1by3HuM6DPh76NvbxjVunUKtPTuR8Pcy/I7emuOtMC
wd5To2ojIFyO+ogz0QbSs3zLsZ0paeDlCReXMtCuU1Qyh44Rj0ggyw8jHaAmRIbWONUNKPKUGyrz
JiMrrjUL3WDnzBrXU/W5GtynxuBME92zqJ1lZwj9YywppAv8YLNZw/Vg5NBT9ccFPG0t7MJUtiE6
cImKZWt46Dk38+QBTh+Y1YiyjJdk4UMmLRtdPl8Dn2DAVM0jPydVB/ITv2C3bO+1CAdcUozvi0U2
Q1IdbcN4EcbkXXdu9xAv0eNiOMQytlzAYrOixRhiJUBjQBiGXFwfkvwHUo7yqMRdciBPals1+E3W
B004gKxdc78+WwXiNZl9e8cMLjq5eHNuq8cgKtyTni3KLuhJ14RVwUnSH9ucuK1A+nis2YkXfk0s
jpmz76i97VcyS5P2h3Uy6TREkWfhRESAaIe7CKXbXI8/CwN5SaQhBQv16NLa+nMPBB851kAoKtM7
baBt3nFFBhp/EZHVfx8hcgMDJVG5tYpzy5Kn9gLqRTaC2IsDh082cWGqM/6fYfMhAGIKZaFgYfVc
0TTQ41wgtlqOb0bT01t5uqLQSAm3flDtyNyo6ngxApvIQMEYEsiPD1/jqHY9RSAtZkqnIv7s5vtA
KScGJ9tBzTqQcfUHlyLsR4a4Np38hFPxTYzjTRkqo1+SXYF050a3z01sPo2Gk+6XGKkC6pcNXSEv
rxz4ey5aVFV9o82PiKEfAAllTruZHf0+c+Ecdnb1yu0BQW53IuanxZtKNLSDAz4glXIjlNTcN5Xm
+iDkb9JOvLqV/lLRgK+rqqUahDhggiZNWEiM6NMzhdbvk1pmyw/EkyFQpABWofcUPkqfWL30bnNN
pxf9C25X6rPAogqt2lR1e2PPqnGwsuJhUbYMye4Gi7AkPEw0M+zhJYeiYRsB0Ks8R6NJJzaLE2KI
jF0D5egTsevUS4AWK4WbAMzY0K/mWSFgYDDxS7mw06eeOHgQrNVJ//PBkGYIQ+6yroPq2nqKMRXe
ajMYp3zY6g4pfRLrK5bwtuWnJClyOqqH/KnNne/xQNWkbpFRLFkB3l2eIUKytk3V0bnItJ6T9eJU
xqB2iW+asIUV7khVZnTo6dQvq38Ajgm2BcaQeMakRqA1QW2sn1yZlnEfL8z9Fhtp3vpRu/9k7zyW
Y9e27PorFWoLL+CNItSBSaQnk2TSdRC08N7j6zWQ99a7V1UvqkJ9dfLQHJLpsPdea805JobijKIo
Mv04VPxwSN9Ldbk0CUd+c3VB3G7+sCf89bnEC4WvIdr9dRHPwLSzP+5yIm9V2um7ksqoA6S9Qdva
yNi9gF1i2xgm3digPj2FrZwQN7Y2c6g2611nvtwuRsWgo4Xofauuj/32J6Qw/Pffvv5tBcjHbg5N
4InoddDlFbl/e8Sa0Rd/+ihunxcRoTqGPD9oSv9pDSu/hfbJ2PLqan3jB1Ed5+y107ifFpXjFPUY
MQDcI4qxcNyrVrcb47TzCcjhTq739LaK3D4tG2UBL0jd1Kwv1O2uN0r2WrNbscXgL7PQ+vb6oG6Z
t3TbIig902D5jXoYVAj+LkiH1c2krbT4KV8x49PqjxAsQJx1YT38aVQgwrIqB58zGGtCblkQ45KF
thTWgzmfBF9B4zM6cSIexNUeLzU9FdkUjd4NHiyGXQ4m0dDdfCEaho0eZvTt7yxhQy2TgZ7vJQDw
hgCsdQUdl1DYt4BddNGhuQjaYT1h3NbfdEXSWkVL2srtJaxo+dcWp9E0qvcB4U/720e3m9s7ToyF
30WckPwWq7VQRqwbmGK2/eNSuV0v64282rc4p0O1X9m2fbUa0pKVdWvxw0h1W8O90aDLWEEy2xJy
nPRY8BHtIY/cVTOJ21Ol/eRhL+/zTDubdAo2gMXAL683itGA3e645G90ZqWqTd7zymQ4CXAKtt4W
b37GarM6UluO6hRXq7w+8NMpiQ8TG5srdVQ9t4vxdlOt7+fbR1EsNFugRK7QrGZNzcLcFf6Trrys
b42vXu/ZZaW+VPZhNSn7Xr+KRG/sbq+DnOG8+OMVoZtjysKXMGiUgnr8iW51PlLqLceWYSnuyKTx
Q3G5TjKCXS3OCWkymcivN3UcbXpBnjdARJ7JeFBOkzn/+T1pxd4lurkzplI7goECxi1guawomHI6
EnDW6XRlse7f/gMSspYROx6j9XsS2aqtHvyOaseaUQsIUcbZF9Ohs+UxHIiJBIbmK1xoiBCL/Dyg
+xoyq922dEOloSEhTgi06FSjQre1CXfDmK6PqgTCnw2P9Bbo4DYckuT1TosNMy6kSYOTc9A4RRNl
qTDwqaAuSHF6tkelP3aGeoC+tk2X/NRbGe0LFL2nYP4teyk66nJLD4mGm71Ec7qLYeCYoS5uko7q
eRxnlTzkVpZOLJnyaWh6wyUrBABSmh2jFFpEXwsposBsA4cI4i+JInVoUE0ldDnL/GAGBRq4HqGN
W03aRbTaBPhS/l7NdHuAu7+CDCU1r+LNII3mV9zk9/kq4p3bIfH7mjM2gSJmhXhdj+EV4y2A88aT
OVeaq0ttQnkShcw15yZ2sHnnh79uDHJyETQuEoKnozwY+iYyrQuNW5GQr7nO4KaRlNgvHWcQTNT9
CoxCoOlqsywTGyjIHIX4SE1kTwDBuCVMID8oi5n9cYOSlCYQompErT/wdGI30nIvtlB0lxCG95JK
3PHto3r99PbRX9+I2kreTwF2s5SJqXP7hhipnP4qDSnTP3/B7bfc/rMqxc8t/fVNLQr6flBlfS+X
SYs0fP2QQF1hC93MJelx3OPovX31r5tmhHh5+7Ro8FCVWk5U56BwRJuMfdGR52Iu605Cn3wfBqja
J1FGEJaL2yZAl8WJcG55c441ivCh6T5prqyWByl18tG3xiA6VDNXjFUpHlsBrwvLY6gIe5GNc1ex
qo4zy2YuINmvs1F3ILyOB2nGXZmMk9siOnMkANmqzLrWCWm5AXSGRkuTvrRI5PJuX+Iu+6G74qxg
DKWsubzQ7fVl+xSn1Lipab2MqRk4CIqIg1C2tFv7cxFE39kKS5uACDrKSO5L2Hjymoa19jD3Spq9
o1xN5pE+Bp20Qcc+IsjZFzyH2lN4yshO/rIMZt5m51mT8pRYr+pMYzwmdNPp1PnKli3bxAaicx3p
dJXNo2Ey+DJhrdpNR52dAzcukSxG8RNKb6zonak5lEfkmuYvWZtsAgW+caGQt9uz4mmE4bVtxbOg
0W4rknuzjfYBWfVM2KKnIX/Hz2Cyrt0pM1xsU4S+JguYHvLgGnTrxV6SS5mhaiuqnQQM17ZqDgtL
5EgJlP3GKKozsA906DpXfTDsTTnrDmtbdj31K0r1iyya4Zex1UHoKbOqubLBVko07yc7w7gx5btM
IGBHSO6ncvLR177WMzM2K3vqGJzyxuKK0W2wMk+NAcU2iNG5LyXvAFZK31qRaZQO6GWC5G7hlw10
F8Gm8BxBpm+rko4xDo3GE1v1YLAohpqtyVphL9UMaw8VX/YEbbZxBwUJGQsgV3DgoS8cYCZ3NG8X
EWBm8NZJtCmJqy7rfDeZE89P/FExCTDyCLZlfc5KpjnCvSADaWVOolvZpQ5cMoLIHg+Ksy4RKhob
u2iyvgejONdBwkhhiD8QbnhT7/WVMrCjXQKT4GHYtZ5VotupEBMJpEYImOpyDDsj2s+enoE5+BIt
vzIRUIxW5LXKRxqBWAlM8TQGmAxGjp+KSMZNfqR9rqIUz34FedjGLa+q1nxN1XIyC3heY3ho5fC5
0aVHST+S3fDdKGfCQWmEyRSkI801Bsi7erKSwyzok6vpGGQXXBYHrnYJ9tK/30CllA+zyVqaR8k7
HJTCng2ObKm6RGSB5y+yFpS43TJIoRbh7GRFQItgCWDmUHON96Jvthh36i2R0n+6H8XVB6k3Fi7H
mw2xbY2F2GdO3aPcWXY64QBI6DD2o1pTw7HyjmGqvEUcO+xsDcGgnHOVtc6kV8GL2dEt3TfrjRyh
oY2qOeHqbMlPDI1zLxBgopCyAfR7TWChjo111Mk3csXtxjCMC1TYBgElrWMbKR15AKZSAWmZPnW8
xk4GpBInMp7rATKZGRgziMpglROUdnZzUN++Od1hSUFsv1Yv0noD4ZUTWi4OHSx0GkyAMJGe4CRJ
Eq4VnGUz8lWJ7bDgGk6lZtqDruSFZ0Bno3JwBghfMNxIWhgibcQ+sMSEgkwiaO01NSZcb3JKnr34
rqzn7W4RHs2CR1II65Z3+0+rGhYCP7kga2xEGxn1nmKtBU6wfjglVbCbGk8Coe61Zvgi31zgebyC
C7T1EU9/nB4ZBqk9qgwhMxTo6iGHPbnPacWvJ1SlnWt2jRK79V+fF5K2I3ei8y2igoi0+OefT9aP
GOwx6WZtWUkkeaqajl4Huv0HomT92u2j2w3JCUcCjMHlpNAkOaoYcBcjL8iWN0VtOyrX4lkbJKSq
ei/RgqPJhG2BIV2pBHbR968i6VC2Andq23D81XsR89l6ExqkBM+xxhBIJ+DjdkOIDVYFYfKLNXPi
dqNFhmcGQrLtbo+wBSiDYnqc6QQkMkYtgTaWlMDOq5RrJrAselOGORJaV+NWzQqZ7gdskmv8CrUX
5UashyuVHvLH7YtZqwP666zHmwTt/yN//hvkj6wA1/mv1Hrnn/Hfth951UZx8/N3yd6fP/mnZs8Q
EeZJpsSoSJf/0usZ8j+Q6ekKQyVd0Q3JNP+p11O1fyiiDtUHuA8sHk1BZPenXk+V/6FbOK0Q8hmS
BqxH+X/h/mjK/63WU02D1CtFN1VmnMCEdO5D9fXxEBdh+7//h/Q/SbOYwpo54pZmMK18/aTkGAxi
T7jWx2xr6M4C3dTYB0CQa7d/6j7Ur/Cpe1ZL/ChQ1f0AvzkddQHW56EPfAnQBw40y9EY5IlbKyGz
1yXsO7qmxAgWuyp4yHwkRpviA9eggqUY82HgRlfpuz7QfNoR95j8oTX9mv5X+FPe/4Ew+rcCb2YZ
F916r8V/9RgtiIAaMQf8A17p74+xCeRZknNzYTptPPeS9ICVAck4wu9R/eqb/lcQuNKR1r9psfTw
tzfEv/jjqA3+xV9XeaXIlhMNUVP+w18vUd2Bh1WWrXm1xoP4Wz40d/gKxfduk//SwiswMv8aj+oD
GTXqIbKc9FHYmCfrEcTtcsckVb1I9NKO9V7+yM/LLr3QVWzPRNCOl75yWi8+zx/m6hW1tUcj8RdS
Y7fTV/kcHZV70a/Mn1AjNV0gqjH9SUdPv1ffWpfDwIxwhZ85cVLCooLE2O7f62t+HdbG2E5DFWh4
0J1Z2aTKgWexwKkjPOAIVnIjfk/2oGyZV5m1SzwbPRLTbR7rM+dzVAK+uVfc/L28kkgSfSVPPJwN
ON7fxRceFta3U7DVezuV7eEjNLfjsb9LPNHc4HTZkgDgLmTU4dOu7F/5ULdOR5x4QuQJptVPpgW9
YQtu/ok1dVJdYde8D6aby15zNUmIUm1Z9uTIDp/K0rauAUz/5DLfL4YTnkIkh+ZTeUl/QpWWji2c
yifNXx5Mjr0v+fiEX79MXJ6O8Di/Fh86sQgOSjHtNwESf9IZqYH/CRkSgvndDuZmhDaZENZiK4ad
0kOdXwd8pMppkQgFkrxCvKjiZiby+9K8jwf9s7wHZV6e5UfAB5S/Q7mloAM9aj3EvnAmm+Ic7jG2
hvf6YcAe6eqZ06JI/cj2tWnTNooupav8kjWywY6a42mlyPnsAAkNmwixle5qTvAKl6oq7+Mnhgnm
QZ1dAzw440Kv84rD4qubyENiSdhZXNjam/QdnCoaJ6fltUXc5uZ31DPv0Uk+KSFPLQMxpJwL6ivC
OjHk+MaRnLki8eeD+QJ7uFBJNHOzn+ZCeMh0lqnS78Q3efC0h3BncH41aKqjSXVGzJBPA89Egm/F
MYwjqhZ5m3z0O3rvd/IDnWHzGn7qJNkf6APHL8HVvCyxzVsbi2rn9pqt7PRzfjfSS/dy5cg5S/UI
acSM9gk4AWDEtt5mr5bLesIhpXeSE7L856UmkN43KgdphZNzddjZD4GAPJv4u5/woNZ35U6/a7MN
5iARD3xsGzSdX+X1RUM0zDFRtsfAzbzuQ99CV61tybMQ2HktMagb66LtQ8IATwy2dM5X407yKEn0
rwabLg9Q3xSegVsXuiBPpI1lJjnN26DaqnDkneac5w5Go1MKbVJlDVQgNlBHD14g0ph0h9BDSyJ9
Z9fIoyn3hkUp82V73k73NC/QWuIw3yVXdC/udt5GV1BfCDapCsI7o3PDztaego/2V2j3fWPTShl2
8wsnSQ8bDkNnSlQER/4auoNK0SfgCyuyeaf0V+synLq3aE9RZbzND+ILqRfuOtt4AK48/jeLM9vf
36lzCAAlWVPxEkvIxRVJ+w/UOeZCpjbitdy29OgKa/Hl3Hgx49b9r5fh/7QIr39Gs2TDQtphyvq6
RfxtmyOme+7FQKq3mjQ+rX/Cmida1NPP0tJipnSHIlmzxf9Tuf8vln5Z/s+7K+JuWTQ1VVcNZD7i
qpX/259VQjxlk9W2W0nIX5QZ/K42Fcm2mkKcZroivOMptDNQCkH1nISW6krmR6mMSHd1qNmGoO/U
an4qKZu3lK5calm5bHqKU8J/xWPaT3dTKDQOjId2IykzOktifT1zks1NI0vVhmCl0U6ZuXQTS0a2
ZK5VqgdRyZK7YlHqozrOzCYSY5/qG3B+7bNc9RqW97jGKtdbTlaUgkdH66HL82DDu9wQwnkrM1Sf
CZHt6Oc/hsBET1ZWHOqVFZynGM4asPM78pOOEzoorJxsZIFYkadR7kKNjBomq5n2RaKuU6OX3zS6
QNYeVroy35A0shch3PsKwimmBctGT+lr4Pn2BT1A64qekHhMjNkjcy6pGO5jIO8uL3vHcmBi32s3
dSMJ+1LMa9r/1otcIS1srIUecRP/9rjazvLYtHZcio+pHqiwBGoVHZZORLeM6LzUBIYF81arm4ue
4Z8U55z4uZqh/ypNFErzV36KpIA1tYgml7dcYIMFoIsXSjTThEX11To3N9RWG0EG960konHqWuOU
qGgLmH2z8Rnq3dwos08f/xPDIxntHZ50hPhBb2TbYZBx7XUa7tqWEmCkLVIKX5bMPSu05UmTP0i9
haFv5t8NXjkA1zr72SLfJQM5VoKWO12J40uO9ec+1nC7MwUeA2QLgNgQA4Hflxoc+ouuP2pL+Cii
i05S6YyTeyvM2r00fdeT9rBUggLRZH6Z9DXEJ/sgwl6MSMGa2ocpKh6TIHySY6JFzYmUWd7Ai9qn
RNG+rB+royeNsektsZBsNARo4URbVBOB0gepim+RUsuC0bLoCoJemIvyaodGUuE0hFfhIrsCnDwJ
AmwR1eKVNulnJqXgE0RMlkTZeMkwto6SwgRu+vG5qHJHRGUJnoSQEGHCMZu5IB+e4EV/U2Tvx7lo
WPhShumpL6T9jPa3b9go9HvRQK9AIFTWnQdegZk5RMazky3ML5GogQDvx8dqnY4DoTBlGEN95sKD
9guxd9fXTAyEzZT9wLHfkNrrKJFGpAASJWjtnVlv1Xud0W6u4QKF1logUoLx4zIcQzgbUIPjBW92
Pd1kxBVMwd81SjyjEe2Ug1eh/STRxzI9LkivCFm6mu14xPqP8g9JBrNfI11sMnrsliPaMMX6ITca
oMQocf04ZwARaejFw8CQmW2tm0bTK8eAXmBP8Mt5UdykXDVX3QqTrlZSRyHVO8J/5m2S90DDA7Wy
NWnqD0XdPAiw4n2V7Ad3ShNSc1Gt7MN2kfYVK59dKWbrmhgDtvNAcHXfqkjIp8CpCF4yJbBdJIfg
96HJfbvR1053Fjec2WTSQvy6M++DblXNC1qL57dtbHVWKm+MMCRPKm56Q//AQ8Kh9fal2HwpBhQD
JYr0w+0rGnP4Pz4a5C+uiOSwrJ0PI5QArtVrHiXjPzvqMpbPCVDGPurlnzqUBfTSQ+zdo6KebfFu
eSATgeMiRwAaNG57Ki8Mh2KfUGeOjMGbfF228ltSea3bnLLTdJKQTdrtocVcYbnW/SLYrN3pG7Le
yK6PZBhPv40veQC086NyNt/s8oJ8U3yDEK7eRR/tkSEj7iU7OJeftPvvGXFi+JNfeY30V/PQPkZb
5D0qwzHW+Tuj8g3G+poD2jJXeaKcVdKiuk3rGGfxHjUwEnmEVI2+X/FTIbJk2zR20oU2c2iLqt28
SQhnDQZHNj9mcEB0GOJon+a9+W3u6p94eAN1niau2tGn4QeH31rxtOfxyLi0YDZjgcjg1AOUy83O
lm88l08c5MN7056eDd/wxbsY8zipSoSoctBAwPa+JD5z9s/lHZmK4cMMx3xJDtnM3sSWBxX+0G2l
mlJlMxzkiVDmPXb0SbQcE7HQ6tfwdekwpsg8NvO4RevIjF8ePaU9SNjMYEdwtXUHK3DEUzOgTvQ0
1BGryAy9gYdboDLX87ngjfq9Jjk4eFOiz7zlkHujF5sb/EgGHlx00KTHF85Uw4lHlO+FLxmpN67G
4fRMkIgBrmxXJXbzKle+IuGXZ4ri0H7LaK/TZrtjiBPvuDkVPLyWuRoSJDRHaCLGV57jlOtr9hl8
NMpW5vnQj1OPhgvWmY34YEb+0NnItS4lzxanyx8tQAN4aD5LBAKf/Jp28sjqmVjG7yzEYbVNFaIX
D+NAgOGbcGYJs86attffBLLEt7wtcmHHU2zQGg4fjbP6zUxQTD1Kso5c44EgCmS2nBnNJ+NcNFCR
GMwe9G/NEy7Lc3BH/dS+0Savi4fuaWpc/nb4ztH3lQS83fBNTYYdQP0hYfKsn/IPiGeiYncv4zVG
5Kw71pnLBvNSuQXLQtOwvFab5nGdMJBu8sYVoHzmFGsIqZhw17xolJtOfSWWQ3VBNVw1jqo4qKSD
joet8tAavgyoI4EBcf/33F+xPxEtzzXJEUrAeYaT3n5qUgfwq1H79ZVu6BySWrj+6mG4L6XXErqL
iSj5CEUmBtZCI53/SyF5ThuHcNLaMw6o3ahATeoaXqkNv4PYaV4gcmCD5z59Dhcfhaie+ll/ED4R
zMYPobQF57lGb3AQO5PslXsiKavTadoNR3TiZbjhnavagWDXfnPo082EPCQlHw3JInaSmUjxV9E6
ZscAWS9KOmboHLaLXfmJQjCgmmMOgN/GNl55X4EWngA79A7BxcJWZs3oPxNvjQWjMo+2xcRE1E1f
CaXSHQ4DFGDEkj4jqk3vOp8McARFiCvbVXzpYE4UTOiTvEWcUPfGI7lhwNOXE/1z3uwszYuXvTcC
hYsz4Qu8UJHTr0+fAJcJtvVkwth5gZOmTD4D0V3rSK/SRvb1K87Cg/WWi8xQbG2XneKNci3oK3jG
8VCS50QQiDfd16Jd32cX6pm3boOREfbIKWUZQ8HlIlswvqPYDrf5mbHf6/Cq+uY7j+FCpYv8OdoP
/gDTCCDHMctdmBAEB7jTXSg58xqivSnKjXgOHmBKobyiqquc0aUs7x7aOwbGB+2RLOfu1bzQd3+P
du0BfI7HMeES4GeDnMKqPTwm88b06ZsHO2tjfcpe/swW2t2TLkcMwKY8h+fma8FQalBdEaBl3SHP
INlGvVafvaudWGHVJ+UcX9NDuMVJFSp7SF0BstMZjfs2S6FZ7CrxXr+oJ+OxfIbwzgEzJl4qdFET
Jtq2+aY0YJB2aHbSK/qP5Y6S7swOQyuEGjH+ZMaB7sEKPYTJqDCMlZ7o5LlbBXue99xVX2uiZvB5
eM2rpMBX5m1gnjXCjKSNAe8KkxvRQ9KG1ymINjyWMr2I0xE1upyA+LIHOgr9piAvBOUXh4UjVaX0
3dafnCoIjii7o3oB3MrQ25Y25kX2rUcJ5FxmAxcJRRw5tgquxmt6u9lFsgsecDrG25gTgXWuzw3u
PrzsOnF7tvk7AANDoGiHL8tXfr4tc6oX7vN3uisjM/z3PCS2x0aWf5/7CHouYbxXpE9ky4l5CcdT
/D5y8MoOS7PvIjvpDibsqkw/sfj3M9KXQzA+9ciBQuHXHtCyGl6ZkD/mWvNMCfaU7ofH2Yu+pBfB
cqkIxlP2RgdCeZXuaIAM2I/vst2yqS9Sh6TSzi/hO/sSi4GifFjDpj8Nd+UDUnztq9uE4ARfRNEx
yUYD/c0TMJJFfObBdSGlYGjr5Jlcp+oaAmzSyRzzLfYWSGzSRmK1e0veCRFK72TOpZfpNQgeBVTm
HEB3Cu9YjFwaIz5v6e3gPYQEzvxH8qrP+gpLMTiqz1X8wBC3OljaVtsmb+vBU9jEH9PKOLaH2G1g
WO2ZhSrbhY3ihSj7jeoTxJLbTBDrreh3O8rT/hSnbtT4NenSP6bm4qBj2QxrlGV2/wa/EEvsY7HF
+/HW/3Qo+zgFPMGkQd2mIPQnxussevkVMFdwX15UJ3yojjkBJx+IAepfZdO/V/Q3fud9/iErlzx2
EOliAx5Pw2EceUvb2SN7XnzBPnGPxVcD3rhHk/6uMuK8sqqjxyeTOaQ3dk4PzSMzMnYRZWsisUUr
a1t3NJQ+lI34wycS8tdwN9FnpsU6+UFiJ7WXSU7wJNO9PGgPFc2SaBNll/xHgTk6ePmPZuDluSzW
IZU2gmcWOCaIS6yG+0HfBWyLs/iu0m7J1M9hESlOYIGFr4uOJjhlg1I9YmpLLr2YwnZUWekYuqWM
ZjOOQHXcUKh7RsVsk0FY4kuyrZ5mCvTXglTCU6P8ts1XE7nNPY9pZo8aHJTUP5xhiruGQ8JFKewg
dDJOCXuj85rGs1Knekt6zri2+hPwMiKrJeaIt/51ZJaOr/RpOA7fxtf4zmxsHZB/1j9UjRbkVazV
v62+mdhoiCIx9/SStRckOuxZYuFIvrFfTrObH3Oiu23JHXV7PKccMxpMPqpfCsiI3OqAPbg+x3gV
7Rl06Le444gYg2p1woN6qrc0/FhemOOes7dil/jR5LSffeUZtDWf6gNmLlhn7BR3pl+f8YOI/vQz
/Jhn3pVC6ORPyyk6FV/WU3jXnch2UT+tXfzcHAEE0j+vnydk+cWvtNwD6ikAdkHLSXbkPxJnOH0Z
JhD3zWRRymCv4I0uQBiJc5AZuCuBws0EdMgqz/NUEwOzUMVGmiEexjAjmev2DVSzZIN3gi+2c4OT
gd22X797u7n9v9tHtx8zxpCFPE1bFuVeOlgw4+o//ndpLAz/ZwBQ3XbMk+jSihIOi0lxFRM/RsQ6
09Wt6ppiI3uGzPNVKeHk55UuuQmAQBuzpaElJJ9NXNg5mTw56DRXM9JLbEUHXTO5b1ZH51bNxQ3h
SNp2MUQL9Gmtul2KIVdm4E//CEtpT+pvTGqLTeofUTKz6LWr6CRtRJpRlkafM4hCr0u6N9ydkVeT
FPco5TBF8yLDR0eHXbQ4cHcMtly0CriK5OaxbRXTLQPChSPAVJFQueGsoChGlB02mezKltF4Y9bQ
NJeDfKMQPP8cxxutVlVHSAxpE4dd4wxKgOZIY2xcF2yFZV12DzWnI1OJXMtKTBs7P8XahFBMbMeD
2rOvV+lCI8UcD1GSXYQAsc5ArMwpakkYUhcEdawPSZ9Gu2Kmk6kKyUNVjnuzMg4GmxNC0wNyCFdC
dML5kRPyWAaXLA7eVSVt952M5qmcKJ8T1j8cnxsIkeMqAiDdaJeGB+rr+64SMxf6OC1xOYeZg2rG
Bk7l0VtUd+FoXaPcID8s7jfRYO5bI0R4Pb3qeD93WAmYk3X6fZB8ZH3TkJgh/agVflJtMIGGz0ni
i/g31wZI0qsZhv/VaZNiwFvMiqznpSP4MpgelvBCPIz2mvevrQBdYBK7t6JfaC8T5J2Qbaf9SiDA
iBjOnocoY1+t04memvVbF8ZBaqfGFgSCc0VM0EGOfaGeVLxEYOimfHkROnPYdpOCd16MfpdAo41E
NWSGmRuNAwBbenl1v1zBPwL7ToTWqdeYuFAfmTCE48u8/jFZpjpFBidbiMVhN2p2Q3ahDsRGlYD9
xYksoieQt2JFezpWLH8hbdFJC2QjDfrg5WWshZcBD4TOHgojmG7jUL50HcXY7Wdxnv6K5i6VsLVW
CK9b+mkx4emYzs27TAch1MziE4jB12JK0RJ6eo94keN9za4zL9Yzq3IEeSDkHhhfUtC+lMjbopyC
uCo4oipldwV4mbH5KJy1R+uzmVzoi5+qztEYk+QB9jUDs5wJgkr6EDHCGbS5no4jwR8AJMCGpONM
glS/CStKBjlihJLUsUHIOe7dJg93D5HGUKkkEtZGuuuXUkwx0xKMXhsXazaehWSkbDKwDxjiW1qN
n8nKjTeLwJ8t+kF5h4uu2zdyXzDoGTQUb1cUr2h2FZaUTKRaRrVRulG8IBZTCAKE2rAFU4loogCo
MkhsAEb41E9q5BuKP1CXJh2OAkkQLxPbVEu+qyPET7g+PzQVHU8rGYSKdt1OzpTUV1p8ZpmMsVQZ
6FsIoQLuqqajFzNBZIn0lLm27CZAoq8wbwv76s60iks8NlephpM2GDiQZoAIkdQ9WCOE0Vocr7na
YYGUdSoZAz2y3DK2CDonIUndlUUjBBJLC1YXIMCWF4WnlnenXGwblSOt1qjY5tL+JSlJWA4QpNus
4fnRqp9xU+DZLJI3o7MYXyXBfFaLHBOZ+QSF4bjorRuAuNuYBZiRklp6GiIZVK4A4TmdZSKc6TeK
5bDRrRihmUEsmLXA6UunxwQciS1l1kedUbmWUX6doN7GA68VqCWyIeHkgVuszxVthq4LfiJddZWh
f6nKJHFagJi2niWJV5Egz0F52reI51oZoDoH2ap7E4FgSdWZuca2MgioN7v2xyJcsM5bV2xrDvjF
qZwVejNk0zkP8NF2eV0/ihbe3qrxh1Fn0taJ4y5vmu8q21uz+BGGcEXoygs26jy0vbgdqG+yt1TY
tOSo2kTsnbISFiyzBA48lDjz24c+W7Oj1Rzs26h2CpjUtiLIxw7fuN0Ia61qjg/Qdjl4JPFFvOna
tXyr1Ix9p7JHrGc9hg3RL1k/s7GmxBW2CxmkRAclK6ezQXeYiNnDNHRvQ5UQnZUvHE9kzLQ6Z6K8
GC6lANBg6EGVKXfhUBBuq92NwCh4NXq4bgmlpNTaawrsJmsj3VE1PtVzudkGIGkig5q4CNG/W2lm
uKWVX8tp5EsVbbVmHA5ZFF5FKHgtjM201WA2j1nGaHWk+zvIfstqhos1pd0xKGdpkZ+zYdb9WE17
dIx77J4LFqz4IIWLsEtE6ZKbnEGzrrqOU0YRrXePk0IHNxiNS78iPciyD+mL+qiS8ET2sDwnZq2h
Slk1GJoP8niT1oobxNVWUQQ/rmj0kRAnObFU7BTi0gczfhR4/M8xzfO0TF9TI43YiSNOi2xkEonR
TNsw46oDxgRLWBkGOS3kRGGdatR4g6kBNVmL/p6gN7Z9Ml13SULdsSA6E0NESkExDHcpOvshwVio
IzbnJbHcaBmljcJcB144BXAsUxrqMw55C3TMBD6krNLdIkrbvDR3GJh7D8KpgAcvTWmO6/CeJqSy
8oxfeXbSRW6dVuT1J+9zo0TUZRIiFvBMwv2sdvlOq9TEbUzsOH1eYpU2Cj8Z5d+xHmjjZq0zPg2C
qHmmrsMyTigdQEq2MqGx/RB5i1psZ7N7xNxDX7MDkdKb28yI6UE02mWESw6wod/Fk3VOeYqcODCO
FWHWsKTYbBhaZVn8WM8Q5utWe5HxODhimr+lBD+OTTT7Ghb4LrZeDDGk0QcwV1PGwImtNt8Nof6q
4jxy2kRwNXyTDGkKw5ZUrMY9UQClJL9irdFs4m/pxKw9a03OHhZBOETV8khMtMpJF+OKJ1Vcxrk6
PplFidfDlL77vG9OatISHzev0uSK8N6gewDWCsnmU5djkFKFjuZv/k0IadyY+mDaAc9QqapeP9Ff
kwRObP+HvfPYjhtZwvS7zB594BNYzIZlWUUrGpkNjlpqwXuPp58vs9QqiuKV5u7vQhAc4SszMuI3
sR2ZSLWjXgvtcCXqL6LGXBi2nX8RYXe57qYWstfWyFGUNocCUK1pPAV6H14NPQMFG3QEws5o0ibx
Q5on/ZYCDR6kHqigmlJ2CoruYtnGWeCvJyoa80heI+zEtYlaNaZUqC7ogIl7/z4IWtRPkabaxcVw
O1hbzYMiYcKEx3GgsA9tPtoHNfdqccrK+RI1q4uwTv+OqQxtDKt2DqMXvZyodV4z+5tYDz+FSZAf
1KQe+AXQYME8rYjaAsOElw1FpHWLL06pt1s/9c31oGs6Ag4Y7DrRQIYvChmUGgxkpfPYehpw/pQg
PRsD4yasusMQhuWlTdbJkVwxlGi+T/q5utdyS2zxKnMPLTopxYXpgAc3IwvcvZwUBfiT7qNvAKDX
fkxgpV3Yi1NfJhL8pxCAOeacB6fGiEs4+rt89MiKWU5xpwcjJuC9k14hymzvVLX7fyDBP4AEBdi9
F7iAX3wBV2WGDfnX8iU88PQ3P4wBTYwBLc/3Hcs1LNMDJPCvMaD0DMQEVOCRA7gAZ8AzQtBAtg+R
CP5S9+EX6gD7viMEEfvzfURx8f2QgDdD9/8bhCCX8TNEQ/eQdRfogAgPHRvYvK8ggnoeVZQ4F+2Y
NVFOehZz17HFdsn5MXdaV00yxpxjPORGNa/2+mXbFKAr0MwMt19sl8dTi2pC6wfazQvh74/+XZf2
ZFVpzu9RYuiwPoeQlSozorZtp1UeevFKrYwlP09NqlmS6U47NUWSwmOU29Remfz7864vDnfe57xZ
zeFgA3a+Hz8OfUQQ+uM0r846Qj0HE/5js5p7tc/pylqNYkVOamB93qcw2vd6MvjgGEgLC1hbbcA4
rFhAo+u2m6Jwn0qMulqrJsJtf1pOSwdctvwjBNdoxJ3wUv21WpUNmMoZj2r+vKNaVJPznqfd5Wlf
nOCtza/WhUXpESW6KKMBJQR+fnk+kpqzfEGjXrtbzMqAg1uwuVZqVk0SufK8aE5yFG+DtT+t7AHM
Xix+K06v8vwWX71UtVio9092Z5EeOKjYuRVutY0NY3aWnxrCZNEFOl5o6UTS2kt9pGVeRSTGK+jW
cke1Ts2d/k590mAwrK3RGTfqO53VOrU5x9S6tqJ0p5YgHHmUHTpoKeqc5/3METxAL8at2nD6ccgr
Uoung8pFC502Q7sZ7QaEOaMeflJyVk3i0Rgu++xzIXHgc4ijCjwJ2v5UTgrZ9qtFEEkw8DWUw2PD
ag+izKJmr2a7uaMqVYeX6AMUa+wGUFqitzpxZPuWjKXO20f/pI/3wps3aqOi16o5PQ12iL3pO8Ua
DqRJ5Ik6fF62mtLaZG7xUdF81YTsFFRSyXtWPGho6t8XYUG/X+bK25wIzCGaCH5h70/E20DTJbQ0
joad34i9otUq4m2o+LYvZq0YrX7oXTiB1+u0zKjLRrIvz9Wsp9QFakSwnfwOAwGHBJN+rW4HZD6n
ULOeQxrvIstzQhc/SIhohJnfapTHRJK4+8TGIGtzvnwBw2lt1jqJIfntVpJ0qvjQalFNFEdazcGZ
uYZZ5W0VBbXDPoUi/wKr8UIxxXPGt9tlbu/VU1C2dmpOnU3vsYycbAixktmBIxbkhQUPl6iYa/BB
Iv7Okg5jSZh20PZYVynalllqigMS0AKvIvJEc9Iy4jxdlyGNBqOEL7QkK0f5El6seic2eLI+gGOs
VqkXdn5XAZUiqNYZHncoBGb5cwU5Z3taxE6jPszkqFZNIIvvugmcMkCGXX59EIee/anGF9ZeLpMa
wvQiKdhqm5qzMbA37Szb88abgyZ5G2rOn7DoQpABakodaS0RXP/VUzSQTrJOrBSthotGzqrlYkke
DC+ttidK/WDBN1eziv+s5rBuj/mYwiulV6FcCtMOeJLUxix5WkxC7Hsu3BE2vIOeoa5F7WGWEzV3
XvQWCtOwl76pVX0ffvRgz8u0L5+EImx7yHRurXC5PnO4I+S9dogG7qfUe1/ZGe39j5v1Cpuy5Hl5
QtDkwpzIo57v8HSbindDcF4fqs4wL/X86szyVnd5ZnkDXaoPNk6Ck9cEuxi525VuD/HqbOUotIHP
0FFTdf9lDZ5VjCB0Jcu7n0h79GaCYOj5e1VfR5m24MNdhNMsPPgAmvyQJPB7bZdHloHCBD97NbHt
/KaO+OWZjUYLLIlU50kIv5ncNoxA9VZKrx6hnQ53iaRQjZI4ZMtuWy0megmoRS07Bjm1chkomqmA
QJkJqonu5RWfTT1s0cdCHXWw/HVldtVayG/enQL4TgK3zyQfxhXM6Omg1gXF/EmUXQLC2kmOauJm
5NS6klT9GIG4sRanu+glRWySGWA1B4KMj7RIm+myEQ8GoEqIWB4DqnppD1WeM+Km30NxQE6GieSe
D3MedK9B/51KEpP6wE/Ldt2BAPAjft6hsXarhp+aev2NfJFqssweK2sE1cgJUioPF6kYoXQtFHe/
03TKcCBs/K4EeCUfn/q41dx5sYPVtykBJALQokQ+A+VSkzA03jsDakmYBhcHXTadaiJi2tPzOrVY
LgWYIzWr9lGbz4tqnZWE0c6c3aNasumhKUnJQ59m1doXxznNeoAO3I52z50pXzZtfaUsCRXNz0RM
9lJv70vTHdY9Fj9r20BedcCYHVgaYLQRkd21WfGdZTKUhGBJYGQUkMdsufI0q7bTqNzijpSgedi4
IFqwwRyldkOjfCrVrFqpJpXcrOY0omY6DWmxef4btTjcW70Tnw6iNqm16kA473DnKVKKF1XrVoQm
cjmWBzkfKQpIcJmxU4wyQAlPm8kFE8+qPSMVXsq/wSEBC2s5SZVz5nlZ7XhePG3OVdys9lR/RB7s
p2Oq/c+nOG1+dbbk/DcOSrS7rq9OV6D+7sVVnnY8HUNIS74w8MwVpdHqUE6y02tHIgG1THoVbdsA
AQW1Tk16ufW8uHj0TmpnNXf+W7XYL3V0oJCgFuxQ0LGqWd1xF5iX8lAa1ZTv5zytPR/nfCp6RJ2C
MrxttVWdT/31Wzu/OOJ586tLVH/84vjyLtS6Kaal8GJQYMhrGILalJqc6Z6vFq05J0uI2xtUQHY2
B1RsahltnCe2kzebwJm/qlUokdG9+zI0O+/yalFt+I/ryjJKUfSklq32s1S88OpYp7O8ub1HBHVV
uzJfp674x42qa1frWtVIqdnzPmpzYyU0X6eV8lbP+zgGutMDDOBqtJBpJfGkBErkRD28Uet45cIY
sRFP3Qewp+T9s35YlyrIy4fhOpLw81bqfjgyaBMq5FPL58lpZVOAz4XMbtIxybjwvN2Sf3k6pDqI
WlabTyvVsj5n08YogDR4oKXwcRpX1ahrDGQb/9BlAFl1zcETqYnLCw/U88Z2kKzZ1BVAT9vSMKtR
3R4+flRepxaoZt3uB+yn1r0BDkaXAbRyqe9VLKls6M0o4v493ImpwuvlJuh9++Avun1Qc1GdO6c5
Ox7EjqE+Itf0PorAeyLXJogIYi5mwmDJwhh04BHqXIETp4z4ppixP/6ShFyKCB3KTlytdDUIMYMJ
6Be5p3em1PXJ9HACoxR5B33qZvJOnnOY5KS3y+oy7hBOkwkxlbZSc/nQkmImZmj0Qj90cjKKYDm0
jWVswtL5W1FtBzkOOk/UOpcIYW1BgOBZtzFix/UI/gIxCLNFhyDTXAcnveTD0uBfl6vu2JM9sZpQ
zh3Ajr3XaYJ5xzKSdGRcpR6MmlMTtSGrYP13Q1CsFCH6NDGzCDEVbxuotrFTLbPS8lGU8ETNqrXY
CdxQ1PHBsEbDwYfxz1gj5n7DZt6/3tmQrbX6M7VFzTkRgACJeW4QYDtP8p8X1Qa1Lq4NQIL+5KyL
oqaY4s8wkhObqqCFzqtad96g5ib5qPzJhzovo3n1ftXceYKQ7Pd3rtapRdQh+TrOy6e5pb+PFsqF
6Wm0IA+oNqgPRv2dZNV3rg3+THa5yPQVB2LD4nBe1FQXGanBXiu314bseM+7RjFgyUAHRPlip8yK
d3HcbaKBoSpuqkG7p25J9UxkPHjkJQiOjIpRrwvRiAFGhDkhOOPBqvorNenrUQrje3ty0C2dgsFw
RE161DwJImyPxG9fnRrwWol0nduw3NCnTTWAOuxR/D9kaP2OFmgDRaw3JLv+vNgrXavzsppT+6i9
1WIVoMn0v2Rt0cXd/IdkredJJvUPEtcvydr1P9nn8fPPXO7T3/xL5XbI1UKYNlzX0WVCFjbv92St
cP4SniCN4frGd6L3v+4r/l8emo4OTGsb4JBl8Ef/5mq9v2zbMByd45me9V+yubGB+TlXC9HCkVRz
Wzc8DF3IHf9MOEuTIUqMxa/3Q0otzSNYWIyhpsTjEZFGwSHOnRYw8kwJGmUQ4hFtAPgb18XeGJDF
yXEcwLSzBnli5OEKDAdJA9vh19KXOJcKgLOkJi62aB12m6rtwiNQDJi72MBW6WDCKja7Y5s3K5Sk
r/oWbJgWfvJcrBU7B0By67r9MfaI0i2tA25TR591JH13rXBvRmfOL+PKBDtuO0cUUIsItoKzeOEG
w6x/Umm/arcOLkbc4grsy2Yo2g/25NyUFbcF96rpMyB56OkEdr+bJul/PZOGw07xebb0cJNGwY1n
NdqGoUe6aQANbDC3Q5I0ANpeOKCjHeehTLKjHoLX1HpgskMQLUd3xvcOWlcl4vq6MZxgM3s+6GhC
uF5faCK6ekud9s4Mw09ukBkPXkydP/WugiRHkWKZ4WjMj30ZwLekAosiJbhuSHX1yk7o66da+pmG
+scFMhNFPEA9pvMwjma1IVJOH4JQfMRKusmurcatLseujTaNbfyzFFB7E1HdoOMPvZYWkDauXZv5
DMOgjT/1JaolmgnMvUF+KTem1Rx32KiPGIB31ZZ+UEeRdMs39C0dgcZblTNdNFgQV2FlgVDl3W91
s3vOTQA+y9SivIxrbUSdENjcVzQbQcUHIMKMyLxvBvPeSXuIxT5l5rGPBnAO5cX2Fp3xmyYdx7Ue
pt/o/NYZaMJBtwBGlIiDxbD/bfcxwJybYjPIzbaZj04VL1s/qb9ifIwWD2I/69QlKnGS/C7iRAiY
gpYT3XWHjCGJCfO+AFI7W+IqGPprI/ClY1XxMMQd2GOUpTBj7lYo1VBxT3Fjn6VrpRfemx4GrHN+
5eh/N1V+hwT2AeVZioUB1iiUugHfzOEn3w0u58q9qTRGw+llZln36Zx+qh3KbqIs8WHMNwKlnOd0
CFYTDnId+sQWVtTgCqR8m7bv9XlYxVTNq+CWisntZAWbQECuTQPufADh6TqIObU9hCOyyNt8MOm1
ayDZ2BwCBYD6G8LoyCfGTz0y0EOHQn/Obxww6rQvx9HeurXY91Xjr3xthHWA93qY4z9tTFaxIwMG
bbOmnFjp8yVSmo+ugVoKCly1NBv5lnjv4F8dW8TZN6Vv3Aa2hk0SZIUeVcLr2XsAujTeug34Tx0F
uqV6cLUZzdIg2/qYARVGEz1bFfpPY/wNW5Igz4vLbHT2gbeA6na6+rZ1/X0yP6CH3G6yyYDpmHqP
fXQtMpRb8TZYIckS77oMOKzuV+WqzZMr5HQFZq4MP5IcECqlZ6DURJdtSlOTNkN8Wf3d4Lp059xY
gBoOAMFuBI3OtpJtm4aMJrqBkPMD4/08TuU21Id3eYx9nknfPwgkbfoZZEJ3QE9wZYgGY3AXyTtb
G1tYQvV9TfB+hacKcscgKi/qbgZjb8EhLOLK3uUl5iXGLDXAs3de7dv7nFAZT9h2G6QW5Im+W7Z2
pN/6w+IDpwRnBz0miKOHMqrhVMCeROy3BlWVf8OgCHuSJSzQlTa+iPig5eRhxocA94BhtoDgMoai
Mu4bd6I2IPDO480w35tWcuykUbZlAWdBjGvtBfoXDHFjtBCc58UsHuKQEASHSLK7feAeUVQWx2Qa
jEu8FDeDl4cA0Mj1Z0BwjpW55NuRC8AKvjnGvdkczZGMX6ctX4d0Ajg9b615ek4QuqBtQLd8cLyd
FXbdfu7jezG1SG0ZqHCD/qTfkCRE6NLhZdWHa5EjH0XDb0oiIb7e6IdLAC0Kgt1+KeOjTU5ylQYJ
oiFdnV45WbYywjm6zFCxKtPR2fUerrkDcspASuIFCnPRgPoFA5Bb7TdTtBi5B5Qnidq1Y5y1Djqp
5p1WOM6xGOJqlWrSriSr8yOmuPoKkVNjpbki2RfjctMlRrHHBR25QWDAlAmQH1tyXBYhIES1j4Nu
Yb33wVCCxRH+cR7wv7V89xrAtwMPYMZcrLHdddzZ7ukqGnkp6nrq5Vsk4Farhbwbpz0f2ukqiyid
jmkvBchgZy2VeUAfUCpuqNk6xlWje3b8cjmErvVY6pa51vpoPxuuSeHIvJ/kMADA9BChNeuK1jqo
ORAYcEw0QFRd4iD/tQzfcoekezlDijKTD0PG2sDNdhk4zVVjwu7UZ/suLGwAq/5yrSSxgOsVl0YW
rkisIbemLdf1BLPrfwHo/08AKq3xiP7+cwS6BS0Qf/38Ei3w/W++R6Ce/hcRpOfqlmM4BJU/4k9P
/OVapotmkGFS87cEm/4NQAEL6CAMPNekO0eNwP8RgJr2X44pRRaBTQnXRCPnvwELmNLc76TAc/n1
//4f0AEuEAELuRvQCq6ly0j3peBBiKQYkOSy3ztp1q3rvIlvtaRMjm1V32LXQD4bOyqoyVp6RdcM
88+sS9LksJ2qO7taIlLu/Y3Wgcn0KmRzhdMUV7J3RDATIl9ftJedMVy3Tu3BBSrqnQ+Y+g9SETyL
l7fg6KbtAcIgFvcEDxg/xJ9uoa7DhWZ76nY6r4puOd6mWg5TDnjzRQFVeLVAk+t98RWgb/aHcxuv
pIpOJ/c9B8wHg8hf5JjIfA0GbVC3a2qAWUO5qzNo4M2MAohpIH0ThLeVSykvxRYjsOJ+9eJbe0Oy
4s3z89p8YPt8Y7aEtrx8f4sxpSjS290u99o7C9r12hhJxEtN31yElPaQ+ouJ5uK8pV4LkvUP53/1
/aj7t7h7m88btImUxHp5fhCefZo5PHzH6UDLN8O7ENnvC6QtDCCwkjVqwW9ACfVLM3jZapxn8J9Q
A/VNQWeATnmj/eGRvH1FNO7yx2XgZ/DzFXVTFARW1UmRaZp4I5miTWHY9dUfbvwVyIYbd0x+LkBt
bPysGEf+fJo29Kx2qAMGLovBUMsrE4CabvJcBeDF3S486GEB9Q8kHOA3GKejNt6JpsHrQdQm5jlA
tbPJdY9JbHsnZNd/1M+Sz/zFb1pdGuJk6NgaJp+kLZ/QCxETpx5MCyh2v2vrryIIGRto0Re8bDG3
CB5jG56bGyTVH76EXx+7Y5ommhZ4ltrGLwPZIEqT0bMQ76Gfdejt/WxV6X65+f1jf+upIy/h++gl
+Misye0vbk33WjMx0pRbCydvjZ20NJ9xkWSxjPoP39FbT/HlqV69YLThQFwA+tth1uhf9Bk1jz75
WuE+f2EJ4Okz7JY4mq9/f4PWq4SAenkAuFzHksJn7usGeY5S12OI0O1Mgb5RhIfb3s/1YxeLnFq+
VKD1b6Nk7q+ranxEuDnZzDWOabg6XFSaSBFBdKzNiOscjgYmDngi4LrNLfY6HsDkAc7ElF7VDiOy
ARelTaDF3xrEznZaYKL4PA2rogm/tYa77Of0rvEgzIcpCm8GmPYrD2HW7t7otU82dJ/9H+5cPtBX
n62l20I3SMkI85fP1mtD18RVoMP7uAOmOsGa68DSRiF3hfPMfadjHDIC0BSD/4inOdg1e74bi0Gs
p8kZNm7xgKVrTZbex9REGBeVV45rCxDFOozBhg98LOYwQFfBGmWVOeWNlNGriBvrWlKJTOvKMe3k
emq/QJrCwAPvo33wAYs//CGT/kozk/e/v2XD+LXvciydvks2Vg7/Xv1UEz9z08WBTlDWIt/0/XIc
6+SfqaTY0GL3k5Tpaumh81COnPaFtD3SnG8zVqZ6F2+rJdGuwvJrkfK/jo4XKIU1nhAfowBDyVh6
+uBuvHV7h2RB5+Ktk4lHvw/2vv53onnRUz5BAhyFhDDUvbkyac26IZ9XdoCmhd7lx9xvqZ1rbLOT
/H4aJP26ekJE2EgBsQJmQRYNAHCnM0ZxIOYdkwX7LCsSJm5FAAT74T6sxidvOKYTqrdl3sfr0n7Q
defJc7KHJnGcve9qgBeKHig+4swlYTLkIRBdGtBaUVnr0oTo09vxcwwtQeqOddOWJNOThY1uL4Zb
cixk5Rnde/P4Za7MClGtAsPFsM55djA8UpCJd4Liba7tMc96tHUSRRSebsMxPqatjVpQ9QSfB0FQ
O4NRPWQYREB/xEE1RbijgTsxaO+MUiBt73+JGudLKZo7x350yxaT4dr5ZBruI0SyDyIHBED+/jIn
HXmBY6970XkcpBn6Jzf0sDxCZXEHbA3ysAEBBAPO2yya//BV/dpw4QJC1EpTTHgnxKuQbsLZvndG
fkc9CKUqh+s/pNhOxtNjMJFsCyPJqMHu7Pff8ptndeh1Hd0RsiP4uWX2G74Of5HeDvpza6F0WGaI
N7k306I9NXb6PvXdD78/4xuxj0eK1hOGb/i+i27Xz6fEsHYotKwn9rJRyijQCpqn5KHRunbTfHbE
gMgAXIlOk1I5y93vT/7rDxcMjCnDcx+FMuu1aXbYk08ah5LbFeWHqjG3yWxql/YC76bqzAMjZaF9
1UaR/+ExG8CEX7WSnNhGEo3sM9bgr99uDrKXoSnP2e7Fjc8vbGPlOaD9EH20tIg/54wZVo6kgGXR
coN/HVifIvvsDs9Y4hh/uppfe32uxiOBTbLcEIREP78CrMQWw638lvQtUZAum42wUkZVOCR7sBmy
sTVuWqHDNbHL2xQLMoCgySaPxsfSNYudk+nr378Z861XQzxMYkMK1JHa//ma6hrHFaql7c4Eu73K
Mm1TyZIV+JjnKpy/DS2E6LYuA6gRZki/l73PrfLdLAL9qs2Mj+mE0SYupd2BEvBMkQx2ncBq+oL3
uu708NFIzOsOV6QbQpFhh9xv0AX5dQ2sLLJRowAAFfzhMauw5ueuEb93Aarc9yyfsdqrWCS0ETwN
IqvdCXvxd0BAw/7GEEG+KajSIl0JLmpIqK4Plo1/VAZRcmlt6C6O/OHnjNZa3f1sLoQuLkl4GFHr
saq6teu3/mZB7EvAjtrqTqGv0zCwLnvbe9TNkoSei7QQvF2aMP/Kn0S3d+BZ8SovQ4tudQL+F/KM
yhic+e/foi2V9n65Zd8wUM2lCMMI+ue3GBgNzrTe2O4GJEa6KNpHAlBWBL5oqY2roUM0wInsy2iE
2tkXIGLL6FsSw82JCPiHHtUxwnNYQsGE22htknqxpITaMKNklpQf8qlG/l0OZjssG7vsb80bn5oo
8w4ZuO5NP8r4B6f0vGoQiXMG7BbNygKWlh6AuYebKmjxIYvnz0uL1maW2pRQgtaC2dg+jKX79fdP
Q0V9v3sar35nY5eNdljO7S4EmEiKGc0UczEaivf5CHTUQ8ImoBsdAQi5xpCsfLMFBSGcpyHpbn9/
Lc5bLT0BOJ00rZAhXjd93oyJ9+z07c7PxbAbbW8+2mb6vg+gBdfGfBU7SG/BwJF4AfQw9cy4zacy
vRU+IoN2tl+48KsA0/YLp4KX2hbzUfg55aBFgwsrY5ykwFDOTv92TA4S1+XnzuiHSz8k/RXUOEry
MB457GPjYf+9iCBbRQOsIXCkxSb34m9Z0WGwK8xbtMMC1OzcD3nlYNDgY4WJqeO0S8EjUmJC4oQm
yrNQEHJ0D8Vbv0c5TH9v2cFnNLyf3D6hb6/8jejq932Hfh0eDVdxjWpME371jCQ7/OHZ/vrRwx4x
qDC6jgtd5NVrpuIoZF4VOV47/QzEqlxreEkDmCSm//2Z3mgkXYawlEZtwVF1+ZJfDKTaLHWLBlvI
Hbbe35KqXuWi2tN03nmAJtHRp1aUI3psF/bj70/8RshLLsz0fNO3bVforwfOdQB/WAQOzXPhbPoB
Z7Pem+zLtGu/mJagIuMFa2H23YVbSB/TEGPLHHolmAGUzFJo0JXwvtrYu+2WanLx+GySDUp1gYv2
0+8v9Y0PHbqO6WKyR3DBwPbnZ9SBzjYDnIl3RRTKkgCiF8nnQc/uJg05tzj+1oryT8ksFbS8+qWT
8YMMhGGMBeHw1SfgD1o7xTG/LmPob3Q0Dmj71wLvmMUVV7gXdivTbaut5lt7sgzvzMC7NFvcSUc/
DZCkse8mq+nWUdQNmIIRaC7x/BgbIyq9fwqBfh2v8SIduk7Be7H11+FX3HcDFDrapNEru7VeCejU
KfIgro62khMl337/Nt78Yhkieb5Buo1M389vw/WTNMTsr6VAdj125rVtc1azcG9onGHJ8/1ikjBl
a+1PH+yvI3IPmhfBtC1fiO3ZP584aY2wNOyq3SHb8B67o3tDMDoMIkzlo6m5ZbhC+YPxZzohbeSG
4KQSFBEhFzIOD8J85cHuWFnYf+peelgWCqO/fzDGr0kRLlAweNT5MXvO61YDf0xnidqUX5Rmf6ZV
oWQK936bVu0148Z/opjoeLC9Laq9F56Y0cZEr8pGS0g0JlrhSfYN48PvBYP/mISy33pfUrhXQGlD
rv71h9yFQ2Bahd7s5j5MtnpOgYgSz2XWondO4VvctB2KA/iy69tw0EMKztUlgO9o1Sdefjfnu8J0
4gdrmv7pk2h86I3wHgvA9iYsjr5mLcfai24WWpqr2q973NqdYhcTaN4U9At+Ylx3HsU2ZFb866Wi
m4DlDhNMn4H7u/7wvq2vi4oRQjyR4blsu+5zNjkflj7DN9NKxLNZh1+XOkaq24h2I8Kx15lBt4bH
b3VF3bGtiQF+/xrfeF6e77oujbEgljZefd+R5sWzU7j1DhbxylriZAOLbtiMBdpmZe88xlF/72rN
t2T8YxL7jVgLqWPKYTrkQw9syc9feIx6J8oWiPC5Uyb2id7b+1gLIA0FVopVvGtcjoicDEM+wiQh
v2lZsHKj2frvx1SMpRywOLIa8UvPUBXV0lWeXWNrMN82Nnosdarrm3jEPU5ExufJK4ybuSyuEtts
/9DWvzWY5ORkcxnECHL5r37l5kL1GdfgetcJiNq9BMB75d9JFYZXeVibm1jzC3D7kGGGcFtFmID/
/vW/0cpAC3V9jDhdw3b8V6+fSKno/MipESpcchhVl1jzJV6L7nGSm+tG/+MdMxR6YyxJhI3uj4Ar
atGO//zePZRa+nAxOOeQ+3+XpoDxX3Xu3UTSZht3zUNWDNnamGr/UXM8nc8w+GphEH0UcP124RT4
d4n2uUj0aNPnc3gxxjGOn6MV3vVmd9UaoInDEivcTkDgR2pDe/KCFgfdxrkgTk6vtHQSzy0pplYP
qgczyt638zCvUDFIPneTTwG7ze7bLB+pIpQOPaDOsLeY4qeiqxACrRCYgzptvU9tRL3wi0X6ZkKN
jzHRdWjIA9lG8BmB610yrAxT19+RzdEe7YAwUozOc4x/5iXpr+A6iDNoKaWt3Tn60NwvZpBd9KN1
T2Gjfuq+WSXarvE0uO8967lfjOSfgbx+g0xO08ePghHEfTk62vXYBAOl/YIxtxcF/rtE+DOin/Mx
6uO7BVzRc1sYMTKXlv8BuABYD4FARGfa9m3hZ89EMv0lwOLlZjJ1UDU97PHO/8QgKL2ujCm58hbE
Ieghi+dpTh7R5ejXOf6kW9/o5o/Svjyfu+mzXToZbQfCx5gCoUOnZyOO9n35kMTii4kawRc9Ne4L
L/vY5bG2LUw7vp5FH1/3U/e1mlHTjfoRP10vL5F4BtvDeA8YZoyzDmqK2dKgxdnMF4mRw52Kh2kl
MghjS1kR1ffZ+05L+p0hl9QqES0eiC07X1u6iG/o2eObriy7w0yaRK0yvMo5dJ65y4p4vErkpITw
dJpT6wIADe0gyVBIySap5VyRenSv1Nx5MubhsKlGcnKeU+XbGcQRaIoS74pxjq9DeyLXGcK/C4O0
PEYTIhV4DnXlsRbNp8nFnh3KDZJ1GFdJ8k13WPI822QZ+kbpEC63Wtkst9g+m2VQ36o1VP7m2zhL
7L23pPuyca+6InDuzhN0WVYxscqNyNto7bQp3kKk3/ct7q7EuJX9NKVWhClHvhu7HtLSGOBElzKk
OgDVeZ55A9tIiBDpOyd4sL1yayD4/F6LyvLYRoxlNMJkvaq0d11laO+msr4fMnBWZVJodwbSqosf
IyI6aRZKO07wGOLHeIjaFp9SuZgT4l9L4W0opJfNoOXaxSTS8Y4wAU/KDH1b1K/uEDQROtQq0NL3
WDHjaaRN2eVQ1cHKQKVom+hucm+XQ3JPgmnYTDOIj2V2Sb+7Q3S09Hg4gifGCs8S/nM2J9muKiux
6QozeHYTUOgFuiDEVqAK3Wl5nm00apJwWK4LLViezTSHDGL497neNM/5p0yutNsou5z6gh9DhTwx
w5enELD0g4vmYSMMRGnnBk3gFIxOtVjJxi0lGpIh8a3bxtatmiN0HRlroL7axltj7IiRktlqrkS9
iK2o009WBvRdeJ17yCNEHxYoknYXlDcDwm4rymvNzkE6M+denmSO8sJMPXEROeGwTQrLeNBzXHS0
4Q4EGCo1C7ftD4GPEGLhrvXJEzsr5cSgqrP1ZIzVtTaby3Gq2m1r4jk7plDO+uC+G4b+UzjZH4Ye
M8SlKG7d0bRuypbvpDRxrdOavLtuMYex3Sr6Grk5aqV2CByx1OttGeI3ObTgbZKiyx+WvL+fvcn9
mCdesWmHarrUJq394EzPjgPox8KKwKo0EsdFMoCurL2PfXSoIYJ9ov47badm6fatFqYfHCy4W7ne
tYhyswqW6jDRrFpe2T65AFpWZmPO+x4Vn6pZkudijj/RkGSfCrB0WZU+JGbZ3Hko1T1HCXzLOH+e
+rG/t7z4OpqfK7s2Hr3GL28BbT6FeIM+wTRMb5JO+6KWMjuOr4s2Q9YzKEGxFhpvg9zrPZ0M3HA3
ePDlZO5skJTRYh8zSqDrKkE+CKWbbr2QXNpXpjE/+QEaTjH+XdTbyvkps510kwn97wnpm1WNe+ZD
P0XGtW/H75p2aB86OTGkN/NUQpAKQ+xRysEh7Yw6z2EsTGpUcjHpu+QhLip0dvRPvrR0rb1J7EfX
/wDID2Xp0eW3aKIFqtlib4Rp/Hf7Dy963A/aiDjO6Nl3gSsYjzvrBogUgs/oYiKB5u08XAyti7Gp
NzR47pWjefjGdTGevXE434ZePd+quSEikCnTbOUsaPrP0PfvmgnY6wRt/tbNnv06DAEvSrlR6fSn
S+O/yvx/XJ3XcttMF2WfCFVIjXDLAGZSlGXL9g3KliVkoNEAGuHpZ5Hf1PxVc8OSaFuiGRon7L0X
Exu/BcrnGR5cbYtrb9iG0KZAw58c5muFTAGC+w1RVoU8ubIiiLDLw9045+uhEHXEira7k1lTkH/v
+qfWJtm08lzepf6S3p4Xu8blT9McTgtD1+X6vBHsDawiNHcmHO+zG7ZbUlDsgxvHf5asPxE4V23z
9rMx9IcXW1xzmLPxHziFmFAGnPIRHXW4afxpm7nInC2T2HtRQ5epm+poz8te0UashAspS5PT5Mh/
WVG8FkWMIrWco2TJPo1Z7RQuA2GM7rbuXB4FdZ+eiD/3g/2CmXal4/zcpd17j+I6ttW/XJ9druM0
MOupd3/pzHs1jbncMP66U85v6glJil+QvjhrkWxaakijcs/B0L/bc/+yjI+tsryVPmyNFO59E7so
SXzi3Ir3AJQlQTEfZDfu3C7bTfYx1iHHmvGFTO6KHPLf0hO6V5MYYCSk+w0+yd0KsRwxgnCmejZM
dtLorT8sD+Jke6QZyo9Ws/wYZu+l9fRCwrI8FGo5OHN51/XKHWiZ0HUeJlwnq5ygYadedl1mbGdt
74oEYlHJytGfP+k47xKTxGb2FQnG0mUCWc0OTxslq+C/JWtqZVAAutfj2ZPfi6IlUT8Xr7lrAsTt
iFi1NKlEjmBeG1dEHGXBR2AB7MkyRMoEO97rMH715qXdGNNs7bqcygQL2mPI6K9RVfPxJCEwh5O6
LGOPA7c69B3OJ8fT7CaNWzZNf7LFi0QDycJUM/8hx/pdS/PKqESvgwAghL3xF3rPsFv+pWOGBlXb
B/xC1pprkiYOkdA0pVQQzUZ7sQusXChCCGuVzoupDGK5RZmvNQH+pQ2CiPDTDuGPFrxVi6qUW7vI
u22btteRaLfInCyFGFADK8e5vUka+yoM+ohayQyDm41Y0eNIcP1Po9dy0wTOl1E7hBKLhhjohUwr
vdzNDprRYAn7EQC1dW1SroqakGKSRjKUoYSOJCkpdpr8r+0DukqMxsVP9XCc0jRbL06ya8cGtmj2
HeMdIbq1ACVTfxHPjkS2gldYfQZ5/uV0TbEal5ogVCoL8mxVVFS8xq7ufmDN/t1aEoGBgkb26t4y
g2V0EmrOOiwJYAAUuX8GTzDJVNBNjLUk3DkMItzncoN7ubzoOIkW2/uDiiMhQlUUMGVEsmoHzWUX
voCV45Ru5/7s5G65yc3pp7AMY0d+201J7RB1hdzBasfT0HBdkto/VHYGf/4BqwfoTXrh8FFzAczl
nN37Wd10jo5/yFJ/U7cSJec4TyAy+KojXEsl4XAgmQI8tnJ345LIk5yc5pT5tLnMGYUl5akMXAMp
SHoKa1iqrUkwapiF9aYxmRkHeb3RgINPwZAoVAYdtrNGMIJ/3jnkTnuSfXJ2pjHYsbtpTwR2MVGU
Zrsxw6I92fQ3clWN0t4NxOT7j1/YurM8+Z7P6Wnhni5UgL9YMRhvIGY+H3taTY+U4/yD1UB2ypMJ
GgC9+6rOumGjkfhzXCXmpjSL7iQe/NG2esg+1LRsdRZcm6LY2wn2CsLB/uoE7AfI5Ra0wdCQ28mT
UOQsF4j2EGxRjOFEEuS8b2axS1m2o24nhzB44NS4Zq4MmsBjoDzkzV5nbIJw2MPfzlfjGJtrx7e7
0/MGZmHkE763V4bYTuQ6HFQvXCRqVVmvy5T9f0s23CkTxrsy4jHqHt8976IFP2e1n28XVZ2ypoWN
VqX1KZiW34GgWHIGhGUMouR28LwWLflCIkT+eJahJDUbSy71iYdXH5aYzzwpmoc84MIPb/nUE3V7
Kh5fWWO6W0Ta74t6+BnouMHnhgfnedMsRBm5tfWjhofEcULc9PP+vAw5Kp9fjiLfMqbz9209J6e5
KNLT86swXfYGhIUlRvrfuda4J/9v56sWKKNW7Xsquyn671sjDcsTbykoOo6AtpzS5eErLI0sPz1v
ZoNYwql5L5uk+u/uoAePVntE/Y1YPuuod52OXiNGADgMxlERpUb4QbxlmQHkb9Al57i+Og+gaup3
gO53Qa0Iv6lNYlMDrmuWz9un7B1jb/GK43HIir1FB7e1R6TpS2lsssAMLiUTq0s5EVKch6aMWkPa
fMhx9Tedr6Ik/VwCKz4x5Ht4BqBAKVKkvdaMRCxorp2AhI5wISIpCFYuuwejpVctC/NjHDDekrMA
JcQM/5F0Sg5GOm0LwH7j2AP8CK0Ul/jDdhg8zfHPL5fMbTog9jgOvee94TMPQD/c9s97nyEToiWu
3YkZVRiE5S6mme6f9ztpbfGhePxr0xsCHAHPu583zx///MocHXdNcg4h3Y/f/t/v+e/2+U8bAx5J
NZDH8t+dz78lnw/3+eV/3+PS2CDVx9Xw/x7b9Hzwzz/+75GQi/Mu7MX/7yH97y+mceptp8l9b2xN
9MbztxaG2Hdi4jKd4M59xgk9vyofwUL/+/b51fO+/+/vIeUoo2Govz/vf96MySOj6H//1k868nem
9Pa8C9v9slVV87fra1rlAAh0FRLp8Pz2fzdLTiPdLC2v9vNLznSikR7m1qB0jiSGQXMihnEdjmC1
VdOeSeZzL2goPUIcRRcVfV7tpsqKN3Ly4e88doFTPrtrxHFfU25hEUosAGqV98GFCGE8h/OuUOkB
qf2yIajJeelnqyPspp4uXkAnTqQALiqGM6oLrZ0ryfIYEVjZxfhZmpO5W0gNJhWUKECBep9tb2b+
DWhdbimjDvrsb5X/i4qNmHcO8hWZpj7WF6iopsvZ4xXlZzf1VyXsO4IVZJ9TVm7iNCaPmEhXw1uM
CJzp79B/EZYZNVP7N55Iw4/ndtj6tkX3H/ffS4K5jeFBH9Behm0lO6Rq8XZmKL7VPeKiemn3tFYv
ywzGJdRwpHA/YaK24dv051IRhx3gX1qHqP0cL8Z6404rZ2QJDGR7ozRGDO1j96vK9m/2bdTtPXNj
eyUdh/opAVs2QVhovnpX4LvGpMX181NrK96lPY1HAPBQdy5ZRi1dBTyUeEJhQWPHsIgZCxMxksKt
nqbU0FuraYJz5chf0wCHrH6Ni3bcqSQINgwjwxdfN391naeEVbX/ZDK8GX07bwdzlOusnk4JGK0q
j4xK+byyD1niAD9bpWpbtQAimzo8JQptQkZtZNUjri3706tja5/q7ynyLSgvlDMyi88G+pSTNR9m
3aBGgsIXhr3ckm6K2Wxoso3ZkqlF/ILF5fmay3+Nm0zbjhY4ssSD1iAa4ukziyBX82HBTxROGGxO
5Zw0a6vDptGpgrGWVVwNUjj3Xbx8onEsrr5L5oCrglMF5wsdmR7vDsKzrJLvRim7k+/COh9yuJGW
2zaXkmhYgoDMw1xke0ZPPwwewom0ZnSdsWYNGJMsvrilGzV+Hu87W/6hu9UbdjjNLvFtfSPO2Bwo
+WqDtbwc+mRdT74idxqKiCKLYGdVPg1hQ+/OCKzaKqYD/EH2RkMz7zLWRKucvewp1nd0TCGVCbUB
UoOTp7zv2g4ImoWDYhCSgCklH4AVLQjq1xlJt4fKq+UZqxVXokpSBxeMbGOHIF8miaii0l/457jC
L062cXKlzj3zoS5AmeVWAYBAkaBOH4Ofk0WscfC3aAZ1a+NdHqt8vQj7OiRMGLrJyPaF2VxNC/WH
FhYUrxQsQT7rKvJEF+7QvpJnW7i/YQ3qded66SOuzrwOLHBpK9aLlb07E+LSrB4E6ew0TmlDkaoS
EASEJESGUXZMPzJSh/DpMcaq510jhxeiXNU25YeEzLkOAwnFrtmNvGvKYDtDLRjKwL6WNmvhwnQp
7TEPr+OGg7k0/zw0YNJQFCM8O/R1TPTL5atmlWw02S+jkV/DOLnkEmGBo5L3QJQg18JYFCUirPgY
8e/Dqbe3hpV+pFkcTbVot5Tcj0BwAvrSMYUw5WSkLNfIOYViJ83c74zOKdhIBNtcOt04ctU0A+Jr
ll3eAwqJ7fFfljXznRMQIYzGzKjaCUx5kbfkHehirZbKOxh0cxaK71NF7554bXOyNAWYY9o/XIOo
rApfywGzMXG3ixFCkotP7ZCPmyTM029Ez/+LxaWR1y5nj2No4TwmwfnL0ljhJW2cdbVAYCdCnY/2
41M0Ou14aCfr5ieKJi7UFTtKf+c5M7JMCuVL+7jBRJu6jObq3j/2fujujFadu1AWl/9ubM7G3gm/
4jalwGIJsTXhI2X0m8xSd36bnpsamYrI8jXB5FufFSDDQYykYiyGU4dw/kRDOeE8ZH9RJTHgJqcm
pq3ipHpUk/ZOqOQQKiYrdlahRzCAVPXJuK19n/CjmvCjrD308aAIgf7jWiDfpCMz1uSpvfnR6dqL
sNOxFga2N6RBGhFLBTXB5rQ25pzBUDjuXXP4M9dLevBjzc8CAxWHZKmFhK5x7zYgHm4rBztZB12Y
rU2/L0+ZU8D4TrPIy5LuY6z0h20C9sITu6pNwmXUVIMC9ubPxnYOs+fs5mL2mIWCgVOGPKNy3mkq
2BcLik1OL7MakG6u7MFBXaOWn5mduFGe1e9Ln1/SmKVGAhIDHK0weLth9KiGZp8w9YpQXqmZ3EpO
WZyeYsu6+RfDxgdzLUS7A5vBmBabbU6oTnVBspu9q3v7YQfnkxnyMx2Ox1vL0zenN8rUMZIYa1e4
ofI1pFHCYPLvjLwxH4XRUDu3cAHbkwuffG87K9e+HK+wHjoqhjDYjtWjxwrK+RhCX/GNYXpJQRZj
vsb5HtwKKsCkNNRdOfIjK0LedK4uLlPR/SzaHBYqw5eoGXQkmJptqZOJWSZVfqvIP4zawrqkLl1I
A95ibMbiRMAgKwMO7Q1AxyUalcbnN9nbmUn9WqB+vnUhFxdHv1pLgn4uh1JKwChzJUls8fwLS0f1
CiXRJ6seWI5fg5dpGHlFjYuALegjCHTDQhh18W+0Erkm9gDmS1iw4Cmdv2UZ2jt3VJyxzLr2llri
be+PgMg6dWAuMx/EoIpTp3w8yTI+YFyFJx5Mfw0ROqe2z8MzSSLEA6KpRI1ls2ybCD720f1dGQXA
ry3btTXE+Uvr0sPGpOlbYTMFWO8hM93JvlsIyxL2PhHEGnDaglUT3mTvcW6pFyd+1cqpvskyAaqT
2C9oFOpvaOMfWf19v7GGX2qI5ZvI8+EypdkvPm7tWx9AmEZnApkw/rJ1Xv3MBt2eTGlMa/PxLco4
oq09uzg6ID8OacmMofXJLZxG68vIylMgiVAPp41uhf+zmvFvIgJkSuLTq87NdMPBr7A39PQEjJJE
nOd7227HDaFEy83haV6J3K0OZU0JOfODdqFRRnOb/haEU5Z5oO/SS5MrO1OgvbJ6y8phzwjKQo5W
fpGioNfOoJIIwstX0d9woNbndvzLQKKDI41Nqy+RVqZ1eITg6eL8dUgAyKaDaXUDny4T+4Yx6FPO
Mgt/b7KrEPWw26LsnFuTyCg9siSheamTONs70uNop0wRD1qnaX9kwbAVs8aVXCYP1HVMgxv3v22n
uXp21VyFxbgwxgN/ECT4j3kNORezUjEvkSFT70XnYgfW0zuwtN3rfnwVrughFypsqbalI9nMT1zB
KouFf0C7l+4c88HGa6lhx/qnslMCERleoqoM95W0//q96RzC3LlMDmMEZ3IIOBjUznzEvZA8PpBM
mNLEB+65mpJPrHUMRH1/3Bb54m3LetyVZuMdemJkIii+sAgGgCB+4nLBjeeSecLk7iFz+SRBAJQY
8xv4B3gflrhnmYAZHlf+qpK5G9k1ExGDFRhCk3nrZa6zNsdu2C+qjA9IeQ5LCgGnDEpkVZwUo/Ii
h1HVRjQE5apCQKSN5x9pa4mTg2NhVdlImdOpCqM6UOV66jL5zSrB73qMlBvULTvpAUJiUQUlD73j
DYwwILq2g+jJ4s0yuwMn0oT0w9MMPnT6GrhAe5BVdyL8tNxYHzRkNdE5hNTPGUXfmEu8zwGXF1JL
oyTgMmpWrrG1XVIVCmOOqqGFv0a7fFoeQQm5HbMkENlvmxHrwQ3C38kY64sSWyvN05dkwixSDoQz
s2gHIJ75TFQk3R0drdqbiLWdqa3P43xEOE3jl3fkCKZC7ZwMgGhcojj3pkNcKNyfnT9HAIOLzVi8
5HnrXxXUOMQn03ezAwagjHdrYivjq3s+t3FkONPHTK14rhsaT4Zr5yCPly3pQw1QBifeK/c9bgjy
MLLY+O2NIIJr793KP+RcxdtQTPPZDXRwUKR32UiYuagX6SWtccBYbv29qqfuEveF9arHN1nYGCCQ
JVzSPCiuQKKmNaP8XYHg5F7BmIW6kHkXXV5FQC+XEE7KKvyBiKq6/h5TwXzNpfKvRjYzwRaIVz0H
1Whg8P6VjBcIUlMrv1pwEz1uOjfpI+Uv/oqyEcameWftdSbzY5+optirZXmTaZ+fWVHMr1Ce1wR3
02sMOesn4f5sSaq6P28Y2+3zwv6UjcPyziwJHVN+tqZ2xwyUzG8LUKcL1wP96mqTNKz098iYmKm1
ZkOTokrzjbC7LANMyXoy1AY1EE+rU98bp8Bf7w8jo+GBHftSOmSko30O4PE8sgckU7lYvZDNPIgo
RLu4dWsoNL4HMXtICX9w0m7bF8FyqhkUbzPbdFY40DmlDc06R7BubkW6s+Z4vBfoRkaWlG0+BQBH
iukYJoi3Mzl+Zu3YsjNa3G37iPcUNKxNRt6TTltstRXZmkNqJ5EFomi0TkWZyG+1yHiW1g6mpfNc
4v9w6jRSQsaPQEbq9zgN170RJ2dgJi9F6mR7YgUeE9B57TnyJ8t3ThG3zqIpz6uNR17RzWlmAJSz
R6JoGQ/besjVOp1ZBlniL1pU4yBSGewmi8TIx8D3eWOoMVzLiSdGgje+V3OzJXPIetN84o+57gCI
D6Y+zlnwq46TTwPz5gvBJEgla3lATNUAsXZGSsZabpcCHOQ8OgOcN5vNceslh6pPprWq2oQ4j6Hd
CzmC0vGY3M3zxOw1fez4IcYJEfV53O36keqwzYKfS0dEwNAge3dGdSI9W7IUqX9ijO15S4A5TA3r
7+zCwZrncjz29MS73AraTe5Vd3sZ1LXS2XSL4+Y0z2SFzJUjoppTaFePhbnRHjk4ZAK9z51hcUiW
3ZaYoHQdBzmlUD76K8lE4iaSP6H91fqaXIZmRNfnlb8aA3/o5E75L+bqcFR4i42ud6Cx9ji9MfyN
qdMiGXBUlFbjW2Xl6kJAyiKIAoa+4q0CztEDFhimA7ui19kej/1bnaZyE4e2QzwYRAfRB16UFf1w
yOE2rHrSXK8EWlT+ZzDYiDfbmOwIMb+5XuUehn5YBWaHWMFGhAyVi1e07+k7AnQCA4I3pDa9INLT
gwiZLP88FxVuw3Kc7hEQn02YBWg9QJ1SI3zHDELqi4zivFQYFnwk63RFRV8gykGEx1xrgbFVx+QK
qaHeFJn1p423HdF9a5wee7eX4a4kn3oVh81euhCnyIcZ1hKd6Y705r2upSQIDdF7ITfwIth+yp3n
Nu4XiBj8I6uCSb+IM+fFsCyS5Fpj35jltigZXBERva68eLioyvg1VdNHYjMLqQaya+plBr68uNah
Mebbov3wIo1Cna2mDzaoqSoWmixRW1JvasfOtlzvHx/del1MlYqc6WcOKHokQqPtAW36brtRXtty
qScX1Q1zkjgop7KZsL+xnva9g0Pei20kl4xkqCXQ18lx3Tdsc6smhwGdpz/bwWBSy4yfJhU9jwSQ
jAroWqplPkrY8BDG/VMiIsvq0I4bXb3xa4Zftgj7vRFmNknAtbOLFYwSzTXq2Ij+H/Nwcxc4bQdE
Jx23I0u2smj+sCbzdnMCpmcysNZQBW0TQB6rzDNPlShAkjlD/NoyXJon9rUD7oWToWGXTnX/2hYp
KQNFghxiMNxvff3HJx6bZB72fT1otk2bSrEfHn29wWBN95mzn7H3wuXCtSAYheO5zRmjt1SOlf+e
GmHAeFHWO+Bt06aVS4HYYfIjTsMTLxZwmkrRm5itcwPmcsR+Rxqia47UsojElR0w68GUuE7TzjkT
srMcqrF6Cf2+Odc1eTqqU+rq+9ScXj+dOYSX1RQX4a3MmINkzNayvBWrqevfqKAUb1aYsX7aHZwA
BquLl5/lJ0DQXoF8MyvkFNMqgOezMapWXQd/ebPYlD0mUv7Rsh9o26GZ6al54kY50/574Lb72Hpr
i6U/csId3dkrMN2Mf4bRttZ5TjB55zDeS7duHKZbu6V8SxoAsmVfsuWo/3U07btJ1vHaaD5r4BFn
JHYBDJX83ygeoy6CsPY5lnsRAMO1cRFGbhD/te36FufPuS2D7NlmTwbAzjkPvKtDw/QOVp2K9RSy
fyGLvlsnvSSrRuQUslgL1yT/uJyz1Sd7XpqsivIlXnKu25phUWDkDBbkdHH638wwCNbJind/PMy9
8o+FBcDbEjmvTtCyFU2rdouBn7xP54/yczPKzJRMK+n1CPmtrQ2c7tDWOSwpxVFCHXmv4y/LV83d
dMWMGgJ8ZC1hDXpwvbieTxDsODdCug0ZYhtJAN4hkgwPRTn+6kuVnZJ+vsvaXyeqlecSZ8E69xo2
hAv9cNAhwxoFPN+GeiArGQbNhfsRW4xo3KLnVSYkqvFHvfLERHgkLL+jCIy/JUZiE09rxMiR64Ge
g9Pk8N9zJwK13ZpUtyp21SZh5XgL53Tv+Ei6mNAmG7eNnZ3PsqVIH3SjAJzpbDWHwCDwJmfsF2n3
lzkbwamd+hAD65gdfPfaMGRxDE4cw7gnliBTApjX2rA7Psilenf8eDxi7Gt2cgE81bB+mlyPhb7T
SlQkknPf7cPT84bYq3+S2Rqzv6yNGF5kB3YyL3Eg3XOqnL/UlOZHqdy7iM30ms5tEFlpdvH1mHN9
1YCGikBHhKrxeR5cXuAuLuk1vT3zluw9D5vrMg7TqmQIlsvHeqxP3nrkrBRMZX606+rQFl15TMiv
O9STgBJLgI/dcmgtRct6DwR2kYLpKtF5fPSUa4MK3uNSUZyPcPumwi3WVWhM1AHO99yv99XQ/bGb
rniTjIR2rMtQeGinvQKYeqOomg+TCeN9If2spkaa09456BBALUZwIs4K2jSZdpxIo7vWBQPTOcBg
30LATns7PSqTq+gwAfYyWoHBvCtoBRZcGFaSH1sCDc5I5qKHkH1bT0lw71Loa8YkzWiew98+wrW1
6cGkcye8B1i3gF83/b61G+c0zYlYhfRiAEwHwgQtm0EDXDLl0NMsjXkJF7DH7Al3VcIuZi4M0txo
dC9eWOy6JqTVwV/Oaxy/Xsu49KI8HOyt2/Ip76TNhCat40tlTntzcsNjSS190ORG4x0H0+jb5TXV
JWDtJOJx0JeDG51Bk6G3mdNriGUwBUAS2YlV7ir2lKygpu6wSJdW2bjkJNeuhUlWHqHL8tDX/RgF
WLw2gUmMdk/f1k7ez5LPyktlzYpS4UE19ZtbJY1rNSvYIF7RXcMkIfpApuVl5HOZOpN1FBUxf+0U
E4SAFi4trmnvDuuuFNm5iCUvjwZNoOqS06o2gYY+Dv5A0036BvGuTW8DGkinazZTKpqtfGmS/ObY
DH0XErxLI9cnXkyft1DPQS6luZfFcGEq365Vq7xvscdyIlX2t6amRolHxEe6YDOkM+tvncv6JfO7
rW5a91fAoGWNFYiHhL9jW7eV88OEPao/e9m7b61j9i9B3r/VHfop+mHQyg+kqSjTz8bz9GfTMN8T
oCQXhR5WGLTC2TKfteFBqben4hLY7m4BLfGLy2CNBtHOt4XXpMfBgewcDrN/TQs0JXHSVIDgh01i
teXBYJUeZ/Zbl4WvabXwJjLpzufGIZpQ4xBEyelce8X1I857cdNy0euUIIKGUd6tfdzMxPLjllXT
izvBgzZH0/2+oBpfpeMPfHLho8clVmMsX2bpTPtukl+VBK8W5D5wzsZEUOTO08sYWslVmWbFuuG1
jul8Gd34J8GccxNgZmB8T0SmbRLNaSQDbL68E4e2UxkmALxti6TuV2hpc4padHANGQo9TZ09Gvh4
k+K3Jawb7mRjh20zjWxwgCCP1W8YA4KKvOkPWTMmmz5TxXaxCw8HVdrtXbxOcN6WL3CV6yzQ9Zsb
Ds6+pY9eFXyWF1Obt3Hi+Ml90j3NZcT/mBXNpVIPYYsbgL+Ol/hUKcmWZcnOGBqLq22dIUM+3nxO
hYAkvPdl0txGr1HHQvOuwzHUnQIvNi/arbur3ZUHs22+OcJg/Iwz5xAoRUHTi7XtU3FZYeJ8ByHw
yrAfFluQblwsAqu5SeJvaIR/uGNACGHRFqeWJM+73fGBb5ww2/gOUZUz07wLsfcM/2wMulNqV2d2
tPRYUu+r0JqjIe/tezM9TcFi0w6ld568pIPRaV4szoxNNzT2tnxcRYyS0a2XZCjv0DaNLLBEuTTM
BYf+NQHeew/TYwdDUvflR8F4au1NZvfS6ZemL8tzibmAxrOwfiJMxMBtKQTmrBne6Rf1eImlG/xy
8r5h+8NF0WL8Q3Xos10ie5WZ5fCnnnKki550j5XV/aYjME+24poQZs6W2MmrP87NqUdPzqvC4VSU
On0ZJ7LoAmo910qZkDxuAhZURG4M95zr9ws2iLsFH5i0P3GEQIiKKLeyk54hzPQtfqNOjISGJiPv
Wm6Snn7bWMZxXw7DTuvCOkCzyF9jhHGe2W59zsV15WgiWBlg7GcgwoxkquNoYAuUoZP8UBlj16Tq
4jOveo2DsWUA7Rb175I4R5aqfgYQeQDQyXb0B7ttZHp3JnueW9zsCsFd1R9l4Msf1fDonkkXUHpv
YBu6uIn5PWah+dU4LZdAX7x4A5M+3Zn8VEjUV7ZC92KkGAr6eN7OpERtmqG6ErmXUT/RojeFNC8m
s/5VUgzfegTKPK919p62jHfaAL/YOKvItWaHjtZaC4pQXWl5kUVJbiiqTPZQIDOtnJBLVXl/gsRr
dqmnv9lGclMpgtuhqGHZex1NG5zFlXLLu5hBp7Onb9gEjzlzkjLe1yXBP9qd9X3EXTLiO/jpKQaf
RZHdLdyGLEpsb8VnEpdHfMD9F3md7f0b8Cl48bZomE09b3Jh+Vc3cc0LaUwbIOPsg36WbqtOXskb
3ipq82evoL3qKg1Ozoi8byA1fVcaurrILEe7LcTwPeXNzbC3+IGYKt8xPqSlWhL/ILvEWoVjKP/O
rIjmzDLPaU70gQxCcbSdZaCR89B3dqzqncr5CJAKfe8Y4VANCPiUD3q5KcfpldDf5mSA050YB71m
cb5EskaoED7nVTUa01qmDrsbxlee6qpzMH/5vjFNG8dB2UmoDLRE1xp2bf9wHWS5810sY7rObA38
MdbO99Yy/++3nuR6R1rcTDyvHvZmgyy8rKcKmuWMWaBKfs+Dk30v5Wsow+aHtuPkdXRGNBd5fg9H
2CMEH+xkGr8x1ZnPnQPGvbJC/17UcfrDeu4iIHIeH5HzIb7Pt7Rczn0ofMYpxfxWNEzaMJmdVIkI
gzbHOZGYT4sRqvbnErPCwlwAJQBo004pZg4hajaCBYYwKgZaaIEIu37Iyxehph0czQB/SVlfxYwP
EkTssJqRmm81wYIR210UlaJrrnZTfTFqCHYtEcq70B6dAxU5HwmKjdVUseCPZ4Njhkp3bfbTEg0h
vSy19XzxKPjXkNc19Z1h7UPL7W96oeWVRWL/AAH6ox+C4ZUH9jUrFW4W5CFbsO3jHtx2t1J9EZ+R
ffdbtposWGPl3QoUxUFBKv8Qn3RCwVt1wxcvJwPCpOt4Iw1OBA3mcSm2nBc6XfeFtnLA8iNOlSGm
bT810FffZ1EVb21iqDfqt2RlGmW6gy47rMeaHntc+uUqyLhlVu6/w6IbviOxpcX1q/nOase6wo3a
DIWfX7BwCDaQ82/l9dbleWNoi2UPHkjmF9zHmmyv2lDvYCyfeK3KI2o96zUWx2wYirvsYucUVxNn
mkVb4/nO22J960PDfrc+ym64Bg+wb2rYyY1EkffJC+WmFH6Dvy0db8+43ipYzjhg4/BI5E3urhbm
BlE9P9AmGF9ZE9f/h70z2ZEbSbP1q1z0ngnSaJwWvfF5dg+POTaEFJI4j8b56e/HyFtdWWrcSvS+
UQUBiZQyM9xJs3845zv6RlW1+iIaHPWERJrYVM0S9LK4tTL9FntoL4e4NF/RSYWI7B6bjo4ktg1o
omZXn0OVXx3ZaVcaBkRAIVjZYoprIo61gyr55oGmvNqT0e5k54BQdLp3Ogtjj3HMPDKyC3bDYGQb
b8AzU6dTvvbQgTI4SaQ90KqGzloEfgXCVPi4zeqXkKn4kmX3t1SK8Hlqb3YTQl72rX49qfZnVzb3
sTTc1SCL/gyp4tAVpgU8LngOvEo/tlkDTHzUphX3hLvthez+NFz+b/7p3yD1CSGdvfP/f6LpDqJ+
FP0L0PTPP/KP/FNL/gFWkOWBKb+gpf8IP7X1P4S0Jfg/909s/n/xTIX4AxihIzzsfdjo8fD/F8/U
cP/wkK+5rLYZfM7u/v8Jz9QwZ5/uP/kJEkCOC9UCDqiNkxkk5++EQNtLp9gKxKNextouHdnGasQK
44AyzkmUaK9pPoHW7vMjQg/57M58DeHVI5lMzE46Y3pRTLNXqAZ79qWEiOkTSe4NC7EmAVesEym8
YN5CHLunAIg3RrZmTrzvW6qEvLK4LlwtP2HuekINtQHTtnNkozFKQUis+2m/0hhGcDagbBF+s+bt
1nbou4D89wpe8GB/uN4s6DEgzafePFRzic6JGr1cjHnv4F/yefc6Nd0IkMkXuk3/XYRDsknc9qEK
YL9MeiM26K6SRaNi99y0AW+c/VzlITMw9VgVw07aPpsGrbGOwP3WQxvsptjE5BM4rLkY28/qd0PG
6YYHo17qpAJC3mcq7zvg80LZy6vq+k+F6lIbwWvXcdlus7JvoQ/b3xtrfCUYr0aFwbUn65JyvoZS
xFakr5LsYaR02rtqHtDFHvkzTWTdgb2vJFkGr8r1f1Ul1ZGdeIDZTLKydYmVImoJBM+MVdInaifo
+NYsyPMdRfEm7vr2YsngjKCm29N54Wqx5aEohl9fnRyC4jct0m+qENM9Y1eIT0kFj3lUbxrHHtgD
yPLc1VQzokzlPs71Xz0/4xFx+GfcePalJgSAmTDb1kBvGFiwsqtI+mI/EObbsnCqW4Z/62/84PZs
vv7tQZ5hALwcLMxdY04Z/iuhJZsk6bS+sh/zivgE3QfRa7bWOhzSkdyozt9jS2gIq16GWRp/AG9a
4XolmSiV8cEKhbp2sPpWWmHMWe/Ftodk8OAwZVqpqTNvSORtL3jCp4uOfXSDg1N2D1Gik/MIXRLs
OwHoRo5oqTUu8KVAM7Bhxy6bHYZxWAZ95WzdeprlVaBJTErwU+f1Bm/ZWkczdikytQ1HjYYpbQnz
oyVyyuQbSDb1qoBoe5PzQsyTdQ9LY91N/YfI8mBFSRWsMe7hDjKLa2yMdyWJRDXnwbET9OKpTgsA
9qYOgb/JvMe/HHK3Pz/Z/5O32a2I8kb953+Abvv9E5cEN3MIgU7VpfxvvJfStdkq6WX+6FRJuwrH
WV8WjmsUv+bZBOTh+dZrHoTBNT1B3UWTMWo3wmg+Gh1ES8LUd1WNBCWUbf1ptThqnLTL2Xhk9Ymi
RiCNOUdGFG9iBugLBINoASqEQ6DTCUsue+MQD71FFmdLiRibNyMu9m2o3EM0fJ+B32yXu1faDHcX
p9GtCtGg6pETAkEF184sHQJ69CzKwjjyKeXQKs0tbhSHYRfAhqAabpbrvwRyYGJU5dHBLsEEJ3nf
LZ1oMhagFt97XZ3SlI1D1k7aVronRWe1GsknWlfegNHJLd8jXbk3uyekynaznT6ZP3K7PfW1MHYO
hxuRAciWO2CsDK6LlzHoT9LHfZyR3dFIjdAnEz0BrcAmjEtwGqADlrhXsD6N2bLtsQVG6AKhuYSo
jIWx5x66pPoUsdRA2mk2mE9m30nkLA3kvJuvZRvuwzfHaj8LZhDseP0TvupMFdGjJbsZK8RyR8XB
MmBiGhbhvXE1DOlGJ5ZaH3trvQ10ZgFwa2U+S9jrU44DcRWn2qULyaZCd2IdS9t4tnPs37KvNpAL
htU4AJVOVdRv0L4lO/bU1cILYXjSWxz1CQ2EiFr0l2W1q6CDoWBFqTv2Ry0ENtV0vNITu6xjhSzR
LMnsxLnCHClo9xJHl+9h5OvQpG8qR3MPFPZIRoyyxWYirUfXbXekFY2HcQzOXWdlW170H42dgCMQ
RNq3Akmg7yafTHnULktrccDklDaNfua5wk5G0iLdCBDYGhOmXh5bDhOBQebcz03QyBrEn62hqA6S
6zA+mGGGF7VlooG7fTtE1rRuR4t1o+eUzF/5xcnLRVkRMzXyky2CPCl3eYYk1LNozFN/XE29+8G+
MNjoCNA2Rkk0ryuSXZtnxCNYCggfoQk59AbgI6YHyy5AzoU3oBeBuWWJpVbj5HA9JcHpS+6Kp/TW
2Oqzrek0/v0xYHzhcv558Fo64eyeDfad/DFy04Q3UzP+gsYSgGv8gCnqnd2ttSBjwV6IvPIWnhMz
ALWm/eTJGiEDDhb8XKvaaUmAaZeh5rA+KGq11hNvPA7RRMJhzuuV5d0LqvGS+axB2Ecw/CA8xnqM
sgMSpbJth5OyfFh91cHNNXur1SXie/B8Bw15E5mszaVyy7fBQ1hcTUO7Z0eTbLVgZAzdjOLkBWm0
tp1teNUbZ67CIdHxOp6KqGUWBl1jnQlDW6P0+MloCRtXADIwFAaR0gjLj5OAF1mLHEkcwrRwwDVe
p8NChj7//AEKjYVJkhGpJ/zvzEshbugyO9ZKrtpiIOrEIy4udcS56jj7e42cWqjN4wkhRMsCnjib
kRfrZJYGSgwdDw/GaKaDdsqoX3OyFcyJDLUuI1Uz16xjNeovjCM+0EN+t7XA24ouWHpsDeiya/JT
ELG1Fo2goi0NG3va5F7lrh3oQ0svyvtDraZlXAL6xXCvHW1P0Md2ZreJ/Ia9sdHIc5+b6HlGbMuZ
N1KXYR47RgFfbzOwoQeAE3MAsFOo+UZF1O++NMXNYMNgIQVjWQR9cnLRXxKbZ2+r8R5pXriRDi5H
3dTUXUDPQf1mP5nw3mWRnQy6F+J5s1M7OcHt65cdE+pf//6pteeH8l8fWpPi2dFd2xYW/OQZL/OX
h7avDIz5U+3flT94K68LvKM/Gx+mRqidLsVLWWc7TZuGe2d9xpM3niU7c01ABo6m6pvO0FHL02St
6SlVsCC+MBKF2BAHNJwycKNk9N3JqYgPQ2Nr2GzcB81Kx3c3pwkl1yq8l5lDyp6nR1uJCj2qVLYG
oAoOxZpjbty6W8k8G85VwVlmOvW0mdBdn0TQeovM7n1EZNN3O0LY01jJhDdwWjfKPHcDO0/HPQ2M
zWZIsLPQGqnfLZZgFNF8aXatv3jM8iaHBVFvTrTEMsAU368b3pxbnA0ZESeps3VgclVRq23+/Qcv
f4NvcVoAh6O3QfOm42G0fjst8on1gAGj+p7aU7PGlzRcqpLT8022k3/LB2/awsFH381qrIfK6mkh
HLmoPZWWIZejZNWEDpONs7bG1z8i7WTY3ibli+7r1rFjwLGsZeeRsYDFifUIghRjpgGwW4hCLItU
Bnu/CNKly5GxZPnn7NDQ0RNYHabV0UyeDN0CUua+w+UvDlMX4jgWfn6y8bG5XOePhAep1YRAlLW/
vtek8v+Gamh4M3L1t6dTOtIxDCEcT8Bt/+3pJFainmRv3akRuTGRsV0j40FNenuow07H3u6/2QRW
L+2OtbPeTgPtCtCeqjPwlnQcdZoH3ytRLXtKpjrLERnnypZMW0qnrNZ54hkrkmGOdkAqiu7lyEj9
jFVbnpPMUkbdIWnY21bxK1HfcleoU5h1J90pi40qQ/BWws2RFLWbxs5YoCvn+xhmFmmB4/TkeMyx
BtPbl6Z+nKCFnLouw1DqovzR51klFSO6hmxYoUwbL6nkkEuiTj9qkdpoxLUsCq+QKGJy7FB6ES2U
37dIZRGyID+Mgyh800C+7hg1d1i/TlErNyMjtDO6wmDVjqF80g00eGYy2cdMlQAu6pGD5BAEJD7H
+ImuHSK/BTyTfiuGjdT0ZlkpQ1t6JRoaJKtvMCio5Ol11kNPynzthrBMChXs+sw2VoiQjWOxFwZy
4gAa906jaLoZsmff4BG0pLGyBm0E0wML+UoV9qlo0/YeTfqGqa2zqJrKvpDZiGgdAcPJs6K31lQc
Gwoxa5F8F8PQfHMTlkwN3rrK8t1dRk2I6sa5MZ390TH0G7KcQZ2frtDjEprb4sP+uoFQ198YulUQ
gapLVGrXtDfca11p9cYN02It8RHkqbpIC+OIrtkHErGWhVMYB/JwCgtLqYgd7YCUea9D0HgxE2it
9hiNDxEZxLUdwoQb9dcMWNxzP8xKiVqhcYJpq0uN+CIRseHscrVpNJzIsevcmvI5E1l8rSq6HHB1
G5RGwzJXnDxBtp1nzkc1wCWpuvbYy2hGVvY/HYOtHrplhBkRUbCjYHRpRocw0sJT5QbFplQpAr75
L90Aym8Wf5pFVuyBBX3mvFK0vUJRf3sA/BI+dpmKE9US09u+eTRJG96EY4/Cs4FTiTZJP/Phun9D
SOMw+/0tBhZKO2q4lvU1sPmtI3VzA31B0lV3y6Y4QOkcr0qrdQ6KicqFS+k+2V8GpFxenUSD5wWT
An0zNpB+qLYjfhy2IzYVBd3dYFo1C03ZriP/pmX5gxRx/mSxihLN9KAL/AuRyUIYf4WAr6MkK0rb
XCDIyLeFKJ+a2LXQlnJvf52zZt2gwU1Vvyf4im8iaPurm/g/Ore766npPbF02xR8zRcSRsH5oydE
tYMQjjsT0T9EoqXoXPBMPt42pjPtgsY53ah+ph9ptr/zjTJkgWhPHOA+Sufe2dQaUhdtct2LXxUB
0q4Ko5dd5fyLg/xqteZRGyOf1slDipgH7btTQo+Lk+nJNqpunQZg06pBEJZRwt7AKDNpRfhsTlW1
S9BWsKAf4qfMf7S9+Xfrk3YefDcFocvOtI08sah8TjfdCR46I9PPvqdPq0w3T7FvY5V26+RKpfiq
bAMDzyiSk11R53chJK5g1OO11zqfcy7aPWjRyagwCo4Q2mClF7vcM/ujMZczARELTG48Z0V2XbWw
KJnuDdH1DTOELV6WZoGoXlvjp9ubCQ3dYExU84SLb9K026JdQlviZP4F0LK3QFtlLUM9brZuyNq+
abT8osBhWWavvRA/2K1zv9S39WhwxtktbQZFR1EIYsHEE15twixB7Sx8nywsv4ihx9pEcJjksk1Z
P2um8a74eeRmi97G+B9WVYNTqk12KRpjciTi1zAGojOnY61SxNiLPDCAKqQePSwbyS62RzQr0Qzq
+uwtciELu0m20DeCQ1TmCmYOBOqiAWXVV9mnIa/cuD4uPhT8fsMbGRiYHZMiAhjt+UeQZ8klcqND
kbbpMwSv7wxsjHM1/1VTeUcvmO4VaUEkodviCWRxsg4gA2PfeskQOFyVrljQhiYsZaxmYHX0HAZu
5vIVesndnVWqSUH7LZNfft1/tyvXfohfhKkFIL76aYO+MjaLh0j7ETWhu2zAmJCnBmUjICFtC47G
XZE47T7LKc22TBHxFMbI7RMAauyj7BdNZag/Gu5KRI32ygcObobcv2AbYExNWfTEFrFcNkMe7wMr
fy5B/UGvIAS61J86c7a0FWb07nbZrqrPrAyL0xRY7qYpEGCasXscM1FvnGZsUDvBD0FZdYGBGD30
QbO3iDndgD3POV7L8SXxeewojsDaTm/VMPLwJF2+yiwM9yOn+Al+RLKT+Xs5ZOjiCUXYidg6kUVe
3JwBAbTWDemtlPVj2yCWTb1K2xSWlyKHr7B8+YwnETpTk2lqPBDz8ppH+CZdaqhl63rQyfJe52np
0L4KI3zLDKda9n3n3GKrZOZQ/2BOIS5hUHo4kiPCSZOQREzyEreyk+DLI2MTBY37xFbMMu9UK6BQ
J+OEweM59hsA9cEujZt6V419zBjMyo52OVIG0j/hvpD+LtNctTHqoMY+a+AeIw5Ut4q13sCVSzH9
Ac6u/dsAgG0huzzdQ4ZqVi3OiYNMMtbTVoQLzGAblqtIcOoA6Gmq/jEo0vQs3HHYmt14gHdXLb7K
5tH61qRlvad5f5z8EeL4yO43h1F2iSA5eiP+4vgzBUW60VNXPwl8JpOG7JZtJrTSgo2mPWK97qvp
gpcU32xZmey0JcUsSbi7yTDfnRzulVLvqFTETs+IL/AMigRs//YyiZz+YsTVx8SweK2bGdgSt7+z
Q/D40LwbL0t9iPW2v6TlAAgoN3+lxICB4DXGVznm16BmgynLijNNJvU9wbzjeS+Gp3K4HmpaAQbX
F0PYqh3eLefPm/J/N0t/t1kSzE3/0j79t7Tm7U+crNG3f1kt/fln/pmV50rSzKSjC2zF0oRE+/+2
S671h03kExtq6t457Iy/9Y+0PHoyVbRN+J//Yep/kIlBXt7cA5MAIf4nyyThfGXH/aVxkZBRbf5n
se6SUoDj/tfGxRMsH/3CTXcosX8WMTc8kTL6VP1iA0X6rCAdx0ueo6w66aCVxpmx5CIjP6STcR6/
/FFptw6INkJiCZspnSlNrtCpvLW4XGb+nGjMTW7MVCfVGw9uq13gfc4iXHarJQioetTLFdznnxNw
KN3WvGNsdtEmDXFYFrEEOgBLSklU5sbMlxpm0lQNcoqRCumtM4Wqn3lUk4JMZYKoysRbD7CqmclV
KmbVbBfWrdSYOkJvQ8ZjqrNG8ALVDewr/mQH6CEmM4FYCCix2oKJwA+2CMEqnkxYZLtQj4COkRqc
F/LDmClb9szbwq23GWP9m0zDm59ibVYzmgtE1zizupKZ2lUWLpshhUXZdpaOka8J8CFB0LEMPF9Y
B+IwfERh81D5RbhwPUb/NYgwD1SYmJlh+kwPa2aOGM7Oif9K0GIzY8wqn9uZOTYlx2JmkEnOumym
kk0znywtkbngQJBLjxpxBZrgQcMTLcGaxeDNIsvcJgStCkQKEfizfuaghTMRzQSNxv8FoLTExmMx
VVCLDCqu0b3pINXcma0GzONA4VIz1KeaqWcCW6/DYqtwWTKrBJVqh3B54A4Aah0W0DN+4LAhcFnD
2+qv2BMWOv5ngG8W4DdGbjuCetg5uDwPNtkP1mfCImTJLOA68mP5U31zQMn5IOVK0HJR4yM/mGlz
kINrlKM2Dqr2YZqJdHHm3vtGvmskqsq62JryJJr2RwkwAocM6Q3xCQIlU1hQd7Yi+dcEfpfhe5Iz
DQ9U1sIf6y0V7c/5InYdWsgQgJ4ApAeVbivRHHYV4DYT1F4Bcq/JZbwYBsy+WFGDY++Na4JkPE5e
3B2cwXtGGwFKJPVozbg1ffw0rZ9jC51pCHVvDQB7YQRSB17Ap57Svm8cozmrUpb7ES7fwu/TMwFf
2LRanwzmHLm4smxivovxHodxtomUH55bPd7LZGwfU5SWLHB3HCzZAyj/RgwNoWrD09BhEtDicWkq
zBjIf1msef7b1GAXd0c4awMImQr0gxtr8uiKgZG7CXZGIzMiVgGDJyzfJnsVUlAAyOHxx/ZG7OOC
L7MCEr8lJ3reMvD4jr56Um4b7sOwGld523/QYfpBvk6ayl3GFfr90C7OKtE/CMj29niunuPBNBaR
w6rDRGPdT9Mp1qJTUfDsDhhGtkY3vYcdnIiwY3PRyHHDAHBpa/24bMAKFwl4DbBpCQiJduf7kPx8
TqlN66iHjunPzvjBBtfbN0lgrQwx2EDSqIiKEFflmNjHvJl/6HK4uXncQ5/tKIiiahfgethpBMGj
4PW2vWFoK71VLhOCPljKpCqXaHemJ2TuPEbh94iVIP646nEY3eRq6zqCci891I5VosXpKv4ezCpa
oyMWK22Biqza2M5bQpDbBQzyKsWNh6jTOtVW8Kko/bZQP18wutu7oueDDdsKMkMA+oy3gvwxiVfN
BX+xyTCRjVkBsKmrehgNbrEaRPmeto7FnES2xxQXVV2I5TR8yrmktYZkNRkkSth9l2HKRWApB7ti
lAlzUGXOqdcYwcHy4ecJQH9qyVFzmNLBG84mXKl1va4MGwxx553jpnP40+z5vlxgvS6XeDERnSf2
C5AuZ5Vx0HSzg0yJZDOQMn8vAmMfgDxY62WqENfZ6Yq78Kgq+CT4sStivY2dCvJnTNL+hrZsa9pD
cSQYZi/D6IMLFETf5N+jPqPHdYYHcsxW4WR6qKWH+tRLxbZ3AhSjTXn20uSYlPThHIMdvRouF4rr
+Z9ZzNpWr5MVWLAQEex3LYZWQdFUrhEDWEvXMJ6Fil8yAIgblUdHFFrDWkUs/jy9T9eZXl7ZZC0F
UUNw40llIBh3Z0XduAq7XKyVRdKKGFvYbQHgKd9vsBOgbojCd80V4jaCKQtHXc5p5e0CRXO2DdTw
HjptQeZR8NKNzaH3ImeBf3aE6eqGS8two1UjtLs1qRg/ng6XoLoDdGyXnq36NynUdMEte+8KK2eC
zX+qEfpYFp0+ZGo38y9VND0Xmn5zYeQdoawCcRmqbFt606qIpxDxdDe8sa1mn4V2WtRMb8bylhdT
usYlY4Av89XRRrqmZsd7MmHDRFKtriGDNT9POEkTgpvAB6ex9a0VbQQ8D/2m2dTvFtSkWexGfzXy
/TEYPLWBCq8wNi4iKBmEWyjalVV8566xXydHPo80jE03HPH05OtceI9dDvxDuPVrMqWfnYmODFKM
s+JZ2k3utLHh+OEUJ5E3s7a17vxQBdoRadtvcSggKZbxpQfidsA5Q2e/DU245Yymk1PA4KUox+lY
tmu69O5OiiI+qNS7umHZrUzWwsSI41VxuYzTrE0u6NnPGJs8RGWS7OtwpKlDI4+HXHvSeaFpJZr3
2HGSjayY5eCBJjvEHU0+WIit8E4RPQLgXQcTaRpOYsIhoRViRJN7q8yukfzHISSiZj/GuJuHuqd3
1bY+T9W+nrgDOy2NLnTqu6qr99U0W3K5Tlid2KzkfKqT9y8nZVKU77qXthcx/zLq1TeXWa4BXYdZ
EHLxBKYu1s0yK8XSlnUI0Jh5oA61HVNMiaO7yPhkPDEspzIjn9uIPxKNnfJkF/O9BDx7cJGslJ6T
rE06RJR49hp2NaclKWlbfobwNahf2vCXaj5Gj6Qf3VOIPp3qKUBHdY8hZoYm3qUaOHhRzCjX0AjW
dTIpQnTTZlfaQXKV2Xa0HUzaeUAhN7DZ8ilFdB0Be8f4nKZKO4B5OBNfQny409THpHC+MQlpl0Y4
f8dJCmgSUHGdHv0ARYEUWPhFwKPp6Egz7DL9STnkYWOsMOIkLnTymg9jig0uzUm8sjjs1o1psdjX
NMbnDa8KM9m6JgK6Ka09a8ADsc/dL8F23XB2ncrDN5kNxtbOIslCb6LGKphX+X4HV9DqhjV1pb+L
JHW28Pty04qyXiW5+oxdlo9maZU7gQ0dD/kuwmFctVZ/TvuLa9js3f3MfZgfGTTZFnGV977CyFlN
CUNsG4ISK/xqDSbiQAwV91Qb2QdP1FzMXXpvTbsB8ZTwzAbBeXAo9cXgb/vSJl/MIENgZLKzCF1n
U455fqvzeJW46gGflboxyCiujZvghm6tHa7/J9dsnxJAPPC1SiyDRlUtZegMOyM1QTh48cTYqfHW
mPlMDOp2s7VtcEiqZY9bO+V3vMPJEZ0ojriI3wZATl/LMFmXuRBXz/7IwsZZ+aVId05GsHSohjfc
xicmKu8shwtA8mG+jDu2AgnsIFcPXPi/XNJdOxlLl2X7uiy5CnCDHQx3uBYZw51udD4Q/i+NMku2
0xRfgyZddegkFlbdmksv3w+ULloWr/PIuyd59438y70W+nCfR/9M6OZP6BO7qnqpDO+7w5jbyRkI
4UFKeve73xc/wwa2cvTuue2VCfxu6mg3XmqPIUvxrYusvYYBagjMfWR5Z2rTq6bLve/by85vrsPQ
7+pQXwXsbBj+aGeTIqIlattFZlqPaoOUdttE7rLSGEBOSLu0ZsuC+MUaFLPcWKx0zP6wcjySXqed
NK27qfw5D8f5brXTyg2a06BKwOQrmGZduClF+eBm7HFhJ8AO+9lReDMJVa+kvG3qNmzgNfvHmWkH
tcPhE2fKkbfGuWQmXr3Mv0mgdyfWbzeMxaGJ+3sl/ZPLJGaVS0aLRn1UAsBHRIQ161JuWtNjX0eS
xIjkp3d+tZa3ZsUDUgxr5azUxmm87PR2U7IqqCa5cevysSmC175+CDwsQlX21AQ3Cx8pgAGYyMGx
MuVPW96UaYJB519YmWpndPQdHqh5/r7VYUeLZfpSSfIL+PfSUC8Sg9gghzteGxnhycd6JFiuM/JN
r4ViDT4ey31fZgvH9Bea668ZvdbwaPX5BUEOks3e+xUrlqMTRfuiwFgaBkzpymhH4sOK1mMfwGBb
VDpa+El6Wws3/ySicyZV8wlkP3JxLjMie+kAJzW58T4o9dbXCvTRZjCqb6BRnjUkYsnd8Q1xKbVy
M1rDp+aN+8n9kI7z6ochNoTsKW8jZm3qQ8nholFdR9mErbPcyiHclar4bo76rRMCUwEFC7gpd14H
CQKS8sF9AuTFSjwQb0Bxz/Zo7mKjZRX5mDUzpbC8UtDPA0JA7Oa4LA1nbeXpk9Wlu/Ba1lyuk4/R
OzNHYIhQibUcxSNUmEDDuBgXQFNRh/I2xM0GsoYmspvyeVJKQXmolzQPjlUt1OBds4NFTemwtlzQ
6R1lgI4CV6vVawvt3pXzCyluVTuj2vUF+Q7rtkhA6E/r0kgXmGzvmAT4MJrhkTjOJ3fKTo5C/JW0
mxiVqNValz5vZsPBVYcbXwsnw5Sp7Rq3ulROtTBow2xGfrZmnRgNvHZgbwHDL8LegicjzUOmovc2
0R/ifOGMswvZbg6xJe+21r6xKzpyCC27Tv3UTXlknHv27GgZT8OFn/QkuaUHa2bcZB+jY17Yp6Dj
rH4mw1NtZLcKr6pS4hBMz42utjWWDuq7hXRdeJGQQkzj5tnBs+aofeTEKy/zDkXLkwZ6idptE2eE
uAB02KZZdqsHdxfgJUWb5KLLGN+7MP46MnOAiipV70rT77YbftNJxfSzHVEWn1C91rptPmaAZce+
+K4Dvxi1dlV36gngZpikV49hsu74C6lot7Js78roociTuWHEg6J+EdvxYLf+B4pFzx0+nKZ6CTjg
psReF42NntH+0YSwzSbhPneZfEbT+sNrtO9BMx5yB5+fr68KzzvFUIDsHlBDtmV9QsPAwwJk672I
oUC6FG+hBGSDAjkL3wj2yBVsRJPorbqT+6EKzrIAad312nLogXNPFq/9mCnIL26Asu6X6HnlnEp/
zQfmU4k1V8Bzzp7x1jTuc4ZEWGneZaCYyEvrrTerFWfaMii7S5uY6zJ9b7X4W8534nvJY1uEa4jA
p1EWkM69fNtqA6sfenSrfeTAYAGBvlorh7VX5gfNHm52ApAiC7fKrHZ6M25jGgvG3PMW5TGOw30s
jW0gxnNr8WizxLba24CbBMprSWizE9MSCWJ3U6TWXbUm44QZgqaOmvxwLgwar66gGmE4Bhwx6iHx
EyVdwWIsU7ZTSRv+qKHKVB0cc0CJtO0SyP1gLbDsH6u02xkukC7ZJveK0zWDAbS0PLFE2/oD3e1L
SWjPNkDVjlAQjg2Em5FU50WVaE811+bCz8rziAKv0s0NUtyXqeSpHksoKJG+qclEKwz70ngPZVw9
JBaWGVXm78hfN05c07Sh8pYSpJGLNV6/9x5DJ7PaRHb96g3FQ2XCA7finM6UNZ2ZoscG9BAvNBx6
yMqZyJFp3XNwMJ3QY0aEQ9mTWNyoD6OwHwgSnQjUyqP0mjXZ3tb0rdH013z2iFjZEnbu2khojYZq
ZSXPsi+ec7s8jk53as14NWJLiRmne0gk4sx4lCUguGo8l5PG/g2g0sIEoLfIYlqiwsJwR1bRXOhV
/rQtaAOlvWs4TOzYXwmMcoxzYOYtTeGcqqx5C83tMAANGOSd7eCtdvK3MLtqETt4yY1L96fDrx57
AEr4vlvzzSDGjQAnOA0JpYG9QWZwiMP6DUbcU7kI0RMEnBHd4JwZPV5AGPPaF+qloTyvI/Xh2sGZ
AphKq08AW5AhZT9YNfr8+Z+V6+MpZEqRj6jFm0h7EPYqc4of5C+tY/PrwYeyt6Nw4lvBDNhb8qdO
Rxv47S8lnENOLmwyFWvhja+J0T+gJ962XBRGfhxEt3b16meQ2ApZAIl11vSKPhdkyrROJ58Sp7vZ
tsPnppUQxwglicNg6QzDaf6+qrZ47+zuxRPNR6bSC2KPLZTjbYsyIirvosT7iQtdcB/X53z8kcrg
VxRjDNDTb77zf9k7s+XWtSy7fhEq0Dev6NiJpEiK6l4Q0pEO+r7H13uAN8tZrgiH7XdHRjApniuJ
AoGNvdaac0wpxm+NqtBSeui8lMLqksRu0MrjukdkVq+4UcF/PVNF6Soh8J0SnEPBuBVjcJHkbk9S
gEFKRM18rSxvXcOsCF/kLNmZADnSwDSOkGybqkW2lWK/pZMNrxhokEa8rl+Q3km0CVpuhNBwon0a
KivNqT8G0ih6VjFqLgX6LVE/caGeqVzZMGUI3I35ki07wypukA5YroblvRmQFRtltcFc62l6cUYK
8oGFM7WnbkCUnP+kDPam/jckkokF/DUbiH1RMsZr9ZxtRgXw4yTRN6174pCEBINeQF+hR/JgN1T1
yM8tF1/LqYfDKHVD+Vy2w7HkXGZ6S4GeThga48Hco0OxhTwWj3Sd2dWVqMdrfWssdLdLaF8YHnJH
Mc2/WVfQA+tk5IVk/PUC2dML66cusTPSkJuoSmQ9o3Sjb2ex1LUL/NGaEp5QxzBAVwuzuZ+LkFVt
3lEB2KY7dAzprawzGSa0t6mUGw8uUORpyHx6HaVpG4UvVATfS6SmaHuTZtcPtMxDaF/GOi1TTNAW
ckTWM8jUl0S3ngOpljejqqx673OL/NG2FOG1tjIyoMLwZRGmZzUoXgON6E2tI1RamXqBkXGtbpOK
rKsMSL2dyRL75sIix25FywNy0SVw84yZ8cNmUIax5xGpBc66IISK+1aj6u+aoLD9odQDWBjZQROi
X0V2Iog9fKWkc+V+aLARgwkKxcxpWuopU4bDS1ozKA7T2qDO4QjFs0+bvTvZQYWGxorqHQFtyr3E
jaBJX814QjviAO64N1XPaDQ2t4XBRwhSTpRhMEAwoUJGmajpT5axalPWGQ72NP5bJNY0DVJyCfE4
h2XyFVU5V3DeY8sA990ZFZG2DP2dJK93SlabYBxFj/yo+Skh/JJPAx+R1eJeD5LgUxvZnoYxSAeh
bdC4G9ScE6eSkgIHKPUBHMcAt1ybQlse9BwdRHpDR/CbDMu2yqzWt3TeHl5Fbmr6c9RMf3PT5Hb3
BkCCCqBcnEy5C4n6WkbA72JNuLXrmdw0jEU6c02kk0DlZiQaeb3Z2VOo09wowHc28IZSTrYG+Isd
cHvK+8ilUoVzuNJWYPspLyS/v2KTwKdJOObBqIpzVZheKnHKagP0d/RuH7NEWI26WT0DeoZgoxSC
md0/BOnstxfp8C6J3TOexbIflsCritdqRKogaPOul1XCM+pvbnFHkdwORxKpcNVmbO2wbY6A5NmC
/5HwtarPi1l953Lr9qaAC2hgYTLDBERUe6W+BgDVYcI21tZhBW+dNBw4EcrPSu3j+KxZVYRZxWwS
4DaTqVQgMRQjjBChYmOmdHIu4NySdxNDB9A5m3EyXkAafAQtgclxaS9VulN1bYc77B7EOv04AWWh
BUSJM+Y0mr1kMzDcygRTBOP0Q1nF6KqH9ZwCACuZzY8Z0WdiWnxI1rAzl9EdRek6JvGPOOYOyXW3
MFG+5WY+JrDUEWRMf8RJ26bm+KrEFCWIv+kO3cWRu4/V/BHKN2VQo13AnbdFLO+oXMm0pIl1o2Hn
czZG5MbwxwIqpbqoU2xD3BWTQNEhRQrfRiju26S6ak3h0ARBXzidGHK96XQL7UWffqOoucR0/Ubz
ygzFrcXAF4Um5nbR3MIpe5Hz/ixBpxeT6IJi8KB1QfU0duKODvNAlQixmn51gWK9cyqke8BYGYXo
zY7m9I/eBdt0CnH7k5QX43m3RgTr+qozz75C9veOGmiXMR030wC6Rxz5YdJu0kH56+mHFnTvIrLX
Tmh6D3/UDZ9Nqic/c/EbJjQ0CvaNakc73dAORi4dBUv3UM7YGMpDm3DaUyMhLobIuAUV8yWp4mS3
swFBOu7dSkwydKrmrSXsEiLNlzJRaq3iK5l2PfMYxPPNeAxHKLOgMg6WKOFxrqpfoFo4BmDaLPJJ
LaNL3Bkf1mDdA3BHi4ZdD9w/Gt+RzQgmAhBkz6agNgg7utewZqRIJlt9h35zTozBdKwm2uoLiqR+
Kn+zot5JU/EMgspD5c5UVkXv0UlAkC3gNAIsH7q9aEUC0YAGtz7Arx7/efb4Uli//G+v/bcv/9u3
Pb7jn58Xt5t0Vhg95SuyTL/FSSkRdsAhbGpCcwMpL/aQ04t9wayAEfNyLRJ4bGpGtIm8Pjye/fvh
/+K1ieFJZge0RYwxTslsCsv9HC26iywgIxGgqPYmDu9/Hh5fWobR7Yzl3oj90JGWg+kGlCw/gFw2
osKiXAYOW2ULQkOFumR9u+qEL9t7PEXeHpDVtr66dNI5UM3JD8yYRdlCYr5/PAAn/c9nLfF8egDL
MLO6jVjVO1Preb+Pt/nP03T9LY+vKxRQNOyQbyL0AruhNfsJJPi+l8Z/PTxee3z5+AfDDAc+9//5
z+36zMjgkXO/GJ2SoEiRniUvVsWrOg3Iqay42jNBq/adSjITlDgUBmlU7xmn1vvHs38/PF7LyWPZ
Wf23WQ3PgTD+ZBnUW72BOY+zCJEq7TgQK98L45sTRK+ZDQAu/3iEbaJu8b9QitJ8y6BvDIg3fVMe
f9POHKlSeSCpY5e1JaFI0jy7lkXMwMIyqWgAV/KJrJg0lYJdaBbnIa7mfaPOwKxFFtd5OKXNhHVW
M9Dccv1MWgV9ipsg1TLxSNqbOMzZfqAISEDLnzD7w9Vph9lbSkBRoQ4TKP0rGvVemUw8bP04Y85f
rmYypntZDbpDVIZ7ca6/mySqt0MRAKVnmt6OKBWxpZ46tbZYUfUDU4YSLpvhoRHbGSgrAf5K/BoZ
YpOA19cuc+IrQiaX7Elx1YamgF54BjKaQ7BAv4vSfhQvyii1p0FrjlKJamSBbFzJQGXYh9t3gDbZ
UYS/ExadchpkRTnNXcjVr0z7QNDPi1L9NfI09viW/gSg0M0L9djEsb4ykp/jbjJ3hoQfLpUDdkBg
DYXpUwJigVVA/m3lLj8WJft3skSOfcSWhf9PzCmgWzBzVFOL9m/UsFJb7dc4NVBXlbI4C+1SnJf4
L5HUmj00C0gfuovJIKZep/OpkDzEFlfsEGOleXGKDCM/icIL06XpqC0I2KIqY6RCuw0F3OQPEqBo
6nPjCAzJONIj3YVxcZXD2qCVVc9P+tYyxb8KLYKFEZut15ZiF/ISAqaqMCdyY2Krmi8uhE+2jDL9
fgn/FPL9+QRiGM+0NT/F6zth9iQwnWN7I4lAaHCV9JsH66fEg4RWPm+4E1kZKWvyO/c7cUub7oUN
iCeuHyITJZQmDFRyZnL8V1HBmZXWuuI9Xvvnnx//AqMDynJfcmAOS7wtKiUj2St/wyn10+vLUwkf
0Q6T8kYiAy205kSmzx6n732anFaYvvRa+RX75GXOw2NKajp19GGcpJe4Q7vaqdIrvN7aFqzq05Bh
u0sLXdl6uY4LgvM8U1z0/09ax05R0gnSZQCzFQwHoem+UuKntmCfl9Rge8lDixUC3AyAbLE4aKjm
hze1lLcD6n8yw+QKOiP82Qj0ih6wT4W/cq3DbHLKOFKdwsSYpUrDi8W9SpjMy0j4JM2G+RknEvYr
eU95C94b7aXZaa9jMB7NOf0YBZVtKoWnqGMxyJHOSM0+2zLaZlsyWZg7IOKPSQv7QanOuXFEK4ze
wh0sUgmaNL6R6IJ2l7bVYNRgEgucSTS//4z4jWwjFz/7CkSckVveCPXCFaSDaULMCRblr0ZtZ9eS
mvtaOF0DzDNI5Us6fSHOIvYOko4bIYQOo8U+vqjpMKaLicp9eO915aou12VFxkcNJi5Bzp4SjGdO
RoSDLKd2NUCwieOJHeRJhKbOQgiab6mhtw3CW1AxeZWjgtluWm4bbfkKCDahcG2upqR6Y3LVtBMr
/ovVFXSHjeI+g/gTZuWprsEL9Jp+MaVoV3UkvUnP2JFnmuTMLEqz+yxQfKSljm/IoPTrp9+iKq0d
3BXhWZgiZNs9IzVRlg8SuBE9rLYL2S+uRp2HBiQ5L4uoArblMGQzbB/5SUzYUbbyrmcQNhVSb7ed
RUpSgXuR+HVbochRYomTsgSvUpHkGMXjsURmyS7OjdEoO1meQoKaYLwpef0Lmf3bgPph98wqRXBt
wAKsG6S4aRtpMhTSQpMOdfg1RJL81iP2VLR2n5N5vIv7SXEB/b1Jwqlmf1aVKFDUpv7JaolletiX
VfRXklj3DREObpM9W2zOBnmgMg7RigmxBCKQIIOSAlqIUlyR3IGjdtmvW8kWM8+sMbKTjRhacwND
qJnoRMRz+5WYHZ16GEQ2XiNOLybk4Y/Z6sWBQAakahQ/dqivJgbaCbY8m1tDJ5eJare4Nm11RzH1
PajJb9L/KCpQ5kGeA1dfwi3rrgorgC2nRlOPrFh/ouJnHjDdMSnNq7DWoHfWdf4Xfv7exxqCI0kF
UlpbpdN101mKpt6rdYaPNU51N12zsLWvSFAWX6Oi5OM+V4B7PgJN+q2j5azHuQzCG49Dgk62YEJv
N5Elegteb8/q6BXquKwnmh7RXIVMNHsBxlagupFSWciA1J73005uvnB26WF9ySg9PUEGqgrHTvYa
Y/Ysof0jD4SgCtnyIiwJ4HxgkeQvnTTYDptQlG6Rxp4Zjz9hPSVMLwOIddSp7N+y4ncS0tFuk5ly
mJWNlq5+TDQkOiWMMFMFYFWhfLOI+tXaRmV2hvZLi/B8ys1nP4vWRq+aC21Za6uY0jlmKNVo0TVb
4+IUJhWeJYbIf5stnSHzFBqgd9uuEncJOejkGfX51gK/7pkazocygx7YTuNeUfq/er285mMx8LP1
PQr9pz6Yk9esP0dq+xNOw0uN9oCNGgFLoxh4TSBu+iR4psti+nVY032GMMhqo24G9sZ2EErfjTCN
di6t1UKt/5Z0gPEUE20wrRl3ZN2Ja+jdsMbfpeTgwWxenZIVsnbVtONuxdFmtCfW+Lx4DdKri13K
X+Y0HXS6eQ3bE8LfoiV8jzVPIZYG4iiGzMpPIW/BWCWuLzJF80iytyuNRPmJa6hfucb7iRpBf2lH
5J9otNAT1xjAbg0ENIg8IeCL5mkLSZ6WK8ncJ7ov2UZb4wTFNViwJmEQHpywx8Wn262KlGt4JBHm
OqGERse7T9f8wnSNLBzLt0kgwvCfV9aXMeBQBUQvyhp4WIhEH0Jtzw56U3OrCiuiEXsyEv/5Es3J
plEJUAQlr/oU2QwX180fcYvTGrf4eKbTRN4CyfLmNbwxfuQzPp4uDQ3nfI1vVNYcx4VAx8frjwdj
jXtMyH3kq24rkgSZrJGQ7RoOGa3PYvIiwU4ou5l+KpdgsRPXUMlqjZeM16DJ4pE52enET8oGQZTy
GklprOGUBimV8xpXGa3BlSzuh2iNsuQDeqr46w9YM4i5XAMvsYG+PV5K1zBMlCWFU3drQubYEpZZ
k5qpr/GZmMR81Mzt4fEwrCGbU0XcpkHuJoBFwTUacFDBGso5rvGcGW0QN5tAJwCIsSFpbUI+cfSA
xHqCatFs8Peji0cDy+ga/4m2hORXlkDO6/xbCgkCK0gL7UkN7df40GoNElXXSNF0DRdF7ii6/Ro4
mq/Ro5qIEi8GR3FQ1mBSmYRSytbCz1GRHkbKEwIIGFwkKxRmjTalv814ao07pbdQHToSULOxkjcS
sAi2EhYBqcMjKnU9yrAQ64OM8X5TkqiKxaWGFRWSJKRBpZTW4FXjkcH6eNEgl5VTiiZ4TFQrUNzG
M9f4VoMc13QNdFUfvzCm40bUa7lib4b1IIQTA4OeRNh6jYZtwCc83nuyxsY+nhG3bbj9Girbki4L
ATi+NANXmtT8kdcAWouZbybHzaYcjF23htSKpNVGKrG19RpgKyz9uct5AzFMPpkRvAvM+QmTkWkv
4kACIkm49RqJ2z7CcUO2czN5uRxoH6RwdmSsDS+CSF10QqGA+dww6SbpU+hKQbgGMJNfFTKHx20Y
++pFvQYje73Zqsl50z8VUnyTNc5XEFs/r5BcDmvUr7yG/hqk/z40/v/fDvF/skNgeMbo/L8Hbe1+
vqLyfzFD/PMd/8nZkqT/EFUYWxC1GDPpKn7L/0RtSQZALUXSVFAVpoEr4V9WCNX6D+RjlkiCIsln
liz9G7SlSv9hWZqlY5JZ/ZuGqPy/eCNAc/13O+j6I0TeF8gtkF+KuZq+/wtygBK97jUj0E/SnAxE
5pbOiImQfu1ChksVZ9Q9WcSU6PFQxd3g62GEMMBo95kUt8ix1qePh6RFFkXANzG0a/vj8bAIUYvF
gofHlyV4BjJJs8jPRjneKo1AEb8+9Oyc97Ei/+vLf14j12dDchv5YlicGPJmNag+Hh7P5HbiRbUx
CZ4wAiKtpqbaV4lBM+3xNKiJYRgHAFxq+bbUekOKdYOObL0VGBry+BJPA0mmbKDq02SNCF+jHOW5
yT21NZi/kXVAqwW+0uh3Zn6M2jVyZWKwYtETULqexbLQRRtx4K6d028L+yEurnrYR4zZmGpGwx4C
oeTXcvssaLzUdCStqoLBrT+sq+scgrQQDN5TmJj3frZ2BkTQGEnNTpEXRtEtKiNNM6v9tFg5No71
adu0PCWkiE6QNMErEprt430KlU5Q5fqOQUYaO/S4dRYu+8eDtNTRRhzj8zS05TZu5m1I526fNvSL
6c7Wa+jUOsPMKkKLJLz23VcSp4cI5RneNAOsDPhIZHy7MMTurhrTDiDpLc/jmjAMTAJrji7rbLGX
RrJ12R+ZjLHZD/z7IdTS8r98Oa+huW4xJpfJlHofCmW5fzyIa8vv8cxY+36PZ7Ip61sM+WQg0YF8
vPPHg/FoSK4PwgLcZcpVWt7wqBj+8366JBn8MN3I4ONuhMFKNhoWg7FEmDj1RXmSWjTDdn2XtZuR
OtMPWVjM11HOlR2jYh8L9CD4EgM5O/MJTnUEJ6+wEnyt6DDhVpN/1/dXnsEcsohAfB0QC8lui19G
PGNcscfWD3QIJ4d0dYvaxXv6V3IZxbyVxyj2sL0S1tqm2EDdkiKrXc7KxPT9p9R8k3E4krIGetVM
cDPa5m4fDfbo1AeYCZDOuRNykySmcbd8i/eospl/qWiRrgwaDYyQdlTQ5DAOGFyYxTL6tpDDNS6w
IEMlIgL94F4tPP03eaa3i3pORnaPZIIEjM4ubsVNSXz9Ve8Z+66HjfGLRhWsMstyY3WfjZsEmz+U
jMjaMu/KaHaia5js2nCa8FRZ39UP/CQO33l4iS84UGHuhF731N2wHXAk0DOviaIbtXaI2knl47xq
eez4UF7A+rdXXidt1ja8r3RH8v0BuvrE1MOuPpiHMyDOaFsMtHtdJPcJqFPGJQ4loQq22Z6GzRw/
o9UkyWv+7XV7bP4QwWRQ+tF0Sndl7Sx/ROaWHaNym6PbkRqBlcdyxC/ATBaSj8xrT1BMQWlOUGfk
PVKa/qqQM/8s35U3eK+SxhpiozEjObe9KOi1YMjdyBffkZokFp7CRjn0da7Na2Vu0TkyaCG4EfQg
8/DsppPbYXdvxbdxL14tLzsnpKeMntEfrOaDUDFjiyhH4FMkFC3Y0HiBOWCyIg1/DOg4aBE38TGb
HfF5rt28c9FTmy/Kk/BOSip/DKet+qX+Ti8MhPDl7AHZM4NyBiAQMnpoN/spWz/kciCW9U/OtIVc
lMTNj7LCSrFVX/Fu0JUK7f6SlrfhqX6dnuVPxn3NOyMh4pE42YYns6INZ1NcZUjOHEp3Qi05obTM
lxnEkvxlHMCckBsRfjYHL96J6KReEI3EfBLOhIocUxANPq+7qIDP/kLyx5hgy5ijPcNJ9/pf6w+F
xKH9VX8Ip/iKf6wL687cevotRPJqY+fJl3uA7Gyw5REiw6F6bpGadI70Rl+pdqw9DT+mbRiJ1HOx
xS9/ngu2uw7+8nmxSVf4ykuvzLYm50MOzcGLfurWH5Ecuz/DEaXAcETZpL+pT1gBGbMNR8tltpS7
GKpACVDyvseBnXhQ/isHKSVOJJdsBvzR1GqsGYiLtubfYvHnVxGQPv2Q7r1VPlg7ghm2nz3pPxj4
M+OqEYuSuw0Nm538NS9OCSfO5taT8eMmAqUWr/lAEohu8acLNzrxGTb6g6sUuRzz9gvRji99l7+A
hRmzmrC6SUzk92+ZNCXv8117IvuYZXHchJ66G2lUoJJ2tHv8sWB99ssNq+X4OST+squekw5Zqd0E
Gz7LqHWD4CSKu+ol2BMcXXTb7Fn4gwCaz3cUAALuufaKlyly+YVyDKvBnp7612DZIfgR1x6iawm+
yd9R2mJjt4gnp4PWE9MNlwDZhx0A93hBpzugDxK8ELQIbiKy/ryIoFamLck2DTz9wuV9yY/JN2R9
60947YK9BgCXBUT5hT3my5ododyb3svhntTHlAHyjaHxJPj8GPKokMjPwpMhfLYzGPrJxwff/IHq
+x4cLRpL83M620Pohq+jSE73q6bTBWy2ZUPiNqCJTSe9wmwRxUs7nQ3xL9lNPQInsrFYbXMvUHG+
eXn2mydbERsFWrfL9F7hDUX/SXlyW27B8Cm3v6tEmasXu5hs+AqXUAV0zgKzWNl6/szPUCF+iJOH
npPFYqWsI6YhKZIIV0oli08GkulnRGcXEyT+RFxqf7Md/0Pv4geTxx/G+i9u2Jvtoz8hHQv7Ba3F
JczeU/WIqZO32znLcdw5wXuzx98Xc+s7iPAdyDaAvxn+GfQnmjtpvitoAPY+6kc538KGkUtiBZ/L
hsaoh3NvGDe8PWbJ7eySPiiVxxQvEiJzG11t567lpg30h+m6n7CMuWp7MdIJa8oh/bD2yj656od5
q56U83IO7uaeMzq3pYPwbkAnZIlJmejjmCUelDEk4UaIxdxojak6wVYhcNSTgi1Wy0K+yUh5tD3k
gOCaeeNL6aMz8pHaZwT/+CSnFegDu1M6YZc60uSfD0yl/Vem9nyC2g8hzGrkB/J2WsfFdkk4TuOY
DdsvdLYhNvj4oIM5smOCtEWnRsqPHq/AvcUmErWrQweYxJ5a8uhhy/VmTF6W0u+1ozRsB9U1s6NO
mE3hyJUXZheMQyHhcbjmObuuLET39UfRRDpHyJXZ3drWDl8yMVt34VmtNxKwcG69OjNMlId28hun
Fzkh4NPGlFTMGxgTNIVAyYxY2no3hTZHCV/TwkHIdrDSVwPUuYz0A9ygHf9R36qj9ZET6n3hVeyf
wSE6TDiU2Wk45ltdubylq0zNbM9P08b8Vt/wsTxl1xlg37qcdn8Fw21OeBkxMG663h02smttFK/4
7C7CZrgsXkhC2b7ftefxoHzU24uOjP63+ZxOTJDMc8XPWLzooG4LfD5u1LvJeMzd9F1EGvTSlI6I
n+HAMaIROyORBop1A6bfIipku2pRK+zQogzpK8TTDmeYQypMQboc/eKN+G19iG89oubRa+64qOn1
+Rlm6tt8YK/EuyBhBwb1hlQwIMHZnrKbRKcLuZWX+W18a+4cf35Z3B8qTMQ2wNucTBHPKXfty/hC
A4YztnKBkXe4hLJTsTdepfvyG00eQYR5cWQWvacMGCvQwrYoe+Gf/rn6Uv2GiPC1Mcs55IoI8gPb
YKJ/7XfhTXgxfjhxmo10F7s3REjaq6Rs6CHDfKKI0MU3c7kRlkTUyPC1DsJf8RGiKqi7bYMdBl9x
uSEvsQb14qMkT1Mfa/YTGJzEFonVQLBbfCaXTkWm6be9l2170S97iIbXWPf6YaNj5M4x39CW9pUv
sOvAOqUvr63P5Q/3aYuZSu4rr5C3ok35w+x80536jpAhRw7uVFX1ubuL3zmJ0e8mcVd+WvhIvhgb
tu0R2TvRQvnI7vZ5uDbXRj5KsTNclXJjpbv0IyaHDyP4oX4mvQAifn1L//DH14o3nvkFmMSgoFnx
vn4GO8cMpsVwxfcbJ1l0hXgP9bA9ox/nPy2ZJkjb4qp2O2I0iwwJJkogO/mcCSc9pefgjXfUo5xd
YqcIz0O5ATaCVJ+yyfqrsT1fXVVOpRIosWnim1F9T/m2/6lBDI3vkOnovkL4ggCy16TzuOOY5yhz
n8aF1iiz3HUMgbnSbpRFdSnL8F2szVRlxD1eEVZYSub+8WBExAKvjgHTbD4DJVvTpC3GxD1ZuY9n
j9ceD6HKv1qiyg7DRAOXwW3Bs6c7ShckboOk054YG7Lbp1zGG1hR8a3PRmn617OcVDpmqeu/ZCpZ
4ASIHCZwfhiP1v9w0pSu2P5vv1utsOlq+sg+UtsaCTacVHivm3Dw5IKdIikEFShi6sx+/YWyuRab
CofaQjpCKNK+GLC0qcvstkHR7AmO47b/eKpUlPgzmVmO/Az/Cdh1V76Fv+VvLNNQdsQjJVrL8ujE
IYibDWm0OeCvwUXk1bfonV2BK7lYq5TxF5/codkq6m4w9mZlF9/ERZjQHu0EvOFJpJIgTPuDNFyG
esYT9MM2gclqU0weBxF1gSMkCO02/FBVP/XHwTYc+abflOMs0Yg7CKZPf5nGqGx4+W/xNj8LXsde
1AIMzl7fq94YAwZPkRMe+w/5gwJpOfDXnxK6gbbgdFvdti5z5Pa++tEf60+qTkLl6TpHZPGhDjLR
TNtVYQ9vNcapD3QKz9Knfuu+hdkNf0ELcqDVj3JjjL6cunz2cw1V1GM8Kf8OP8kzRWqVXbVv09Uu
yPeQDqbRVTvRw5y+C7/YsfEAFVU9daQFskty2r8Ckt93Mvl+I1/6TNj3fRgXmuAcOoSRJ1L21uLZ
HnUn+Gh/y886RL7oEG+H6106cPCwclDv8G0hvQ8as5YtvzY3QAcM0EjqpNuoPaFo4/53wS7LwJn9
8BFhIcgpN/L5uKvOnjEE28VWu3T7EECtjQhColXkgSlHjoiKVvwZ0Q4mtpWyZe+S7QTTfNUU43y2
Sg+gLd/EjwK25LbvgV8F5JJgFsayVRFz6ySzPfrhE2dllTjFd0KszOgNbxGHc+RQC96fyZlYx+Kn
4MVwkJHt9N1C1MoxQL7vtX68V8hlYxJt95vumxh79YefWivOMjvFFhdn61jfyIiFWxd5Od+/5YWr
cK0ZyRzVigkP9/cr9bNyoI8iHSQWlhvmOzLhCZlhyDt6icnnChPEuIqwH3A8IJ36qbbZWxNQ4bOn
AvdgM6/NuJHfcVBJrroPD6oXws50sccT7HtFRlvFhKHShLF5SYcJvcEoyWJrHcUdHvVp29+TM1l/
xlu9Z2yOfPdcfkY3BgFK6c4/wJovweAZiRPeu4Az0+Fzsbzhm7ki0GtCYEdKSz325B/AD6AoARBS
4fN3gPqCSx7c5F2znd74NOqN5VfngIbQh6za6R2jaX6keunXTeA2/lQr36IQSFmDS19QdtKVzfml
Iko7dFc6femSykjsLwpB1JqrWWxL2hpPutafEMmr1572EzfO3KFhJkiXdaZ0W20pXwahz05u/p1U
RxGOGlpDavc/bP4oT/VNtVubZQQ7rVNST6NCQfRPx4AeAXLfV/EvXvThiTpSDJ3xc3kKhi+UPqgh
Yu4TLW9io9cOOlOKIRyJ/Zf2nWPQxGVhL3QnE9+QvSC8rT6xN198nXbE8dJmIshe2k6RjbsR23xB
djLXOH2wt+KDkKNw2fRMRUUX6+r0LSHMOTBWWvstrdN+rmfRp/lLFwFyx40TI00BITgrvjyiFKcr
ILxTfGvfnCQRUAt7Epz6U1lc7budLzk6lsTPaEi8k8gB2f+jQoOeumXGXu0wPLcnBPIGttG3SiZI
k0WS90VzYqdfRt2ly5U8j59Yumll6KFDH2vW3nArCoZd1J74mzVe+zlj4eWgjUccYgu379DBAWb+
bel/ZT6+hvyTMSJCynwj0PYJ4/14tCimDbf9DshP4FQ/Kr2dvxI+vUnORgdA2F7e8k/rOmunPPXG
3pUkJ8suWfoSsDK9haXDsH9oNuF4bKe1zbIO7pLTFHDvpTkUPgWCL99EzWHICV4OBQ05RDYLPetl
XD8tb8NzuR+2wW12Oz5OhL0X2lrO1Hl8us1PeuEiCZUbkSXkrC8Kc2c/nzd5tLcYteg2VJw7lIML
clHIZyia7/kFwUR9rMZXul7ciQLtObLYKnjccppvwzNOdNAYlr1x7XbQIY/VWX+enyHm6Tj2WZWe
WjYLxE7s8UXBu7TXH3fB38HnWJMtel9XChACNz55LjnhjfmZeVn19qywpGVX39w1WnxVcJEVDPhE
S8PGuafH8dn4hONsOVBaxN9J3fZcchAtvnvNTRVfXDPI9iR7mnRCycg27JJtBL4AdjEGdC32i+QE
/z6ONx+M6olEmTmi+eGKInTmTW6X2oE6O9hUZ8KSNVJFUQ9hhTPwauyjcpuXTiN7EsWnCpx3Rni3
oYVl/nKrBYAezxshe9eTA3coVlFOLKQmhkSpaXcv41X+7fiYb1xuRCTlo0dLnN5dIriy7K/BzqPH
L1RVXOc2AEaBC0W2WeyjE/I6an8m1T2XtV18RWAbmQS8A3vP3+fP8ciVxoKN+j0BeoCNQzpmyR0Y
L06JbNfsGK3PzHQ5ncodFSrHSsBTIPuj4S1brlqBOMGNijtzXegV6lveO8dbvbWkItWeXj5l6PQP
yidZRkYBNcGDC1n3TkpA0+Sb+bnnbPyJPcpjX4OWHnppjmniRZ89o9nO6CRbDzq1CAFmRwQ6fzMr
S+3R6+R0hG4I+NDLt9o3bBOan3zgwXCMqm1oPKdAKzpOBapKbttg6hDGBE5cOqhGM9ljnL6eKIB9
LL/LLqCZgDbZ/XjkttHUXkydHABh9q0Ty689evorQLyIPZR8yCyf6278ldqbZfrtQHV5Eu/cFGkK
9lRJP+WlDXflJvFj7ZkPRXlT7+ElvKs/BDsbp+EwoIF9Q2WNsdcOtxYAD3q/rvQneQ7hqTpDSTb4
hmtU5QZb2fjFahLQbfFecmHC0ueUeBt/2XsBgukYDjlQGq2rGjrNWfqeB2IV7eV74lCwnbt0Lxo2
olek0kTEh25waVlI1nZ0SrVY7pLK9cdre9f3+Vd6FT39s8Z9GSEyt4GG0tDvx530BoLgr9VsQ3Kb
/chhrFPshOkP8Mx2g9Dni+VX5bS8c5PEqi3eOLBBv1677S97cVJaOqo4CGDVUfjilp7u0efvzWP1
LuFe/QsQa278xbx33UjQEw7+DR2blM/QCfYM4gteUtfGqkjLkui6v/mJmv/TMJi4sduT8ThVbt27
4/1/0HWeu61rXZZ9IgLM4a9Iikq2JMuSZf8hHJlz5tP3oL7uOoVCNXBx4HwVyL3XXmvOMQc3uGXc
ARR4AxsfoKQNppQMouZK/wtZga0VdnIRR49LH5g+JmIpeTce5D9WXYDAEcHGx2DPVdZe8h8VQucq
rx2i1zAVH6ZzC8DsF+cEK7he2iV9oHg3M/wYftFu7eJT9RJsuFq/eZAwfZr2QLO0xDzdrKqdv1Up
3Ty0ujLH9g/zVj2r7rgnhHYNv7mZV/hoyLVAyvzHtkxePJaCK6WXtk84lOzSg3TU5tOEyp4eua04
FOcvrFG1spGldcqADNiPtpQZvrQPzENYcu5Zt0A8igNHu/7L+uLmxKzYv3GxyD9y6/D6rTC/3/wd
ymOu/uv4NsUON5TDy/fzkb7Oh/rSXFkUY/on9G9eI8oEV96q7/OX9Qb6dLomgZ19sC9p6hGwSDh9
s9FQ/vsH5cOvnFDfm99UJ0Jo58BP4m34AkcketXOJQ2dS4JzFbUGl9tBfkVbnr71m+435dyzS4/J
Ezyfu1avCJ2E93jI96rhIkDkuAeZAqp+WzNvWcnb0rWeAkLTVuFmdGFA5VTgmgsbdI1Zd1UcIlfZ
WOv8ZO3Hzfgy3CXPPOBZLTksoTBeKgd4C1TxxJyueTfqlS9TSLlUFyHusi+c3/2FNbJZ1o1V+iXV
eK7RtuHr5fhEz9lEiMtpjJWParJ06wogw0oFT3bQPPRajANexcjhMC1CEzUdhQTVeW3S4e1sZJdE
8wkusBxIpwXY00vXrfK9CXQpxz2/SnCrkV1rOfJxts0N9GGij0sW1oReFN2GXUeJLG9SyaVAhH33
Le3qXfsxvPbNWhsc+Q4ci4jypWLu8L9zODxy6qMwfcHVJH2gr9kWV058ewYCWw4WxnVJfnhKn7Ha
pyKBwVgml6NG8y7SaWXRDzaQ3rh2hE9/M9zHP5GnV6yEp+outOvuu73hnrIIzDxXrd2R/AhC9Gbu
xS8aV1rvqm/Crpa88GW8DbWrtWtaF8VPTIXEo6KbD3yEWN5W2RF1gMlNjhgA0NzkDXdLWF0hsb04
hhcwXTna8qGF7dbRTvnQQls80PeZLtN8UFzCei7VPaCjxAiKYhzVXkYzhjbJi5p89DyjaDvco4HI
lLU12WjxiJyXD3TSvzcNIeHn9uVh3V2RSkLjbdX5K1NyJlrkLCNkR62En9Y2/pQbQw+yorLA0xix
SZvopMxPUuo0XBZ20NmVeW06r2zWqARDjsEprhYMbDweNmgHOc4G+60I7y1H+WnTUfwuV5Id3DHH
QM+a6UwTjV2vIogwqO9fJJBSPpUGwfUcOzniTUc8sATvcsOczO+h3vDDnAvSiSweN3li1UZRzzQj
+JnWaAnXzBZP1TOCTFJ7XHld7jJuHkplNpLgSXPLdfHZ3bSv9hD3qwxu8qdIK7lelt/kr5hW2V/7
bo7LRsWsT/eaXbMHOYc49E95hYv02uyIceHAP32ofyMEn8ieo2U2yhYSbkDhcqeRUPPiCyewOR2Z
OSnYiF0tnub5mb8Ydrvx7i8m4RUDSYm3jc5/R1jKzkx2ePo0FSPBiiEdCa5pb0szWK1VtOxZV+kL
aW5ubiTLY2gJmhIY1ICm2PTm5o6crJoZutmMierV2Hl54MlLHcFMFMVzZ+MlrF5UinK8Yczo7kq/
Y2oKrYwk3UZAEA+awjE/KY79Zx0MPk7D7bCjIGBeyMHP6bkBvvN3ULy54LBa5tZZ07yIwOdNfZGs
9WRSwKzib4Asy5bl4Kv7bOme16tUdBKmwemRAcdg0ZRm+rnh4AK2h3vxOV7XHL6egg/U6YDyCB5E
jrzh3aMCToivgt22PILZXGVnLOb0P0FVECN2wNf4FB5j7anBrYFqlRoUyIsdeCzZzzxdKuP4TrWc
lYccYMxcbKjRrE/jmil2fkt+At3lUs8OiW255judAGM1sRh90GbKzuMheGZ82r6CXDIx4RKg8coZ
noGi9V7j66NhEr9VwKBpQhU8A1f4Hb7NdzY5WXOWDaknkXeXfWD3ZvtmhwO8zOLaXzCo/mbnihJn
a3wX+qpyk3A9yUBxDqiydU+740xGeMgOy52UrJn1jxNGWretnXwiGA2nG0Mqj9Fh+OpU9ZppMvMy
JMzSqv1mA1VsPHHXwnRhW1Gmke2cOOINRepRYDmSmUzN1DbVgPHXjYkVV8h3hEq8mrmuhVV4xdR9
SUycdy4qQDPfhB8psMtTeS2KjUGQgEpn25VienbQ3LZSfJqGmxW7JG+iFoIEAa/LkNbdV0Kfx9Np
7ziMBbnWVbd5mp7yrbYSNrSOuBao7MByXenLTpGzSHcvxgl0iHaUd2yP6g0mz7p5g5tQCsQ72P1V
RtBNpHROnkKIIAYakttSi12C23yRlFWnfESwqHmAjCEYZW1M+uTkU7Z2vMAdi2VSZejbIFzPGKkR
pIQf+rPuNruEVyq263uE2CC+kvKtutHnmNqEiPOfspkQ/E4nBuYMjAaieQ2HliXlhsrQVz0wPAVJ
ZPsuY6x7x5jyKp2EbXasXtMXNnXgHFiLHBCgPwyMYs6jYBS2DByApmySi6ge491w1FtwWXb667+J
bxNnXwrvbfWee/GONASXro7ySbO7/aD/X+4KWDmSLe/rj9z1XWHbXqMLT0d1fMllyqFswy0mTlpu
PO/wKTiOT7mHLp95SrxM6PA4ctFQ26Wv9Su35vjKRcaCJ1dr7aLcCcEQjmO3krYWQW3yoS/eRVoY
N51mTOsNBE7k63RkJmsbrcO4u/zNlT0x5CY9IWZlbNG89pQ72aaZNjhNUghQyXryXY3lZXCgxBXJ
LsbHVD5JWH6MbVei1XQ70uBHZhn4edzMX+sJV/8KxTfzB/LNzM5OyUhM3tJysTXte+FZemJjIeSR
0RevHkk1y8urkbi6SghJ5ZT0Xv9Gl+xrJOTql4HwmT/PFbP81K4J8Riy1NnRW7Ovf2uRS4QtfWUc
4muprswXU1yenQK+nskSra1qxQgQnS0gGuGVd4fnCAB4pgx7k/edYzzpR2RCtrg3X5ZUcvA+P6iV
obky77YNBoW4X+K9vu8/p+9E4h5cxX/MObbtcz2u2oqYV28YbkH3LCkueedAf/JzcCd5q6CzazwZ
Htrwi0htqzLo9ObOUTqHciNjZtdyml1NX9Ebhwo/82qcSkx0GJ643Q76L39c/jL3ZWCH5/KaEqmw
FrasDiI8FlB9B6tAfrrBoiO53AaVU4G6f1VPwa/0MjFv/jZTu7WRRVzTX8K6y4K2hCO/8f/r1zx3
elZPzZu4Ua6MFAWnuAjv+sv4HsQbaStrHuk137j2ox/s4Dcad9pVCLY4szxmi1dj8lgymku9C/HX
vgUXFgVdXIRoGjAzIvOOwbP5NGyYM5S6bS0RDzaglJPkDd/JqWX4Jpw6ccUVX16Vd5UhT3RJVae8
ml/YLzWaP/vuleHJDE0UJAhJv6vplb/Rnuuz+KXukyO+M7m2EXtT4aFHGW/zR+0pwTJqbWg00Be9
MGTWCDl2Ub/Jd9nJLuEHl11wEWk22+aRkU85Odnh85NjdUKHYTN65By3v8awaq8VTSEbWTLgf4aY
KgveJb7OF7QBAJo6VvACvtgW5zTeyurL4nesw1/KC2odUo94OxZOtAvMRi+Z7zBWZnCLbspNf6eL
vg7PzX6pkEc2XoQAKyQkVxqW+/Y5O+rPgsNbGn+U3Fj7aF2/lGdrq52IGzuNnvoF7VYZVshC9vJG
O5mW296jN27dcAfK7Jw+Dw7TRYTRYuSie6EtT9l5dqRt7pFPI6/JUpmMDTo82iw05l8ItSE2gCfR
vbUf/bPOs2V8+7O0bCFoH5hSzk64FwDw8DpzXA9X+VXdpC964B60vwqRP+3rDd6AqNryPv/QiwkD
F+pbp62QdyB04/JFeEPXgSGisZvPirzVj5SYSfVq7cR9xvLJ1lMduC7LXXotIsf41L/4WgcS9Jcl
ggtFeo+R01DZv9VPsiNRsUVURE4ln4bWjZnUTPgX0dPhw17xDNXAUzjZVjZtZ0AqXCLia31G9ykw
cuNEDU4n/qR6L5XXniJpdiXZg01raSvxuzrwlxDLmoq98C1uwwV2AH8nAuTdMO9U937oAA19zV5x
S9B4yVcF+SR0thFiXtonYZe8dltUVPpjys+p8UU+hJMzbKnUS5Y+HiI7JgfEcGO+McIGW5E/Se/0
dX9HqqpDcMsPi0QscGBU+dPWOlaf4ZZba6afekcTwtwGBFy3Sg8C2z3yObe0jj6KWPRwt/oO/Ar3
ABp21u3xXjHdpTu1C24oOoSDfqYrQJCd/8FO95okO/OMsOyMzPXcvldvolNTR6fr8pMVG2gMBhiF
y0c5soOw0+g7VENqhQyNRrhNoSlVTwFM3zNVtnGSJiJZ7ILyuD5Pr81FOw372kuTbaTaBpXtrfZY
YI4EKgl76zUNtvqziICEnZn2x/wt4GtxEMXsY7A+iNfWaB5ps1D1TiGUFm/yLIeV4F4bznhj1l3f
4psFPQRRLx3/lXUFxWJSfrnENO3uqf9Ewq5BXUvHmK9a2JRWjFSnv4gAtHv8yoGh5Y0MvJRDk1ud
6ueYmoNjTWVjtCxkKmU3+2k/OalGvRc/Wx/+pabUxpdeb9vMCcUN5BHqSX/Y5+VzLG70b/07gR7P
S8WLeDAMQE0bxujRnTNVd8caOE6uzuBKPBoUu5mdnAZcRpviEm/yZ4Ubs7ONT+HETpcpxyx4r9Cw
KFxcKuepYQP2qB02Vv4SpedB2RArXjFqpTD9rZj/vVFDQA6hzChoYzkVvZVr8D0mruzT5rC5fVip
U9PNis1QupVkj4nXAagF3MVRT4UXsaol1LIbrrK6oLvM3JXmFbMmrKsIop6KfevZ6Qd/C/rexNdZ
WnpX13fGeya5pTd8RfkWsDSC7L2mgyRZDtTE7qlg40ALwpEmyCRzCXyysGmAHbtMm/Z39HBFcQf1
y2xBe23eEiSqwSYsDhhu4JiGKnyTDRBX3FnIqFj5AOoXiPgMDm229D3tQnwadjQvJSynG/qWgd2A
HWOvIpz2THARRe7YHo2tydi032DbJhqefZqx9DpgwQH+P70Es6OMuwoRhL6TuzUVCQ84S++Sj2SU
WGVY5HG/xdEnsakwjKC2lpeXv5Ld5AiOPhP2ZOO1xUuUHOXsKSs3QOUlArc4Awk3YdgO/SmfIDTZ
GTPIgsHEbuyflPRr0neqiVjsNpm0a/INZQl1GbUQRQJRJTXNEEp2ym7ZNaM1ayVvxxyj1TtYYHYR
1ZEDhnOod3TSYWge3tUX64Q8qYPq35KMAxSRnMEVhVFerqXiM1C3ZIFpIxqOGwtzpG/7q/7Vnx6D
/W6Z9v+b8z8+hYOJ+CWDVvrvG6EZLN2RGj0cv4BrGw4PgSeDh5F1+/ja5OsqYTLGiVQAa0vCr5t1
NMbihjuhFGjK6bPf7qJg6Gil8JFRoqgfJknbVvUBzgZnxceXHt+UoWM7TUtr+/E1ac75NrS67j+/
ZtUADarK8rC20TKIZSI/x+hHGhat/eNr9fKNKkFq//hnarAePD76943Hz/3nV0y1WxCRUd862EaZ
PT7+bGoqrHjLh48fBQnLwSSWkx1MnfoY9NuRwOFGJc0aav5G4cFKemR69dAUaz9ovQkNkBy3Lcw/
fXL03I2uSTc91cF0Hv2mxeTHu1ZkinbU8+iYpuGnpWQviip8ymLfrtVUJSOB8UaUTNtIiN2a+7Xz
j2M+KuTogswp07svgOwBgD+uU/R0SdCP3tw2wTqLCw55dBAsIH1aiix2IurXMQSJI41pcEzu0Imm
SvwsRMk964th20fUpzhO2Pp09k29ixhcNd24yXQm29HwWYiFvFd9ZFEQrSZTdXlXCOvmNdLEft2Q
WsY1SGt0OGWtLO0tjekDjgmieZjFm8q6xL09Aaky6+kDV0izSmcKjg6cEpRCj9gkCqM0YmQZoe/U
UFs0JBS4U4essRnYCJOGZvMgjtu0CO99LBPVwBaDkYT0L2ZoZYmLEkRNFIPWTDlHaNiBkXxXCC8t
QOZahMhrVmPEdH3/FOgQGETkzDo2dHCN63lmXl6Gg2jLs/ETZ9oniCkywCLNh/aJY9tAmTCaaF8g
tm3JAAI9w2ivVyTJId2VBU8QSyy6wpBzYj0CCOZ2JnQt/zHHPHYHYjbG6IUUh7ZBLVb3HAPiKXBG
dR4crVp+fTFdRuEtqvv8xS9gEoEGP4NKgLqpEOhqhEXu5dlMJ65Js12jfY3TRsuFHekSLBIF5Dhe
crcBN7mSonR2o6y7+2JYbsvsT4xRPuB559A0pgN5T9rOYhbQY3qIJHoONU7k55iYkq5d1po0/4wq
3BbSc1wCSxgKE9HC3HIiT4wPiBKtJ/v6lxXOT5Oc0pQyJZTHInTOCHltwjMKVHqbMqxIsBhATNPC
3+AZpujlVtsaSucW/Ug+1jSj5oYCJWTMFBW9uFVcia40SPQhAerIMuLIhMUsNtM/8KP1vjQnLPP0
RMyIlLk45/7wh1BEp0Fwl5hSuxofLIHln5oFPzGuci9P2dsSuPUrmUu2XaJFKqE/zOa0M2aFuySm
GlDjBvY9e0FJB61qGRDVqi5gINVZDOT0UwNK78p1fDcimULOR+tslBcx4UjQCzl95Z6pqkjfMIjZ
2mLFunQqyGelTDSnZimLy0wDxYSSfzj5XEiO39OMAPPtEFWKOhfs8Dr/G4SkO0gJK7cqK47VVVTk
URYtOc/arqOkif1g9Py5SOwK0W0hq+gMQbiPbSp6JLJpbKhFnxaYavW9zgvQV3QPM9z4+IHpggdQ
SjemjMR/ruNDF1GoZA1VX14mZH59Rs24k8i2Q4ho0ghRg42qmQSkMoaIkgHYZs+INAruIYFwq8JI
pVUhJ96kNJ0dgUX35E7N1w1oGXpgDP970oi/61mNOAAnb/U839TkNJaMplpmiGMyIX7uuILDxYUq
0MQqGHxGluBkySSeDTVrj4XMESYZv0VDfB9H3msiwyZXmBIXWfZXU3C2J8IZMIU8KUdTpeUoqDfC
NNmrHxKgiYFLLCK2zXI0uFr9MmaC+p7QbpQVZpUGveAg7NepKuwGiggZGMDKaMx2l/TRB5CL2MVE
twdAbaCKJHYaOjqN1wBbgo9KJJqqsyW1KxMb6r5QGBOTIIKGSlJgeVdFvSau6yhDK5Z1+Eag2zn2
1MqCjVtC1egZEoxGjPoYzWsSa7DfGOExlwL5WZS7ey131wJ2VtHBrWxHkWO8QX8iJJfgOSs5gGoM
7WcNE7CY0GznNGcMZcnfZX2TBf9F8APmFJWQ7NAi4mDehxr1RWwxJLcOPktkYd7FhDaln4Go1HEo
SPHUbjDfu4KeXq1xsSvo3Udrhj4Rh5TDg/6V6tnv1OqWRwJsD7ODHjy5J7ohO4mPtESWs9DB/ibB
ZkZqbkkFGRYq56VuoKUlB7o3B905KpsQqol1U4sFHZjSp+A2QynXjAhFzNkJuMpR+tlNgL+HifOQ
x/o2Ndd9gN4wFxsIF9FwE7uXCYRhU7wsD3HnGyEXVagLnjL5K8iZGtdJeossJVyHIC52pMGjOSbb
gTEOGg+g32gLW27FtJjatdVRTOcMPnq4yUigRRuYkGDPYeCvSXg/QjNA3KyphWsRVtFJIVkcTQqa
IJvIjaU9ahIaqsozvLoZYcM8gJzJgE5EWUqP0Zi0dZY0GET4IyMnnC52pAzbMukO7N4NhMylTU3C
B4II3lNLbDNsCWhXhFJa6TXN5XIGOSZM9L5kX2QI0WpvqUjTIDMPcyvM0BlRTxRD06JcwpBf9jFu
6nLna0HqFtjzoWRh7YsDuvyl5ner3gdt4XMKgwMQMUHjCIPwZECyEJh0DZWJmHijPitSKbihJjIk
BABvxypdj0bn7Nezw64MBk+hYU04EFNmmAJabJQj1dT3q0pvSi+AYLAydO15GukZFzuL0EM775jv
R4YKjqLgvakxyiREOOKW1uJNxKBdGlPiwhHIA8V8k0y6ywLXt9vSUCviKeKQKFyttDEd38wYckIp
rVo1u8h5fBMqKLAjC3LQNQN9eA4jYi47XYDpJW9ifEtsJlltvDWJJt8y9XlSCFSBIbcROhqYk5jg
2GoBy9YMXUsT1p6pDfepM7/9NLuAiZifs65v9kMAlZd5gKxHw16TA5TmFof6PqMLVVvmwcqzT80n
ia8XmeIX8Wkkt2CnzN114grkYqWsoborh8bD2UrrlUljDMrNzqi90HHNeG+YP2W6eodi5VkCIrbY
8Dn4RvSwFDFNUaNJP0qi3Yq6kpyxFN1xgLNEPIbTc35xtJ7wgFJSvTxBuhA2L7NhbKFWOFKEqEGW
Ks+swP5lGO0dJcCR3gyQjNvWTaORJhbBoCXoFb2eMYwxPCgzeW0JknDsePxOqwU1LC3ISUL4Po1m
uNGHhQY94Wk/q0T2BBPdpEwmersyerev0f+IDZNtVUzBCjfx1o9maBXDqUqLyMuV0AsjuldSiIqf
kDdsSFGHWXE5Agl16sINlZqebTqynoNBmrZGR/eljguHyA9rLZYM6dMwhk3ypJOPYOsB41VNx8go
Sn/a0H6bYsuPBSdk0NOe+o4XrLz62WxuqwMZqupllnV8t9KqJCB6P1OcePMtjCN1jQN83ljSrowY
5qg+V600a4ch1BimgEySDLRCkFCITKBLPzZyxTnnVAYZhtsJKylRnoYJUdssM0I7ZgPd1fA0WuwS
A7OfptIl25pQQw7dTVGUeJum2QkhwiiD/aoQ1FcSbzUgMcUVhdrNcfsu3CVjOxnVXh3V4KWMCcoB
Wt/USBVNRdXXatV+GFY5HDLL2k8WxxVLK71+/Mi1J7mEQIVV2BUMkpjyKeIcbbyFknZpU8jGHY+V
lylGTZj5CQVk8joF5hepINpGmRRr3eTtC/Td4JCpLGU5PCktEeDK8YJq9ElJktiGWvkOdNCnpmvu
mRwx1xCL58iviH3mwD1w5y4xMtC9W14FSKgcSlIsTcpFJFiOpPAjIZ7TSvKqwBTXZtHbVkvlVOXz
YdDCH2PISD0IvvyEzo6fTJpLMbbO23KCgic9ZyF8KwGquLKGLIHkuKSp1nHqZfG3qrNoMVFpo6Lx
ykXZG1fd1jIqwQYJD8kZt+zc08QIqD0bHCKVNkHvyzArmhGUq7iRXEur9pWYuUVjvpOCDGg7FbxE
oncEdR6lUEPzbZqEU4214FVkaDZEzXs2xo0dKgO6ySExPA1hfrLXe5kjtNzvdYX9ow1BxBl5xkcT
2jkxUAC3ROjTNCJoogipRh0BtOq/RYJBiJ/LeabntsIDPWApC6UpcHUNc+jQR8gUpyBe+8CDEZEn
F+hmJIZ2zGp5NwgZ1BK3T4EPSRkTI07R9PMJW4o4dmzh9Zwko6Lf1awTcdoJ6CZGCLa0JXvK85z2
KREOLpsWnIFhy51svTTloU7X4dQtHTe0gtw8aJzKDNovmX0FmH6/Zqw8he2ZnsJVIIiPBEBho/i8
gYJU0wMZu4+ky8meV02Xal6wm1Y8+BPTWlHLUEHSbpwQS2v6Wec0tJO08yAyEIunWxx0GyuJaR2E
hEVnAcFZGje7DG1peNMkQbVJmUJWay1+2eaGuXvcy0t8x1HNcwuK77ypUrVDEauFS5LXue8lTt41
xYyvxLRCK/NZ0em9BkLwRKQUxbLExUldiiCneeI6zxwzsJjvWl9m3dV0o+K9JPQn6JZPPHHYaw0H
NmFo8LD3FTB8UoqUJPFAK2dOB28UFDsqQYMcvxH1eK+0SEsmXl9xed999KQKWCHZt9I3UQfiFQqQ
M9vFp5hBPEwnqExZJXhpqzHrE5m7jECjAMFsVULabC2p06dx6fM1cNHq8Aum8a6e2mRPoDdXh6ky
1qkDXD5IWk2OFcGkMLSecdsOirEN45eC2GsmG+03IQl/Sk1zoGo59FjM1UeV3CgDb38+8OqWNGfW
QYdgh6CuwBMKDhcwkvByTyOxunQcrKRW0OmiR9QrfXgKC4J8LG1YWhl4vGVEcZHsdy4hSghWZznf
djX6uk6dc07bqj0oqMnhg5peh8alXpKACxD2dV//TSy9mhVOh6yDHhqTR4yIEfXRYGm+o/r+8Nwk
4abv56dZlJN9bqL7G+dyb3Vt45S1j3bQj1wt9s9JjfiaWKW9sox3NICoKzVrbnpqMIITHX14mwOo
vABBbr2qIObqG0D4Pkog3s9wowozqpiRkXtOgrCSdxilWrTT08R1nQlrRcPXMN2UFE4tkBpgXCXK
qobtIOCqH+ZCBPkW+g6n4DekGaVYy99zdQnlSHKXVR+WEWUJlXH0LEOZxDxA2gXCjlJGYVhO1aZJ
4NhIgn8RaxwiM3NhnlgqpW+prqz7JWUNb4WgRHvKwjMdkxmxxeDlovzHQvkTzhUU9ZzTHdGIEndA
BoteFVZ1qzBek1Nby83C1SOLA61pvUIx4ibUuVANhoUDZ/ijzGKDOcv4nqMITQjC9w4i3VrWh3cc
VC1vYl0f4DsJJCZBsCjzcS1UMXMOoQ3Pk/5lBi9YHEp6UlDfOss1BvlDbBmmDMv0aLobAyeXVG8+
CLUlAJCoRfXuF3hLsWDtxBadR9qFn61IUyiGGRAXsRPJA2UViShuU1V3bjkaTD5YPUVU32ulG1aS
gvBU1HMZmbv4pejDZa6ZabQ6pNMCKUADidqCeJUOyU8ICfk0I9WXC0ZlxXKO1TjCSdRw5RAcBIwT
5kALZEylgz9H5kWrGYgMDK8mml+BEknPRiE5BVw2p+mRaiblmF9mRfwySyn84mzzoxGRlkn6a25p
dDWV5of97T3T6b1obUCVdSyqrt7QztTGYFwHVfSuiiq6rG03sKFGKmbepqOtxtJwyFC4TDm+fXJ/
ImCAnhZQxBiwGmplWLN1MZpQi50xpBChpP7Ll8nElVGKFz7VyeTXPq7rHpZxKq1JU1s0LdJn6lvX
fI7xr6SPxYrhkz8+R2P6bkrN4M3wVQ/VCHOMAE/J0SOxQJBTffaDCouJu7yAv+hOQPX2lkWYZUzd
Usx1vu4l/4mFLibi01JXAXFziKGk19KqOBtmo4DUE1Oc1t3ZvKJzMrYgb03rYpIM4Pqzj+q/aq5m
njv6RFTaWFTYUgvlorasf7mk1k4akNEkiIKHRlUusT/5Zpqxz9HjGVn78lGsoY4Qe57V6q4ucn1j
oDxQUqPzfIEi1MTJqfg5q1Am4kegShKjAp88R70+ZEUxW3VLpCUI+aC0kzy2Ngq1xS4o1O8oE6xj
FJenWcTUOcjKuAaZClrLxPGS5RTyqu7qsbb2wcqRr8jM0srh+n4NCE8yFn6bE2GFthfErNEwdfDf
lJy83llBpN8zzwjjz7osjJNJO5pTw7TSe+NmIb7LsPrheVEnVyuFv1ztvEE3dU5uwtHo6p+Axptb
1GglhlKZPQslBhT1wK58yu6la1+IWbEODAizQxgYm8FfeL0jOD2DGalGIi2mDYoDQ0BR7AtoECaZ
FUOifxXMtYyUdQSN1XXvQSDc4sLQiBLllByW+V2e5mwja8ne9xvRngbsh0q3iCzblkxffPzCwEJa
QBTbKM2pFkxQDEFGnyMItXXz0UFOqxuC0+V5wNSh1/AKmo7c81AAfyfh5RHzuXG0KGe2P9OOGNnh
7Fiy0k0si4Zbybyqwih+692SRJZp7xbw+diMy49YH4khEp7lWj+w154G3tlb6Wu7UVRSO4Twt4sb
7sFsobXn95FT8cav4cgIqBnyA0Ee30GM9D0bWPxbbFlsJERN6T37s159pwG5EZFkIi8uFvLO//5h
ONXnoV0MVZqW7UZLK+Lj48eDyjAnBtXLIaIfJoeDP5Gajx9a/vn3aVbpMBEen//nw8ev/6/f//fr
c1/zuP59bphMGAdPEoY//pchHgmo2Q9A9+Ojxz8PKHe9AMD/ffr46PG1x3f//fD/+Nr/+PTxcz60
mbL/lkAbEmmmuw+2t5+UPJtpeYr/+fDx1cfnszLyLSGD9iFbxKAsj+TxD1cXjtt/nwuz//8+J52F
3mHjRHcjmyGuzoJtAWOTbZVW5o6445lnKbRb1c9WaQlh1B8JCnywbLMeVF0ohtpuhsXtWCYlzePT
tpr/7zeS5UcMHbIrF9Xm3y88fuzxqUBTyNOHcP/4UqSp6o4wapxsnZgQU6vA7Xn83OM7j3+KrGZ0
y6HzJY4UjNswSPl0eRiPb7eypm0L+XtSZQ3BsNXjbtXRCkRQxPYUDlC2FlqRUTHM91P24qpk+qvG
7aWNGdD09VTbekF42OMfeWwRRIRFPaNvnFGIQJ0xivZnFNBa5KZG9zOWgEiygas1E7OwaRgXEtmR
ABvbRAvFKV5AUfnjAl8+fXwtywak250BDrQGV1tIPfaGx3f6IJdm1yfDMB3oyv/7vZSgXd73Tt/5
Jba45PEXHn+7DISFPCL0pLCCOf33//vP/+XxZ//zM49vjS2TFGnIcYX+14NK/uuRPX768Y3/9rf/
v9/+9xdKM248q2u2/372v/0/CxJNoqTepxIFMMwslj8zA6RAAKUTBtZlUBEuyhI+O2NqDwmtZ3BS
0DN6k5ScTIhoXX4SbktqduUzFSjCLaT3fEtMXn0QuoGpUsIcnxSJPuzduE1JcES3UhWgvECskAYm
fPa1+KerYbbrKwbxdUqpX1O5cOLUOGVDKhB0nZ4YM0vZ5+Rp5coIAQYGUW81ns/sQ9BpBTRtTePN
eqUAK56TgSXNqkSksyI5sW3iO2XQV5iVGNb3eY3w0+Qsoo5ADRoYHnn22wcEX9clGihqAadLplNH
i87BLo+6SC9eW50BQkUULkofsC50yRyKbubdLX5FsqKCbTVKF9nIj5S3jT2mIkKEKN6kbMGbnkAb
aKkweCTOZSIZ28Ac8XMV3SmVCjazyO+eR+n/sHceS45r17b9FYXaDwp401CHhKEn07DSdBDJTBa8
9/j6O8AjvSPpNhSv/yJ0qDRVWUwS2HvtteYck8FSxwRTUhjTdYsaPCVXtS/GySbNY8S4hpZYm0si
fjBIElalHeF+TAglzVKoLwWzRT8+h/6crrPZQkIjtT9akBD0GFeGLVvSvgiHDvkpMfJEn+8CEwOI
aFhvCbLKljkI8VqQXoMORQ8BQ0RYf3UE8Lh13txEw03StGXQqDHRT5ILgdNoorUSDXWIX9d/YI4j
f69qn4amfMlJh3m2oZmmTtJG09GOhwXCgOLcJ8gNjbR6w2WQkXkH56Rug2BVmfRJpYQ0y1hqZoAc
rA+CWozbyuDsEDCDJeG93huDcGJOUPftayVSF0ucTNschgnA6DXD4NOQSIdBMTX0Y13stGZxFFoC
0QbNPwuyesurpW/L0xG4hGmOyKQkxh3IwBxjTOLnv4002qf+gHE8qIRjmNNDYzuDKUREuaun8imA
MqKIPVTdhnZAhQQGLrK8zhPpXWyVu54QqxZgruCvHmkHcMOE8yUT9Jder8cLvUcZDLKTaCjAdM2w
NgY8mopmyE5QxQnXVJJsJZNTUG4Je8N/SdRee2pT+bcm4+KP0iuJASjI9BzdrvrRNyK4lHZ+CzdC
QFybOMvxRk0WXa/efjMMXA5+g+CYpFpd2gITn9KlThmzqimZNDNcoWZVckbaSGCb3BBtxliyUyTG
d9DX4a+C9pbvW6VNVLZbDYDbfPq6rp/5OzGJSITLrvJC5K94hQSyn2h1FtpVKtpDmllo4AhNtdVs
wFanapteCc1NW/rHJiToRFVz1pGCPIwRgzkmrLHpP6q0/hRLnkFWIoLN/KeykC5NOHL04/XuBafX
KAWVbvqREl0gygCfgNzQwhNCCTUNOqyE5D471vz3MEJUPeciTB1Q/2uoyus29I/FrNPr5f6AHiF8
c1xDUSFucyjIq6DbqyjsBow9TQ1SieXcVQZofKWQBWhqs+qW6bQNGgiJtqID31PRt0m09hC/JI1r
zOrwkrU1KsMYoQyvLQLmNhRO1PQA/CREt1O+b40ouBgde3LAWEhVo8AdFenTJBERNUyO/lJOrpMa
dV6TLHExoaGd+tD/bmmhdcRFnghrGPZjx/OquvgStSX4QJIeXKYm3N1j3yOLmVZWT2cKjr3hAP91
tRkUd2m0w2tXDIwth9eqaUS0peFdVsjurWgWuK2G5neUZIkanh/KlBiNCzHRaHYsa10vgPQma+Gd
xLIj9GeeomzLDRF4dUfrQx2bysthVDLGRwlL/uM+D4YWdB5qUoQc3iwAJx5iTBXQgLIEpbHeaNlW
VgALaUJ4LlIq0RCkPDivoXd9IOvblqT2akYXxrDqSvIapqb+aWiaeS2b9D6mklhVXwzUHeFJ3zGk
VBpt+c8YgyQcahKOy178JYhVw6sOT1/QIGVW7bQXNRNjW2e4fdzRwi8UGjyKsWBAc8wW1fgytjJ6
cDWiWyzYs1zO+xZxTaoF2XERmXHlGkUfHZJyzpw6yw70SQkjfgjQI4jZMYTnqTJqr2vR/w/jnOym
mjfamhtw5RFwmrL3aSOMH0aCBiQdx3NC3343lAxWSJQBmkG0nqAA6hdHMhEQvMLL/0h1humiHh+7
WUAfPWG10GUsTGKtrAMNKfzUT4eujtNd5U5D9kRuFWtqbn2BDaaZ32Lx1etfiSlGaGbKF52hVj5H
UER1duZMMH705VbVZUY4SXaoB24genZUe/N488XqNIhTCTSH3z7G8S6JWLLNDAtyFb6SzKVJSHXJ
n0SXk1UIEaCA8uMAeuvA7RgzY4Navvb4xkzOrFsZ6mvRtAE55tp7lEI2jIne2XULwWZYHqQhwUwR
5NdQCMNdmNXWblLH91AAVNHkyrSTqPaQl/BQC1rgaBlyghgdFKnLubStLBKXlu4hgYXeuATziAaH
g4pzpNkUkkeqLF9aHuT/+9Hj0z+e4vIXmihiMOc8vtC3MuXcuDxzc5BehSQF8mMMom3iLUcX+ZaN
7cIXzz3Kx5mG05S0O1M2+ZBBOuEzeq7YkiUAIKktL4eJmNUfSoD2X7LQeT5K+seDanIpyMvD41Ow
7HTQObDZalt3u8T/DNQOxPbjSSlNMxAvODVP4XKFJyr7QRsn80pfcgq15RBRyaBLiuXh8dF/fI0s
PPZNHYNRLcc0Jx/RRkJJSRsoHerLhOCJruNAly/v5Z8PzVKjdpEWrEUmzmu1Yti5kRYy6wORGiQB
Z5Zc9MamhZWwPMSGhpTp8Xm0QFnnim6MlSobXegTdPVGX6J4gcya1c99a0pb3YBYZC4Pc4qQV2ir
dD2Q4wWpCljsritxndWFdgyNggVCl+Xd1BXK7vFRLQryrhz0gmYGrdhgYcRW0MKpxTSOHHz2eA6P
j3SOurauIuEKowPZ3NKubUxph469D3V/q1XQTOQE0W9AyLZMu1KdtqHyzFik2OWSWXlhbAJlaz7m
gTqPs162ZmxQ8RYWou0HApYdo1F2pSwpu0aBeN+xh65aHfWBIbNULuhkWJeWAa5/4YmlPjSFEkFp
ybRualRyMnrOMswxL6XvR55EtCgtbo68Dlmjv4flHPN46JaPpMFHTD8rNIb+ick1CC4kSJOGyIMj
n/cS9iWBDQ2qV2khxI0jFM480F/dFu0seSPz0d28PDxe/8enCi3FNKOZw8sdANBb3gMqt388WCMM
FROtwHq2iGozUg5EcqggKh28okPxUlHwWgtI+M8L8PHpFOMpL6bZt7vGfFGU4aMs8dT186KVjOe4
cUNxvCnY41n3je0wlvv/k6l9E6qtMJ5kYISztaW5A3wzYOelZw18MvEIoUgcA3eY+Dn/hBwgYtqE
DvJqeI6O9VrdhNdiz2hKRKSKUnupBWEuxxTEaxxNxiG8zh/gxX7GMxML/xq+Zmg9PGOCcLrOfgNR
XG7K0aPtyQSxxJfEKICEXZWAGgp3huX0WN32PV+AYyBIXBb1+QWedD0AenU70YPqGPYb8Xk+t98F
n07IBgk8cwhcqpgBfsjcvhKxonb7zj+lM4tD/lWvxGfMaAwJM9zgCG/0Q3STOMVgT7X4SzNyBvzG
wh7vVBs7VM716OEIkVWCA74RwwCrKQGNvkofTwCsnOhCyKS+wmaM0OJVoFMquNjO4wU0ZR6m7+Ai
H1CnAS5w8MdCJEgZvf6UbGck3L3oP9pJfhE+lZ3/Qj+eWq/BjqXA3iV37UDNwLIif8Rv09n/GfGG
vw0wsFsvOEjRVsXA360HFm2dg6SrVgQ+r8H1Dwfgs3PJoXtVvHMd4ICfmU4wNTqk+/iG47IkWMSR
VJdgDRWOUoreAmMvgIdOWBGjaKBAoaNGTMqFSox1A0m89XRAbeGNt6Baac93q3XbCan8YcLnbVZs
hhu12ljGi5B6/4Jrv1CRBEX+l7zLLkWUt83f/yqb8NypC5evb3/+/leEJ6ImUk5ohok0VdI0ne//
CwO9rMYhThUJo6a4KwUkK07yW9gXm+TW7YJnKKcpugVX9C+RYU+ZR1vROJjH+ZsrhLoWjV66sF0m
3SYW0KdsIp9s4aTGgReaWz+/wOwcShiqtiJ4gkVArUnd4MlI/t4hmqAM/DX/hu7nZm72AYXjiAd0
U/7qn+Ln7LX81dJxWMt2fY/JWDLf0y8Vg4vXn9Idez86TJELFmP9RvEmJhKe8cRihtaA9Av2WZaA
Fb59BWPT5BEJrNrcHWswbyhLZxV3VPvLOIJhHulmH/TesTr3Xvc/+mt2AMcb/saYgKHB+I0DimAP
fc8pzQaY9hHfEEOKBMohLV4NLwwWXivedKw2sIr5Dnc1vAYBWT9Ssi2GWf+gPXHJtowfnxGbVW9I
LMxT4Z4wSuDVpTec8vrtkER9GBFF9ia9odV3hSflFxRM13KC+3wjWM1RvOg1XTiN8rtJ0Oeh24qb
0FNP+ELJGC7X2KccrPftExhABM/ZWwFZBNcLyiYHuTPmSO5TAzfALXbW0TbXwLWuuMOm84IAeFXE
9R0wWWQ4VAd2u47sDTBLYJ9MsEMMhPtuMV7s8SmAU3ckkj0B+VDpHGiRQxdf6A1ctsj4TpNNlWEL
1QYiw5ZfMXCVi/RDvny1Gb84gvNU2cA9bVd9THvrg3OlR+XmUptvBBxD9gJaOH1onygJUYg6u9gz
nf9y5S9w//914euyKKm6oVuWrP77hQ/IvkHRJQ8n2exPeJYIj2aN4fK6Gta7vChMSQCx809sMyib
MBpdcSQ1C/F70Sr/lydDEML/ejKSqqJ4FlWyD/7zLtTidtRrqx9OkUyvkP8IGQ1zZ+IlAtGGw4b9
w8ZnR5Y156rgXLbngAEuNssr/pHo/Hg6/z/v4r/mXZAe9C/vnP3Vfv3lnrdRO52+svvf/4p8KMqL
qPn3yIvHX/pH5IVp/E21dEUhvkLUZWIt/pF3YUl/00Rd0/myqVvkrbLO/jPxQl6+xddVSTdULgDj
r39piq4N//5XRf+bpRuGyV/R5cdP/H9JvNBM6T9Weypz2VAsVnxLpc1FyfbvF32kR2qcSk0I+Ova
FJZFFNACPWvQxLxPao10LlPJWo84RHI8VLFM6A3NGdF01ST60cfy91y1wqI5rhBT4jUIQAQPkXWZ
mj7bMeCzOFIioRQ4CaFSOZhyA+s36iDpBWRlxtovcn5M6TtQBuNlrLQDEdwAGzRjfh6aGQlzxgJP
J8K/aN2EGAMIa1alratXsMDqemKKPBPDoTSIp9P3oSgrCi7qm14+jGkiOnmdetIQv1kT3P/EDGD4
piVlrKZWDkHbXwJidNasCIFFqWmHJk5/mVMw70VlSzIagXGMAlsZNiMSoPdB3wkdu/OU5/WF7K/1
pCkWHrV5m/lsP0x9QQsorN5kie6GtFvoJY1yaXPTB7YCsNFHz6lNS7AYNtDEius3ccSeRMonlgkl
FD2lZNLYaQrneLgmM4lKJsLs0+Oh1eUt6qLJSURkHECCrFQe3Klje0joXYEviIlujNlWIbFi342E
ZxVN7knj32vqcvY0adiXNSyQaOL8J82+Q8Z2ge6ePACmoyXcjA6tABSYiSBLQu6nez1MW9FSBidt
KAXMtPD0Yjyry6g4hW+PzGa81GlvrOJBWI99wRCkFzi5x7jZE3TIdAWs3Ux/JwpoEwH3KcvmNRsW
QOQI7Cdn0Bhx/HdDHXOhMhQkB1hnjjJynSuAkRjtZgU9FFXTya7MEMG2s8k7SHWsxdlbFAZnMw17
uyDgaBSMdxEuEjHs6pMwgImg4F4adr5y0WUW79wwP30tHABoC4B50hI8vRE5VUHpmeFx2SnWAEpH
L1PsoEJzTAqkN2iV7ByzTztGcAO7FkbRqKd/PPCraVOYvvRRSmOFA3FDmGwZlOdAzj+YwRJmQXCo
JhMaIZjMdQe/3GSVGW3MiMGoQqQcps2uuBQ9hYDRIAnWoO40uIRI/sIUKkrPhl5j+pjbswkFkRT2
6Eg+ntsEioSVgrlCK9AYM6bgxKhuKyQJYBilMG8J5RXTrENW6g3kavp9CLYC9nFbqeQtJob4rpvh
MfelmxoWKP58SnIBF8+5qvG0VuiHaOxN9ixCmmjpb647nZRKcUQsqlu7nGwopsixM3b0jfpW+jYz
IsgEps5iotGyHNONYFkI7oSOndzCWz4DiiDRrFkXaiGtBz/tMdFARY/6OXHmlo6eGtduMunawZSS
Ft9gCHEXHMIUEAIcop+y+t1AdMM8y99anbyyXgowNcGJz7VI86o032JyeXk7/WQdqubWjEMQTdVM
ySPlsJqovqeyuIgDUK1cAYtfRGCTE5oZxXJSngzDQ2TKzNCpEORKUQZMPkJBl/G+J8I51Jl9l9Nw
7Yuc5miNBVho+BX1CFY6wQu6rIB4lIabrBS/ZBpZyMjaDWdzRJUq/lNdGBdDZ9WcOF+fFBAr5JeG
qIxVDY7UkKD3ZcqUrUPzVocfhqqP7l3PYJQP8k+OEghv00q9tG1+TseSOL2mep/MmdQFs8fiOyeF
i1KlXPlFOK76Juf4xDRBy2nli3n6uwqGFxp7FaoIO6s4jFccX01/BFncjTSfOLR0SnhLkaDx4iW3
Oq22QYkMQW6H30wfIpuE+u82BYKKvAv5Wz3S9qIcIuKO01i1RINGuddZBrKPDMJdwUk1DiVkJ/4L
sda/STzlb6kTvQwJBORc1Jd8nj1hqC6p9RqanNRCbX6zVAHJcOoj35c3Fdfb1HQnvWyuUVp95mN0
aVIfLbouBDRhGHyWM9EBvtl9ZqgbdyUUC1OTJ9oPyPh6mhiOKQO5MJh4jcRcquEs2nm/awHZZpys
urr8ye/hEFzSMB138iSe9FbjRh6VfZyZR5lwnzBDC6yiloxDTQZm32NBLHHZGSLNct1U3mQ//UxT
PyJPZ/opI3FbDtPHVNLfrnrlPUhKANJV9DaK0ikMO82T3ktxSAD8ByTkqNiyswgdfhUZYOD05i0C
u+x3/sBJEy9AJaJMVJr5Zc773yhuyQuO14rvP2mSiCxXRvYl/y7mkCjNwSJgpY2Ls9UEBpkUM42V
EL6l+S6T9nsoDGZW3OuWO4bApNCSnkXrZLYYv3UZjbBAKEhf1j9IGAnCjOPaISuXBbBzIhnhYx+Z
X1EUHXuJ5rjko3FnbbkKdfMiD+ysftzeVa3em3XMuMsQ3NEKzoG286slWi9n5Y6x/e1DYd4MeQ0u
QTZ9gHbiHp0a3+P+KJMMcNTEk4x+R432pXZLvyJSrxVRykQMNE5m9fK2yRhkWe+xqD5PQaWS8gym
s59ISheiF5Yes+GnN3oFtoR9Aw32Prfm62QUwABwjjeTfrYG80sT+l+6iFdNUe8mO5Arp3BX6Q0y
+0E1OWEbVwS7TKbaFmRpmxJLT76q9EkZUWy7+M2IOE2S0RA4eWUk+Ljlj8zvyxNPD5qTQgK4wcaB
SOBgKPgrEaSgLVnW8KGbrio3ho05gPTjH27VeSuEA3uxClqHt3jKZEqZyvCseiCNAjoH1dKe+TYn
/z6/D0q6tSoOt13UI+vUxffG1wg7QsEZlOp3NT75laLbs47/tss4EERUUUGjhfvOoNk368ah7OZg
pRHeE56nWeVoEYhgmhSWrli6dxlbaYltC4aqIoVOGTE+VjtjHVbZTbbSc6spR8SQN7nVPoPm19ij
po0kL4cEjLIfbrX56icbhuHXHhOe0y20V93gwA/QXGzdhPpjTrKjUSNoGOqvecL9Wo0XK1WfpSo4
0oP8kSt92wBPlVuamuRVdFr5Jk0ccHUuMbFCMFEJG65GtxTn0MMR0ntMWnJM8OYt7363IUS2ouFc
lA016LK0+B793ZR8o4bywgSdvhQY703OXC/QfjBbgSj0jXsEEW/oBXJrevCDMf2fVLM+6C/7jE95
xRgnlXWpbQZNCJhi55cpbY214BufUV7uc4VZIwXCMSg1JjSJZa55lQq6pPI5xPbcUPpxwa7l/jaD
CWao92TUwS3o26seCztzqSvFStlBpFSwVUhc1hG5BFXIyRpyC78TWjpMK3Msq4RCCtuCFbwQwEkJ
oRtl70KZwFjrUChiijQ3RT/ZEtBXHxPTOMx7RtsvDOBBAwfitZWW2UbG0jJm4ms31dvK1LfJsEAj
xrc5g2RGcepvTNy54MxkBpL042ZdA3fbWh7df7hs1kCQZ2LxrnISAIyjU9+aIoIBqJx+KL2ltYCM
u4daaKkwFHqvVeVPK2mPcSDcjNB81khiQ0cIan1YmrMzUo4FZF9iFGoKczMnL3JCMIiia69STVrz
QPKL3xPa2sSS16a8/QyoN7kK5j1hoVMj+GARikIdixXUs3gABkWjI24Cj0smIgdi2WTEmDA+QUek
Xw2gKB4famZHgAq+BNQ/fNsMhOof33l8HlVVaJsdtqnHn348PL4h89rD8lx+2p8Pj+/8+akhE60i
TdHmP77+L//84w8/nth//JkkifeK3OUeY75Wch5/jh0W18TjQ9Z9vKV//lOVJm1MZQgp1kkGKrqX
woAw/PjBjwfJEmENLb/hnw+M1P710w7Ty67C/ev7E+0v8yt7/BuPP6X++x/942vqTqRO5ZhM675R
mVJ0y8OcdbjsogXy4os0dh5ffPyZx4NWM12hv0E0sf5ahDOM53//+39+2ic0RLsWoVGVUkcAkPzn
PyQVeuJVvEIPEd5DXxdWTCOkZXbw+JrRj8l6SNFaJ2Pkuw0zpz8SIx5hEWE2Mt15fNgJwSUHR5J1
XjWEB+HYqCd2q1k7cp6I4yvmBx0UxMp32Kl3ACjGj+FJeaERdSYOHXDcnsqFMfs183Iibt/mNypS
APTFN3oyPEZrKuld9CpB58ZWZx7wVMZMHDgFrQEC3eOzdYIFOAO5HkvjKX01L8o4r77pUxIkUE8H
LLHZmsm6uOphQQ1ud+f+5awC306GVPKJ9ozEOB02wCb6Glh4MkfMPJ0Yih1gGD5sv3NiegCqTBgO
7aL/hC5JIzRka7GVW3P04VCtG095YynBfeCShIUkaOX/Kl+TPd5DIrZALeKfo8dP3h9uSba0Y+ph
bpJeEdqFDGBw1KiOTuuMtIpLejYvgAujapV4beeKOGcCDrPhOdsVz0HrFs8Ljw74DpLXQ47/AQf6
VpbfoQmP6EzMCar7kUfJWJmgxu74p2edmQQ/ph+3nHv0XeRlHs39RtjQtufIipcSGled7FhHCeFD
1aIQXVBQ1nVkG7Crr9VXgrrV1/E5Fq/C1wWBVuvb80aD9r9PX7JPFuj0Eq2kTbFOSf6rngg6XKEg
xr9t2kyRVjJF7opJxpflvhvWGVQP+A8faiL8SswynQ3zsBXJ7QDPJ6M0A5G35ohp40yJv6CHbAi1
flfPpfPNwTQ4WMd2sKf3HBvqJ6P8AzBT7ekN6OkZSPGB5ulIBxjRj6rYHA9Xqb++wC2sN6Z9wbjE
l1cq9lZ+R+I21urF/zG3kP1tZL/gHM0tNF9Pv0RHfav/5Df+nwSne/2G8/cWXbEr+j9C57ZvKkbo
eOVfAoeBz4ryixcAmG7DdRVijd2RSaXbd/GSv4GwuLArFoRPbAUH7ziHUTv69D++rat5MS8oyBaR
pTOqWz/YWXgJZXCQF5pIpJIZLvrwdOUxRqFZHjjFlSiNz1ZYu2JiK/ZncToHz+8aomIGf+u9Afvj
TJpeShKUttGBrNOy9ld0ZE3YVetxzfzVA9GGk/5KN/10V56fo34rrO8tuNNbCRGvsONzBEVrDWC9
u77GNlhzaT8TIrlaapGnMfRSDAt2xr2Ur+nmNAMozATSZyXcCZo4TwQ1lrgDVsSKXAeEeHuyDSqP
WLuRV6o4pvZIEpgLXbelmfSJOumfX6Wh4QY7gBs9HIn8mcwHEdGCEtvQkVbBbgZyf+XnxufKq+54
fbiWCUtBSpYP9rgufzUHTigyhm6PPgu9HoIaudi+j/FhdElndzGURMS11Ge0pgpLyHQ2jyPEc2K+
NgjQ1qF7V4mmgGUHVjiCAu38caXck7VnrVPOqCtjsuu378SrN8wlXun5sH8TJkBMTrbOoOrZE6SI
o3DC7yOsGOfRtVtuZ95MrrI9ZvKASA3iA+9biW8PV6aXzLzyc5kf/WBr0OPYBdle3GnfjKxGMkbm
J8x9/qYDN6xvxmobncJLAP/VWBfHcRV80iRhNvHG4GDFhOwzcpIdGsJoxzmneKJg4pUrPISGffbk
okUybohkE0c8ztsw3LsFaVzg6U6fRXmRn7rfOQiF6VwLLsmR1QYOuI7uxeJVK6x19dWcomfGr9gY
4crVn/JPwuRI+kWlSyur6p3Ioz8521IJgxWGLgE58wGeqKV+9T/aEnh0rDC1EZ20+sSgDrX5dySe
Y2V1Y6aoM7uEOq1VbnIlFuYNZjnkY1tY/FX5FsMqnah2FZ4BTxMzUNrZvfBqYU1thTnhnmvbGbIr
g3JzFTlAa49cLIXHq+IEOwST0zV8754GrzfOvDrzHmDtOlkyF0zbmFecjeQczpeL8pGfz5WOh0vt
P4qjxFsEMfQ96e0cgCJmnVW24y7EjwDSaj5wj0SOmD8rG6hzV8lGK6Gahxbd1HNMvwYgPHp/7OJo
8D34CSNv/XDHC7QCf09Mh3Jjs2QLrNbjHicWiwOG7uITEAW8jsDhNai84IlAo9QdbxOVKro90nLY
/rC3L+89rZriK9vNhLaAqhF/FDAlXCjH0O036nLtlQywul+ElfjL2x5R4sXyM43L9PWTuEygTE+P
ZNvzM09RvMPkXQ3LL31k6Rn9bRRuuN+2MdOzLdmWgQ2NeAPf9vFfMJAdy1BnHzhucx3FJWkJ67WT
nNB9rv2n/AI/+0qyaahukP3xSpAyMBRrqBmj7qXfIjxv8z6rZ41ilzwAngHaWwR7FOBAb7F94jFO
1rHgwfYdrtmdnYFl5A1Ew0LIwTfEEPLMdc725u+qleigAd5wWcU/5m8dyDcC5Jo9yuUSarhXKo8N
ymUn5RccV0RxkHWEgxTG1U2+o1diOU+tbwOgo7z26c8xFo1fsGvP2jnabVU2IhdxLAlWOx53euWR
nboC54EGBx4x8bQisWVP8za6ax3Us6ZkxH8qUZuhTQtfLRQEXAOn5JWD9619E6/cqPfQJo8g2Cn7
6pOQpDWLJ2sGKn5cnTdjP0C3DVZusO++lhhWboP34Mv/FPa4hPeBCziTV3Ddu2yxu6K5QNSnK59e
5K9gz0B1pANCrLXzWJhsFid7NFwcZemvC6wQDDkrDLYMy068Oc0Vcg4vIfjP5U2E6c/vG9tEg3Iv
eT1dI3IqzEVs77A6Ll6QVYuQ4Qt59MxaR1KfS25TjNF/jXhlj1JxzaFBWOj7lENz8YnigoJn0V1k
mym7qH26J/vBFohaSG3dP8BqlgmiIyWnezFMrxxe8J3AnEUIIW4D3lo93mrqPmas+wwdan33TH0t
bPa26DENhkZoWSCsydt04CEDUeItV1AOrLrP+hy6sXUpN4bj+S7dLNt3kSSuucqfFTtCk+IMTyPp
AOeguhECl31XwmudBuvxR+E0KSvWUUDuJe6QGQrk8BnBRepKVE2Zg5NoLshb4FrOSHrAmI0YBB3G
pjW+UnSP1Hsk+kkYkuZXtUwdcYsSm+2KNtVovNDi1PwDs2MV7oQn5N/yaz2tgZYjtZORV5qL/tc/
+hurJ5uFTgLyph3LjrQhFuEcM3rfKDfWNvYTCmkJKD9LG7d/xzuXPWG7rC2XcqW6YvOtRhpjWwpV
brwzK0+Ii2rX3QGNXzGb44QuWTjgehNYwhCIxeO5UW3tucKXx7qtgdangnS+533vM45ZoqOaxJY0
r18STZyZWGNubbYrMk2ouFtSIkHhreuXudyUrnpX70K5Abh7HzzFpIz4KM/c58Zb4rRbkSC+LR0T
GcQPz2de0V1ZZc8ScBxkoq1Dk7iG1yZ5SU0HejXSgg6w1rFWrMkhjljFuONh86FTQZlEvSNDwmAW
QSeIYX2+lblb5XE3qmdaKnOKltgVnv34FBA1eEw+jXefsE31NPYuL1//g1Xwj9eDtQ8RWJc4Ks/Z
Y08oiy2vdnoWOHiQaUbiCqUL7Udx2FYqdgNeuDW6oERwuP275Be44tjlfp4gRPC7VKtXddhowUFD
zbDWj9NOdPqOxJdDkVzGPZYwQlGJW6l2WYoZ5y6ohzhystz+jMS1IDkiZRGpUQAqVuS1sD+/o+vq
TvVluoKqGmRXLJ57cr9gKyY2TRXx2kQbCAQdz0CnSNsq+lFpXibhlz9+mNG6gHhMzQAB9rMVV1SE
by0dZkpwbJDNWkavhDXBcg2iMyuHAmPygu5MgTrvUa9wzWtnGo0GKQtLCBp5LjYZPtXRX149LqXi
mr4IyStDnd1UAc/ZEjPFTjBcUpdgn4LYBA5haLJLW9r05abOnvRwN8Iu9F/TGIwCR7h1bo8M3WD4
s5qRL77k1RS3RXMspvgD3FS5dNKZcmYJ/CPKHrzS3bwTJYw7nkTgeHItw6tUN4ESkxavIXCUUHBL
0p78tVg6Ki/NmSFtAFLIYG1bE9agQHBIQAlvjGxfBeBx7bH7zTkBYoL5Qi8EkzmtRmQFzOiA4Q4a
zW87j22xhDXq+pZDUDA8pRGPr2HD0j8vlx8ZNqBfcstjHJNktvZdhs/xNjc2kqsjVokPE+B8ijD2
Ec1m0jM9BYTqhgfa0SRzw89IsJVjTYRd8JwlUCQ4kAjgPcR+TY3I/+IUIya1Nm/AfKMaJOpLJxuG
fblKLoTlEPMETb7H2J3sif8x1C/TuNSo1MUdW7Ykw0G4DZ8qva1bifuMs8ydXUnW1ncZnCDJed1G
vJCHwfDrAIyL1SvgrdrR+SYfHTYCNo3YHRSXbZrRMWQVNdpM1MvCVXPbzCXjXYea91ZLThb++Ii3
7mxJ6PeKbTS+8qRZc9B4K+UuoBfCVkTBxFo3p08jYNpXtgf2p1V75r4hGpMRtnsm9or6taIf7lJ3
tC9Aw1nRiaA/BV/JV3v4LLfF6rP8UYiZ+0YxpuOpXLc/pcoKTige0XJfEQvTdORNeDOoabhEf9EW
aFb1hbPsJjpmTzHsTXrsdGY53n0JL0S1jy86L9KXYvfnUXfib8ouwvDYxozDawlv3saoUl3NbX3r
31hLc5tsLq49iYt4rL2GBHGHaRJTZKpUHvNzdkx2/EKr9kXbLM0DmI3usvHSdb/Fgstyw0kvIYMm
LzfD8/jT1WtKmkjuyRfe4LvXaEZwVVdO1nyOXJUlrEXXkul7mM6I64Mrs1leULoSfIZaTt1G5iFh
nnuBYDwcl41kfOHe4l/i5O5VV5ax4qnzuOFgB5zBPpisWYf8hZuXOzJ1mZXTL2BNH1mDVjLl07Ah
qZoh+FY6AGjjKpvuqPd/cFKg/SHSzLfxghLt5NKL+i1epSdud/6VjEPDpcWB9YMyKbtHT9mTsS88
w6G804+P5xP05/hbdOYDEWnLsZkivyTs8Ox35zz+mI1dQ77XwNkb/yGZHGZ8KmghUBYvA9PuqlBQ
WW/xO2dywyWIT9vIdxpMwi1x/OzbKO3uSXaodFggc2KMbd6HfLxwabVnTqrSG+Wlvm4/gKjheFPc
s7jlHTe8+kyv5JGmNkfukm5HRcuLgz06WkvfNI6ipqEWpVnNRD/1Objg3TbdxemGJOlT/2jIwWPA
x/qHwPNI0aRZr3cDIqwjX8f/Ye+8lptH0jR9KxNzjhl4M7GxB6IBSZAUJVGUOUHI/IL3QCaAq98H
6urtnt6DvYGpqFLJkkAizWdeI7ck7cJAKmuNsIuvrcGiVnvSDDXDNv6+te+T4geBmxfevJdbjxnN
cdwssJC03yxY02ijXpVtBT6No9rC1iTCAPVR4u65xS+ije+IZk3jghCi+mZT+7AvSJt1f5hA+9Dn
HnRUHVZsWbjwzHuxzj7aY6vf1VeESZSvxQ7dWBUAF8QGmsMFr+TJXIVUXpp1dMQR7KX5QgHkKK9x
EL60z5IDk6QT7TQI0e5d/LBC6+mpdV5ATKMW/DEeEF2gnHhXbNfVtEb0Bm1yrOvWHPYN7ISP8Adj
N+8IP0yrUai9y5InCZfYXrMSK/uaeGsHFWNxrMWr/OA8423eC98iFurfXuqfAqs+i3oTOZup/NQd
TdVV9p4/XSusUI7dA9HI8I5r3FCtdD1YRJmxaK12IC4oM/bEsVQHuj9TdxeDV7uDuTYjhfjHCHzv
kdg8KDZkmPRF1wM1TH2xct3yINXsHJ0nucdWaNIDYJHpfAQqom9JJjieyydigeJdn/yrQzeMmYoV
xJLQEYQt+zQuzdRBlmLHnxQN6y2mOacp8/muqgcKc2jcKzQ0upM6U2vepMcu65jchfNchxtpXpAP
ql+o+dYIp7DxEIe6XVDc3P5+bB956ieVBvAQZIJbvfdaIoH8s+IgaKjBpVENbjgonKM6vVKhK224
FMewhFj0yb9UZDwgOMv/zkYYIBkLXf/Zcx7GLrCXONROLgj07DA/u0L0dePvvFgLJeA9Bir+fvhT
3jPrv6iNeKY/7vBgcTFhCddsaEdy/KU+gmLALkQMmY0VOicuao9OGMDzM8iuoPu/UacjhEcl+YWI
l2yJgmV9wLwOTD3tnrvmOewpn6/6l/6F/y0Vt5314j025SN61QFce/ttUHYkXmfmPZ4rmS/gnmz6
F8H2M9cbwjB2jXsyDbf8UCXyYXgQltzAesxP7Ki8DeVrsjYWc8yuTviLUv4u3S5qcvBW8WPY9J8k
l0AcgfAM99jhLQVdPcCZETswks8X5cwxVK3ZVG0QJzR+CKKwHYp2BVUbX8cgBiVUsR13y4C8c0Wd
ZCOlEQbzc8miORFBhyGiBOvzdwcsTmy3T+Tq9RPKvb8ml5+Mlngh1mJbAy2MQN4y+9j0iEvDt+E5
/iJ1IS6mlssGCdGm3jo7PQ1ILII/yO+Fb4n5RIiZUvSjJ9TRf/xkdxtfC80X/I6NilQApB+7bnh5
TxQ1WFqLg06+76ITSjOD3Gmc0i8anLpPjSY2MqSUZkJtm/l7Uvu7MQEr4qsmrqIqqGKysCBzvLv0
CpcvybDsvu9wnDgzyEmD98wmMiFDbIaTfDY30wE1DuLqLYvM+OyfwJIdKXg0VGsIQN03onvkVPmU
6j+pECGFRs2KGAErvuwWkSuC6tgQjGjGTkvvh8VODrXwH+wLiagye0XJHbaZ3KDc0/iEJSAjEF4T
VJX+SOsFUixIq+iQ7l+VJ2qibBl+Fh8oKXFZPCCsX+SfiHLOz6Ja2gCbrrb4NBFW4XPHiAJMyUiR
sgNJUvg2yZPxUt5nG862N4ZNTV9C4izyb5cKTYZKBebVnyMuuQmCxXu2hkVu6Xn85JXYVlAQoy7F
CS+H+xz01NUmqV25SIJUR+PT1AOdDQ4DX1Cx4zIDsxu2lCQ24SnN7h3L58XyDhHZs87IkFs8GTvx
VNzoJKP2i9fzDcX4d36/jo4otvSfqHF4T+hXsYjpsm/A2Z2Y4FSaXA6fqqaiuGFA2LswDKXYQ6K+
pCNgN+TGc++Q/sSBVM1uVvuCWyqtNpqh5K/Zld+lsNMQXCAdb6HI6PM0hEVzaTNSEiKtxnrSuaCo
wSf8nURHdD3uYICQSUiGqfV5Ka/cY45YWS90Z/D59t4q5acHHYMaJxWm5ECtfbTfS29rR7va3BM5
d0ZQWC8KWz/XrODm2fpTtMtbf1SnZfIkS+bBlk1qvXhYriWzsqT3u+E5YJTV38+CtG0TKyg2rTna
8ycCE2Q3jF8MOlfPtfLKfGJozGfq6TzdhgJps4wN99sbz7whOxnjUbOljFd+WmAxYq1LfUM1kc9J
uapndVyZ2jXFsMtEDSfDknZVxd/1+M2gDvKNP+d9lnQFMYg7pLiIs4yAYeWOuC9I3FijTghLGTsu
SaNfTwuMH8/Aa5Z+jiMunIWMOONlQm/2timsNyD75FcoCK4dVKgGij3kxTVPkRLlO7OT10SwjHMP
OlOlvnLXOcXGJrtR9ucLLp/KOqZwIcrX21ynbs1OyclHSq2hD0k308JAjqrmwjqmLwfjuniA6k/k
yEPlnGdU0RBQKGiAKmfF0/EG2oLGLAwEBDr0DXMLHq8XokSPyuHyiNgVmEqhxQ73oHRPUH785t3D
o2OL19gWfIKodqryY1K2P7lIdVJDE1vqJJQqB3ezTFp3Y2uvzBW+pOSKPdcSJfy+M+8A655LwNaT
moZ5x50xJ0lPamNxR2Wv5kK51wlEEFr4GT7xe4aft+fgL/HhOzCs/D2d8eWBYk2KFyxzOVlkcbkd
Jr2x4apYRPyEX+FxSH+MaQ0vt83d4hTNpSFgyNAxBFwjOgnc/4yEW7T4bfNHXC+TYHlISCkNWNzF
tJB4gOSgmE4u7Rt16o7hgWQDaVY2I26T6eAO6+kk33lj8USXQCFj2vK+3A7/zt0TL2hT5rHOPB7q
whlZs2ligXzPqrDMPUu+MILe2g90BSxUgWkCq2vwbzxEXmxZGMmKhdpY2NzRrLs6gUn+4255sCwQ
3oNf5LFzh9zmIgK0FrbfPEQ6XgJUhzYzNmjAJJf+ATBQot81wpt4TmverqhXc7gd6ep6a+1q5wHF
EyWjmPDEnOfNQ1DPClDOzeRc0n6FwxxCRdyPZCoRD+6c+chj4Hfhky5zEWAK5WekSkhOgb5ScSfc
Ya4C63yWf6wWEajFcZir4Pd4DJqLAgoEcBRk79rFX3zrGc/8QawepXekX8f84FGOsDMKv9F83ome
e5wTcB9wK+Z1io0XyGX1OaR9XBWXPR9pbLAssnrVDwGTrL8MjzRIoxaDxzXS6P0V4iRVj7pHnpSw
BZSOT4sNLWuceMu1EX9AJubqWMdWvCFyHIct5BTVW9WFBoll/zh7a7YTb3gQ/VsKTKyDwwpP2DwB
aVP1LSpNnX5CkTWet5BeK3VPaxwbOBBjmbaJrK1qvfCMuUwRXll7TvfEl9zuguDC3yfZEZeH2s4R
d62y1gTzljbXMrAwgoHo6BuSJxCOM27iy/DfYe9ebtC1Zk66zbM57v82wgC2lX4HppLxQZSeXDhr
VxLxqdu4B+vGnU3YhVINRvXaRBXRZ8GVS9dp1V6whXNRAV6jOFFlO01fMwvBFCAYrSsbBgzPdtwB
eXQM1KIxDP1n3uYAPhlYdiC+bq3NkkiVm5rrToGJo6x1YExRBGQp/21BdqgP3m2pyX1zfzxXpmVI
385c6pMyD7zP5iHknkicmIzJgYElzeOSuP8FEOQALlrF9iakmH8XVUtuCj4yQQOseJ7ngLdfJoGg
lLlCmMhFmxpCVeibVDnJyu7oXOj4OnnQkimp3Q1iupNes/LZPVcoOBeoR8rHxH5lMXpB/AVKtXhc
5iuqoySp7h7p97R8X8RHOfIy0ow7k6ytktfMg/R/VEfET5UXFYzn77Jzza0tlpFG44WdjCofRPTW
J7QwOqBw65o5ViJH6yMXgEvLMuA2GhGrGhP6W0zuwF4OvIsOI+ip9cSimAJhPADpb67U2UByeC4S
ljgnlFSIHpw89FkGy/oxcQ8FX7iugd9dYEpXw5Fv8KibJmjRHhRrj8Y5GJZzeGNEVf0Esiulcq+v
WQEVewhGrN3OtuA/7Fr3c5nXxgPPkkKrSkOUtmcD+YtCPSJNCo5E/WbotgAuqeSyA5WUSYFzFd4y
btPkHtiHdd1j9yfFR1oTfD9aHR4WgOtC7CzTL/p1Fm3YnivzwDTkLhCmJIFWCNRZoO0GexqspYlI
070Xn/sIAPg2Ulk8mz71oVKw0kBkuum+kh/KF4gVtjHzT4MsKoqwj0W16RhTwhvvFaXsuluDQVxm
EgJ8uCEv9KaVekLPvmN45sCIznT2oiYQcTCV6DO/orGydL0oJcSbGEtgVmh7YK/SKTn1y0HDWsRm
xfygjODRpvHrZsfE5FEwZUH8U5IqE9wzWYEWtT6CLAeRWvQjnjmM0DpjttPEk27Aj9jal5gDr5YH
5ZOv3RgJZrTSrja3UKMqtOIkL1VO+4OSPeb0zKblLvjNCudBvrTXNVYIACNRrAJs7WBDj9LKaln3
CtjPNyoivL3TrVl5vDIdJ87tnON0VenMRpr+07KBLGd2TiVtz04CQHnGwAw7c4pB1gPLEnB62N0a
NnqsvMRB56Ug3yeoD30x4emBhMYDS7fHLwy6wrxBoHTkhgA7sCqQfZubtY1+eH+AW3I3Cx4YGJgh
MKxdJHfKtFUpnUfrGmIijRh0WkSAuDOFHIZbKR9CIi42lt/NiMVaX/I35gxLiitjJ5rRU+UKfrdz
NiN2Dh5RBLM43/PQ2HkKQCs2EjG0lwBqrbsPACFsUJx3irXn15HeI28mXkZACMxasaq0e7axITm1
LjhjYnNEQVeEDbwZ78rZR7GMLxlDgjNWizqSo17o4FgeZfulycBj5a+KCGIOmPGTp3HYQclJR4Qi
zRvKPPQzl3iPlyIEyXy2kHxGVX4RTUgzqsOC2R9J1OT2rBnqabnx8QgmgJYMkRh373yxyV+ojZKs
k68uxzfIE8qfIIvQA11gBn0H6m8P0oJiModzS4UJ8ecZB3hFc7fuiNDhqkONBlV7Ng/Lw/ItauCp
G00/MpjL10pb0i0Slp3y8mywTTN3h6FtdFDCKRGSLc+zm0OiLHvnYKH9Ehkpri4ZSE4MYRK/tk1s
BUbjgMCTcfAW1ws1BURVmsUewtp72kOjKPpJP2QIjCO1ke1VGdPoViC1JHaLcXWbIcuOz8EhGsII
WWcdI7RSGupKIG/CZKdw1tqaRGcE96fEVrbazBNB3epZ2jJfRWHnQKwYF3k500DY4NqYLonUIsTg
LqILzmx9t0X0IUMOmdrgdI7nwh+cTUpcE0Uu2gSApu9k7yFe5GhPo4uVKl5If/15aNvTNszc+99v
tZlREOSoT78vXWCYsRup3JQLLajUx/5QdAi5ySZhyAZxTHRAlNn//aBHM0DM36/72AEMqtfI7DQs
3Nasm0OUxX//YHS+ZVUcJXJqCDfUx3/8QmqnX+5kD/h9lTSBlg+tmOAU/+Pr388EEpqofxT7adGo
SH41Kn4/zdUKQCM6wSmqNnOgNCA7laydcMQZW9hPDmskAe+/7kO8n36v1lVAhLZN1mPVt3z6+82/
/eHy1yA7+ck/vlln4V605GA9qrerFrce1B64iN8PCDQjV/h7Ob+f/n7TqpsXT6WTOBqwlaJCRarM
5KRD/P2vD3L58l++9/vT3+/puEobqZ34hoP8Og4p21JEDVCXBiN0xN+cOFLYAZpbq+odUn6xg5gI
9IKok2tVWNZKt0GZe8chdW3soZ3K75CUxEpSnQGLWe5S3k6pDJTjDyJJLZlf+In0Rk5E0Byq0Os3
srFojMxg2lJKaKmDmEEtyui+XOwZDXMm9VuIdHFHzRPpOkLyDmbTYsyE3BcKu8OieyMvdc+BLFQL
w/S8BtM8kRLlmJ8ubELXzNCuxWTCG93PontqLQqCVquVV5VWCJrxyKIWOHy7TYo7WE0jhCKJ2doP
k65d0POqfMME+NrI8K4fCU8mMIe+1aKegcaFTUpAfa6atkaMrG9icqRVYnjswFXWVK3cDJe/uhj2
KM2riWbQhGubdTgOdA1dci0U6HddLqlD1ebGg9y3KUZGOpqgeaMr2iJAtG6dYxYhGj9lzfc4KBzQ
SPUjAS7xcqeZnioZ3XoOIbiHzoquQowFHFkh3hL0sbFOR5SHQRXuWgrqo56Ks5UEEVJoZBgoet8q
td+Dp09s5N+rlPy5cpxkr81gkCqqzC4FQluimYcLy7uoGLS2kSaV15vhkTuUI9GmirgXZMW1KGC0
je/wAxH3cASIf+MuNuLXZkJIIh7iCG3VyvTzCuUGKkCWllm70cC6rs4JHuOSBsxAscoO6UfN1HbU
BPfYwU4jKE1DeSoa/QmThrUNFWLvUkIE6gWD1gF55KHLgcxfKxTHV2P5Vg1csaJkgAIV9zj0o3VW
ObucAXPxES89MwHsWcfZm9MTjarWp5d61jEaOOAKC6JpnUQvmk1mCI4ZE1Udt9dYjHgQlmXgGQKi
BGZewrGqda4t4b1WhZtIlvkJOpispEClQRinUq8fZjmAkKLRCwVlDjTHem10AyiBUPx6SNDBkbgq
uXg8RtGDLO87w/ZekqWEaG08lOuCYkRQPKl6nIwtJOnqKrCU9uQ4ltxlWCfYkaVtpWzAqrB4V43i
PAxawrmX4HudR26yTCLynMQRVHOc77KeJbr+cNtS0/xukJxXIqTBept4RBFliVOVA5gBoyWUm9Qg
dnC8Q/lpnc54mlQOjttaOrzhaUIXaO6zbapx/k7mtxM5cidbiH3QPs6GyPSDgTJpVOVE/1P4YRkY
IiqZxFA9Qov6WjTOVpiad2zr5gifpg/grSC1p/0YUweBpqZwxhFArwFAEn5AlqWlvpIKxP5hHhVa
c1Dnx96GPNuhznYoAUdA89u7wgHFpk8kSXW62PXY3QGGFP6iofWNNnDhF5Xth1rOSdB2z7It36Wd
Q2kbNH828vMy02HqeurGUnIdE7Pp081qjJeSeOPGUN4kFJVG6/yR+Nv0doqh7WSCIJhqQ7UpPbAe
7SzRz+Ec8XqRrOcQsjcWsOi+WQ0wEKeBAdtYzl4ZiLcsHQ11PXIOBQ44sHzCaZ0NMU7hUbfXVGXe
S6OcHsw43qW1FTBFis881E8u/lB6X43PmCL4zgDNzZZ01mRH2TBu38xu3JlurwRzAkwD2UQIYOOM
KITbPU9qPu4N1Tg2PBpKjqC/oxg/58H4Y0nyGxhXSH14REWaNp1H+rsSgTe0uqz53jKNl9bTOiof
c7JvkeimtEghCol+ckJIWHaNapfSinFfabjNVDFdZBRkUOdeVwY0HbWxnyb4r4cpMqWfhAj0TnpZ
HmYCGTuvFo8v42Fo0muoec2WzTjb6+mzHVXquQ/roxfNRqDTz7KzRL/2k6CpAxSraxEAwUhtnLxv
pIlQM5PJzxTj0KYb8XO1jqCc7iv3XUlmcfTq6hQ2U+6jAZHAHlA/kFEjmw/pZ7l1e1RrPEcyLcaX
S5Dn0cmYcu2kKTPbpivkVsmceKMV9Y1ZuqobpUaXsCc9Fyh/KZ6Vb5JOoQsYWU8mDij5bNkbKKV/
0jE8pp1uAKct8tVcE3ZWMkEXkWw3z2i7NCZtIDfT7GAIxbXHI3IfwdCh8bCUSOAOR22anJKs2ZpO
8dM5GvwADZsfxG2iUMrFACRDPEd/6YtIbmLTGn0pasTBHbFvrImj1tTtrSVJjxzsKAs1v2nCAKPR
TQ+KE9EUM3AZLvC886qqhPiI354+IgXYsLUMptC3UtWHIx4iF/Tn3saqv2+LjhpBNhpIzokjCsWR
3yexoAYtsaOeuvvUWTF4la/oBeZAfeSsHdvC9jGbgLgoWF6FerjXR5GTWijtobcgJHU2RYWm1/Mr
9J97OY1H5MDOSmqjrj8XsCAI6JsaYSoLsiTGWVRQUqX8LjGQzFNrQ/xufoQq3Gcm+2NpapTKHXef
EKHv8NtY/BOHI7rfjxo05Khs8fJT3RIA9xpPp3RXi+7ZW+RZBeqg+GOSbM2R+5XMRJuVOwCVsalT
tXq0t1VKmlnpWHv8+yZvm40kh5oAatLHIE2rntqc27BmVG3wTacCZZ6KE6zHMSt/IO6jKmxbH/X8
2rTCXUUJMvql4P5tGC/z7CWnKb53rQJsw/CGyh1g1olsQA+mOQ36ph2PLWLg4Ia/I8smMI/a/hYr
jxLXyHXmdQ16ieI7Qdz1yaOzpFbJgJyA656iSHxFnRP6yt6w6h2WBuhy9SNlgLnaNwUhfaYVQdxi
jGRl3ZfWC7/VCTcalyJ4686vOCYuphrkfdPEMn53um5jRnO/sTRBu1kLOYLm7KyNp8lI4uNQ00J1
U2MrNY8GoUOSQxqOeiIJ7yI0ixIemkOx89Ym3l7qwxsHzqONGDCmJShKYNrLOt2gc2Yda/wmR23u
YZsvNSa1ehq9pNqn4OCmfOQmdQi+FgV6wzNpD3YG/GcbddfmaOGCeI+wanNCmICyPnLkHhUCNxbY
yoz1vaEhnJV5tF5HiDhZjOyLTOeQvSn7dKswPbbhADoozXzbtii5jhYKD1LFp9hZx/qaHMkKtBFB
WGfSXlACvZ8HaZ+0vL1BW+ecdEFvphDSdZ0tZ5wo7k2ld8lsHiVCEaCadAMpn5g+pyrrta09UDHr
8wKlmR5/nlktT6XZpVTAe2p1dm1t8qg7pEI0tw7Y4ramv466w6Ntt5QvzJpHlhPQCZUufaNhRDS3
OB0mOVLj6UA6jEAj/kfWHsFOfW96Huq9SEAOCPQswTeVM6cTV1LT2u+gYQMH5svCzfHayqz3CSUf
PI/bQEIypmipvbdmc18smpnDPPerZfHY2YQMZsTgWra5YHIJSZViW9rjtEW00IKPTRihsDPlmDTI
ijpImJrvFbHvxijUP0WLpuSoSmQ1ke0MEvSkPRZprUdsYwYTfDHJyeWg7UNRYFtZIThvs02WEqaF
4cKVDbsrrmPuCcdQbJf1alclCw0BwGepWVowhvNZVYW20xGH2JFPG3JeogKg61mEqYk5A2cEEEZC
fdCyNnsYEi/144HmOoYL7a6qHETG7Mk4qmGGAJ+wqZolIfbs496W0I9cZyDpQw3hkOci5rzKqEkh
omhqs0F44rtGPkH9nqKbi4Ltas6Q+U4r7TV6zR0o+ClB/dp25uzYoZkLCa7kzNPV8Dw52cIXoH0S
WvmzqlIXsU1Nu9QuZFiT0AZjeRyPxs6FKW+gBWE60RYYYOrX4YzNZF8F8Bj/NJOTHLy5SqicYE1g
1/tZQeO56HO5nSvtELYgtz2nKw8tZbQy4mZVN7rvDR7uYhDUqDOJoYXsl3RVYGQT2AwlxVC1KrtX
RUECz9CFR8yStvt2Ao5OFkHJKQH138/9YYb/0vVnRRfRyVXTe92UypV01+Ds/JrbrlmZXSDshIqN
S69xUB6r0kHdjETBGehqqiHHd97TRS+dM8nQusyML5nFNrhmfA9TsyhpOyDPXvSvIhxvlB0s0ieX
Xc7qdpXTNhAovPoYDoakIZHvM5L7g1O37C1NfOjo9CutGvpZkwk4kTxOKM2+MhflHfZ9SxaqCtJy
A+BkRM9wIHQuc5ChmgH7RJPF3il642JKsReURwQuaKd4UoC24w1yZn6ynabGjCwxtlbEaYTbtvKt
wywIXC15HROOVTVmNTJbWNCEsIsVWblttWrbAXvtNLbRycYws45Ml19o3ypDGsh+tu+qtJAFSxKW
aF3TyZlftUR9jlNahbOgLe96yP/qOa3+cMLJUCmb9zhBdNsYI5qUYM27Gvh/3ND9iGNB2lVk5zEx
nhRHCl/1Joe+By5RnzICfj3FNVANBTHu3sB/o40f8nm6zfMEhcyjADxUxbnsuuc5LndKHkVPufXS
CfE1ph4g2phUsqbMgSwpjmI6tVu9Uw/dWMAOAUGC/D94Bfcg3OwUt0dDU9/bGUmGwvACB7UB3Nts
F+yteOy8QjxkqvxjSGgkLqZ5CCp41l3nZNkTPnevtrzVVWV9z+ZTmWQPxdgiS1vOtIHScWk60wnq
PMqtmXkaOZDQtO1/ROOJXe/Ry0O3RnDSz56PghLSZBqIRvRbPpSZzoKGNLfAq3qtgOHbaNkLG5bY
DinmqZSJ0qAWyVdS5d+1EzVUdZtLq4XDsQRLKThVndn99jpVw0XKpB/Zz7ePwdXGszoouEgwSOhW
VH5jhOAANmjh6xetFTsnK8hpZL8t2cFXgzYehcARTo8MAv74NBeoy3nCoXVRz7sRdY3VOE3QDgaE
IxJ7X+hLzWUhJsqWIsbU1xTEhwbJuZlgSq/v4fjSusDnCOys+Vp63h+jUKptOnSfpc0T15Ow9qfZ
vjdyjYp06mw7hajIIberXag0pgIbcCgbKPoAxkcTJRAP3hZPneVjxutudMB6ZBalAhHrbNhQBZRs
Cs/Cq78T2pR9X/xYIWKQgw0HFWtBhZ0m9NQPpQBOpEUoQE45feSEZpxiIk7ZtZ+lBgsKY4Kpa6p9
a1ZsryapXCjil6HrXkcxz/e5dfEKmMao0ec+mh8l2EVElRSFiLmjlu7xGkrePfRZi9On7Ia7/xF6
+5Vr+/8IvemObaP395//+399jf8V/an+H6G3x7j6/vNv+w4m0Pc/i7399Yd/ib052n9ouqprNiUQ
+1ef7d//rvfGj1zPNFVPczwbO7N/VnvjLzTTtV3NRgZu0Yj7S+3N5OVMwm8Pq0e+/feL+0vGs/uX
r/9Z1tN2/kXd0HT5BwcuIksT3TjD0f+70BtyM0OLfyWtZw7NO1ya36dDbKvXCSsrXw0raLpqv8G9
Fa0XuPB0XEebwzLdk05r2yGHGbYaouLiNgIwFxxY3Xp1IzqIRoI4JiUxS4MKkX0QQ5wcSgYS20g3
PcVFte+qs2ElD8tRKFOPPV+OQBVbPO8EsNHKBRkczo/JaLsHrX5gAW5RHQAxUAGQ1UAYRUV+xp6i
X2OOsPCY8gLhCWpE+aDehhklEddcJ+OgEtebh4y4BalLYE6qgfqXZv1gVxWUynuVxTAdY/VGpnb2
yn6mBcoW2BNOpiR0lUBCpdTTn3Si1+N2MN5yAbR51C4YSex60/kWk7Nu2ckBRkuIL52584ziRMgH
SRQOmCL9ph2uvcl706T1nOKPnKZHpWk3uB7/ARjgGACwQguU+oBaXKI8OTbuwaEuTllYBVHHaDpQ
BcpSPEg1PyV9fqpKgDwl0EcLREyj7hU5XZLWOStUvhJ1DipPvXghvDwFQ9FyuoTNQKtl2xbarSXc
x96O6tPkJzZ8oT750Wr2UyXBL2B6TNzhqsfW60BPtzh0IfbZlXt2jNEvxuxkZ+mHZs3BJLnNrDxJ
TTzGKslwROcN8ismEKaenVBwvpjpFKQ20tiQ76WXHNAAojiYnrAeZlYkJ7h0JqwSR0A3x+IwqYBn
5tK3+gxyuXeWurqqHJsSLOmJMl1UaJ/99KIiagW4Nv4xCuYBJhbBaNFjBZ0bNpjZl9FmSsHmKybh
neFqu4F3rjpIjDkUckwG1lpvvGYi/4is/Mj26bkEobGFRlJ8SMsOukh0UNvstDxhLZS3oUPtc84+
zSz/saL4h2ba4zKMtTLfGk54x5xRcPDbTP2aFlk0LacROfpTSZfH1QAyZvsmG2ikyUevROSmrWQw
2xzAmMnC4fMO+KVcRrjPw5QcAA1kmnWuZuusI9Fl1mOgAdmKoilI4vwHF4p+cfGkBYlbp5mdDGu+
LXNybqydqtLCthKcqMcvt6bUBrArAysZT4+yNl9jIzug6w1GNcNOM/34fY8JTsg4GZcOfGMkF0Xe
JvoJO/qweTn60Zh/OOoY2CbRHk8ldsp1hr2OyfzrpwtFmDvMhF+tIf1ps45Noqdokx7UKT8pZgYU
ID0V9N9C9MGrdrqNc7MqqOaP6XxJ5uyUEQg0KXNVaZ+yaiPS0cfn89HMh2urFCcsRH3hfo7xjL8a
nXkEDaLxEc+IW2vnH3hsEAAcejnfnGa+LU9wUKdAybMTHjwfy8As81GL5KNDzqZU860DhCc0aBlS
J/foEHkC8kzQaTjmzkJZ8E5p5ovs1EuvI/UdbfWx2GMPy+u1lMChTXk0ESl4SWm9diR8HnZWiel+
enRsY/aE0ByeBpBny9zOsjFYri1HyAev2P6Ks+wqnXU/TctTmrAVDDEQYwuB4ZC1PhTDtujyn9E0
N0nyKpf0Hu6QjkfqMpk8mK9Not9CSrd6cesZKUM4r2MNVzVT55tq7jvFe4rombRWSlMeoqiB83w5
Xxy8WmILGpIKko5MtBgviO/dnFTS5B3YZarkA2GbF+FFD8eOZoPZql8xvp1JGK2FHiUrQ7WR7hq/
8Ph8Li1J9Jr+4AEU6IO2apjMSkRZezpUkX0GLVUrl1ACy60EuG8NfkC/a3CNyF37bFriOjfqpSb9
GZdPrZ1lgNf4pD7xoFbpoW8NwsWcbgnXPrI8JoTJW0aaYGrVvndGez/QifDq/tp183bOoWmEUM5Z
CMt/+KtvK0AjBtNrtB1MQzRyxuGrC8fLyNxszQHcKUssNWs/jOdN61i7ZbMibenvZg3mWx/lB80R
12XDpju6jvCC8zjZ+nS+aWnx8WsEHN6GYrwaIUyaxBy/9PhPRwkoGm0aNdlp2RNUzznHKc+ORdTp
rDFNSxJAMe7rMNQUxEpOGs98bQYLDXoVSoTaP9oma56N6i4Tl7hPP3reIy/Z3bzhFBN3ktLbLLXi
I/Uk6yM+tvF5ea9Cd86/K47oW9Opo4SKiX6GctbKEL0XSpEiaQGJpBIaymQ8051Ca6LW08MIbOFO
n4xdPkYwBq3+xU2bj4ni/85Kta80sjGDIhtxlgq2gawkeuRL27SMjlk8US+eJpX4H1lqh1Jc1D/n
yTztUgoXRdyAUhiy12JEwQu/pGCqigCi8LuBdQnejlgMZpnCoVfKCdx5AgustNCnNzEP2efqdZSx
OGipHA6JbeKfsXz2+71phqcpC3pKjv2QxKm+nTFGPRQhKLLfz34/KCbGkr+fmfSXV3ReyqI7eO7Q
HSi1twfPiV6EOdH2M/ojnTVMgDyg8jmp0IpOdWKssILQDr8f6MhrhyI1+204Wy+4JNxhJxAeQpqg
Y5W/xIne4cwVSmwW6ghwB/CTXGBboiY3zdHi/VRI+i8zW8ig7pre3mouSv8lvSUULksMReUA7EGT
d5Xy6nY/dmtTkc03E8o86dSvofU7DUJyfKfXj0odS7hwAPAbcvegnqr+bx8GwAgBFzfvZqc7O3E7
Ao5H7bsvgchMwJKV+FKisbkh/rqB782tjxksU8wpsGli96PF/wE5BvF/2Duv7caRLF0/EXrBBNwt
SRD0pCiJMjdYEjMF7z2e/nxQ9UzlZNdUnXN/evVSySQdELFjm9+A8Mza9xCt3UyKGBfAOm8jWkat
MXAaJ+JmDGazKopZGUUyYsKNjLcZbDY/Y2EjQnZPJIzQM/1kiQKaI5OIGNBNXoyv2FzAamSbRxXB
gy2Qje01taerDyuczeaMHomO0K23RE6bsxwxRYQPgcKfRfgb1NJbjLH5akrGSU/7J7Uan2KRnxLD
Q/7QcicdzqPYSH21F0a8+yWp/3fe/GuerPxnmmyrtOoMYamGqZvKb+r3YcQyjPo437Rm/AWqpVeS
p8zsnzxrwO55OUnjviSPGszyH+THld8Uv0nQbdWmetB07GUVy5jf2S+6+7boW0SGzWzj+cplnO0j
xgStnhXDmzXSVygWQH5MqENt4zSnSv/wwWd181/Uz+eXR6vTMnkHsmqb8m8v35vmoEXMbjdqQxJP
rMmCZi2VVN7yNVb6q6GFH3W+bYaHECfmShDVSGyDaPwHAwIFfe3/fCMWdRVJmz3/939eB1/L7AC9
42wz33x96K46mUki7bErOI8FiUHSXE3wFRZ+1K1SOVnSXrMRqTuF0ychYbXFJswE5lEvf3+J5hrt
P98ZksiyyUhZMcX8zn+5Q0wOGUoj/AfCmBJKzvZaoAHKD4Ec9j1JKIM0Ebef38u7qMnPk/FOJvbk
13jdRR+yPdy1gADwnR5a+nTxXdWQXopkujUcXVo0Lo2RNITczoABYZYMyEhBDLt340jfYO2CBVjt
yA07JRmuOKHtrFS+TKDxKu5F7yONnNMtCrpr1FaOIl4TS8a0SN+gkOpm7ch4pL4yatzgbr6MwaYq
iAsFnUffu1rLdMNLMJxD6t8kf7zHk/xC0+dk050xtepiKe3VK9Kv0m55etxxcyz0yBJVAR7aZNVg
teGRE1P/pTlwlLbvnoIqz/7oUPxRdv/FDv2r5SEUWdUVQ5F1Vf1tnaoJZtm5KugUq/Va5PKltROE
Bj6/M+vhpjTV9u9vu6L91X3H0mau2i3BHvntvtu9YlGbsjN9Y9zT3oRMhlmxhvtuf605+NYAeD7G
gaA2MY2T2+6JcndXinSnkdcnnQ5U5TEArpDltL66q223SLNkZ82cFwMqkYukGy8a8J3KUs+1ug8b
OphGBoIcslLWZ4eJeNiSis3P21vFWkOXrDM2ggR0rgoSVoKNIaWiDnu7R/vEnG4dVVWqV44dMcFO
3w0sCvC3dKnvXRTfj1nYITnxaQUwOZR4Vi4DGjmAdlTNYhOOquEMvaVvIwU7MYHjk79IfbVw2ipp
WUWIeVhQY6j1mb+1GFx0TyqIrLQFFxUPt970nkLmeR0lGBm4hgIt2XHF/FPX3irKUTS9P+aktSl6
FxLQKR3rl6od751KOpaFlOzBtay2YUil7G87rrGvR8dYTo+BJV7VHIRDt0vFeBik6EtSC4Cz+sry
2/VYJB9K4qGBs6K/PRTaJhj1zUjU7hrr1eiUy1zukbHsR0diu+rQ3uc6KTc2ajsRdlE/zB4GlUOL
z8F07mQb/gn/VHwbYVEo3Z5xwt1DZsNUaBP8/Uqz/yK+MOK0TUVmAgT47H/Gl8mU8lJIWraZy7e5
pBu47crN9IqX+SPT2dxk/xBt/yrq6zIpp2WZpq3/7nnB4DQ0EzESbGMKMugbaf7PR+pfbFnTUFQh
5q+2as1v4pe4GdKrbxJZzkB8wOPq9ZomTjI9Vbjklb69nGVpaY6X12kiN7BQnVDkfR3EX3OWXdkT
fHDDCTXbsWdFDpV2hKSeYsqeThWvJoHQzJJdFPCYHKZZFH1aBi9TdlDSyegECMo5EMfpcGt99dZF
hOqqgsmhokw8psfasJkntlfEYS+tF3+o9rhvmmafA92a6zJTm26BLU5xIUCCkZLX2VE3r3hkb3QK
nflN6uQhpWGcRg05S5oWhu90VvHMNJBkcTGFwyXWoqPdt08zuMpPgcDjiZdV2jFQfRTqxv1cNjVB
CBMaQ0i9OrA89hPi9h6tj5p+gVpRJdHdox+dvyitCX8WN5B2IPWS1fBL57iQRmqSMD4ieskYF9NT
7qSFWdncV5hfTgZ9t+gi/TUz2qe0xtanRDA/m/G4zdUekDPnvXhe/zRHcEG99veLW5H/IsFhidnC
oiqShdB/60CCNGuGfEwzTNc4PtGEhtELaT5sqJsqBM/psMv7PGGEpgTcI2kI3b4utsEgAalDjEdM
3amizOsoDVthnFph7ermpkNHxSZ6M5duXXep0+EaSFDiLRUyRfRmw/grsoaWnHyKtPBltOKPSOX5
TZVL2mftVqANmtP4y3RElVViXkkLoGPnk43OSUVbDdcWBt4cVcupu+ceeG+53odefzeJ/CnBzNTy
o4AzU8CikIRO8jG4Cs0FuneeNFxtq7sqbbtq9WGd5u9zkWrGER6Ag6tPzbqgOVJrrZvqZDv0X4xi
uJWBfKHAG3p4KTTL5mzMQ7zNp5jDNuyUNWtfaXeiqq9p19/HdnDnJEiv55aF9mpHAONB3BqeyYyr
vxk6n7j12RIaFqW06BpMAnQMIgownH9/o/8iipG4zf9TNJvO9m+3ufdLM2n6Ltv0FqAjG53KAkti
YHnuvMi1ZriI2Xna/4f1xQjoP8OnRfrMCa0oqvUf4RNH0FFTRZvN2tO3tEqO8zlnIcoEkg4XPg6d
9Oj1zWrun8Wg3dH+3lQkPAWW93OHU2WjaLUOSGC2fKBlRZKNLD/4e9hl5GKK8WnQSBE4Xs35kkWj
1Bwuc3cji61XzJ3XfRnhzNis+/AICtatIfyhmWr21EOJTRaWjnffM04B6EpBcy+audtFctRT+TbH
3YhFFyFX4WeofKY6AiJOHeHfaaNLE/dXn6SHfCIvp7s6H0bZrLkhDgZ2il0THzONejyarkMyIntA
3Jj3sK+hPMFn1ib5NikyMl/ysWy5L/GnZCbHERhKy2PjEPgfTl/gU5yhSnZzomMO8r5h2ddUrpOA
5JicmmplYVRLP5Ad21mvc4fC7xAQDwKOW3HCXPRrbodY3XDOyMx/5KXtdulwVBo0tzESYDTc9OkR
60IcG6bpnspww4hEMaJXsyjZcJoaduWc1k169jHJzBT6EWcjwE2y6GeFGEzYwfQi3g3dItmNslgE
lnwsUCsbI/PUDvFHO5qIVoiNQr9u7jaNJYi/EW1amnDUXvi52wsAsk9qDHpaQmDSpJsWtdf5hA/Z
G32Hg6Q3XuafC2C18izMlOwqaCUZ7eRuQJUQ0ac+mAboZRDLvAC1s0TgzxYf584aGNQn0XRnBa2D
uYgd2ydr7O9KHj1ONGeUVn6UdnPUbWmSy150VBkdKBMSsWF0ZHZLsRl8CMG7knQiNN3XtBuXoxfp
69gHZgo+l05bChyiYvdmsv7KEb6PEo4PsssieIyQO5sTJiUZbyIRr5EPW8xTGf5O9y7gqCOb6LJ0
J3XRLrDpI9rVWmW6CMozhNQ399qaJqG9iFRBviG73RXFiLIUC56hx5xGhhzDQ8/1JHoJugIiA6HG
KZgU5slOmhU9xKWa9sihCRS6GypIPIHhs2X+HcwomgEsuLn7GnGoFgO1Q13SrRlSRhC0F2qzuyUT
Ex6koR3G3FBsOrdDcjMlHM99QubaP/8+aina7HT0WwFMtYkduKwbBJHZ9+nXLCVhRF6qQkeByRzv
Wc2FnJAa857pc9HwaAX0M4pRq00PtDGZ0fQMabPV3HueF1YdADC3ZuGxxqZFnPfJFSzSd9j+fgJT
/SwjEtwq/Mrt8R5ZEiMdxuhq+GjH9ko2LNjofVwd6Acx6n0ASIdAC/CXAUrNTnScOVklAVVKmhnV
P260skiXWtteUvC6ro+Ul6wXpMzWdMSw6lWZu0jGxDbB3bNaK2r5UVR2AM+2AOFLU6PK6YU2Ob1N
WSv6xSnjWi2BHi4GNQfSFsxg8MeoGW82Ko5d9yVXWrHM2eBzfAkmbZtHoIYLGZKScTJEs3dUgtMc
cx59ST7JJdINFZRdiyyk62+4IFyHSOCmHS8CBZP4ypnP8AQwoKfVyLc2yDiR6s3nbpscMY9Zz/uv
Nu1HRXvsmGskkXyZn21Ok3x1Lo3DXQwKxnRyZgLzqohNcZqfxKbfX9FenjsDEuOEGNW8udIQM2gs
NjZ6Pt7HlDdA3z4dUcCwlfWmKsiC8vYqH0JA0CvAly7O74SlwvFL5DSa9kkzhsu8oRvzv1L//2+w
9g9zd8beFgnC/z5332Y/wo/s49eR+78f81/+auJfps2Zb6q2DfPMmKvzf1usWda/ZFs2Gborlq7/
8af/slhT/mXqc5cLFoIi6PZRk/x76K6Z/zL5g41pm01LDh/M/5fB+zxf/z2wKJpi8XRM8VVwoepv
gaVVcY+fyGKxVnMm0bqJoc0CQWF69sYgXmAEt0wA7p3qCOylEcHVEiPEv1GBhiwidaUNwgVT3EO/
D5l3NuBh2z5xU1gnAMs/mjrFjyhWP6ngx5XIlIfKUMWOcfZHaQYBzIsA1SJAXPs8h9STpC06TikK
Ir0Bnx9cjDPlkJNLYFB0916bFtMSGf3aotU6pr8+R4JareKUtiy0Jkw10/xgJxnwk7E7dKMdo9eI
eg6tpqMOKAI+M4JBZRl9MhLCE04gYVYP3gInCkgDDTsSV9DKFjUDcECJXkpR147gbjTNWnoqlrRB
gP2Pbr7n0hCsxxSVu6JK9sz2F/wTtG/93pV85IPaTkEBt3aqKt8Vkch+6Ib+FgEOgOhWOPFUfHUv
Nrrb0BuTfZvD0gBvY68YedMUSU0XvFu0NBjPLzxfcIlp4NCxoLWAvl8CsQVjXLTA8yLdyt1H0No/
4w5VJtU8pAlSS5lylv1EdUvOzYl85qaX2aoo4k2bNAG+AUNzElF7qNqOKW4YXNIKq1w1F5++CJpz
IAzmLbFRbnKfbOAxDRRQkDVOUFpaIGaStTsrUByoB/bJ9gb5oWy/ouZsq6r/0uPKsWImjmCJqd5b
YZq73miXsD+BK9nhdBL4GKSTeR1DWLVjKoxzmTzQQVyYnRIhepFwwEyov9b4l2zTRrrSc5hHfPEP
o4S13k0oElDIIVUk9b4bmuk17xDZDBRlQrUAYHiEDdFKMbWH2kK6CXch4GlFcvdyWnGRWbh4zzAt
6HsMjkyp3oSW9BxiS0LfU3sIAvQB2y7Fq2P0MzCUvOkMMnp9y4fc2KpoQ4LzV1Za3tdbz4TKoRrF
QWFsYNceXDoNgMOA1oWqj/1+lHv/BKXFdlpvbBEuNh7p3RcvwNJGdF2txCeFS3IBbBkXis4XE0Im
pCdTgMIGANiVJUaEqtp+00jhLS7yx3oqMthvSEKrdb2WEhMFURKGjWGP6lKJs3IN8kzWBZJjmtRi
8S6QEgymk4GHaS+GpxYtGtsDtTb56riNJDC2rSSvRpVyAHAddnbl2YRatRwytMzbFMq5apoHJY/X
WLToWDck/aqX0+AQyvVHOBlgw0ZkU/sIJ5n2XY2A24/oKVghgo5xU1wly9cPSflg9pF1iiMO8ChK
8OTu5GjVmT9jP4y2fUq1MwHqVYSJVHHjf0qI6MX1GLj2lN7xjTsFmjS62VBtVO43MkQBkQafHU0H
Cy1DvcvI2eICewEF6rOmRPQHRwHPrR9he7XGZcxkJLZFrmO4x+yrD5d9A0Mac8jXaCz3UWuhQose
R2tN9yyZATutcSQZQaRoKFBA8puHVm9/xjINIUltUGIIR/yTpAHhZ5DtwG8WCWaZ1/KocblEgxdA
l7X4GWk+w6+DqtYnX8Hcyx9PTdlh0xrDzUsR7jc9lElyRnBmMaN2dd9yoMNtuiY6ShrWXppRYJjS
MXuUqSUKJUcoJsVTu+0PCqtjO2TDBjE5pEh9A45ZhitEZo7LzgJ02+LUh1njUSSE9tCmK9uQOHWK
dpUL803HxgvKa7rvpZdEbUMMIuIXSah4tM4clJGJKLBqvArt0if84S8Zo5lsDxA85SYjRhhovcr2
a9APOtMNFGYntbNcoKEffqmeupARYRfn+FUWJloRNGqDGIuJPvyp5Hn/YNsZxmWT9ZR2krcWUmM9
5kje+VBJXZzRLx5YiyFErNU3MMJSqqbf2cRxpuMl0nARmEjgUbb15SshOh5q+1w0M+Ui/Gk1Q+Ma
KeTEXi+dSBp0NxLt65QiOzYZr7DajrmcXCF/XBu5/CEs/ITDjimW2VsHL+HIC8e22Y3DWZHrtaXI
0NeLAWytVHTIFQ2o4reuP8kw9yiUC/nU12FxbhXzOQuU6Wgp2ExPBSIJWvmWySLcR4p00GJMqeN8
+hjKqHAnJfipTflwiMwvEMqM0extJuHTbRnadiwUJ4uU9sHUEpR+p7PmUTYLjxiqxh5NtVblKkTj
ppowpSzrEPn9Xj9H9qgvdBMdZDlBUX1iluLQLdB8QTd/MB99rDJVSZbPM6ZLG3RoGkkLaaeVCpRc
ppKO1PThiSzaxUV8A8DXn+xCx2UP5pFeDMU1HYCoxhaqs4JoAMMUoqOvg+HJHno1QO6tBmPawg6b
K4EEc6PiZ2Fn8qGKVaJ/qHoglNFXr4xqN6LQZ6VqdISDjreHpbau3oL3T/CiifB1o2TRxqXi2fle
k/tPJkgnOSqlm2bMabn92UG3cprS0l0zUmHBpgK1vjy7SLqxU3zO29CefsRd+xmNrUBUDr3wcoaK
EJR2ka9xjqfBPrP0xzGyh5XkyYDXYJIu20nB8aQpn+SYFAesLI4hGm1YBT2LAeb8Ss0mrLNn5ekm
uRQpZ6E01jOFWUabXXkKChudiJFw1hRDBKINRrYhGduhSlGBiKjDi3g2R44w8xmUL3WoCtcqjKPZ
yBsfJMFqhOCMnWaxoB3cnLBQn5RxE2s+pJ/CIPvSZNONWg5SP4gRmG8seN4Z5Nnxta58HHAMfBhD
2mg6HOaU/Gk/mvLFh0dEN7nDdhvLs63ZqR9eCUPUMFvzSH+EhkYtKa5uoj8ji+aH4uvDoYQCuNKT
dC4ro2P0RKukWCp59YNeNBJ7Sv5siPK9KTRIsTXHiC80w2ngJeZN8hiCoFkRDS0Fam4hpaATSgHA
Du+5MUF0s8sE7BSGcHExSI4qTZ9hjUegEmWnKtfR09LRi1RCcVMbRYXFGJK/rTu7uhUX2ZPc3EqR
DsFybIUDhlhbDSY0UZc4rQ+8Ts6ne9BDuFTJ9Ogyt8joIOZcmCkRvsgwd49LtxjR5kwn5U1qm5ok
riKwMT5dWAlihiP8Kjuk2my8cukhnTYpqAnnEvVl28n4W6IanSNoyhHRbjs97KnCVCKtjGmORA6S
T9HN0kocN5gHAYcK4wauWNiARFJGR5T0WKZ6n0bWtGvGEInHCWmLATC3DfSfQD9gg4b+RL+2Emvd
KYo/YyDATEItB0xBFmhiT9IglrFtvGOQp8UpFjIkhAKlA7L8BYNpexkJTJH3XqCX7iDJCB9kjypd
4PWQWahcaxWyCOaI2IStyph8FsWspo1qdCopOUTSChmUliGZCJ5CD/D+2FUdXOgYoQxLMChrcoSj
LS9sd8b8Rac+3q1RaPj3z9+/JMdWtnF11Xob57JKWMWujAmmPDZC4onPK+UhlFZdADOx+gF3jvnP
WdjIa72Vz2Urih2nSLn7/u6vfvyr3w0drvZ2jDbN92OTKqkQ4DKK5f/6LN//zisV9O2NoU1QZpPg
l8yv/v1Fj1O8Cv/8uSGHXwVWguzLn3/55dvvf/n9nL6hgeK1KujK//1skoSco+/nKjQQkqk/nvf/
9lMqPq4peoG8JlvgfSwNDD3++yr98Qm+nyoumFmkmmT/8cLfv8srkKCeGVtos2CBZkMjLZtc2+jf
S6HSfJgr8x/yeQV8f1cncOfQORl/+QNDmmmJPT1GvgLzYIVJFKSXiSUV2HHEbVaHfPf9xYsyPL9i
7K0T7uoc6n758v07Wxto+GSxukizaHKbNgF3i31aK5UZ1h9IidJLwXDYZBq3lLMyAGeSPKvzDQ1S
VmhT4wJjp0O6k3U9/eO7334H2HwjR13rjiZ5y14t9czFSnonxoQMUC9ojHY+C37eO6oeI+ZCH8lE
6xtRdqDhsGBCxLdzv0Pnidf588s4v2IOj+yX3+UGnDdkX6DBpdlOyrts50+dhHR2fAgtLdv9+fuu
G+z1mKsoeXvprjULKm5YJcvvB9mBcQ2UDO1fXdhAi/0S3tv3XzRaTvDCqs33Gy7ma/393W8/quPY
riexZ0UfvuV25neQ1E3ofmun/CmY8qeoSoAj+cIKULUz6rHcVbNMzLf2y/ePf/yOdYdW38KNt5dx
Pe0uWEBcooqFhvySWL/I9sJNYBzWwRWwxzo+ZAvz+DLssoW/Hdflql6hk4nFqbnpmS3o68u0e+nX
LqTIhQH41ykSuC4H23OA3nmPdLd26SGxlq73WDn6A0aC6wNWvkuws0tYnO60q1dAm523+cUApFEg
Li5xtXqJrOUBUcPtS2auXixpbZzHO79oV7wg+v6POm2O/IeCq0j8yMZ208OL99iAXCLRARSArzNm
eFuy4AfeGxK8vLjLc7O2v2Cpob+t7KZlv0I4o1/BA82rVWE/phOuzlwLwCh8uv41LI8iO3NZ0Pyp
J/A1dy7PiGr/NG1tGuLk0bDtz5ndo2qM2J66K2scbR10UGRpXYNNQKJwPAMENuDt+YjMb2HnkuSc
eG3vmDS+k5Cp95d+zS1R0KOGaB4dkniDwFP3leHxYSPYtFKCpYy2ef/C+4gPrQUDbYHFWTXCylug
gc6hgHAMH2uCl6gtW3th+Q7f8KMt1sW0xehrCOgQLJrUEecA0ap+D/03zfGlQSFiadhHi4L5rukc
uGu6QKqxUd47z+G3erEsejRYGQ899ow4S1y0612YrM0M+Nb3i4EVhVGaLPLXSayJHyDUeXWwdpKx
CreGj2DpQktW8nniXDtCH7dDBIhJN9plNjoGkg3wxEAGWY/Wudxa1jnxLpxYDv8RL7mjusQ79WF2
E4Ihm6ymxo1v44gRmXZGFLRYYocIq/DKdE1ZdsdgB3Z3sRMokGNjgT/Ssrc+ZQyUNjrX2nKDT/lC
g5sL1v0sg2X2ztVJx5t3JSoubBWgy0frTOvgqVuF8XL83NRP8toZiKwHPBiqYzOT0n4WOWKIW7rj
GOwkn1l6jHpUBuIbCjUVMgJxeZSv7QJjtJW8sL88zPhWOvdrWp4KBvL75pQ9J8VB2n4JNk7Zv3Xb
AWMKdWPiyrPViRgF6NFvLF4XILjiNU6qaStSHD3ZaV/Dl8Y7X+SH6IMl0OrSWja38CRXkdM+4o6I
R/SyAmS8tRo31ZYF+tJwwW9G8WDPIlLFk5K6fvlQZ288vKmgD8zXQ5wxusbCnLuuUGNjsje8SwmG
5GfWI7esXb5MO/nu8sf2lV7JuxJtYPJQvCd4hTsspGTaZF82gprIjl2VAsO7M6+Nq7hFU/CL21/Q
CWffFEtaiKI4srj8YBWY80vCSp6sx2w6Bjc+HE/Jhgi4sWZ9bbCCwCUEj00N2UrcKrFyhAzeLWZZ
bZ1SBUmvvZBQpXgc1S8Jrfam/WAl19VWVVa2dAj8I4sywZoeZpBY80sMaXkze6veJd9XaXYysZ7L
4sku7q32A/ERFDEd8EF5tWU4Z9LYYn4lrcPoIFWfeJ8KnkC3HjFBSdVDR3LfYQubKUzkx43Sfmje
pdNIAZHaLh/iEXOF4b3M3mQZTZr8ohZH6xFQcIm4nsQd6ZN8wf5WMlTgIrBIuoPbJU8BYewFCbb8
hryAX5GIrdh79AL1RcWejNcWsChM1ZdYTt4tZTHifLwFYmK/W2fusIqNY0u0/QiX1rlZnMLgqrvj
nR1sMPOcW4YURMu+2sBdNjepfe6F86E9IFkILBQxIuwip5ToyXfcDtPtdp0zx25i7BtLiddwlV17
J64OFEUzG5Gom33p/ODwVg7ZjT7TCM92iYwdn9S3PwrsHh+lnxWNune2So0y1V1eFw6KydVGxOTk
J8jxj8YZRdjv0BS2wMnQInO0HYuQdzLsxlewwCeuAX03uhjuJF5bZQUexjuPa+gY/hORMzxw48Ci
cLXM9pm3IPjHILE6B4zCqzWsx3Uy8uJEH0LpwF5rEVrgWPQ2yk5x55NDwFlwwiWm2qmTMTzn9Sju
WyAkuM5zanmO6VrhwThbMScpq156Fo2bfUED43CX1t2Om0UbRz0bCkrDTrrFh5DHp9H7m3iUjj/R
b5DvXLp2xbsYlRU7ie04P330QieFsKuHW4S/2MH8lVD9/fJa6krmMj+YxfLDfHe4+tKz+QAx5BUo
9rv5wPHHfTTBMC+CD9Aj7uSi8VHNpwjKewglQEjjHOZgl7nR80nI4B0bsJ303AXcKdaGll0KlRWJ
dAlGE+vpYeKOsrR4r3gMLdMDhT3LocIYbdih3+eSSsbb+SMv5fsHK4/jwlyiFLYrD5xf1pm7ZD+w
6ydO4no9LbEsf0h5Ps4D98V8pww7FDxx0GOGtyIoaK58lo7Ss7LjJvH/l+g2LO9cBONx1oBecZmw
AgSu46/4/HwsFj9HaLeb96m+LxxE6rKF8sDxohsrPb8lN/WR25gfOJ69R/PYMORcasQo144IWVwr
E/4TN51dhja+j5dqkO1V7t9yRk+NG15xcjnK0K1GqtntwXORnvA5Cx5JqKTPuiaK1q9vPJgcJWVJ
2+meUOlvs2kDf5EzkAB5IwwqO3Ye85IDn4wY8Mrhrh8Rk1po73waZAY4Q7myuMY5tbTmpcx3EI2H
kAP1nS90PEfkJVf+E8s+3Y6+Yz5Aah7ZRtwXRMzFOvjI9H3NObltHLEiSrJYmfnwBkyXK5xWKw3f
pPlRw7xIjWHNMku+eFsc/rwEpfi0aatN4V3qO9sahA93BRd5juwR5RM0XomrR1RZwy1ZlHTgkSOO
m9bjvEqFkyiuykI/aDKWauiSnQaSBbHG0OqLXrxFtudfTbwX4U8Pj/QPwK4Y7fMsv0NMLd+reXCt
w2TTOeLCC5jlundbdNrwnoVImO29djv39Fn1DXLMKndyUeAXYcK0bo/SFUkpPEq5xDqWUXZ9oPnR
0SsJ6pp/V0Eq7Ix9EoSbCfHddNuYa4ZapYz946VCANN4KhgfJCpi3MpSP35YjxTpC2THCA3DHORU
LGWW/XDyzefLWL5meATjDP4+Oz7KdAOWvsQ8WMLIAgB002whnh7mi69k3ynaOuwfX5KUzuKatGkG
tC6tbo+km3Iw0jMhyqQt0d+HHabUdjg3AYolE5E3jtOep+lD9JSjDnXoQ4DQP7Ay+1jkN/1o2Dss
TRIGIorrAbfOTvbgiG5eBlZ+LHB/4JWe/Rpwi4VNxHocL2TmYJbUHAYt/bEd1YZYydjpEPzJXLk/
V/+oI62MFE7606LWv3G0ms8RFSUL2Hc09in2cueSnGZeYIeSOEKuf2fNziIjC342081gr/oLakv1
GxAT7JEbfaHIbqKvy9ex3cpbZMgJ5u0mEutBrDkDUZcLrFPDjw+DdVKAUvWLzl4ZmuO6LkGuqa7S
c4XpjXDyV+IVKwBGiU5Pe1i39jElHfKB2RxFuMJs183REiIKEFaQH6IBpm4ZClJhkK0MSxn5aVeT
HUl+6rs9b5iKg7XlBigaUu9wvJK7LdRiYT0hN0bfkSSdE6NuN8oJF3lyg4Q8hUS454BaasdhBCi8
Sg/1fai/MPw1pAeme0jfTNdG36lPynu5YlOakMYIxtQbe5j4FqkxARnFY8QePbrsEPUuJR1pZDQ3
5qddKRT8wVsJZDr68IG7UcqE9mMSYdd6i10e6FOirsP0OlV7LoW1Td9x4BvMndBXERSKdhE0S8x1
E/TlzuGD5JBbOjqLa0NiWzkswKZKKJ4OoKEk7Vi/NWx3nMatJVkrfLINI4sEbWDE8hfFCaX8O1su
jxw2cWSCL+e5Z0cI9iNjBhI5G/DKls7XgD0M/SZQ5hieaHSH7s0Xx5S5tzMH2U/pSDDh5gbCBSGW
Rytf2iTKMj32R5qPDDvrBzlcTile4otyx6SF6UmwBqPhkbqk0nLyF3IHKMgBf145BiOxnnatscWM
B/aztBwqBrUnS7vIbyV8YXs1sJVhbLc/LDtYgMxyA4jgOKXzi+CCpU/W3nom3ToS869I0aKHO2hH
qcSmfTdSed/yfgFIM1sjVy2I/FgtD6+DjqR5s6xXcou29E/DIAq9tfpSKdwIIVj+wvQIYnu2lnHT
bh+a4IyIAwN1PgqqowWYf7JnY2XmjiGvESd5utrLeh2cvhMTlaoNmy7c2xHKuNq6m/70n0eYEgsb
BZJwL2Tc459ypDRif9Ohrsqpm6Lw1WaHSCMNcfEY++HTpL+2mC3vM47BRfaCK7eNU/KTt6HoRuO+
DbR8lRvJTo7A/UpNz7DnQb/WNIbFKkKTHLgVo08gVO8m8ad8h3DGvaZyCvAOJIdd2NVSv3oPqKBo
P1CBSW/eu5AIGSmEAxxvkLjJFvrVbv1F8YlGXpdti9LtGUZiDLnQuhVhTHn3Dva1KZVl3lig/5xu
E0U9pyK3WXTb0AVu6zXEl2FH/GEpYNxOqgrXDqqnedCbExSVRbUfO/hDF79/mpJX0QHdGd0geNN4
A3R0F7CTU1Eijwro4KBgKXNO7pO2ah+yt/69TCjlZ8dhouQeaOsqPIwrzFDsXX3gVMb4eCYZfPLf
4Jyc1efmwiAGQXFsImhGG90Zh1hgD55Y4YU1EC8iR4JVCVfcKem0ATz4IGLUmOXKsy9RSYu2RhHA
wYjngKK/O+5mBR205rz3aT0c9ENAdHOag68QCYG2kR58WO7R30xPWNMgVWoD0fa5It0WbU3feAe9
gLI7zi87dIfIlan3IBR/IP95kU32VLEVy/zdXitrYiaHuVPeoPRYR+OZJouj0hqWIQdRYexw+G1e
GoxK0MNl0k7jjjmqvUZbqqC+2gRwD3E9XhnSAhhsCDNnjYkiCb19lvb7Md0yxjAe/D2ezM9quynx
goJhtNL/D3vnsdw2s6bhK8Ip5LAlCWblaG1Qki0h54yrn6db/zFdrjMzNftZGEaiSIJA9xfeQGHu
htHU/JFeTScIf8Yekx1jb2zye2gquNNGDGeoa66Uk3Wjbah4MyqknDadS5Bm4Tu+uiq3z7p5hexC
8wfvpXqn1lQAdkKz5ljtzHN/QMOnvn0IrjGUODs3CiWFlXNT+uVJnVfTAzpfih8RhepnwGakdzf1
tJkeYx9RXsQAl1f7R/jWPyGJo0Lk3+CrwBXf84kR017OmNjhfV0Ll73qRbu3Qlbm9LrUT6XrN+0D
PzT2PoweWErjtlfEW1pbo7JvEOAKCbZ25ZXApjImIvfOmH8Nwl4/OH77mrwwiuI01/jhDl2/zjjE
CeP3qUT6wYFuAFz3rYof7XjDU6zd1+btXK00TIjNg6t9EXW5zZ4YQW3QSkUYnuQ/B7PXYHj0g9SJ
6Y8IQRlEEpOXgD4aXBFoCYv/SwCWCkHRJjm7PlKUfojVzAF3mZQx8yRVLcBqbhJYqZi4AyRc8LlZ
9+fx1QGCQEzrvuTnGHS5izQ6JLAXMAolPnIZ0P9V6FfKiWYWWRUtHVptLsCgFUZx/Z3pbuYroPco
ppdIPQHBxZWhOxT9Xp+Ecv2o8bQmT4SbZOjza4r6/OwT6le+490u2h2lfvVQiJwdJIkf8yYYJCpb
qhnK1bx95y7QcXpkFtjRtpmTN8yJsjVA5OtoP/6i9UfWBMPMoW+yCp+ygdzT8bsXzz4CsVjFz72D
LcjevCrxUhOjd/iEgR7j1XZ6Tb/il/4jpQpD+X2j/bSonmy8fTqj0YOsFFa953R+A9UHZN8AMcE4
jjkyXwc30rvwCzkrxjjQBUQcZ63GIh6HlpXenikH6JRRIr9eZQfaTOCDKB+AACJCYJQH0YF3ZvJa
PWBp1O5wvbb27oEg/2Gpj+0alwqhB7kNqvfyrgETj5JeegL/RHHIu45usP3Sin324jJXjahEIVC8
Cn4lheanh9ztz61hGWsuY4GcwTH+gRIQlSJDZC/R86DterTgcRC+R9xzIH326h/VMyXVn11yR6Sl
7HLztu82IYy+8qi1lIRxZSiXPUNHegSmH2DRNhzGa+3F/dErq129I73HPY8LOjx0L/aPiFGUljj2
5hAvMS+a9mFymyK7kmEoT+b+yRUgC/zKobd/WpDPO/Ns3E/EE08Oxt6InLzr5L2hv3CLoJ6FI3e+
Bv1Nk6CkvfxSfVQf5U/vyjo2ZPbUNW6AC4AWMOqHjAe6n9Y4rfmEKp8JQo0YEce3mPeduDviPZJr
7s66maq7kPrCsTuq2ldw7j7ip+oFACdR2U3wWBj7sMMcW9jvaRPydcFn3eLMY4vBgCkpwwZTf3Lj
bvUJmxPNu32I9Wzu+LrjKz7kG1J08bOQMu6GD5QEsH4j44FjRtPtNO27/QQWAfGZ9bBnJAnvCG+v
vGuM1DBVLa8hc2Ed5KLnsYEWvgK88XDvXYdv9Ksih77qD/WBGtvzOw0gW4y2z9ELIRS6Xdi4rZ2S
kc69BfqOFgzuawz7A4avqDtTF78xGMnhHVH8XCVbnTweNyjrZfqlU/h9M+7Lp+DQY+/0Eh+nR+7E
zzq5HVC/qpNnMzw694+mwnf7Wa/jJwwlhI360q6V6/SIWC8zMrdCcIsZNkaOuwHPROFMCWRxdZNG
e5ycdfUVhYu1fSQ4o7qR6kj4BPt0PHTeo1Mq504Jb0PRAIL4RO4vV0dD9IKamRhSxZg5HEtjrXZw
6kfR95l7xQHgBY46H+kAyX1eHZ8qcDy7VLSwonkpaI0KVJfeUJJMlhEj7d9HcrF22TRDdKcT9bFD
HmDdiSacfL1cyFM7EzlDRn0rAm0JxeCv16d6ox3C8RiryP53il1/L0KxKfcF1UiIHrnWuwdmyLdJ
h4WO9+XUv14pD1glEvuXU8oGy9ssbR8sywX810Q+jdo9QsD1US7CWryHXLVo2Gu+XHWdtNV8B9Hv
XTthVfr79OH3x7zs80Kl/udPyJ3ynDxrYqw8wu3lPLn/svm9FuURXDHxVy9HUjMyQMgwNV0OuEbH
m8jtciQu06rK28iX/PH28muDCMW4TZl5rNqQAJJnOq+8wQcZRfFL1HDjYt4OFcj6ps4PyVDDuHOi
LZ19dacb9VWY0/OKE2pXiwGyG21aY3xoMdDqK9K/1DAPytDhzwV8osE9teuY2u3IvY9D5cNNu6vW
1N88p9vNBTjKTqWMpnjgao2XyGjGtUHLwlNw6Y5MYYuB0s0aLG+BMiuWSnHiwmzRNCrGg7kdEOpU
G2AFaeB4e8MCJhulL9mY4F7WWodubsDgqY+VxPqkA6Yp5vRkoHmAhmDygFrxKQ8Iz1RY7MO8STTs
Kz0fwb1ziPF1kr+GIXEKVY6R5M1yvYPSYnJT4mkZjRlm8k1MvhLfIMi4NTWHscsIbxeg9+bR6TEY
sBLlaObNUxUr76q93BUWFt/hxzgY9IIK8mYGHE+/WRoUOsGouHRJLR0jt+7K6dGbg0VwCgLnbQIu
up7c4haoGaKPTYUJTAo6kgyA7iuzCG50YQhYrzIp6JTjoFxF2fUYOJ9zNyGVW+m/QJJcqaHzGqZA
WCHc7iYIxNoxHLOfxdggOlbgjNtGLfjV/isq3A/ayMWpV41hV6pLtItQfqmU/VIDTbQs0ulOB6bb
FS/OnNAr1/CymI+ASQ55Tp9lCc5TrN+jc387I30ejw3oqOI4p3SE4EJGKoSSDp+e0SYWY7gPGlCN
pv7Ue+gRPdroBmI0oPu9tcD9ck8hNc/OeuMyfbSA/jQvu9H05MMk2somb0JYBuNjE04EVY+ca2Yk
2meV9NjFq7AwFpNojzkeA8SeKzbbzrkTzFelsTAAWtxV0Gkmu+nVebWBOdB0V4eV+XNBlqwJrHvM
Vl7zqqEO6vVUU40MnFHxqYXo0Ea9chrbcjOZZYHivrObcspgFjI3rin61ASWyLXOh6hOfpX52tTh
N4T5+FS5zK5zZwnXmnY6DGlynsAD4cWH9bzSVCskuKvruFV/LBUObrXuKgipkE/m+vPUawi75csb
GsEMKboGVqZt0C9Bvwxs4A9yfbpPuNllIC/RpcFcxfzkTvI1rXsORve9m+2bgK704gDVWNTpaZqG
05DFfmNj7uoOebjR1KvZCR+cqDjmmoFUnEf5wxj1++m5ySnoZN6gHxJ6mZXe4WUWm09G76KjYunv
9U/V8L7qNB8OacnlmuqBSRY5EksLoOnxx715ZvIaAiz+8DJQ6gnzI+uoIYK/qMEWhG+AaF1z8pLu
Uxs9fROQPGSV/QSavAGICfoWXtnVMljvdgF8YSqJo+mILblX+0iz0rWYy18JjgQz8lM3qVq663S5
Bvx8o9Up8UeDIrcZBl+BMSbnsX+1NIa5Wp2OVmbbvmbQ3Y5mzQWN7uEjnX81KPt23sgs7rp3TdAS
ZAgNiuHLbJcH0M5o/YSkhUEQoz9VJifbbl/inuwi10eMk0H00rGm2ZG52MVWz5mW445pLdeVojxH
PJtcXes1tj3sNBUqMrF6cMOZXiWWiX2fvM2j9jJEwL/0pgt3qkLGHEcW5ITZoDyEvH/QwpZqMTx3
NcyT9ZaMRr3Oo4xIdQxvy8+hqX4FHX0eiwYkygjRom5qM3bWkYPnhh6sexvvAn3Aw9WxdBES0nEJ
oD6j5oOXG91PS6HsqTD24JyCAjFwydsoq9+sqn2qi/Gaa369NPq+JqCd+oSuqaK+hC5Fr9R7DNA1
zZdlp1TVbWzCx1QKJobGWdRVkMdf5vRglJO5CqH4rJIyutVNIwUanFGRV7FO9IRXAAjTtWINILps
FSuyFAncIfuplC728Ev3ZdqUt+oMKy8z/UgZvNedEX24zZIcgAZPJycg5Wf8zmrc+KoUVX3GpNnp
HtoewQOUlm81jLmaJQStbqKIA7SaJ3BJy23uDjHlwR5DjLZ+TacKK+8O+Yhbg0qIAqEqzD+tXNfX
v2yTdkEd/ci6DztaeNRVxPfLWcV7Ds1lgPpHPb9TguY6nOr2GnS1QJVSUNdKHOH0oNkHY0a3psuf
laj/sHQDf1NdtLpErc5scE/JsvVYFgrT8/gU2wuOHPQmgX3qK0R9SGFT6vUA2HVfyXChmhy8TkqT
NjA+AWNJxbzqKIK4YHunqrw1CnpfQHGxGQ7GF3XyZoS23ENTBli1TegtoZH7ojYqEbtacNf2HYWQ
Jn1UF/1niWh12fboXqynkGJtZRE9ZYBLHC0FQTDb1tlAHm3uyD4jIcFU5kjuD0E2HAoT2emxXRvG
UenPjoFqiaHSZggDD6zJlO0xfQmuQkqOXg7o0zHmn15GdUptKRnlOSXagYJ+6l7nfRlsoqH3+LT0
SYpimol0NArtVXHft/DHBxP3MrulBODqRzVALBm5t2kTB4hTN1qyjgGH+W1f/RS8NMmT+n9K2f9C
KTOIVeB2/veUshc0yOIi/JNS9s9r/qGUaar5LxXJVRftVf6WY8Do+odShqUIhxCIMiCHmcafMq7W
v1RGZXRfPVs1TZg4vxllpvov2PCoeqgosKqOq+n/F0aZoIv9wVMFtYgiLDqullDUMD2pVvOHmoa2
6G3aePV4bdSvNA4cVAtqgEETQ9ItCNk/rsx/UNsxhNrS//Ruf6kx1SFPxjTybsHV/AVQ1YamsymZ
8e8oeRBEWS8lpcUrY1c+IpFtvqK2/Qln6EDpns4mxtXr6Dw+a+dp4xxwrSrXo1DJofBAue9//qia
rf4lPaC6musKqVzDMIHuWepfAiqz1mqZlZnaldOq1LKF5x3UIgThRoNWiony7RErGYdBSMcJt3h0
2mU6KPk8gNOpLZIxbWyOci0JMQUMp8bcRIQMTFTgj6BwpIghshggazNIq2+YU0xHtJnptGvLuM6T
CkKB2FcEFNE0e642deJ5mzRu43VQ18N2cSlsdQKAKRduG4E9LJYh8U3NDIFikbjG0sgttshT5fYg
jd7EZqUOt4VbA/4TZmu2FS/4koAnMujKHi+LPizhADiJvQ0X6g59Vh/lIm8CECNWuL/sarSYUsvC
oInuIM1AiFbVURWIUkCTNNb7vkr9bnKI8cVbWs6o74uaop0w0jMxPgFcKJdyB2loRauS6SrKaJGO
bhPsjGHYYvlQQ2IG8YvY3D9rCBOh4SgWbXMuiTsPlkBG5kZEla0V+Ei5qMUa1hUVrCicXD1hUxeo
aPs5hQmj4bJdmpmHkU3wwhyMwbqq7wZmgmMOR/64WOqVGncBaG92dYui0sXXAdQHbvzDVev2GHbp
lztAeLfFltwlF5dNrU5eLZHQKsB6V/LrWuIiJF2I66L85vJXcZvw7LR5vJPfV35LuRYMBrG9XIXG
XKFxnDxcviFGOmTNctvpRKKvGv0vSC6ol9aUCdyp4ia9fFm5pqFts+dx8GcFwUNFNdqjXIvrErq8
MCCbkD7wHOtZHstQ+jy0lbEadKpettLSg4v7+hgVGW/t6V24harz/L1pCDztvNPFnUBBAmyxWJN3
h26p+n7EM1Lul7v4xV0RndrgiARKuRbI2TrIeqgTUacgpzyQOoaKc+y82lqhGIANelRTDjX6aTyO
o8NqKARM4qUIBYuRsFFrpuNoOusUpag90lzV9008iM8sb+Bh6e9yK+i2f9yvVeJw18oP1Zalu22D
5kp+mlJ+pN8LSxSkvArXTHk0aA1kgkpkZIaZOyRwGSpyGPJHuSkXkzhw2fzrlMwkDmvaGbUsUdZR
hfpkiJI7YJiCUrntlTuNHspRHl3E2l+bRUA46HltvAFBYG3azAAtYpBY+fIlYMAdELz96+XPyzWB
x4ZySqNVvG0TtTx1E8mwpAOMIMxxgWAh1+Q+JPQYvosmxj+dgP6bN7Bo9P6sGiuI78N/nNmpn8qg
UH2RoHFRdpNrk5lUzatchcapLfDAGNPkAtrQe8SU4behQhn9ciAVr64vO+X25bDi5hoMJTehT8CV
T39ffuRCNB47/b6P6vFQM8/iCToyToWWGKK0vPb2SJSsRvnVnJD7Q35fudAxett5oXr6PmraC+Md
Spksv49HgEnixngp56mAfm2cg9nxLfFHvs+VZ8ntEhWF778sN+UBue/7z/3xmkLp8908Ziet0R0Q
DGB5EvGQ/ac/c9mnY6a3rEmwfjltiV2t1wEu4TZ1RyQhtMx5l1uJ2KWK+zWLgE7IfaPG8ybXLou/
98niK7wvWuVcjRxLAa6AeF2xRF+z+PL/8bXyZZcjpXzdZVuu/f1W4hNe9oVoZyAJtTNmfVg3qv5V
Mpoh68GEixyiD3Eg2yuF+moGsYWDNNOcXIxi1qsRAXEyRZ8qPGnIuuoQRAZ8dcAicYNARje3G+kg
Kheupd4bCXIX0ij1skCf7h9H1cu+Iq6R88UrYhbvo1Yl7rQw8NfSuxTrCqRpOtye4Pf1DRVEbm65
uBAo/t4nZr0mrYGelZm47Z1ARfaVi1yMrcC04r3bWss+ofqw1T0yggyeV9p0b1wOvEg19ZzYUYZS
uzMBQz9aaLkwpg8P5o2ZpqhQiY8wCEaGI5+gGpLgZkpz+uxwmfzY4vIga+bPePjti5imNvR77OrF
fDnkLc0quRppDExy0SCTtIpsnCbdGdrSOAd4i/2UF8gylIJ+KEaMhxbQtZj45VWSVrmpg22atyS7
sG0tPx+trz4x6lMPRWWe3Pe6jcLt6ISIxrfz3sPeXqOxSnMuSnh4WxFhTSI88ZweP9qhCu7jEhld
uU/cDkg4Zah5CBXjVlk8HLfOo8YU0tY4VBMs3dma99wR685zmFJbOJUNojBDm9s7VNsPtRXqRw3P
w+8Fegs3uLCA2u9mMKzo2+NDtIp0WIZ5MGypzxyHsbqPNQKcUnOajTB4a4LCuUtMtLH1Di15SX6R
i7/IL98HYlxSUtTfcXmDaiIX33eAXI3tlCA4HQfKJdBpdUdBtNeBnNSiFNxE5nkMIJM5OjY+3dIe
BnfExGiyKN+NKfGyTtxq9w4mxQgcVao1MKHm2lc7qZC0f1N+JNtHElHkvsKgG7jY7g4h4F8VeodY
/4A+cZXhKNfqJJ8ADaB2HpU8hDnfADzxwi/zxzbSXvURirnYnWJv+33MZegYrCbbXXbJM77/Ro7Y
AT+b3XkrHGetdSs5aWKRZS5V5lqs9sgiYGiOnYODWBeBjqSvyVMrwU+TJ8m1Scxccu1yQJ73/ZJl
in9luBD6cp9TozXlgmSzKyGeIBbqgoL9Sm5zs2srbSlA+qPDjsAahx3F5HDVIGKBg6jcJQ9GISLU
cq1U0nA91LDIcAELqbypfjMGLh1w63YKbHPLncKUrkeHrAnG3WiHKfrlcl/XfIZuiKJWRWQud1m5
poDgw7+uE2dcDlw2x5uKCBdXPyyZJugvPgVXbgCgKc5Oc4frbBcioGWc0DuwXH98KT5dDTzWJgBn
rO+g6zxiDwr2QPEDDxktyjX3M+XhadfhCAVQLjjVNuH5Zm7u2/HcxNciSxLAgeM8PPf6+0A/O0rR
aaOJBwTj2UxusDTF5S1XTgikO8mu03lmdo52cgdE8AKe73ORXNfTuZ/OlMsDb5NTUVUOrre2Aeyq
2IiARzyk+SGdyzVi1QHfa2sfi7MLN50Ze939XAAK++jKRuum21GmdJQ3wGIW3/8BfQoLkQ51vqEb
lKcvOlDNZBVuoicbvNqHpqxM6qD6Yx/5kTCjWgMXx19NX4tCkVBA2znq1s4xpvXpoFAXqs0blx7p
U5PctupHdgW+fXW2jtU7OKjraQXYg9YySHnjiCr323xuN8kXzskoH68AK22UW4uRqMBAGKslkHz6
L3DM/nhIX9VN9UxhazNBKQZFY+yxZgLmHN86Pigc+5akE+zHATuoK21ffcQklt21BiAP8LYJYBDn
6QPQI/sM3Krq0Wvao9pWKqtg80Ep9aY4WNvlEaAB/dU75Ro3kV/Rc/VVnuvzROa/bvz8FRyjTZr9
hNcnCvOP7au5+ez2y+nQvwUHPlUM2jxe84GJQ47l7dGY9g5E3RXSaGroU5QEUb5AaN8VOcSf1y7Z
Q0rA4kivN+A5kSoJth64IuCx2FOBE1wDawDmTRn0l1mi67Gef4QlJFVY1ABBNvTlwZ2N/R7iKc30
CQ1/igMoMYW4o6wXDVQr4pXNW3MCcA5A4a44YLj+YE/oRfmej78zOJHgxYDvG+4AljBCLtwcT3Q0
gnO09+5Q6bsKt9NbByLvl35GB4J2YOrtw5gi3mZ+yOjwe9uOvrznj8EBjnpp34POLN6N6qQu2x/w
fhL9rkj3VXk9btWfleJXi+9HzKTiX4wC94fzC6npYQSDc0odYPmngFCY3uANVb70uZ7XJ+txUIDn
aNtqU75YvyLmQYrzaJx65+A+VDfODwBRc7DO3rxuA/qYg2B5zf3wNkNoOSOkpp6Jve6yN+0TBgqV
CfVDlPyPw7vKXVmjDbIm+tkV6aZae+EhI0ax19G0hkEfwxWJVvpLsYP8HAJ6fLY/hjtMel7rw3QF
vghlr6o48/grw8ENNuPDYKPau+p/hevm0+PxQQoBozV6Rxr8ji0yOHxC/jwSMd201q6MowFQH30D
oAX7MVnFn+rV+K78zG6B965J0h711/BX+kiXEXh836/tVbcOrtOX+gU4l+CFhdvI70/0mOzrco/c
9PKaHczr5/neesAb9zb5LOoVHQDKq9ZG/YqLjX2ctqUPzI6BpnnqdsOdvjdP6oEeLG6VdJrfyY7T
Q4tivukrrwC+nG0AWxB1zUf0LRgLacpmvBrhx00NNwNuBUM2CcTd8JYfmmalw7fChpB+6xm6wi58
MbUjRfQHirl89dIHhDqsdLLfcQXqZ+vuizvvR7rxnieQoEDN3vKd5QNcit0bkLY45IEx3GWb8Fi0
8BZtE3ZFeeZxS7YU6eiRUiTjPjwjBQmA16ckAc4H+dlkt1wjzgzfxdpNdz+DfXgm89wj/8uDmoE0
ue326gEP16HZIlkIYxCyCfRCfVM/cE0PQE7QZNno5RqbgDncg/MLIZGrm4TH+tZ7BTWPWAWIx9rY
op8I4wkQU33t7ANr7XIf7gLKO7vQR61pl/wYr8rmidwrUdYhf9Hb4oGAQiv3HkS6s7vBIuIcbPOj
/WzymXfY/u6ndH3jILd0qqtttTeYU9bY+zhg7DFUXtOu+Jxv0rP3bt6mT+FVCLsPmSHresrycX2Z
/twCAIGIuUgHGDbyIev2FI+Oquk0u8gIrjU3Bl8jMpWgJF83RW7Uj+i6xa3dY1GJrjOA8RaLDxuG
kVFVcHipgB0H8RK5JiEncm20jK7Yf696aqz6STacUqxLd7FIWjKZ3fz3r5aolbqlqeJ0VrIpexsW
QYkts/MVYQBJQhV5/bH/vUgatcenBMM4uSYPtG31ppQqcrc1HhNIrgAQX+A0pql+aKlcuaOCz8xi
MlLK1Uml9tjiNo41sdlCtUN3CxhqAAzHHaZjVDko0eQFnH8bKWsGWbEdOBxC32QzY2W8txuPcPri
jSHXkHdgp/TKkNtNKbIPJC3swYT7kMHk0wXPWhULJya2lWuXfZo3jLu86W8DFTqmxs1vz/zApCdk
unWBrsOcaAp8oxsUZtSj62TEIHahHZKoaXe9SGXkokstDA0UPOJFfeCyCEUqeNnUEdxE2UK9kVW2
SWRtcq2phODCZadp0wul5Rz5+HZXRxtxFNVckJkUleBO1P/kmi2qwXGqq/s88taarT1kqhFsXY/S
VDWBRJorpokAG5cTArDa1jQYj/vnicbXYYxx2cbGZHcpIKmY7EC/scXDGIOBiOtuOeYLlRijaxjV
UVHMIp3Is8dxfbJ643tTHeNh7RIqeUPw6ISteozyCY53tGiPVePiMG5yI9AHmI6eNhk7I3b34SJ+
4ca0XvK5cv0hm1BATkS9zkyx90TwqNq4ghzviV/usrjsGwYVrZrgXAh0lTY0DqFSXwKmNlFmabEV
IesxnMDeD6IQJ0t0QldvbQ0Do54oJ5utqCJ9F48vxWRdH95A6DCwKqUJo34yjsXcnch9wa7a9cfc
pR7PCPoq27I1XobWRQlSLNQcAKA6gntskFyQZVX5A8vFZdPtypgvSWIolB3kz4uJD0Xl2dFIjOhg
Q3Uc3dU8u5R3alF0/l6IGjLqmOwMQ3hZHtxjo+6CtbJoVOhkhTXRAXN9b7sqQqT/34wrurib/5dm
HM+Njg74f9+MO70X7Xv7Zy/un5f804vzzH8BaHIcS3Ut0VXT6Pn8uxen6vTiTF21XdPVTNNCEPrf
8o7qv1Bxptdm6x6KjPSEfjfjDJtmnOgUqdT3heOi9n9pxgkRsL86ZLwBqkCuoVE7wzTmb98W6N9u
lmAKddKC4GAkmXoezV49U8Wfjgv1vFCNbbS5K0DOfT2c/nh8ZE27d4TQ3xKX5M0xoJ7fdW65dil2
y81SzyE5NLhJidOK4C0OzOogx0hNdI7kmuwZNX1vHADMXXZfjsl9+ODSebocZhpLd5WRnhpHyIHg
ED9uY5ixFrQLOCs/hrwkRPRWQ1Arh0WgNFMVCIRhN/n6u4slB/NCH2hKAaHwF7uu9o1HbX4N9K0I
p2mvmcpmjJTolOkxsZRtfw1dX5NODhRCmryFEk3Hbckt9SgXbUDwPbvZi5ajzTYbEzmdyvU+VFDI
xDDkBMUWYTNl992YEC0K2Qv4axMfiLcFGBayh9ONk5EpWBEaT9nSX2VUK0BDB0dQW+1O9u7kIrNM
2AFuDjsaGB7OubBQ0URcy2Hij7FCrlpqX+0zvnOJpfgmGAAUXT6G/CyLqNXINbngc3TbVh3h3f67
AyHbEHIh93VlvZlGQqECsUXspICSiwAlgfJll4BMXPLrLPJNxUAW03XBYMkJTS5UPKO1Mhn2U0fQ
2OUVkOsuU7bLED3I1ko54SOyqFvZYrFjMTjiwSasuIAPER/XFQXLxchQxQCTiZ1bunOhaqoJhZE4
NyjvGeV+ugmVwTt6NXm/oSWDX/TwIIySZEJtByhPKjIfJPVajlQQ3sTq0cSMbFXW0MsKYeM1ala/
rmrtwyvds5y/AjFryYVOcXCvugOpCbti0clx++gqkaXVUBTa5CIQYYlcK2drgFhyHywmYEDaMDZP
FbKrLvMA4L2DITTg+q0bBfG+cLgzvaT3vaBsSQUyZj7RQRsr/IzT0kQiUfTSIhd2Xqd7X15N4I3s
V7YGQgRr9fvsKg9nkgpxptl+Tu0PShtg5cj8EzPg6sKf6AMTFWNH9bVB/6m0xkwXraF9jrIxPHIE
92pbG489YQLKoVhS5lVSUUBpIN2J6dyeXZ6lWgjoyMtgpVq1Vavq/q/vLqfxMHCiXRc0Cjw7snTZ
XaYr/E+fWT6bQrcKWoMIvOAxrtS+wEvRWefG4GGCoPxqBiSAFPStW+yO9Y4azth6SNRHdLDbmkJU
AJLIXzChX2cK+JkISW6qk5GFak31aE8JdPTBsY9OMzxlio3MQO8hE1vUO0zPYdhMmHsF6Gt3o3rE
ImZBB2vXqqA15Uy+iJn8u5esC/kml8aVuMl1GloUGUgTIHrM8AWCHtxTTBC5qQdr3DtqvmlEWdk0
dYiQKAKuZB+/yicEVPMQM6upOzZh1eGi4WVbZQo/cGSvcXz1wER1dryne7lPh9gG+UjSrwwt0Djq
rdrvrnpsUAyV/XW5zx21wU/t5Kd8+l3RoK1r0etbyjD3B5vsDr0fYGFYr3BPCDcSfOl9YB0IHDbQ
ob4/EhJM+5o6qByD5C7HA+ZoKhpIK3xsRGtUBl+IAlK/XaVmkiNgWrXl3qktKpkFP6e8F75XzRrt
gd4e9jLm01K4ZEVs+KlBxTP1RMFcP/T6oiPUAJBwA/oPU/PUm5DsG66jihFCV/uZqBr/VMO99bRK
9+WlJOQaZlM/jbFArlrhk63fLTmUHhz/GF8i9MtluvC7RVyQRkymnXyPy26EpwdCvxk6HXQrVa1S
dojB3Sk0fUc0K3GIqK7iEmJWFffmGo+/FOqLMwNroMehLjECN5NTb6ykOSs6jgxS/uyihgbQFs0D
pdvnvQcGRTRCZXM1Evh8uYmu8K9aLXvIwHjOz+KtuhjkgeUYn3NqaH4Z59lphOFygqkhkkfZlfuj
aSe3ZWvxe01vEz+wGTYbUeieRMn7uwtoGsE6zMzyYOhwsxc1y0+z1uenfrQrv1Tww8o72nl2QR2s
mBk8prpPDgEVeQ/3VxRfAsycSN0XI/eOqsoIG3IXbc00vy9aVC46g+IIEFDw0ghUIkAsm6VGgjeb
QwKK/Q5zgdw325W+8TLQc/lIK711nXmHpdbBKQTKtB6wR+h44neBV90U2egchEnwMKnTfhynhYYT
HJU5wQY+MCmMtDPsZ8MKfTfVDgjpA5c2w13NWaek0oeTBz27nvwUqKw2VcHWDktFXctfKhdZsFyT
i4hAaGc4pDXeOu+WEWFclEhhnOG9d93FQ7jva6xdV11nZEevBTDJcyAXhVslW5zxnnvB4YhFukhj
4Z8FqrIFdf88OVjUQ+i+weiQRwus3bNi3eXZZzONN7lTjWddixm/uhA/IR3EeaPdY+aFxqAzvOuA
ohtBGcD/+SUOy/e5JXgzxgZyikLeps7qbqJu5s7OA3QFoSpjqJt2xjshqPxgGp8zi2YDcqIJ3PiX
Oc1a3+qDc4O8KTB9CN0e3yfF+kVDdHffWPVLPtiPaTChjK+0y86N5g8rq/wWLufIw4ikRHyFE0e2
02kh9a6p7zIIIGsr9p5zLT5jP0uKbxggL42vFuuqcl6sQ4/fwzQAs++0eHluPBqnoTlsjSXBHaup
n+0BCYQ4e3a6Kb/OifEMyLpFLKSDE0gd6Edft6l6VunObWPcwp2yq/F99HyD+MkHUAkFr8j3iYO4
ok2NQkSM+6w2ciTacKUop2xTtqWYB96rsg3XSlVDhCj1dN3VvqgddfptHdlPeTGDWlk5UV7dBPHY
rqxOzD4eU8tCsbJA/Hrtmp69JVzt4bTjOuogab6azPwx1j2S9XiEjrtM2nPLnOQO6pdtomrrZcrP
TjXs7ZCJ+jUFv2CxEScKiP4m+5c28H/sdY+altVIEg3hDhFabDSRnk4W+rfetNh+vsQUxrtdiE9v
7WrhaaoOQQJRIQttivsq5PfWeJ0BR98N8GPWwKj7Cd6zrWfhaUZVyCojMOfNwZtRsfRo66Nz49zo
0C4O5jhzeb3g3S2to4lw8MpxEpwj8jjbGLd23if3aZy3K91A0bPPnYPhom8xWbi0T4i62hZkQ8Qz
JpvcOSBwoCJBlXXuoPTWNbXuecnWbUFhtnORLUJbBlEmfV0WtrHNJtoPixNT7il+DCXKSXHClIcP
aOE0GtROBCJg+1DcV4a3/2LvzJobR7Is/VfG+nmQhtUBf+gX7tQuhaQIxQtMEaHA4gDcsS+/vj8w
q1I9OWXT0+9tVomSKFJBkYTj+r3nfCfqgT1IctPHgCFCLp7GwJQnX0dvakbjFwY+rDFcMu2tcGGd
I5wGPTDp8baHnFP1wy40s4OcKSKkeZFvRTTeWpJnOjz3yaMS2XUqOr1lpQOclDY08Ob0xY+8bWFa
+7SwCd1kmX7oPEdttUIh7I/cfQJQjCy5/R7y35ibbmUMBCbFhZGHL8ypzc4s+U0XEB3stSYFkkon
ZlyHCe7wOCdpvgvXQNoGR+IUyF9t0rAQ+lC2fR2qoxhi+2jZk9jp8cSk737INTO3HnBBUfoYZBQA
nbAGENBPOGWlAmMaHItZwwaPw3mXJjEedyYqY7IZy+GLLoNflmWOxuEPt9vo4BUgOqX+mkzVjySF
yL+MUQ+L2CKPhzdm44bpD00CD8j2/g29avHD6cT7gMt4ZLt8iBwgXzSE9mSY5tuuyg9zEoQ7LCnp
DNHCIc4Kwg1ARVML9kwXmOIw5fnB57LBFiswUEg+YYuXry53+rytujzyk8D4tx//q4f8f9xWAmmT
lskmHAMdgdN/ugEvDVdnirEEXlq1l8OlIfv57Z+Owcv3aPLwKcvw9tI0vsyfL191wjbnhJlmo8St
VbJnuNx8OZSXOfZ6+Nttl28xS1C9ff6mz4d83vvyVb4OzC9fzV/UQPfs8562FcBhTFFhrK3szzte
vv3zH7h8eTkMKl7LRSJz2B3/9aw0lTNd+e685IMk5Kb+mq/XuOyiPsEgtlMNLqLiohm93Hg5fN7n
8zY9r7v7z+//dp9wANJRWd0blgB4POvv/zx83lddNgyf31/uc3FNft5W9aSXwVhYtxb/8pn10suY
wFQIYz5/HWkR3UGN+aPxGwDQegwfnCgZD9UqsRrWuf/nQaxarMu39TzXmzHGiJpdBFzDRfD1+fM/
v//XP/P/+i2X+6smxQo6afayPt6emmt1ia0jG2y8AZetcFHlary/fLn4IZuKqUYwubadPxuSn03K
izr281u7ZhLDYnr6vOnyVWVhmRPtNG4/G9aXH1we/69u44yhvf356z/vQ4TJo8ESC9ASuUtaDhya
6sMSJUhBY0V/RkX+j5/gv2xh+hFC8v9HC/Oj6vqfav4/m5iXB/2jiRk5f8iQbGcSZ0QgXPJl/9HC
jOQfQegSixkQDrx2MOlT/qOF6ck/HJ9AaLqYnhCus4rd/5lQI/7wiaZZLQA+KngnEP+dFqa3BvL9
J4k/Sde2IwjMI/9Z0q79e6KuJ7y0iaiLrsZpn1+0wOrSABJE1mhD1KtM2CgtzVUR+s+lgc+5RFV6
skmCtsj7sMbpXHWI8WSTY5wL4YUWUk+QIigXxAjnwPdKdpsGuVcxEcag8i/K6oL9OJWARwl+KmKb
poXM4jOq0Y/GpS/VL0QC/fWW/Asjg4u16f/6O3ml6CPbLvk3jv33HJ6pDeZAuZE4x2S+r1CNw5Sp
Eoc1+8WLohwXK7sOmYRgKVHNJatULtGRT/pfuyMMqjhVROhVsbfqybmYN0FJ8E5OAEHD7k/E+4bk
qateOi+iC9ut0+svlWX/YC/jP1wO0N4FeT+TjT6HSAaQdZM7njNrrZlNvV7Hqz1M/FIf5kWN11ah
z/Ni9adsKes91koUJLELHrZV6B4y/115TAUbNUsIWc1zZKUODRQOku7PVQl7mXjPq8vh0nOBDhee
F+vx82YZNqtlMan2eecR1gjcgiAB5C/rIc3YH8WOBO35l4Pg0o/24vhxYr9+iIOOfolDBXrQsfem
TyZ0PwYN/GL2GXszMuquEihs2s7kPl/HX2nPa1bJEJr/OhM0VpIcKyHv6CSwaZv6KKDjQbB3EhTL
T8dnJev0Y6EmdbWMaQREq3gSxUC3VpdgPhl47hkSIrFcv106W/6nw+U2y4S71p/Dk2FCesy89mFa
79Xy8SOOZQWZpAA7KNw2uvDwobuUkaHDnTe0NhKgnqASe+lf1cUQXF2+IrbQuWq/ItcfDh0tGlpU
KNCTimIb34FJFjqOf7ZS5TxctZwOu9HCOBNlmaA4XiT2uvrdVb2zt1GzosVcZfue82h33LTY7qEk
teZGCoB5bjqY/eVgBNYeL9HZ9WAFGWlG7XQAQv56uelySJKJH5aLBdXae1zs1ALO3/fW1eVgot+O
JjahqGTLPvC7Ufjg9HgjAj5UuE7DXbbAFUoNqkR/RH6oEnjDzXJN7m6PVte7bnSzIq71FnPn90i8
2X2r9lNq06D/y31gaChvtAeKy6L6AGednzvjQ1PIIFaaCkrKQugpGcprVZOEC5zFIUIS0MpXKQjV
jqvcvmrpX3TlIs5t3hEiMSfi4MnsOckb9gRBQdjGQ8+2F0iIui16fBa1RBA21dHJlcG44dw4hTkO
RatYB6kYvChwBKR2NXXz0eqKm8K2GmhpoFathmEuU5Te7x1URRH2w7XXfbHPXLp9k51AbKlBShFO
9GitzXpD9hX7dEHtrb/y+PDM2+VeLbQ/N03QT/u0pq3Xzeyn0sC/yiWnaDnQELA13nS3po8NS8+X
BNuI9lrVOtu5pnttsu4dkad1NSGYWiLnHEfTturDgcYRc3nyHb4kZh6uAzBR+GgO1li91OUS7YzB
Ydh2fkPcBGSrMkK7DuJPFObNG1Pv4K7T+zpA7ZGkcN0toqyJGTjxKZYwFBxWPKeuXqtOlIdJFct5
SH7qWYRX9XooQH6NzIoVrcKtLHS7vSyUXPvqk18OeFOIP1im8rEN+3BX2orsMh+IdFk9N0VLkGMK
M7HTq0I2MuAbpymA+wiy3TPF/aUhrrHhnCXqYMOweFLVtcCIIxP4bjPyABVbSBGHj1zbh3FB/Bi5
+Q0aYtrUBcE4ob+tcOwdCOJ6JS9Kn9PR0C2JEeJFoce2J42voszCupULctI8mt8GJWxaW+42r9Xz
iGQqqr2Xyi2ulpkxEtOoO93XCB6j+IP+jp9U33HD1nsGTpeP+VzQbcqQLwjyASrbFvu6SJarRPpQ
H6sQRuo6w2eK/c0SC88SFkse+h2fBzQB1LDxrk9RU8NHcF3RHpLWfY0zqzmxTjyF3mvrNIBtC6s9
SM2wmg/E06Ai7gs4dXFBDfFk9oaoJeYSKG0tuzrLBjhjquydjG30e3Uf3DmAOnzYFKQV2Xo3g3zm
zRkDFZwypA9bcpb2heUhtpOLC4PFBdDWdGe/5+NVeU80B6ZdJezbMvXefBis+QAL2HyIGepdZBHH
1uaChmx9lk4V3ArYjfQBahRvpN2oiMa64RHe3IV3jmeley8jcCtWy+psIPpNo5eCrGEOEebgTaxc
AGGz/DHl+pCxrX5ckoZAeZAJZIgO9yZMSKhR55o+9YFJzZ/aAJXW1al1CTsCKtyZ+ZSXoKUcGYMS
Q/Wns/qr66SMzCRNHg9Qe5NRvqRD8yNssEx6iQcWD0sZg82822fFsJyVJdaYp1PqjfM+woC3qdLe
Oel4uZ0aFNqqBvAM47z1cDJ5pp327NVZj5biGHcMbxOJDa/AlrmVPTyQhTwaPQP/zTQ9p8qyHlGl
8POc7lzpIv5dthH4bkv8jOOE/zfgSVqXjbng/k5nEBsP2Uyb3+x7hTWjCNyWADDWrTDCgQ2tOrOp
zMYnvM8EzWivpv8WP4zCrb8IU9z6IWloRSG3DXEi+8bDgMJSdvA6fU+4ffmCWKV11Vch0WOQcTxs
MjcQ+6FpHhZNTBJhxOkCHKxSIA5QCI8h4OBl6h9tG+231Rt93SP16ILXrCCCA8d7yHySj6XjK0TO
nYMfWy5E9QG9z/pxrzvefpPlHkwb0R/qiqLQBplBxLIipdt2vxb6PkifYhAt92MSvZFG2Ozapez3
CH8VUS2ODL8Vkj6PX1lkFLWef3RnputhFH7LXQlgugdHlpbCeWBu5D6UKXmfOv6WZmV0NGZ8rsc8
33mD/7tA7aLnDAJYZB9ysiAIJaj73bwGvxROMMMVrcQ5Z7y3a39bqvOveyxppCYduygAA9R7+6oq
6YVmvn5HxgL2tRvoJYpcniYmC6SWxOCYilYhm6YE7mPD9CnpbkJZcwl59t3SPQlTkmlX30YuL0yW
1xIo+5mxEhRbibvfTsbvM7C/MZpfI6Dz0dRDGuwtIPMtn9Ng2Q3ChNchE2F6Pr/aCJx7u1TfGNXS
CwR4KHx92xUARSqrZWSXRbiIlDfvZZiK9xCcDlrRJaEZ5l9VLuTdi3EFCdCNCWN1pPyDt4WPrww4
WKYpbyFL1l3/TTflj0hGKACp3fP2F2/6F+0Nj5CTUlqu5cPKlSyKsjq0bo69Q/rl1jgv7aXOS3JQ
zc5umitA63L+saygSkelxyrwDnUdb0XiP4YLJJoqdE5lRe42ydDMvSZ5n8QVcDdvP/RTzoYhgsBf
DRE6xuoDM5FTJ+JxmSKx6yv31qLFGAnVHHTXYEtM5cGNe/A1EbWU+kZA0sYK83fRoVdMfVQSVnfo
eMo7JQj5hSn04OgYntuYBNAyaPnZxu6P6LOrPmZqmLkZhUOKxqzoUV82+ms3/5orsuCSStzNtWwI
h0R9n/f1i+tOr2SDfatM/EW7RB/JDnAYQ/pDuJTNSU6vpoL6PJGi4s0x7VhrW+VI4Aky24bNues5
gzOvYkznlDuvpde4KhA3o0/zl0I/43TqDsHs5nvsVvaOTsLdYJJTwrt8qKKiOigIDUm9xiNCKg6C
9tpbite6Nneh5+/jhO6n7STLHu/SjV8loBQqt7p2iElMZfSh+/exdV+43hw9WYqdCPrfjHrO9TLx
ec1we7bLApN7sX6TpTgekhLozYi61RLyVurk2lKPyC7Gp5ZyTHuN2FXZ8uS42RMt9Hgj7KTbpcHP
pXqD7FACRaAMGlxIthSmSWCeUgCNVmG/lDFWGKY7JHQUENFM/rW2oU+LAb18Ei3nKocUxmQYji7e
rx46xKaG4ZgmvLfOcs113zzG6g6TR53AuBHG+zE66qkh7etYFh47uSC7jedoPgRKPLidP+7HsWYd
rj2XJQUJ5DKib07OE/F/p0WgIxhDi41TraZjTQt4owIgM7GDVYHZxKZLs7OrmIfNBbzUGLDpzrMd
vcuSATQYSkA3Qfc72RSSSZS/1IV+9IJxPDfOw6ioxxv+5oCYnKNfhYAgAVQK5OcW/KSlRhGRrLuq
gMRCEBqMmTKgnC39dxLbpslbdkx40Nan7bdQJ/cTOLiYrMS6pIhpUv7oqfQJbGUt7Oyl2MtCfvc9
494yoSFwm6QgLRcQ7vfVVL+6ZZJsgD1N2yYJWMlxMHLF/Oit0+ytg5cqlpC/h01lSBOTto9vTVpP
aWw3B2SSaIRlUx4QK5otPednVa8vKWuhiLJtG2M8kBNq4Qqyi1Lgr61K3GuLXuFUUBP3bXMX9SQR
TT10Kzdz35NqmPae495XC6sXU0giYYMXwnRv7Sb6GTNPDtG+bkXBKuEXbkGq/M/cCYMdg663wIeZ
Z6elorACAn6xPVLv2g0g8GU10AL69VBKGxCqhS/0gb0ZmD1/uGNxXBIqx8QBxZp1d0XlUQrOZmtN
v/s5exszGMmJ67zKhh7I3KL+HX+arjBnC/ub52dHOQbxRpG8t+/yTF/H41qUoGcDrlz87Nv0Rpby
JyHyeKHZIupCJwiLzyicc/BjTHIky5/reNchc2JH/x6Ldn62LGoO22VQ3569hLCashTNsSn0zyBm
uqzE/GAJ26MDEOydFmRTGqxM80UcxYTHI2J9n3sXo0SMwbLpM5+uNRybLM+YW0MxT20MSLGECkDT
asLARgkfligwvEBlZOuqY9elaPOnCaKabB4tkbxUiFNB5cAzUerJVObDEzAh2YvAHnP39sEP5+/D
1AIqzkNO+vF70UdfMuZNg6Xu3HzgORQQJTwtEWaK73A5NvaIvKmaQkgssfWtaJdT67NxKMJq6zf1
F34xZVPOAtZGWHDacU/8H2LeCZENLA60CVqlh65DnKe7t6wYqzOiHeDtlos8DW8ixE3LTm6ECkM0
SXNIUZTc9ezltvlo+k1V6J0hgx6xjtjONpxBTcguAC34QQObS5RDsHCTESYcFXYgGfCSAI0ufOox
Oizm2U4YzYgSM5WTA81Me2rAeLlb/yvRI2VMeybF2Lcy6tAFb3QQ+bhOGflLxmx6CpK5X86pnX7T
BLZi/9fX4JsicqQ2hUEDjAhXUTFwOlAW9MC9M2I3ypDTf30hgTp9jW4Gs/BihAKqMkPwwI3bra0A
8gftxBLgIUOX7nd/wakRK+wZozbgMgDRmUL+Jqvzi4G4lhYfFr2AegryTe65MG/84AF2Co6CoSOV
IljAI5X2mdr+NdfhMQriF+mJeT9JyOwUkVuviUnB1PEj4KidN8H3CdgWkbhREMEU/YqtDMXDkxwk
tgHnKp5x49YjzhQ7B2dbqTZmSAEX0y8wQuCKcAe9bWk8cnH8mZFPutMu2jM/rOE3K5e9PNcJBIfT
KRa8bvGIJgjvJ4yqON6Os485ya3ZkUM22Uy1wFrVeysI2Au3Y5Amx7iVe+Nhn5HC/ID0EgMryJ7i
9YxkEgx+3+TXKTKk4xyntE9cLkj5q0n81wK+xHGS9Y0ZrZ/jiFo/7r5nKfMKIlp1N9w2Abb7+ZY1
ZOitLzC/gMJl5fOc3BvhA7rtmOUOkruNJ7eP75oppmFHBJWKvO9r4DMAETWPvyktUqt+CnJs+1EA
foLRGambzAtrFSHWsjz2IdcNg/HZ4wWkyn+ZnIrUuWVNFcRIUnBe5YL3rkkwCXQsokvMSpexEyhq
iHORJtBjjH9TVw0ELM9PqKWTU6FiQsNQg9UWnJSmPbVSY2CimoeCiPPNWV68evrCpOq+i3x7l4r0
w+ApEmhL0ZIET0FRYx/xHzGAeUH/qgP/vmUI2JflZqKmCKfi2g/Vl87jbBmo+tPSfSIQA6qi3lcl
7sI4ASc7sWtdyC8C2+sW8VvM7sbqM1pVQKsrazXafjjNyK7Frlhpcf/p/iSt7t5ezzVPf9RN9VWH
7CUW5uDBgAORTD6w4oDi2ZU/dH2LPR1pQAMNNna+WAIwi6+t320330ZJxEDaQqbEp2faFWXJlbeZ
fhI3fgoXjEwDqAJEYu+EQnZA6K2JM8P7QcG2HTMEHX2bfKtFdp77LGQT3dubbsgeEPaIXPx2B3UX
arD7xkneU08+xOw4M23uReX/tqzyi17/ZmvsXgQ8/rJnIY9sXEWhQ7oJ79Q2zH108QW++SqC3AwH
Ix0Pwxo56k9nRKz6zti3U5K5CJXNWVGmbqsmig8NGdqH0CaEl33wAXXJeJgaGmf099mBFGt25ozO
o13TNIs1V3OmklxzNgPIzW6G+SxdMziTNYyTvYJHNietvlcrJq0TxSN2iAVZQQ0mn+FUT1zrgnih
NYfEVvZ9UpntEJI4Gvt6F6yZoBHhoBMhoaA8CM1DKraZ1gTReM0SLRbnDaIZirQ1Z1QROKrX5NHM
JYN0stvrGMjghhKbFuYy/iw74L5Dr/aILCo6kuzNRRk1tAgQhLQ2e7q70a9f1QGKDlFGaxqqnfmv
UUBFYw222E6muKsVfjyPENViTVOd+RgxJyRh1VmzVqOBdJyM9FW5qK9t3kQ7q30CfeKBQUyLL5N9
xUIk9sWa4bp2n07g377rrnyRjdaHFEigT627tR4Lkd46BhnIDJwDd+gw3URp86tLE7n1M985Aqgg
f95T4W1MkU+tRdhxKScEKYV/5y98EOpohnLnL9eSvBPyDvNbAunJEANi5s5cQ1hBSyJt0zXbVq0p
tyHK9qM2JN8WXjJu44U03OZUrNm42ZqSuzjQT9fc3KhDjjv6t26vELIXRJzpcie7ipzumUZlR2nJ
343ItgWC16+6lHhN6ZWLj3xTP7t2H+8WvxDABcFElUP+MFskEcbJ9DymSPv0mgBMd3wfr5nArHER
DiIeZ0bykaqYoGxB/vW0pgmXxArLNV84I/AjJXDYrMnDVMksX3NPGnHY/MjK6ZehLQMkKLiCY/RQ
VFDrh2XAqBbbpBoLMe7jPPyB+mrfhlH8WkXeHfK+HxO9n+taL4gPhdeCRbA2ssVwGKNtYbnHfRw1
bX5bUyMJzPZXdOLfc0UKweBOPfm95Mm0UfmRz0Gxjz26Um7EjsCPwUZbpngkB9i/XYf+Pu3rg8od
RF18erupME9jw8k9EVCdDfC2bCt9jSsrQ9I2vXd5Xd80yN+guxuylNd06XCNmV7zplOCp+dpbVaS
RG07G6/DE2+7KVqVhirOAyeDI8a7z+qwOlaQZTlrw+nUh+DX0W7ufTAX2zz356dZ31sDOcG5bfrH
rLL3dgNgU3RIL+1zWvnBuWp+N4k13vDm/RrrfE3RWBhmkL2dEcId2kN2HUbfPGYix1ZR4odWvdz2
bfAyup6+l+au8tydz8YZ9cnRthknlIlC1KIZNUVpa64mzI5E7dRRgReyiFm/A3FDa7Y9eGuOOHLh
X2E/PyVz/mTm9LYjcNzm6qEIIFdrEnk98o6G7EFlt6aUZx/1mlpu3P6F7XIM2Of3AKu8QD60gaJc
UwDXJCWrkZCWXu/nNQ/dIhjdJyCd1tF4ZCkEPEniV7WmqAfEqcdrrrq7Jqy3RK1nRK537JHgiXKJ
H4ljHzNy2TWnpCPb90p5EWlf5F9na4p7ZksYm/rZWfPdYxJTN+iPN/2a/Z7E7Dhs5T8uay48u7qB
IZjrQ0rIvhqmBIdk/pos6rpLaKIuJnzrHRyXxM2jvbKo7UigH9cseiqIfs2mT9aU+oy4+tyziVPM
CIbDK3Vy4VOfhxF7Cn3MIsDtaSKgomncXoVKpfvGRZkTOuktQBBoy0m0j0wLGBzy9r7AWrZzSjRU
KjgY6CK7phjvRnfhnKzvgivLl6RzxDUm/Y49J2S9G3OrGEs8tT5BNAA/KBXZTaZq2i2wbWGphxEp
Je2Hb/E8UzRsesiJrbD928ahGzpEy88SzZzqo/Tkxfq6kvU3f1wzmGL6K6U4QGgIWBPb9OT34iEY
Z81wyV92rpMLBnmOtc0VVXlaKfJFiKTR2DgwNpY24FVNcl3IzM7p/Zl+nbqLl/Inm6v0iNb/QAbv
+2QIoHeNdmkl9mASsvwcNh/FOABlz7Db2i6UOM/y4bDHD03p+Td2XT0pxQZPzR6nZz7cR7L/npA2
MrQzflwr+lqXw7tOx/RGMe3eyZxpp0veu8erNZR1w9zD0Nzp7IF+ub5XbJv3dRujChX2zkM0NHjd
fIZ2iS+YHAfevOk5DL6rdLnLSr84MH7rr5zAh3KAM1xV9SGUswvgMhCnpGQs7bXtqoEHz76YalcY
/aW3slfTjyfpz/6GxmKxG+DY5SXtmbxf+/arHhJtj39QMeN6MWFFfyNGXH9NB59Ht/2+Qai8x/eY
3JW2Ga+7jmSaZqVgj4Ir/UgWltI3pTO2O5xOLSRijNluNj6hbxVn9dwVCoJUnaIXQDSNOWE6dHZK
7qRjuY9kyO/FLF9U4benKWvwP9vIrKxZH13XZnJjZz8pG5ZdFxHa4Ybeo6rjdoemEYuwQwViBs0W
LiyfIIRT3AeS2NGlB2laI0lHYv4r8fGtVp311IG45nUJk4dQYYGPBodmIyDapkDv7ov7JTMuUWvh
U1ByNZDZcuezIWTRJk/WD0l0Cl1A1hTq04TyNnbd5Kvq7pv+d0xt/ri4lbxrrYXIABT5C6KHWSGc
7d2ej9sjcr8v3jDjAI5py42J1973tvOjnOdinynrvu1RV1Lx31gOl2dc0ultbdRJkMRk+2P92kCH
cBIE4WPloOdWx8YNb4ohpb0tP1T6PoakSNicTcavvX1CKHmo/VMyUgP2zugfZ7ciHCmyKP7zEt5I
StClr+Su03m08/22uI5s59B/zRfzu2ogagxdsS0a700GuvrlifIqKPdEd+rbPA3JVPH6Y7g49bGx
WF5MQ7pV6eyMNaWHJQjZFMWU3iOBL1NEgizLRYmCZmstttgNOqIjnZEdNI5POmb56ciYSgISXuYW
nUTmJT/COUdJPDjuDvnZrbJa2vCzVAdYNjeBSNJDPpU3fa/6TcTGgfHGBJw6sc6F6YdrRy3Hvg/I
652+NVXbnm1qI5ghGcra1L5RJab5sqSvZ/AC7IwfddfQzFO2pCHv1Gx9p2WMf6lcHsWo5t0wLj+o
Ngjbad6LXiDIHNepUEVQiZ3hNC3W1N7JP+Lf4OI3O+Wjt9Y3gnBXu22yvRnz8E7QLsfewgYbtvf9
FC8hPYbuSIyaq8SJ2drPfGXFos/Ntzn4WBx0085ZibIycq9CELPjyprln28PpiqesnZ5WAY13PcW
TQo/5O3M6+UH48pb5L35xxLaZ/Z4XMyS/ZzyV1DgtE/znN7Ypt0ZbLw/8hYRQB+RHmnr5C7we659
C8kvCYaJXHlEZrnZLVcNWEJLd0+2Fm+fwylNwG6T8W+6rBWtHe1oEgRYXnqyVVNaJ2FmefuijvDd
xObE1J2hsUtXu5oIPJecuZZTvcm8ug90SdAbzJe8I3l5ctSXEGNgNhU3l4Nl5eVNEMbsLAZ3lxo+
Cy0aDopYpMiBQr0s6RBUWd5fNZrNfFa6GZOjSF8vsLTdIhwOoRHfMx0yu00X70HaNasmc0VUA0wi
2tq+BsX0Lemqa4S1wy5Pk/sqyMuvZcF73TF8rwRWv6QL0JGsk06HeZU7CPcFk7k33zeMCMFXU3DN
khxSTQOf36wB2guxkVn97PWg5lojrR2dOswrV1ZL0ysK3GMdCLKmBt1ts9Haoj5Bxhyq6UG5y9ab
yDEM9HQvokIfVYuxT3rjvqYMpIj7mKqFuSV9zLHvh70nmR4Ik5BoI4gLNA5hkulMgULQ/MZ3xmt0
KctRkieXuEN+B1rsSdklXetlsCiTJY27zqf5hUb7hC0eT+g6OSSZvDUKmaFwz7KN67vLwQ7zfQbD
bQAyd/aNP9P0T+2jmVhm6cmBuZF58zWlohLzQNB1TBenxmvQV1F814O0e5iKnsj21R7h0XL1BqAy
VdyNmygkKDvw5I1Hat9SVc1DMqBsn8SVFtROU8cEBAJGVFXuwUFPMCfLdZcXr0kdBDdumiHub7E9
IWl/x2YMbagwitlOAq55xrDijvlXzWBzLggQrwcXpg4Lkzb12XrNfbQbxiqHA33n8ZTBgEaSH3OS
Yac8Fs7E5I0ozmSi8k7GIWIMPSxPXtFFxPp4N0mvwi+yXH5GG9m7/qvxKGsNUX0VaJZZ9OVN3kVX
/Zo45CkJ/a0sr6CiPyTsERo3qvfSI5QIooJ1Cibz21PZr7C2o0NtC7j3YePvg2wO6aD4nAKLNseF
T5N2gx9FKRHalLC2KuRnthXetA1SlCoJz5ESbxDi6C6ReoT7MPmSM3jMyUahLGZlLF5qpx3vEH+5
ORHfQQKy3mNHV0XEhVIP4Jlfx7Arq5z0CLM2C0miJSph2rZlfjIub3rLbmFTDAzUsoaH9El0cCdx
6JbkoWdARvtubq1jWyMPrDAwcBW7I4eBDLa+vU4W9xDTLNz0Nia6JqWHYjpU67S7CyzYR+z+xcHt
J56pT/etnM+MARlWUx5YTHYPjX5Ksng5yCwDrlORT2XN1ZuInoH0uht7UDe6gJocV3Q36KtLHENe
VX4vC5fd9spq6OYntvzxucuZxjgSgUMTu8DNm+YpjGz2Su2ZbgsBBfnIa+YGV6OWtOIZR7BHJuFe
AaxaUszSefGo24qd0pRepcj5jtJfsZ5jOzAFZdMr0PtFiP+FQ+Jlbs87p+jeBKS2k02yT9xn1n0d
gO+PA9bdpaRtZkdiD003fR7ESGKxWR79qc1I+4xRYWpIRH1ADlq5yOuyz+LT2vKeTI7To/N/yZm9
fSGr0zBq51j5Df70Yr7KK+dVOTnOyNWhKtfD5St/NQN2IsXustjgviYQ//TWYSytQMDL4aKERpoA
lo5UTIbQKRqjxstXOsNK+2XHwcAn0xSsKfsp1GEV4TBbutHMhfjR5eeXQ7uiajsreuGpM/K92IHl
VNH6dNqHixv2clNCOxrn2njKV2kb/vSXtAjhFhULQyrWDBrxqjtQde4XLXcsykRyrwc0hQhA8sBm
HwZqaJr74YoOd//n4bXo+KOjVX1WWflz2PTdIR/E8udNUmJ4vahR/0dL/V9pqbEfQmn4S7i7e+/e
/xfyaUASd+/lx7//243uQWG/V6h7/7z5/Ovf/83581H/FFNHf4BtcCWnSuSHq576Lzk1sAgbOTP/
Qzft/Km0/qec2vsDxa9rSxEJN5S4Q/6SU7v8QolkTYauK1Fby/8mEeJvOmMEZ57ver4ThOizyapY
gRE/359Azrf8Lf87m5ux13zWCZbFrJal7colnJ/rhYYPjm76RsLaVymr/Uy4XzCV48EtUHBgGbBT
2iWpcg9zyFVHCnUToUg5VvXt1PUBsR/lCycqRdvo7DRiLOa3Xbvruig6xqb2KKHSc+kwy/GpHGl7
Q79p3gq/Lg9tA3w1A0a46xuGrc3X6L5Na+Jpm3bYtCUZyvpbIbLlUOXegPAQSs+AwAlSDSOyOLxZ
5NjjsmPPblbKWt0zDe3tY1RpifCbJ1GX73Xh9yfhN89NDf6soVO+1TZ0tgHsI7WGi42OoOaaFqkD
IPejCwf73KO5Iu6ZnGyslVwY5wObDzLkq+L9Pwg7r+ZIlayL/iIigAQSvsfyVip580JIrW68Tfyv
/xbVEzF9NTP3vihapksUAvLkOXuvXWa8QF2OOGTHbIOwooBnVQ1Hw0XrOAsx3f6WBDH8xIW+HOiC
rKOOB4MzoId5C426XHmSoCIrdjTmGabYJAXTyozO77I3BBnd7I08y6k3mUEvJKeDvKD8IVsbJbcb
SPyorvVOJpj4HczwY/i/4GfxX6Toxn9eIJaFBB10ieCao4H11wskHt26K7qy3JfCe9QbMFvXD6lL
uJTtqHIRjC0CC6Ji9JaDslIdsZH818n84+76L8fyjZjPtQpURejCsqCoSEOfwwb+uFZNsLMoyBIY
IlrNbrnM34RBb5JI4fYSmNmT5uU/Iyv9pzPwjZky/1qJyI8oBGwH8Pq/nYGpdYxJhU66VxqxxhUu
ci7seS8TzsiFxqy3oxZHqxjNJ4BODPOa6vOt35Prx/29pz/7/PfnYYbS/GmCuB6R5UkdigvPD13H
o/HniYh1U/VZrmDThZwI9MPWUnkNAS19sx2KQiy0Fqm8QwsbRnRy7PN0QoOKTC6eUCQLh/yh3vvZ
DSXgS2ciur5It9eXcnxk0oJwFuXHD39/0Neohz+cG9eDtrGAuBZZFQ7BP3896IA7AA9uzEF7NZFk
8Hab2EUy32lIvGLCfnRpRyvRV2+OQT+pCrgPI5+Bm+XpBa2+rwpiF9oe8LqtVtw5bJQRGj+lvlhX
g0n5DsKA5u4yreLPpiDdKCV74gABBvieNn56rbqhhcKJMKOvQQNp4ttzCHNo3lO5kkOfeo//8I7n
C+PbO4ZXzztlMuFZhvXtHQ9JkCLi0CMcJ8QNadR/NRT5bdA/he5kngjtWHs5ghndtOIDOiZ9qWmG
D+nFISJt3r2Xgg1s12X092g36bXNhkasInwYC3PwHjtmc2yvb1qfrrRT8hDwSmSteep/eKVBQ6qt
kgMcDn2T2+1HVQzTrtYYDxSAMSpfLqPAQkzl/9P9wuL07W3bhIdIaenS46P8dr+khpJobAVy+tp7
LLwW/Jg53dZ++qm1frutfuVjscpNQ1sP1NUr2pyIPtdSBRTBCkkxAoiGAeEyozF48w9/kv92bIZh
mziIXBfGxrfQjRpqvGhqpP7VSAZeIg9TWrwWTElWlXIeS40d7aTZ6+tyYHYItxwsAXnAjkekLSS7
bq2xK1iUrfmucL1a00jgBHI+Lku1arvKJXEak6sx1b9sCyJmbj5O3niw8yNhIJcqMOqdZvb6ukBU
tqLzfVFISVZaQIYoRo4Dkpb3yPKd89+/beM/H2E2qgnDIPrJ8SQt6b/ee/R4+yhwyng/ORBv6Khc
COLylviZKsIxoru8IoY8b7Y9vF7P55NpRMhkVOF9nFkZhG4Eg/9wSN/WFTJPOAyqUZ1SxsYU/O2Q
QLjAJQm9aB/6UIZTfbrVQ8fa1hlhzHi39iHJ3bug04+m59qrRtY3kaS7oDLjn45kvg3/uE2vR0I+
DZeDK3XLNr5drzFjV63WuE2byF/a1pcK8ZLNvhZyE3vgjzyHyAwLDhPNRzaQq6IIyx2gIhKyeqLs
RSOfUtekU4EWZ2Ob9rpwzH84RjFfl/9xjCDAPIeVj6fJfDb/WPpaJ0WmXww8SpR94zWGd6i1hJ5R
8ayZrnpHtDcFenaUEfylMvyU3UR4WW/qN3ZEbL1nfSUxoEG3/EpsL34YDMQqgHu62M0uppYGKz9i
gl14Vr52pwxIhqk9tQQYLIvRVOeUQLqVWzNHkOU/nv15rfr2zgwSiixWBkkW2fc7Epx1ElVYs/a6
BVmhgsYQVt14jFw3WDUKEqpokOqZzBIao6KsmJPFfAEK3VYQh01JIEe+k0ms/cM9Y3+rNubLwpSw
Ghzhsk8nf/Kvp7xj01xMvoz2fextZUNfUsVFzFo/Pto64poBx+0ySqZ71xfGfAJDBlORubEQFEKE
oggNWNiY6a7UgB4X4vmqKIXcW+Zo7KZUbSb6+I7s01udUcpGdjjsYPsYCxd1f4Q66lHMbZp2irWP
IivZ9neKAXbzNSRWubZIwSAdntxsy0QHZWd3bVWEm7GgYYWQjDacGY5Lr+jrU+g2Xz5mq2PStje5
mdBw7/g7Nsmussvmw53gMpgHTjXK9zDdeXOQjhd4Wy2ZEF4WaBKu5CqfA7n7+4eA/C8PAZRXbI8k
OyRP/46jo1z1+0lq2s6i/Nj1hBKkVRaiRuONp63tXETW3fme4y9dv8uRXbvpBnthuXGgaRdGAEe8
TsXCSwZIMaCw7DBjWO/qq7ErSqLZ8p+FsKoNmpgXP/UUeQa9uwy82l6ZlJnYOPto7zYWzaPE92hT
lbdlV1tvJXhLn/6sZZ4KO0039eS9xkHoMCYyI7KYYOeNnSgOk7IoO6Avp2Q8UDvNz4fh2NMNY0L1
q1eyWdm9PbNMcDuREAVhHO2Fyb38ESq6Lmk/4nlgvyAkpgzlBbsmYcMfaTR2Ar9mjFg1O8MlJ7yE
NbXq0b/aAUOmvBhvOWII4XWxmbQiPlgTJOrS9n5v/f939f9tveQmcIFdCBCENrXqf/ACdS8HtZdy
lrSoafF8qtvEz3Waqy19YmPcxnaDH54eSOUyy9WH/NFJ6bFLF8a2bdA5lybzjoLMOri1C6YXzW9W
5f8+wm9F1vUIWcepN0yXj983BZFmchFpih7uXAtXffeQ+QGEcJ21HcERKbQ5AK4I742P+zytqX+C
qngfI8pkCdJoUaBBtybJ+H9iA/b3F7hBv+Db083VpXRNtg42LujZm/3nc3t0la2sAaGqW5sW2F6d
gPoWMWksSbU1y2CJqm88alYzHvMsEozMdkQtmSBl5kUvZGr99wckfu/o//rAJQ9OlzrOSl1waN+q
0rQuMXpVpr8bRGqubKGSexDp9AfhTne59sq3NojC81MQodbOyp9eapYfonijgajTJBf1j5a+oqaF
QLYnNzxaxU/Kmfboyz5HF++kmzASFz+bhnUfVu4GYxv3dcddgcBdLDs63S1RVF3YrLtkCC61jNhS
cVfv+VOe40F9FQScnIE9lDvVTBffZKatAoy0kjO5CYPAXU5eJ7ZOHX3WcRieBht1SFLUoNhjqmDb
cw4ilpeWCuMQehxnxzyN4IUfOphgAGekZRwsAsR2VR4cySMSW5TAamOjyVzEenDvOZO7Z+xNSFow
a9T8LDqUsQ9JvZiGbdipX/y5FYnkHZbF0f0SdYnrKa15U0TzNrPMLceStNOFvjSRAB2LIDJWMrTi
R9N942SHZ5H3975u+RsJKXhFoBekBTbQLHKugegfy6+fBv2zT/O4VczLvLxeRVsnMFeuWdZHFtR3
TfbTnRiQIklaEvYEcCfrQ/uQzp0LNCfR1ijSN2low5E8zpAI+ox6NvPzw9RZbxk9b2o9MB2eXJUo
6c5YUoZjhsp1UbH67rzWYcVq02HhhX64JfHbeZ1M5oLmtg67cd9k5i+c3wQdpfGHnMaePtCobV0c
zMw65jWEUA9G5NbqlYfgDYES3hlhMcEBjX+TzlN6+EXQN4eev6TbwUiJTXQTWUkT3W8YF3g9tvyh
InpBCy+lmWFMsPKdb6IuY3djbhuTu3rKWwif5DuthOYj4izkc2Awlh3L/Eb1A1IfB55/pTOORVTw
5jaAhuKAyJox8tAx9u6P0EIYhxsyOdEDmg2mpHFn9NIf2TZnG4eRCP8T/I5BeOrGh0WyDPOi2Tt1
/9UDvNkGmmMgDinxIuP/XQH8vqV5cbZsBfdTIj0c8O17JJBaE0YPiqpg5UztqquMZqHYNa87DJNI
G5yj5SnaQr3CsKjk1rTqsx6nIaIUaCVmnGxaJ9dWhkEKdGAzlLOABu6cyLozRddsZD5Qp7bMgqYC
71U8oFFL/Sw4DFl1mdr5V5DiLNNCv9Mr4xh2bBsbBmbXorvOfdxl7QSCPkPE6GB2THJjyxbH3Bdp
mQEdMdaBhhiprG1qRNma61qKYYsBC6O7lb74Rs50UKGVTuAwX9KUKeqkWL6E+0xkTnRXGxozkiTF
iF/o3dkzRuNZ+NyQoflkasHwbM5DL4uU5oVJwYSIOQRx1gXmpnDUNvED/4T0g/2Yi+ZTQMNLhocu
H50zNVAZZ6R7aERfO4N166HvP+vZj07H9DNZvk3ykMcgeT7oSHm3hFMR9FggfVWIbpYOu+RNIohr
6MKgWnkh5qMSq4wIgxtz/OEgBBhRgJyTbpoTPMikri3GeVqc2ycd3z6bQYMQyal7tPDKhbhVTt2A
YQnQCcR0Hb2cYl6CR/XUGcPZd3rCjkAO3mlDuzLmN45Nrd8anVuvrbgdnt2ySZD7TU+JYZ6oH7Ud
rp761jU5uIRR0UvYTM9IDzz0ap5xntyKIY7eAUuM7G3WT+K5lDh2tCLsjp1gl8tqGIWEznJbbUpl
5ydH1MhVo8R6yc3AWQkR58fRRKBYaMRnV75FnAHeIoUgcsvWnfPk0p8wmFhFCYM8wzDn0Yr7o+jJ
/8gDC/t6TP4sTZ/7Gg7Fg0NWzaIeY/No2PE7DA4mmtyulJI3o4zWFBps/avp1ap59FRAtzDa0Zrw
f2YdXQN2jV9mQRxtZYt2L5TW3WKI5RRm3l2XKIerD2kp22x2ODn4PQ/+dw4MnNtyZ8vwMeuH+lYH
hLaycKOxH8czlfRn6d/yp0wJ6sBY62HtLnSj3OPqQJyrdeKGNsmrQSGT2Q1w1TAKz1meHoEBbKe0
urND7sGiFgy/PXvgWa9IB4uVOqQ9SsoIRGDdf5Bg9Nyg4z4nMTBDSOXVBvkK3PYYjbQ93lxfdVC4
E/XI9dfJ0NdrnB/hxjLeraHmWdXboOlSHbdorRZdrpfnSSF/viJJsHfBk4SSZXoHnAVc4vhTFq7R
53gejlMc13f4mAriC0F+GGRnwol7qDMn3qSBqJaZV4OlM2LUbCSLlGNt3Ia0w2XrtkumFOmhn+D2
RqLW94ZX6LsA8wB+k36t9Snlt4PPJXXSIygjPNk0Xf0CImKbV+O5L+onkCDU0KJ7TduPJqN5w45F
LGo3uRlClFVxzR84gqnSZ7aDITGtNzwvMPOkMf6RPL4tavuUOw7h4mFWU671DFUFo3wsMaxqLIJV
VoiHkJGyZRw1D2+oXtXE/BXrPs/ck+qgnQi5s6pZyjele/D1r5MnjVMoydxIwoMuZ5JfRgmIOzDG
8Fs0bCPbhlAgMJruoxeye/BG8i40ZRC3wXKr646NmcYlVo1M0XVXQqQTWVsfdWfWPNYEF4WmARez
FDtsS8DTEmmgrHaf8IAi/Azzs2eFwKFpcrVx2WIVxOiR+ONx6lW91YhR1RN0Y11sO+xj2mXhBMNt
auWg+oEDZh0afj2+JJN2n1okBKiMGcqInXyVJuOylF1yqJWNLHaYsPLF094CZbOVzHAWTFPCjZsV
qF30vtyjZHh2o/69116GzCHiJsJJ047LyvXth2QeePAc33MXENLiURnatf9EbnfNLDqXcqeQfizN
wDJOZrZ23eghamkzcsspFt0IfzKSbcY6E9zJcuskzQccxsPASjyM2a1G/3vBzo+2Ex5XLa02o4tX
ZgDtMCrnOegnEKGKlA/EHneyIqo6Q8DvNJqGRQQwxzgEm7Ypb4RsGdNQO21qw1rGlv1ASY0sz+lP
LY7NAOv0ZiRkkzZM+jmu/bz9LAOIKChcMLqJt0DiIxr8dOdayWNNa2Sha+1r2+PR6VgG9j0Ki0XX
IFBjvg4fZXTUUvMp20wo43oZrYBMbpMItIQ+xRWPt9xbDEnrr5kK2Dth6hFK1LU+YFrpiJgoX3o0
/6ynCb61lKUZKNZjP72amEfXSdCSnCmKDkOxJUgbypp1XxFg3wtoBinAR6t8jvs6ZOCmEJ5r8UZz
KSfwFGzg4qwBkr1F4DKqBBdZWis0oDbPd7QaIGqLZWgOsBoHbTn12qtF/mvkjB/s7dF8VO42VGy3
02HvQj9fEOSRzjbkGlyqegrZwFFWyDU/t+k6rVgFYflpONj5HOCOI4scDZjw3OW07GJnGwtsUaoK
s3UdewfQpYBXGNxNAejFQbtN8rWH+HeJkHEhZQZYDTXIgqE3DNoM/7+PPaprUIg1ab9KJgMbMp3/
BavXrQi2ZDD5Y50QK2cRtIU6cG4GeaX5EbXluRq1dNkg06y19IeJpN4LTqMzU9BHHPOGnlMptMkN
+uOG5brWl6H/CZj43pHZQ+nUOwT6Tw39BhCbNDnIYoBkjKgjgWORA/MmgrNfe7RlFn7K7YJ4/AcI
0FXW5/QmUGcT7UC8kkXwBAZ0hZNk78wg4ndVZPld5nq7kEfBijQ9Hn1zN1DvzG5bl+FDWY94Jny7
PjMC5JaoBm01TvU7xRFLdmeTAhV6T06ks3Qa+faao6hm4t01TNHF9reMgAMh0IWLff3G9Ueun/7+
cGXwSZqni+76z97v1rAAPq4/51yhdtcf9Bgf/utnrp+PlR7NT6Hj9bPfP4jjy9t4g376/ekfv2p+
6T5xA4jfoe/vDPC7GKHjbVll/Cn++spmU5rT+s+XHdXM+kVccv3i9Tiv//r9P3//sj9eJfDMBxw6
yIWvvP7rYeiY+SnkYzxM87Fc//u34/vjJb/9zLcT9/3U/H6d+WWDNn/yFM2okUggm+261egZ0c+q
u2UqvOti1AG9HD68FBBOF7TbARsuIvVwOmi1RHXb0dlHO4sEjifaJsYQip+36y/CpcCPs/41C1vS
dKKPLsnPaU0bVJU2lMVmU5OPsiIJ8LlvBodLvXXXekMoXASHaW0M3UsQ5t5ZQjaodALDVBPmLG0W
gIgMYWCelGphiO6iTwnoZV8jS8oPD4qowVPB7N2R5clxs+wivP3guAkqX7ZgbEDCNdR5Y+GY+i8V
esF9rH/WPZI4MwE7ntckkvmeNWzc/ZRTn2vD9AHx7y4ZwjV6sqWhg6V1EDZXdPtWwuVpGqfDGel+
v08NaCF1rwMgE3f1OM8hINqTKHVqwDGUUarvim6Sy2pM2Uq5TbuFKrUNLQchZ4pvehyIj0fipSyk
bK52QYlc0SLJVyRIktNSSgbkBFjZmnYfrGt2bERDWf6y0rDLVvjQ18rXmG62KNstPDb6Q0Sre1VP
8ofbtYTwCQ+1Ocxip987XDoLaX6l1Gym4Gw0ONOgoVbwcdKAkVtzRjghSMLUou2Qt/WZxgR1T4e3
M9NusqHybjV3X2X9mb7Gh25020JvV0GCfCpT7IPCnmgE2TzFwndPoZdtopqzJ7zxrTS8C9rBZlvH
Bp3cTNt0fdOSrlDPLPkYwm+T3JXYC8gh8yS41/FipTxQLRi+wHo2nVPf9LmdQorqmWOJF7PDy0VK
UnioZFJwtLTTAXCfanbUty62xYCULd0HqTAKG5cYhrShcKutnxHjEyjU4eQC8X89KAF0X6Ny8Jdi
1J8SpGxLd9Ki3QQCDm4+kxzHag9JOi4Meg+A98n0JJYUkHG9n/MQRMgkc8TILHP8bFnLGjhqLbAx
HTzBtV50NKdDKm+A0UZkDTM+iHalEX0Blck3mS6+/DEOt8M4o0cax70J0VAZHUeMzgQbBblPGMXL
C29NnTOmCTlz5RstxmgayZ8qReCi+fgAzag1lrFtt7uWICqk83mJrtLX0FCLqtob0YB3gwvLrYL4
QQ5flq70Pf8pBKsJKiebvTeF897hfCKA5DOeHlANpju8wTTwhTqP7rLsono9IcZFLTx92BaVZB71
t2nuPyYBOaf6yqol4Ao546q0gx82HGSW+rtOuhqgDyiaZYCw3PNtgYbfK9csdq9DCxfOnZ3r6LWh
0jXVrYjxQ9E5Av2QJCffKNZhzURAtyULMdTdxVjVR9MqEEFPn65O6ywntjZDxFDjtyCMXL6AVEEY
iG+SddN6VCq5m8cDY9sPrNpOtBGRekxUcLLtT1zlPl1T7VJP6FrCDAiHnIkf6YjDUNcH+ERBdwtN
a1ymsLz405bGrqrsd+BgPDQsEA2GDaVMIvNfmj0KZFE2r1BVjo00kEiK6UuPZ/Hg+ICbbhv9av3A
gJ/sHLrWUwCEjV9cgP2yH1JqiNh6NiSiO+p8FOwWgn5NjhtPEITcQBn3hckFiBQlTNMlLgZvwzYZ
U+Jo0J4z02ydflJjDE0QHXFAAUVLseM2CPHm4XNg1vdeDm+WBwaMdEjhSfTs6WJRmuR0YcYkhC02
zvggtt0EI8ny6KJa3d4eo0cNSNaSmWKwkhXid1ezsm0NfQaQfuFShNo0WvKYKDwtE3LdZt1jTNtC
VPGvTHPvXMwkgPWtAcaFtY7uVVZVm7RS3CNjepcl2Xm0TX3NsEBI46sRwlyrpjllQfXijXj44tmj
1vbZYzlhGY0zDBHw1xBo+Y1DRko540DSjSwm6hlyuWuLZoLRrB2DX5OMqrigWAvOmn4T6fjES8V0
QvQfPrIJzLpwrcd2ZHQ9Bc9xYv00q9HfqLn1NE0O4kxKCoBG8l6QmiUJABxw05DxLE6KOyCstU8F
v3DRy1etztmwYNs9dw2sdtt+lgYhuBUkIb1aYtsnYhitbKC0i15F1dY1UNMnsxt8kpDFJLOz0K/b
rZa7z+FME6z07M2h0KsaqIRmKynhcSSu+sF5hBWyM3zoAYo7NJngFzkAtouosCDHkOpKfMuNXcTD
To/Bw6cIhqPW/wgJAl8koukAbhTnqLXfWxq4GyLXGH3ILU3R185ooiMhAj8d2II448LlVLBJjHxC
Psu4ov6mL+xGXJmhZ0PqMomPRJBX7jJz4+TsN9xohBXXqnzTyQNmYvTiaIlXlPmVC1QhiZKRzGWo
F0ZfQI2qmnvToadRWemjajeaQ/4lee0xW1WU7mlX74kYNo51OG/xlDIPTdE8lh77ehcw17ItbTT2
TqdvI4uKn6XqoCvAVnE0sh+sSc+Jc7nS9C7d2U3wy0fHjlBFbilFeCz3TLYnBQEjaGbrJt3Exdyh
6i0/g1PCwqmH43GIMxJQu32ZdwsLKzUPTgeXySpPEOJB43hCpZ0sc3PARhMNF9MaQS50NIUFLu5C
p5vH47vHHA6xMiGdT6DuDbGRDcWudrxmbWcotROE1t18kwKkT9f8RpwoEL+8IKLfRrKuG+ySOMw4
sTGGJQOzgzvipgAeRAS4TQeEZkXNGAYWTNufquAnSQIkOdXSXcdmie3CTe5jdP7b1ijHFU6nqRD5
F33xtAJWh8yixNiRRi/QzF5aC08kGmuKI6M6arMRPAe7P9nUQIj0bUwot7ifMNBo8shN9GUX2BQJ
EhGHkWgL7IDmjdZnIe5isM5DR0KpEW1cUhYza8duh0YdEYyZItTULMqbyLNJMJbOviYGhagMr98o
CVjPITbTjXdN2cWHFRs3TNCZDn0AV/UYZt5u1Mf7wd+intPWqq63Tlx3bGfwbUbvWNswNK2jcuT0
GG25wKd4nzVet6pFW4K2t54rr8dvq56rkHE2QQgvuKbNjTbdtpYP+MRsznpISWJlzRkJ31EPxAWT
E2eglwDHwluIH/aSgftNbHcZN3vlAz2k36nUi9865H6OEp8wkcg8SfRVNWfjIRDCqj1Ma1shWpNG
3h2M4FQMzSNzgnjpal6GSTu+n4xLU2ezZBPFUwUQd2GN/gpnJgmvmFwnrT6hD7TW3dBRcnl4pW2n
uvH1MjwTMXTfGh29z4J+JJN3Q7vFZfCQKac5XK04tG5pSueRE6zjkm7K7y+2HeP1GnGQKQsGS6A7
F5mmlSyxpXgKTGZUbaARvaxik4kMtrFmKoiWtwrgr6Bh4p0TynUxh0xdP5BBOSC/o3SKG8wk8wfH
n4pVKKHV2a1O+Pf8ASPLQU662AGogvjawjcrsG3C5DIPPRFHRJCQhNX0Kjr2zhOJMcwJtHR6Q51L
qk4rd8acnlMONQo0UZz8mRp8/aDpoIOv/2K5IsSChtDy+jVYQfZQxYfEjOtDg/P9EM3/wuPCENXo
g2ZbgKmy1FgdAtpSh/76Dv/9uWgziY8NxixeTtEe7TbGel42gs4PZHKCDwpO80wMFz0GmEXjBi9m
kvrI4ddjXGJpmH9nLkIiV//96yO6bwq8BhxFpz/Qso7Jbs4nWFqT9mDNMUTqjUEzCvr5+9cfGoj8
WA8mtLdJ+DygG6UB/0lmKE5uL52S/Ucg9XKdGkTPgIvOWRXpRtTdCHoxtDH3RPkyr0hxgAnWLnO9
I8Ihp6zgCsAYoM8fEpXh7ryBTV0cMgvMwWICOROVfrT3SFnY0g7a/f7mvH/nD8mgcPicXAFdMZ7D
QwnLCa4w2XrDsPtumPef1w8xS8VqoG21MOeMpzGCMJ/BxELtexM7GRrUsolXVHHAiYKiPgzzB0yG
SGYYlze7Osbz3IwmGTRU273mmm8gUpu9GyU7tNwwB5Lgo3IqbS1yrt+myTbtiCns+oF+9spoJaVy
T2DTCMyOjgZMr+s3r/9K509rt2SS0nhYoFqGnqEG/lPMvTXZDc8qLRnlVFCp5g6OGRL80T4Vjhhp
pUE6SsY3noBYURcIoBDRdCm+Z2kiFwDUCNfiV1Dw5anr71L3mPj6M2Adppl+R5dXf57Y1xKibl7M
QbwYpvFsd6TlNNA7oMDd+1G3GacBBJLZ7qmJfxYBdfN7YLevUMbID095aSJ4bqXW36HAfFZw2pDr
PA0OFQgBO1iF+d1GRRp29Skt6wPx5d1QO2w2S31YolnaZ25+1GjyL92elrlpYgqGatCxo+T+taCl
dBklI0+lAvrHeML8zKZu/tK/Pyj6UQwd2nBPBOni+vVUVtVWi9mzz9/79qNROl9815e8fltvG7mu
B+vl2891Hlkqv1/v+nOTsl1oYda5SDKmQnkGSWwU6ZJRwy+8O2crRe1SedErXJ9oVdNtysoZDEoF
sJCZ1xy6Wl+52jGLffdYE6e0dlIYLXAwlswF7zTl3vqwTxBZwHipiAfrA/4gGUC6qPPvLTFPwmxt
EySEAQgMoLbgW8pltNFFANeGppQP3HKG/qvFTnhbwkzKh35tF/XZ4OFxcnAt90TOuEm4Gr0uvgda
EVPRU9zkRRIf4BofB5UNNzZw6GU99+6ClKw6rWw+K2Se2wLJJyasHY0EE/9V9ci2X1LTVVvbhq9l
N/rGRKO8yqJ8Wjut8WDE1YBdP6Do9lmLXWqMkeV6K5wbUcPQDCt1GeCqVkoHj+2b+9oOoWu5gBVj
d9iFbFkoFVFch4jMt3Qi2es3xi8JH/2QwHZSCZOkWMSvpEPQorGmtWTNH/sX3XC7A3ydDyNKmw1R
nj9U6p6lo+4wJV2cJviy7Fw/gs5eBQEIp7B76hNzqyfKxviGH1On+B3VtrHdbs929imrXZPZMIM6
Ixu/CuU+V6YINtU8CFCFvOHueIq8EL2BETSLTLgbtwmx1favPO15i8XeEiZ7iTB8BAh9kcTXtsz7
pxSiU5ZwnzV9uemKqmfmMrVbJF8/tS/2WT1xic6j4QSACiNw9XgnHnGcNAfbGqcljOsQlKb8VRY9
GI4J455CtlaT5f5cZp6GLrgGZZFMDxablcw2ibDKXoRj/ZA5pNMZ0r1krjauZy10wzR2kByP8KNZ
SwXltmWI1GLd3UZ1dqHVS5XL5lyE614zd61qT/kwFRtbAwulWd3S0qMLARXvUoSXPuguMWIAUv1a
KJYEx4G/xbntVbSuk5Wt6Wvc4uw011XiHMcSx71geJWgJDHJ0KKBNDwGBkPgvA6/NDGRFlRpRwLE
ESa15yEb3izcq4tQ9BdY93e1Q6+ise/1vnsJ0+41D0PMz8MupmdvxyX+vDF7dyX6M8gwC6FxW1h9
cSry/IO/PhlQVnAHQOwHtdYEvDzcm2Ny4kGvM1f6clRxap3+52BYP1tG8jygP4YUQZuyAQJG7WXK
sxqvpJpDUs2TzMbPTLm/sH1SENuYZmqdu9O4CPWFBuazM5x38xH2VEx7hwflVBU/Rt3h7Ic/Bzeh
eQbYbwlJ4ibMxFsyza0Ak5mF6p5HzxzYE8WIBdyAW7ShQwEODYH7G9dltI51YlQpuG/GQH9uXIcw
ZnTC9OH1TTW/DnoRwMIGxtZxSI7CrR8MF9eDYppI6yRb2j7QPrQ6swxQUutB49OJkmfIjrLenE5C
Cob0HHiiAJ0AI3iMq6bc5lPOqL86hm3z1qR6zuj/JXKTBA+2scgMMjWJoYFSBs4rqctFo9m34SCq
rZGbtEErehRoyI2891a9MdyIDncoAoN4bJNtV1cnZ2Cwweb6NgxMVnVQ0diGrOqppsnrBPapGeld
yfmZZdow7/1wr4cWyD43oLVm/eh1ZDhmXK1G1whXZtBS++rto6vi+171C0CbxlDOFFcS+3KN1i9O
Hp5WXICAwmj/ZdVOq4mNhIiFTngf9+quFdqH77n3nGGyFwbW9u4yBjx6snKtjbBpwZFrbXML1vxQ
BPaOMDQ2DOa6yPpnGkxC6r8QP+etx4RAJvdFMT50zfRS9nDDPCM9AHE5gXhsFxp/ns5G/2jQwDKi
HwhDklTciQSLimy8T8PW1TLqAMmGvdioSEdRY3fLMo/UNhcFKleFlOQjQEu3IHj8fer1bk0IYpZy
V4baxQaKQ3wrghrmla34pDVxnGx8SpZf/gCn+GLR14lL5bDL+Fm2yNBqx2d2JW0A++o5jJwnphY0
0Vo6yGAXf5Jmy5ppuHfwELZt9ebrPl5hqd/omXaODdzRZNkNZGe6TAoRxIHNsyeKhvxZq1ltC6/8
MUd2ddR+M4642nSub2wUjf3l6LE9tdQrw6T/Z+9MdhxHti37K4Wa84KNsQOqaiBSnUvyvonwCREK
92DfGVvj19ei8qJwbz7gvcGb1iADyEwPl0SRZsfO2XttEUyZ1xywKmDzGkd0baZO9TCro2mOX1HP
+SUflkfpQGaLklIPkc3QLK/+6LRF2VzHJ9g6PJSoCVTWYodNXpfut5ZiOxpyyd3S9yeDNMQNk3v6
R+VLKQ2MYy2itjohmAD3d5BBd1Gxm15SX37EFThoEAjgi+mmbpglXw2GAgfcT6B7S8DOCWuJ0BhE
IEwoQw2nW7hoXM8MchpqUFqgi2md64U+q+4C5h4T/d5fZfR6E93Fnn3vzY54aRXkkBylXo28wkCN
RyRFxpzC2fIp0f2s7SUoXr8jippTu3Rc4gmvyBBN+2WI24PFQYxovRSOn0XeYNQgX68dzpeE0xiM
n7s/uTEdCh/ZE4kprK+m2YQuWsbNIpFWVUPZ36UQ/3az17QA/v3XyCualz7LaaGIbtxTbqZbfwAC
Zvd5eqps9dQyzzv7onfPTtqaO7wlCUIxuz4bpd+EsWFefLO4xqO7nCN8FMeZmdjku+15WP/w6rTf
zgZfL949585cfSdqLk71TItcb5YKGiAHxDxfO0trDIAsBn+32jBVURoH+mcPToZ67vaHNwB9Msuw
bG1/n9uuuks7C00Qbf3YmYBnDWyihgBfNOUd/TG2kvvbH4ZCuaf5KM3F8ugxuAfrMK2uRESfwOT8
80qw2hXOvMa0gvkaUf2abS3OM5shfvIB8kU9w7obOv2FWnV8cTFK68uLZ5OKWui2eXKG2iQxhOnX
SIrna2/M5Q5XBFVilpl7L+OWi3tbe7Lqt3io4Qas/+LEhtoZ6wyfwNHNKGwITyaPVyhMFN151y33
yZKwrzpUM40OasHvuTyOWYlzMlbfnejTvWVK51wsOKsMmR4cJnSB03ZLoCeIf9zIuvfdGdncQESD
k2OLKOgEB8KdxBaOcL83IfBv+gwy6DTi3Ve+xnC97PltI4PhpWbKr3R6Lr1/P3v7yWoIVDP10Mx6
6MItk+4MRJAYjRoZ3kjKyuTwO/fQsIxzrNjiwNcjZjQ1MgfyWcOZN3BkSMBEqEE/RKN11HwsRgnl
RJEZ2WmYRzYs2Ol++9wvVkIj0IC+R88cEx1DjEWD828PoZdQuzsDyjvkMX3IYyZYUqODNmcLN2mr
EIxu+5adKe34y5Ye7xwu2b5xaMRrDX3Fruu9cBpRXyAewEQp7qIUQWVnddSK7h3ZsI9Qro4GjT8q
KA1mgfnu6Zw9bobeoRFpoMcdhCJOfkB08OexgW6Fl20NEStCW+Qlnlv3kmRzsV96+dAs4rx0INdn
V/7MR+3LF5NASwpsMl7lLTVY167kQqDX4ega5aeiwnxMEVhuvJkVZhmuQqn7ZawATI6gqHxwO2R2
ktVEDWfVbJsVppbU1ba2jNOtV6p4ZTv8ySNCaHu6eUic5ns3i07rP4vN7pu54ARbv/1IEIkx1kzk
BEAoMl8blaoHb9I4fbL+W7CuZpX8hI3wXHfaZjbiCCFLjsJLkUyQUqYIZmfAnFiqRQ3kAgFUAM4B
Fmw/rISw+FpkcFV8S9EaUPVyydLfRWX7JCdVNFCdDn6zJMBVVMgw0whLsebYl7xqVxIYluzYpwkm
8zsarwAErQziCtxjVlCdGZnzgUsme+zj6UcbUX4kw3CoYg5sy5Sd/QwU7FgKgj6H1TINm9CnZHIM
UClxbsVUM31ysGZO1llJaid0rJ3ZTtGd5RQ8lXrRP4OzPmTiK8r9hBocxfXMaPUUZcnjYI/aMWIm
3ccG2RpphU8pMU5dNnth7cUIsIqx3Jb0CNd7XN8OFq3hxc/bk+qNXVuxYajZOyZDI4865qvMFgx7
xuWpMIrHpC2dA0lAsIlcAmQru9GA7LsP7Idv+tz85BGC96eh9fQW6R/dNc+6ppNnmvW7yRRq7wz9
tcoyssvt9BlV8eo2mc8qg204pB6nYOqLrpreJYEwizOhOmHmMTs0Zx0iVxJIuIGTMSFZls92lANt
Rfvc6dgHRMOJimgTdElAerBSZnfcXym9vObRBvo6k29CQEOD+7wSx2FBShM/Vc0o8I/bJw+wio1o
mamE/VGgiLDs0cNhMmLorsTVWAxtV+UePXQmEtt0bsLI7683a/ztipVVT653+pBgTIo6bKHLW2Mf
dPCAm8ZzTx2XNqxk3YW1oEQsDCicOZUVCnPcn6nLPFzSpPAEGTW+/TQSqBLcLBQ3s58+9fbJ4QYP
Intec1Pt5WCj6L9vxPPtp2QvUWj6eFrBFCD2rqhBxqRDAZW0Pl86kY12jxDB9Pbu5Ph7bBhUBZlH
zEpXh34LC0VU2cXVmZu0ZG83OdlKPuK4S+13Fn8XvEDf7m7WTD3WrrEqXznrMzNbkgOzl1Nu5BSb
uGnq/JpMsX4wHJrB3WJsczu9VgIRK5IWyPWr194YxW6aGOBWJRKmiCcAgirnzqWv9sl2Jb8E5YoS
wACOSROZniZsPAufVjNh80Y2uq0VBL2IAadXYZ6L3Z8FzbiAE+YrFJoxAMwPArGNjoXFFUcXdVdi
tNp0OGAHB81sWryKdualc6zG9EwOohkfB4uKC074yCgLtWQkiVH2o2Fz+0mXtNm/ltTcbssgFtHP
bIxe416x0jFDQr7GaXcgMGfytT/WCI26bKHijAsTmhwDtcQags4KbrBG7wpaTItDp8vyR6OhF2dO
lbUxPF4jb7MwSZBCTCbU/2w8p7b1yzVYjyDO39cJFbUOZCs2WecT5sfIGXkW7AdtEnxJpv3ccpMo
3pXXaa+gQf2gydTPfuAsRnAIu1XKly0guCUqozDSUJl1XbheGYaRsAc9irtuhuQ2o/Cgwbl3ERda
ZeGFg5Fcb/vJ0q7BVdVRZY+jaf8G0Iai1uev3Np3ZHJyIEyuM7XkXI0/koXvzqg10EJ1hR0aEQpQ
l5Xa/iAMq9o7zVyeMh+MkMRA0A39vCsTDrmeSTnvFZP25iT9fDcZ4tDq+v3SOd1FtkN/qZm5g1Au
jm5ezce1BnaKqX0ET83BQYmfQzyJx5EyUp9NieGv2GqWOT7m/TrhWUJmbVVIWnl2qAbnJyG+xen2
hzYOn0mixSRLN/aWPIGzFg86wewKebXBIeQExO8jmUgoRzZiXtSsp4dowQnOOvrMsH3cL6b+3Ni9
s2MtsU/WEJ0Qo1APwb9pOOIfWq/99AvDDNrOeErAwIa90raTwya53lT6inVIBvFDIykizPr1+tFe
u7MVzjRBWJ2gCcqnPM8+sRa9T6Y9p9m5dzcInPRj7x3ctvD3NPlJDETfB6xQD4tJl0eYgSDuV9mt
MYxWYJjQEQa+PQoDMhgpE6b1pGZKM952DGD6mtEfD2IMnT39kY0oQXMXNwP145OdEwQyx1jKllDi
7unIRl8tQNxLk3ZfU8kgcaBoKpz8RfR2hQznG4edFzqEPLMbzvi90A7x3hoV1BJQ5eS8940nOQZR
LsWoe6qufZdUxkE7swbdFiLaK+CffMsHAc12HBWazcN+Xar1NDq4nP1T+OEtT7/LXILZPcVtu2ln
kHIoI46ly9SfztoI5vWh1EGWTJFqDzqUiDUSJhxNgaIDDiCvxmo8dOOHoWG4jijLCNyk/83xkIil
oC/kHa4X1LYjm+rtOjnOD21CmyaMNZoRx9DtDUPQJ+OIakuf4reFQjCkdGWvh4FiQDpKGaLvEm4B
hCnGNwS9OeSZDLVa4MYaEEt4U0TROtPIxFVHR4FnNYXvBKI1o2fAgmUaLDU5cp++HweqHoYOCcFP
nnskhZBovia5k25yXc3/fVdcy4q7CSEtYm9Dg+y82s698SU2+nfFbYVHCZLKP29BXTL0zvB8Awd+
NUixZMXKYXkHFdDv9p5AbfZH75gayQ9c9F1YTRjRoEJQlvBDde/uVWlz9I0kFOpc/9YxsNMt80Jd
suRH9+VCuHfnTBda1ypwwcGQqNFv7BiRCfqAbsXZcwWwuhjlM+f4ey3GIOgCFLut5GO3GxFFoNln
Je8UB76cHxeSkg+DCK1KM7v6nbrcWurYSAim5xSPTKKmBZepUBPO2V37lCztyy5qVspFXj427nBJ
WWQ2WnklpLHFRsynafRyu4CsbsVyKKMuCW3a52QB8T3+tSYO051m5NPOn7IreTMAHy3MMkQWpeZo
nYoMAYU9+aSY8rR76oEzSXLfMoXalPRtP8YxaXGL1PGucIH1lngO9clb2xnDd0pD59AS3v7o1fr3
PL/Efm1+0qhA8VwtyzkVTnawrUUGMWb1UKNBVeuwTeu2Pqa2OVyseTyWI4c/n9TYCyxiGP4LOuua
2CCfKAvcvBBSKuSbaPu5nRuQB5vWJUAlnoqQxDqo6lp1tSsDgEfB87jeIdIYfve+ejPN6gJT4H6q
wYFEck2zYt/VpTjS++aQMxiM9egzT+vdY+stixRVor6uBLOfs82yqFhEyvFI8cSJ2PtcQIe5BT5n
R+Qf63rIc4LqwCWYJr0mbvRa5+1TtYgfvUq+isI5JFPFqpaBZaOrQUQCLXzIwS8t5bU10SG00rWz
X1DuivUhamdeqKtp7C32aoUsm4e4AWqO4ofcC8oOfLfk1Cqabzorsl+AVC/cw23Djjjb6uYJ0xyR
TQSNhhkDjyE7jSdTetdG94658HEHmkeQ0diz+uZ31Hncs9xc+mC/zh5zcnKt8DNXfqk2JKUDNMTM
slRsvgTgUcYySGHzy64OZupNvPiH9dk1s27ZlbydWfNe557lTupZvtG0HvohteKwlhOzRTJsi1vZ
qx+ihodBr3BLd7S67Vjc1+jwNrd3Lkdc2pmjQGVrL8MoNMbx2N+oIprFvzdXb7Ba2AjgCneb3meR
S/BazS40e27/G4jq9rjE4CkxSFw0tNP0Fvl+Y0wIw0CWkd2wLAHu3WLYeHfW/8zzMG9GaQG+ZFep
8deGJeCP2vADpcQ9mEKugnAlCxiE5VQs1X7977pCakXp6oXFiFQIyZCMWr5JwcRUkXIWDSTS81rr
z3YscOCRNnUMavd23Glc3QxMiydpSC84otYuPZtOUhEq4Vk9GiraIZXGtMRhsW0GbgoPT1PhSL68
kj1sKIurWVp3Mvewj62crCytDoVLRxEAPQI7h4+9+JnaqvJke/CpkvVsX2qAZWv7t91wUolK9ueE
FrSbNP6+0Eh+pPJ5H4HYa5LDHXc/uWdYBm7WXA82OzfQ2ikkvC8ioq/tOIqXBSWCS0CHC/yI4Q6G
DG2yXlrTTjfI2xx2cbm2KwjpAHjertsmN0eNJ33ZY9HQtkuL+wxyP/fcZ803B4bVf+sw1hip9gTx
NUbK7jM1FUA60d0FkRT63gBWH5Lu8SKm4b1fT1mFdE/9SD5OGrNNezrj8mR6zPB2h8WSXieTh14K
Zz+suFcnp6xtcXFgQJKHGIk/GssFScni0zJe78fpxkeqR8G7/XNbu/HS0WgwULDP9WGEz0/dyFc2
W9aL1zbZvavEd1FewZjNPxiD6go6pV0hxC/Q9OJkPsK5VHetIXPcz8IPbaKdAmQN+UNG7wFUYkMT
xnHXWDKfGXjtvTDOCaopMUN+xQ6jMPIg3HcGT9BRZMV28ue3fFBJ6MscEY7qGPHrfRrQPITBDT1U
n4zooi2sWKarXj0LTRQPP24NQqe81l8OY9c9GrzHU+YiZFO2PIp0andSPXR0vBZ0S14WvfuVIYFz
yx06HGc/xrgGlwaeBswIA2I4VlNf7nprYI+NKYAwN9Rw76tlN7f9I9gjTC0qL54NC+VNzfKNkYZw
SmEO2aXjBE90ZRmSKV09zpwWnxcEnAN6kr+QPv+fTvhf0gkJpfkX8/9/oBNefqXV97+TCW9/459k
Qsf5B6lGtnAsE7SDZfvwTabvrv/f/1NzjX8QPO7hNHcd04ETAH/sn2RC4f5D2B6oBdfXoSNCyfh/
ZEIBtNB2XUBDukF+2got/D//6984Dt3f/v1/0Gt/rNOqX1GDf+c6oHGB9cYvAg7jO4bzN/xK72a6
1s8ahDu1sTdrXWgw0whROpu/jTv5ObwS4RIubAFH7EX/cqEe/4Ih/NuL/w2wBggIaqNtewZkEtiM
N57Sv+B26squW3gdBIzPUJCxcPQnwgPQudPXxdyPKd1zvtHn/zdf9m9cN8R09ihTXlb+IKM2KcFh
7wGTBYqueneywZ6U/8VL/p199PcP+jf2EdZyotRGXhFR1rA8GS660W2MjD4N++z9P/94CBr+w8t5
BvA3xDum7iLI+zttsiu0Bt1ie1uZozvEEXuoLavmjpKs8lrKYFIdrJWo7vgA/RUnt4tfToSOuXa5
YQSJ4QVhRqZFEHrJgw0qxWR2akkAWGRpw7CwcGt2+gCxVf+I3NHY1HjKdqrEE0nvkg19M/PFIzhz
K5qjq8XGKvs94UIkirUwnLLpIaJbQqWAGsYhhyVduizEhleFzs0UN5IsRL+xr/WjqM1n4rcFDp8Z
NLzCdrJw/IAuf0/MbnIXoQ4EXPuR+2z+Wjq/WR7nRIDAL7NbRC+XITU5rDTpYZoWfRu5OphHek8G
bbSDI391aubOs1i/sWDXlXqzdWCQ1UCsbGGvsiA3oJl2cSdyBGz7jgjgI7OM30TS3ZsRYaV+ZX2D
/r+kTftJH+JtUk3Ydd1Fs6cPZQLkdXuuLAGMJMnR2cgN5uoTnXenI1ppQSpcOFcAqA0nLDh0yyha
ZMTT29yxezWN/NTjli8GGXuVajulQM6XNQANB4xEaNWHNv/NcPybxIkWvj7fhIkV0jH5VWacN4Hn
lYFRLU+1Ue+bqVBbOUzRlst20Fr1o9LuHDRK4BUXRtENLYQCp21qrJT7dCtE/enSVs5SJoGD+s6X
+S1xMPDGCIbk/KaINSG7riHbFHFp7i7fWKjf4uarKrtfQ9cWzNHX6irrtGDQApVn5dadms8I+6Pm
OjuzYjxoOeOb3ZTf+lSvyaVFuP6e0prfdGU/qPrRaams805woiQVt7FpgFH9ME5/xinWAErAaV1p
/Ehdb4XZgYEnGQi/1hQOWsPMdx20FRYtnrLjqnk4xicH0xWy182RQAac6LX41gC47FGZB4K88k2u
AUMhOdjN0j/dWh+WHROfROvPuWXgGrMANJiF/EH/EVV33X35NeJLLXFngpkJQ8v5aW2xvvWCXKMi
5p4zFycgzR5Veg3T1eONtALa0lItZaCPqF71zLwUGI3QB+ZB0vKe3a568g35DHKI4sYwznXm48LT
aHdZOgrXQkuOKCi2CHhpurbcP20OFT0hQJQoLEokkI5J3kpuGf7C2BK4xhfteyw6bfQLhs4jvwsY
Wc8aH3ExJgCbDVMDXr0PjWS6UGs/wRH46/at1lSTCPkJGSpwqr3iCfIJ6Ulxt2x6AR8eV+wa0ok9
XTOQNi85KD97wYLi5Mf1viHg9zUvp3tl2iT/Ff2n0TpxAHVgW9dM7IXrgzfwiWEZTWy9M9JxYIrf
hYarXSX6YRzQmU/LyTXd7EiaK813i2zqXD6iXIOgMXQXgA5vWiXxkpOfSGgF35tO6gbrbrVOGDhY
8xgWaVvusyzapjKKt/b6xNUIuwN3TxNj5494QvA94Y4TZnYY6ccMZoOPGBE4SBOezjwm+EPTv0uj
f4EQf0+wYLBiUQJj/cPCwBJ0A2u8kHLnO9Pb6HKNO1t+uqvV3fUHLHkOwSO+ApMbE0irIQsZ36OR
NMzBRsZdQryjwz2LgPVzze5YsCOXx/V28mrgVMpkMYv7FHF9+lZY77I1yW71iPSyS+fJrnE/OjyQ
CRE4qlY03tAWRTrfPN0OKC4s+bflCDmB6laXCVLywR7yzVBgkS8jPhRZtLrDi2Sx+EbBS/qL4hsB
RlwH8wRQMnqGMM7/5ksVi/lN3A9rse8fFst5TixmobyxfuY/Vn79lAqQJOO0H2T1ppnEL9MLxj5A
rtr69+eFpGK3/vDN6a0d1Zv010Z29MCEDv93ilomzua3dUaGeuJlWNotiyry8AlHTM37RCzLGiPL
T5nab221HeOGTCFpAUqigWFzN7KWMeqyniZRPBl6+VT67R9/ccMRQ39srs8xSWubZeZydVq+EyNK
Gp1ZZsAwgH47gmKhlXfR0l0GnUtRznw7A6OchMuKRNUNSIzfNHC4uKwJOjmQFBD/CdZM2X8CqeaL
LDR2TR9FG+3Xb+alrJ1Z+lr0D0Bt2oX2XI6nlfVT8/losUdk2aypY+dLxmDqTYGI5k3SOsCqsCmx
/UF+WW4f0NBQ8LZDcne74WHMfeJewh5Ov9Yn/ZTXDJTBPprWhJt1/U92ZCJMTPKcMr5wn2CRrd6V
T67oLmztn4kV/5A57vXUFXhCl/wMXnkzuJBI/JSG0pwQCmla20EW18VwmiBbVzVmovVmMnK0DXJp
gaoSYJJO6ZZgzKCepvzJm6Q61A1Kgb6JEBG63VOmKhoFPqwbTzprqAwuSfL+jESqwJjKJ1nxUJjz
9CjqBHxOd2krW9usavhi3fmSvrgwk30SWj2gWU1e2KNPfIVRmI01B3qEnd701mD33wnbXDZ5VhPk
Mvt/+rjal7gWQxQwTWgQD9B5fAQoXLgAbPRYC20mjSf2zkOzi85avZGNHmT4xLesstq+aUrAUGkC
cQg/lupOcnpdUCjpbv7QmxjRCqddQm/2fsgWxOlgEsGc4F9o3RHLB/ZZF95n0MddsdVtfhWb6ldn
L9uGNAakGwYb4HzO+afukXCrqCc3YTQ/kF+Fnl3ui5GyJsqG05T1wylzkNW09m5kiH1eNFBQYgCs
Qr4BUUb2T8flVm7riZeazc/JQK9fYwlKmo6u/DIcR6cFKRf7D4ucn1B+YLMekF1HZPXlDIGCcepA
kRQVsxqLD5VUHpezcEoARvnruNB9N3EWMHKGN1vnROo4C3sFynjiGjSdRXvNZBLAIGrSMOclFquz
AgrH1B+ztrICn1EyA74nyNpXQchGQFjkp9bDtkY0ydVQ4yF1g5oOE9O1yduw8D1ro3eUPj37zGSO
hNILFd68c4Ewca/FTVhKXCD6sHgHTcizubQP1uRUp27J32ONxWdEG7IlC3tLzthsj/rB8w3YU0ZD
bnWKuBAkKGVZhF3IWKPRGHAdRm/6vbgkSmaWpI9nw5EitlP14yvWaUE/b9UFE13RJ7q34Z87ZbGn
SzHRmOm+WO2mk0NqY2wxMe1nzE3eNKAWHGpa4tEvPOLz5q83kbbgBpR9EOrB1JazP6efqJ7S1XaO
H94qYAGR0QhQCTO3BT4EY128yzT9Q4sj9Al9c3AAWR4WYqaRYjbrjC5By9gjxuYQuskT8aqs9NlK
3DUmcIzvJCGtON8hY1l+VIVGTfmDZFfuSV+6FzQSq5T2GHtv1tJ8STOmD7Z7hDdyjTwB5oosyT00
LmOZv0aXhypKjOaSAp5mAaYo6KMeZTNmtyRu9ENv1s/kT1Eltd3vjkeTLtEXajcMtWPyW+CRpTMJ
HDAr9JWSsoQ+FW+YqT7aMpHP7flr0UdjO1cFFjm0AvT3cp4WltxWI2AO2nD61x3FQpG6XsrzEl1S
xgGhP+8iV2LAYvWI1dmYGnKJh4rmuDAhmtLyWk8SxiYhuRPSAQ7tWYseC/srLviyO0JVtxgXLkij
iy22F2LKMUvNtZ1ulRe1WytNr3k/FuT0ppxAMoSHPtwl316YNREjHAgvj4gV6SEet3DlXUJntoOB
kEAz9bfUgrIdm8TocfoK/KKFfTLZv0piMim2jrh/x8cyVSwDNpLbONpHbOG7bJ1iWFP/h8xUCrc5
v3IqQptq0pRrWkEtXMK9sWhXNk3Mjo7+m9sYyKhFuBsc6F2lm++rIjLoDea/NwqzUd+DqtICK6E/
TFAKk5GExG4da/Xaqgexkex9ox02EnEg6LAWD3zGetSbgU84AT44AvBq2zqLFKFAxdyhXY4M7spg
WPv/sxD3BNZ/DRxYGQ0yxWRuvk752fSF+1XG5p+KwOk7aVPagiUkt9Tke3UEQQmz0x6RmuVBp9OA
ptX5UTjjs9vQwzZqd5UiJ8fYA6RcmFH/JBPCt1xj2iZuxmBp+GPLOdraTcfBVmVvll4kgLKn6UiN
em/TRzcLEDSpZ9U7wxzbU0dpgVpG09uew2aebakpiZltOrzs3cBhgzipxBnwLuj5zlGoZ2M32lly
Rp3QeT/63LBDKbSXtHGfzWZ0OE2U3b6wVtEbrHFEK1TNzPeQi1HEqqbbR9nBH+30YtnRS3RBp2Q/
d1AWUStgv8CPRwwngvnapu0+8nczqC81nDm8RdWRf7u6S5+EBhm9k4/mJcZlEaIBYLUZ95b4QMrW
o0H3XzAC9UcqKwaBsxMhZlpBqz6pV9xxZwrhcj/OPNf+5D+A2OdETssgGSaIq52smKJ43g7P7yty
B6AL81XIAtMms+6hiO8zHJLHis5sVDgTMMv5uoI6WRR5zgxEPNspqji7e8zXuLrc7j1pUwSoh66I
/WM/4af2hGQm4cyc4rr+PAMQ3IpMTgcHWyusZG9zm2ly2uT29HEBzbHEYm1r+3Fa77SCaGkkznur
NREM27sp4cQoDZ9ONKslDVeEq2SM3aH5Iz2bWh9kptrxVSV1HNKBOFSejkfNBcjT0W+o8q1GHgPE
NRcIgL4cCOs61VNz6QuM1b6j9iYzRzeFPZSIBYhVsiP6WQ+dyvpZGc1WGmCjRmYMrpZ8ThkCot9S
X+4EVc2msdtftQCC2s0GEjNx1+pA92A+Ld4MropJWpSXT/rSfudKQZviGvoS939CGBDrP/cv/cKD
01U/dQUZoK6Mo6qbpzrVfjU4AJllc/gqsXePSgTVaLCnUeYwkPWfe6Ca4YNBQBZ3rPzSpxyGCdyk
jVmBwQFrTZS4S/LuQPB2XT8PNifZqK/XbNP8mllxt9ErMQVKIKHnZV4qQecwXyEA0XaEBB86zK7P
kYtrqdKRo79rs1vtF8dOyOwp702PFliKZBnyZLEtK3LB0PQT/7LsRDN8E5r1PJbJi1uRvbtOLZ2i
5cieVA72IhZVVztZuq2FZSIkE9D6A36nGcL8q3eRtzXpR22IesUy5uYBc53l1MBBLWLeAVf3PEvr
qUvFxXIkECcdxnTWkF1YWPNRCN5N4XgHYYuzvyDCYpBy0SI6KRlfG1Wt9dhg8twhtlwHZiVcKk3s
BSeU0M3LXVm0b2RKNcGMSixaVaHYjUQYN+Wjs2ohDLpJW9VwvOthOoUDhT38ExbBqEEo246PvTVL
ukPrvE933h2KJMBtWlDKNZFSDA4GDP2IZYaR/kGhmoGcOfxxEqcNs/1tvl41XC6zi6mR1tE13M81
YxCMtiwZULZGdFegqtogti5K0mmdunYDus9vKC/93Xq+Q/0kt6r9IMwZRCojCuJRd+hBCJHRFWP+
VW/aNveDy+OYqCI5FxnljxLaXa2bz8XU/XCrHtyGwig0luo+d6XPggLxxUqdvXLzZZfgThgMowqm
rlOhSlnCVmRtTkYXs/acodI8kmkzYzJLE8wGtAQPqlyBp0Y9HzRLBgg6sa8XjfUxZO55QGS/w3hc
7QXa4VOdzwigmX9beqMdRzt7xvFbHmvTfrJayzpVFEHRutTnMIv1qN4h3+145oBPMHw2UBrQ+bXi
uAxaDSOGpaPqUYt1TToYpV3zYLo4zqxV8+ArhaR+kjvTdQWPs39BdySPw1QcR9N8KNraPs1wH0Tc
TvtbYk0JDUeOCQ0nrC/YPP7aq53BL4KJY1qWcGryfTZsu0sodSPXp52mJ+G0tB/1Uu7LAdSjh1IP
TAxHeGPVWZiORyXnRo++VWMZ6azgJnxpzAJDCJ1MgDIP8zR9RMQxbxxTxxOokrubnqt2LXlsp9u6
mL3BLJdH8qyiO4cMsk7W8R7XZx+MZllspaDV2tofUJ2trQmURjryqym1nwWoJGx1M27cnF2hsH1E
RlxAkymYgYeOgtLbNQwe41wJxHOpv6/cTAYja6+RRDY4C//ds9H3gjmkw4wCfWuTiLgmscPpuCuU
PDnw1hMSHdHrsWNOc03FkocZnTauTLW7Cau4azaGyplEroJGoWsOgTFqp8ahC8V6f/WDle6JiEKq
W7ZM/bhzCo1Rqup+O5GgXWeb79gnLmlRbbs4TcJcxhyNfjrSmM5xyIl73s9SHusSNkY/0XzEDMez
QuL5beKdJ9mws23KcrhxyD0N7nlu7vlEx/eLbBCaggXvTGriUljaw5gRZj3P56oyVtGgmT+KRruS
npvGuRuaevPLl5iYJnRrzBdr4y7+dLQ/5sKEGSgSpiUUp6hlEx+3GogXa2So4GLXgqBZoDO6GBI0
xKqh4qNQZQ3TE3jOsyY4QPiLYQetn39VM+u78ttsX72BWt4i8YqC0dblpnVbiAqrkCLHgjwzSAys
VYjUucRq+gntOZv7D3Q+PsZ1Zm5W2utNYZVakx2AVEm2SwS9yiVgYiMdOkE+qDq9jSe6tIhR19+s
995r5ym8GjB6czP/PU0zeGRVPqXq19L52Z4uysXRsCokiAjWXTQFQxCQcLXRUJ7CNLJ9RrJrE3Ch
N15P7cNkMiblsNdDAqjfph5YaiwZB0Dq+UDPtdbWpgPS0HmYNBrQvX7EeBOUY/mqfdkR+vSldwPU
M26gEhvAZ7rrGwstlSZ29pjsWoKZBtH+au2jkjla1ZYjeWdHVydKdxFyW4qrnS9gEfmoVdzUYALt
eB/WbJ2IlGBgq4gy7Y0zDONNB3O1JJrWn/gUXi1/5ZJMA7DAaHzteNh021qOX8SfoSIzinsH3L2d
xxTuWae29fPsnC1HodUzZ23b2yUlosue12PfbJzuHDcR0+PBeNUaoNgeNENYSVxIjeAfO3mKMSza
sjboDEAw1HPrI0K1J9r2l2cqhjaD9kSF+qtBQAiA5iOLvTNzgqfOYLGbtLsmZfy8mPLXnKsmmJr6
4KR8NDnXv2gMfqSz9bpo4nXKIVj100Vj5rjJLR+5SwM6mjv+F67J/8vZmew2jm5b+lUKd04U+2ZQ
E5ESqdaSLVm2J4Qdttn3PZ/+fvQpFM6NE4gEapABZ2RGqOHf7r3Wt55UIX9Va34jEeq91XTkCGiQ
7QTwS7pQPqYlMNKGzTKZNawKKFioY738yHTKyDpkjAX0U8Uvgu6RMtYIIn7EhNNzJklvsFn5WlSZ
ABn2ux/Ji1GwkhNpaVfEDGqgiv6lx6gj7sApgefcr0TsRK5axUi4MnAFwRgeFxWHxLUWyNLoZKi3
bE19LHTVeiKoGS8nl0DkdkSRwlocG5No5ZIzt0abRY9r3e5bGWf3dmJKkl/r9wTb1+ZqMDMD3W48
XIA1e7iT32SyzbloPzTUl9axaoK104l0BbBO/RyBYkatSdaPSYOLYWqM+6wRbq/3kSNnHJ3CsBjW
EBXDRYHxIxjvY27uYtBx6ASy+KPTCBcpy88lLw2oIqg9Rzox3oQCWPdkGk+NxrIfYa1fZUHMe+Du
N08Ie1rDKMHQFU9Sr5joQqnoTXhN0flMMOTlksAHv7UuQ+aK2dfQWx+5CY8EvxBk+Op17FktWjyc
vXkV6pHXi5GypBYBH1qA9IeDEYkXYmra2JXpJsYTNeXlYtsqnuaTLykxrVJFQk6aXcwl0q6LWSDH
sNiRVcptv+NYYkjGtZeCR3TDFFD7Abt6ufs5sFQIaIBn9Oke71OTxzXibOM8xnlxQJpSXnRx2yvi
czaAgWlqUd9pY3SPuypA7UdoCFHtG6EQw31Br45IKP2mVYPq4dOhLBC5QNr9fcbZRaXFVFWl7NVZ
8oguozrpZrctkJG6M6mwLhB14lEFNEPKNZzGz0ZApQ3Tf9pz2Kv3GpYvYcws9Bu0YHxu8904s5s0
BZtuwIOQfZ2Viu/MNAokRj05etotE6Jgixol8IR7BRkFc8l2rs0d6nbwZss59WcvBCSOyld+RAHA
bjDqp0BjywZRdCIOnodNUXWdasdKMbEDasAvhNK4/sgf6zEE14DlNPIbeqMjbUSRh/ez0KNYyFfN
4F9aDWVbhXTvZ+hCeuKKL6YaMKclCJBILgUIxneKNNFRSekVM/MsInd3sqQ/wS7F+IUMy0DnBWy8
f1tUaGaPmu5nnnNf+VZqnjtyuTqSqCtX5XcXhGvT568FnwjNtCwUknqR9S6joSdWzFreY7EEBFbJ
7LQmpYuq4GrBomVXcVE4RV7QE5sohCKD0kvavQg3SI9H/fSjAAuxr2IqmLHmm7odkW+1k2Pr3Rpo
kyI5WpepOXlxwgkgNohPESXcfwVUb8dXqXekvX/p1CeFwiJAgZkCXbpGcYeULMVLSHU4RJG7tmZ2
5bnpaH0DYNrwDcX9MO0kcCNOns8OTHjmoJLNnE94kzL3DRm+rNcCo7EWzRF3L7iSorA2R/E7ksDh
WKFl7HpjJ7X6Jwl61k5pAnGFKkBxQqMdTz8/IXmWHAaqREN/jDYkEgCkJakR4SrqXJEtog1ISlQJ
Y1kNnI7tEnEdGbnlDXdmspUSzxgvssCcjduM3IOwKUmWnAD8m6zWgXSXI39PvzLdSb3ATCYDb7Gs
SA9YCZGZDz2Z5Igjw5jEG5/90auF8UwqChBcK4seWjH9SlV2mVGvIThzfNR9OX2pYsWtRctVUvUV
RvV4mbWJq2R0DqnMbII5/sxFgzapbNK1kQjX6vw3TFIG7X4FOmD2Ng1BRyk75dRoHPPQwddmrQS9
jU/W4qep5h7PR1Tdc2Je1iaXKVhdIL2wfsQvE++cOYkKVKu525WB5eB0BXlrggPQqCzIlYKQsCoj
1yj0XwMNeE1OmbMlZE4NS3k+xARDFNV5WDY0VJhKWYtseDHWKSUmRSMib1uKpu+uJQuqxYCILuLc
c49YaRF0nbxyKf1/+mV0FNp8CToWKb2FCAMzi75GFCANNgL/HkBxfluSyxXC1eP5WlQoxkej+bLo
yzsC8E+Vem/ZosGkQY8kPe45INNaddQ4QnNoaMCp5HknJsXMm+K6T6z1gxRVh5IkeHqEfbOtyuSU
lRWoPxkQvpY0RJfTwJL8/h3sXX4dO0qxVgKho25usLqL7RCh0OTEulj3QNRZS7KGIu78Bqo/hbGT
kUyLvDmYXE43SxV87A9qqYZA9SBFqv5N5nqGi0sjazS8SmrtO2x8JsfASd36/FPU+Ynu+M7XRdjB
BmjkIDePGKTbfZlJ72mLJnKEee8OjEZQl5zlUF3Oa7LdazcTaH6qeXJQkulbpiHidNBrdzK1JVdN
8pecxHFEgCPFIbr8m3Dc9GQK7BFnb5ug8F1dazkdybI7xgKDb55JWNYJ4JGCnvaugN90GCIA6MGi
nZBQpxoUSqd8eCpFYvl0jS2Ugw2SSnp9pjFXj4YKUrtCX1lY50Gm0KkTX0zXBVOeoCSbNu4fEnWQ
duWcEauQyOscprIXcR8i0NzckLYA7SCQuHZYYbP7+aVgF98pEgRZJO7z//tRFhlgEn5ekfqwqm+q
vDn964/SP+Q//fy/VVvPysvP3xCJ19iXVyliBW4WAJFbFaJzzXOkHs9fS7JbtFFi/yYGpQaw9njN
I7N+SAfyVKU8UFxuNpkNEMpCgTJbF4sZYCulNIGxKC1PsjaJkAdwJoMHC3bh+6M+FzWWWcsnx4DB
kssfeWt8JZcpEKRt1BIXUk7+Q9kM+yS05jOfIdqJJYauWENJG3UrJP/WgyiXJUbeYD0FMtF7Ed1j
4lkSBDBfmsY6lomqgbAtob/P6z1JbOgzsmkfPlKSWgd8V9tca4tNXJavSZi0VBKG1ziT7Gz0+6OI
w9cdTJiDhEXgkbeUY1CrcMNTnqGCSXAsh25DXz9HKh8l+ywbXSviG8nArazkTOuPVQE3D86mV5Iz
78kcmbI430SWsq8jP+FkDR4uK+qNkBS3UUaYEfsZTBOVE6Qy8gSz7t4WwHqS8mmCQ7WW5Pas17CL
B53oQ7+p99SkIPPN2GLatNd2woLmCqVE3RKmh5QbDyj/WrAgtDDDi29KixzStfRuFRjfI2MzaH7J
491B8aNSWhEFFu/FbJnpAFyw147RI+iIUz8YxiqkcriWSNfa0cXfViLdZZxuGzTuXH2GwIkzvLaB
qCPpA4MYooQmKWcwN4ahNKdu5gQVNO1JEWUQg7MFKH0kD66hrUb1QetuqHRiLt4ToUdyuaUAiCNT
tLwBPDk3Uvhk09cEFvOOoGKFd3BHyAjh5w3ajyik21zluN4mjVpe3uPn1C252yQ5gx211qpKIZJ0
TUjrq0yCNdgKedUJzP+kLD/nUDE2ZWg+luVAZaKki1tNtKbjRYbUh1q8V0cN8EOt7yZyI7CAD99y
PJBCgL3BondnzMV3rGjP2jD9IpYGWVGkHjRD29N7cygMUYyEXrNUlu7I8gA8d/mVQayd1ImU0rZO
sVOHs/qkn00h6i5dBHdFDihYilLsQHfKycLxdbgfg7HNIUQJRgZzle4WtDBFY6r0xhGY9OBqRkrR
jAu5V7eZucd/DEu4EaxdD3JlW0Fl3g0aH4Phn20DCxx9IRYNdxBLPuidP7tjIivH2C9Nclx67VT4
dNjj8NhUqn9CD0VWjRyLZ0Py8zVJl7k30+1B4YJ2vsU5/ihRh3Q0SesfqcB2ziBowqOCXaQXOMCZ
QTY+tSqt9Vpoo2ulErYr1JV47axqwpZpZDckO7AOjYIDMDHBuFjbcSv5XKhUZpit5379PHCNwWKa
1M+gdBjhWlQ+B6AA7VHs8ue2oolUEpr0LJk4xglxSZ7FukxtypfxM/L71CYRJHz+cYJKUhI8+xP9
pZZD6m3MERGksWXeWJgoyDelcUNeVdh4XuszZu01RnOZCjfyKLNGkfjzr3E4yyf42+J6jF66lDSh
cqC37lsCrcVKOJM+r20jvRlOfqD2p7aNBrDSpXLoQvqYy++31UBIk5X19KkM7dhI7R5Xnid1uvnc
JuatHdBF5vMHdMTIgT5KTQS70jozg9d4bjHRhTXt46AxHH0E/Kjn8bgpBqjJTQd23+x5EMJYkJqF
RZ5+5bSJ6hrzcq+r66qgN1qL0nSUOZdQGEmUddJm78I0H2CAFOdYj4GFlKdhUAo3rRLjPPOOhVg/
5EG8s+Iqfcw0lmM6wBm1V4v1rM/RRfH+/QS7QTLIPhsRHUG1RCmh4jlfRI4t5JSaAriwrqNQRxdg
9EdN7emeDL65Q7SD1aTuHtsg3rd1MbtVM9Ct0ZIz0Cmvq4d4Ny6aL39mke97+skksB38whzsdt75
laFjvog42XGcYhNo33KxmD2abM06m+pP048puGFjXVbtgPRxsD5dTXgDKJay1uiNLvdauiQ2pFaN
xZ1FBGf9oarZGvSwouunu3OAEAshWIlAQKbKEyrYMkj1AZyAd9tKe5FRZUJJ0nT9GHPY5NIEikSZ
ur0EqGGVUwJ+MIr4QOdrD0gUwJ1vFpvSjDAMpvXoMfyWkLEHoR8rRKz4HfuI4rkBhCGf4DiqsMFs
LQ01r9N17vRj7mCokNa4ILg5xDQW1fjW6FJ1DqYRzBBFMZZtokWKCo+FgnY0ep7nfn4MKCPgpkPb
kiuif2zCIbQVPN0dmQU7JHEA4Yge88OUpSSo7aSrYFGO1AT4kDPkQILljFmSqdQdTVFKTg25UtPQ
qYeUYPY1sSfmTu0JYu6iMINuMuGPEJZ7mfxAVxChqqLchbj8mtL6FiJkZmThsStplo+apCzmjAxj
Tk9cPauWlwYaRcuCWi3m14PoNxQF4gn4tDU8ILQYDZZjC37Wjr3fX096mNt4rO7FSH9kEi28Jl0O
fmVUhz1oScWVjQcgvIXThDRsulLOdkLYi6z63WFEXoZRCYxhbBbVgZPZKZj9ftMx3mitJ1BAwuLK
tU5CbURgx2iNu3ZUa2r3PXwVFST31HYbbibpTjOEej1MKPGK4FUQLWTvlIzdqavO07jkseHz8dhD
X2SZa1ComEvxx6uN+mTJuJXVJo03eWWmLtFA1dryF4+mHuw6M2PzLOtLo3AD7jkQwFQfqKHmhPDM
40gv1hcPnGwAUxn9wTDaDcDvGrKf/vBzceSbXNWZLrhhNXtGCsow1VAQ9JqLJlW/CHqN07nT0nXH
59nAoz5qBnLcNO/1dSJyj65EGWW4EJzmTC4Pzcz1QlAmEBW6SlmHvAFOO5RchwzdeB/Hz0rgp7tk
hrMryvre0lvwEVrrqXF81oqJKkkaEARcqd0Wvy93oTZIpX1QdNJ+7ukPwlCkELr83s8v/fKTP1vI
0rR6olidNZqT6YDJar0hwcAg/YOcM8HGY7VR/SrbKuMk7qPlP/z8JOe0+XNrYQyPLSjdo4mH59K3
ribbMzQkxukumleoRM1L/zIgd78GTrWNHOmcv5hv/S/rQH6qGuI13ggUfoFpOeoz1wX1UjEQ1PVw
wermvysY4YZLU7kWWkJhtZRVYAWqm9BaSa9Bvynd2BO91M3X+i9+46F40vmjyOgl7hvFKnuW8Xmd
5lcjBkZkI7LTzqTmEDxc34xDtJmPgrgRvOcaAx1OUA74D0QzWVdahOKHsZVPsWIrT8mHbmzUwplB
HrijUyVO/lleEwpt1dEoH2BB65fgmZTqpvroyyMLwoIKYR+hlZnvpWYNm0WRnQ6nK87JI8roDCpk
TsHOsUw3KrkxpJsY+pGLFEZ+rD4KkBRelh5N4yoIv/joiPM2yi1pbaQ91JiGz2qLsKSlFfkOY3U8
qci0arvclW6VXLMnTt0qrAJQGMgVWTsueEi6bf4cPwtvSAkoJWF7WBdup62VZ/UjlfeyuFLAvYdf
7VG5WTsI1anXZWiPvYBm4qrfA5DLYMCv4rf+PetXyiV0zDMfbrLVX6M73Mmihntw7Z6lDbEUSG2P
RCqUQLme2NWQELncOKU1cpH+pBor6NcpKoxVfiOVCTWJcI2B2eDm7Nd96/jtaX5oBgdmTE4/h4YP
5coVvP0htkEXPg0e9pdiQ7NHiNd0t/Zg03g20y4/ZM/Sg3bNB1vVL53spSh8j+oOAF3fAb3bWE/i
xbjKkyMzcIQtSSocL1+6Hd6AmdpwbAuHbG8eKRxzkbzG23RcRkDAjWPygjsNu36Tf9XH6lW4jESg
bRQ3285rdX9DOLkmr40Pc4f9iqCGavKvhiPvO0kiJ/EkfY6U+1egq7E5PACJb9+wQ9xZgDNlW5Rr
KXIH1UWJ0bKpnqxtiPi6sY3tlK1EZRvfTNHuuMmOO4MiM1PV6a7VJj9xD0dLMAFL3oXPRJpZusMT
aWix1E5zkFfxLngab4IbnzQ32hq3Oj9r0ZaYZz9w7tJFPvtbzqYJgMh7C23jq95nNstgQ7GE2uom
gAaFEvQVgstLvfdRbN67DWHxjwunHR3bqvXCJTtuFZ7G93RXH41z6b6Pod0cFLdco8qtHDzP9+QN
Q8iTcUHjUrwsgcUwmddqsiE0NCRJ4jv+hmCDeKKpVogQT6Jybj1pT9FneGMpUz7o8y2CehTgLtXv
FFneSeGLQanp5U/Wh5bY+Dtvgk3LBHLRtd2bA3IHT/po3sSF82Zba+FYbcXORgVq2aNtvlRb80mC
GPULKJ9Tu91D9rQ4epDikhXmJU/p4AlXakVxyyOlHCReAb38al7id3A51dpwtctsrOp7CQr2iXvi
/A1ssU297CA+KRfrEsZbymD+dqaAfOIb4rIOxtpcNR+C6rQux418TZtI34W74kF/GTbGm3+o94Gb
e+V3swl9O/7AnD11K4tQdbon/OWrUl114sovPPp0+854TC9g8qJNL6zSG3X7F1GxsXyqjra4up3G
w22NGBlp3fAdiEcQM3HHlrgyPtFxTmSnmKcBaQ0+dFagK56Fir2GQQOrcoJugjSPJDKQ6iRzbfnm
V+Vz+C4YeI3s5hc31nHdToR0rmjGpivC4TzpTMQK2hEipPbdIap52AwmchKWrWnRPqzMh/KC0dws
IAnR29kLgwvFFQE08jp93ez8G9GXKlTm+hFB5DifhSeZvuNjfEPPLVAKXqWZi4FUOk4exjvVo2fa
2qy6v4KTeSxBHjriuj0IT+PZOswPAk1UTgxH6xBoR/9rgDd4IOOQCjAd0Ss7ItyK/EW7GmfjNXhi
S3g1tsqncGg85l/MpZ6CQYYfzQ69+rneIQaKUIra4oO1xsxgh6/6d7BHJh7QfF3JxBPbEHzpSMBS
ZABDHlxFLo1ca9cE6BRIA2IyO5a1Np9qcn++xWAt7OI3AET+o7SVHqruPT5kdzhjVO0InluC1G1u
bchk4OIMvJ2HlKVs8r2K9VAcXHXbVE6wzaZN/G21pGisTEcb2DJV4oBsGr2C5QSaw8wiQxiazWu2
bUqPlhKaCoNxvhWOtGBRWU+OgliGBog3X8LcFeVVvg4gudvh2kCafVGmlbxpn62jJLrlHhOkZqwq
dzzorsU0kR6El2Tdehzd5XP0FRzjwjE/xX6rs6aeAV6gXegcI3PRCXMIUn/lXrunx5nxEasbfLtp
sOXcHvdLAOq6OOWv1gtndOlQCWC4gTs6wjt1fuS4/qd2SiDCnhPiPf0ZPcuq/bBEdHoIjI+1z7Lg
wPN7CvqLPu7mfeo0bmMHGIDc6ki43kd+l6/TS0bT6IPST7gz91Ba1HXzGj6X07r5xZSD3tXulQ/h
kW93IxGM4/CFGcMDX8Rc2cBeomsSepZ1iYdVJ21l2miklQo8Jeb0SrmL0U431+NWSw7g0D3JnRFp
vLRei3LXXMFI1T99WG2jAyBQ3JMYbBz77xYIH7UvmVqQmz83CAbt/ia8znzT/ZrQa4KSQDTSb1rn
0yPUynxP3Cx3/1V1CD31Q7UuHdBMlC2TDVDol79VBNsiBeAx1jyBhIYb4ZD4F1uYPni2+PL2GBSn
NYkqQekND1p30EMXNwbg3W/yZQmf0gC+HenJaxeQ7YrwNHHeiGztub4MyOQ/oNZj5cfpcQamjaQG
Za2BMhlA45qJCeDPNb0MfB7ZExAYzlm5lXInFG0aVsgfun3agtBeTflOfuT/N0hKwm3Qr8mI6Pck
ky/aygR0+Yo+kh5ulHwDJZ47e6RfOCnExU1Xj23rNOaVi6TQHTmwlV/1Y2tB0fR8jqFvcbaVLixQ
yJ/k6EZRMH9sHqKHHE/lbqjWwVN3TyoXMiMzhnbNiqicLakDm/IX0N6QTf9ZexgVfCobbsUoA3Qv
KIBB7CjOcZxDhRSdgnfzTT6ySKRf8aV/M6jdecSbvBWHahvuun37qj6WqTvREUZT+gQZkIg6Qlrs
cCZR1ynXleFZb23mmiiKsn1BKkH+QP4JFsAQQMlDMD8Vn+XbgrPBvYnmweRo/kWECHaP/BtvV6Z+
4S2bXvAuYsNKdWBIaOexMNqcGQlkfqhhquwok15zN+r2zRPdTv8uABM8zt/FQX8qXmLT9j3zGnD8
2uXPeFBtpbVHvHnHUnNKHhbWEd2umKw8JQbbpZLsGgWKnd44x7X5e0ASLqXR40hd7877xByKeYDt
awfpBIOO+UjHzS/vWn8RztkTTpkRtCLTjFsHUtEPxJ7zFxtbhTFiD02VGqW/F+/oVp4abh07QBEa
vfaT6ZERxddHYLd20Y7o6OPnaeNzRv1g4AtQWnacWzH8kAds529R5dRf3QEiMlOG7QlVHYL8Z4Dd
ZF15nFuc7AK8uXa0TbFLNyB9juahxAtmcgq2wUU+cHII3pgz6b4vdiUWGNUlIqt80meS2DeL3zZB
wb4GVEJ0KGo6SdtpJwMA9Z66OnUKFawmUv4NQBA6nuUT7d/gTWLB4kQVOxhL8n1iuumzL5GH+/kq
vJXjm1hceuL0Xqg6B/AMN5ygIheJAkJqjmckgo8qQUSPXUlYC8f6Fq4YZx9xZX3yMNhVE47xXGi2
QKGO2XW8mdGqfyPiuN4BCKPK/jlpK+2KoYXupETgzLmm5bep7oTtArh+JDWIW3vU7EMOfjIZRhuT
POkbE7RAOb4BKXcJXES2JuvnjojbQ/Hem6tgn16DU8kVyuKs1CHY+aIQ8Kh+0J/hIsqB1Vxjk7EO
KJYhACIW30Xn/JG3LZ3FN3BVV4oZvCzuKO4Ir3h9oIFyFhf3hcPDFfbpG7U7LgrpV+PvEZAsXfZr
8MlqTH4Qiqr2ZN4x7H7E37UX09Lblmv1l38wMWv63Pk4I6+Ko/WIl5G6XnkYdlljg0Vch59ZTA+L
+5BHqiHzqN7Fa/YoxktH/sCyX3cvlD7ayib9mUuDEzyoj8JrthF/idMGnCFoYOGcsB4i/OQrb98J
3VB/1cD1sYQ77WxDPhq2Ye+AaP7l75t7UO9jxLxb+SA4xi7D5hY6FdwPcwtc/NUi+2RkhvJlfyOh
F8Ce7/CBGGglHH/caK51qS/tDTHn3YQRgv8R4SdzFUXoZjqEkJTX8Tern5Q6OgCfj4kCX7D66kub
IwLHJvTZ7PLtvbuEyiH91F4YnY/Ru+8SD+87Y+RYe+Mk4S/8pLeA6MKanyFiF2tDQQq/Ut+Eg+hV
GOXXFiwUh9Vf39M6cUKiCRD6rONtswuxwJ+lp2WxWURi3OGMrXQul0usSYfBpZ4XnKab9PJSSbTl
Hco+NG3xnLMxVm8pWnZ73KgnBg4PKbzI+/AL+6v5CAI0+o6v/S82AeFJ2uSv+XXKXHIt9Yvvjlvj
iTWKSWF80nU7KIdpByrIeCVlDsjMTKCOPb62gdNBByFzVOGUZodbTsT+F8pxrutob+MvlSsGJyMV
Qu8qPGKvEh9Z5YPViN3iGOOBuRan4h05ukUUnY0wgFA7/zF4CplPK/+efjGG+xeO0BMkKlu8RA8s
RzJLDpazFe2u5t7ctdfmzvIYPhJDuYrO1Wa4c3dVj/lB2hj7bXIR18ZLzWyrEJQWGxZPFkvtlbP1
rX8bPLox9/KGQI3UVnSku56j9GZ64cIO77I5lOgkK6fZiLT8aPY9WztG00d9qYjiDWx4kCwZw9V8
mca95fQn/9cw3uNmI2SuJroF6TLs+nbrGSfS2rn6LQ4fLnEDNsaV+LpMoBGC1778JhBB9mZ1k3EC
6Mjz8AKX/7Fwtf10Kh9YBdEcWruJN1u79aO2G12+AfGgrBsagjc8xuGKaGJKEmT+FdSF2Chpbp2W
4zNewo+cY1m4HtfiJ9EDSbNmAb8LLOSLcGFVesaxfG9esFPIXDyli3CLNDvQ2p6p1KmugQh6sFLg
8bRmdj8/gabtcaCWltMQe+MYNVMa8T6GprclDrugr0kKNF03Cdr2Gmp4so9+fj9BhJUlbcVQsZJ9
I/UEdNXs43iefFCVGKaUOX0RUqXZGK3G59YbQd6JWs6PgQmXV6V2VsW4SyLOXqiUUYgO3TkR48pN
CX10wrLH6jwxGYbllxjZjd3R2cDjPSvI4JqDKo0cl8bi//4ymvWxU0vdTfQw3Y3kAautyoEyrdNq
Z31ZX0Vj9QcLSDpw+qKgCIs+YZ2VAjeVn1/0max0IXBpLlDERGBMsmMdcXwIzTsiy9oLSw7m6B6x
IFJ4VvGeouSgRDsRjajFVyE5B1QshjIwEQ1IWJ/r06DKn3ICXjyPF+61efH5vLsIghtaps4pKu5c
5Dt1toW7uwqmL6X0jxDmZY6wQYd57CXW5YapIuI/5kF0quyhV87IfJvZHseL0RBjMGO1oDJD48wv
n9XmPqmoV5efI3OEURg1n0IcXy1Q6vXYPLbCnLBGqnYxpu+DXlJCne5TKShuq0I/7fWNNBnnZAq8
UpBPChdP2P6PuaQ+GeTOrQyZlACCQ4mSUQgp8i8+zZ310JrPZTdrmyRADeSP822Y5QceBwcYsl6p
E5WfpgBOyeg7B8rzL1MmXNPyQxx9IXmQ9aHJx2bb4bJinUnTLZFvLFqjN4hTeKoFTCeYMSbXrzq3
F4PIXqBgMDOMo5la477POWSSCr1RoIPRBppV17LkX+ROK2T7Gf4qQpwBDd7HP3qfO+1bHWoFkQiz
LunSjZZyXFiSvDCwn+Iq5DYsmfZ//a///TdsDgig8l9Am+3n//kvTTVNxEuGplsq7kxe9Degiz6m
ct4LZu0NKpyBwgJT0LNfyMRQNRmxLlnl1mq8KxW4koRR3/7+8v/Jd1le3ZIU0dTpEKm/QXuMURtb
rTBquF/Dtz+qjtgElA5iqhjCIlAiHIhql4hX+u+vK4Ed+o+PLcmKYZkazS1VXt7YvwF7xAaoqzxK
NZ0Wcj5qnGK17kbGcJ50vPCziJo+q4/Y8I66hZ6TdjI320LZqtaw+4e3snzG35+AJBOwQdKdxTv6
7QlIiSZOyENrzxfBIsSVABZC+ArhYHvCQwj5j/7kAoRh+I50z/obARYz4Xibog+mfxgOxh/eiwx/
S1FMVZOt39+LFvmSLBQRvXLQwCwPbPALViCdyvcQL5ovmOo/PAnlTwNQxuJhYDERdVX/7UkkdOzm
shSIWM8p9xlDdjMUDZ0kJ61uhrW5fP2G1L6VJYnnWe42OFGrkaM9cgBcJulOIYYAiXFMrCAXGDD7
fEsaf8hPNthucVzV9bOJBqScUKa2GY+3JPYEaSVl3Zy0pGodme3l7w/1T89UVhQDi6y5UK9+G9dT
oJJ0kASNZ2ZshOSxQcmphn+YPD+D9PeRo8jMHU2Ev2UY8v8cxCNO56m15Nrra+0Km+bSZ8Z+MCh+
t8yYkhKsMeSXuezBMVj8MJjbMdaO+D/gHA7pRQ8ZUWlTngdSKEzCgPFBm+qX1S7MkvItrerjPAHQ
KPXKFRv/LHbhd1Fn9ebvX5b8H/Qs1iBF1jVZtEwJxOcyRP5tMlqaCjhcVrgOWBxNA6OAVgDisKPV
MmU807mOMg9Y8HaE9iQuZWVzk9fpcyDBdA0TCCP6+EXo+5eZ1AADYS4oAbSCeQjOfgav9+9v949r
h6LSuGPzMmT957//29tVGksvjIi3y8iyOwmqDYYre16wU1LW3xJa6oun/23U9rFC7TJAAEdNZpWa
YvtP7+VPs0dh4RZVFPUIQ38bAgHCEkkwp9pLNLonRpVMzkIbmUJqQpVcuYHGfGp7WuwBbYwhzD7/
/mX8cfoqliarIpw3nYH427PDb/KvMTgiKHJqSabI3EeIRKebCWZzJSvFqllmHr6sBCDI8nB6+Sk2
qSstOJkRmxw29vGLACieNGJ/u42lr9ZIKLgGxzItYfek3LIJcyXv/NqH/geciD02Sgqmcb9bKEvt
gqH6+weT/vzNmrrBbiyr5n+sS2hQGUBi7TXFXusosesKrkBUa5sR1AzpL8l2lqxtSuE8hvzy91f/
077ICFuIZyLAPeW3PUEdfbVTM/aEaeH0CJQmhoV93g+xKwXGLdZyCiRD+w+f+U+rlipCTFLh+0Cy
+w0nlxAX3k/pUHvzyLNEcPOmm8Xb3z/ZP73Gb58MfLKMT5QBi8jvOOu1q5rZPyy+fxyTTAZJsZgX
NLl/H5NWDKtFbpkUlbRRBloAE6uINTLAtCK/kKdN4UuN1lrVHfHLXDA10YxHP5ymh9Sv9lHdH3sR
f6gpS2TipXSpDCoG4RS+RWWwaRcmKZFwEyyw6QaHhMroAowKjMcy8j8W4Jjpo9L4+xcnLVP5f672
iihqpgKeU7SQ7P+2p6ha2SkCsCAvQJy+atnGVyqh5DIiKIjkTDOjSW+4u2k5gLsJhIquScnRt4Qi
//e3Yv3pnUBy5bCqyZLx+6JT6YZoTqVSeVX+LQQ020OZ+rXRSvRxJ8IuW3+vAKwIlf3fX/c/Tyeo
Jk2EdYYOW9/8+Yb+beG1Aqmd6yStCHUJHUNmTjZ82XZR9vjRWHSX/Mm/v+Iy4n/7zvl8pmZgnNcU
9ffTsdVE0UxUAe4wFUJvjDKbo+xLWcfP/x+vo8qixANmNVeXT/5vn4zcA8xltVF4JrWb2Sd3CRI3
mOp/OGuayp8+z7+9zm+HLUFJdbI3eR2QFK1gqQ6ab275+koYkQVIhUpf8TGNii2BdyPrdvmq/jd1
Z9Ybt7Jd4b8SnHeekCwWWQRy70PPraE1tSXbL4RsyZznmb8+H3VOErvdkBIkLwGCg/haVnezyapd
e6/1rWjvlNGRj0+voWu7jebOmiuRrgV6LEME+iaiElpMpEYTvkmsg0ULitDNcFdaAG5an54R+Y/Y
7wudLAUTeQukcBS90H1aVyGq8PwHH9ayaXoc8yOxl2Xtb6Zuk6dBSlw4EzpisPKl61sI4PNmHeTT
d3zm2r7nQIlnskceySy/aL93SkdeEAdkOpcZrp0hfu6dFcdTRm0zC9lN1BfDQSkB9rHA3NQ3q3yP
DMk44mO8UH7wpU9tHeEqdB05WHdQt3/oMPFWsccE25GKHuZkOJtKys8Ef0bTLYfmcuvRYc1dBuCd
jd0mihEPqCF4DKfp6Ic3798pxpmNiYLSkSwGOsoweVotJcmkCY5pOXnGAAHMoH/okuxO9OaDqtxv
dCO6hT7Gd9h5ntw0uq3dwALS1GP1v8pDeTFm1gPm9c/SKNdGUHyatOSrYZOVaYqGjPfE3E5jQGOn
tOH4+49VZxOvGHjtElPidiA4qKrxVzvxHbY2plRW8Jh3jE41gKDC/Zb0/YMk9Wpq2gcTMnTdAfyO
MgYiqXuoymBtYSNsLP5BlBDHMbSroMfLGd2lpnWFl+TObLoHLHN+9RKN2V4I42X0ja2ngfa2aHSI
ynxuM2NbDIweQy67R5qvFYYJraY1JGnEFXgWlvP7NK0+XtVO+xDYxsvbv+vsqzqv71DfruoOQoWJ
nK9J3Auo5DvJWLCt9Oc66nbewJpmWJ+Fme3xWVwkYXY9BeatL60bP4YNEVSftCm/xu0CcycIPgV9
/KUiQfaqCWDyeL5232T1tdU6L2SY081X1VOOHfE27oi6yeAbT21+zxmUe2oG239wh5zZKEwXWirN
J4kq0zlZTLwUaqlZjaijwZDlfjVeNJBLl7ZLHzKt5AaK9kuIgB1JRoWcRedrj+uBIagn+t0H72Xe
zk8WUGE6FrgJF5aHe3pEocvSdX2R5jtwIMjTiZnWwtmoRhgiernWNjryukm/0or+eXCa70auP9QV
ypogUNY67wqmiUrz930zfLCJGb+fOgQnNN22TUNBxTxd2yt/7LSgtUk0xjJAv6tQSGUZvCAu9y+9
ofripRN0QsdMdrUDZyvQ+n1LzsoHm9oMRz69RPBt2c+UIgeQiuXXtb8ZYyI0xha8rPoEESDd4v9L
tfUbNwRTx2KIhvEySxAnChJ/Z5pGM3vOrc5FVpzAQ9ft7zK9TLAT0JYfbuH9Tde5pyF/wlhiWvHS
dFHOelWzmmztVnQJnyVsTIhzsLUsola81l5g2Ug+2DzPrVScj8h/1SW9DdM8qcPquCmSGE8VhNb2
0Jguo/fqGQbVokuqY9lnx6Qdkf6ICVhM/vz+nfd7BW3Nu6nhgIR2XClP6sy4K3A3GRF2FMW4Cb/S
ahjHI926TWiXV72Z3k8a4qH3X/TMPUXVDu7acSiMhG6ffOKizvPW79pkl8dIPtESFnH9PNkt0I/o
RnropDM8csNzGjl3qKhf3n/5txLw16fN0gUf2zQsw7blaWHmh0mRWUlJ6p1sLGaLHXeHbSK9I9N3
sm6ixL7rMAcw3pbMpDXQFj3dibKzFoOunqpWHNv5rwl6vxlrvPzFoOiY5M/jeC/aazB+F1GORd+p
Pvq2fl8meOMcOijapeTtz0vaT/VPKelb223KG8d0HwjcwJN6iTDhg6D84HRw7sYQNP1sLhOVkDx5
qQCpsKcaN97FMVwDB4eH72xT2V476LyxjHGibNyn97+Y3wtmPh7EdAHkfF5sTssuqwCsqSlCUljv
Yrd4zkfjCJJhpRfGp7dLHnvp2jKdD+7H38tXS+dILvS5WOeFTx4CWdPEaDwn3mltezEmHUF28U1o
61fvfzzj3DWVOu0uQX4Ll/VkCaPsGsKQ373zM3lnd5zhCeSeG25slfmXUhNXsWVuIl1uFGwBq2aV
rQROq3bch4gCgVQRayEIrdK8j+6sM4sQ18DQqd+VqducCH+9tQbNHAjzw/Zb4QOawuBByIE1wLtq
wuay7b4YBBIu7AhGlPHRrSbnnfb0eZyXPkcCCWOnOXltNhACaIIm3rkSuISF0Y8OCKwF3clZ1/N+
38B0W2DQBNcAiSQjg5lPgKo4JV9xjnjrO28iJCq8fgPeKgMjoOKhFgbe4yGNIdawExAxz2NPw8ww
qxXOOEQhRZttvDq7TyxM5MNMkHmDjjVz/qaPmwSfWDI72o5vLAOtVGvZAy96+3GAeC7sJKBPmMhp
tYKD6/uvTS0v3lJZplyfTfHkTCtRLmEfg+QIv9HXQ/k2APfT8m4HiMtdmkb5DOB5U8zHgA9uuPkh
/e3CKnduzRjKtU5vuCmC4RpYLHRjr331IvRygVzb40VaoUYrAaJ4sr3IM0gkmKZecOesRVHfvv8m
zj5cRA4wvnBN+P8nC0lqlRQPfp7s8HQiqeJj67FxVE7zwaHtTL+RO9i1OfeyqNv0+n69g3G7iawo
s2TXC4ZOaBNVC7KDdbouuwtKqCPMA/Tg4DIaIUlrM68qr7vq1fTRG/m9Upk79AZjIkXzk6v/6xuZ
Ih0bMWjWnVHDvWj5z2qotrX/HKfjZzlbOd/ybUp5mI3wqfr2P7/gXAWLDd1Sun7akeMxsLs4YDUb
Y+9lvt4V+rK08j5YrM3fD8k0wVgZmTPQvjdPn9qhjjNjylkx7JgRgwvnf5EUCeos5y4eiS6xWbMi
0ezCznYXfcNdDpCcyNNxYxJlRC2N0hwi5+RS8s7ju9Byn1KYOaZH2MCAPLA2EDh9vAyfW22IobAM
xg5n2jLKrhQIvy5G2dleaOR6a0XxzKVcEjl/Neofrvpnr5MpYN2BvVC/TW4SLpJj0/3ajcONZrQg
kePiuaVtChJSoaxJwm9t8s0C/NJr4Kp6KlK7vAgzBDDv3xjO/AScLgd8UQx5LUMQTnKyz7mtCeDJ
L+MdJmNcOoD+FeAHCJSEV8Uh2i9MUnlT3wZUE5QEd66qt7r64ijrmKKtyV8HH+tKmHa7mnIpYoME
NU1G48R/OpfEon6Q19L1rsfGPKqBZkbBzaCL4tlq4kdXNA9pkT+7g35VAKonCwwvU/WlUnJd+iRP
YaN8plVNC9I9TkZ5L6A1EX41g4dfw5xhe6BSsc5N+wqP8X0nQMAUTnUZtAK8BYE/BEd6jgPw1H7K
Qo653PY6itNBB2tpXgXcDgsyTGHtfH37/x07JaSWq1yUdFSC/Fukf7SrWme/e4cOK+sf3r7T0r7y
6rmlkLKzldVFBmxJxd1Fz5BzNT8QVd+jDwrGnTRIAR9ICuNKR65xjKrsOfKr721Q7yfdOmohVWbT
s2CXVfkAi+N2sqqestRdxlXwPfpmuCBH2gBRgj3e4vDa5bDI4pkz5SQ2ymjNfum4uVQh62Un0D3O
a7Fw+CsdAj54qQK3ToeTIPfvm5p5lqN9sA2cKzAM3eIYicHbnY9xv66KidMOUQhAZKc1xsIYsnt/
8C5I/TP88lNejc96gVbHS+7cfPzgjGOe2YIMFsO5aGZYK07rfdPgqbawb+8mz3gB1/YZ2P+jYwTr
0s0eouJra4id2I2v9mwskwh3gs967lzlnnhWXfOQlQD1VMHUr5g7Vdt6QEBhetmGfg+WKrd5CKpk
//6zem51padl2NT71GO/Hbs7aKtD5ef5ro9QtDnZvmzp76T9QxVn+6mIL/Te2YgAhxYqzTHjzaEj
WfR6+5A0qCOcAOtMcEOo5/dosD6nSn+ZYMFF6pORjs9xrX9wpjr79RoGY0lmMZzpTndfS3OjsFJ1
vsNOdyjtvkI09Og3xaWuh3c+xVaWDOsx8rejkh/mCp0prHntufNsGtJlrf713mLJ65vaKrm3CE9Z
kgfPDWZd8dRsZb6SWvSAs/4imPSXItFf6FNvILZts947SLN9wJq/iBuFjBn4tNCz6/e/yXOHXd4c
xxlBDcbJ7WTVTclfAzjPNzk1+WdwY5txkp8jyXLpB86C8+mVntFb8qU82L57YQ3+4wfv4My5im9G
d4WyOWCp0zKwcKywSTO6S+XYPczfT2+7O78GYt58ttzugXDrxzy1r4ZYHYjuddF55JH4TFLhS+P4
dwRRfs6A7GtE1uIp/uDpPLMdGwJVjSss9qTfpvMdfEsyIMsMJXTLuTp/lbI8JjU3UOiXd6rNPhoG
n7tZBDFbpjRMk+Peyc3CneHlZj1lO7oDm4qAuAqeyQLy6qqwg4coGPkfhw8e5/k7Ptl5mdfrUggm
0JbpzivUTwf3YuqHSvdoXuFYfprQMQ54w53m2s+zjxrfzrlv++fXOrnfXC2KI8uaG2UufKw69DCY
GpC6OOEY4XM55ADYFLJGS2wDvTxMRe5gwlGXanR5aO0VlvXjTPRNLWfjM8+rinGv59YToPqUST7p
JOCWkmlbzLG5vaPva604YokNQOiLhmYtFIlL57Joq+Mb+RiJZsr4ETZf8Wplxo745V0kO7Ar0bSv
A2NfZs46y7ubMXzxTWft1hlKOudC4cGm5WKSHtjk41Yv3cui6g5uCvRFG7fVVJP/XB5jAD6thtUU
A2jSXafduBctLrWy/RFFzbGreZd+dhgyCCapNz3IhEmJ6RJplGPSXoYOCJuEbN/im9oHc/Bsbrkw
Xzz9M1E2X+LaJsSwXWijGJeAtN1h1emE5AiINJsSP9ob4dLlo2wsVJK48awLG02QE/nlJh1QSuvp
c4E0i85iTQ5Wczn5YwILNWMfsUuSfHLuQPACW0sQ76lcP7zgCcYJyqhlG/k9ws2mh00HKKofIwIi
2vi+TSkShWsBBkn0hF8xU/eRJcJKkIdgcIItZCEk43SwF4QwfCZncyDGQWwzYoGUVtyB0cOjw10/
qewO1PlKFNRjjj7s64ytUEKNi/ELd2QHufGriz3ICeuj8tScjPnahfmdX2V3Wt2gpfDQPFlY2vPv
tTKezATfYhbnj9Gwh2W4cGxwtwwOnhzgSF6ByRtIsRvsAsnvir1rnVCrFnCACOSm0fbzLTHY5Z07
OpfKHjGR8ibndQBI+hZ961bEcA+94KoP28+54w+rrB237y+XZ58fw3EMFgeBbOXkwGqXddmMNguS
WXurymZFJhdzLEi8QCVkjfa6ndxLPuIH6+C5IoX+B6dXxBRolU5eVgYjDBWf0OWG8Y+hu4csTunn
Zx+sRGe3I0mFKZjYMkZ0T17HQhwEvN7Ndv3o7tq+xRMFCT7FrUs3JUdOtyjC4M6tzOuQWJzS+LhS
OLfis6k6NteYLuzpwdEt0jIteslEAQ9HUqI4bdG/95p9xf98QCjAoU8tPH+6Z/FfB0Rrr0AiXukV
gGRF85Fc2qumqW5jk0gtZV96qckESwJL9gii6SFnLlIj4xGsvZ2fZC+539y3gX8BV/zSHTtgCqRN
dbLCoZDRzfcJCvExEKd9uxpz+yhaMHAxy2U7zjPCRFuaFbTSYJydTvr4LLJpR1wzom9naRCYnAY6
Qv4Xs44R5nQY8Mn1IqQ8vC+Lu0rlaNgtTAN6Mz3P32YOGQz/1xCvVGQ/cpSKUzKaixF8VnRXwVuC
3Esl8tUjFPaviV3AuiHg6K0MP6RR00XXiiKVrIIInAJdqDp1mpUZdaSVV2AcDRDCCfHGRH6QQoBA
vUmKV4xUgEl12NxDB5YfYUTvW0QaNNaxGEgwHdH8O0Xjg3dwcWgbcCiYPTqdfVHrmCiTyl+0Ax7b
Lnqc4gL6RjqLxPF8hh4vMGMF338Gz+2XtuCI7qJ341adn9Gf9stQr2WaxV0G/ZAZk/kptZPLsde3
sUFczf/qpU6PaF0BbzgH+bgLHEiKGXzhjB47mMRl32gffKyzVbLNuQpdCnI0jnO/fi69NIu8tCo+
V7yrA9L0/GwdDPlmrtsjY/xikJg+4WQHN/zBxzxX9dCloSVFqcU57KTqsStkBVnC8jIw9oWAnqZY
Xprm4ATupVHw/fLn9y/s+VeUdPLnYNPfug3AqVG3wDHcVVGFAaw6QpV5NrzxKU+q14Y9BKrT+v2X
fFs6TuusWR9LrxO1snMq/pnqAqo/CQq7aEiCpUXIYYfGEbOlS9CoXi2mxn6oYTORBdcnD0odCcJG
EDNSI1T9POrL8Zg3dxobVY3ZFZ9p2lCRhtPWHZE2SC2HOkHyiJPKyxjRG40uD1PctLcLx15ORDT7
XtEsHcXz1uNKI2uA3vZlB0d3xbNyGYbwpRje1qQSP1QJxrgGJlzqil2emp8Gt7zNtGxceHRiETSv
giaAJuxq8cokP4HebI/reHaflzXQJASAhITlS06f2RKO/5dIQZ2QwPHev6pn71ruWcEoiNE0GtRf
79p+8MhKC9x015fFazIScEwnxZv24OsOprVu2lWE33H6qJF57gaCB0Qjk4au9dvJoO60MShMO91B
qH6NJr4+d6qfx6R5TmcNxlAVd3B/ju9/2HO7P5MnFO/6/J+36vqnlUd3qxhBMuTDmC0kB1ezdNFp
zVt/lcuLSBk3SV4e5/rk/dc9t+L99Lqn5+dospIul3qKsXnYKqLq4QzVh940nqq8+yvb+ZdQ4H/5
KQTYPdOhJoXYRiTGsZRV4aRV3vSKQA9CmXYii+6HoetXIbJ1n26sWSUNMS7FD0mYG9OnaTvqAV52
BTODvqHBF+15tbOQ9U74L0kO/ci2h5vIF3ewKofUA3AqEkR+mvHi23ixagtYnie/RGgk16aJLG8g
dq+GMRhEgHPk9KlpQZpM8QNrI+xeyFObINtT02KLxm1S49Ymue3pzVxiq0gn9gnbnXuIc9xIpcZ5
wwB/veDkRcM4p9bXsiMxGzWWEPrOnrH1O0nGXVOTpkcwJFKqdSb7L91k9YTAcewxGrlF7nXwbB+S
cw/8kkwTtuAGxkS89E0YwrEY7qwkuJjr5rIST4qKeKi5N4hUWPvB8GT5EzFYzTHK2wNxD8XaibXL
IZbrHvxsqAU/tKka1zJoLsiYbQ6yCkiLwvxKQu8HW8y5h8adA6gZPPC0noo6k6So0V0W9NULTle5
eOrAUTS69SQLecnA96khouyDld48d/O6aDJwQziMik/vJ86XPrmFLBB24hxMgPfIbj1zZdTLEhJu
OKdDGfMIrg7dne1FRBqm3mEIo2jnR+lD1TLWLEzGvimpHWb0I/OKz+jtCbfqphktEV/C4oWX0AJU
B5u1TjoswIaEBvH+M3jGKWDhsUDnYbLc0Ks8eS58bUzQVCYwj7x0g34Kh7tOx3uojIOV8qnI3yKc
HVOfNsJfj7WAsD3XRZg95nTIfYyImttsu5ZVuMkeSNVDv4XVaUtqAU5c+O1EeiSPndh4tgAeX0C8
bDQCKBJ9jobWyX0Nu2D3/of6PfEb9COiAWMuphTtn/mO+WlFc+1RpY0pkt1AxH1JUx2Umjo2ud0t
K3PYGK5XrPIUdHhqGscAvgJn+Ax7r082SJPF2zDmGAC1UgXqg3XonBAD0Tajo7lKcH5rzPqDnAqv
Y7EtVHDVhsmzlpR3QY4xWloYkRsyTio43rUcjsAfb4KhuZaMvhadx8mzqZ3HfpMG2WsT80VBqUfm
lr6OpBU4Pb+izdQloTWofSztxwfXVD+zgqKNQCqAwI3BzulUU48836ZtlKLPrghSivH7tSPLhqdf
kPyMRoSrO0x5uO+DC7cHPZBH8XTt6rAb+uBFH0vzhgEa0+0EYpDw5nzOtkT1ZozP/sTjMibfyIfM
1n3W3EBHhXtCsqJb0OPIbJ4WGXbaKoKrSm4nD9sIdVyq8J7FCkBllju7JHYt0nYzzlJKXOQmCTki
oC88T77gpgQXANSA9CU0KLpu5pp6r/gU75/qUgRoDV1trZcFylNN3CsZPmXIkBaitYxFX1ArKU1d
xe53p2cJtqP2xZf6ypNUM1m3Q8i2Ku2vEEtffc+/GHzYT34kV77I7+b9pHM+EYP5dS4Km0Q81VV1
NNr2xWTW1/HnLjQNpv/8YqE3x4Cav++7vVs0DMiDS6j13coP+x/Xni4OLruBb0Xxlm4hlvSqJDLF
de6IQ+b4CBGQJbaD+VU0uymZuaOj/jXLx+8f3AvnbgUEaUJHtMKh9nSqNjJMSOpGpLshyhOwkGIB
3vc+9ethy3mO6xO6d52lEeI5r1/4bOLU+EBZcqZowSCo0JnLeUc/bfASd12W6VyguTlfX58Uj7YD
YrhzS64NctKdO5brCR/pIoS1/NFTfGb1p1XCTIc2LhXiafc9Y8be9mmY7eKWEMkii3ZWDsPMAXS/
EiX2qhwz0pWSD5JnYJN6AfDQeucVObnPQaO2ZhYdvLY092KcIwA7FwghuVy63Hft4F1Dy1wRmHQM
FcGh1BZbqhpqwqr6axf711/KovrN9Pk9Lwhe9YPm5I//POYp//dv87/5z5/59V/885rktrzOfzTv
/tT2NT88p6/16Q/98pt59b/f3eq5ef7lD+sMXc14175W4/1r3SbNf5hV55/87/7lv7y+/ZbjWLz+
44/nF74CaMTYnr83f/z9V7O5dVbBUdH/px12foW//3r+CP/44zrMstc6b2ho/fULf/pXr891848/
NOX+aSlkonhEXcFsXece6V/f/sp1/mTah6xHMcuivWXzWlleNcE//rDcP+llCmwD83HYlA5bU523
b38l/pxtnvLN8yrxe8o//uMK3P514Pvrq/Nf87///HPBy8uwyf10MMQJ4nBvOpxEeX8o5052dkFn
l2ZHpl9mupYHEO0Lp6sAHlsdJuOxVtT4dtGIV28IpmhVKCdBX0TjN3COZYTO6AdD3l6+6IGda58s
zy7VY19UTf3DH60kf54c0WkvHfP0OegakfwkJjQOmL1IWSmVArwKxsjRiMwsCAh6qKQDekiXdf0Y
YiyO11FdBC0EwIbpfOBXBuIiRcDEdxm0cxy8bfrmZRF0yU2MEwEmRE8m1qbLtQYvu94O7J6uW+aX
ZRaGBtEIwVjc+G3pia2d0Grcmm3njQs+iR+u9DbJvupKYQxjuhPb9OCkjW/ARpm3KDPfCvVtwpD2
1RwHKCB1rYHSHgI/JZEQLiZRN7iu8MOHbW1fjUkbd8FNm1km8UQ9MvG65tWiUa/3gS/phCOYlaHx
7ATkKO1L4lVxoNaJDmqrj+OI/THtq60XWPcW0b0L0jhKmCs5VtalGNm2NlXuxd/Mumdt0Sw3Ca7J
rUhDCDaOh6WTcQvwtHQKsMcxgHe9L1la1+EGFiylWk0+O/yh0BjnTVhAUmN6oC8s2xnd23YKnP6T
6FUpHvhBt3ixgyH45Lt98l2fhgnIVgxAmkTAqqAokpbkV0nRfLWDuKUl5zI/TN0GvBSKlWNmyGCO
EMn8dRk5RCO3YIYJL+gH8wJVn3WX2QnAMZjYQDQKI8+INy0951NLFFe/ybqiGe4QaCQGAuooirB5
jLpxUVV8VHpvIo5bymnTAgJDD6O4nYaaRNrQHk1it8q6sFejMNty4dVRDjO9DSY4naHWZbduUmrq
h3R6UUNOmxCfLIYmhkGZ5m6KZzisHB9ZTuiH2mXq22JcpRRsMKSZdisYSHbnNDhQ5nymDgm7It+m
LyWlQ6LJtUeguH/wi3Y0d1FYp+aGaq/WD0XRGQ+RRazUto9lX16T54NNURv8wXkkh8Y1d7ivFBE2
rCgCOIRvt3PArw6GAFdFG8OVtvt2WJtjGa1tswvBxPra58JKx4eOSvLeqGpAcx6MjJqYhFsdEvIV
TwAJDI2UN0ah088amiR8SQgbJpCo7rd9ZgagXPvwW9nZ/hbJo7xMdVXs8hrhi4vVcmsW2F8cjcs8
KRvx4aRn1TpIGnFpVUZ5zSRCh76diRstnrSVG2rDMalsc8tELb9MndK5GjA0b12vTwEWODb4aSvd
V9LvH+zSZ5zQyBFeucHBpxXmXvd8+UgxiDmDwlse6km8Wmk/Prd1Uh0srbPocBC903fAljKiFO+K
rANYb9ZAHon2vFO5337rEoO0Mj0UDwG0ihAoghNAVhj4wTmcoB5643Oa1eFOlFG8t0celTkYYSOI
/tjFCkzuIlWZt6vJbdhpLgfVSrP9K1IvQgUAwsDqxAp5U01R9jUbLA4Rrevf2nblbCmyvDWt/mYT
kgGxntAs7OrKrHdWW2R3rmB1CZ2muhbcituOMLcNob/ytrM87dkMx4FflRePXVg0t9hg202VaeMm
oXK4mSI/2duRDuQ4IOUNsrt1q+OKhFISWOkhVhrktSjSf6R6lHGETOuDMSgIujaDWJtGfWrurXrS
nvRiqq+bzknqZT+OEFP0IC5uA5GQI9NxzBtHMj9MkSIcEi6x7V0Bujs3UX9qnagRBIDyMyMe89Zo
hvvJLltisATob9wIcK/GgjBU31REn/TuNk7xialaalicy1kr1c7QJDll31vDjLhDdJZb/OEPXV7Z
h2qQ9SEvg3zt8f3szJA4DS+Nh71ZNNrGiiPAbYEQF2VoDLs46SVpZeYAgxY8n12MGYg1zh1eCgsr
86TzverJFIunMrzi1Dpu0oq0USZBxbZXOXPdcAZNO3Z1UFVjYtgsgk9enYzXQauA5plEhJVQordN
RPHmkuJ+QZ3V4JnkGQNIQDIaj9K2DSznOklH9ajqNtoOKpKXTTCU103c6Vtz6oc7L9UrQsY0hyUZ
TTEJ13m+ddGBkKZg2MydJhNotTIJK8WBmZtTsdFTmkEZQomN5htoXTAtrgzSxg7OPHhjZNteBPQM
FkEi+03DurkefEes9LwzdpPdedctOSybURC6woagtgNPNOGtk7ctiwKZq6XH181YmS8kolUHGdVE
oTgzIk/lgOr0gCR0huYrLSXWRal+2GtxaK0jsoCWbQRjWzgt3/g4dnvsLcS0pQiHsc0Q8KczAE/b
yH1ynNT+FFfKvNE8p6WyRS/fu8xo0qaxLjwNqTCPN4toQ1JG0rBbFMz8NiVi8R+BpfuXRjjTscg3
vVeKk50uW2Md9bW1MjoDIGZKKySeFMP0kViBNHWji3YiiTjq2v5GaQkstzbtDkRxEkXmRWQuO4zH
sCj724iyeZ2FiPhTfSJtTGOaRJBVOOxCXwDXm+n9XV3U14WbhKvUENjN8IqtBtcTyAEmboe2g4LH
KWoCv20n84arA/pjGp7aXb5GkUskc9R7a3syhqXTJOCIXEIzB4MnI7UyWJ4pR7QBuDZ98Koi3oa+
t52Bry4ivd0GfTpvIH1+ObLfMekim3koDO7SlMFXguVqGUcTp4NeNsRldTp7aKUnV+HYtvcaXral
TFF0TCQd75sxbKCMoXMAAAIasmKZqYWr7Ry3lmvkiQOyP7vdTvF81LBGrCd5VZCsq3fWNssHASZu
aOFfYA0O7jo7KfaJUgGh7qoGjdviBBLYzA9WQnjOJkbu4dD/7ntzU5Np6l0PoUXQhx76SbsJmAHJ
3WAM/XRFQ3ZKlkM52c1xsCYsW9SXuI2squiv2dSTfCmMgCLOtkaYZmlJIsEmQozAhDSrupFsFlL9
8FLrVy1nwG/ExeHY/Nu0/H99Cvr/dL5B28cI+p3zzXM1Js8Zirefjjd//aO/jzeO/JNwoNkEp6Os
QTz0X8cbh5OPi7AH7xT2EWPWHv59uhHunyyutN0YuQkbXgeNg79PN8L5kxEDE3ibs4/DEiH+J6cb
43Sgztppo/RWeLjwmv+GB8r0NqrSIJ52xdT2s5yCCsqq0WrBkB21FFYUA/KYLvyyLF2JIpbo3yR2
1EKVcGFH+8XFQWxlcNoFYXQ/XcozR6/f9Aa8OUdw+JImH1P9NnjkRBAArQI1rtXtxeyBJMIWLp1s
+htkwuif0+pxtNC/pN3WSB3cVDaV6vtv4jcFKG9CMbqCHSTp2P3WoG6w+HSlDIbd2JSEA9MJYube
gwAouCiOh1ApWaS+OABSev0W5Vmxlh3bN9VDzFtMyIjiOXzIHYDIUWOR6xemy0JPvibNV0sjS9et
5+o6UB95A+cGzq8n17fpF10VcAbK5A+neo22HVXYjU5DdJoDYLp9opQp1jRjdonnp8tosOVSpeGl
E0T6ChCHXEEX7+zpS6jP9YmW3NIM7ZZv13pijwYIX6GobmjomtYulti2BTShztCPgxlUF6FrTxzx
vnCRBN7p5tLJeJkmCO8at+t3RSfDxUBfydc5bqStOS7NUoW7EBHAYtoZTmUtUmLA13MJshjREXJU
oO2jinsTmwpbsUHO+DRHiET9enRIf3H9ZM41KpdgzVQWs4BWHCzSHsu7RuAB2XW1MiOgtR69P5nt
qS0ffF+75TRBnZ7zM0lq881kIPViqZZOaO7iig+feErRYS2+OnA8m0GWK6dLt+QgwYWYZLySUKps
IppWQs5Xcv7pinmSHd0SwIOuYWpDgPo+c5qCIBhKinFJSNBl4Yi1QWwHQSQwkUXy2c+cEGZ8SWCQ
ZwFLNP0frp9ztiVveNEqGWxNr/3q99bnXCHyKucb3JvzfnFM6xzK2INdZMh9mHPt4kvcAt8T3YpX
IlLxatR8F9vODf8ctoYlybYyyx7w9EiDOWQTFYzNwujRav2SYlsDuQzK18rFlROZ8YJj8G3J/BuY
dwKFNrK3mUsQpufST66/GnMSu7qxLG1RlvW4bfoC7ipIcVlAfo8bToZ1Yb7aDiEWjQaQD54IcDrM
GW9PqdbpP5AbLmrFi/A4+ErOSU6IAZ3+qbajrzILDsWcNOrGXyua16IUzpKC9ciIDYleICnDrHpR
wTsdfZ0zIV/NWPmXPSC7cGYrcGh/GmT89e1vUoOvqSMEfpDWA877mqY5+NyJeWMdU1TG0AG7oENL
a2sAT/v6k6WTuDBG1qPmx+vS9pLN3KKOrQy3ARHiTcm1cwoe63IKfjiFf4Wo5hOYm4WtUaAFbU7k
hyLOOK/CTaxcmLcmKhiI5b2GMNJh8aiY7i3ioDx4Bjdi1tPiNWwoqRayviTTUbSBYe5zg2W5UNRW
fAI/hK2eZ+OD1eMa813u1KiiLaF3mBPm752N/UdvY0Os+n8n7LyWG0e2Nf1EiIA3tyToSYkqmSrx
BlFSleCR8Ang6edLVu/pnp44+1x0tQxFA5O51vrd2crki1zKYq0xQpIxp07kMA06EDUGB6tW6/Jv
EvlCNIW4BpEIJqExRbjjV9agr5gVXTsoihtw9jBwosuY8gyzb1ehnTebgVhx2hwvJqaUAA8GAaBa
rShCRy7v2agczHXlYZ7Qj6X4fHcTj49BOpaGrBzS36MG/l6gzY/jUrzBaYaCKK0PhKvYKs1zvo1L
8dpibsvK8Tse2ppIVY3kBynfqtnp1rXmMO9YCFLRMV/MIiUQs7h60wAhMhqOV3zIwA8L/rCs5n2r
9TgcdQGn1G8KjhdHTjBEg45k5lsdw8h1L8UZtVK3SkcuJU6zl8S4NKiNpoH7tdYi8zHW3lA2fQ4O
TCukfOe2GeFQGKps3TrB8DYYrGx+htfD/dzUA9eHCIrbvOiAkP6OCFgyqJSMfOAmIfUxWBUxL5C4
YFZGbVx0w/5Qg5s1WfLmBrBkNcwkmWQTt3P2OHqSroo4qJWdc2vfzwgWCTrYJmHqk/bbmZJv7cQa
MeNH7tu866nIynW6940aYlLMp6vQO1YmnelU8Oz4KuxKPK2TinMkAFBFfb9MYdGha8XzQWCO7rXh
JF4X0CdKXhyk8pthNfXm/kJUKdzR09FhKEEMWJvuCj196/zm0cK7E4NqTjt7g7mJZfxtMckIrhZu
jbEjcjn4mYFxiSb+cb9EFslqVujxV8f0qywSHXlQvPWNEaft9BvIkr/y6uoWFC1+6Eb+ZTIlC+uO
zWPIGEwYJtGRo1E8Og6kshHf7y7G4HVSJ9ByYSm2YS6CxygfgbGgBhPoFeIDIGnd5rA3zM8YQ5AV
+lVlXlJfrQjrW7TedO+CA4oAl1/2A9av9veuUEZ3U3S4X5jRzObNAOSL8FE91AiymC2YCmLpPvqU
yhuriBAj1uf7VWQxDgtpL38yV35sW3/jRewSusnpbNQF3mEzBvuoPM+mMa6HJslXLjY8/rBwwbZc
223GOqC54mYWAT1BnG/b0X1X2HdgsqiUaokW7RKWJfQHHUP5qnF83gO/q8v6mMfNZ5V4AYIOwnfw
CMURttn4JUvxAnHx7sWi9eqJRuyNqvSN6RpO5KLG0Cl/LK3qVrOtAqPOq2yMXkYM5zDSRzYhaou0
8IAlGQcen0WeE48+D8unZVnFMftO1mQhFp2Phl3VaxD8X7BxuYjr5rXj2Ea+RUTtQMZm4/Btb8ao
aAYmpnXY2ioVdqLzTplX3HdsAy10OATJ7yzptjD+ZFhgVkIrZxHP5LyOfPpw9MvbvQ7QJq77SWeb
5JysltJkva8eZtKg1pEHumdN3/uGTSXLYVvOXf6V18N7bXvX0qE7FPgMCNKxDVYXMkC/qukFrLSh
HYtu2sTFNXu1Kp3Po5jEhq2WbdDdlWiUVkPNQmYu5aHCVDmhaqHljl4sPf45phhjqtJDI1O00eZ1
obELLTqFNNK+T0xk02BY/3VbcExT4mM9VptV3XFw/5QgBgDB2JQqdgoSRMdl0ftEfNduAID2WFsk
z5rWNkm4zWPZPI/98ha4EG3sFWatD1ZebVLUQYAARI54EwbOgH57203CrkNPTJIcbNJI28C5Q+yb
X1rrYW60XzQl4P0Ft8oQ9fmu8EEX7EBZ1E7f44IAx1otq5gNdNQ+HJ1W1Dd8pVhEmYetzQe3Q2xk
EQF6PxbdoOdhXUYsPsjECaSUq7ikvrIc3kI2HaGkj+v7LWvKaAUY3MB4517WYp7M9uZfsY8kwrVZ
SCHEEB2LBQgxn9rvwEYxmg8Mv5YG/DZSpe5aX2JceAzkRLGtvQlZfHk+W6sTcP2IVCMrI/ii39g6
dZCELVvwXJk/cDnDvowMEvQsXUIsJJXyvFtUHT/ZHTOa4qVWQerWzIesRLxXovvOZFXWwHyxoCfZ
dLb3ROZRFiUsoOOcQu7IoUy7OLeb5Hquqq787JhHmA0YewPrJWQedaoz57sSN47WgnHKe6cWdoT2
JybG3tqeoK8P8g3kFBbw+BUV3DqoYUjawh+ZW7BYJ2b/2FPokV+YfPnq9csxh3+HdEiXclO45XVo
ixvzlGutEQuZIoCKlIDnvo+Kax8n+t7Dlst281uhkrYrwT6ktf2xzBINu1bd3JSDzeTFW+v2pG9j
g2u1s0oIVYISMRe3++UXjKSFdVpYCvJUl+ZnuTCAn/wLsgEuI1XPiam83sug1HwvJDb198U4M/yX
ew1yX8Szjs3VyPSnyCIzYMgN6p68hS6A9JRTOQzda9Ayka6glTI+9F/qMr1OVXfLaroaE/rA9ABK
Y9VGGC+UGUHM7lzqygS3yz/vta/n4toSaezhFpDGSA1eK20Y6wF27WnxhdKQu5uCu+jy94D2ZmWM
lJCuHh3TISVjPb8lUct66ZaErtkEdOGFbx+Nub36S7QVw8z+59NpZ6B2KHnwEFEl6qKW/yXH3aFx
K7ITVLXhQ1P0jPdoZIFt23GfdM4tL9lI0RE8F0H+VBFDSQlQ3LzOxnm+XeMRRu9urHXpvwxp8DJV
Fmtk75762bndd8dFo3E13eGhlOmxoQSnoUj7MHOujD5vaUdVI7zlFwVK6KkqviijF7gdFIN89kkm
5yAer6OqG4KSEJ4Yp1hfZF9/hCzse46dJ6uZD4RVBI/JxZnJB0VAc247F/cjiv84dX6a1e8hZZFY
hIvtDuE1u1rLf9+vfc+V6S6N0oCURx7BTNGmVl6PA1VMNXTPJY6pXqX2l3yhaEl/qHoBZPkF0FXl
DFEPW25OOAfHxpfLJdVwV3Wm8UP0t7xhw7yf5iV5ygcGpUEWL1iNJdfY8Pew588yYe1phuoGaqiv
yKjdpVbt7SCf4bLQfcK1MoAEWayzL9UiQTBTC9qzXFjt7tex2ocb297rM2+rHCjb8/I6Sv8sjacZ
Dw+KQ0qk2Rx+U2re4JEN2w5SV+kUX72FaGYc583cqj5XJhBwYpyzafmOoEXfJD6sqDrO4FPppa7z
k1ZzImzhbxt30faa1rxbqfPa6/7PJAgevEJcC5f7Sxhwfwu3+FU53riDcJJvH3OdJaYZX9LFrVmU
5Eh0kqaaP7RvbDaCCOlIrhcZmk6/mdT01PQqexVEuGcEeXgvKtUMwOho14UDMdwmOuredIp460Io
ocyjIDTqlIjc6Icn5vNg1eTdapQWiC9eXTbIVeBpE/0Xm+QC+1OUgngo21qLxpx3dWqchzogaSzC
zKQxtAB023qsiuBrjLx5lcsizHIn3wYfpmj6XTRy1wxxtJ1GHb3aUJ3ZrM+xTyXWLcXBVHqooF24
2YGs8QWf4HxBmdJbTpK6zj1vPDRjhiu/S9QX8MUzN6M4OkFaH3sPzJKCWUShgJ+y0quSTIxp8USY
+QxcA5xtjrmVtUd5rYpE6Jux9I1tgOOIm9bi+Pc/NYXnUa8w11hJczFWdSzSkKWBHxI4apeesxd4
lm/tZnwFZKuP9zcRmRQreyh34nj/4RABZgF0pxsTKvOxGNNHyDLuVp+H8ThSiB09hzS6GOyBwf9M
dNagNdXx/o9umJu08JP93z/68xC/lEGOPM//64Fal/CHupnSAUckajTTP5/m/td/P/jvJxvnpTpO
6p/7z+7f3r/6+2fB/Zn//uHfj/kff/avZ01LAjFGJjV/fbzy/iFHJ8Pg+u/Xub+9ziPSqO9zuJj/
951FenFMslkwNQTePd2fPO8Du/znQQl+iSCdDveYW0NH92CR9UsERgmMabRIedbtGHNCRhl1JNdY
Fe4tfB977tNQ+802MsoKp/sOiLeYdk1fDUc9uQ09iCfHUh6jgRyuqYsmgpcL9zgQPwDJ2O/dI+/b
Od5/eP+nabDqtmJynpzYIuCFQRJdXI6MqJu8Y1xk/vH+Fcupd0xrQsem3sAYoLv2dWRvBaH2R62t
zWPCQOYYzeOTOQfYTMIA2EDx+szZf+uIhuMQj8G6mwa6L6/cuOCQxIaWxEDo2Y77lg+o04qUmiQB
D1c3EWDkl8DLc6s8x5i/RjgV2K+F5ga/hnmTzRYkhBn8CTr6OiY/xjCxEHTc0t3YWXoZBa38IXCI
z/P1KN81JsqHCD8FE6e4rQp57pMHp8OTPKkIPeJAHrlXLW76lAKio+sc8eTOx6d6RIZqdNWD5oPU
Vm3wEOlktKSvsR4fZYEUB5YkEkLpl2FnLNEev7st+a+X3JXntEvRiHnuZxfl19qy3RX094HorYWW
pmDcmRPCPTiLv1qi+HFCkW4N8XXRkJppgni4wXwe/Dw/ySKN2eh8Be758F/sT78irVprCAgcZfkr
6Aa0T03/2SCZm8ZpMzWFTYVY70TaX51seOhqgyq4nM4oZ2lXXBbexpGYbtr+AZjgUvUyHDsiKipL
TqEcfhXGPH7rus7aWIDidHfeBs40QlwuCL/w9iIyisPkSESipFO2hSUeJ4gGLNVUgHPs7csWxk9f
48NSKjqxS3oPHMGc2Q6pOGabfJtK16Voye2T7rQ+HrzodGN7IKa7A4OT/rOj+LMB3jRmAjm4wh8C
nICUP8y51wvS1jVaMWa+5fwwlpqx97IZsiWWwQ3G1Wu7RwxA+HjTYLRnd+MpUJQYksTnA5qfsKuR
vjG9JW1xvBl2GzGBGUMZPJspY2icME6mHA3mtvIM/cqHE+2ToFQ1+9pCo1y6NJl11P/iHdCvGBEI
u1UjHCXhEGCO/Eni8hhp+Ohzd7aeYBqG61KctD1vI9uUKebTcQotPzDFQ754Z3JYIZdT4SPfZB6n
rzPCrka9dw4BOdbWSJzJ0NWftIb7uDZvNlsj8LX/Av9V3wxRXtPGMEPMWl6qSQnWJsYN3vcpgU/1
MDK75gJCgteCTzZNujUJYXLcJfSksLdO12N04xg33ylikDz7UZfRtuo08qE6gxg7S765fXJljPDq
Rv5usFgsCBi/Cje4lIb3EkWMRFofzwkjfew0Ob9onf5B48pIxc1Ogya+GzB/sBgernVHshJe4uvC
rglaTEf/UAUNvqPZHtcQkmVna1DmpQ9eT5JoLvH+6FsIBijf6VQ+GA19QIS7jIZ10grMq9LqwX2w
E0XRiMFJDJmyGUPF7KKzVmBT6WIfU03aU1fmP40B/62ui7lsI4Y2xkM1oT/sXcZVsSvJS9KRMVGX
79vG+z5PXvFoOv5WTecqd+kOEKR+l0FJYA2V0WLO57xiilCSEhgpM5hsmdpwidxra9XtvsH8ZTaT
l74uL0FG2O48qNljYDzKcbzMmRyOqLt3Vpq3awbf3KhFtHIy/+BDH1qi2lwNckk3Q02862ivSayG
t+Z0JGtjBFQVWXIx5XzIJi099GV+lX1es3Yaw0bgbnp6skbbedZSurPMHbdRgvl/j0vLEOND2c/u
G6Sx16ki9o7uRXQjED2+7aZ8m+GfUcmFwQiWj/ZmhomwW9LuZ7RcnDJ7wRB0x1L3kkq5hh+/TgUK
asC9NYaK3/uReW/j7HvXOgbEuMEJwSxeC1YOBUkuYjzJrOa5JsWoBgqK5j1iuy3kUBAOesQSrC9J
zbVZj9gVu+Fielc9osXJ2cR8Z3oquuTTIvcxjcTDDIvKH2YYe6uimUrkwEWYG+lahY9LrMB1e/jM
konZRCPMdV8G5Co7H7aaZWhMGBmtg5RoYZ9vQMkels681KJ+6V3jhjn9I9iWSyzvIRrLjwCE0FGX
tBFn2/Poa8m5F9ZGQ4MtY0KjxvLc14LdEie6YgOV8prW7SPs0kvS5C+zxrIRCHHJxtAezY/EpAw2
m3Zf6cabjM0nz222cc+pR2LNWMtpVrZBWY4G82HqmlOexeAAAwE6BPxwzMsWI5PF/GFM9dUo4rOZ
ykfTZX7geAzaF2Eehd2HaUFMKiyENqZW69liyVLO8ma1GBVZtVDwVna2hF3hfbPouVYj92WxELea
TOQttW+absEIip8q235Tp0Y9VeqRhqW8JZmMme0l83/YBHDQsaM7acf3yHc/p8Z7wXEugIc/Td5r
wekYpvp95h6SyJJ9g+ST5MPBuCDwyUQuHBCvBL1M4R3ixT3WWnkMDNiEeWEyc5EXZvArGysMnxH4
MPUHbbpNMwlcFqPTwm82+ESHmJL8ZJ7ybf42xwU9ow5ZhomnHREuVsAwSZbgm1aCULAs9buiaGhV
T4tWLaHkwGOW/+am3lPnlz+rJT72ArbXtC+6Follc9MyzIusRPvZsZL1GZMlzO7J8TNgz4PcXywN
7f+ln8yz1EjmbTNEZ0aTf5uc+Tczse+UKiE0n882Pfkwt9aKwgpbzj+gaiZaqTxNJeR8BL160J2W
pYm2rpGPdLb+08yAw5NOQoct90MLF7jKs2ZdGN7VniviqWklGYqW5wh3b6YjzsllvGYE7VHjZpb2
qc98zCuKB+rqOJzdbgkJh7nhdv27nuDI9l2wbo3YDXVj05SacyJwfp/VFatB1SuUqQ57f/qAaPrh
QtxhVM1FqOdArA5D5fpMBMnGYMoNoTdMsCSaOvmVjAiQ0CatO8eElFLVtFFO/C41rjUVLBUllAdT
IDdSQxNe+s4C5bcngsNLuhWn46B52as10x81pbkrJ5v2IqnqUJtoqUryQmxpeScYyzUBsN+YcD+5
mmWts4KN3p2Y0Zo5Z36WRyMzvs0USWrykofwHxgo0w4iixfzIPeZRhjclNs7Vr9Pw4jenFhLd309
vg84OG6ZL02rdhpuAgA1QSFjpFchlnd9qtD2VOzpRNecbUmIm8aObdskuYrvo8k1IrPy+xAwOM0R
wm2rVKIaYNzG5noxZ4trXg7vMxneg064sQfBbr1AfFhXqfYaFzbHpGhetXG+uGnyWuo9HvlQ1eYF
RUEvh1NmOjvpmvCszMc8Ym7i6XENhJdugEHSFQKaL1xEi1XogHWthJ+8NE5wlaWvskNdK/+wF+pr
aj3XYyo1l/TCeZk+ZTigy8je22b9Pg6P8Jsd3/hoFpBX/pvhRVCvrwdpgsDJreuMzzroO75TcotC
cQXGy1SsqRh2OdC0ISnpMieS01757N3mX79LJwhwlPcthsfscoDPxN5ygei8hMvTq2dL8TFoamM3
Jj9bVET/+VMzqVmNIIuohwRgVxPySl5OOMFePcVQgXNG0Xr2hs3M01HJq29Nq4JZ+Lrg8c7zxg2Z
WMongQdHvMaQEGwWGTkrIe9qsirsA4Z1mr8Q69kKBnPMzoIq3xpsSHXihjVfW9AP71+r3/FfjS1N
wJWDWyfGzTyGItVohk2rcr/1D7lvhbayLNKs+T/82D1dBXScXatxMZIQHPD391/hSK++VrdjwPNk
VXBpR3SsAj0qBtCPrENrg4nd2Otf6o1VeE4DUTLmTeVTnZnM5sZtz1/g0hDw7VgGjHAqbpxdbcOI
5kfq9eqkPiaiCtV7dbqmIDE+ulkoH9WL1+2wuX8AgGsLpidY8tRUoXo69b7Uy2rq40Ccv392nqNx
djHdlvrrxNcfW5Bso2RiwkNbGa3V4VEfTx3C/3zUgHdlTlRzzM2ahWYCR4sUYE1M9ob1e9tkXG38
rAMBm70yVF+rxwjwft390GlbbME0g4d2+Z+H44S+01OSR3m6PIhWvtmvDeZYTCgapAjqRzG/Fp2/
Vw/BtyVcBjoUVNu2AaGep9JJ+yWshXu1XM9t+yFFdVVPqR4TiIdieVSPUO+pEr+Th/+8qZgfqjcc
C+egXoqXuMgxY6VekE0Y95dTTwdfHP3TgwVRkRblW7Ds0RZQvcAfr8S5bPF0A8Tyla+8yWCxxbG+
t0D1oKiuqqFtwtEE6YitFK2H92JxV2VSM1aL5ta7JNY1tvv5egfw6z77Yrt90SYu19JpMIIrX+IM
52691PcDiLkpTeDgjMTYnlm0XnEpIv28ZFE07aAjfNVBt5+gp1NK6Om2yqOVK51m77RITpvs3MQ/
MwZ6bDbmE93CRzlOJYC793inQdgNF+pYPrBJMixToIjdvNiiQ4daeh2S6VnQyHfVAaOSxCyTgxVX
z2JEFr34sHWw32uocRg3FMdOjE/qvzJozE2taGKKCtZBGjJx/9qOW8PrQLDYROCbE/IQjWKbep+o
XEmPdebvfdSSVe8wotZTJt8LFRueB+bGar1Xa8nercrz127T4o2rpJDsEPVtdvrnPKYeWhyG7K4J
2mTN7Bn2SBunH7ypcg6z2rDaTHmkNQyNSaFj7Yr1l/u4G8cAHilSL9TCtizPBHSAVSkEhoFdsW5t
8JgUPz/NTvdBK5I1M1Yub4bCczlf+4Hol6wQF/iZpBUpyEzvYVB0Vf5pt2m3wS7mFJiS91/9Fr4A
rLWKd/gTG13rqZgA9w+yNfZ6CYBkwtld69Gm6evvVW1U5HDkWRiRyNVa9nYxAFp6fxBre9CfsaYA
JTOLWyQGlbpeIVIEpBBxRAaIRa9zByepnfeVx+ygShh0m/D6Vj0yniXqQWILtmFUU3hLzDvLFdXW
JFhcrwv7ABv21AYMI2aZWmupwEzHFOf7CL84lIK3eWdeCahiK72W8P/GbTqh5NcjZtmGgqGlAe+t
EM9xRJF6v9B9j+DFoXI3rRE4G+KWhm1JJzN7Y7qrOkC/qqw7Kixw50Fd8rVGkuMinWzrNGcXscxh
1jirw+hjekrdqPn+vnJmeUEwGwKrOI+6dwyE9rZE02fqL8YmDbLt/aWbCf6Fm2vpZjKrZD3acXUg
Phn+l/LGsiGRTJZ4+EUrqPpKDx4jNys0N0UHq6pLtqQy7GJczFKuC6m7bwW2N+taMjgdCmc7BtQt
S/oYCazF0pm/9DJnjec6d+KQvFiKmSFZozOUP5OGHxhMhl2FM11ZMWpOpKetzDk6WrZZhOhTi4Fz
m353IoFigumGi1J8WxlJtZPTJxWnwPpwxo2wEqceXRiWNj90A3AikcWZPtBZz9OSbwdZXa1EfIJ3
JyuYN8EmsevjEDXXoUvOhpt9+cUlCCiNmqK1EZQzdVb3QjRwbWvl9ArXBWWbyxpg4C9njjQRht6f
A+OAQN/cTAnsrZKEGgyZYVnc4VQFKN5ZUqXg/VDkkUmW3lxpXQzqfa+AItJLyqM+oxrsuJQY2yRB
ouOQRGlkuxKoa6TQK9Lj4CNRBi66gwZtAS5H+XHLleIYQxMQJL7TbXF1FudbCYMQsAfghht4qM2H
frDenIwGrtJ2OpBjPorz6DYbtoOtnrlgPnLIt5EHIiCGatWLbR5dJ31ggIskeFngxVUWVZl6EQkS
XUXG96IWt65wnvMEHpBiebF1UD0Cli09XPiUG7hUkS6FX5C5rv9W+NmdmLOMrMO86Mmx4E0wK77E
cwROS49mJzg3EbHr0GDeMfspZv5mjf4Jcc3NNMqrVXMtVEHyrsmE8DZAbfRw3raQHvfzhAXcoIdO
xIbfLwFZ7j0dqD59T+LuPVFjIGeEyZMmTrvCBYRqaMpfjIUZUcUnbKd6oiex8nWWkODsxhArcYz7
BUHMAlTFsSRmRKbFiM+pwP3QbeVeDgUawaYIzqXmb2vHPNv5+A23lpTRIReIO9KsE8iqfNUqpVtp
N6IR3cYX1nPdBc0RkC1MBWa7rgHTQ2ROccDz+tESzo1828966D50LK831kINUJHdl46cgsCmv4jX
huf9gRnRJx8TFHuQ6pAFw+khDD7HdghTfA6kgpmGlu7BHvwttj77EnCujbs3QoJ2Gdbe69YD0/b6
L8I2X/6Qp2T3s6q/NPlEDlNlD6cc74vNHfIrUveymAaJxVzmnWJ64ocd9qnB3ARhGtOMFtJIXN0U
YkcyJQwcwJvNPKdfChR0/fqtM+VzbgQMa+g3xpmrl0EwliS1+8R1861qtZWuId2/Y2eolFe1CH60
cvkhJxYgkYF9NkHCImzUMbr27H/xqLuLyv+hZ72zgg2cnKFWYywK7xzW8D9MHVqTGw0ObI+MGg7F
PNxBUZBf388qZBbOMwJGTnDHGNHWIoZmwfrOXcgGDlKlgborepTes/BNbOyKq9SkXA2iFVdNMRm9
mLIoCrzD/TsnmtTlXtw4Js0xiV0ClXr3Mlt0OHp9zIqB/m0EjgwUgNcMzZEG9NsSc9z+O5Pb+bfa
XpkBqY+NItjgs/87ehUalyjrrOn3tGn7goVjWoxL4EEe1diaycC85PWXmCc/xCrWWTW+Ya14JjgX
IuOGoJODFUC5IuDfzYrmk8AE2IAsfVGE/Gw6VYAtwYffjBBO/O3gcPTuuygDtjUprKexYFszk/J5
bCNuBCjIkZZ+qbIpUdcpdm7M/S3Oxx+uvSI4VBWjoKiZr1RZ77JlxVYrXOkSAgm18uDrTbrPk1P9
u0mXx1YjeOa/HzTr3/4A6qDxQU0LtUkAuKsU/P+4WrAMyL1Rs7q9lloQ4OroZQGjxLGatUxhuVP7
3JvAYncy5Z0eAepyEDbjOLW10LCcPRG4rEHa61hpD3GD2EWRYxZJ6bUsLB6eOwvauOKU9x1HzuUS
SvTkiTHp+x82m229jiY47kKLpMgNsUz3S94+YdHAppocVCx8wlBa3YH//eN7//81g8Yc1q76+AgM
/u19hhA6N4OUmFld78wtwiYtQkflJWwTpRaDb5HEeSfT6yYhF52fnu4kPc3iVKalIoErNnk0R48O
4VVW421Y/NCdsdSV46GroVjeC4apmZ8mmAZCbSqxXd5mnyNTYWdeFSUvSHAsUjFarE7DtFCCEQXL
H+qQkyVQ5mgrilrHik12G+kJvDN8mFTZBMOjmPaejq3ZMt95SJm0m6PT1QfXx7AO8zEa7IS0C1SS
B6GIWH481mujAAayGB+RV4wotYX9md/0CO5RPL/mUBMWr0NopnZX4Kqagjxv4JNzxs0sCOFxMwCz
Dw1MrPC/nxGC2NQl9/8uYAQiIlohlhe7Ik//lyuNg7NIXcyEaGYCwddIsbrr/WwKTZwyygr17+IS
1EC+aVg1w9F1GzNsx+SLPbkmXWpl9vHrrC6+WvGsiGE+YX9xwVraxcOcP9LS6ntr0vxX4Fd/FqXO
ONgYnncjimLNMH/qcvnlpfEN7tlWdumLGRRffs7CUWrPDD7YUFsTDAVWWd66+roT3iWzh9tS1vUG
yS7nw31vFI8TP+F0Qzx6uknmYlN62mvUJ3hQ1gjzAm/a9Et/0ppe3+ajicl95ZwqQzonB7prnuMb
0gKTJDz1eSynYxSMLT+pjEMkzTAtm8eOWd2e1IicwqvDbk50OmxyuLNhLRk3Fnq5YWlDvCFuioPv
NS7DThY8xQy709msHga6Y/1SK35bUCOpIs1ti68iIKXTZ21ybKrAO5Pq/nuTQs5qtSd9jL+qsiA/
Fl8Ps/t1LyjxAbi6GghmWw34ZKo7QxG3Ws95WaL2rPriuE5/eFl7CET0ykp5U60pXTTyeTUbQk79
QwbOj0ivw9wZoPSOEdKRoN0xhjw3CxVXoFEjLGJU9nbvihhExb+2sVvawmH8ssfpqSnLk6knLk0i
HPrUogpfgl9zFb/FbbG/M1X75KdSR2umeq6EHgJHHK9CEuGUJea/SGXHnCtlSUDs9EFsNMSbYdpU
59b1XnINBq9idamKsys6U5FBijWk8rNfJAc/drD6+cNvG1TfUY3cdHo50Ee2zT6FQ+ozRPASRh2K
QGcnwE45DsR2xds1u5I0sdqEe2/XL4MBn7/pxrWvWmEq2U0HMXLbDdYT8Qw/IrUKeQsvrvfNW9qY
P+43eNLWSehU01OSjTAA6hgBTGNe6wxXfdw3DHAVRdd28P9pv/uxvDqWxmJD37NyiMd16Ml9Ddt6
DBFongPaIjLCvk2N+Fan4op9gwwJcF0hpkfcxOavRwUucXb0ojE8DyPDWLcW6t17291rDE5Gg1HA
QnlvKPqj0PhDPICTVJ6H+CeTfk27X7ZJcjKMlt0DzKiw/FPtwvDPeis9tRxkZJGQJKrqhyyXTeMj
ZMslwDXI+OuQC+M0QE/DhHEtZZ5eM1MeSB2Ve2EGDHrQ367kQpAigjRGFvgki2pkP9EDZ2cvydWh
t0TX6xZhHekAgL48I0X+cPLZfM7JI8Fa+Ewq0Eu9IGLpvVcftwswmFJHGMDEKYXvqSdl2OKTynir
YiDbp/a2SjpzLU1r3NChk4CJsGIYip3baw7w/1CGIpjUlLSnU7UB7voaYg8kzWrvoUa9E4N6ZD0z
fn+cCTI/k+gIq+xo5XWzzbXquCwpmvFJt3BFWi4mU/NdMmoQWarqUPazeVyC5ZJUdo7y27xqg4FN
B+5+JHDmu8VedAhdP+q5adi8m3grne5rMvmpozFjEDj5H6GkWUfP6/76CtjQIGbrqJn602KQ8wF9
bV/rlhkmrvXiBmI5Bv2bJF2D+RJUFDk3TkkFz5c9YNDQpzuR5BN8xUY7meRzQHmY9k20aKfUy7xj
u3zdv+nUT+5foagDBG1taLbVTO6VbzkQAP3LAnl9b9tecIqGJdv5lfU9bYL8jIkE3qVLGQZG6QBN
zfoJM/vLQP+zF3J5iD0v2xcZVhppMUA3Lxpi/zQCAQVGA2vGiM4pGc0rJDpnd3+X93dheTgEVlb3
JSI4LJGoWsgPKZCKPxvriDZ0LaTlkCo07sx4Tg5uUYDvNDlRyFmwdlJeThcp/jI6Jt0Fg3MD8HBj
GfB4OxiCJ798awbodaYTH3KvdU+1KkIiAxckf8IrCrHZkx33/V46/s4zGKnk1J0ALdMbPlfbJZ3D
yTR/WRJp9//h7jyWI0eyNf1EaIN0ANvQikEdzOQGxkyS0Frj6e/nXtfaqqvLum3GZjWLEpaCgQDg
7uf85xdJbzZnu+6a8xQZv2vI6bt8KvtzVE09FlN5uCMHZJtOg3F07YJhDijheTRtd52EjA3Zi5+D
0Lul8RAjstOhswSIjnKBaQk9pGUl53F+dLr5WrQsl8g3HkyN1gLEBP6g1iaH6TksFuPkxaeFC+iX
sAAYwmsRktOwb43sFPZzt9dzQZdc10t7wg2gBcmwVsPCEGWdzMZDAcPpBME+OSY4TbBksxiM0Ei7
E21hisjk5LFTc/Ak7kb9jBAqL+4B1rQ2XWzBszi6xjDEKVaAQGnGYnxRGca1xkkxgNMWJUpZdjCz
tGKNXQiwuhsdlISr7DoQ4HT4DgmSkry6i9q1CqnNgF79mUXi1c6XV1VdYClfbpiT7UeTcV7YtT+G
ELYjIn3J5M7ePQwV02XqNrrUMzikHEErId4HZwxJjc6mKUbgvjChxei3SX/NYXhW9OzCzMTapZBm
XEemrIlobRTaFX7UTl2lIkxLiGgJ8ocp2kBqPBmRcTXsGpIJ9frS+4y/2hdVJzUzx8cY5vsogW6V
BX6z1sh3kWRnMjvatVMsj/L4VBxyxC+w+hv2fr4FKQHJE3HKUG7b9H2U1GAd2jllevOy1Pm75MNK
9rmwYKAjbGKUOG1aJAExIsigXEqFmo/hvOHUp5QW/KRqhJqDH1obUF12iBCtlDlcVa9T4k0TcMVV
3/M5HdTntIZ0pvU1rRW/okQyS1jpq3fF7R8iOnc33hHvBU89HfdGP74sXTwcixzH7diK7ppsLHd6
u1OaLUUQxgk7Xzc6vegAz36LMYtE9t1vqwrhlLTgnLlFf1tPi4clWn4yOpSvSSk1qFjTTFp9bXT/
JXQWZpXmA90t2hAxvjgwd/Ms/l7qjLXKCKrXXlIZVSUE2oFmfseYsl51er3Ft+ahdu1DMQuEJs5B
NdCuZBv3rXsPW+J+zFtrN7SwuDq3OWYKTZN6QF87krz7oEvHujyckUQI0NXy1PrVZsms50wCmpVU
12gJeIxOLMIY9RQt1sUx4U3R6Q8tyhf+G49glbNbBLiYT+tEr9NdjdUgqPHJCqyUgQwqqjD4GiJs
4NUbsUQWWCRl5CoxqytF9LhSYMsU0J+4Q/bm+t2eoJcfSNOOIfMVdMXpuNGTESURF93ihQFdxZ6o
noqQuohMhI2FTwUS3fy91bRdm2lv6gNCJ4DQw/5gFVO3Spz2RYp2bPYHdtv6TdaeCj8I8GntageP
Furztm6eU0bXiGSofXNAG7ySwGO18hI3Gql/o4tZjXWtte4udmFBBw1M55YEP51gBaxdmBSTP7Xy
9QrhTEL+i8DZlkvTe+dldPCMDqc3nYigremyQLqRx4M3vAkPgT9ogD6v9Zm4Yom6NqMUgeGixBMS
X97gl9tBxP6lk1LUWEqRAt3i0mzmdKpF1PgRvrTmGcJPLbwr0ZyDVr/qVvBdaUsKbzLdExJdbya3
pCYfl4ex4FoDUnOYHuHCZA/lPSF3G3YfpC5Tto218JdRcA9llcqBvRWz+76M9fuhnP2fep5/GyZi
AbluOyN6FPjmDV31lQbp0ZAASA7yi65XP6Zz8zmAnFryGifq38rtcd3zl45L9GEOFXQf+VIGp6Wp
jjlWU+sOFzgajQNOZA0MWdvZaBqOuoOFuLGv7b0Twda1puRbISKkTmxCLcBbHiBwYzN0V7+sRZhd
D8azl3of3uRfwaC2sl6Khn6rD14guVbcAan2K8P3ghjt7YLhGKDeOZXq9z/2spAHPZbJu0+QOenk
Xxi416DRFUrqviATjKimydjNEZ08JHG2wxbdBJnPkzVSVFv7quxpcKTmrsV7az3U7k6KVmQ/LlsS
Z6a9pibjQ9JoXcOfmUsC3JW+PrE+8EdFMCgVHqo/qiJO7TDCfKzsMhzz/RclnFIKDEO+VPWsvRYm
1CTk1AqAU7i1Katmt0WU0o2obzBUgFcaIvml8Msln8oesQyzWKgpQOShnwxk9kTMqwGA0ucQFc+L
APvLcAeotLLrsHFfiVvc5Y+NcKh7qewHgzxVD06Hf+2Xbp+XGIgZcE+OcWtAxhIeU5w4O8VzVHC0
vPa24GE458QOj4ZtOmurdclaEYJ+DOI/Il3tOiziqauKYI05MDOebgD1tn7PcpdN6UHHrglWWgPx
nH4NPZmoWETFwZ4wN4LSqsfC3drWxux4ikoRq8czJ1Hhb5HTThkmwkZBo5+PdHvqEuyEHXcM6p92
pKNPZ3Frk33fTgWnKztSktMs1jaqfReAVm8pDtLR3tbB/GDMBgQMVBdEeJCaXuFCR8Qs66kxTkog
OoYH2+lpjboNUk+tuFcDTtXkmgO6Pcu9EOzInB30vcnLnxY+TWG5XNuRhapUt4HLvNKpp35n/er9
6cXX2mnT2QjU4qmwj4mOzTyJxiUyiF2Xu5eKWEwGagD51awTM47HZRmBPegmSt/goGw65l6b70z7
RniQvs7HAWGJRHyc0Ebz13rFBWz65PpoD/CU/W7m8btMNfifLvk0+BCss+whiWEJEQ0JesCyUZpl
pTyJlvrIjvbi2/VPNXKbZ846r5t/Lr5xSfTlcciXZAUVHmDMTyVLodjUfvJTKd5QinKuRv0vN1ju
J+mwVbovXT3dsODHAlu8jMFw15TO3pP9aw9UAWsMzZb0dSD+vdzmUuUlx82iRizLxat+UtPxaxi1
MFlFZQrkE+MwJOoVigP/j5MvqZqHtmd6zDRzJ9WYanWl1ryz6/bsFSbUpfTVDvkqZVIf/R4OXdCt
Mlne1R3bs1pyuZzIqKGGHBT1wy888EsQcL3eY3Kf2fTuHS+XlTzEjv5Z9KxLTYt2g2Dn9HPcDiRy
7LlwXXXCMtSR7KXhLy0hP17q/P8YSRvNuIISJaQmql+0S6A5MuqBXVk+Q6gWzOoTQOeGYX5TNcfe
ZTbRui8MmjhZZI1U6uxMvYdcDv71cZryBA9hLMV17Wuwhx9dMD4ChzFwSMNkEx1iwfKoADDU26A1
cbVV60JhCBoDFkY+/EDwSbzd3SdZM0PaTDdqcqEGWJ3zQfbzs9IS+UibVxqkRmdJMHDywhkgcblF
kwalIYh2BfUw2CPXig8uQvjMWTNq5MenQFB1hqOFHgWoB1gfAInYGEg4Y1ouoXwhq57eWdbSvYWf
Aj3oUWtwLCTGAtZhcTEyNt+WmikONRgPsL0phKaDJU88D8onUu7sQdZjFikrOdY1Ui+IN4TEvmSl
ZVB6qrucRPbbSN3pTQA+SuJlvLqLSLhKjKb6VuMUS0mJovUN+vNsh99y1hdH8FOW+loNyV79LEdO
dZeKSWrS1C80/t+FhiQat+KTx5NfK2GxdNKWuz6wHTa38V5hQBOsE4U3T6EB4ZSZhJy6wD8Ta51q
jwlutUvQHtZjt+zkCBOqGTMvj8eSNw/Im3+0NLdL7b8ifWBwAZYBo968S7Poh1pDtWGMO3dqEKy4
5TYs563XoTCRHjVSEicm3OYzL3xQQlpPCvClmtfVPjNAClRM/h5tCWWGXJnekL0DHOkLfbDaKXoG
2gYuWimF0pTgAWeImxpxLDmmBJV4nqPX/sshPGc12Zw9gXtFl/Ne0FKvfKAL/BkYLxXZNzni73E+
PsT+jNwyNNT8m5ix2oJ7rPSTmkd1a1acnHlbXGZpJpC7abGrpr2NHqC06RvkyzrH1PadRKdk2cKM
LN5ggr1TqkJZz8XSCsHKkb9KBaKijThWvsvsBMi4ZqgNfQq1pnaw3HItUAXhjxYAGye8tXJhMfY5
OZP9iI11BfFjHncYF27Gyib2oPxWhAEo9sxMi24zWmG3eW8azYBRnj/ES0+BEop3tDCk++Tv7HQ/
dH/eyXYmltpau80fIpfqWA6/5a6XVP0Wtn9BcxRaq3HKPiUGOfbUkErBzflxC/HSwcmB99pLkQbr
aH1knV4B/fboRJfAOY6CGGv1FaIBc3y/IGK2jAS88Gc1wSjkuzl5wYvytUiRWXNGwv7twkOJJ0Ba
6f06dcx30i0YirOu4hI83QuXp0ljcFbjXsTv49dAG1KZ6FXDVhOQgdG02KjNaSHqVWjUT3Mmajpe
mr+ex+JX6GN7ZzVoCIl5LVSxghLqoSjI3PWib3lH5adFVkNHJhUdran/gUnntrlhelatHCe9FCDI
i1NkOwXz6zSmBp6B+WefxXeyclpSSjRq212WxKiKC94dxio33QCGIU0KXgmRFubyVvcIcF2ADiEL
Cce0Dfw7lrPaM1qpS08SCE0p+skVOpZz0Ew7YPEtl0ujxzD9D1k8lc3Uu7TOHliugcNSI4BJy2mZ
11QbKZIKut0wx70vWQETMd6RCoe86b50Bh4aNiZrc2Ajyb+hjgLuBu6xN3zwFDowWwpunW7YwCXD
QRxrL9gYw2+BmaJ83dWemCYxH9cnOzUPETqq/8xlpEQJpspMPfKg8ju/vRIJRJ9fEpssGQ+fzxMz
zfVYa2IjMXBlWeDFzo4+6qqsCgwpio9mUN7SQSyVU0Oq9RNZLgIOYN5VnpHD2yzhRdZetss8tAqX
6zSmwbqNG1h87uuMJy007lcFJigcQ2tnjGwH81mZYzTZDNs2bWF7ogcaUrZRz4/ooS33FJGLY0W8
OUTl7QkxCXfty2JzdKcpyiwZ691X3zNOsCQwID2tHec5YgK+KrTlMHW8A0XBwa77g7Er00MvbV5y
t7zTehsPEjF/eOOXUqkHdQq9xOee92A1Hk2qU8WXCKWu5w0cBQu6Ln8067UkBnR0RMDw1TobWER4
EuP0yj5kBTXHdUzgQ36KjJ45WrGR03fdBX0c5FE3VreOLVkiK3kJHmNUh5rOyPUh/UEe/lYNdLe0
z5bV34ZxstcmzyclgGyvPJYCxiUaU9uxtzbTOEW055BvRxoM8gm/0qo8zplOCSiWle1Kqq8E6mGX
/cRJ8cOM2CKYzg3rcdHZ66BsmS7kDA2RTlxv7Qoi15iJcxzoM5Q6+zGXjI9sHK51Yy7Ma+Kr7cHB
ahZ4cLkkT1UhxbvDqgSc3Q4cLeEsMExcQN9qUNKNTlCHolx0BGmshBNeBEXKuvbZj4Ply6WwhZuD
6qVwiwKHLuokfcl/5DVqDKfBBahx+XkTgQGsUIhdqdgq8lAk4NLNIe1pS/QCEQbZj8mxFIuhNYaP
pCPwJeaS3ebdMhnIOlBy1/IklzMx5bwTCwYgtcMP1QiE0Gx9qwAUHnVNVfKmzFXitL7TyuFZnps1
HHSA+/6MQxUyctnCJ0yHXINl3obZ77J/U1uo2s+K5D0WNAVWBZfSfsv8eB/E4ANimIhqa5o7l9nr
jjb/XYucrZFXj1H9NXj9R1UzV/cSnllmUrLFsOrWk4sA00ovLb6daoynrEIoxqsVbn7gr++yuytC
/+DF42qAqGMVApAn3NfLxRwiaQ/QgtfAX97ZlX/WtGCfG+kvZcqRa+xwuYSm0RCsGkn6CAPvxe+o
wAKLCsxjO5fol4spgOJ0jEt0Gr34B4xDwL1ppWDOilHPGj3h3h/c+KCMoRTTa6xXVsg5oIgDcviX
Cki0Xph+QXmiMgr6YGXX6ZcyFiLMg/FSaW04gd/6xP5K2uxVGhjJY1MvE0QaZfPple0dJMpPNa6D
7bef2+ptIY2Sbrer8HaRvg2gnJIzNHSwLVsmu5FcfE1XviDRPKoBsOEysQOgWWE8/4AX4H0A3W+L
KIOtNoTz3gXPsn2aJsp7TOrhp0q52eBKByuqw1xS/Ho7vxOpb2ICrX0pcNgUUk48kSqI1QsTEois
Ds/daGHCFw1pijQHMIhCeDLM5xAV9bsB8ttavaQMRoe1M4h1TnSRHMSTUwh7Vt59Xm54PQwg8666
ABNeJFcJ9cJB1X6qdyu1a5wHOFUz08xETNwYZPu0JBi8hZhtYdAERTfeT3aKp694M0y2ZNimvyJJ
qY2MZuu3JiNS6hCr8Z6IHg1P8VC9dYZXbxjv4AjfXeGaQYSXVmKyS5ukJRJ6P5tkwp+SKU12HtYB
GuCnhNcJjm1tONeqvemk05gao/a9+enYRbHpnc/MmVAUSjsJ2dlIdDTmBMSc2lhbk4sskZYt47dd
KZ+VVBAbakgyePdzr99F5QJVwKI/s536hFsn22jhfsgFkeTSSRhdjayiFQEubam0MGL/Wd8nDQ1F
Lr9oJCuArr/XDqLJi20webiEGO2j8u/CYTxnXLqDN+/RAZp49zFu3Qqo4QQpRazlQNsVM8Jpk5HV
uiLmxzDFi0THl9L9LLTmQzpayZ6RwccrmpZDndUP0lOkjJ3LAugBiEzNONlMT/1nbEt/oCJEh8lO
znbHvvKQL/qL8j7M5OX72mXSNZx28VDftNKNDieRfB9Y0HTbMyDmh0JZjImdI2oXGtHmtQTnR3ga
QwOMrY28hfOSVlzy8ORJMk9JrDkDFEgwtFpWVtwyXU3VFYVSNp5q5S7SXU/2YAp7AqM4WVQvmZ3/
tiR+Ku+yVy13eeWd3Ipx3SJ+52ONTAaKrp5/z9ItzrU/zXh6lI8Ha/50FzHeZLtnGCB4D3ka5LsV
zGxql/qQZ2rXT0j4ONAZ48nfJv+Gg4CsuVpWVvI2q4pYwumqv55cFr1yK5J/esYdDrY4JbPqADvs
FVAep+dZbhTyBEdzlBJ4sCKHHpJElWDKpkndJsi2pW2dnH6YruEdXfJPp2Xj1RpBwY1PDXdikaW2
J+F7vC7vBXHBiuW59DCum9p7UifJAMsHuyOdUp75flJRifCK/hQYFuZLfrKDEM82tqj+Li36n3Kv
UWe/EyxXC+LRFp6oPe+kFVsvc5fJavgO8MEggyomohFvw7iofnTl82w5L8pBSha9wlres8I/o8CT
9oMWmb5h+NZd9Tb6WWnWZ/Vo41FcOpum4oHKqkIdNpqHGnSed1AivUCWqnKgYF5bzBJW9jAck2I8
IpO6h6J/a0cirlDXvxTjU5QzSUYS8VKbpsUgMWHrSt9VfUtMuEZu8ipundeyqcc/0DjDAAxwHJSN
Zmj9wYL8f+1V/P9fYotOKMKfGFebf0ts+Wjbj99R334xx/xXW2P1N//X1lj4/8Au2ANjs3EiFtI1
939DW1zrHw77JyRL1zJtkz/xT1tj2/wHaUd01MITxLbY1p9CWwwV9eLrUFKl4TE2yf8HoS1/dTX2
YMjoPiREw8FV9N+Mb31rxqqj0qqD3ozX0iZhCmtZN6oIw/ZKXjMPGfmfbtLfeBX/3Seaum5b0NUs
qA9/IdVmhU2U50SBPm5b/ApW5F+8mgJNB93AGET9f6Fl/pUCJ78gH+STCQ870fak8++fWJkhhqpM
U9LqYGQ7LAoh0rvzrVrSD1Evt//8zf7mo2AJmzZBa4Jvp4LY/vRRWAYbVFJLdZBoQ5ql35KzGhNV
AF75nz/pr3bFfCk+yfFsGS/t/9tT6wSy58jh6CPA2CdUg+2ijcDh0in+b/fP4J3/Fw6h/CxhEDjl
+g7e24b81n/6VsyIc8ByvpWVNsjxLP3m1c2m8sQZYQC0yFonZdE7Gk2HiHeud8xFrlZIEpZZ3P3n
b/1Xgq26EtMkA0vFH3n2v16JCzlM6/yxQuOn7XRyzUUvpdLTzdDmG6T9p9Z2vwLMRf7zx6pv+GcW
pfpcSwggZxNer/OXO6AZTmm5RskrpKXMFrqj6Q4wncenmqwKptNQIsJLUiy3xKtpN7X4o7EbJg3Y
8MV2AwrpiZdEpC//N5dlW7iiqxhF/y8LSTQlSTZoig+d3QIJZc6BPDLonNbIEMjrPqnlENzxCwlN
lYTAuzJ7nNO8xlJ1ePYcjKOpk0cREkn1T1/3v1ngf/uYoAKzPVEbsL3862MizgHvNvjjB9gGDVbW
JirUftjMM2XhaLMiGLK6ZvezMsv6v+wtxl9JyOpR/emz5e//6WX1SBEcNNj3Byr7e8x4qD/AyFfh
hJKomW6TzvmtJ9NhFOJXHL8WTdD9l7fl7zYBDOf/+e3/8lTGNI9QAXIFS0THgOb5JqbkQxloJ2wJ
//lWm7oK6f7Xl9P3bLKtfB/HINNUFOA/fWPCGB0vRzx/KPVqBwXjLJjmjLqcdOtgMzYmOkhfh4wp
I16lqznCCzzzxiensQ6dP8B60Oezx9+Zs/lMpA6Ok5p/mkZ/V7X6rQpj1EbDFR/yJ9vqn8oEW+jy
TZZVfpx8CAMGbztMtyXb+eg/q3DfizzH4YOfI/98L6SLI6XwWO7L2XqeZ7S0hJGsW+8CuelcC17Q
FFuzlYNiZ2X112Jp6hV4Ke+KAwI0wJ9jQU3D+GTb4jiYTEqN6IAfQw47D6BV94s7hf5rNnOlev4Y
2+khrvETCq1TUE7HEtt4FDPQP9PioXOnkVkJNLU87y0J+h3zOjzMgbVrk+XW1frBbj/TPvnIXP2c
WvhLD/6O9h024jhsTT/5li2i7J7l+2T6vMIY6VhUjY+W0/725FYs74yeojGPzHZXjWBIk/lbc/Gs
0yW5Oor3puveYUcUrEa+lzGJA5yUl6zr4V0iK+N+qs2jE9MZlx3a/KbS1tOcfxh8pt1wg0x2vNFn
5EvazpMRU3vr/ceo8eW8pYer1QECdhEzAt6DsfPJsTYYDecuj6WccN3NS3hibGDy9gcONX+abs1S
e3EwI4fbnX/jDrnzGxgNbnhnwuiCIpdjYxnp52CofpM2sLInvqo2svXgS0W60HBN/K/Jq1CCeOON
TMmbZy6YDPjsi5V/qiPjHgrAuApsriTwlsfJQoXEIex7w5OPkDjPoQymA3/fb/3tYyrdTzF7/vAd
bkER1IzBP+thOtt69iE/oliolOGo0iaTAcLnxXP93kLj8LXsA0nZ2ZF3iuLnOlVY8KT6DU/HjYSl
0hL/nCT/GFzYIdZ0q2vIZUBjBD09WqWJs21jPCU4xEKh4J0KnY5Bav+Y5iU/3Grh42D6w4AhyGkR
LwMZZCsSj882SVAQIebbwhWti6jb1VWsrds6kUJjmJFzfS/C4cuT4cCmxcNqhD/v6/RafuXG1nhw
XKyRukKcWFcXdfUuzNzVZAxP8txN6haVwYcUS2G18DFCIh1n++J3ALETYzy8mq0VEsqbfJUJu2cp
6+IKWZVI9iA/JAbPJua032N9inXYcLOapNq1Tdke02R+NeKiuUD0xOIhi3r+hfqQwXDQVLtaJ8/F
LC0Tfldyr15HyELfiVy4i2xW0NP8sMzw0e0K0gdcmbQqtxJphjkKuJUZa6U8sN0yzRhvKiQVm0Lk
OwGWsxp6C3KwwOD96KMbqCPstGRx+ul+np/bhZpQbVuDPOojOc2ceIWq0F5PUybgTs03BJjlBvaK
/pvJxoALir7QzTLlfVr3KabzZVXDUWbr65oQy4/01W3SD622D3XcvTuQlmbWwMDrYoSwWzTIxzoU
YNFzZPkjJfDkIRoEzrf26g/4/R6bZhaZO9zo7FLoPVwWRmTccouPMviUgHNo02jWFYdvbe3NuJIA
GEHXcxdM7W2Ey8101ptY2yDrv9MR5pG8rvX7UT84RGRNjQv+S3zQbiRThPyCMN45zYT6oi8382Te
IMOxushP4wfVK9H1M3AsK/0PVp6BDU/VGf4WxG1T1kG2Ce4WJ3QucBaYZ4G9bwHfvNIeT9iYwxWJ
xpNl1Ue3YxdtK3lMlgjuNBhdO6FrL6wtFDpCusHR1ZpdewfDBuPQqMBqv7KfQQKhvE7EemVV8ooV
FRrLws63fsaNywx9m2isqwwTdUT4800R79QLqYoX0Sff8jjQ8+wbdclB07k1bHFdh3nh3OmfdaA/
J1GBNMB4HAP/PDOSAUAvMeH3yLZQj2ju8CvJ91OOlZ18+ft8xBH4ZEkMTIt5oYqk+DCIyMaqD5Cn
BbedSdxdO7zW0UTAEoYqXz3Yz9YpBeIUfz6O8GYN3yp2MZDRKsMwGhAlYJ4SNq91zx0JSUH0YFV0
vuZumtr4JfrW2QRLCv/JTzswQiYbIkFXA82T5JdQ22OVydRlYnzpmBrMBkSlcbXgzDGJCEF7eHJH
Lh7mODtM0G0GCPy4ti/lpiqrjTkvyJMwb0BkNW9qw+tgC/tHskVJHYYTwoA+WrOQTQZl5V1RCaZR
A2W7N3/VXoc1MvvWzJkJxPUldMC5vOYmDSmmH5kVrXtvqnaWw4cNbOY1oVws4WGLYonBtnx2JZmV
eGWhELVv6Dvvp4nXpcsbbN188wPPZsj5eqxBQK5h9TNxizIeu+saH/zFq2kzqi8wX7JtgExVE2Ev
/9tPHJokHzXUrOE0m0JuqzL4MKUThYxV6S+i0YIEiD1hL2tZAkNJDPuadBQmpGiUCH1IAC+fik7c
ioklEAX981JA2JB7uSOui+7EawcD1nU4Wj/cAjsNtQU5PTr9xMi3UQXpwTUZJlW/q9a5gU5/ZRPL
1vL0V3d09c1SJAQoLFhGlrEPRjfyfzyVbIOz0KWmPWAGkJ9oNLuNZYfYywB2d32Pq6rpbLqwwI6r
inGw7/qNSFD/2pyLm2UW5UFO+FzTYIVTGPSsZYRWk3PpizhaFc9m5w3PRc0sxgSgNxfv95yPj4br
jb+S0FtHqTiFDIfeyYvQ3V3baeNLUtqXYbCqA803aXBj/MNrB/1Mltl40TznnMZZsLfK5GzWw77G
RuEurCcM/rFeXXdmaG9Irp7XUiIPgwAcCsn1viCqOjZuPmwhAey4NqfsNeYoxZECQgT0prluOAQJ
EtTrpd7yQse4/hfxvs29EtqNpm9EXM+b2Zy3RGscm8i6Qyb4XIwC65931ZPbvPbQ77Zd70rLO4Nc
iwlPC+tSkKcMym4+QA0pNkZZ3qcCAYSjeYcKz3smvgXxkVG+jQnMM+K5PGIgt6nTblmHef+gG8zf
HJccHbMNz0TMn2u7r3e9gJshunnYwmLAfqbuPrVRXPsC34/JJGsRN5n9VOVnEltrFkX6RG4btvk3
D/o39AbWJ0pxqle9xVESSgc8KrHNAyStmJ59O+7vbuL40PvR2EFxJVOivG8IswsQC6xjrSFDPNno
HvXWMNk/bI252RyykxOiQqEV0pjUVsfSJ9F0Nfv2YchTWKNltHctPtDHDgmNqSN9fjgCBrNHfkY8
0DpxeS9nEthIgltmH5XDHFfw//pN2KQ6FlwlmKFATILDl3OIILOM7lxfIuia2J/2nEjTrp/bYe/5
zT3z9ZTRTzVvio6IvC51t607O9Sxw882ZqUtyzjgTdZQRnnZpvBiFJAmqhuv0jeuGzUH6SEjp211
O1ZkEOGCMfYY92qYGjWcMJsuCuaNqHQUD0ywkI/6W0MLfjGL4XWSPBlbfrroun3n4AXpCJgMDd6t
/pDt1UlXWCVNJqpxTDmRkEyhfVwaVDkhOAHbmb8PiuLJrAlVXBDHx15oHXofxjCnwh7CBV6MZnTn
Q8+BvfCaBTVZlUP7izjXYDeHsGgJPcE8q/NlBBGW4yjSzWGHDyxFUReHexuhrdeJF89NycM1fLEL
4uFOzO2rj03aeiYbYhXF0hoBSzvdpDZYeu/gTSEFYkGZbvQWLmq8BDABKd4NkwTP3sd8E6MPzzdu
SOmwAZop0zXKZCeWsQtV9iEPzD/QJSQQYblOY+qfBEB4xVqHDWa/IfaEQQvbSMiiIHWXgVm7di61
mvPdpM4SOp0ZjvU4XLEJxpGPkImyNY2sbVjN0i7zLevQZAR0M8nQVbsGTtHkCwZxLvYHxsSVWjyg
UUM+Jqa1uieL5b2URfnAnvRWeuFVlbpdQpuJldG0aolQMvGZJlahezJwVDK/upnvDRvww6/2slJG
GHQrMkwvTIbgotCHfaw3xSrWfjrsHWyCwWrCVWC7WIiD+YfIEByXG6ZDDUPPAbIr5kvBvZZh4OEX
/FI1wqXJCRQ1Ke2agkJDpiYYjBgOsOa9prlE3tamMd1VMfExNsP/we75+VQXDETZNkh2CFCeBy5S
PQKCYHPwGBPZbPUSa+nlXYg8dCF97BL2mfzCbwibjUZDuph+mDb3fyTyMs/p07DRS041T6yToSIZ
HQnJ7NzcMntwh+mKYvw598QVK67vyoaam3TbwauvZSCXmLPcHM7pdRXXUC6rFkuC+hnf33w7YmBR
6Ti6anWW7QwPizzSI87WAGPdtfNdSITQNojhK9jQ8ekvXUJlEKApNDT0aE0teWdxbcbsTpVUXfEI
yRarL5ovOFD4ObYksC0cqLItFZ3/bnYYwcc8U6g96g0N+zZdNf5yTvJs41UBznOwp9Vl9x7u6aUR
kjpDt4DA82Ba+j0GKOVGeJIgKvUWpnCf48yXGQJQYPPhycr9cZVHxiG0xidrnM9xQ3Hcu9x4Knsa
NAw3GUT6PlaP/fCU1tQ9eRaewry8EyURCA5WuYh8buoZ9HKOixk1qRPyGuS+WpSyt5D9sR7Nbza0
lT7vS/zDYqh9gW+sXAsGjeqSrQzei6tddYdSS+iA1QvrkEwDXi55EWZbbnzZ2hYiv5PFFPcJnrRs
VqtkOffOq5ugP9LK+VSY5kXUrInWmR/hP19cdz5naXdPxPVuNpYTIzus4UgsX8kfLfEPJxxw8nq1
yS6o+hk7d96RwooefCA9yxSHsvfeKxkaVxnTxcAhinFn/GHJFn0MKcmCNwW/qYs35JlT2byvZg5Q
kXBIYWv23YliQ4YsG02ag/P6/RHkWfa7yIZbXvg0FtcAOc3KmJDZGY+TEQsgmOkOjU+/1px7bYB4
TBSV3DB6hmgZwYgEcW/cCc57bDW8pNwerabR8bL2QqFBEUyv13tUVvWzQpPrkJ2ucd41TwCembSX
qT2f5bkM+ZYwl+KrGVjTsqkfSkr23mBagWvCxYaI0mHsu+4CPPDq0NtSYvjbjk6YN1jSNqyY6fTe
0PF2kat2kegYA8dPzNWctXrnPatGL6gW2s6bToQovKcTDYjcaHGeiofPph4w1el38qlGS38QpfMx
ZdFHYvxGvEHKg0jhgRdsM9o9UeF3ZATNmyXma0sIYmhZPeE0PTnuS9pHv3F3XgpQlYbgeU71I0Gl
Gmoz7skQPE7L9EN+TaFJTJlNserE1fEAM1288hVw2bcm3SRWnEXyarI6agFQMSKP2+LFGW3UbMDq
GPwGHfyYILCg4BjLrdZQp1bZU01SwzKSLBax/LHZp7mPiiPiZG2t6JIGVDLkwqdEB/Qaih+zSBYo
QfQdEvBxQlhVNqiGGLnqqNWOjHr2BkWiK19t9S+8fwCnVrGkZNV6DBF7jg4iE9dJjqjbmgETA4ut
GKcHV2TzVgEL0UvmYJNAdF+7rkdevDCmAe/8nCQzXnADiqdJxICsBPreMKjMwNlTUI8cJx+FeFg+
DqhNfx0yczeAnQhH9ta8lSYGb5Ap93CG6NYVfEZsBQHaeP4FdyM0l5kc75XPzUlMviZfcWrGX4CH
27ohBaYPYCsYFH65kf/oBuNOrYeO9JJGNHT2eO1vYUxv8G3/dBZiedJ65pPTbhdOhCp6b5YwD163
8Iqr5QcPwAqwK1CtdgAPBjuuk/E/7J1Hb+tKurX/ykXP2WAVi6EGPVFOlm057DAhvBNzzvz130Od
A9wTGt345nci2N7BsiwW37DWs5gxElwtoVVhfgVg5C/tPff7vgp+OQEHt53O226gLUKtdayH7pYO
AO9KCciX4f9qEirATjISyLI0kkxh750W4bkoWEZOhrzEdNVm3sZb7o8sXFb3GWlmcNeNGLrlNgxY
utU45DRwAqq3HFd/X0IIbkN+IXbKW7KaJQcpk7uMLXoYlQfaUwOn7VAwGQz3FSJE5Bfw1Kopemmc
CsLQcbDwu9RJasDFRTtqFc8h/DIQkFit/eYqY/7viuO1j9/aAHdW33DEpDZ5HHUvrvfeM58dLGVe
uEkbXqLWzd7qdroMMYqoye+MddpmZMzZ7ocrMiqGa2CpqxqzX/cpjWHwQ9ckpVQl9F8HnDgsD3Nt
h9zacB78drOjVCTFsOJta9MaaxtAWBxTnuJIc0PUBnoZyWW+4k0Tez+9hJa3Ru4FkRIE6TIQK0uk
nbXFa5doNFqEehGBrZ+KOHN3y1Fyp6eVmh1SKPJPanR+dSMQTo9kqIIpAl5LpMpP2cQtJJ6ZKM3F
52ZuH0uD1tsvEpqo1OZA5fYGZhmWFK7+e88M7J6R83JvSxzK6NZ1flaQglHsUBwtoylpc2GSdIPb
rnhkyrBiWU0QZ9Nt6kDv4I7F/BVUS6rLPhZaizftoIN3D/druTEkPWo5P96rufsPSuk1bUpbcTbT
5DGZzfTyS7da/lNl7PtARs8BSuXGK79pFoz7tHoQk/mFWBHmDSwB/ACSRoRrxwotn5EDZCFkTuSg
U10P1bHIA2AQvOvH5FYlQIkNEkQ2vEP2TT59wedGcedG11k/Dy4y9zL027OV0oe2jiRT46HhXspR
WiMIy7NTzI92UuPR9Eqagnr64VvuJ4OAtR3t+d4OgJwpPXWIKLPPZYVpukTJDqd0US9NiyA6y5E2
Vd8JV3R2RIVCaTziofkyB54Lr5Ve128b1IRBecwTF9isE/cbAGZYwiP5MJp99zKZ2VuW9OgL7SVq
nnmdoXezPd4I0SJEnvHdOjIJiCPIEO1WYdTv4CHn0T4VPrifYrZwUFtpDE9PnUHKbbpRdjuzr649
ufUrI+3LXSLhKTmYm9GQdksUcdrsUkHZEHfjYwOY6CJRhIY9KmASAxgq+X5/COLhte4s55hFuIso
t2mPPpC5kB/rvdn4u+wMlVdTGl/bQi8z0iA+zCVJnaWZfEJnh2kb0dNFAFNBNJY/EdAZCDDn5s2p
unZ396BnjdOekuUBMl2F2gxfiFxCOZYHX/DQfQElIU68F5zfH+zCPbXxRPlvaoNBB16HXT+Vz2lF
Csj9wYEJSPAMRqYgKI5NUPLfp/kjbLJgO/UGYaU4OUMBD78OmRc7C9RBVEHLhJDTzkdkuHEKTM1N
mn5vTEOeusz8kpcsFJC3i20G0WRVDCI73R+ixP+i60lvpVXZp9EL//hw/1qM9XkbVsm3iISSKS2m
I6+mOpGwqU73j/7yqRV21j6wCQQuoOso1Y1bRwO2NPLYPP3vQzkEKQPFMt72lc8IpxqjBvUQdnaf
EGWj7w7gtoByh9VQZSuXU8CKLklgveDnA1iuu91ojePWDKPLnWZxf+gWJEXdLNcVA//t//5B7PON
0oSJhjAscbo/MO6Xv33ULTgd1En8iTsss0lTKq7WqHrShslyrzRvTSLMWwG2Z5fkjAZD3zmGyMUv
iYzeLKeuLqqFPDoYUXYwSKU68Vu6FW2wzkgefDGd+sIfj1dHELNgJWl81CmIES/KozU5sYD+89p6
toUhn6PQLLdODBRIa6SPrbCbnaIiWOwRGsc9fi7eUMunDNorTJLB+v7ZONhiy4TfICSDTICu4+kE
w1TeZisrb/CeXUbjzCnuXyOxlvKjc56U8TiSUfeMW4mhGCIydI/KLNLHaDPSGi48qrBnuj+rRHEj
ghrSdIbD+Hv50M7DH2IMUDouEJB8YYLcP+qX38IfvmY6za4P1Ges1yGWSr/bDNL9Yphk4Yw6qc6Q
JoJzBvYEEdmpXx7uH419+MLgbF41JXdwtzHHU+Ckv2IW7duEteHp/qX7g5no3z8ta4CTBF2n2CYy
gp/YM0hmkic7hEYgnpOed7ksWowhqbpOz7r1e7ZNPHjT9J3bkVo57uy/wNwshvrFRhro18V0IC9g
K5er2F2uznbS5h5XwKXKmoC3HyYAI293TNzx/Aq+IgNJ/W+b23a8ul2dLDxIMNA1aIWIo2YTVkt9
Wm+nVoARWy5x/A+wZtuS1LjIBDgVgQuMu1OfOISNENTQntLloCn8Yh8lnd5bwHwFJEQ/BA2LVcek
p9yno7yGXrxllSgPfrsr3cTboc0GMSkgHjm9ho/Bf+WYNr6NzHvs4jaEfyjmdTSPxKbOBnJFJ/9e
QQo+TXvVmTwFVXcn4jU7zjUgOJSEfGh6ikAbL4i3jCLGde5HGElnU53uH90fSLT+/dPILuUu0x53
zu5I7Aj+trzqT6Gj+CZD+PtH96/ZwRupDfOR6THhoP7IeDyMZnzBWJBXEnPhFrG7gvXcfMVocrYj
l1v01D+VYfQ5DasGMXC9Cct6OoigfZOJy29+XIXTZGKetVIGD0Nw8SPvJOGbrQm5LS+lthnSOcFR
0fKQ3IFrsDS/+Z7ax+65ic1DWIxfdVW+z3b7KRmpGAUB5wN1KZ2vjE+TpIQPJuvNjrHMd1Edc5KE
j2bODANwAXMP9dWUNXOCvvlRUZS3ddrtEQ6X218WgOFIgEkbBs8+hpN0tsJFRoaHxnPcclMkePy0
23yO7exb43jfaEygEmKPs7vgGxmkH5Oqkf03tzywOdZnm33IuAuM8Lj8AKYc9qT4elwSYwgLePE5
xRPFLR53CiOJ5xbUJEOWddkHu4gDGSoWZxvMe2G51zTktKudr1Fqfaln/pOasGtv5DY3dCAtQ0aN
ws4+BcSYsdPwXqUOvuH1+YZBgLnXc5Q4yD8DKjjbpv2eIWnjlrzM1mmuJMs4yb7XyeqdPS+giamV
FyLgPnMKPSRmCPdJsJ5Cb7uXXfckqxLT/thNhzltV1ltqC2BeRjrI25wM/YCdnH9qn6GYDlsqWbr
y+wwAWcV9Qv3wPjblEcZHRmW8I75McKlEUjj196toZyyU1YjMnn2db5uJdmWh8yvn4XZY6ulfbpP
9GId/FpGQUB3aKhMJixeRhS49Ml0WNAt9vBeazI9bXNRkzOGaH0aSGtt0+hIg75FxTD3Grd+wrW0
tZzkI9Lmi0WxyOyQnpnUuXVEJKvXMxdAkk/ViJSgYyyURumHrDxjdVCVPv1nvY1aJGZ/Uttok64A
WZNmK2gJ9Rd9UTPPgeoaxlcLmzCf6FVKYYZbAYx9ZEfiltk3Kj0SUKqU21nGfGIZNWkWah1Kdx3G
cMeouhlQwLPNls7g/lIGjBnV4vgbjsGS3krJs4yFm+sYO2yZbZrLzqffRgQ+9NMvx+JN0MXUhKZ7
iAobRTjTniJ2xK6pvkAX+BjJd1sbwzI6SHcAySdK/niTdcYFbfz2P78oYhF0/e1FQUMqXGUv+se/
6vICUE0eI5FDnYn3DjlRndCyLk8pIrlUuOd5OASaZOwRW/R//t7y33xvYTqSbyoQQBE89WfBV6N6
O2PUnx7KZeOd+fRffCMRvtuMGQxpXws53RzUItMo3j1XHjVQ9qULYy168zU5NTVScOoIVsotjBt9
HBUjn//8LJ2/icJgg5qurT3P1JbF0vDPzzKvYdiTDMvbxuNZhi0Notc0w4pjmGYSpw0CF0EMgoPB
DsP7xyIZq4bk1yLmiCJ+ixk0WRQZ3q6gI0Zr8GEtvZyXov50i/wDg+MHYKdfvCd2SlKUBXEIEDCi
uH26SxADc+nbl3FgW6lr9TmeQAaPAU3hXadBm4ArunA2bgoTu6eRl0la7mNuuME8nqHk882skDSU
nlXcWKcPY6ygRGE1z+z+RoDRTyg2j1+0k96Who05z4dTD7e0bhYnxie5DBkjpzraOfUtyMCZ1WNt
TS/pGB7+82strL+JY3mxbSFxO7jQIf8mWC3HqDA8Rh949BOMT6baolGl+130JvVykqlmUUVl5ZEZ
Tb8Ch4ahAF/qVfRqRwxowe2AibLnEjhlpGUDWy0aDk1v7NPlzj0NzHPmLHXxIgbMT2rd35TPArgU
xWVudLbrzflXNhs9hxsEbaeaoBksv5OQiYUVhOss/AgaAyGcYF6NM+djWSjmEUOyeODsJy+EBGVS
xK2MqksyELVieShdpm+MGQp8UmuHW+g2bp+GkMVUQk4Ypu30szvTEbPT/sgkaAdMUOty4uSpfRfe
iUtVuPx5mPJw37d2xs80HsodMwdDtBhy8/Y7Bp9ly5BlkkoBAww4hdDMPzrJOjKzzD35Cqy8gGHm
QU+um+Uuq5EI4l1uvlHoMa9i4qMYzSWyvhgMudAw8FPbur3dZ+2lUVyVmxzD0vhZyIVfBMBoU/j2
F9FT7vlqZjGS0GCZ6MqaoFnXrHvJfB72RiYJb46rcse6JAbLVB7LD2nF02lANrVOUvvd5g/ZEJyC
YvimhpAMjHznq+6BXNpjuYgEiEfiLaCdA9zNr8ESjLk81eoYFOFPYxhv0A/7x8lJgRAtSLu+G98t
30asgecmGdr6hCHo7b+8Xf/NHUUAQBImTgBbE/b756Mh6NCYKKNJDtbyIy93A5evUcPpH0Z7zt2Y
phW3F4qcCF7esrxbFmbFoqRTIUO6qk3/i37374pvbQHakTbXETBjKf/ylIhUG5wyEtEhJfGozOIn
yufjMvpOB/yr9XT0F8VZMfTvi/QKX/WHb1afLM/+L6/NvzncLY3eWmKRUEgi/yo976IOfH5eRId2
iS4aO64qvL0xiYkoW9o1SvHvNa1aP9vfnZr9S4DkvFnmG86iH0NPsW4IMoVg5b2aXfQqVThtmYT5
EMbH/6LE1X+TyWtlcuagkNdCWOqvOlwKbMUafAgPYxL7G0g8sEejjdk3Md4fuSyzaevnFAyPza8N
guE5lP5wck1VbyX/kAH1ZUqiYdtFXrZFP+Gu5TKNikDDepaKNsxZLaDGCPOKTr9j0EXwYA4ZzWNO
ME3Z6+Y4JONbNsUFVAlUsTID8ecnaqMNW79reiFp3mT9YiRpvb3PxAMj4u5TzweZWBsmfXrbDwzW
0k+l3SaHtMqJ0emicMdlsW5RVr45mSSyWF+dcJofdD+voom9hWHBmlelc4prLhsL0ByuMgG6Uxuf
6rJJgfL0DFe1+XlKEesa1mGZOd6lojkzNU8bryELXILWV6EMn3qHA3nO8xdw35yaVjYRnWMctWk/
AcP9ZRdmt3esgx+n9YGsAQbaxRiT7FyHa2euLpUuy1s6wVB0Ek6rbGrHQx1FP9shKn6rPv7PGvU6
lT//9Y+PH+QVbqKmraPv7Z8MTgIhwx/Oub9bo6LvnPof+b/5R7+7ojz5TyWkdoXSju1J06KS/t0W
pc1/KpPLyCaFheZaORgMcmi64b/+obx/Ck+TyeFoyzEZ1fAsGmzCyx+JfzraNi13McVwfLn2/48t
Sizf5I9FLfp92g1l4YP3sFqb92yAP+jqK9A7LcNTcTZ88dLWVfHgzz2TWMsGMaK/jWKsTwCNQ0qm
1twWcoHKV1N41jObiuWzThTeKUv180SMyDOBkJ+rYh7O989siFtICcJsR3LBd0UqBuTn58Iw1CVk
uLWeRUkEJJOBkxycbcc6+Bwkjk0qLo2CsSjXJzsTB6vKq9s49l/KNHHgsJFxC4HzUdI9vPkxayZj
NJuTdD1U8EP2yGv9hEJsvOWug6rT8VmxaLNGddhlPiF748FGsf6oJJtG39wzmAmehX23buT4IolW
ZZkxUNm11SHjkt5ZYW9ydxT5C7CFkAWMB5NvAXCh6mHv5VrqeebgxY/uPPW+NF6y2KZybcznkUHJ
ObINnnT13SmC4cXN1LCfyTjYxOQoL7nmXwPTRDPUcUa5sd2vVObUVLdAb2VoQE5pHPJezP4lC8oD
+gZ98TqQtWmYZGRdQqng18eei4yDqzcRSSv8BuaHiMML45jHBVxQkz12FK3RXwne2JWE3/ycRAd8
bGj0izcDapUA03sc8asmic3HQvrO5k55inr08kHU9BendV4c4Et7SUAPBbzIH/MCIxac5MvYThxQ
EYn2DdvkBTnS2UznC/76FdxqbwT1E4t3GK8GLosYuJ8kPmDNT8eSInCeiML0z6EdPHuDmTxkLoEi
Piwp+Jj7yZHtFRn3uDUsFAjGYNvPSG335HrHD2FrfE2nOd62ra7O/uSx96veg6wtzqIHwMHQ9DZU
eljbLsCiqU+88wiiBlEf/VHvBc3Bk4LYXZmsyW4QT40ehzVCLrRkhGmvJov3djn8l9b6r1WHpEPE
nseRwN7Btik8/lwIeU2H0Lme6/PgUFVCK3e4cfcXuOoF5Vj00JhdeLSt6KUlC/gIkPWLIlB1EwKq
YyOBtOMPB9bTb+3r/+Rd9kRIfNv86x9SyOU7/qGv5RkpUyxNLdZIR3MS/PkZGYxySqMrgrMOwuGY
JhmJS6xs1mk5UCpm6mgyyuCabJK11zlfM2Eaz35pn2vSTypt1Z/AojlrvxLbNs28J9JhGB1mfvB1
UMPFoYXHDT18cfm9gfKLg1f9nfHatFEgwc49EQZrgQNwRQa1syeQxd/Gjb3q2JWu+5Z/URThA7v0
TVVAPWo7/mHglP0mWOLpYDUOkPfsbqVcGsfW7uZHdyJpuMsO5TS5x6pHppiXjyJVDpxmtBGmaEFv
1MF4Veaxtfzsm0FdtTF9w907JIDXao5fg669TCJ0z65P5Jhn9gyXE2EdlXAeEkMED9S5CaG3iHQJ
+20fshoF62TAQgmmm1eTW4bTOZGxuhQAYBxpqKe59vehL0KSFAfyiXW/aeNSvpprqHQ4GnB6H0Uw
3MZSxge6HbLKYpK4VDgeheFC2hx+Zb7V7pnBvona4eKOYBmS9NVvGh1eiRflMnbN4szO6gLaBx1f
9iXL2mAbDTlpW6luN6yMPzT9OHGhs7NPuu6TS7TUBt84dr+h2pSZTo8QF4OVW7JBCNuQHKhmJqAx
O5MAxzAqQINYJ1b/nJPbSAV65CkVBzhM9ZYFMfvjhqzRahgvIynoWziiCHW6qjvErlhJ0f8AK0ia
XIzygkyDtRCB2srMndam4RJ4EhdnSsuD5zYNBhlv0/Q2aNFlU8ve4gsVqbknlgWISeA4e8UGeNO2
s7G2DQCmJWtERG1cI7VtHGYT1U/jT5/IUcDxMsUkLSr8i7RuBapYnbHIkGQFsjpJNVr+lsU9bYZS
Z/YCr/xMj7Prvyhm49tYoXOEZkmiIBaOFFTm9Q7zW/gJrvZMavaWSaNWBHTfw8/ke19NiHS4OsC7
+u7OrSGFsIFYy0K3hHubh8Kz9MX2XWQBcbKLB4QZXpq5MG80djE7eqyFNlat91axkDimeoopjf0P
WwPgCHQA2U+Ee7phB0DVi9HRYqfEtD6oBUOQ6eQGWDZ0EErmutB7PfYlBouaPN7O6wF4VNuihK3R
ivHmgZxyDe4AfgMUcmJyn6sxPxqKxfVY2i/WKNQj5slSzNaxsXB3VbIk3wh5axL5r7QH7xAispVh
5XvGr9G2ioviMmGbhXAOtWR8ShXylinJryU6wY0vTb318+gdGgOOM4egbG7FySaOAcK5IeOKZsIY
VWLFKRZTR9hk3croo3y/WH4mUHPr1oPJleWwU4FBb6qxtl8IaagPqH1wHqXP1CTNNhcm7UBUsRyd
Rr31muIt6Kdvquzqg7KCp5iZ7KpFqrNfpDsjG7d9RVwXU3kyEJeTp5rrr6EJ7Jnc8GVUXb/3uX5r
gF2tRDljvsgBnw7L61DU9tlEJAnii0SVdCaXzX91u8+MS0hNFU+taWhKoBExQhe0KF+Qy8BC2ZJ2
dUDcEl2KEHNWmBJLDBDuO7hUdbW+Z7MsqBmyTQf6QNni1xBlvBfRb9hN+CNCL7LVy8WY+/5T6NQH
MqIjcsMWKmQUru9nXJnAVKtBCjNdti7l2LfnqaXXHZH7ZwLkiRrqr8UwxAdjyUTEsVCb7dcyK6pN
7SnEcEumIHEQ+2RixqonwFzxcuVKNbHecOZtOeBB84ecrfnNRmRAQm4DdGW0r+2Qu5DE+MuZFUH/
Cour69ansqGgqpl1H3pUS5C+y2dij9aBmutLOUGbqgDooywPHLSI7U9YYc016zpiIzvj4IOQ9mvh
PSHW00+eN6EQDAbwdwOwm97qLlO3qXhucKGWXrFiQ0HuNAxCK7k5k3FW5dSc04AStojCY6vLae2i
HltofogwHf3qp5ZzyBFDoIB0Lwwg0MZIGORGvMmDXD5ATmbHNIfsZUKDBZkXHzMP912eDPZu6txf
w8D1FwJs3igvMs99bv0E4hQfSIEBjiVgcTk6cHf2wN+gKvFhZtj5KQ2Iw7S64Eeik/y5SpiXEyP4
xfRVfKqt7pn8GcYjHCbXOrXlOYL6iTylFRe6h2MKG/vYmmhcGwZk0DOZcqEhLPIr7pT42LB4sDKC
OVPpbwc1kReoMGSx8/ow5g6+qYPxpZvd4MkN9MOEJuNopk5zWZY5DJhbbkaPeTiSFk3CxmYyMQJV
nSI+GHXpOs8mrESivA5mWD1AeVBwCoeProWyh2S82fZLWilYWeSsXktEjNA7rx9i/FIJpOQeCmKD
kmSTeSE3CAUxBHsJP5vBxaiMyj66dQ3hM2YumEMuuRjx8HzP6bx/NiRGswZRFu251bAR5xb7ksrw
YJP4cqjsJVIyJ0YkC8YV7zEiunrOchGMR9IO/GcGbrZp7i3P8z+RrEOWTI8gvh3NR9NEhDeTvrqd
bQ9zLDvjHrvAFmQ30MEGqwWB4G9T/bVkJ7QtlgM2Wo7aLgDf6sy2udZcSkfRTZ+tbA4v0vN7LDOC
UCCJ8DBukg1aEW7xNd6TMLy1rfeT8MPinEhDvDboQjpN1ZRS0lK31D9EDIfcc8W1tMQrTyc+5En0
cwSTyPzAPlpJyG9wdLI9KTVvTSkQ/al2mUX77X6okEf3y689QptzRQP5ngxdueEoMhnAoA/X17Yy
jotfU1nJr8jETBOG097kvcr0k81ZGKLmTLgZzOI7e3b0+l61Z0C+NbjIuAg3PNERBQov7hRjVXNz
48atC4WxQLtpPpkcuwc1MxvJCBxBnEJuPClIX4iCrM9goZ7nsMpvZQ17n0We2hYZoTdpST69rcdb
ZMpmK5i2XK2UjUFiOJgFgnrHTtF6w0y01eCpIl20TzhokDA5BGyGi8Dk/tDl5o8ijvnrRkgDVgfT
OWwJC+yzc9xpeG78D2s5s81rya+B+uwvuoZeH0Z8SXvyahgGOTbhRvcGso7c+YY6KopsXE+geo5l
NBNqPeNDjqgGN+x2G4ZMllpE9OMhnH3sBp4MDr3fPqY1isByaIkHh9GxkiVEzWxy2gMD9p++7+g1
9PyBv4pqyglCdQQewAKC2AQddeWX+7syw2zw1A/hJTHtR11W5VNYLfLS0S530h6/hXRIhN8QfQZ1
WKKGofIu1VSy8a8+Sbq7hdTMrrexS7I2CrHuc0d98Mx4ei2krICanmCCJNvH/YRuNJ3C3WwxuluO
fkiIGA66ZYEjE7zmg0MbWm7CcfC5b1nFuciteePmZbv3w2J5p88HbWTffFM3V/SOHTjka+0dJzOp
tlZCac6K5WYZUYxMIj0Hhv4+dtI8EZr7E3HmN1pcxVK1cg8gfwQGDm8bl2xKxzomnQkjxk5DE/s6
zACpSYlaB3AJuclxKfN1Z1+3ODocvxPoANH3VDYzv0Aerb4Xl76T38RElRMovbYmaF5dieuRxc7M
dgLPjBthwu5DhYvBpLayPfCRBchlAJ4SCQkoTF+BflIDLsym6f2L/XVhPF6HXNyYbp8MmGfACPNg
ZwIMSe2ieLeLaFz7OdnUc+1a2AlxFaRb67kAbHiYiDnYF8g0UIKwFTfgb6gaeWtWMean/OBeYZ2+
g/Qyr2kfALzXlbPJHc522c3HCDokXobgS5V55Bm08qX1JqQ+1UJTHNyLxYu1pcGX2OUDuMSLnIo8
RrbxSv3itxKdqjIRm2yBkgX1Uc1i2BGKaq1k0xRHO8yeuyp+96PCWcseCXnsLFeBdpARCg4AnVXf
fNJRLnaHhaBR7llgsr62hx7E6UM6gDgFP2zB3TEaEoTlQ9H5cLQG98MfZ/fZ9mWGG3DZaUrbfDCp
uXdJRW0dqKe2AAQdNXW4tSsubyuL1DtV7ks6AdKT9XHM2ys1QHLx7AFzafM4CStEsphMTyaDHOEC
acbrYq3DHFkM7036//TBzuryPNgkOWR6PNuVsh9EAo7gXs3l0kdVFgcPqe+aO9uhc8DB1q5aavdt
ZloQmKdGX0ysa0PsifP9YQZpiRr90Q/x/9axRLXcFmvPLcyDk9PUxnL4kUiuJJzXMBGorQhmMm5D
3hXngc3hnpSv4oE0UAZfgLeoFRje6JrBOAXPESdFf64L5a19Lyk4p5zwHI1xdL5/VIls4/cw9rVq
SXxHm4zGu6guVGjewRLiMYrM+MZ8Mn9kY0aHxkGwDmK8A5Kv4VnoPiw/Tp64VhIScMN6Y3U0j6VM
di5qlMcKadbFJ+ZbrnoxUouSm3am1E/OObpHoNIxRH1z9k81UCCiq9rGo0SPv8PDVgAm8+zGAFQc
xNSJrWyNgHXKOqpQCKvc/+J3LZbicLmyckdvVBd78GRpI3q3GteqlsbrkOSfqHQ7BE4TqvQMtSxv
yXVKGtwW6sD0KLK5XpxQEUIlopkSZg8BYMGbQRYzpsrEWptQoxEmi7MXyuxxWIZexmhd+xEQGXHU
wT7qgug1QCVywlmLvjQyw1dO6fkyFcEPgE2R+2JWrvsSVuz5DJGj8pvsmhDZVu65jcfPxZSsI1K7
zmaR0qnUnI1TvFkUeF8Rs4bczGygaE5f7JECyqfO8196OnYEfJpsKSx6aOAL4wiR9nj/oSEG74oA
BeBUywesW+Lh/l5phTjSDWMMl+VTiXV4dR9CllAjzzOjjI3y5Q/f6ckLF15KSlb/OPvbycwHktwY
lsxJcxLxWK8iYqiol914wzCQMriBhli9zW49X2qmAQ+14dx8kAzQcMVKFYYJ2U2rS/XQtj/jOSQe
ZeBYgi2HbduQ3HjrLN7XlF4bO4rcc2H7NeiIY2fr4AGgA1zoLLm4MsY854H1HbuRKAEPSU0Z8COJ
iOxCXfCbarzmFdMye4wxaQ9NPV8RDGJzTv3hgZWYv1ayiq5Gg8ksRQX+YJlxuTHhDmxgZGRqFSHr
JbPtRsqmd0mUqg8pBzp3WxgH4Sx+5pkuz82QkkIV0SalvTD2PiTcPNaEeo2tz9h1ClcDW+Tz/UEV
st3Pw/Bi99I990t8BrGK3eFegJB4d5qDOts0zYj6UgCNnWdxZN0bkP9uppvFAb+nSrGyWBDFN/ws
dX4b3eo85IYF57f4CCy2eRGz8a3kDrXTrYcxMTg0DD0A51ne0bCZ/QDycXl399FOWXbFQuiKAa0B
NlG91SXwIzHotzx7kKh+0YHFwTXLhXiwDYyao+EeuGVIZP2coFXSeE9g7mPqXe+5c7Fma8gpFz2D
y/Ui61zV5WMd2sV5rJrPVglY0tPDw32dfHecEu14Unbx6mdwsZdGsmgy+sYOl4jHQKdpaG6NrEAZ
2eboEPnxG3JoVoVTfETN/LPAPbjTzScD5OEMhupoWdGDH5jVbsItAgl6nNdx7Mz7uQAFPqUdAVvF
6W6WvcMlrLE/loZpXQqjf27zMHqwg/xzGBkDlaf+sJcWL0vXsG/F65j32J0ikh2ZatSOv4GKP5/y
c2MPzBRienVVSeZNPm/abAGTK8bZHauaHQcNWnKOcahWLUbqiPW9SxrSnj5O7jx08RtA1NuOSvkt
RtiHjDJcOYVlEvGEhLYpc9b5ZQFoc/n9U7pNWJQIUHJU+cno23wPL4ZWKO3jHYJ16mbrHWFJ+zhl
6bVnCnrRrkd3H8jLnLJegDaptmXaWA9T7u3Iq1J7QnQUTQWDzDqxmZng0kWEgA2Ne+Uju98hAcnE
60gCSG2OT03OhW7UJW4Ap91AE/01SKd6aDiZms4jaJdJJy4GlHuhOdinDHCO8rL4wCyJCIiBg7Du
XI5Ki3CzOq83hp3jBfEgzfY+g8oysl6dgXZmLN18ExuQwYPOrdYgAXDdhHvahAFrPGI2O4nrQzTx
5KYCPbXuT42f8yoETDGpdKLT1hJEBQ+99dlLzPlaK+dGLlfNPC94t0PYuilgXMBNTPdahNQwjPwf
CfYD+mHuWWZWHwhDxL5pV+PKzxlzrRi2w7+OXe67DuMlj8nwLzcX1cVIA+OF9PCdQ7rRb8OUzq8+
s/a4lWPSb+c+7Q8o10hSXDxKTh6fsnecjuoIFX1YWTWllXKKH1YdnaYJr3Rn0V3kBvENdtVCag/h
tyF+XaagyEUDH1laIZ4mgrzxTZGJSjWDNreZV67D2MZRzHeYv3eQKsjS7coh3xrO12RARN0UnDuo
o/Nn6NK7oLRPVF5qR1RgvzX7bMBvzigoFirfok9HCvcRtv3wVbf2a8HJMecsomL/wYIfAC8m2OCa
wGRLtBltpii/eHLAXKjzYZuDm9r0PakBkXxtS6GPgWqj89ih2PCH2TnxPv08Ms6KmILeJ/cW72tX
VdXVaqNb4/w/ys5rN3Jky6JfRIDBYNC8prdSypTTC1E26L3/+lnMBmZuqy6qMGhAUFV3K1NMMiLO
OXuvTaHtz4wiWspcv7DCdRgF/kfSjB7qZKZ2COAI9PVgnLsCwOy9I9FJ1nA35rTlxcgErZQU34H5
F9zROGqcg2vGCAOwWl28GaoMnuzo0NuSXMuegx/LFz0uJ3xBXkNEQyUxugekCziyC1+aCar0MBCl
pURJftPyBXHwFSl+i0GSQ0tojU9u0Rg7P0VtbnHrwCvGQe4FLV5i0cS8b686xyAtlp4Ali/fSY6K
Pxq+lV385UvuGB+donBXLdaLtYDR8lBU/q4LWarbFnW5IFipkb9g+slD7vZvQFU8uhk21VPlztuh
Jbk7bbR7pk16CwY7P43EdV4adEDmVOrTHDtvpqGrfVGUMd2DMXhqhugT+/+3omr9F4CsSIzxP25s
TpSHZCaej65N+opKgAClmCDVOF/aR761L5mbEjzEG63dXn4K5/Z70lB8cyoSJyt29MbGy7wfk24g
OitfZV5HsFcrGvZxJ9va9VRt4rHIXmczO1WWlx1bAz9fO3bMfwNGrCDk1QeOQIceH8126HuQ0qkZ
XOOupj9jRSd+slx3vje/NksiV+wzNsAjdkDd5N3aOHury2EXeqb1Wtk/Gs9Eq6dd8zbH1cUfonRX
WVGGUEMWa3ugCybn9oOj8mAn65JmhxjkWVjFB9PjdvblzESzg9irx/lzCoR4K9VnCZeDLXUoGddm
0NOHETP1xAHF77N9xjDwZCK8ielrSguaR9EyjmRKe5l9+6YdLjXpeuMnJKe/gmSmHKTrdvH6cWey
lH7OS+tZx/RukrwkXWxgY+EjMvZRGTU30PUcUdSFp0Nc4wjhcRC0kIxzTrVzBJI3XcgtgOKfR+1D
zO5NvUOeTZjLiLA1jsPPRjvhoEV5uBFpio6ykcapT92aZhyrpN9ywnRyoNNjUJVfSnSUkO5mEq2X
f8ueyVzUXNPGzC+OUQBvZvi4LmfqCXsJ+pTTY5dRpMVdsa/UdAM/0x9RjVvXHrVk7EzDjecw2vOo
g77CgQCEtPsQhF8rY0KkJAIbQSFNE2oi5PZ0WK+2muhT+5zlO5JtVy7MgE+q+DGFOmbWVtAEJ4+P
NaIKz7oLK/b+bDyPILGhN3hPlG80YRkBzvWEeTab7WvutOCQghixemzwNLqmuxlrYk+QJTGyQTgU
zTEHkqpuHocskxdT/CLp75+xdhJzwveT7jVoo/rFGz6ht705uOXJonJnQmC8733a0v2OyHFEu9S+
jNg5zzRzbsY0/xi6vH3WcksD398ou0IAPkMj7kX8C5cSqbqV/Jpb5qujHR9FpJ/sNqON4HHyDUIf
9KTX7SgfIQPtWuSu+yjWj7HqXmwLPjLFxxa/N7J+bnPHMX4EurE3oSESRsKUEpWiJjeaa0tty7Vs
dsI4ILRzT2PD4xOa4kx9QxyXgV2kwMfm5Vmzhz9UB/2Tm8QtEgAYB1Of/RCm0Mwe1ssoxRHzsBO5
N25EZr61Bkdzhu/eeownHvqoZ3xgpBk98Q5ZIIrctHwzyohsZ2bkOztZx6XyV85QXcwMSGkYOv71
/p3WxiWB83yEoNARGZzK/oC+4/OgPYwcdAmUXOD5VagZ7fPl/t39izE35qm3jEM+1vpB5xkyszb8
UUmJj7ZJq/ChDIZjU/QTApXl77rl74YGjH9rs08wbUVH6DgCB4pL6OcSMvBw/4KmTe869Dj//F0w
T2JXt0xIXHuMH0ztxQ8c/eej1tkNM3z88H9/f/9OmEBv5r4mXsHdQX6indKVXnxSTnEhv5EKrah+
spGzxFbutJwhk3VLTPAm7kdzx89317rvEEbTEN5U8IDpsSTmCbvomzXBGYLXVa1NtOW9kSypxXmx
seaq3oqFEUiG3byFU4yXCy3dS0Jr8kL68EaY/rPjzJpoiig+WKwIQUu/j178LePKrg0WwcZLH6Kc
DpkMnLeBymtVFtEHIJq/8iH6KBHyUfmf6Ce3DCUmiueKVk47SWTLEe332j6LkdFKJlusYu3JLTLG
08OPPP/iOP1XwfCv07U4DNXeErgvU/dTKhRjtbDZ1dq5+BPNYmo7Tm1OR+Z8rp8b5qiJIgBF+1W8
numcrUj6aFwfxR8ugMnwcQyrcF0k5lcwV80qfOvEN5d5EZWUjUNxJJe3ItJO9BrwWpwAPCf8x+5B
LOVdCgE1Vhk6E0usxv5g28X4aNf4RmznyyzS0+R62PpEhqTCc59SJ2XEW9YPau53lK0oMaG00Fuz
g4xxNPmpQVCGi/mv2YaqewpoiRPoF2CRTbsH4zCi7P4kVemiW+F8EHNoxC9GH69NL2R01YuG4UuO
68Sc8oZltyJYG/dNNCsINvxMM12qwuaQGMSQ5cW3tFdAvhS8kH4mDcoIHEhHW96H2kiRjCt3gk3z
LRnJKEfNuxykycnyhSPWg5/QttkxteI8nIHktzpS3JnnUeTIH/MQwE6wl9B29eKX2K/n6Aexj467
PBe1Ga5B45AoX7rfZ6ii2CmSdB96SNtLsI1Z8MTsuEL1TIyRmYzVzqmDsyVB93Xa3za2N62R30z4
ydWrx5jId1taPBhSyV5QP/0E1KjL1LQhWC5qJHaWDtEo+LlDpuW0kUG+J8ixXU9DU2zNrj3xX78M
PdYt2LpnKya4tsmbmrrLfgmxGS8hk+a2jHtaoCCVRlV/sopkP6ohWrN3/FSueeDYvrMSMh2HNjmy
wtOMD3eIZvkEyKXeZnOFSFRVu2xWOw/R6l4a7pPvDkwUNC6rHvSn7nW5pc7E0ChvXU330Q7yjYR4
uTVVi/Aq+ukuUJgG6hTDSjCfY7zp/EZv2sDExO7We0vlj7gj19IZHab0mbdrE/ONoeQXrmtUPsrR
4AZH+rwuIKBtzZYBfWdsmVqzxxS0UcqGQByNV6Yw+HwCJBHbLiDKwEqaY9g2B2pOYuy1YghT0rRP
egtSHin2BoaYYYpvDWhR9j8l1iWxORs6aGw41sKtlU394lgcm5t+l5Mxve2jgrmh3WzyBvbinCFM
AvRZD7pmQE88RjmyVWi3uoC3Ah0AuQ4XNlEkmCMqR2zQ1G0j5E3b2CvXIKSfCi+21wEUh/Vs4N+I
GOtMnWGzEBLm6eT0t3whHxiHYuUTM04a1NirwTe/tSlRzGRoE6pdpwyE8aIZ5Q8Ev3KdlTTtZ3jx
hAN8KHzrkGb0UmpAlBsG7i/4kPIVuJzC/p7plOnK9BVl09eEFW3lElm/ChHUgFRwdkNgvlUTLR86
GCvCKj/CLwtX7mvWCWwPCOrhNx1ct70WGaPawKERBxoWs1KxUct50x5Ue4ycHicph3jTG5J9X77V
SF7WQwtpqZqbl2mICPHJUVIWwBpVxIfqmM7ObpIjhd2nOE6+iRCQhGIxzutp60dDuDc9/3Uaz6TY
fbFYiTYwTUYwLfazSbs+9Ggu2x6Vb5R8xl0SwrCyvpeF/rhQGmMfy1WcjBzUi/kt87Ofbt+UJNIC
s/WOuqy/ZA6p8SCfGDXMl6IGVkNziGZEPW66rFW73uhvogGqEhtBBNbF/JYFcbtJyTei+Cig9Tk/
UAe86aIfjk7r/epn/yecA7GtUmM31J75F0vRXfv+b3Ga60r+udueJM6if4vTqiKTZEyUBI0lmDAn
71PplNggyLtdhwMhEBasDdoSFsEyXbBNUmx4iXFNKPQ32ISjrQ0kArGkE+41p6M/a+fEO8a/RdSB
qxS6XgeRr2v77yDYdjCHbsgs4YRHTR7rpf3l+BHJgaG9pUVPPz/1r74kKpiOFowHgpd3c7TOHAaz
huBcNswBJUomLiSMmHtrev7LG1x8eu+vnuPy9nAXsBSa76R9Pai+rvF1cLIp8zSmGk4TOUL3OQLQ
yRsHaDOMgMaYON5RpalDlpAsHv78Nn7TGHOZXNPEHorYGDT5u89QYCU0NNLDE2oahhRzAlySwLhM
vRUOh850+TBLGJhBkaZ/kTcuP/rfFwArmscn40lTIJZ+p7astO+WqIMhLSwj6YZxYRxF3lYNeHjm
JRVdk6iCQgZ22p9/Z2v57N+9slCsn9y5pmOr91444RVxQYaLYgQVVY/Ivk7tYGz8oBGHVkf7aQCe
IprxNZ+9X7Bya8KXb5j5Oe1l2AcX6142pqSUYT+41PkIXn/uzmlc91eliq+ZwyEercPf5KnvXWXc
0lwpz/RcS9rcMu/lqVNGy8fnZAxPtqa/YsynYVEQFAwdNom0+5sUayYF9QGBng2pYx1YcwoXlhF6
UPXTDlViPFjFBbrj2TUgkNZdMx2wST2VbdmeO0AGXY1+z5XGnrkxIvL5RzZ48ICbmIEDo4lVhuDi
goEdrZzrrGlFx6gnSAplNE2emiVe//xJ/X53esqhIPNM17UYMr4zLRa5XZlcaefU0TdeNTzAK1NW
26rvPjeSk2BU0wAWbvypdhJz9+fX/l16y2u7QvnUJMpCEvzv1S0NrAH1e+OcBOylfB6bHSJN3Chu
sHGXtumfX+335cpTri88pRzsRr95sJxWWhVqSecUWcbPoSg/1Diu7t39RGSwsoKff349a1le3j0D
UEOliSeK24qewL9/vaTKKjofhTolQeBuIyMGWVvvRWPnhKItzY5lRBARc7nWxnNZ1jkyL8luW3g0
AZfxaAVB+ih1+XwXjWalH69zSVU1YD0qFGFELFhzq9WjbqoTZ2j/L8uH9fsC6jmK5YsLZku+e/cB
AUMLJjIN7VMYGy7EeNr3cVPfROfp0+j640EI47NkEOb4vF0EVR1pziM9tkWOOHgoREowPkEXrVJ7
8hlnOFew2x+tqNSvc/4hUNW8//NF/y+3s28RHCK47Oz376+5b8GKmEtlnWg10OBXTDuURwoWCsCj
CApSTpeMClrhOjPPf35p8V/WPO5k15E0oF3beb8fujRvee3MOt2RpVU+TyvhodzpoV0IyTQ/qPvp
KlqPOM+4Zda1aGrr0RxXaPz6v9zt7/3ay1KGQcb2yA5SmA7l8m7/w9rSmxHoQN8RJxJkWa8W9dC8
aH5u3H/hfi4/UJXzwHE+NFyj+MuTfTfC/fve93HpKAR1LgOb35eVhZRp5qF5Kk3zCz3BEuWInD4r
b5/J9HmOGEFLRcJVFiwjHDMGOZwujv/QeXMjSB2pIb7Vwj3MXaEee3micw8npC439bxAPqAu7SIG
l4+jLW6g4wn4DOyT9jtxhmfSn5TCS2/15r5VubPCWDhT+LfiQUd6K+mzrDCMqF0G7w3NrQM/vUj9
TWxnz71sD13l52eGEouPVE0EoAesYGTdo5qFlof/LAQblzYc0/1asJeJ/C029TPY5mYHEcE+DiI4
aFgI3CibyNXjRceWsx8Wg6kuDehO/fQ2DvJggPEdjCx5rhfMKIfaS9MPM3Mxn2FnQ0UVdyZRpF7v
EUufvrQ6uXVNKKjOcvGX2+W/bNh4pClZyd2xKCDui9l/3C45HLRoMgJ10oPtnedE7VEafIvDxnvq
W/PsaWQYyYRmAJ47XnbVLqD1124kK9mca4bLNFl1ha7Y6tI9lFv6BGgZGZYsOeyV+gDSAk5HN1t/
eePq9yeekCxWWeysvie995ZMnfbIVjgDnu4yUYXGZDamX53W6luW1W+eMZ1IUnevyTwHWJ9SZtJ5
d2t9EmypHsQrEhpAmQzyUD5cAuDPdJ8l6sF6hE9uyGOiMV468UfNtGrbM+XbY3bGclQya2gYawn/
s4yhHK2EkdmQyZjkO8jUT2Isb/eTVUvdfyHhOLdZGP3R2qZWRA+Z2TKYavk0GsxC0vp7jX/0vBlT
siSAvXaHig5ePUwg2948WWJKycggRIfF78fpXnKFH7NghPCMG+xQtOi8lDV8+cuS9s7vyiICbEHh
jmNB5SG+e3f/464wqyace48tLPUOPs2eh8Ztqy1yNvxF/uJ2b/FtikU1mhR2Aa2LrN4xRBSR+KTE
1MlfVnfx25ZKxteyvmIhYm2z37+fKmoYXNbTDA5dDUe3QVLhutuxMOuHyKaT0D4lbV6s3RLdI5ip
XTijVM9dBm/QmZtLF4nwLyfd31d93hKuJomz22e3fH+A8mYLTTbNw5MVRhKZKSxD+hUBsQUQFQTt
GQt5neuY05V+/3R0Ujz2Zm+dAW3Iv6QSid/O+8t7QWssTLkcXtW7NT/DnQPA15xOSouFxaPyY9NW
+4gxIIAaPrTAspC+MvfctI4hNm7HezOG8lEnKSSzKrsx1w/4fzp7U1HtUkxG8Xke57e/3Fe/704O
B4qlKMHcRIHwvjSDnBuNTukOJ6OGTIl30jxm2rygjoVTydjxQAMWoCKa/8cg8A+Gv68KHm0/ysKL
ET3LGbjG4KoPoa7rIxjDjnR3L7uk03ANdyNC3+eyGrPFPP4A+Ld8YYXIzkwsMRwN5dbqWIaLpCk3
k53U27nwvwQ5aeIz8k8CjIKdYbYZOqsy9zdhjiBcxTbNxUVYHVYB7AdPoSx0mr1EqW83rjqqSgJC
njJ321pVQ/SGLs4qpLWNMm0H/Nbddw3s1V64OUmmLCsdp9TdXOTRhoCB6ZFnGpPuPJzojQbIG4nf
KIDsnUfJWPj+pWyndtdPhb2/FyAFAz3Ur7K9zLglcYfkzuMMoHDTb7POtT6IieN8nOgPYCK+pA0l
ro7SrWG34oiD81dtogfp5UxsfF5fdQhT1uk6//G+iMY0Dc+m179MVffFLGa8EcZ2QGl1iYTx3Fhg
+fWIlsK19VWXnxj4x3gOSP92oEzdK+koqH+NOQr22CfbqWQnWOezFg8ijdjjsuDQ2Gr8y5nj95tf
CSp9/Ma+knBYlmrjP9aqKMchg5qrOUWJpFoDPbecocth6+EB3kFEZy4y/f+ffiV47G2XZEce2Pfn
zVabVtuPYX3yEoAhxH5f0673z7GRp9APnWgze3LftkBGFlVWhpnnH72C6hzv8ueHynpX4EAj4Khl
sRNiBlPmb89UjvVDVLWyGU0br5Xr5RceIrZgRcMW2e8e+4Z9dMLgatjdtFn8GjM2/SP8Rf9jnBi7
sB4YlXnDNYrybxxEaBxbhB4gdByNjLOTzyh/Dp8k479NgTKbADBQVUmzLcbR+ttKT4Djv8snm9/F
kY4j+V1ALnCC/ffnaadMKm1E26dwrKKNZ4TiNGfKPGUQyLLV/c9YFsXp/l2Sp+umnKLj4AbzKSb/
gNb38q0XIHlapV6W7iZpfAROPZ/uXyJO8UjcRw6etYJaxN8rMrGYPhWcDKp2PlkkNFdV24KBQore
mZXcJAkGisduApQxM0yJHXmKVAywJSzH//3WRJligAAjFaKQpzj0pq1yml+ZPxkQIOeR/b3p1mRv
BQoYYhESStAjW0pldrBVcohJpD71sR2cUuTagVfya48g/Nvl2wmzEAOJU758uX/ng2YHnZmbfMWd
zGFVmk+5ajHL1PEL2GLc0gHpZ9Si6WF07L3lmchsxvCl6ti0WMVQzFWvWZshNCbFl5HVvHfDD2Gm
1d6tsLMxS0AvbjjRyqrD17sz8x/7FXpBLHeEHKgRP1A3MZYpU7u6gTIXcFQCmcFQtEHxwR4YdxKb
FmiLQgMSA4s6oiWxGG48x6IXr3nYbRq0LNsxSBgVpAxYxWTXZx9PEAHS/HHKPO/iZkTEDAqKvw2K
Z1lHp6G82TGctlJD9kvtNjy0GMXu75IZ+DVn9n4EQRetTTdXLy10yo2fcDdQvjCZRyK0cUituRiy
6C4x4ieKixLJvQWkpm7pNbV5fwuCynyNtenvNdrh2vaDFzz/66TiGTKNSrIvNaWxCcHvoPazrxqm
7WMVI5gt4CCvIa04x7tdh23LWOmB0ZVR94gpiAHDpIddHrfWgXtQAxgLEa9KI9+HY0290FBO+0oX
u6b5jnf2APtZvA42hPCk0gYeUFryU6EyoinFonZSF5WgPIPeF+5BRcZ7nFtEbrTUT34FSywJnFcE
Y9Y2Rl2zLzL8kAkw/NaLDOY/+iM9okesVrShhH3w0lAcrcw+aIp9NOqztQVUfZqiYc3oI8kr8TnP
1Ec7zz57jUZY2oX4SnHFH62u3hkkrx2kFlj5wLY6Jhb/MsTVV/fWJ4SznJ3z1N4OtU3ofbgdeNG4
q8cbb3PVOtjj/+lQmgmyQ6+GNIpKHSPZ892YOi2y3LHyXy30XQxh6GUqjn6XfOweCwEUKTfIiPAG
5FWkIn5CCVvte4/b6O4uDlDY3mz422sjcqLvdfjV1LOz9xuR7ocQfd9kphDXQWNja6Vcx2XA/Tpb
TzPKmNcBjTig/DREnMQf06q7YuQRrLamg26E7oLbATaewebfoppTv+whdpELER+ayrz4ysgPssf3
DI8KzR6Gv61NGAAu7EA+oxfg5eca3mbqbkyAmTF5DWvb8dJVzM679hJGnsXRnpzyBTKDXpd11TE8
sdO1nJmw5umiP8J6S+oKaWhYThEQpAdbFz6iIb1svZNGbGsigazDC82SEM4jq1Bj8kCQT2/sapk0
mxYYwqZngHV1LHjBcAPPPsTfK7dCzxuQKPRwFpyH/ZT8JBBJn9H2lRczihZlCoaTFGHlxScwUQzt
hVZvuqUB6a8rN5Y7EsncdWoU+uj1DadMR1evnGvXhZfbT5yYsKz4zTVvO/HgSyPGE/GMcSdbYYZi
jWkaqMh969NQscfhzO8fgscBsmV64y1W+XRDQRVyB8CFHtxqp+zQuxm6EY8lD1NFObvWiDFPET74
pYE7nPrKuMQwBwPNkKwzPxflSE8uH14Tyw/YKadp05b6EQGx95Ik39kYmLA20gP5S9VDJVlpC9sm
Yl5732Ky6IMeIdTNH0VDZowSO7Oa4IaHeXoaU33OxhMQIBdrSfsVhk29jzKp17pMYHQjSzoXhfcM
2xUCsP817PTRxydzSnxEcBPi913EWHvlpAIkYt0vrOkPXSPXI26rc4Sa/ND35YkpY3w2FFtc7asA
D0iJrtG1OVaWLCnPRqJ3JdRwAm/9x6IlVGqszXofJPGTndPqa0se/KLM7Y1h4knrUJgf4d6bRz1l
H9jyWajQqHK1l1gkv+kwJKFvW3Mm9rEgjf0mZRi81x1JanC67tPUuERFZHvNuUQ6Ha0AthoVab50
rx78WP5KtLOZJHEu6AJwSatRbSNUU7lm3o1wtjhPGcflKtg4uf0WVJO1goZg7VpPcW5Ok0dU93wM
MYlEDaQHJsADzi9jr1OMArjF5gdGkjTaYCZtSBX1dyG25S2umGwfzBVeCR92am1erc6UD5QtaNXg
0zwOtcTJj6wVbRLkfXIvi/3Y1hsCGbwLArpuW6gi3CHdMkmJ49K3KckFVTIelazwnC8/mqFwtBYL
rQXpDqg0d3y5E91cllCPNeilsnQMMq4bEU/cbCXVS8VSmRFEc5unIt8PfTus59rBcNInWHyCziNS
0RRbriRkW1fhpSTSAMtIdAFihypvhixo+h+d5IGwH/eLA2+jAVaJX6uwV/E49C+o1NZ37W+RRIxZ
QvU1cx1UhXEaHn2j3VaBYV+z3J62dV/fKCl/WFF18IBcHoW5sTlKURiNP5Bz4D7Mmie4XgQ/FEId
7A5MaqIfLHrcj1YzEUZTBptUpxerMf2DVWfmepZIbWFVEvCmB7HniLbtotk5NJgnVi6tS3pxVB0h
gU/ORJuhbXqAeqZzzJIKkFxlv9zHMl0rk6Nj1OSmxfmbNFFwtL1zIU7wbC9i61FLYDbJpYjt+mgl
HePkQGO07lsbYd4wHiSvIrJyOEPX2kc6FBfVO+fZS39Ubew/BMiCJA2efTvXt2qUCb9GMJFXO3en
SASbcD7nk18+oC9DUmyXxpHJM5AXs4bXx+WIgDTQCoIgMMXPBeGhV4V9QkzCu1S1s/FINoLbN3y9
O8vbCI1RlYXbem4uxPh5JKRCkPFbcpSXYUhbSmPV9cmmqoTYjEhbtyNYXg4cvrVlno+m1RyI+CzD
jZeJp5LuSNx9N9WuQoxg1wH5gWhKVmEAc1CZGO7tHOu9U2J9HxYLIw5RfMK1ZFAXfkNaPB7KVt5Q
tOabKa5LRABdcKLIQyePNXotKq8GG9yV+8hSX6NAyquam8WoFB8tM/0cjIO9Yx4qVmGGVcLF6xOZ
eXuuXefFT8t1YsfGKVhSRZ2CCjQph5dcNua5s/WGIeq0bic7p1ncHAS2X4uj+TO9vddsssxzOqNX
GYLkCAVWMd7u+y2EsvABOclumLE3AyhxL6JrMZ4MfXSi/yjI4mP1pS2YUTCrm2NEH1nG69NA8+iR
0GAeQKc4Si9kAWmTh25W/iOtEydCQBkxEURgydivavo3un/lk/N0B5zoxB1v93Moould6svwwnlf
sowj6Taqtt4aPPmA4maQ1a5GU9hxc86k79ltd0Tk0Wy09Ponwx+O5qjNa9sZDUp4BWVIOSTyhe5j
bNr13shIhApmhHcwCxCqNNE3t0/m4zh0OFb97LkWCRtaZryYQNr2sWx8lntgkrMaMINHwdEfq/I5
J7FPCvIX2Tn1ISh5rbFPPvWyeakyQqzFEDzTLUIPVSbWY4/JmvYQgJkpbhDzJV52aBKqFrxNWPP6
+Rw15vxodYAHyA0z3iaZPuJE6hzD/RWE0JHRVn2lHjY2tdVeoprpaDXTBW0TcayTnPONzb2RLqYq
HGBNifOod5rhIvGHHpzK+wYdwMI5dq5apmRzMGWnpKjKra18iXEDutM/IuAGOAHiUcapmItWsDiH
ExyfD5WytqFfknEFL/0Yhd7IKKB78mTmfh14wPwZW1CXNvlJI458LpcAQlaTY6Q97MdjF2NQD5Y9
g1JrzMJTbH92KoPzYN4gSS6bUmxaJGunpqyiY5hNN13Nxc625+CzE6K2GZ3VUMT9TffkiKi4kQ/u
zK5cI/2eotC6BdJ+9BVYOzHI9EJOO9SO1H+FwXqOkPddu8qmfzHVT6opm6e+RxHZlzM8dOqH+307
oAlfDzUMl6ZD+du5cnweh1o8xJ30P7L7+Fs1oYfH6LObSoAEPfrYTe129cYfpuNsUOdRYX+0/cE+
G5mJwdK08j2fzCdCGBUzugXbGQP891GH5nWmnxakTAnpdjUlow2gSY4vWQu0YEh6Qn8wdtM29F5S
70swKwAown8ZwK/8wxXhsa7XzUxE0H1c0FnYnrjbMC8WAWPEHHBLYy+I0qRe0ThDc5WPx8xs2Sdr
G0RND7Z6ybQtOs4DaUVmlZcm895fALmkvdoXtpoJPoSFAKnMf9HK8LdMVQDa1hnhVdZIUIPAFRGM
Su5iRHpX8lt2iHmSc8aw6di67cUaw+o0MmTxVH3jxyH+jSckzElS7lsfqcZotsa+nqZ2XwTmS84M
4DzRkL63t+Ym/J73zHB9nK+rrAviCxZrlmbLeWUE/zrk00Nt4OqyOcFNeRPjeITrbDQhCvUar6fY
E5XQkHgDE6GJFVhgPDhVkzbbYHE1YdVvHsuqb/a59vFZCY80ibbf46/2dhbNr03UNV+ttpMgyfqZ
aQLKnVWvlzUsn4wPJvJlragMnMncpJ71wLBs/JIqLCjTLktTh6Mt2RTBgLxdlySF2XnzMLRtcoK7
fMratDh7xF7otgKTq0ccHTZTsEIyD7sjklr0s1tkW8SiJaSc0IJ6gImzy1VTP8mYg2QQ19+m0J84
aqPLInUWwmWG99Ni7uJEI1HKDBjOvW7lKYsUDbNCQdovvOiiMlK7Zn0dq3DYYQLwVzWjEiTgYE4c
hqwq5BrmwKPX9C2wm43DsXNr5xAF44NGcHkYLeuXW0/qmpneZfLwRTQ2npRqiodDiCxzYxryzUZx
vHWoKCia+nndc/0Obv1x8FgaLMm23g3D8x0ExdnI5MH3VwIy2x0zgdRcPARTtOqrsL4aqnslZAtQ
T1tD+vQc4qsqYrB6LVISpXbBUIyXQY0njxriVIIA61DWbVH8JlC1nPrsxtajGLzmmfqc23MxyGbR
Q+9lJy/x7Ud8ueeiS0dEt7a+0b9fwnyrrau1uWldZJWTEVaXuiqJJK2rR0Gg3Kduh6Z8VZq6fmwQ
ogNKXbv93JDHoM66D/nkwUPsAlW8DTX/4d16qAbYqmOXPyZYhTZCo76scFWsEq/9WHXytceGjM1o
AnZir904ABMGg2jNyv8tM0I8aKlVXQdeEya3+mgU/htnlVVle+keWy3HXJoa+7TOMdCk8bVq4Kcv
VWadT/80StPSkccc8HIjGL3Oir3LXLqWRIM+VFbIgbdLXwL5UwDjwh5O+qw3qwOJdNYnL/gKRfGb
HvHM2O4QbEOLrK1UUPaPlvS22CzFJmhavcPZdtC4Y5JZNlu7hx0T+uEV5+APCNNYN2gMrBxRKTLW
cAQhmMatZr0mkpaYEJ3zYybD8s2Ypb4WYU6144lXn8zyRjtfZK/6RytKj7Xppue4yp51TeFlSxvu
SzA+ke1uoMAySMQl2GLdRKV3jFrr3HR62jaDVF97EamtMamjk+TykVr0wi1fOM14RI1ibQziflb3
E1zB6ioiphcRqmN+JX+TOkAY3T5HU9Lq/Wy6v0JBPwpXJkbvDlnAMPGskty0Dl3q12Jg2fEb+bnh
Xl+FemqPcu5HnFVGvvXNacsyEe2idjhbEyPQXlQP/4AgFwEZ8KdxEwemxOBAV+J/2DuvHrmRLjz/
F9/zM3MwbAPunNNokm4IhRFzDkXy1/shR96WZtcr+N7QosAKZPdOd1c45w1dqMcLyyDy7uJk2LYN
OOM0g86CE42chA8OFpko6wAcBO27tgtchsG/5XNNcrFlD1wTwkx4hDWGmZ47pEjvQBEahu7NMhHn
G+TQISLY+SNXcJzQq+95GJQbtESgnrfDV2mNLg+MH+ck1EbsTKGKeaf57WKS70JVAO2kDti+p9b5
TqgEayfQJIniaGcSvJxFBoIuhtetdaskCsuxzk7zaq0Ltt1OzHGKJchswfOmEMtndRstVS9Ld20d
fWlqMziylS9mpamxdrFv2vpZfRW1o221ymJJ6eUpaEokb2yTy/6gJIq30Iy0XXmifRV6Wa9EHaeY
jeE2iI57uXRswUGvGykqtQBo41fyZlrxmxoliSxrVyWnrUKDF8Z3EhoqonZdnIgXs1K3gQ7r2ZJP
kGhlo8O8Cks+pgjkxaBqIG7aXYB4WjOrJFMql8uuUXEqZJLF0rPaD7J8HexIOYkSgRD8C2FsC8Fv
h4OoPR524tr9WgpUE+yy4dtcILJhG1U2kx0R7nSkv+aDba7jMZkow83jGCWA02fFmvyJts2hB80G
FDM27gCxSnGLz/RBflGbZR0EyqESxUkVnbmVegjgxNIvzi47z1FsMYkW4ZAqYLpsw0iuFpWS43hp
Vg95rFa3uAz1baLXhBKl5FKeTGHoVyPyDqWdfZPt2F7mrV6sbcAJBCrsZkXEV/lUsFRtU7IeWZld
YgMtNxHA5nNZECCYb4E097cgRt4CV7gRvxEcw1tcYNhkNrGyYPq4WGaPXIAovLkaMkUPfm8e2Im2
/ZkY8kIr0fAIUTu9glklSVeYPUaHouLXGPVnDZYbxGHc++BBalfJZrLV1creuIjM4AsKo5GzskEq
YvzmFqjCQPVt1oifItBlpB6J8EqfZyy58LAFjk+damFl3LCuSSrhaicwX0X/3fZhZ0kYg51CbL5P
MgL1rpN+bgyCJn38qUpU9VFtB9im4B+R9cj3qtF+58zvLyBNJeQsBv/MarXQsWE7VAiVrDRY2zPC
2mgqePqtNIzlwMT5kDEZ9b69M9g0YQikf80xC3wCb/BiKznmLk75ZhDv9KJHO7W1Q9PI/lFnQlbA
lB3UhvSBTbhlY6TDG+LOPtQGLOxAcetPrvvKiehTQsTolnmoWwd+dK6bWCaTEfSrwfchmIoAjwAP
edaUcLoUuv1Dmcv8fOregONdNFhmCizUBmJSvulVVzheTypboKOWHyQ1kNcKDiC48vhRQzaoeIqM
psJ2vCxe7ZGK4Iq8OxdFJl+Fkr7Ap8svfVb9SBvUyFQRxutISNbz0KujQt0gnbIe7kckBn2lcvTa
VI0TsoGSqpPXXRpUkLK1FbsLzQpHl5oIVrtwmatwYIogJhXRoQQ9vXODgQAgflMDFBn4PMBk8dHT
CXQ5mCr7avogwu7ZzaRu5SOhe8Cwca+NoRGzb1t22xzmkqzsT+Do+pPKVLaQuo6obtM/Ro2nX9qe
B8903lpRCHa7cU0SuinaBx/K5sZsZX4cY7XP3eZBdra6GcvnGNfyzMqUR88XS0uVk9eS7Mo6RqZi
VWZK/WgVyZaN/6I1YbvPli5cZb6PKNQgFSl9UfL+VSB68uQ70MBtx17iNGvEdXRIBmBkTmJsrRr1
KU7xtlnv8fRFfJjXhgGC7QMp6RC+A/J1jblc3/j39nZpZ7jwzSP+sV4vwVqu0a3aYwh0sT/Fz+Z3
osFqPsOhQ2BwlqLkQtpoUbODCBbBHDF2Y+kwC6MO0G+QNy4Pwj4H4gEce45WcbkANbvWF8vlaXl6
PcEsm33BUmCOi9WyW6orY1dsg0twaZ/sF+0HsjfsenMTYUHCOXM4olTDW1EvG4PUxzJKVvbXjnTV
Rt7G+/4iLuqn6hVpd5KREZwofDzKOYFrF7/3DAfQVSPWxPJhr4IEgUEin/w+6fEa9D/5Tb6qEESD
LUWissntfIMQYrt2w0aHil86ODr00tYW6QnaXXayG/9VZEnHD9VckrfWvkZsBGZsZyWkQSNr46XZ
IY5a8SXLEQNoOik79kDuLo2QnwYvXVWijZ+5CEEmZR57zCB+JpI8N0ogCJHhF3DLdf1Za00iZiHb
zTDdaxA+Ut7EwzMq9TM4Nv3qUosFjMzdJUK4yn24WFd4lUUuzIVR9cVuKgo9L3YFcp/vVcsPiSPm
sH5CNSx3FqptO7eoyt1Una6iiq9GkyQHhXTajszXQfIPCZHbVaF22c7JzYx8OVcfqiXZkc1gtIsQ
c8FdllgoefheQamQL1t1sX2begbXNOaBURIhVpJ054bawSJBuJo63axNd0XrZTgOJgchVOmX9jy1
CMLBwUkF1oNT4YVuwo+b4t42XSFrM077rNkxrGVlfM0qZb12B7cY5tNbN4KccyU53bmn5NBwmnzn
Vl627mv8WfZyrjbrDHm3wTB+Pr2qgvT9dT60hQUCTkoZl3PypI9DWvir0lIhMlV+UC9Y0FCEkop0
x8knxfwuRmcmHNbgGFWmHtWHIUSiWo3lX4upzbPKmJBetpfGv/pUkI8ldho4EWVndsjdSEAkNJlZ
H6NrVLbKOttF4wsJ0vvv2MH/r+z/B2V/9F/Bov/X//nfv3X/zXvL/ibs/7/iL1WEn8gbnjeIo3//
H//l/Y6fqv6K6vzHIcEB3s3S0CQbWUnvqv6Kpf5nlNOWgV4DrWIP/5eov6X8RxvJFSBlbFIYkEP+
EvU36IKBQK+mWTpgD/3/RdT/A2gdrg2uJjxE0VWeZKgfMYKKZFUdlMzhu5LF3xLiCQfkoeNZnyck
zEYR4aTI5qYalcekJ2uTth6KVkqH3G4OnB7zvlVgqF/VLGiOXZ6Dg0XbmpCzvQ5RrSL82iJNI/C1
++UvfHmHRv+qRA4d6De8C+/bGv900KVVEEXQ1z/gl5TITTrMqK3vQdmECzkyvjiNUBeuonSLlMwk
p2CTlM9QIwazrO1069mx9hmvwW1GxAwaKAoOrZqLk9SCG5BaZ1dZ0GpDG4HOnjMTzt1gQUrOpkGB
VBu6tBsCd0QLKm9PwgtyThiczCpZFKIyt51HbDoHiLkWQHegkcbKqkkEsc/OcBYc1p9dqUtXmIMq
YOosa1+YcUraCAsh3wvaA1tg0A9Ix64kaUj3TRZWpOf6r/BNfNAyTTaHsNAse6+zVhkig0tXz1Dz
DtuCnTaoV6/RULM0iBsJnIbtOAbmKVecJnWkYT2cOplmPAFgZoCkWGowNXUg1y6hmxXWWpa186vi
q6TrxrGAkr2QJARIFVtYq4JoIct30HOGcT9lzNVbRM5+NKuIfMtRm0RV+y2OLphdA4SECp3L4CRc
gEYlOdDc/iZrMUdOQntl656qrPa3sNAxnPJaNk49ctgaOKtKINsvDEiTWGPgcjKE1sZpmzejrIAL
taWKLBwJ8UteQcY8R1pN+lLu9v7O7Q+OmkcbXF4VRAv0cavHCZ703bwftOGiWZKxBONuLYTswP6r
nFC6BulLquMT/0RkPdkLPyAjQuzWEz84nyUPpP0AsLeoztR1DKhAuRAfNT6ZiQyzdkC66w/f5fGr
ekf/v3+VgehCChwBqdZHMHkjuw6/S8v9bpbIDRdNm6KChgtyFINhVMiLrUr2uidoC+1J9xRAzKG3
z1DmwkDOWXV6+9Am0aWonP5Twofy7+/u7xOEBSkBZo4tKyY6f+Nc+CtQUFPFMESdiDhONOcw1ZQH
SGzNpjRCb46ubbDomzK+1L4ebxK/nSsqyhqdYivzmsMRat+swlWlZJ87e3RejyxtV3ph+2CJT05m
f0XsIgdULut/oBFqvwPdpz+qrYHqxVuOBBi/vN/fNlqVFXr0VvwmeWKhDJ53Q+bhET0z4m5Z2K3M
DhyoL7nZ1tEgOIuqMx+CLLtYsbNLFdPYhqqozq2sHaWqq85luoV+FRFMN7BekD0DMHd2s2pRHTUl
34YJiUHF9qQZ2mD1PFRcZ1cK4MKaW60zX/rWN4b8qkWQolFdPYaYQ66R1I0+JW0J2ZTZp26653//
5LTf4ejvfwJICjD0DNVE4vkDvnlIGmDVWC+92Zz5lg64kW1KVPjVhqWgBXm0NzvFJMQq3nppzJ90
OwmqAniLclkowthLwj9qnVwSTfbztW8oL1PoQ7PZibr7Fu2CJ3Ym2qIvSACIHg1bYu/tXNJQvkhD
DzRb6n5u5IZJzU2cvSGJR9dmdiPq8Se2Gt+fv/2IxjSlLas2X1JT+WhMUYrEwE42Td9iw5CJc8ni
VPs+OCxSQxbka7U9J+TuM69Oj87gPQB9+8FuEH1eWTVAwiE/OBUZ0IWlLdcq4QGxADS+DJsmujJV
udvcrl5RJewOCHehU53AUitJCmCMl1mjmt3gn3B9UC56Ya9xN3U3DtEcIu+SfulY5k9R+hpYWxa2
eN91mLEYX7rUIQKY25zXZe2xMJuly45Vi3TkQq0QYba6lb8aLKuoCM+7NAG/ZLGWxCQTOA76mNsi
VlB5aU6yQ9b2w81IyDXppjTLrAQFeRHlZylt00Mt7PLiJU4xr5koZlkA1as0GukJLQlkmkR6dk0y
pWr3CZ+EYOMxIc8GwiwAL3GDN0LiFHUKH2rARUcX1g37ubfGbEAcchw2ma2BdM5M24zOMZpwnNuk
bhkqvgEMzi2OOGspK6NIcYQNnb1N/GnvBTI4ukg3NorvgvCxe6RxGlhXzMQ71/JbQOjpm98Uxb6K
SW4NyFQd8uZSuQX67TXK/x1TITwPMod1s3IxGBxVGwyEhMiEKG2LyFZW7LsWyUlwGk+mXs7SGFJI
B1kfQYDC36apsq/Aghz19keVJ0gbs3sA24fycJGIkbgSPZHy2bll0u6y/qsdSx5uv32x6jyiJiXE
INxwPR2VI1veG2MBpm0GtSM/IJCM8kbxVuqg+pTMOLlYwt/0BtiKZbQHlOYy4txYPHRG8i1tyqNu
eiu9tr2LyJ3yIgx82pTkFqdR9sPyWAtRakea7jlVBhNCUdvglqaeOvDdD5iPrAFzRxcBMwWxnh61
CVGB5hd486Y2ICEj00k3EulaBCFZSxfzjmXIUr5va78/eg1KEoPtVBcsV+U/kCKtcXn4fXGDrcqG
lYCogw3cR9Yq6PWeb53evJlWnADq6tn2JKgc2U7DHMqW4WzbRE6zaqXm7CJmIeJsB5Pork+aHUDB
8C3pAmON0wxy1Ibirz4rliD0qoQO8A0HTwjH2LD+HdxOjfdmQtBvTHzJCDREZiquuU1wXNXgtHii
t0nJ9BZGuaI/yNVnaBwbDaf0mxaRJCiztDkqCrNBmCk/dEPYu1DW1rEIQX13WTfD+Tp6Tao2JoqH
WEnW+MvptQTJt1WH7v1aJ3+6ib0ArV57naPyEC2RImkeGgRm5kP7KTHgi3RpFy5ldF7m/pC+dXZV
LE0cFwhQ4OgejV9htyR1hbD2MTCNSz3k5R9w+KwBv30q4yFEURVjnIxw8pLtj8xt22r7JGlk/W2o
6h9l13sHfzB40Qa9U2h6w5cgBGio1OF3DO/Umekr2rUMycCyCyOBWmbwlkR39fwWjYkm6ZZQiLOH
smyrawMEzbVjSCRjgTsOAAio7WsSJFSLXD82hn0BAYVafd06NYIjcrt7HyzZ/a7Ru4rUhRfzVY7z
lRawNA2wCqsYu7G/Citvs6Ptw1UEHCA5c4LeiBv/1T1dTWOmK2YD6YDk+r0ZFtxTaSUN4oGSWFQA
Ul9iSzkhHt28oZ2z75Wmee3J3C/azsDQhZThLpI1tPONOnjQZXz+Ckttl9YA7yeVM45H40RHgCIn
9Ow+3pum9qm4txV2vKxAbe6mdlC11UE0V0DVJgoH4Pz26ViAG+xI3HPF8TLeOGXyt3ZbjdBCyfIY
Z9Bx9FS811n56ZseFNhiW8ai2UAioA2NivGuFLhAakBCttCV5ttfVVdPeN5cJxc6T2I92UvkobKZ
P6rgRz2An79dTpqpILniLeroVrSc+BBmmnRkJGFGcDyMeiRvSPqPvVNHXWTeGsA9mZVQ4oA1hoaD
AcEAFzHJHcuw/ZKDKkd99xV7SG/dIT5vOU138ruknwnc318VJXDmaalXe5sg3RMafnNL5MVrp5rp
xtJKrFfHYXCbr1mmazcrNMUvtxcATNikgPjOSeVa6HCia84kdHmvukGkn0xXKmDbmi0aebKkwio9
m6bq8gPBTqoFkrkoOJqeJ0CoMaJCoQ7v/UbR9/f2xk/dnaV616lpKpphcM6AAJAwBQD0/gzf8QaO
fl2yIoMqUE2haGXWiCFpoSB1fL8+dExD7m1VkAwzzUcNKbdGx3lNx/CnKp6nWjPopOemy491X4rp
akYB43h0FEobXVvcR4JfGaNTo5jxvZEAyBJ6RDRriYXcpkKO63VpSRa8iKa+NbkCai0NrgWCsN9b
pTr1sp980fBOncW54z32FaSEgBTFWc39Yc0WNNm7oUByMyB9aGROs/dkwLaPrOpuuUTyXTqRu8N2
uOiVTdf2weW9YGk8IEK6+6Vp7JTswkA8FqWpe0fQOsHlO2AN/+e948AEthzgmVifh2qGOUNdYBug
OJ9a/oduU6GrfM7kBvXlvS1whwNHSO2YNF19K/W4Oci29H6Ti07f1gL4i9KWqh+cZkgPUOSmShAO
wDd+uWTfAQLHye2lV2o/e8R4W4gFBcZ+bIqWPaxHGKuyj1sfDPxZoaONybw3KdnVYzvMRdpdG9h8
2kf6+n1cM7j+aepPKvk7mMxdj0TVmg27fKtIp91wNx6v3wvyuaBxWRbJjinvbThaPZWRWx4A5yq3
DlvgA2bJL/ebar/EFOP3h7rvD8i89lx4isbH6KcXO66Xg6w2OEVSe2+KGpjfwmrnUzVWQO46vZrc
x97bDWA/q0SS2rnGb3qXDJCkB711jwKJVdK7bJ5s0jES+qZybRYLqUmio93HDDB+rgp/HmCEiyw3
vD+FqCYu633rg6QBLGtVIb7GcVEfz6K/H0GzylRQtx1I6DlWg76rLh86rVQOqsF2bmXFhrkukvpR
UhUybImeA2oIhmydj3/zxpZwkYRdMmHtlNbItqjC6bNy7JzafE+pZxYEmN0gAuOoJHgM6SXJ8zQM
v8YDonjE99f54H2JVL6hMdila96nq6k2FaLdxmaTANunX+TBQfaHgJO8kD4ZNWhX2XGaw9RJMFCM
1McS7BFjZYSzKjMbA0N2eoYvLu20oZdQnpbD5yEuLp6fhN+JXLzAAFMeMzPQVmkQWasRy0uQwJzn
IpQvQahbZMu0gNB7qxz1ZEDqCwGvRyVF/suvuojcKnJp2PBEO07f9Wi5ot+khgJSXztj1nIBRIRj
FYBLMniHqTYNs9GAXMQITq8wb9Fv78O2jQJY3Fe15JLZlb7uzFBaE8SwHpGBO5ul1351vYhtveoM
FzQVh32DIhIQ4S776p6Ehd4KaoDWYsDvsLuCQflD2EJVf49b8KWx2CcbGCzahknkYtK4+oWXCY6p
S7Kq9L4LS1YWMWoYN0BQw1XzltFkyFBw3pwNdXExbUD+6I/XSy3skk8yJ5iDhRvwTHhht9eKmG/A
oCO9N1raEICGAJLAYi5GzsS9Y7qa2qZxU/VD2/3eDx3/NPjexg4TNF1ngTtW02UeEFzM9Uja4uDo
rqNWby+cA+y5r0v6S281D8Rh9B8oyAEV1bxvjZ8oZYrVsXEAwKntDAt1ayRDSKZPdRLykFussfX9
cmo1a6NaQy0/vA8fb5zaHQARkJCa+CBQp9sUqlxtczfJz5Ap8BuKNOfFzpBVVzL3LYBNprRFvk0c
E7/JUaQ5xjxlKcIWDnGbUK3xXEMKj8suLs5hbgL5G8dNTb1roiKdhCxzmBmwNBhfuyJyDrXGb23I
wKzDbNCWAEWjqxdRyDluuVXGrqDUs+iqIet5tcnp45uHNPrUNo3D6UraJHaL2OB421QIu5B2Tdi/
3Jv0rk2OFoLuGn/yhQrSZMPwECBqpD1GYNOTzjSJ8lDoWiGWbqxwNB63DveO6WpqQ68Q2O8/dTcl
KaxOxeTsw3216lUYzVfaFzhp5QEnszc9RgWcCKDxRHwN0w1MNIjJiQfsIJcY4CLoI0sZZ2uIPUrt
K19NSyfAYavPFiTWld968Vagpf7A4vJtGqBGiGEaRvXgGEGx1XtdhqGjSc9lY6/1XChfHeIjc011
xNlEFvnA6oPX2tgRk8SI1t6gItAH637kJ3jHqE/9Y2+qgPYwGdxiwOWd2BrD+nTrCzAK+ViMyuFK
JjkYVEKvmDqnopXKS18q8nGq3UcUWsDt411/PWMagayk+/6MOvT0mVATlURAAaYGvwt7937JCdTe
SRrRstkvl91lEL20tpCPX2JTJD25rT8sOMZBHPRt6UnWkMvUbVaDqddEqU+ybOnBj7DawsoAkRJG
telQ/IF//EEPBe1kFjpDR1KEaLhj/i3U6PpRF+Chnr5BAWsvmUpORYRu9TWP/H0blRhlRCeIRIh+
t157CGtLfbSbTN/VoXTwY6SP5kCj5YWbxxm5DLYmdhQjZt/78S5o04wEcS2AqFgRHIwIpdo/REp/
Dx7y9g3NtA3iFBYxRM34GOOWcBWwstjSvnmatDfLLLZxKgCiHSXA19/rTuD7l6rQq1kHX3rz3mgX
dn4EI7e06j5CCNrX/MsgD3Cz0BMAns4tpBjceZmBQ+eXGJ4LsAWLtAQCrElmiC01bVNhxo65rgI5
x7KADpCb4dkqVQ8eJkj+P8VLJynEX/YmfGAa/5+j0biCDAyf2+97kz5OCmcwO/e7JMCROmn21PUp
B3UbOKOWA+hCgHlhapr+Esqc0UHTc4QiRABKN9kObq6/aLYWbIIMZOhUdZvse6xV5YXwsHS1DO/h
/W7y9sS1fH89PbtwsmslH+FZkUv/HHRDtfOSnIQ7fxHScOPle722fl5FRoHP4mTXUWeonWY9mlRZ
BlHgDPRlXhnkvkNQIYOrN9vINoj3wdGw90FMlm0qwq4S+NiMdeTGi8WQo/bbJlI/n9Z73cX3tq7t
F11Bh7hTs27rZDnuWHZOQoYNQcl8NrNkyb4NA5Z0LoIbqwosF0hwlIRJxn+pKj9aRR2TOvk19XFw
ZHmVVrm2lFvz1yosVG8Wanh+j1oQoRL4KAFzNRU+sfQZtM5m9aEjGLzkD8bSUzT8w8fPKR9FEQOp
NdP5GC1XNK+XnS40v7eVXZongySNB9Do2CXyuQqC/qaB+LpploOyeKD6K2OsTh2wv5foM/Xvw4gT
u1vfi5uZSY6X8N82nkm1al+h4brXqPSdvdwkT21mu1cdXeFrrxAWMzw0Wds4s8I5hkNQPU3oGNMd
00CSNc+sTsZ+umNqh8Q7PnVqwFTRnp461aY7pqcmiq/O70/xe7BSIdC29TQuiACteNVK0wpjp0RE
nufvl2N9upoKQfxtJ0xOPKjcc4ncyEIuNcBvUZSu/n3aeZeJ+v1jsHQblLymE8HRQAn8/itUgzSO
cvLn3+McACJWctEZvN7NsTHpsqDon6eiHRXrw0AL5xnwpNXUNo2drsra0pZCcdr5h46uEPW29fuX
D+19V0anXDx8aI7GV4dbeaizHkbNWJtGTEUlhZi8xZr0/ur3DgtqNnSaGs7aX+/35x3psFFrwvMf
OtLKi46kvH654f5iKPKs7VRBDnJ82tQe6HWyQyANLEyKVtkgfAoIE/Hsvf7xchrgmgoDPl7+cpuv
ZTBO//aw8eE1ihILYNMO2N3OOppybB+nK4uYut50RyNsHoLOe5jMOYoMwxNbAHIy/LpH4hfjosPU
g46PfZiqPRG5VS0wv4hCjOcdyRePlao8A/j0bsTcupMFA250V5Zf4wSqitJGymHw7PQTwFykMWkn
fIC0JWp4ZFkD5VU1bxjJlC8mcbltruCXPI36h6cqaTH8IX6MetTv8WOWD+SWVRkFJ5U1hPns9y8u
zs1KBLQj+U6Yh0/YxJ9v1jSqfYzwY0H0INpPtSxUYQhipRYviTHX86nxlx4MhTs3Lo5TU93L4Ct0
1XbYdOticR/cDVjOTtUqj3BwCF2YaW6zlklJz2CqrgOlq084FNhXRP7Y8VnW3LFS5zo1pXVa7ZAK
wSYrte0r+u/2NR9MlJ+RIgGtT3UaF42OWrJpNnA9aRMj9ZwdyNaG27VPx4TodHUvpjbkuNMVUzQU
73GcpRYxcO7xcio+3PdLtxGJHqUmju+Bq398/ofb/ulRRYWDVY+54z+8M2iw1i7mbwQYvUO7yUql
w3QVBNVTGxkS7Ibf2ruxem/TSvb8DoksNmNEzu/3fxgn4D3NS2GiCPP7AzK45+1seiDZyWZh827n
vzROT0TCW8H40zr5jaHv3QhWHUE5FLScvVdFZbWSatqnTruLgnKGQ7TxPu5+B/HGqwvjen1vut82
PdPX14H7QDxbPpAgbpayVIunWjVetTHYH3XwnImsfDHJuMCY8Yu1S6z2QoqPDJ9dfLZ7e1jEfcmZ
qimwnq8s8DG6a746hKamQIcZA3GVfDl+6FQRbawirDeoYSxEXLhn1R02uW3lT1JVeec8rl8TNyue
sNfMD4CCe6LMVHHitqBrAxh9H5sgQFQ2Q7iMxl5RbjG9T4KsQJqgERetC0vcUTE/y3FuexAZQXwk
D63vsvMa2h2OdwVENmSBh5tdDPa2DWGDlJE2rujNcMt1sJBmWEqbqQ2q5XDB0eT9hqmJ9AbsJ79o
FphSD7fpSa6nXZ0884/TiBYlHpRVB0TF3ULMIZIQF+9LoKnvM15ngJC2XOJevVIQvMDGaCqm3vvM
eO+IWFsMlUj8vUlMD7lPqPdXurdNo5W/Hu9ulO20bnvDwDpe45M9m9b19/q4oveKQRZHcY/3pvvy
r/zDbmAad98cfHjc/V7+BMjCTXUdvcE/bBYmBdLf9grIsxrm+J9qG8AJPwBaoEFUJQYW1Te99Laq
GeQHlM7VFYarb13pDDiQFli7vV96znOdA1JgppS/eRLALWbxJ8XX5CVsTmePxUGF7nmuo1YESbqM
cNWxGoVEaWW2x6HTHNBOKswo2X7BACHFoWkUG7J856XWmy+5W5mXOPPiK3z9V8L613/fGI3Ax1+S
xuN5DE0uB00rNkfAjj5GThUnstVOldNvZoi9dBl2eExGLmwo37xMNVm21TVS4Aq6KH2RzhMzu5I4
zo9TbyLMcherCRojjoXwbwFSIgL8u+/6wt1PV7kmzkAGCESN7WQ8TUhM4+VUQANemEMv74RnuCQl
THeH93u5r6NaXrdZXZ8R5GPJJQrxycZZed44OZTEMsXFrLIlXtcIvINnUhBJlfbT1dQ26CraT5a7
vjfdh01jm6j1KhSJuBfuM88Kgvbk9QGW3VJorCw7SFc4XElPdY82RKy7FcI6VHVNeZYkxzhPNRlj
9RH86HSydmmK4VpJabj5949J+ZhG5nNy+EKyPSC9P0q6fYhwu5Iid3lpSF8DycjXTSp91hAYvU4F
oiQxCZrwwtt0COsEiXxE02DT4I93RQYsvZaNl5yj0X9FKlwsj1zPvAQ2WkktcMOm+WIIyT1Pz1LG
p9p6QypBLzH4/j+vYQR8piAcDtPzpnYpKB893GqBSg/XJkdOIipcZ9+4hrLPwnrACs9Ub3GY+HMU
HsQXUSubBDb0DzuG+h+b9hdVYMoEK9Z76MMBEUEldfdyZOF5UeIliI/f6Z4O0pEsWTa4rfyaIirN
2yi6d5hSRL0DqiCG+/dPNwVNjSNGwA1A8DTSfqSeJLtrQINkwJdiBVoLLKdfXsGQigvis2KeF1l9
S2DkHMsAOc9Irm9TEz+KflQPxuBlHKG0TrYijOJ1+GP1lnkA1fKWolNxEVrgXDvNfhD8ql5GoswK
I+2CX1VjvhR+c2xbJ3zoEj8+l8JOZ5BXzJcWMMZS7+14m7qQ+sMoDmACZ6hZ9/HKRLT+eC982fxZ
LevuEbdyYuw4srTanjj2z0J1dW0fI5CA3x82VtvYwItmbJuG9HWi7X00fNeRzMm5DLPmWf1WWq32
LNdFf0wKmcT1WJWkvEOIqTcxmwm055IFciZa6F0/78m8Qr9BiTXXvvCLk60VOl7gdvytMo+DnMuf
AyjmwpTaQ1s22QNo3BukyfRz0Rs9RrWSvrNE3T8Cftgk5Fw+a2RflpIWJdsMnsFLCAxhGp/4Cq4N
YY7s5Hi7Y8zGm1/RIU+hlWTNn6Cjiip/jF3xq7OMKWoFFtpGPfb3rTiw3hy+fpl9BUiizDW409CX
KYrB7+Z1IoerqQ2GA6yLUlY3pc06cR/n2yi6uLF7KIRWQzJHhr+xOmXt9Y3zDDhwGbbq8AXRDATF
ZNs76Jnb7zQ80T1UyS6pYbIgYXNswQq/TE24aznr1oAEfG+bOowBWyw5bo+uy51FiXh+mWQAw2TU
ctjcAbsgXSD2im/rJJ7BkUxVz8sxhUcsU+zfL6dW06xUd/7LgOkyz8n5hGG3nWr1+LT30ePdTlmC
EUMxb9/qSPfpkps/YBaJnhps1g0hYBm2Ma5S6WDVcyPEmiusMiRKxgIFEP/Q52mBH5OOc+lfbdPV
5Dn5f23DVT3aIyR3HzUNJUeG3JHcIpqaVzIpyMZaSlIhh3M9topZY7rqFvdUHOTHowxOJqsKfNpp
auqtODtLyYDBEAOmpqqF60ViAn6I6oYXFQo3lp4gA7KR51rG+MB4WrGCLd+/+oG/V9lOfXLjSCft
hzXDNIwPxpildhTgT+9qt7bUb1M7aBixLHvL205VlRMO/LFXAxWwKoMdGGbRPkSncdb2vv+pHotW
IQHv1A/vLX4C/iru8p1vlsY5SpN8j4jqXu2ako+AAhf7AW0aCLADRrcPle/JuzJEJWnq9aFKLXMc
LrcSG4dFH/5vvs5rSVJki7JfhBlavIbO0Kkz6wUridbgiK+fhUd1Rd+annnBcAFRnU0Q7ufss3YQ
nZGp1HtAacW2zZMOnrjqLdiw+t/6ql1Gren/tO3qnZx2/d43vbWCmh6dq1CBdwMQfYNKq8tBNCZs
lOSpk7Nnuh0wjkAlPLcNKHNbDLFnWm0I0VK3TJcslLcLTLyZtmWQNwtXyeAMktvJBRlHC50TXB8S
P2qW9w8IYPYuqhy8DG0UnFi2n3yMeZ4JaJ4xJdY+QQRQz9Yq1I1Ps0ccRvfXEFuNo2YpyM5oVWXh
XOWZi3jPw1zu7KbUylHLsEnU0UfxPr943WgUu1aPPuV7F9sh7/eAbGfTsJrGUj/89X6OLOMJpzd0
mnFU8huVUffvFT1Op3GxCmo9esU+3UOomYWfZmH/cBK1/D4U4x60gg9rsX9UkoliK2Bw/DNQ+MuD
W9kgFn17rTrCMm4DimL55yLXPqLJIJktB5QO4nBZia2Xe+DEx4kDOCZAeDTdNp2oN53bdWM3u8op
r7d5c9dtVLb5esAJnA9yHo/YVd5qaNJLVGMMqYWovqdYFc/yABAKYa7yZBdkoPy4Sle9ndRbOYZR
WnEqNfEqW5Ssiueqjr9Z2DBSEkIIsHQt/yIPONI1KxcZyvre19mJcul9CjKyxj7e+53Emfdw4ief
pFx0tWIHxrs8w8wd3p3slJNV8MkPdZyf4Ue0DwhB0o/R8FAKZ+S+CLFeuy7+JrvjyEy2SYb0VTbF
XNoc8zK72LnvvnitspL9resUe7LoyQr3rvQjgdUCnSXqN64WsO2zC+1LoZQekUVeBPkwetcSi9EF
8cT6q5/MLlxqGDyifUK2AESKfy82yOYootXgK+1BHhLItCXGQP+0B0pY5nr6ACAifZkcDuKyOyS2
3h40JMwPHcbb6wrw79XxlGzZUOP6o52WztAOlJpn4NmgZV0og8HuxOv4DUtS523Ihkc5M9LVt7j3
3FdLo0paSf1074XqX/cKXACWiV1enX5CTp1qwA3lqTkkBvWec+9g4oVQAg1UgbpDKPjeIaunSMQW
D05gV69VpmHXkfb4CJPmeVX9qKXgJrEpf8nq12J0+UOGjbaWo16G3/bkIz+Xo45bwwQGwLeUzQZi
9x4ip0KRJ9cCo8yPnWCdIps5/8Oc1LSfAoy6CFSJ8Kfnoc7ye0x4VZ9vg+s6X2I/n40d3Px5ahpl
bfmazzMvqA6kQH3Xa0u9W2pp4pyrEUtZ3Iz1FzPHFbV1yvFrgzFBVxvKl0Q3H4jwBS92A+pxMsY1
O7K4WRZK8ulT0nTSlTh8KVTKYiwAY0tqpfMHUrDjAbQ9CPvsKA8a+b7bmWx2mkPR5ny4T6Heelhr
YBoQLAT4/eQIX5F3HuSBOHB7MMOYxE87cxPazFW2Sg3pw5hx/fJQeFn0IPL2671Lnk0KgnIzKrSd
kmXtKjKN8UumexeEOMlL60TVQfYHc3+sKhclGZ8HcG2HHsnOqg5wkgop6ToTXi2oBeZMderinIrx
9+g4N2WfHPVSpDC9X08fZhOWS32Ew4hNX3MCx+phOEf1lKgBbZR29okjUb1p9ExQbF3pz6URfNUn
VsDIRXeh19YUtcf1WZ7pRL8wUndxLtLZiCwUl2E54toxya3Aqnkd03cfkBdTplEtDGfMt3JA9t3u
YOnRs8MSbQsEgcooc4lCN7qgryNnXbnGrTk2QHVl0ydwvbCV8tjXg78vcM89tGUP6ENzkutUip54
rMo/ne0y3KAB+X3rxKsExgoJ0th4zV2rIkKXWYv6f5uAwXpYJkl5hJTgFjzEVWa8qNQJfgrDRICf
oyg229TeDFVrUs2kNgcK6qEXu2r5iFzDWE6VTTg4Cost39z0IjzzLY+AahpzS3ZFMzg4dTp8XLu4
BpxEKpw/C8NZmFSQzOc/bF2d3NIOn7ReTNvWhjSHpLn7DLMUOZndvWiRcI6lSpGanlXis3VwBR26
aDhFuMA/t7p58nC2/tRhSG+GSEc8Ml+OfgcaSB4/Vkq8lYl7AhQIxue8vTw4YY7V29yUA4XM8N/n
wOsOV7lVrTWlM591M97gId++p3w/DxlyqyUk6vY9Nvpy04eKexvlfyWmUxVu8nJUzYGVGZn7YraV
f80rdH3xqJ4K1Y+RYhU+7p9NfCpssrlzS3bJA4as42BjMIxQ8IrfYvmQpN5VTcDrV3pWPFAK3rzp
mWUu2qx2DrKZ6sPXduznQgYGc1/fqWoVP8mWq6wDZ4BtkNnU81XVyiht+9iMvX2cM1ZiAWLud1t2
Rv3gL4Bzpev7RDnwV7NzIIL7+A781f9fc//rnm1FRlDt0elDE7IunR5EO6OGHBkRWEnWKevmZWTG
2VpN3kcbMlEL8tEwjYjS16q5VFGqfDaeVVP1YlA/Nj+tolfHw5iWxKGLXttoo5rsgDcmu0HLswN0
BUQ8vEW+wCS81IFSvsh+7FJ/9+daerFYJz3p4mubRSGgTMJuZTnU31qrOjvxELxZVKLvzJw9WENZ
zFtN/EFOUOx0fvubwyWCUn20p67k+xE033IrWgxo075kim2u69gt9lqY9k/g2qHCzfd24/hHoGfl
8xA0MKc6J93AWR0AgoilnGDUig8pZypJzZnOuTQQVefzlX0KBqEAY0eiL4YIghZcCsLlQeq/pVRc
nt0H/pr3V1NOrsCPLF17oNJjFpjfb/DX/e6fobOgR5k3lavIVpONVYzDrsGX89OtwdJ1yZfGNpDA
AmYjhe4mXwjyLIXvjMRCDXh80F/WclpWtEePIMqLb6fRPjcUFeL3WB+G3qkPkZo0h3tTzH2Jq3Qs
cOZT2b5N/HPJva8scCYqktpf/dfkELA7dZN4cWhFsYgSg6dA97SXrom/h6WVn8y5VY9gHJPeoj5M
8bElifjJChdFmzlLGVDiz2OtLDvy/xVycofoUEV2eAsyuR6Rt7iJ3m8RpPsFt3asBIdmnoz9lrri
Kx3uFaEuyXd1UMz06ffZ3KeYcfXLNMolkgDvaNgO25L5IJv3QxEgfG+1n/eev2ZN5mDhvZZiMc12
sayL5imZt0gjWiLkfG23l02tVUwWl4kHbzHPX+zazdFdKZ9xjyCnMiYgeUWqnRQtUbF08/LPtKr3
IYz2H+PgvBl20L/lgW2tzbrRD3HmqKcuqiCUpjCC+jJT9kD/UGj72J/nhq1cbFP8Pgym6S56di1b
W0uDqxxolb69qN1GNkYcBqg6Gut+Q9BuTxnxMm+DemEEavJTa/dl6KW/RBT+BKtNrkdJ2BWE03QK
Z3+ZeuozKqz68glpIlg2fqC/pSC+5UWska5t6dkfamPGKw9c0qWzEZIbg7nWohqAMdigUJnab5UA
CITiOapwCB+wyzvbs6pPoyxnxPH60VTSfqGbuf6tnZRL2Cb+q4YpxNZSYcaTUa5fTdd/anK7/DJg
BjOpGRWsicifVMdloVAZuD3NTTmg4JOUUZNxll2Kk5HLJi3WGu/sllEBaOUPLWne68yn2MVp2o3h
BQPGY8l0YWs4YJ055N9NqIVTUv3IREXKFmj0Y+or1QP/9GbrkT5+CdsY5Nc8BWMx6ui0/pNSDnsV
VI5/nHDqPPb83K06MbWfVOzv5OcSEOdBZY36VFq1vW5yvz/Dm/99gBysHrJAUE7xT7/nDjHBpBiF
f8W2aXmffJ8z9qQLilHzF11iPUa+Gm/joQrfWOqpq3KAsHRrUjyLNzP/EbI5aTFgej/FRGOebCXQ
5USjegeCaTRbsv2VBjtBjkat/0FA2jnzKo3e2Aafy8HprrcbkXYOsiB5khdqBsxZKvkfu3H21Zp/
vDNEZz2ORQv5oy37Onj9x662T/cu2Y9Irq+IJrcU/LLhi9sns+5C/KV0jCYE8tGKms+HIp2+Ixye
dp3aZJei4otSFQapyFEDopM03o+RlKs+YkfMd685d0SSv0S5lS/VqeqefH/eCOIzfYT+lB88ghfb
UsvbR6LqKsy8JIZxh3+97cPZiyq01qVnxU/y4HXpg4ou6HxrRQ1xWluBC5AmtwmuYk1bIxbd0mmL
RdDpe8VKBiiRHHxot2BL59PR+xBTvJmawH8rqBk99FQQLs1k8t4iHSqCnjvYeM9Nr/edJY8X8KW5
WRvpjzI33bO81EoFGHvCZQQ+SiwFrNsk2y31Y2kkeMrN1xSBne7yLA/WahvM/AUDLYoJ5qgYPQ1e
rFPhrJVqCyNuXI1dYdQc1bigKk0OFd5M85vnQ5bif0E2gsMN0gza6kwpxSNS7GMje5Stwgray//2
q3o/YhE8zwXL2Mu5Bi7at2loVv91D9kvu4Zo7I+Eql4LNVvLzRBZLLi2HRllR8+i92FKb/2ZitWa
XRT1gzf3/+982S/qonipA7YctuEfOtGhIp/P9Ax5uZ5Sq6MkBMuHUZl2RQWG7fbczg+vBaYdCkh1
kF2u43pX+cjW/r4lw/dQlZUCrLfu3+XK7r+Wd7JPb62fZUO5633aX3O7BEC6sLp00dgfBE36TyLg
Agpe7K2duQmQ90J8lIVQGuunoCHVI/sxnOTBrid+21Q7fxGs82v2G4FuvCphFh3MEhsfmL/KZ6Ir
X2pfWI+GZ2DL7mFbIvttl4UcW/OSgJYn1noh7D3MCX/Po0eg+0/dRqNhlJgmVOlKoSvrDeXq6xVP
ObJXWftRxmq9mXoAkbIvcyhCn2KQdFol1kgz9Gs91NZznGI9b3l1teXPaz0TNFfBihjJ7JpoPssp
fy4YEDeyVY4RLHpq9jLAA5h0J3rEjY36j5p3YpHFL7HST8AanL2wJ8J2eTv458zJfMqMcOSz9GJP
1n+fp+kMnYUsOpXtaZzFafKgzxuvxHI+/F40D7Irnjdo4XywCWot0T8mJGhI4SmTrywmJRi9VV50
2t7wh9OtKeOHZlKeotLW97JVTzovVNetqAHztyyC8JOZDwgc343BrigrwGJmSrRpzeLdWddzswOL
cjRL5YuZtE6NXQSAOU8br3JuEUG+jadOud3NiOa4M4hBakkr5dnQhf48fR961cbyZCzUhW1GYg9H
0tpA3MCcJn7LUav8Un1qVTyr/QjCMlg5+J3bUWOu9Dhjex0lLUkM08YfIW4e69ysHzVse2RXngv2
4/OMdmgdiPgMymlzlws8hdqOcscOEEEZDCAXPkwR1qtIi57VWi12LGgmpGaz7EEO32ZW2gTE2DDw
P7lfKSdZQfAj6TtlORBWe6ob4zEzzfFjUtnqEz4SG9mkXuBLysvr2kTTbZbWElNzW2TnERvF+cCa
hodxEsho//TlQR4+kCGtKGNs4bOqmEhgtUI4MmZZ2jfRwR9Ar8mmPEyQbkgrpcWiKkqWwrIT1GqI
N8R8TYIixV7KU3lluyG/WeJUZFc7+PXNU1CF1N+ajviBUIgTXXxTUxUxQG00l9YHYRpo/Dz5vY3Q
TihfSE2IH3qssxfXHjNsXvZZkHXBthPYdaUR2X43r8MTsToWVKIDG9Or/VqfXSgEFQxZaqlXSWgA
F35M5pYc66m4kWPqPHMeK+tEu43939fJMW1WBP+5zvRStNVhAvc4AcxpYAJ3zUe/e0Bz3W/5GSif
C8NrgDkg7rGVYGESE4xtMHhZZH7rUQktxi7Tr8oEX7UHTwewmgBfxdqsnIxvXTD/L1eJZQgRJWdE
l/pSDmgGvqwaO6a650tTN+HsxtXygFYOP4XzvdO4vwyBEr2FGmETvdeKndYmyhFJT8Ki17T2wHlh
uc9Ad3k22MXOhxiyM4pslsHMU+6j8ux+WWiWKvVkfnxmub4YKsP+CBx9pGQ+GbaDl/ofQ4YVQm5m
X/mZate6lgGa5fX8wp/pavPiWwShn4JIoqjer0OkWkmnbrAMEy9KjJ+IEjb5Uo4KtaEekXCEkTvQ
lioX/mlnJE8W5bUv1MkTCFbN6XC/U+Og3i7mGzMfeIdRH2o/6Y6Z5xnLQMR4vMlmAypL8rKEa2Oc
IU9vE+eRRInfNJ6krey/HwD6P6I9o9S+rN947Te/6jnmQGXDD5a8IBhxUHgpbSdATtqVx2aI1IMZ
Yf2BM/05qZ3hUTjZ+DikNUsihAKySx6sAUhs2HQX2SKCPTzeRuUFYc0KQajt8n6P2uP1nVbD/n6P
CBLYwQvrN9mV8So5a2WPSGguBUaujeHAXC7czod7M1OC9wjuPCCbuaJYDqByV7FynKuHZVsecENI
UFTDIJlv8Pdd/9WOo+Cp0k2XgnQLtCmS2pUGrvDN1JFh2K0GnjFotTeQyrjteIO1ryYtfQBLhl2Y
jlIpzKNik+Zh9ho63rSFcqmtQjtPX+O80jH1w1ph7NX0VVhJeLQh7i9uzZAqJd0rXmWrUtCywjdp
l5OXVFBdDbwo5rP7QYlcUiSyHZPLcm8zm6CrDnHbxouo7DRAst2L7+HHlAVt/xo1cbOvBzeBvE4z
tq30kOu5tajUbHgtQlAMvmlSDzqPOoPiHsWQ4n1mWz3mA651giP3PZ9bOeGOcxyPb3KsrVLj4kXl
VV6YBL5xxX35IMdSM7IeK0fZyLGiLJ0ncKJLOebl/OK1+U85NJhh8qrxNgogfi3jBER8Zr7IefnY
LeKaiKj8bKc3V6TZ3VXYNTAaOht7ciwSEtwRoczkxesUtu9q4TVnOebGiGL1eEiOcpCvebbMvDre
y1HFiYqVyYp6J5uFIE6QD4O6MfFis+vSPeR+GZ3K/z3gMiXUXjvK7qmrSyLU5vR7WqwReAXhsOpw
RILMNl+qxgpzpnaadph+Pf5uygvluLw67mJ144fm7FEIn6G0e3XPcoCYEz/ZSHqs1DgaHQQZhWT6
qvUNj/9VcycWyD4qTDnJjdAVqxPBxV6fTvfDNHuW6KC+9yj8HrS5JQdlfzIS/6ZC3Ku38G7DhezM
NarYcX3gNreLiyhaQxSZFzTKL1GibiPli26112AbDXZ6lIcwQCYtbtVK8uh2bXYbyqr8KRphaf5r
jjxVlDg7OvyxC2cc4NePYqlHQbmvzLh5iyp+3Qec9YjH0Kz16mlK1PgqW2aXriZDjM+sXthqFMck
qEA11FWxguHTLKJJwbgZ19rHsErGzRhlwSr24jBestTJV4Yoik1i8sxh+kKmPVDJm93aWu1dwsyd
jpmpm4/yPm7JD3huXKf5fkUctWdrhOE+f4Tsovxowi+s/SW7bv1TCrMkNJul/EfIPmyaKesVQbcO
hVZsNK83WTXxjkxwxLkEE9Wipm+cpIVEPe+6ZL8CgiLUYILJqWbV9xaott9992nyqj9zZX/mjtVR
03nuOywAvviwkBWtUD+GyGl3Qwc5N6a2T/YHvj19uPXU7iy16jaeWeH/JazwaFZxD76pMrddJsQT
zoH9U6jtQrc1H2VPrhr6jjinsnCm2XwjzlWVnJLVPCiBI55wtzCvGpvP2yiCIEpxImx35cVhlvwU
CGtXNp58b91QAarJ9EejSxMKCwHMs0l71vDlew2/ys4mcrvnWjgkX7ggHwhXFKCG5ZjNev/iKeO7
HAsI1550vcHWtY30J1dYb8FU/9ABvr7EVWA/l/amUXAeXnK7V8XzlZM5j9lpA6wnKdqdnCpcA6/N
uoGiPY9mk+8d/9xHHxt5H/Dx7bWPKB1uNP1izDujat4tlbnxrMW9cZKtQG2JBbVDv1YKNkseDrzn
eb4cLOb5amP9PZ/4bY97K4O+MdVnZzQvThYiWkp9+FTu4O7t0sK1sS/NJ36kzCdwBRaEKPwH2zq0
nnJNDy4ArXdyUE4LtcFcNQHh+PtVVv9cULr1KK/RS6PbTsloLe8XDVr95Pp6fJLX+Erh7t35g835
M//6YNkM4viY1NGrbQvtUlt1Ay8z9OF257+82ph+hsZLoRgplddUHmuuPn22ET6lw2QgPuJnZoNP
7nRIcHA5ZAqboAKF5GPkjO2yd1zrDZ4U1GMB/mEAnjgf6qCnAkNBIZMXafaME31z1iPrKFtyhlM1
MIA9YPPyKk9k8bEevW/ACK2C2xZsmZOqQ6nl9A9UA5cLPQkTDD0G/SFzxAVFxIDjuzxGPvA2Tf2U
M25dFCImZ9kGSbdGGacetLlL9tsTm5M8roaVWnTiUhiw9+M0qT6nxqhXlaqN+6Yx/Pe+foGcV35O
vervetF2aytKKmKQKSUi2NnzClXUZeWVJXZlHEy/BSc+heWD7DM0jYAv26DODbAQ9IsnnyAs6o5C
LOSYnFUCeqBMoTpZvTAuxnywcksse6vFxX5uNlpiXIBJGBcndB7ZuOj7e1dldOY50h71hnXBQl5e
IhXnC58t+UZTYPJjshPrKA+K6xHqkqeFqDgtTGzMAOc1y/ukZuh+Tyffa7EC/acZBt3DQGb2wfTj
77w3fg7Aeoh7TtNR88OIb3Ahnin4Bbzmqv7X3Ha2mm4ovyzhbZRArb6N2BcvcM61nsHDe2v8lOxj
bDTaPoKnNMuqg0eQC/vYCtBpWStjaJzPMM3cjRZbw1abmwrJOyhJ1rtr+M5DLLQAQ1aS7EUIkiKd
fGNnYXP77gX5KwV31lUf8vhlIrsqu5skxFAKKv9SNgPD91aZwLD1/3eRUWJ3BnIf9RbB6VILv9mh
pa/KtjX4NozBJciDBY3yg33lp6miqhEw6J6qyj/KbrzGxG6s6wbXvrT6wOtoWJRDb5NgHqI3MjG3
qwddJ4zoZN0V++X9QDLmk1AMBA90Qpu0HINPYwyvfo8mT+E1eiGMX4HUoR/aDQZMgz4HN4Pws5o2
fWyVHyEYSxYaE8YhxYDHrzC1NXrLo+oTOxHsGE9C06OlMme3654Q0CiM+IRyNnnh5+Ug09wAScVm
cltrK5PjVHste7I8by2q98NY1sFKTjOohaEKrM4vJiSPRzx6P+RtqyLJ1iCQkDLNn9KtMQGoPpsU
HpVjY8knM+ti8j/JbPfEPpuGN+pULeRNp1IBKo864KEZv1lCjceFZozPcRIau5LcZLENdTfc5VQA
HSeLPELStd5WhURKWUMr2nMrKGEY4v5AcBWw3+++Ijq1GCAX8wzLFGLDejh5UGywxXVZwNHqMw/m
76hcLC/FTINWgvPhy8w8mRuu6Ds8R6ErEqCgtoaCtWNRk6fHTCp48gGo8nQV4QdQ/u+lsJQfvt8s
SVZE2Dyx0HH7evxOWTGGFREWP7BjollghPuJOoh1Hw3186QMGElStndrCup0r54arkZNawlvG6g1
ZwzgOjTwoyh1nOcDpFW8yJ+ioafRZ9UqMYAcyDFshYZTaFaULDIYNgkzEu1H4o3JMaGkYMPnktSC
qbssBfuLqcrMS9lhtSFFYPpQ/crVMYMfQFLNYYG7kv2aGDY5m/53rW5KrCEtNG+DYeNiQMi1ab7y
LR7WaUhxNa/WX7ofjlSyVykIF3hHq8YYeQMn2K1rg7OXB8o3EGTKUyZyWoy2s6/mw9/j/5p6v95o
Z3DuvS0vvzXrlnhBleuPwPuxqisT8dVRkYXgGzaDCdwKtgRC7fASeUr4VQfDvKiE6b3UFfXPKGHU
C+FxbetRPwqBrW4OStzgQw4ne19nlv8Ickps8UBixTy0/qPs67tcWfIsGxsBUBvfK8FziH3tJi+n
atshef4Ya/urW1TJtaaE4TnPjG3IC4Ldajctk8lGicx7z153A0EiVAzd0deb3j3hRB3tPNiO1kgC
Mkf78dQiktipoV7s0N0oT2HPd6hk3fRqJBouC0aTkVvz6/epHMAY2lZysuam4imLyi2iV5A/SEyF
8yS723yArVhm4cpnrfDOb7yPKN8QOznqetYvilTx+5wHZZdsYiJ/mPnSr8PQTzuvT9y12XfaJxGx
U4cz8rOea8HJCZuXZHCdRaGKeBY58OG6Fm+wFvfW+txEY1fvaj9PKM2kSWGCslfwep4BV9Er3Nrg
rIXE9RXrMy/Cd9UarZemgZyNVqxYN/wBXgx/VtI6dbgUjWK9uCQnzmYZv6Y96FO97YeNUhvHznK6
ZzErPHMANQh84+QwziJRaFIBHjhqgnqAUTkvxku6ZgH4KFsYeEFHyJBcupX3iEi43KOzs68hUgCe
22b4rmFm6oo8++Kbcbhmbc/yBiv5c1diyiFnlFDllCL+3hK1WjYu+Xh/QtXh1I6+miDUfm06QOLK
dLar6OjXTf7hxFqIWizp9pbhZx89tM+en6HXzrHFuS9Dcgj8IT5Eavm4sln6FtuI2ZiK+AjQL3iu
s/lWIcJ1WvGYRzpgCsc0FCxtjH4/lPzM8P23XvQAr2SjKstHE1zrLjMU5eT12u+DmlZPFkyOh3t/
i/IyNYf2Ycx7XI15xj5x7bt0aJx/+TiY1Laafs8jInp2jdiJGsRkIzr2ieqgYiY78cGqntlPbYkV
OxbSwTen1Dexbo2/jMDfj0RjvjQ6PmTqGHhHC/D0QknqbqFSbPwWGXm8B80zLmWzDm17i2aFLN08
qifwKcLMtzbo0+o3ErfFytEcdzfOo7ZOwMg2QczKURZDVPFipn5WCE68TWhesc9MHuWdyo4ahKLp
X5DpjC8jboryGt3QMWIqC/vSDcNXBF3dL999MNW2+UkyOFsMiVa+2pTTrBscWk+ZRnDfCrN8OxLn
JeZPTTl2wsXXxK131Oi1v7LKeugJtHyJMR9Z5lE94Z0aUeKsZO0+L+G1mmpSgLvo9FdjTtW6lG7+
tLsl67/2F6+AH5mdqG8tCHjEBF7BE0eFeEop6naAY3C1PBTAeuxsrIa/IzJ+sVfyF0SjWvRQOW19
gFbTENMaHeCqsZnUB3mQQ/emrUeIqly4Zf+6Jk+pqtAqT9nx81Gc6/nQoDlZaXUvVjAnizPxJSRs
clhr3ORfIxF7OlbszJGjVLW8euwkWnj9Lr/Ft4NVBKyO+nZT9Sl61XmgB6IPu7DRPwFm+Q+dbNZx
7EIhRLA6T1GtCbOnxBckX7ToQEa8LhbydAy0+XTKgXT74nwbqYQfHYSAELyRp/+aH7qXkQALNlrN
JiI68j6pRn4ip4ikbG5GbdDsDIOXg+aL4F3FF2xF0GTayVF+qavFVHT9SY6SVIfcpajP1lhVz/Mt
h1ZT3uQto26C3jw35S17sl8r2QxY3txuKZuwEraWWTk7voPqvmmJVgWUYwEpw9753ifPesef9lZf
D9ltRHb+Nee/+liw7BqvPZHhMSmtf23BB18HQ7jXLnDcq0stV2oX0/Hebw6DvshSNBNyBvtb95rO
qsSWSCwZqn8u1Wv+NLot+oWcN+xNg6Qs7+dk24ede6rnM82Nf5/JPrZKv0f/mvdfo4gS3Nv9ijQ4
+dBck0R39u1ABSEkIipkYceb5lKe4kTLqkOe3ibIuSTzMGpxRXO7VPbV8np5+q+LSJc4+1KzWgzC
nYxCAaXeRQKhbpbWwXXKgoCaDY1lZY1Mp8o9ko9/BsbECc4Uky/ltHu/l8CY5X2B3J5QtbuQw62p
n1AV94f7PCXWo30TjR+DZTkPre+pG6dRh72eeMNeWGYOKm1uY9Y97iFv++b6Pm6WOeNyquy8zb+1
dTPQ0QUiAoX6tIjVS+7m09egsOu1mubtPozweNK19kP2+5iGWeM4NDqF6izzUj0IHrNGU665C0GN
h71d1Y2tsOwI8aom9YgZYzAAnZ2q1j6gsrzNlpewuPQuSfkiG+T+uKq3lI1Hiusk++TBSNEWI+Hl
raKG/kK4zRw8natkYfrnJkGexOOblSt70SeUpgbjq29k7WOp6tVjWiZvZlmOHxAEoBNuqrBUX9vX
2nfEa+MLg3M9EeJVap1/n9sG4MksmC6UabvL2C70TW+UOvsrsElIln7WRucc8bAcXrAmKfnBZvcU
YV75wlI32HWswFdyVGmK9NRM3jc5mFaGxhLpgC4h7ZbRVG80I7gYo0DRaFbeSR6yjiT3wvKx0xUK
fmO39n1cnjlVt1PNVN/DrVe7batE/qrMia56cSkOliBWgYub0h1k25k75dlffW6qA78iMslCzACo
oZvofVwjOrbCCS6d2/8+4PIQ4l85VZu/BigYgPpUuSp+j/9cQXwvwPM6j088L8u/+uU9/bB4HiFX
PMjWYOv9sfYJJM+1QbLGZ9L64sEyC2q1/in7kf0WmzRK0ebOWyERcx4M5t27bmcu1UP328k+ec8/
c2XXX3fXw+Cg2VWzM4cpwR0Go8Wd5Xc7D+fskkqEbiRN1xfFg3CT+ZS2PMshpS6MNDrqIQ7BieMb
Z4BW5tnUZxMUMGCaUMqzPfqAiLUIE5JYiXNE99IihfVDL7xFM/GgoFXmv64eo/dR5zHKTZGtZTPH
gXYFyqR6QDccvxta/FOfpU1yMLGe+JY4r8zxryQYr5WmRO9oGb29LcAZyknBUNW8rioddQP352ud
LtFDNgc5eQj9U006+tG1bfJpPBOyu8msGiwtnq7yIt1kL6d8uUkfyvyzwojzKiUNrFGwCcw/qeBJ
r3elAxr0v3oK7TNORHJFLNzc9BL/7/vcPqexPu736AeKxShX3nf5iKaAQHN4qFV/tDEAV5CGzQcq
G9tVPqW8J/Kyo1xR6eJjRsHqUZ61snOa8D9K9Db8P5ydx47kuramn0iAvJmG9yZtZU2EsvLeUNLT
30+M2pXn7j5oNHpCiEYMK4lc6zfs3OZBsj9q9PbP+McoeUKSkVFH+Ato7r8mkd2Pk2InTE74MrMj
OiZe12z7znshwKscQ3Ow6rM8jEQewLCiceSC5KYBqQG0n9ODsYPoyP8g8omGxL5yjIiOLIr8Mng/
W9ePV3MYEV++OekoM5H/PSkpuwAEYKcwF4oRblpR5wfTG5ALgaBa6TOatGZ//tAje9T/djeqUMTl
b3WI0KleSKUyDTWgBnu/YSkqKzkOWox77qeuWWuMjxdAvd/DlOOf6mMG9HwGxGMyAalzEnftw7Ys
4y6L2ta7c2yGwO1D7l592Cj7yKmxA8o7457jCnFPqgDGiOKry882j3vwqkkcEq/zVLKjcGpM5HUy
jJ9tqmp/8ZKpPcqZZDv31VUDfhwaEWcaWhHfFAf/iPn1ZFPtmjnp2e5JnhM7EG77Vt9H7LEg75cD
4D7uV73v9axQq3iRI9iBcawuYkq1tkh2zQNGP1gpZTwcgvnEUg6Sh35A4lGL3Wb9uRCr55XdZ/X/
YcH2fx/S4PG3ANDVbYaejc8EvgHL2frqA2dGbXgubHELRsy2Ox7zmDTMbVXhvBGBNfey5iR1fcUK
qLo6XvVzsCpQ1X+b5IhRN1KQJFO5Gy2kiJO+VM6orEYLP+zH93SCTjl0fvs0iMxep6Xin72213am
1qQHHQHnU+NOwdYo2vqmmBixxFmUvU5Txaa5t9y3tBv6o9Kp4KNIkLjANCmCbMhOZXXU8sg76X5A
Z9ebfzrlCF0f45OphwuVjbGaWvGtmBOLcRQ7F9fu17ImC4W7wCE12p/9GGDO6LSR2JZe1cBY8O1V
Y6fmoQkgmwf4vGzNcXJfeqVm05rrx9YCU0hK++ZFF8eyEsQQKZLZRaZFujdznfYqa4/2wDuwF1Tw
jAQbAteu+erbkXWQI9Q0Te8u4st4zwprZzoBXtEQNIAkNHW4/ZxdzRACFTmJ88+2okmV9WSk2UpO
Iyfsqm7cklbnE81vypqLIU/afRmGxeLxFjzVYG1gay9mM43B0kaZ4hy2PRY0fAJ5Wmcb+a0gfPq/
P50YRgRk8FH5fD102B+f7rPp7yf8fAex6ZISiQNct+RL5mw3AKqwfPh8zdhx0MzMycB9vmofKf4a
KtyfTygnrKP8zyd8fFtR6CL1O3+6x9y6FbDe4dPJ0XJ++QkbZMQ+36SYP2HWPn6/x9ciMLipk+HP
p5Nnq451UAIXVNT8Rciziyz/Guu1dfic3iHtiB+pEq+A4VXP4I5mvqtanku7c59IlT03eKd8QL5B
cS73AVji6fxeaPmytJXsUuieufYmrARap7hyY7Kec52IXDj53GWihKxnauonRTO+yU5ZVIAxDOz7
HuPrHtJ8SwB0I/OhIg67k1smPz/HexrxQ575LDhd3JMMhbVeNcu0Z8OAzZyrPYVBoT+hKHVyh1Y5
x3NtrBxxCGO+Wtkph9k+kvWstkNUIRnityFyFPjVyU5Z6G05rLPeKf+jzU+ajWc7zfXxKmPcEPP3
8Smd55BntWaEK4hdZgdZHbSxuQBuftTkWUOLnFFlV4hz/n2/oS5AH2juTTbFCD7sEJMo8Nz7Z140
w38Xatoc5Yi0jcOzozeP15RNaLsTBx2SkGzfPycZH0nQd4+vBLB/uVXjDBi/8XXwzoaf55dG0SCw
jkF0lUdWmkGdEnW5k1XHSlFyr3QQCJHZxqt/jfYSddjXsB0/J5AjZMEr+DgsP17hs9lOyhgy/j+v
8NmRVt2fVykgoaAfz3pI7dFIVsNsDZSZ0DaLjo1uKQaU+iDZs5xHzHryhiNZZ5d0e11dPA+rhEEN
27sBumBFPsd+UUIMbHojH75YjQgX2mCM3+OiPddu7//2JnI1GDaxJuzJKrM0Cxapq7M+UcMfjqn9
ap1A+RJmnoteVpe/6vB6Vhlqo3eoS2xNDUO98Ha1rR32ztFRenfv5RgKDgr/XANrq9mGhZWX5v/g
4hpPQLVKbOZkqbHkb40+28uewfBmxlFOLnmh99l4erQ6hrcYeBCsQVTk/AQtv3K+jJqWeL+ipZtO
Y3myrPI5na3d86Qxnyr0h7ZRU+6jWouImXrBVfXAg4AvVpBjxCAr0bP2PDW2+hSrzatsd2ef7Xiq
2wN3dw1OpbHKS0f5AM+qbTzdxxJ5Pn0Q50LvkKAVZrjn0tDWspkd4lFUg/oS360pdKGB2WmLFKoH
z3LDMpEgJBnf9CgGHMWapmzhKM+Hk45qhWtpB6EFBfHFcBW5fbnGWit79WzSZ7gSe0vXsdPXUsFW
ARM3bMPnat9BuYoL9besTUrropDuneWZaL5YT6ikL1EK5lk8F26+A1nSvsiKSMotyu3tXZ6bxdOr
GUTqRdb4JOjy+mF8kkNTAQiwI1S/J3yg4FoY87WabakuzLKJiNVTGIMWLVUnN9ZTFP1pmzL4XChc
NwCFLcJ+cmA86P90zwPtbsLLFxv2/2gvrTnQ0KsJN9LpLcFtBVh1lb73yqgj/8+TX1aNkpinEZvB
IQCk9c4a4E21qvgGXX1666yVHKTlXno1yp7/MTO4egyfydZYCcynpK5FOl/xQQnMvVhzISvkTO5Z
9k7kv8EhBa8j6Kq7ZbSXuk2zd1Nzo+PURjXheE4q+qnY2GAsNvIkq1QVUL4RmwccVo6o9/ubYGZM
ygL/MWSDvSjLjuls2SMbDbCEREeRgpmCun6OCWuNSaffu8So0R6OsDHkG97ITkyx/Ctpx0dNNtWd
CDAOH7mE5tM9UtpHrbXIeA0lCUhkQV+VLojZJjATgWBvH0MuAMH8W7Oa7yg7APuJZpq46ZS3xKys
re1PM2duQARQ4ZHtdXYzM6u9BdLe5bfGgT6lzWl0rcMsCujSD9uvykWSFeprGdqkWkxdJ5BtejuB
QtTeU6YZT1JGa5RVi9cmZWvGn1L8IL62esxU5cm+FL35LTFhKtgQw5+7lqhXm0bZ2VALMnfJEOwi
bDevoWMUK1dLsvfIVn5mjmP9Sof7Yx5Mr+4KViofnSVawFe9cvdQfVj504RL04Dh82xgGeEH8dI3
OEElDvy5uSluzGkBawNk9dxZdVm1KQinr2Uv98bk1JsCiOjcW6Iu/NIeP+ciHzdHtZL2JPsdL8vW
ncOfTPnIva5/GXF7r5Azfu8sVwN+ERl4z1M1SsvZ2LjmIWTdNu/sxLBySgboE7I38zckPvpnzc9q
zCuLR/NgZ+ExL2Z09DwqLbjmoI8M21HtrKNQ2nRhWoo4z/oUK7UJxdK0p+Es22QBFGE4p3Mxxa29
wtKJIfMZAiHbEewqPbKuqwiWfnbLNtmLHBzoqdw+qg2+pp2YsIq1A+fcFs6wHI3J/UYI7hAM/vRW
Thg4FH5TbeFkRl8Cc8JbInW/KRCaV7k+maeo1+JbTvoGWq/ufMvj8V3DfAI7chxE/FyAaxTR7bNw
Wv/csNA5QmasXCzYvGQ/KXa4kEPSyPkzOIjQIDbV/JzYsJoWNqG6RWW1Dde/rLO72FQZX09k5SNG
hQHKfAIoj2QH9GP6o55QVpLMgZYakJ4QNSd8H0cv+qHaXXSR7IC5r51H/n+cJ2cxrWHvanV0VSeo
AkpDIt63Eu8ptIT35DbAR1z7LltGlaAPMjntSvbJNtttN4PXTldZS60k2TUC5bIQE7h8afvNDdHa
4RzPkxW+7m4mMN+RbtlPIR4riN5nbEyM1n7Si8m9pw4wF/pkS2NbytqHz75KiwbVxjiJ1wYEkLMG
Ktut63gZx0n9phX5nyPZBs2qex6HcgmGIvrqid+GXdRfnNLO9w4Et7Vs9oPo6DmdSbKXuxXWMUgZ
ZCL6Gk/qDyj7/T3Eh/4yGqOzkOOb3EAqonDExTPU7O7r5i/ZbnmlzzqgspGt4Trz3Ook27m3tmhn
Zt0+xnLyS2ySnJ/fjiKUFIvAst7KKu/O+vvuhHBxBp3fBQozx6pz/ry7nqXUUuj+pkFKJa5E8aty
tCsR2eLLFBfWyk4G9ey3XnWsCsQehYiS16kHokCcpvgFG3yZtIN57Qw9W3Wm4SN1GWACMh99Flmn
jFu7T06e3f1nuxxrquZbYLrha9+bRy219S/+UKFDlifhudI66PGqX6z1zHfecVW8+pGr/YyN4glU
XPZuBHwsURfKMTYmcUadAuaoGTYfYOX3AWvvn5pffsWay3xVayXfuCXBdyNq1YsIpmgWzfS/Jkqw
lkORQ8LRySublwL296Y3u+CgQmW/oh41LHVt5CIezR4pbky095jLOHsj9nZsMBIpFvQ+5XW7ENOY
frXK6HuZNf53IgmXAoGOX5U+rVVu++HC68+InhTxorORv4ExsoD6sTGLrP7lheoNM7Xuu9FHv6Y+
tHaK7YmNivPIsw94ryifkYsonvu6YgM6+tpGtvWTWV8hju3yQhSPEcgVBksvNQlj4DA3FtFTmMfe
tYwsUMzzEUz8ZtWlRbTGkLzI1iEKY/wC3rHWSUrzeGXfaFXJ06O39eEl4UcerRMH8SLS3R3z/HPK
o41v9XGKnD/UCm0dD1G7Sd1eWcRKqlx9V+jHdAQolwRF/a2P38AfO9/TuvOXSG9rZ34w+2wiO7ys
545u/JHBQ/4W2yJeBzX7AHsEolKq+IBD6nW+T2YJI6MLv5Qi6TeRG6t7pbRw7IhDLKPmEUNvvxhw
MF+j3Ax26IO6gPfs+rXLtGc5AEmibIGoH5Czpqm3uhLpfAXki4BiAq9rvjhgsndKmpWbGiMYp0vC
N/Tv9T0OvWLtDqr11R67VeTk47tfD+bO1fENke21+r0dovSjw85t2wE/2mpeZH9Ns8z6arhEFIZU
dbZVJ9KPMf0u+xI4zhu21cYOy5bpfTSalWzXLDaqcZPpxLyG8I2A8k6+BPEdZxUp0dawU2VZWyFW
Z+wljvKonKufbbLDDOv/Y4gwPRM+RWeu/nXuANL+gKo7jpZI/MmijsEpV1Fp/EdbnoniypuIt2QK
8CL6OzidO1Drd1Gdtn7+q11vodyGQXv+V7sfFPm5A/HfJ/a4bGAtL4UQ77nV1PdqJie6aPgc/zbB
em/umNM8msiy1QSRYMUqbGtDc9RWJY5696CwjHVrDgie9J63KQ2zPHvs9HawYoej2vJ7khb394Ht
lcesCPtdg8rn2fJR1GmTkgyGgotfghbyLYwbNAH8OnjOtB6F2JjFaKyrF2AAxbW2DXVja72/yHPL
Z2P9+C7UcYdGAjtT286vsk0e+alnHWAGXWTN8GKsvIE6VeeGhFSUYoT8aItrTHKHTE1X4Tiqz5DB
g0M71QBYfXOs2OuFSwDQ4i57rbStVk6EPaisGokrTuVYfC/qTH1uzLq7ILZ4SgMf1V49jsjoWrNP
LFXT1MQiL2P/0RuJaWt6if9E9jR4afVuJUe5E+uX2mQdr8JWBPiF1sxoTeQJhR+fwtps3yKzXiaj
gRyzQ6RwMvtuLatdm/yEGz/e3KxP7jl7T6tNAYl6prEu7apF95KTMtyqCjImO7XA39WxreapdokC
m2l07mZV2qS1onPPw1/2ySIQbb3u9LBe27Y2pQChu5tp2SpGtqyJ8sjPrrLQzCpZqZWNoZ1R5I+2
qJ0y2EpBiAuoDZxxHizb5BEMznqndiQ4P9t8JfRXqL1oC5CH5bTu04HcyKzBk3lddoghNW1T6jfO
Q86u7zpuUN6rpxv+7yg98MBwf8WV/1vvBvUtq5UJWFITXtuicXfoo0doLdrmRWjwd0ujrN60uIzI
b1T9L7C8lmF4v406folf8lo1eUKN9qNoMweFuj67V0mBpen/bu/nzn+1EdvAf6RbpFb4u7KCRr94
4JmhZKjT2gRYcC4mQwMbGf/CkmhE1WUcj/Los3AsLdtqSQeLGns3by5C1iGwHufD2Khfep0M8afR
m2zXFXj6su0x+O842fs5eKi1ap2qpr9TYKNtMVsdQRvZ0buuKQragaq1j5sgeg+T7Ftke82VB3f0
bs5Z8LR5C3xnIDScPctTpqrRD6QMxVIOwsQ5B/kF24MoLM+UkcfGJGAWWYNjvNqxqa2yZGyuqaan
O02tMvALhn2q4jTdhPWgPTmQxJYCOsmHmJwnguwzkJ/lF0mrhQ+TPfJZhoSmUS+hO7ZPZsMTJKs0
9aShVXvIXSXYTZU6XcswH1cjRqZvQrBLLr9wz8lOplWSAogbsSDApSYr4K3pKZipVF4HFXIh67IA
kheDcOgmPBqTf3rkHHK4HPM4R9Z1xb2Pov8YGzO7h7P0tTaI4jTk1VU2xXMTCATrHIt2K5tkIUy9
uxIrWMhzPtvlkT6rYD/aGPEY+nd+pMG2jwnVjDhdljRXN8yLkxyvTpGy8a2pAYhleFuLwNZxquLq
0BbCIwTfhWe3MYwNiLnkhpOVu2LjMj4Xo9WSMDaq+ZlbYlVkBCu3g3dmznb1KLYgYpDNaiFa3SYb
2RhruVs9Dt0AhWafaNp4VEfcsHWN/XQRdM1zL1KQ4KZPsDpTs63aCYQRh9Lcj1ld7fM5MhmjyLiZ
vDq9lYoMZevBi6kW2dJWm+oLPsIhOqGEFnuESWFz5iyVx60/b6IWAAvXvaiQGvMLZ+u448KaAR99
pUQHNuD4vc1VJ+z8BXwJ5RSnWf/2d1jngC50BxgzRWj8GeY3to9pGcM8ZpPtcjZ7Hgau5T+HsQqx
wQlM6Slp23qrpC7J/WTUnyPbru8hd3C7Da1q6euQAnoUCQ61l+rPjp3ruyKwYPLPg12sXp5zqD3z
ULPMiqUG1m0nh2pqmx46Bbi2rJpOi+GlV+k74ZASQjZIfc5ClDUtz0reyoBdTzfp9pc2ZjHMz699
SyakJMJW+6nkPWuuFKFtYhULlzBXvAjqLdsMTFfB06ybJKvuitKYy6aDal7HPRpNXUbokCTAN0jk
5yLsiFvE7i6oC/c3+blXf4irjzKzyqWjVOaTAUpu06KjerbjxNh3Y2bsME3rL3JGpH5yRLl8VLP7
IfxWF6xOeXbNsePHjFUGemee0ey9cjnOIoUmsKi93OP8t13Qv9rIiFWHMCO0PVm7EJJiXJhDjt/M
mK0z9IdQ6VaMMrtHbVm8Vl31WghDv4x+n7/yLgvAjRYRmblzUgqk7lyjPshep2ti9Dutfid7yXpU
qDv5Nv6cnEsY1to0xLqHpruAoanAvxvphxupJ2v2ILEdtieB733JTXuWG426ixc3ADN7zWd73kII
S6p+0RhO+2va+IFS/qrTdFiYBpJYaik+oHZ4J1+p/xRt14zrtEiNxb86/lW164bdFuRI2T5FBdoh
HhaC2WR6p7AlDI34OpvW2GKHX0XDT1ZkCDIP4jfKh28YiodfvAydYHhF4hqng7Vr4OXAdXHLa0ZC
eIXMtr21zdFb8njja5+LDoLB0dZcdOQGA3tx2Vjgioqx9JiQmbZ8nl9TtIjMwDyJpvFf/EDMF4re
YsxINeu9el13FpYX82BcAuztZJjIbczVsPPQccYM+TGVU3rdJVS6V3nqxK74CcGjpTMPtdtOLFn6
RJuU/QS8yGBKVmXKxrMwlMF47zJuP82KfcMQLoAkDzg/RIgOWKsyGcUvtdSec7KM3/zebha6Y3tv
+HmNSzx3s2e1U6M1wtNHL3PQCQxHNFvjqdgPIHFQPtGUYtnW/YGlhguenV7NMdOtYrnpqkj8/Dmb
i5HMApmGu2xR/eDkOdNepeschrZ31rXCmvDthj6t2n62AiIk1JXsr0ciwkWPXnHT+eeYuPyyMgd3
kYfqS+LAvrIbfveR9NPG9vN6KZWFpHBQPBNg26KcreOBtapTgyNiqr85Jh/PTfSrrKmE0EFev+Cp
2tw0NIcPdZHXqyB3rI+xL346mZXdS69RLshDk/S2BNcRPg9zNPJONrn5noXdT4vv7IOHS4f3JbCA
2OiiJYrNN9zmxaWAxLSOXBcksedgmamJZl8H0K199CZHvHOw21GnE1fLV23iBokPCP5vbR9sbA+E
JXpv0U+PH8aoFW2XaLGyIwD4fawRNs9MBMgr9ND/cFlQiMz10nk3R9PfYnWSb+2q7O6hXZ5Tf9Qx
5TLY+tfZD7VF2YWgc3hz4uoulDDeD0NkHxHxRhFyLqz0GpTfiipsg0Ug4IsWUf9b6BvVULdDVHlf
wsIX69ZQ66PLBuIa8BaXccciy0DBYYPrtnmtpy5YCmKRsIWqGKVoL0wWbZc40D7Vq6F10zdttlhF
PCVf+E5Z8o8aN4Xqvodo7X533QhlFQHhjAdKvLVrlFF81RLvng1cqzbD/kdgjds6qEjcdcZLn5se
LD3lHtj5rjURWxgdREfGRF+2LSbTIgvdbYIm+bEYmmFnu8rBn4p8rY3ecUqbfqES9CAQ0w2bPjLs
TeF3X0Inb3F4d6NFk4/Rd3SZbq5VOb9KLh6knPGARQZ94ylte0D69eDBb74wYDYzh6FwyUdw6Qkw
kCEI47ssECjTjkqCKv3clCgKsmKZa63J7Whn4YzaWRXll8Etb5WdE40v6hfo4+kVYWf1tVA0BLw0
56LHZXMerfomYqA8ZRbHx8j7FatdflIRnfDiYdwHDgoowPsL86Rc/A6mYmhnHwJUxhZsOtJMc1UZ
7esc2Xqy9V5cOruFuK4AajOVOFrVahceda87a23nolk/Iw5nYGLoccQS4WdShmCkRuQLZLssIGOB
p5dDZN0Lm68s+nNUtMfXAW+ha5XGr61WNBcCrVxJkyDDJ5r+TXXzeAHJItvWUf/TJRNyxybYOA+D
A7XRDKMlq43ixNFddiIaL+74IgBXnpLvhPUZITRr3HtRUi4e9Uh3hsXY6Cmgurxfl4NbvVVG3K0x
hSy3smobNo8fT0NfNpjgv3nluBQtNFCibEZ+fBw67FqPvgnTbzmDKo5JYD6RClaWocCEMPQOeTPe
qjG2rm4GqlW0a9MzfrKvqxZq3H4XptXfpjYj7VQg81lHH1PNdRgr+nLs4ua3MJ+F66Dyk4TeqSLN
tECFql8NCeSZLsaKPFI6f4dRHAEnLudbhpLnLZ+PSEPfMj2tIHHSJDv7AqKUENwrZVXVzeyiaPX3
BFRPge/XS52oPc8gZKFk1YmC6Ty6BMt4zr2A+RRPWVcsoUHYL2WhZosImACJ8+E/vdWmuZomBk/d
0P7236zV5AjZ4fF42Bsjr/7Xwc1BKXuM0t+VX7qHoUL70e3wt4F1k+0iE4YV/EyYyTXaZGy5x41R
GtV1cmsHsqXaEcMJbl5bFbuCpfoxd8nLhVz+O54hJOcKpBQQPJyuiDIXaz+K1KduShxchoT6Uqb3
umYBOtv13vs+jne9iSN8HHjtdYzm5IuX1h+6n5/Viis9SQfc1oEzEeUylraD5brRWeau8yd1B1Y6
WVaFnq41y6n2ms1sgLvnR4aoyEyzLoW1vNbV2v7lltmzNmIT1BSqim2NshZWXP5ml3cJuRd+BD3v
UIRJgURT1O3qsb24XErbRHfFdrDc8Ya+ZbBCA1p/V0lQ6nYW/87tM5ksoONczDd7aJ0PJ0TntOq1
5okEU7ep0rYA61KDjSaMxZqruRWN2S3zxkm+V8WwDIs6/aWGNSYIeZS+2kADNz3SJ8dpMlBpscDy
hp7QyOmPZ7013RfX8zRu2RuiXNW3KLSgd7pqdfBN4YAnFL+0IOFG6TpA8a3GBgjfxUekiOM1kZvx
knl2uegt63uslcELVMRxpyGcukX01Htlj45UZB78QMYCAGGejU9jZgpoP7W6qfO+e0cX9SBHRHY7
wVojPqeLpth2Q7NTnSDdowlh7zXyDyd+y4TUX2tfkZ7wVhFC/utuIOg+6tF4ygn7LobI818s0yQc
VA+HGXsiDBSCqwG04NCm5wigHoyaul3XFjbVAd/lysb/cs/DRXnr4ilcuL1L+nvubToXxxnLfFFV
xEdJPLAoanmQ1kAqDLMX+64jej25Wv7hpc4vAdL0VnmxeSuM8Cdm7TkEaG9RgqNewuNDYcFT7T0m
UuN26JP8KdDnyHXRNT9sxLOyqNN+scv5VamR81oh/bTWtOTDHetyRd7Tu2VzAWYZJVVyRzvfVnQF
zY9GW001mKXQr72bHOh5NtD8mCT2Z1upDDbRX24s8yxyWEpc6eY+5n5MltqY63TXoRcEm5UgXLtF
mZ+VoMGAYEoRfuqN9ATq4qsDYPIcGda6CJtnJKijpT7pp6nxjmZGHNfxXO1cYuq+nMZQW1ltO+y8
tNH3+JCM13Iuol0+EnIBZRDtysCLVqbd6e/2iJ5+PQy/IcNNoWDHjqzVa028fdG0XrEWCCRxu0yD
6UAGYRmaioVRVGns1BEQW1rZGrGawNn5iZIv+ctzvWrpl9DTkYFxMYEx1HI8TZBVl5lBOjq2jWEl
rIQIvTo6UOq6rl8kbfeMWFC2k22fBaywf4Y0ri7WwhHGgtXI2SRV8O42gjCMY0Zvsxrlqs8s45Z4
obcJIWf7mbUlIzWdIBjlu8DC8UboFYo/UXsWtZE9o6jAuhqXPbBX5rCXbVoG9AV1WeCgintjK+D8
0nTCUNNsR+Y+BQarZNwmvqmKMh5Cs5gO4LH5dnwyGBGk/lMH9oiFYPJFaUg7CEi46x4B5l1WDe5d
xd5TdfSeTQ9O8/BeiZVG7HHCqFumQRadwAzn+2giYOEC81hVzqSvjNDzEXcRTwHRcM+ySeFPsWKf
WxCKPny1u1IExZ219Mx2xjZislk1BaB3X22MALAjD1nkIcT1issXQfTEfOH/Y4PRWaLwnt/cbvYV
7l4dyMg3Ip/Zo6jIS68qFMLW4zxKdsRV41/a8oesYHSqrkmYJivHqacbClPewtDagSyLMd0ebapl
b/XUNcG/MkR2sFswrxYQybmlFHGyVC0M3Fulq0+D51Snrkv/HKVILaDQjQwjoteAlOWYxyF3Iv5X
qdpvUp6E59rC3VdRrXKbaZ4Pq5KCv4G371qH+H0+na3a5gGQxfe2UhIuf26LrGAdnF5R6MbYBApJ
bTl32da6BYHGBtnS2NXZJjU+STqiuqD+tpOa56uiGi8dckA3FWWDpeGHwT3kXW8JzaVkCwWq+cF0
cwETnbjoGqGt0BU0eUz75tEr9WzbxuZHH/bJOex/EgSvL2k3lhvP9VGLiXAganxEN+URmsrI5MjD
z6J1LkM1jIROsR8ZbNXGaMJBr1pJP3xUUb5a2FssLFNp37jfa8s29oPnyq1xaotr/2qr/CmiBNGe
KDnaHd68emfxaJmrshCIesCC9IqhWMgufSBunYuVIlL9ZjRPkRRnUu0Uag1f8EO7SSUct4cVRvpi
glTCrlefQ30YuEmBJVlUocayILS7jRaoxkPAqW47zEgHHX2hWcJJjhP4WqEXbZ+SAh2BMg7SVedo
5qGN4Ot7gLletNBunthOL9QhK15QflwDk1Tu80Ld7xrt3Ui96lRnkf+oWmWWLeNRxBsEXPBYyftB
WWNeqmxTYLpPjVn8gDoBRiwX4sC1Fi0Emaq7VSTg5bx02lqeD+CqVt5CvK2exJgtza5uXoJxrF+K
zL2ViAlfykCpXzxDWMt+HDvusFRdV/O3pCjild/6F6soxbkvR/+SY7aOPmf8HmRxvY/UsIS4ESTv
dkJskjhktJO9CTxqMPKkymSvr2BclSfKs+qa6hPPj51sHpw+P6VhAbKJjSYAySlEvIEMpmU06Qo+
hP1qpQkC3jra4TCq7NesIfYN0ExduXPVGlVtWxY83pXEsV4zWEpAQrV0Lc/VvT7YovDdrR/ndiCH
edobKPwymBVesykmP0AnjamSfogQbYf/Jas6JpVrlPnVjRycCzDpJrKjj141SHJCN2G5fZw7DP4K
wR91KwcbkClWdej6j97UbrqVA81+JwerkQD01M9pWPm6U6gszbZNtuBGd5bj9dc+GJ1NFk3lyU2O
BRG6F9y+ek0VLzOT5iWrhzfyc965QFlgh8ID6vrGIK5dm+6htHtHx1BQY5FtrfatmmBmPZp6QyQX
E6SCr5Z6hHRpbh7Jjhxc4YqrHJ/XUbpi/xxhX467iZMLlngReWI1TrGtI3eRacOPvLT6b2UZ6tiE
G9YVXnq8i9CNakmH3Toree1UrMJsL9cPxNT7ZewNwXtN6HhjoHOwkb1ag+1HW6W4i8y9hQmk739Y
O48luXklSj8RI+jNtrzpai+7YUi6+um959PPB1Sr2eqRrokZLRBAZgKkqqtImJPnNEV/H0Su8bH7
1lRZcNDDAtLygW27OLPrTaNU9R40M+8tN5ink4dMhbWNLedXNRVVU8sqff0m4E3VzLRyl4hsr8B6
9Kch+Gjz3yNpedoo0AB9NPi2PfgpQkSipViDeRcH06NsxXNe3Fag82QLjJV1Y6DQs4oEY/pcQ/Lk
jiN852JUBDqNnWDX2sS2YtxNvvpSmMrRUYbgbjEz4S9PqQ+YUgQt9tSEczGcInv9zlEEsbqq/Gza
L8EyhP0I1jo2XPOvl/N7FoxWrWkfECbYkd89fXFn29/MrTfcTFquXlSd7a5OBzgYs0YOJ8gmIqEj
JItKyArJWmpYggcDYdjZQVFI2rTXWlqIQ+Yeedp3DhksvbD2IvohRpbd0PwN4FGAyGI7A6K+jtqw
twzsiUOpbgWSeZNMc34qmuilIDcwP7HznZ9kbXEscYvjXdx/EbIMD9wMwns5/tJPNpeY5Ur/Rci7
oZa+f73Lv15tuYMl5N3wTaD8uv2/XmkZZgl5N8wS8r99Hn8d5t9fSXaTn4fWT+g7htGjNC23sTT/
eom/hiyOdx/5/z7U8t94N9Sf7vRdyJ+u9s72//FO/zrUv79TNwhrZodGgWjvxNQuEj9DWfyb9htX
0oT0yjkjvPa6tjszKd62rx3edPvjFaRRDnUd5T/FL1dd7lodUKHZLp63I/2n8f7T9VnMsPQezJjZ
+XLF66jvP4e31v/X616v+PZ/Iq/eTvO9VQ39bvnfLnf1zrY039/oX7tIx5tbX4aQnlT8yd/ZpOO/
sP0XIf/7UK5XQ51bG98mxYrOndILhkTAZuf0tZCeZJqqk27cS7O0yFojOyyxtl/HZ+muOUA6eimy
bMYQPBZGZ66DxiK3qrWUhyJKIVBrx2dWwRDZilZakgDZg28Rftlnjkz7xOn7P9Iv7T48Ubu5hhFL
2mTRjLBl2CYgsBay/Rvoou8g9UjvKldJj4PrIfg8kOfr2sm1gKEyvZQ5DKQiykgSlOSkN3IU4GyB
enO1SbeemD97AFTsnHVQy8ihynAkz7nU1e010IdVctNYkQtPskV+STEjscPKHhwmYqq7MEHL1YXv
xiJ/fqjuTDYNOLePye4RzSlyqrtKS6s7TeuMfWBWQNdl795opoNfgWx409sZPYDJefcFckFGlB0b
u0SWyGoflrHk0OFgNGxqBufreFFWdTdxnkLL++uSMiwfh/GiM7G4hpkzSzRHP3hqPZLEjF5QIBTq
r2L10COTov5GuL5Tyb+ap2Fv8Xc7A8oNbsJGaNn7Fp2kUXZf3BU4EU/xzFM2dKAq3LIi6TSH6aNw
jmXlhNeGp0UeaBhhL4HjQnDF5tW1hzQu3RRnTtYcerTbN32ukc1Ub4c0y8/vO87aFB67WHl4N5Zs
WoV9YafbOmqNhVZ9itDarA7BbdRlwa2sAfYK0G2tg70PZJZzbbyLQ8YN3pxcZjJLRejS8zqQ0T+6
bpKybxqZJ1nMbJ2dUEY2T7KGYNp0zJRsJZ3Za5hs+qYZ5CSc0KMgORqxWWXVeyrwMtTGQojHukq/
7RVFu5XWHjG5LZhaYy0dV68Il7VhVtny1oMbGbtEcOJk75QSSg/wGi+xizfRwidEhnQ2bH9zGnNh
Hkzd/bbYbfCEOnxaecEpj6/upWe5mIeGIai6AQoTcdev93Vt5qTqkWrobuVNWE6g84nUGQxbrn+S
hVUUKNZfy8U6JDbWgpwQdgtFbAayBeHrCeW7OR2UNwOYVcmGQTqkynXAa6c3A9YjXK8KDA0bHWb0
symKOC67s2zK2lK8s5GnB20sC7H14vifBli6Xa+hj96ugNouZ+FTjzcZS0QUkPXsPlTD/D62clZX
MYIS0sF+W4IGNSK1QpwSXlr3RCrAnK9kG+zpi9GxwmeEFtSdtIMe805LjyW2lsKWchjZd4l51yyD
kWwMrz3OavJF6XJOMkoLJjczTp4iAGpH12HTQOUb9qnqjYOMIIHLY83thfeOgLHnBdl1pZ3WQKoc
KPwFnKQXcJJuAtRTziWpcLIqja3wyNoSI7s0484ZkW9aQqX5T81IQlSWkVJ1vvX7dnqYPevebLPh
uWLBfSpNvd5OdZp/C0yLIyUAVmydTZC8iSMoNfE/VxbA1aSCfi1uW3+ltNNRgo0lClkWbeP6a8vy
su1ik7DlnKy6bQZ+ay0dV3iy7/nx3nD56r8BPQdtnxxhXvx+DezI4m4iGHMRuPJPXuV5J1auZr6S
VVnAxW4BIWjQtL9aa1K9x0q3dsYSCdmpjwyniOHcCJlYUcjubtVGACzZFijtZoQxNIdQXZ2DFtmc
qLmtS3ifZU0W5ZSRbZuboDr85sWRvNbSAJADTM7mXgarhoEcdBLCido6zd2Ypx9j33MgH06BnCrp
hG7IL1vMUdaddISi9jd7NuYf09cxkv6ZbcvypvXK5AL3f3LpamfTeGx9Qur1YpLOuRpm8CSNVh4h
ob1RZ3caVjKmGUBQc+6JMnzuJeQHirGyvm2ivaymnfXTjfRi/8YmLxX/U8ILfiPrClum42hkEN2Z
3ikTxWhrMFIubVlDJxhdErs5vLcrvXf6k220Qv+kIPqEpruIuY4qrbIt+8iin0g9WUtPVU3qgVPl
3rK1e9MMy48t+82hCpDdTkPzA7serd2VH4MgV1FQH8D1q8VHDQn5O2uwn2SPuHTTS10yaSxNdmvt
jgeNScr1OcxD/yxr2VB+nQLX3snWMFX+OWiAJPNy/xUSv9YW2wDMFIERH/UJ4V0c185yHDniu8u1
ZOts8jYTnPi/9VuCX/pGKioUTrRTw6jYV7MZPChqDQt95aWf2b37Yo2m9g/i2p5lcvTrBvFT6iTt
F69PONKJ+/AxjF2emVasnO3WTs/vxukg/TqHQw3fDV/iG01tnOOglOw/QTuwahHPuYmQl5guHayA
uz4GegkWwa4/xYnibVPYulYOG+UcmGbJdjDK7qYTBYd1b4vFJkM0VdsmtascF7vssDRlmLTlpWEf
5sRDq+23Ia1yfnuFpb8RcxzRZtm9b1kkQqWIOziwku9lM1XL7NbL0lsAtkm57nLULIIQta3QaOH5
GlHg0oxoXEGqNXBw/ltRoNeL3qsFt/dKuuJBg8daVssgQwW2YlvtjdGvCntrDDEoN6/pdpGWaCLl
IHySRWdCIIHW/YNsBRUEOEvEIMIGIiJn/hXBrAn8o4a8t1blzYZjx+BSS5Kkqk2ZtvvFuJVGqDPD
yyQJkVIRJI1/j1n6LDGNoF2Sjjg2goMKVg8GodL4AFdI4mvlh75Bie5X45enUipll5MdRTKMeO4Z
QbGNoXJYy8fg8lQsJphxQ+FYbNfnqHCYk89GunisymIZanEs3ZahluACwSb2a7Oc53o7P5HrP65c
TtxPc4JejJ45AWetpBSljt9V6waukrDTH0fhhBjDXXcayGwZOyq2dY4aoXdbGH3FsUp0dms9upPe
qOQvkmfQmMumw8n8rRmMQkhIfaqnbU9+TAOSDsiCkDt3C2Pjd3Z4zBG6uMkcWLhYE5XJRlYhFp+a
lVuA7CQNtd61Uz42q8pQX0Kv/qWrrA2R4GCYWKvIJrvsZDONgPASpXh0yTa+9VtDe5449FwbiWMe
QU1pz2HtuLDdBz6K0yVUYao5rG1x+moh+Xq0jOpHNasuy1VhA9MYAALr6uMszmFlYQaaeYza9ods
deLMVsZGpO78MVaMuXSXNTmuVij1EZau9DwmQ0X+OvMpjc/hzqwBzEhbr5Gt2Xq+t5+rQrktydPd
Tm2P2twYlOuxybTTLIu0AeBUCDnBlTS8cQl/AdfHKcj6l5oMeRNtJNHnvFDrA+id+qSrEEu+qg1K
yUHZLKLizLFIeJamVqoSNhlHZ7aaCwr+X/qEMri2yZxTRh3oMZKFb3qMWnm2bCc4XweQnmWUOYfu
evN6G1PfcFA+B+naisqfHKWWT5xAVU+Kkn7lrL+/MUVLU63xAGQSKSsRUVZ69VRE3Qbq8/lexmvV
jBDxSIqUdCqW3TzoLVv3orvs5PupBuAIre/rBdw0u2S5RW6/UZbrga2SlZ14xVkGgyKYj/pEppC8
PgoR6nFyOZaEuNrpjU9dUxsXRwEeK5tOAKny3JKVI5uV5zQr1UycSx4o6qeXPn2vGRclg2fcrzzj
09KHSWx8r+uo/YVwWkZO+j0Dg3NXiIIjTO0u1DNrOwr10sUmHZlZoJOQoPIjm7KQIaEZPY2gE0+L
SdbIGR1tNmeWcTg7dE9+DuXv6+WukTq55v7ogXUVtyCL0TFhUM/D/eAr7dli7VnCNqC3Z32sD/YQ
TAdXa1voaTGlum2QtSLbsiqt1z6yu91wiAgUt2q24Qz+uWuLP3QoVHI+k0g5aB1LCFmkfeCDuhLt
RlX0q5F0lxf3EvjONosend15L52l2zRSfa+By38/tJV6boa252/DlqS+HIwJ/kZ4QdJNguLMZ63z
Bt60JiKddlB81twPkCI7HyE6qy9NjGSgM6b559yfyq0bkF7OEhui51pdOYWqbTyBzEcKOj9bArkp
a9I2A0QHViw8sihea7IJTRpuz0qh5RnEi7cYjipz5ht4qbt7Lcz6e12z/M0woHiz2Gy1Ci5N6e+l
aSDpEpZZQelqTO54lEZZxBBD7G0AHYLnurtfCvspbv3iHnSmw1LRIomzaGoPwD0XrGJbvWQWaDZS
TDcx9JqHktPqj13DJ9TEFpLDQomZ/F+yq/2uPZuiObQgWMkQ9m+k13bDb8PkTbeyKwjYu6zWq3vp
c81y35l2+ih9kdKuQOCkz5qneR8G5IdhePFs5TmCKe8ewGZzLnwQqaKVQW1wrXVeigiB1jdH6Rit
oL73arc7wKTFfEQEL44uVI6qZnYIXhAmY8GxBbsuAJiyxMrREZGrkjC89r76who4hmJoWyUI/J03
hPAQpEFxJwvVQhpqbhHQlU0EjV8cTdlATaOqwW4JzoUXyYlhEyYl1HOvoySjVtwFoe5th65EIOjV
IXtYA7t2seJAxmQqOxum7SPXsY+5hmqM4KVUhcAeslxoBUtay6W9uBEuhPBStqe2rQ6NSfJymMz7
gvN/WJ6C/t43dL5vomYklxgNwDvOlF8ssV8MYteHP5AMEI6+bGsyGACTslu89ZWUPP3YgycQAtrj
4LXO/SQKsnJRAa7ZHUu1yLkPM8u5tzTf2bdj4qwWm6kp2g0ZTmdpkl1lLDQ2qzbXQzCKjCadWhBE
18sstuUyXk/GcQ83zdkLnf5IYjbJ6Wk5f7KZcm8ys2M/UjRd2KhI2zcfxl5pnhLT2QeqPoM16YNz
CsJ0Hcmm6STbtAuag/RG1fgt9sVRPeicDxXfXhkFtwrE9ywIEa1g6KrR8h20HNFeNue4AkWphd5F
NrUaxKeSf8qNsLvlTZVeO6HPAvMwTA1bGVUalrKqa/D8spk7EHbqCG6bFV9buyxQWoAO6NiUTr7n
oWs8cdjAkxwigX9FNvTbEOJ/hyNwXDtIfd+9izXhCUCLhdg8ReWd6eOG5F1v06qzce5FIWuyiJCi
OjtV6FdwoONRgFuteiNpIdykmdTNo+G18achab34ucy79lOpdj+1Ltq5TlU9lIOqP5OWDjyybpgp
RqHxPIL22ATW4O+lNzJZ76NaYgDAIHhC+fuc+MCkEhFcs4d4Twr4STpl/7j6kbqshqQlLOMvQa3A
cC2ilRJi/xliedWy1E3KT+1RFiRfqVb4OFh9+Ugy58xekgrZ5ewn6dpNWa7mpgkx6mt82xd7I7Ss
W93Rf/oZgmTjoKV3Q8GTkukk7PigEe86UUjHmOf2MRizD61d/TKJDnnulpfajtfX+M4OTnE4XzpJ
USrI52VtKdo/2KbM+k9xS7c45vtfKO24MdMgASvtw7gzmWQMi5xTvQl1GIMoZK0vOSdZyfY7N1jQ
6BBG/o20X0eQXd7FLbY3MSVcHTt+Dz81tdKZZHDhN1dausja+7vJTfaGRqZ1MGNyn3+93jK2jDNC
xdpWPFVg6kYjYD24sErzrU3KnSW4pWUbapMI8DCAxsU2jAYaRm/aomMnjbLPUtSuE5/KclAeAA5a
T32T/1AKa7iRLbZc9R1rM2vT8715QjjkECXFeJN3roZKDpkakx3r6Jvm+p20yaLPLUguXb3Yymap
zGB3q34+smfL97+rw4+goSMy1LQOrcAi35ne1F2SpPHIU4mCkyKYXxmUjWsAQuFcB2DQg/BO1iyd
t02hdbAj/+5AZYzdY9/6JO32nMXQUIgQLf2nGThIkmNkhRtCDjHqPOYUGwVZckOvA8vYeuLAwP+R
Ikxyztq0ODtj/BCZVraPX03SXtl1WK7eV0cy2rHyQV97S/+boNfRpO3vQ5a+92v0tgz2gJzcrTZ4
+aVJox6iBTINSnJMVpHdhz9zYJ4kEf3DX+azATfWp1kr2o2vueldUcAkCLmffpjsSruzmaNt7L4r
16Tuexw+tPNNaALP3tUhqURO44ybN0ZZlYURAFDvW8MHrgVmG2y3Pt8s7gmK+27V+XxM6CZ/WxwR
9LAosaF5qWbFI29bHsfQkcoWmRLmuSnmL7Ili6E0xZdmqLd6MxWP0qZGEMHUs8uPG5OPaDZHtdFW
+kxhgv5E38+K0a0XW5a17mrqAasvA43Jd19Du/w6KulgJ9Lk4pUcQ9pyD25ZPx3jnbQxOYrWlR61
B3hG7opyQuIDmaXH3rPHC7yZl1i0SJOvHidY+HeQps0b2ZQFe/g/AcrH7E4SljaWd+dz4i07SVNL
tvUeZoN+XUMMTZ7wOIEk85FmHEv9LgUdb5ZzdNuKlrTroW2emTucZMtVZxOUoj5VewfJrZU0XotG
1e98Hakwo4NpTtrCQTVuzSleNVkdb21PqW6j0uJ0FmreQ+poxi3/bxfAs6N96G0OUNTeDP81ldo6
gwyFZO7ePOVmVHwLKxJXXVipIDtSlG0yV86NCUPJyWtUc++wKXLfkw+5gYJF/WQV0XdOuOp/nHiP
okaw4zlT7x2y5+47T7fXRRVgs7vOWxXMzW+61jtJr60kMN6nE19xtEbtgwoW8pgicbMx9Nq+IW3+
J5QKIQkUGpLewrQUi82Go/1QqB355kRIuzJOZQ+X9a9u5G7+vwz3p6tKm7hD1l36NgApX4vjy1YU
nTh5lQXJRpsYwO/NYpIRgT5pu05X+YOKWGmT/WWTRNBH8O7WUbaWccmSyeEC2RekS506YOVCZjl7
rvqUZFHnK1T23l3DCdvU5NWh0NXoNh9asn8tw35gNwjlKc+HXAkd0hWyGNbX0eqehoRvsDI2a2vg
jJNV/vnKr/qGalVWJy/Tt3VlkiojmFV1w6KQNVHIkFmws3Zi1zqas39mvZzueKJBcz2G/XeSVU4V
aZWfAsiN9uSX94cq8mNkbNTvFt+xQ+460O8UTvFxJAFp77nztJXNZmz7LUJN+V42/XmIN6plxEfZ
9HRBfoXQxXniUfkxgMmKdCOotypVVS7oP4NrzqFfq1RX/zBq+UuzFvutsuklng8VWf/ilc3svjS3
U6D+7OfZg/nVVlEdSk2wvm2egI4eWMHYGool/Gc2mdKrF9mSRRZmgshC/xkPRp5tR+eo22z0s21g
kA6jGteamKyTGFMNHAKRaCYdJlIOVy8/NZMUJRGd1pa+LfUB7tlXt1dZRrmRI16HJbN2NeW+sm2R
iln3aV+crCRDJxC52M0M/vy7akHCoHtflXmwtrMWRqeudvMnIzG+I+KZ7csgAKfTBcVFFq4/tjeD
eycbU1NV3WZxGkqgra0aiaWxq4YDhIYf/bwimdCr9ZWnO8ptKwRDOA0I7vIUtiVLM97YyyoPzNXg
Qj4ZtR37BoTJXjDQ9se5R+mS44v4S6fDUWlb7rd2CHjRJSU88T15Gd3Q9nBGFN43aIK+aWVfP5nG
lJyYKmlbKJ6HbwnT49Twvpns1HFSW6pgYXXt0Zzdn7If6wBe36SdPIxkPHIe0Zm8dyPrSkmmjk+m
ZmtfyShFuxOIyFEuHWWRsRQKnZLXlFhNyiKqSPtU2wqB8NxxYRouZ+dSevZGLkLdWMi15cFa81v1
rkli9a5o/C91FGhH2ZKFdMaJvxrIjbssdkPXzZuuNOYKqUq18T7aszFfbD+aVr2KqOAMydzW00d3
L5uZYn3o9WKNGiuaGIK2xtTikE9ND29kLZnDrFnJahC4SbNaXKrbsmipNZDhdHkT+FJF9m9ltrYH
m+M83sSiCNiFyTe1MXx2CrvbSwfqWz7SJ1HxyTZzMg7LOmz4Ww+gh2Q1FLQ7sRC1EC+cm2shmHyu
7WtQx5GbhtYXhFgCMy1R0Q18bhrLz9BBYxReaoWtYvRcZ/3QCu2eBrg8b/XYOLSZrn9Qe//FC/Vd
fJoGlOGYJ7grcumC77OT7OvYNP+BYf/YxB2bfJA0sHz0j3bjFPdyIz/Vq3mlBnl4ls1AC8NtpUJN
5ibOh2ac0UdK5q+275a7tB3ZfPSc+rOwF5U+fSVlFlpWvsIc76wrEFKnQh2jz6abQGbsNc/dBAtk
FvU/pdnNhnBfGuPKyg42a7QTzN0wNYua+XtzUsZByBfivlav4SFwK6TDIc997fNunGu0hrxAvlrG
DDznwSEPYl/nznCjBMWA4D1SVtag3XVomZuI+WKT3kQdhxtZFHX+rIyBs0+a2PYv0gY1CBgavaxX
sgcgk4jtaTFqlc/JQeP8p0T8Fa1vcpLKdNglr8lc/AGdeSW9VhR/KRq1O8ytppPVIHpEYctJUGlH
ZOm9BsosMCh9bABm31jGJgnUlj0TmpJJSN1yiLFX6sTelfCZwXata+omCNp/ypKtfCWt0Akk74XM
il9i7/xfkX3vhheHFIC/2gRDxjuHmzskvy7DyGipEn8Vjv99/D8Ns9iu8vGvPXILZhV+u9xNJO4m
EvLQMnq5VyvUHwMzN1aa0lQb9hiKexTG8ntH1MAXkMBk30mLLOYQFbl6sJ03oV7aTqyHDtcuryOM
1ZTxGPO7rewphzZdtb+d2MuSJjPrQxQvLJNt5CiMd3NsBd5K4716Kd1hq8mm7JeVacFxpmru1IC0
cdL8+u4mAhG63Jm8Ovm+Dg/8ud8vDq/t+nPDpuP1NkxViIApG5SbnYeMbafOY6NUtyr3IW088wLu
5SR9qjAVgwNRhzExOxJN6WjLbtjWmudt9Jh5+JoVnL9q8As1aOcawx/1zoa850aOwlOhe0C+ZvGD
/WuPsLpcHDc5uFFn3bZWkfJ+zTgC1RoViA7MBrfxbFq3suYGtXEM2vbpGie7BEP6r9zP50PGP4ON
b3o4/CQObWNEK1uMKuOWoQQudHLK4nS9pAZXRkRW1mYQp41D3wWk4JXlQTbROkcI2CIVSTbdDKqP
untCMMA9oy/hXIt3TemQtt6Lo105hTHMg2D/jHhIV+jb1A9ozNUPUcyZl1nqZHwNU83HTEGeyVub
DOYt2G7SAbYO2ZRxsm8bM/cw2WC+9n03XtOE7b5syMXWUD0/m0X/Unidcx6YNJACD9MSyVS/HEKy
vEIIATpOK26Kegd3OZwT0AxWWhVs5AhvqnJYGS09Pgwi/NCQRppVxKMQ30QSs8zQhG9j74aUaTbZ
Bgu19HLI1M21TRaqe3ONmrwABgs7/P7GY8lOhegP6znLb/IEmYanzFfM2lfOM1mFzK8orKRUkGHm
1A9CH107JWMZ3UTkucI+b5ziLN0F7HEeYoe0qrmsrBNntvYhMIdHxRjIsoYVeWXMfbtjATV9TdhF
IP90+qwHcCLwDWl3ddpf7bldz1f7kOlv7DJ+Bk5yjTfTTrmgqgglywh90lBVt7VQ100TlsdtOUWn
WWjvDg7SAhoCertGiO0aLFwO/KLCjfQGULPe+HbCC0r0rfLJvleV6NCJWKQP3JMb+B+hMJ0fGrs3
Vk0Naw9ccCsYu41vhtYhjxH0EXTmJimueqOv0thLbvuoTJ9QXLqrYBP/Aswq39lBo0Cw5pVfPDKZ
2T8qSfZDo50Df1QTswspmvUF6moEhCpEgAa3vpoCO4SgiJP8+qLVCntpGfBsGSxjpEM2ZVE65LH7
AYo8QSg4X5ZAWVMEpXMx/FiGl2Y5yGIbwuhr53xJx2Le1UYTaLtqtklaVFiubRAirdY8RxumUcJl
xUl1M3YGT/HMi9MdG0jZ6v/qBZYqPhmesbkOIse7BplJ/0lTjPoQG3F0uxR2AYp6mNaLBXqk6BYe
S7QS5sh6ZksyOErbEiJrTenOa1/TlM3i0CaXbuyaBnurz8g7FBe7GmW1qEF2wN60MVLz7V0YDltx
Xdl9c+tkOAX+1J881XkppE02pWNpvgmJKyVdvWm/DqPMvrn2kdVaS+/S+a9jOeLCSluGBzSbj1B7
zPtodMJVLSi0Wpj9oQJwy02peMY5Dz2otyTVVgJp1CXhfGc9WRGbvX49qahc0kct+KNMs36WIdAP
RDArIcAUBKV1GFPHYfZYK1+GQTuSOQcbtxqOHH4J7nJhr+bqp5HA1BHFoX5btuapCbvdoPSnuLGK
72HmNrwlDeVDFJvVZmyU4d5WrWjvwK1xdpGeWHfpVCJtp0N+37bfssaJPxil4twXJBLn0L198DmP
eS6Ck3TJAuoHIM1qg24g0cwrHprGXKG5+6NCK/g5MXTen4ayli0LMaNnZ+RH5ibdZmKuvXGMla1E
yVMQdv1TMmbxxs38dp9mdv+kFkV84Qn4UTplMQb+V5fZ4o1sQcfh7BuT3M1YZVtozWCuGMxzwpfB
5ibt9mwEX6au5cBvLpjDCBKfHoZsMCeiCfPJ1mn1fZXCBhRFysBL+JcSjxTG0dIGYmcLfOniqJry
GzIvDhTL7AIoWcgp05jcS6QVKMO7qs2SewnCEr5GtKQviOO7Rk3V1dQy63CstuS4MFFXYPXLR6cw
i0fm0iRL5HO+l03pMAryhOPYuZWmxurrG711nq/xolOgCLnUgEVPOvVxuh7M9nvsBd1ZhnCS4d61
s71eOmhqu1Z5SN40mrlKHCbBSRn1FlTBqX/0MuUurgOFxRLAz1sky/rbbGg4/1dTklZ8qDz3hkPO
AhpF9d73NYMP0W/WlRVyRCZepqmewG0cI/sjWrKQzkJELGH/3jb1qPCNDcm9ibItbBd2QtbULnQj
2ynO3PM4htUdGiXVGpXW7Md/jsgYY/x9jE6r0CQxiuBQJWn71EzKZ597vClEq8678DAPo7ZWFLN5
MoqxfUrSz7qZJo/SYqExgpKhNeykL5o859Yc4UkKmvYhjXVgzZV5y9oUZe6s778PvLJDS4k/t45n
7BrPiI5Fotq3HQ8De3D9c81rriZdl+o4e8rWLQFAovruQoc5I7Y0t/qHCeqla1Pvbf1D1/vOm+bi
lcF/6puz93eA8zab9fZGFp4K8wEv3QIqx182WVM7GC/YCvY5BckFwHPKkNVVYZbcXI2dQJPGnXPI
bGM+zSXs2JKUvUMBiXeS89xrs3KY+g6ofq5HX9TKWEP6GX4HOAkcLHI/6E6MRGIJBifpIXY1oltr
UPTbBAYZkpv4mdxkQbm9Ou24dY52oH4KSWngqMf/WDQ8Ijx77vY9AjabwpuN5yo0mzPHH/1KNnXI
we+jJkGkp1a6tWF80vSye5K+GoKFRKnCW9nSyqlcu7dzxKP8Hg4c9zwlSrIGAIC8yGRPl76ajTVy
S+F3x3B2zJSsT31bwiqiw5BlT0r4sRSCYCJA9kyEMEk9wugkezK1jr7PlbXLJ8f6NAxDue+TbRhA
/T2DGK7/FVXoHE6tpny0++F7bdXJnWyp+sema9UPQOq6Bw7XLmlaoPzd+Zxk6mmwlk09H7I9UGB7
C07vc0Z+/LGq7XwGZa/MhxLUtZ6yNaSKwgpHOKdea2MGUwaLgWEnHbLQytS+xjkQfpwhDVsv/dOG
QxTkj7oGBgg/3Dk5Klqj27Eyrqfk1utUnSdmqj3C1Dysk7Jx+dDnYNU4tQkdlzGuSzcoznZXVe61
mvllcdZciy1op4SRUfnRGbBzs+FWIDU0AgOfeEsVxoAsTtcOT7ovNMMzM/6R+v6arcfunyzu703I
qL7MEz8Y06jK+9ZLykM/2OwRapl+a8SVugk1Duzh7P4mO03usYSF6KdjDdkqVPP6Q94jtF47fr+q
AxTAOR/sYRTlN9dMZn1oE7t7Zk9CaI2BbZfeuggDDnnMH9LpFIH3xAcjXbJA7vwj+t3eRbYMu3HX
hjuAOBNDQ138x7Gks1Jm9/exIgRPTEPzLqboLMeK9ecgzcyN3HbrrS5F3ShqX/br3rT7UXHXWQfj
UCPm1q0O98cMH8wBrgjrOdViZ1f1ebJtxVy7j2uobxWewL1oqqMx37JrzbkvLUUr9acxeZAd5WCO
VR5R8Bh45+FHIKgiWyvzznIs1Rj/fKXgQxlEvHqMwL8Wgd5aQEfDJNp1fdOtpMfrqxe3bF5j1KzR
juA8jkvnuGRlEcAftNImg8doDcbtrNtomwFj5Sww5fkqTL6gPVdDbYqQZaJ6jc4iwLWKFp9mKPJU
V/tiqSEw47bzd0NQTF+NGe6pX+augmlXmlXnj+bfouUgudjT+y1amsM4/pdXwG08qm5/YOVk7RPY
6J/NKfjR2/X0A5KQRwUCoo+mHlskV1kqmZs1y59unlcyAprF3dB7ZHP6YQmgvftkxNq4NjiBvzCb
hHlVVdriItsduPFB8EJ5ww+m1sh2FeY/eVDeoivjfhn0GrWjil1th/3UfQ3PzslpOuWm7z19OxdD
8wyx+QCvXDP+KGpDPHjMf9gY2sM6vOpyb37uAbbAT6KC8RKfmlUD9/iDHQ21S2uW6nPgwgU7WNZL
fIRQ1BK/2EV8L+J9h3g5vvxAf49frhswzrt4eT+/x/9hfHn/tbh/Z/o/hJ3ZcttItq5fpaOvN2ID
ifnE6XPBmRRFUqMl3SBkW4V5nvH050OyyrLdHdU3MHJlJmhxADLX+od8PVBAedRd8yPQ2/5biwr0
FCf4wzgLmHQhgv9mtiNlIL7hn/59iAz7gMhtx4LTNHeoB0Ubz/HGN/TakGKrlC+2QPO4nOOYF49v
KPIsjR/xDKLdNT6Pnxyj25E9aRYphis3tRFX1SJJFeum7HUbA49OrGSPPMiOz6Y8q2qdKb9151F7
aIMBvbH5qnLaqPUmmbJAfcDWGV2mNBavRVc/OVRV/0BvN1Vs9Mbaqd8NeNQsB2RYNknhVkj7ccBP
qzrKpjyTB6WnXO4bTY0SCo8kBYpWMTW38hAXbnMbzgfZ9MzBXCLx0qw+Y5XRkseWbV+Zoo1u+NNC
zpNTZMdYoCoLp7NC3t9WX7tJx+qt8p9yxwyPXW9r1/gYIXEyJBZ2miqOJOwNjFPXI/8SJ+mhtFtc
1BPQXFs3w7gb7XblSKIX3pwNFXnSZ/27bHoYQrY3bs52yx4fcAeZHhy8C6CUdpgvzjFoNyPGriw4
QguanyUukNvGh2ZwkcAFloHysVuVS39wYBQk4iR7rXDmWYESW2t6MD20CHHNu2EWk81SV3X3JQrG
Lxq6hH8k8cVGydBfWBb4iGnmCSKrv24T1i0iB3bQqe2bgOHWb3GeC05IQM1bTL3HyhclrmGn2gHI
AA1hN7UsDrI1kBo5y7PyXHflcD1XeMauTJHwng0AgeDwwxpKfajnJczE2yorhnxbdSNLZgT1lhQn
h1sT2laGFhRKP3r31avz5VCMBnq3hbL21TQ8xFo/3ddmhOQswnK7QTXdtdME9cYZcIzVFH94buJZ
8LHJgr2I2uF5dCJtwQYww4eB3qmMeaJggGek4YBLSckT48cBE8g/m+yPooPilujRowV0ggbVPdV2
u2QtQtUk0rhtxD6eOHMTnj2id122igadP0m3Z3XNHCwxKfi1VdTipVBmD/E6ds8U3KobA3QJ3lBK
B18yCDZcvFmUDeyIzHHEnTywuD/rqoaUoY922TWO7IChFJca5PZdnkBMCcWE7PZfU4yw7MkbBi+f
oQmRzp2qk9D+vAx1UoxteDJep9YIUy6Tqc1WmocRcgUY5zaehP4FKf7SV5svuSn8k4OY50KG1Vjg
oGFYLxqqltT7nQ0W7OCmYhKKK0XMcGU121dx5SqrNqrYI+WZsZk6LT07sZ9dDylWJxhDI4FtAUU5
5SArt6qOD5tZt+M59TsL9o1mvyHRvCkMP//I++Ylr7Th2bDVfq2IqD7i8NYf8yYvV71om8euTL0V
JfJwV2vh9Ex+ARiNX0G+6LXxOXDaNwWsCTRBWqpvsr5J+wcja4xHFewUH+/0nOHMcwkm914OKuev
DJwHbWGHKC2LrN0q6hBvSgP9Prgvw5PeuUeF5+675aCDqQ+Ac8IQ10komejSDX3zXo5Q6HI7ce4G
lMVueg0cwAhS+70k+aa7dvEF5f1k59t+uK0bs3mdS0ZyAC69aOCOWXeoOiEeRFg+t+Rdtz65gF01
C782rqY9zoijTVzZ4QHTX0iQiFktMfsSXwflj1Io43cApdz94IvfB64d7vQi1HdO7al3jY+2N8Jj
03fwQwhoKd8q30nA3dTi4tvYVtedjeUsUIcsr6Mbd1aQlgdvnNQj2J90M87Qis/Y9cxBZNpp+EJd
e8x5YKDxFtu6QdD+cR3eGwsjVOzVyiIbDv5kk1r8/VS25UEYxnBQoZH8+yC1UVTKzn4/HMyo5CoA
GAMwQkglqIDM9FDrTn4VmndFNXSXyH2PDB1b9SQNsqM/eveyz3Yb8y4oOnVXZWBSeygF0TI2A2Pd
5ZZGDWtu+6jMLrk158i+Mdw10HgsnG1aovI3FkLbTRUlacjsNutgjYpPPYH/xsCyay91HQL7V/uT
bCF4214KyyHDnMViLWPyMOsp4FWgnTAy4VIy1njiJdWU5nAdYb6I1D+QoZjQEu3gbuVgLfCOmfGP
pbDvqN5H50R1MZkJnLtUL+27LDWbA57a4UI2fXsQZ9wUSeF1zvRea/1hECBdFDeedo1iGBsWHeor
AETkT5V9PSh3ZJ66u8Eu44NjCnfhe/4fRhHPS77Zw9p8sErWJg11s8WAgvKTiKNkVXtlzesnGAGA
Ery1axYstg1lXU0r56YN1JqKbd6dvdmuAInY8aFtQQmOhpK++D62zbaNUJ1loS4Az/uu8Or4Ky5+
/qJLDYw9eiTVYqcWmEFEQDPsLn1ELhYvrDay71oSf+txAH4IbVzbNGUNGwPgwc7KhH7Tsejd+x1v
o6PO9wjVanbG1Me30L+5FVlDfMZqkcciu4C7cTYzKf1iesDeTCU9giHbYDsm2iuD9oJ/QgzjkB+1
jZBtE9jld0Md90U2i/B7JozhdsLiIA3GhdVp9tNkYY8bthWbar+CIS3ilVv71QsIJJwh9BzxYd2u
XopkwV7IfxlVKz8iJZIs5ajEhvOtJw62I/MkJF9WTpIhiyrq7mTWXsVv2qqwQi2VZydwIUW6ZCdy
0T2YvrJUx2NgnrqkCPGsGbKDwELpm15k303VjF5VDfhiGDn4ymoWddckmQDKWkhdpH51knY9AtF+
23LKQl+ofd2dnZlGJpm0knELFrNDDr+7d2Y6rgz1sY86S9KJg+skxcMEd/GAyXS3KKu42w1g4jbY
I6nnuAlD9Cu0k2yBlAWYMh9QLmy2MfrEPCF9I1qXei8WSpFa98ixiMU4WN5b15ZnXCAcf8Gj1poF
bXnV2zCLYY6UWbjJ9JwnZa/HCuCoBE9XEdkQMxr7ljSVPq18CFesE9vjtVl2ntg0JoJMDmVpPoYo
2jixpqoHNa7x2UJmdJEIr7yVh3Qu3lS888M1GGc71GuMo+xUUwP1EXJk69LEzCNxQIU0hh+dEj3d
WArS9yM4MH7GuXGJOle/BHlXniAYour6V6iezxoUJr1htG8+40OsGEur7oqNFsY+OtEYdu6ul+OO
CHZnNK+XkhfGcrQ91lX/h1ZPaOsPQf6RnureaT6U2GwXhlOOD041ufylRn9gZ+uu+ib/ygrAwkWD
EnKnZgGVMCh2svnZcW1SvIrdOrv9LT4YrbqK0NVeyWGfhzwnhWFkFxkxnLRwVsOotUthuNl68A6q
8Lt7eQgc3lpPdOpeNlEq11D8RYlnqLt7hW/hPTKX2dZ3HNzl51kyhpom7HUtcg9yXN9AfIknb3Od
MA/LRZBt6skbV3JWXxndfVWpz1iS5kcZGhy8Zrs6OslJYPdy3EaCXUGF4qT1JOJGDedKvepJxiLL
z91TvCp+6m8MS/cPpJW1e21C3lWOGOz6K9kt9aFWnWpfmXW/8Rq8gtU82td5YeqYvAjvVDbw/VvX
PKJKgoQrXgIr05hFqrAmXCEDW+3JWzovFg+XsLCN5yDUomMPBm1ZeJbzogc1t0K1ithl5+az6WF/
kjrBsslBzGuaE+/rVNeO4NPCbRRF/TlvmmKN2qh6T7beWhp1HT2XZaihL5OiS2+NbwqGEN/qLtoX
sa7zbHPGbehNHrwSDm3AzdnNRsHuhmy85SGsn4yvnpk4y2Zyp5sy7uynMLHWQTERR39lq03oppqZ
Prxmgqx0h6yrRyYCF3KdEsg8fcyBhQXFUJzbYqruvKB/l9MLR1ir1ESWXVC9jsP0lmSzvnddoOZt
MXQn3bazdYDb7qNZaiYU1ix8ry3co+WWp+r3YddbfyBy8GRacf4a5nm5VGtN3GfD6G/kFXu2Htcr
2ui2npS0x3xqsPLHchhMoP1a+G4G3a2IBZsorpiBqviuUfEav83eM7oInFcr1Pk8eks/6mlgPAQ9
MIw+sV97HSiLgvrA3kBF+kH1E3aRCBRMhZph6JVdUXR+ZrQ33DnapUTRgWptl2P21XPKEAMqz1lW
WiV2vkuz7xLEkvoe12TyNWCoG2MbKliEy94hZocWAMleyl69hNRuQy3E28+8UVzhrNAs9r8mwZqH
v/a1bLUG065UPZphnZxHxchmqtrwOCPMilzsq9oan9jrFwdfRMFaAst+jYdzXALRfo0XrBf+U1yO
V4aioiKZmjs1ifxN6moBFvR69BR0urJtY/QPbC+Kn3qhFAdLYH4pe3MtUdh3jDyR5l7XFbipD8nt
pM1FnKb+KuEehtIlh75HpuAT/SFj1Dspx/9AfyiDkRxkTAJEZEdtUheoAYfaOkLHLg5tt86kU0ZW
IvFaOtzZa2FheVK8NjheP1ezgD5JQBTO5qHJhxlv2hxUo8wUGGNrnOSZmM8Q9D8PypQcZOgznmdW
s+1/zJIdFMT/nOo15k+zRDB9r6ba2AlNi85tGturHLrPyixQWZcxefChNuxE4eJqBYnnXFddywIX
7h88L2PZTXHHX/hjCu5gW7dsnZvrOHktz4M02czElZ+CiupZK3sC79CadaisOiOvdhVCt4vErQMM
N+dXiHkFeW15nevs+RWMorNXqaeRd9Jb986aNJh22lB9d/WPIo+Gr2aR6UvehvRMadk8BBiEbQR2
u+dAi0080mp7raQuO0uty54ttYOdU4p2N8zNzKyQXo6d6iB7EXPogDIF/XFUw+zZbNM3N+qtE5zu
7NmI2Mrzqzo0AV8bNeFV60ktXsHwIW8UGNEpUtz0AebQWcZNJ89BaEAannBUerX7YjW6VvaM7btx
U/Thn9O9FImxEBX1k24l/3G6D6jl1Zry63RE2I0b33bF0k510Bh66C1jl2xPrI/sBZw2+lK3Ly6i
Rk9NVSsXP6GQnjrRl1YPnAMpngZPmyL+MrBr3ah2DVqKz2ThKla9FaOHw5xeBaehwZ19QB96V49Y
JCn+2K2aoDCfp9D6o0hwpyiTO6jJLLFnEgZ8jUVk5SdHN4ajdNqVfrxziO87dhzmXxa9P0JViWdh
n0YeENaq3VdJeR+hTq1u4QQ0PzXxjmn3WEXdl62an4K4gmHouelKNwwUEOdDmrZvCXIp+7ErMQ4c
myg9ayiOLyPbbjeyKcepc0c6CoqIlZ5dL1AN1crVE1B4nT4+Dh5ZhEivX3AgLKmQj+YKNNKcUEBw
G03u5HbgofZsNskiNuPmxdAt9eANjrKUs3xftMvUxCZa9qovI/J+LyRawmOa4KQGx7th9R6lq7H2
ikMdqtaKtGaw6RKe4GgMdBY8RnZgtnE9zRHqrgHkHsEPkSXpqP7HQZ3u9VkmZ8Xa21k0fcXzHY2y
JdnH6MlpYpBZeKV+pDVIPc/6HgFDIG1sTw96hg3tMBj+jWHCZ0MqIlwrNpx7s8rxK5pIN1NNRx/R
/NpzF6Y06CNtiW3CdvAKew932zrVoVuu3DERL5Uwz/KFjDDYxXAhsYbjQVqoE1CD3IvO8syqy++K
EtgUAn+Jl1XjYmCPu3hK6nM3KGw4O9Xsjp1V90d51mbRn2d2byo3aghUnAGf4d+G4o7eX3vbbtZV
sQoSkzFls7gN0p2LldW1bNbzAd2WInqRncUMF8nDxZg4yaMsftmK8c5SKbuVXfgHZCuBv8VWdrIE
Sa7XKkNXOaQD5eQgFv4FEztzhVET0KYQNruMefMZefe1ogrKxbgUXuOlJ+pdR/V2IUd8TkhCpKVc
eyhBaf51kTDlv+KEiPzMLyPjclbcOcbKjbEjlx0/XZ0XNM5hpBZ3bCXapzpzbsOxAwkytxwtfVLU
0D3Jll3n37101uQY0+7JxtEdr8liOppzswDPvCgNpwc6wUwV0Zql8N3u0NZT9xR3wbhM8cnby7lk
vLGWjIxpJ+cOKjfssQ+M7fX/oKEw4nW4Jsi5DkWuTauryUb29rFnAn2c/fVKLDir1MJCseuLZ8+K
dpMq7DfLUKxVAvgB8lBQPMIfvFzjqHKsYvbzR3XImnvHEO8yLq8TjjXqnG4zXawM7nXXTM7b0Boa
d9umOgdh7J4sYVqkITQ0BJt0WNUDtpKlE/QXWJj9RZnp+RWPyUl1gZz9iJvCDFYULk1WaIyQHb6p
YVaRocAyh/xCVVyEXcdzhlnJjYylRhwtuGOaq3LfRIC/NVbx69IV4z6msPnY59NdU/X4BDXkAke7
7h4tGzIiDgHHfm5dQwFqJhWas7IVwVfDyzzpb2Rz9KJs7SfBuPFiMIhO21qbTDJ31MBrF8V8inn8
xqi6YF7CEGtndo8GrrdYNVEACGfG4WpTvE3d6ZAVtvLacEs1U1bkbK13iIzy7QIR+dqk7g4TtfyJ
h0R9g0Ls7LBLHI2gbyOuN6r2YPZZHqzGS1CW2k3IMvtGhyfjtGTIBTfthdkP1X2mZO4uGKNhO0TJ
+JiK4Rupf+tbZHEfQS/hS14YycYBeXEgmR5ekMBFTsaKrW9Odm+pQ/u1EVj82p6VnFwNUEBdg3pV
7NS4QRuhXnise7jN0ZQHL+6NmzkxA9x/Dv506sqo3pbphvowmo9zf2Nq8dKdt5os75cYEnhH8teG
s+ptNVyFimKv2rSxTzh4t+x5In4tQVHuOl23wdfQ4Zs1gNHOHCApcrPeySAVLefabQYBZBPX6hYD
Sl2rVkPvRNWt6R7vXHM7G0th4TU2KXfj4QNzlwqbhmi69102nIisnGRLTqB6qK6GeauqKkWbsrBt
l2VSVxc5xOMZtp9yzVroqAHfm/PBF4hv+Fns7mVT7/zkFKg7GM8XKPek9atnE/UFfwFx/l7lv/wa
+HGMXVKYP6hwV9ZqisVAgSrL3vamYM9uyT8lbogfErmXh8AvlQU//OatK5M/ryiogfx1xRrdrK07
Zeoaq1CxM7QYTYuq8l4QYv6oLL26BDAJsHt0n2V41FXSK+nkbp15VGHrW1OE2iO77QnTd2HyWRPv
0MddDWC5DzhT1S9ZupL/hsmxHyydLS90Ojsv4GInw89N3C2VBUUoa5mOE0ZLvVEdIwXC6WacT7vZ
Ckgeaq208Q5hTIEASrOQwc8xOsq9W7NI1WWYkXaUzsCaGHdZQ6Eq4je5MMFoPo12IqgDTfCA/dxf
91XjPDfW/A3Kv2As5p78Pvzj2gK0uatZ7a0Co82/jGXacGv1sr3vKeHK8bxuo5TgroWLU1fa8aTy
+m7LVzZ/yRA9aefErQEFZhUXMfafCNHemb4dL7A2m95bkKQ8wdLkTsRxQvnUh634Q6pRnknBxasq
47WHjTarXG/zOa6L+nQZWqm+zPDm69usv4zzISkd8uh+8dGmaIDIlozrfgiLtBxZi6K/fB3mJlV5
LswXOeoz3IwscEyRp7vPjrIggRXZABjl1eTr1WqngXfVs/i96P21wa3hlNQDPlftGN5nYHmWwgKF
OlYAGPogL980rXnG9DL8yHSqoaLlrutq26zVCraAhn8QTo2plGJ+6GOgv7jlGJDBSYdH0cfDKitK
49IhAbMRdVTftgJGieiNmdDZd6tPvHwXDO3SKVwoehTMqLD0QX0ru2v4oDjD9B81G8RtSToYKZ48
xiYuv5taCx8dDRhXphTk3mOB+RtGk3zaYXNoweO9wMyTwyPyLPu4q4NlVff5jrsUsot1ZKyC+YYr
D00TFcG1HZtVVi30Gib5P//xv//v/34b/o//kV9Ipfh59o+sTS95mDX1v/5pOf/8R3EN77//65+G
rbHapD7s6qorbFMzVPq/vd+HgA7/9U/tfxxWxr2Ho+3XRGN1M2Tcn+TBdJBWFEq99/NquFVM3ehX
Wq4Nt1oenWo3a/afY2VcLcQTX1Ry947H52KWKsSzwX7EEyXZUUBOVrLZaqa4qTDf4S2nF2SCd9a9
6Chbfe3Zj9DewRtde3VWlkhenmVHLgaoVWWOrpmDUJfRJeu20YsX3wmdvTMlzUo20RrMlpWTRsfB
KIqXdgWiOn2JdYpByaQlSzlIjbtu5ZIK3RtZ+JQ52WlqhuqiGV6xc/28W2h6Dn1cBrPSga4WeEfZ
IqVaXSpNGddZ7cYrp0yrS25373//ucj3/ffPxUHm03EMTTi2LX79XMYCNRRSs83XBuUcMHX5XTFW
3V2v5E/SFF7PwBRlk2ltpMV81KnPchS7iYTNNDsCX8s+ipkzIw9mp7V4+sQfQPOqOz5y4lHcHn6M
MudMyY+Q6lsGqrxquyz8aHhO0K2YPMoFsgU2GDJK+Bw0SXufTQ5kXsb4ilefItMgK3L5L2+G/vuX
VNeFqhmupuqGBg/P+PXNGCovbfzeNt8Hz1vrsxq2Nh/YP7Us3jgzkSjyQBj8FSydIVhVFDl+isnR
LTX+mzhXDDjj82zZlmfBgDiwOqWkECcdgaim3ZDDSFgIWPGpCpLkeuiGLEL1XAYgx6oqcgqMkm2/
csGG+92NnCPj1yEUgp9QJfHRRag1dZGbGawEHbvSv3+fLPv394m9miOEqzua0BxdnX/sP/2YBeDQ
qWNL/XWq6majGW26MVhD70n3Jk9Rn58dI1LfMyelENWaIXn/IDoHbqIsZEfhGE9oEHsP0LKjQ5e6
4zoeSuwIq+YBk1asPackuO+aKNlfm8FcYpF1FpXE9bZVIgx6gqSFq/qjR9ZiRnTv4x5Lt8/KjDwT
im7ffs6Vsz4v+tNg5svXlSM+494A7BeJRe4LQF5uimz0b2wY+fm1HejYffJubWWvNQ/5HIeQYHCd
4coZn91JlGbWsteF/1/utkLMt9Nff9aubmu6Kew5yeDo1q+fUK1qNbrvkOA7JSw3faq6uCyhk+S4
EE9Jx7B/x0LuFHlVdywaFzGDLm9e7FqEN3rSZXehGWV3WoJLatK7xl7GrocOhowfFBi3zuNkDBHg
lBxP125lsx2t7K4vhEOyOWk2o3xxzysofudlt4Y64yEXAp07NvSsWQyVgn61HnNawjwglezUy9jW
iqObFPCFfjptEGbeRZN38dQaVkCU8Y73ibnjHmYdp6GMt0Ovh+c8SsQaeG1/F3HnWGFYGT/6Hak8
shnes1L0UPGGSXlNguCrogLSV4RzRJd7eoSzdl8ZWrObAJCRDm7jiyAnfJFncIq+cwEULH+E8gYx
yKhJnw13GpzrhKL0YbCm4Gc/5zcd9EuPdGWocNfKZ2G8ycrL+J30EwRuGzEqXy3tpWH2+CELE3r0
fBbbE5L28rSeQvcalE0A+cah+cOMqZH7SzDt8Zw2TdZuEwD1lgc/3hnOqOwpAscofSu1vtScAKsE
xAaOWAV4x0Rpuhvy8ggF0JJxy6/Ya/x0Cvh7jWr9dPgck7ssbleybQnra2T49dbLm32oFsFToLbF
yqRGccwnwzm51NGX+lwUaNPZeDMxX3gU5xuqrMYe43LqyF5LXbeyxiudQTIYBs/HytCB8joTHsbO
JR9dA8uSnYCUo3NfoYtgelOxNKp0XIxqhE3YPFhvXMrRWfhm63ZznNxePYEq/fOQZRj1kBOwt+zn
J7Gou1Q9RRrwReTtN3KcpX2oYxOc7SZ2bscMC/vBs4I3t4cdE48m27KuNi/2gN6dm+vhW9XlELQ8
JwFHZCgPlONORud5T+SuuoUbHailjSfFq1R/3eGxSfkXuJ1bFmddgV+BdC8W4+lU3shYBuYVTVCt
OJPReeoLNDYqdur+mq0wCTAwsLsRMWd/XZgsbpUM/IicJ6fIMzeIIBwl/DWf15ochPMTfizrJEh4
YyMweGtj8oKVzbZirTWCFQ7q+ifYIPmN6VXWubaFdR4jUId//+SQy4lf7ku6ZeuuY1qOqwnDkcvE
n54cZhnhbqxYxbtiRNnSJiu0zcsCb1GATK+diYIdunbPueO0N+ST0S+Y406EUqJamNM5mRTv4pvG
976wRnxq2b+wnKgPphjUL1FZLGQ88PRwRza02MimlmERCoLjkaydfjSCobpettQKFuSNmp4mM0g3
idB6jBeScCMc3+GeEttfeuSN4hkU+1s89ZdG0eZv/hg76x5joH2C7uKXUM2vAOMIrdJrHDfz9ktC
PlkCfX8bnxGXgGE3VCJ0HG7Cyskf5rrkqshCYyObytjkZ1ipu5h8V4HwsoDhHXT5Pmrz4gGDbCos
Tf0xjoq2/vtPy/m35zzPEJtCmMnnZQrKGL8+Raqy1h2qmMF7F7Q4QWv5l8mqvbsoLe1Tn1f9ojHb
/nVoA/ADvmvBVna0JzRyNlhi969mNyRbpxXh1jTSZl0HIF108CU32nxwqKzdyKY8k7HAFNRqbPsQ
iTi78BxH0kVlwVXihXxBLBC72IEfTV+qxdHTxv5YYJbx1IzmOaii6YwoUf7kCvODekdzK1vBnKRs
iqC+kc20Dftl5dr9vppnlj5bNX/S7a3sDcGNr/W0qje+K9JDMEPOwEC2x27mE1mzdny7bOq+PoLa
A2opI7Lvc1TZC2TEHXYLWY3SVBv137mZWXN9LxUW9TFym/fcn4tdHNUkUxKVFEasMlSPu3lo3fg7
24OcWbujfWsj5TYtTCO3b/PKOFW5Oe7LuUP2yrjWWPZ/+eDlB/vzz1SQozQ11dZVg82a9vsCr0eK
uutdX38bhV+tcqsAUWsq/fUQ84VHjcR9zqvI2rCliG6t0rHu0gnhXRuBRdmiDp6czc4ADsoWeDaV
6ta5Z4SLrAZXM/ZImckDWlHZybG5p/mNobDIwnPcQXWKVMtw6ljq7f/+S238vsgXpq7yddZVmLC6
rmu/LY1iwywdXYu0N1vzvtSQmm8b7jI/HYYedT74jhoLlMlepIhL34Ia6VdG5rmXMhX5JmZ7j5ES
GqRmlnuH0gmtgwqEZtcl03TrdUO1KbBmvkA/6xe9PjY3RaiRizeKegfoGpRQMq0dL/X2Bvi9gzwr
1Ki7nmU/zv5T72fscxyFtfi/3Kr/7ccvTNcSjmY4uunOm/ffNkMsTCb27GP1FqXpR5adSc97t0MU
WadwxvJIfI4p0niF4pG5+ozJs7h1xFHDYOs6oUSjZiFPo2kGEevluJEXkINlB0o2c/bDuxkpWo9/
Qr07FAbKYAzQWnH62yv8W56qQz1LNY3JuicHCu4AwqgA0AM3TNRnW+qYzDE7bLXb6xBQX9emPg/x
0VxZoDU7IgNbZ5eqTh+FYxoHaTaEE3F28VWz2ZmI6ELAoikPcmyextexKXh/Z2GWQbvzlWHTR6KG
7uu02qIdyluQ8s5boCbY0zuA8ciQ2GxizRej8d03q7ebJcwF1EW03rlUCWKsYu5AbIh0cB5kZ5A1
/rmYPEQ3545sZO3SeCNm4GaQ37aDOqeH6Iim4osBIPLvfya2/B38cg+w2A27AFtt2wGEqP+eGUCy
MtHQsn2zBpDjZR2S/MJdYB0pvf1cGl6/Muva2gVzU+nBcKt6k93KXh7duPeSFR4L03zMWDrJ8GiB
neLh9hU1UPu51cB/OLmhLmWnK7Bh8fipcJh7nfwu6PtH3InKk1ma9q3ph2LZoqz8FZg7jCp9fJnq
AtQfrin7LPSLx0qpvsgBnZLVC6sdmzvkHuObwJ+SdeINynsTLuSAXGTuqnCD8cYrMhefeI9H/3xp
/PQeWd9aj6xi9N2gK7iRSeKlk1qk/fyezxeZo62qRfXdOB+g//wZqzKjupMHpFJ+jsnBn3OVqKuv
4z5jIkIpiTXFL9f6/fqlDSqIbZKgev5g2+opgBPymujYC8XlkO3zWrFf+gjd+Np+7Ro4dEmnVqg1
edarXWIHDmWRhWkHrgSDEUTOiEOvhJpQZ9alywY0rxOooa5b7ruCwh9CIQk/E93HLhq6fwR9rhr7
GxYeffDs5s2DI8C+iLx+diEI3E5G4zwAZ9PXvYu4W4gb8cPoVx02d/geRUhXLFm4gDAf2rMcO0w4
eCWV4sFaZayvUQyr8ilZyN7rIW+WhhtNdwkboqM5aPpW/BBKkXonv8mffIqsYKQ9bbFivnyG5ITf
5v/W/O1yLYy+VWkKayHnSpmVz+ulWI4d1AJLo9xu1l2f6xez0BoKHLysPp8Nc0z2qoUrrmd/Py5H
M3zjqtTYvBnjbkm4uzz1c+9Jby3j2kFuWju6EiEve515tDwrBh9wCuNiakSTDgliYi0GilqN7uQh
9xrEDLwwXc5ommusMY1pb2czXHge184HtWnht8Ti/Dk1slvlJKZ22UejWKNu9GQ47nhnq1O91Pqu
3sqmPAyZ1i76zkn3XVNMdzKmpcCDFUhPsiXjxejuc6cYbz9DrRmhn99Gl0w3m4uZfXgapeI6wdGI
VOv4gq3XB/VG/+IqmnE/aMGpGe3hxSwtHTQN6k04pPw8qo+500CtPI1pAS4fxuAyGvW0XCb+yUPa
7N5VleGh9iN20ZQMt343DQ+iHPXjzD903C4ryU/iAQXOBaQgY7tccSCj8HDS4gfBMwJd/vGObWDx
oA5pu7a0Xqxlc3Tj8C4by6Vs/X/Ozqw3biTb1n+lUe/sy3kATp8H5jwpJVmyLL8QHmSOwXn+9fdj
yN2yVY2qi1soEAxGkJlOZZIRe6/9rdcRU6WtzFBXdlQsEzoLWSMD9nLqrRGYxinWe2Z/Q77HJtLZ
W6Y9NAfZITfZgOxz61nGwrIaal+Olj2to16irKzuNQ94dtVawyV1XO0m6BAkISKtvmYAyARYx6dC
iHyXw1PcW2pRPmL9dScHfI710DlGTqPE0Oio6/Ba8zK67khMZRqvlMCKG4oB/NcRGjOZk5Ka57cR
clhY5rio2S3KZFN1mSzXLqvjCGvy0RqXzyyrT1oIRD4SNDO7DQ55PhgbaA0VZE0CFc4YiK8GAJ0q
tcfvGBUhLMZS876fQ/A4orX3QaJO3Htd53VIxm/Os51vNkllWV1xm+diOvA8FhArnjoqvTDpGwEA
NsXPjbc0346VwuTPuBRablG4eX5ELvcTVn0rSQ4QtQN3T0WImVSFc41UHsuSGDBP2b0jKv1cDnzK
czlAfIba+Hl2l5IlTRlvhEqoysRMRDdZpKL8XpWtVn2mbgj1UeQV1NJ03TOluXaWV59nRP67oJnL
nWxm+rEcA+Rh41Tt58lstvJkkJCrgjq3p0FRwDsF6bSRx6Mm3reJZj2Ws9ofs8G01vIyWu3cqBlh
sCAfQAd0cCczyzapFgzGZxMbY79ypEHRPN1h5P5ZHtdCtNvou6WxwfgpHU/RMlxvFXXvYdi3kaNK
1bqajU3KFwX0xbBLBWLnMD5PVgsCoPJT/NZWQ+paj7baOf7YNvOnNmxS3J7i6YuVhNSt1/p3I8n3
pElCRJjKj4LayIRAxbVixR75pLm3QyHqlzQUd8rYG3dzGOdUTFvjbY5sfkXBRLBNU31h+ypdsJ/0
tmCuN0bNJkgyv4afePUsJQ98Q6NCsOYj3aZ5CCU/edYj1WOFVdXKJRg05TI6cMBSvTrJQ2/H5Z46
BAP/KCac7zrMyFA2My+2q0cbh645vbpZDLbHVILHKTcyFM2ecusVZXjHCsf1DUo4yMRyzA6H/MbS
oztSlOdENYaTMWrmVW1D64pfSLpg2TbykNwIhDbYtIzdkVQkkdmOKYOnatHjkCK4RfqSoiLp4kdI
Hc417SvuV3TaQTp+CI2Xoorjx1LV67U7CTyPvLG9jMum1BPwDnm9V4O8vaiuw2bZk51yWGUa5cqi
iG8jj70bV2Ujtpf2A0U72rnW1fk0eKLCQKdJHuaRNHiI+OIlxjejNYOX3opiPwA9Rb41nDchirHX
kyjgq7ZJpvkWUumTowOO1ahI6wFWGv1eMdvb1yZUefM8NdBhfGdjUm/32OYYGNQlP5PEEvVjRaHg
BmOwaOeGdvWYG+Asuas7uMXQ1CsTI1G3AHq5NGPHcfYRLOmVbLpdXx2ZYCavTYiK3om6RPRHy2Ax
2+pFL8Pvmf4QpLP6BSn4twSJ5vPYVIEf1pbzkNV6sy5cO7qj+q/YJsOoXkalGgleT+oxm/gjZXYJ
YgU/n5Wt6t0tFbbpXuW/g61N7Q1FedY6rCeNRXb/XdOi4Qc/DaXOsh8JMzs/xRrhYxVP0aYukQj/
cHNdrFM74xegJrZ3Hip9j80iP4DStD/mVW4cy2CabpdW1ZZ8UmGUP6ICznxFM2Ygpqp4dEITSXSo
1EfZ62k5zEW49kji6dX7cYBy581b2SRrnOwGAnqbecrFIzwq0xedkp69oomuuq794GbYP8WRKPYl
dTYbGzDlU1h4GmG/UoXKQq/XR2c9aov7NucOYoWAbZbDTmXWJ6qZ5Q21f2rh3W7KsVF3spcvC5T7
rM7QZ3HJYVjXyJQ+mmD0rs5g/vK6FAWKjTzH6Matjj2jrfbNPY5jBdLkCsuu1I5vQlCLa7cWzRO4
9Ccqk/h+JsOKjLf31Z0DhFrLSRa1J7sxsrAKX06KXJRaBrbGT3OUvZ5ku8PKrUv3azgIABVO0tyH
yysJPfr1lRDBNU95HT7ZSqi8iKr/5ZWo6t3Piu1zL7VQiS7JeJmil5tatNu/WeQtsY5CJutfs/Kk
h3RTtQmcIUD6c5yny4MyUlTqKZwkMgB/dulJr3P9o9CT5zlMmivgP/1jZKQoWJv6YayY+gxTsJaD
qMXG1hip9espUTsdExNVkWwugskdFDqDPxyXcEdlWMMmMfbyiiAiUVmUKcmnpXeKk2uKBc2txqr8
SPQnvimKIN9HGT4LzNYAf1hzfA69rPCjhCVlEY9Ul4oRZ6zMfpAjwvEJ5lv/QfZH2I7w2u2NbMUa
jyIxqdlx8qKPbuPZAFMMVuOqvQtqQ1mEhO6Z2lLKg5Zmo+TJPk2TBL0RTS+rRvCanrOXTbO1qQwt
W/0UudMHbsQfddfO7520z+9TlhwoMYnQ9yW/hVWY8OONc3GSvShGustf/wU140/hLDJ8nqdaxGps
qoSsd+GsxOFuUjXuwApvnHYECGeDrOTMjTEQwLFazLSTS2ep5smuc75U/FsptAtIoNqTdRvkX3XV
Te7LukjvK0ysD25qtaTHEgrLPViiKmDiXaPGymYqyv6T2vNg7oTRXsPGhbZSzodM0ftPcz/M+9lC
xhkBh/tUGZA3ZkJgN7aJQw768NfTKQ9pD27DT2dYrlZ2VMh6rl1dBuxJPk7Is+XpTTkXx5LsMAZc
DKsWOUVuivosUJ8+uT9f0/Oa9OR6ubmSo0ILoJ/G3fEkrwETiWTdtFbcZFyNRAJvdQhztyXmCyG3
t5u3Q56FJsYYgbbJY3ITYMWzNaHrvp4Kzlk7m5X9pGKiew7xV9wXhoD3tuy9Hftve389zkm8n9fz
/rP37ipp7Fk7pNPkENW7pleCXRLF8YoF2rys0uY7TUTZ1ur6Yv12LNS6ed13mrGRp8mO3tSrlSmc
fvd2zLFcgGmTXm2tYf6ODhw8ZqNZ/PJC9WAZhLFma4BU3cTuPfz3YmXnUfes99YD+rEIEY6y4QAF
TKpb3RhV33z+6+/3nxLZhsEaAUGGTRU6YVvZ/0vCKLdZ5MR6Gz0DqonTo+3sGyN/oMCrfbHdbmdN
jfZZDV1rFemOca1g6h/qaLZ3FPsX5wL6vV8gHPRRWPElXzYKWP+1naIElU29aW/++i0b77MmhuNZ
jkFw0zZc0zWtd4EzW1PDOCIr9XmexnXizQ3SBzZmVuL57DjtnmVy6g9q8POYOjpYfONn5+vC7J+d
vDlR2ofcXKPEijQCxVNCDM8hen1fWEK9DDDDPiiTuNpCHZ7Lmj+QjqXMXkRryqbLMNcvU1sT2hxN
/LWLjIe87bkaton0yD25kQPJwA/4VsXF30gQDPfdjYl/uOvYQJRtx0RPg0Ll9+QRVfQoDPLFfsDm
hmllVXEmPxMuRt7sOstG6GFxDkpqzglgH94dl0054m2sPJZZBazWzMTrb7nIu3FvzbdzC4/CHaqa
Epiw5nBvADc/RZb3TOEAMZDGnDBocEJr65oNvcsQKkFXI5Xzt/IQaq3xwJ10hk1Lp7zIoGLj1Lix
uQdHN96rZTUA07i1koJLKj3fzbDuoLYsJ8iLKEEV+cgCwpO8CBVm002KdZzstJou3QTlYMpEySkj
RsiUk/R8umzkXtuYhQ9mudu868gFrHZfDrT5qax0DZBs3ZUOOL10XkVG3D84mT3d8IHcd6KH7rVs
qvGZiqn0w2u/TWiUSXJzln2IM/Q8b89FhueNXbWwXMNIw7PBUM+ZVv3ck8fkJl163w2Wx2Rv05rO
wQqh0wxzWJ5UryP4MGV3llaWxMX/vZGdswvwfluYU3mS7bduNQFpTNJgJEnr4berzMrWWJ682rJR
0WUkWidu3OU5jDwkvcxtfh1eH8OI5LeYtXbk35fexc0HBGdOJhG1gLxIXwn1zuq2sk+OisVcH6Cu
TkxUlmf5f3tVrZ8OcWD+fNVEjOrKHS2kCGKeIehi0JiB3HtuULJQlVZ6Vwo33atsDvqkPOsDUXwD
AMO5H/X8KvL2C/7Cxg1UefNG7tmByQoQlwy7Kk2WiTPiEtmRsM7HRqKpNrL5tpFn1HBd3w6pJB/8
TkvBpLSDckHgAoxNz91tpNrKRR5720R2GK3CMs6ORI/TEwwvHACXPblplGAqfLlL1irbwka9Jl2U
nZMwh4DllvnG5c+wrpOy3ggwG1Al4EET5BopfOt+hFUBP2Po8w9NS9x6mHR189psuu7OwzZIN8yg
WFl5TeilKnv86BgceUN3kyfzmeBPdgnJ4YE9tVw/aE3jaRx1e9NZzbyTzQJzQN+cp/RaRU34sWbG
onmZ+ZTNU0/B8m9n2f2toEiG6WabEBfQm6/8mo8TorWnwC7qXTGw/CmKqIRoGd/LAZDeJt+JAvt2
jL3+ZJUFCOHRK7+iBl0u4JaKu84RBJ0AC+m33WTOvuxAAnVHpKR97IOwhC4DUDbNUa/Hrn6UA6wK
JrVC0KV38VMtV6kIzP5h8Fi0BjDaWDnX26UI58u4BpyIeCilgI0ps7EPYt38aDZIjpbuxE1Rc9us
V8RQ2xs3ssbjIi6m7gv0nBIpp0oS50Z1nTvAs2RhRlimh6gpBXW5Xnsai/BnwYY+9t/JJ5R3eKBN
N3VVkZ5CgvncmPNGi1vlCm9hup884kolGtJ9muvjvQ5l8a4zz7JPHqk1p0R1E9kr2SR2cWeapn3E
UzE6NLFhbFNVKz5NebOVn4U9dv0qaufmRmQVKbzJsl4/XkDM6zwv8mfN4EeNK496GKOx+mBh+CTP
zLUUBFppUZPQIMBRzNDbeOMUfaZW4/UPoQdA9gYXRqeBV8dVzap8ZdeAEZQe5GVuwjZtKurkKG6t
vNedSe7gJPS685+uSf3/GfPnl+A6edPVy7Tg7SWUULf+5rGs//mpjDOVoSLeNB3D9t4/lS0rbD1h
d+Ojac7uNc26K/Yd1bPW4Y/Zw2jZyWYOtsOudQJmNZnB1dARgpyGdVCESp/y8TjlKgeIR5GgkiCJ
//eeYjoes4wp2cm9197K/pvUJJiS35ety8yKtKTtYJCLhMh4v+Zh7dBUJRrqB7MeAG9C3VVrQ9s7
JjBOufd2zPsvx+Q4r7jiGupPiiArBTMmO8QEp4/9XBF5zLzg2OvlYcrnxNhpY+Bsp44nz2sbd5ot
PGOYKGP23Hdttjaa2jlWHkBRq/mQOErGrMzOD3EUC27PNJOp/477onZLKZNB0V/8XY4iAiA2houT
mWzWwYODpOWpRC647Ru3tm+yMa9gzcXlk94x/2iiFv/HpRmXxTo0gvohFLN5x++POd8i0JkcnJcK
D8fNiJWemwbZLoLkdB3I8p6dYNzK1pR23lXu1Z2rQhnDTy91wE/78qBii2cIWsHhbbA8nyjVVl1O
fR0rz806nsbyYD/iOh6HBlWyhhbswlitmKsM5RMhYAclQJkd5b8k8bx7Mpcmwdu4f+zbnAgv/yIb
v4IVNeUjxK3csZ5LEX+Jkll8i+fk2awLk2n/GPAFdVE2Yg75sAyIeU48xlbFrW7wEFsv06XXXTmH
0qeUv6w2dc3KNHgTbxOrWuvKYPU2lYJQiucC1XG7uTPF1o3n6sB83H0gTXxnGLHxpbSCFGJiaNwY
RlTehFXDQ2jp6KL5puSH9eipeXhw4rrfVgM3nCb5JvtJPUebOcOS3mzVxZshGDYG0/+bLGNeMWhe
+UX3kieqvHqwfrp1JJGrrOVxPvVVgj3wp4Wluhs6p9k5pad8ioDXyAEZ/lEbfTDqI3z15CGPCdAs
F1RDs1650+xeqB42rk3Zk5JZOrqAhC8kK+VOD5rgNAtRrW1hebfJQIULXNKPTV004MvK8NFibVCG
2vTUO055nmoTftKUT0+UecTbNjZyFPn0xiVgVQXrpxvZW1Pz5Jj5E5Sl8abGNoElCaPSeJ53U6gA
Q+ri+alNunSlYn9zkic5XrjpQLc9KM2g3Do5TrLyhal7OThe1K/lSZguZus2cO0DSLPmUiewWeZp
RtjRLKumODEe35r4RP1sVmVQnwgt/dqUvXFNyEGe2y7uSnEVEtIV5B49k8S/FQXHOOytn7s8+vrF
n7oKjhpl3MrmT33yDCWwNkZqq2hCDmkeBNanamxqkB0A5xBgErJPSdD0un3IigVNF5QqvlJOciqn
wPqQzu796/HMs4m6oZB12zG4Yzb9Io83TElWogEIQNFSdivasvWjRWqiTNi1iMg1r/ZcDTfoP/GD
SMDq9h3CGuC8GydvnePrLn41zlG2A5IxO2w3YeTwkAWGY17yCYxlU2HV83qsquxLrM7K8RdxzXIs
1O4mpNoBNwumr6jc+iT+Wg/hvZME8Us/VDuciovIL8VXgUF44pfdlZWxFflFmkC0COeXZgqudu0O
X3Hf+T7Xhfasz+YIFQzA3UjY24cSD2Y3cByQghkrCArYPJ5DagBPs3cJci27cpDca4wWryjXFSt5
TKkpmfGViGsIeQ0yCPEOfucP2f12njtgPRZFc7HpAzH6Hphzak3TcKPYlXnDGlelmlXTDrmXdBd0
W2DirKj5oETMld257j9DirsGIWpFX1mHed+/VjfFS1GTrGySVUxhKLRTNKP8Weqf2glrCtsQhd/X
o4MAjQ3BPsofSjzrvDBhIkIxq87lbyGo9ccwaj5piz+b3HhLJXEXigsG8cpJHpJD7QgoZADndP02
1olwHtSsaJ8ltbXW9Sm86qKdca+yJ5zpMvPSJmq/0b0if8AXS6f21gi/GiMSmIY5tN+n5ToF6/Ot
GNOFwKeZj14M/FBeqQ61n1cqFoNWw1b0na3U1oXQVmHF0cVdGhnT0IsY5gyw21DF28ZRFl8EepzM
TKhDxJ9zhRKSqEnS7tkR53HZS7RKnMOybvcFDoSve9F/jr3rLcJm2KiU8qMOUI8esVGqSpbdyFbV
o2KxkU25sQw3tzevgyAbWjpGGwx1U1tbFVoZ3/agNzPXyJ6Q/OhH1+yatW5T6gwvAzJYRHSAcjVx
62YGPqxLBzy0cj14nXuswsj7WGfdKrPNEY8UpP/50E9b2UT3dcBJznrA2ychXUwBWAZ9u8PPlY+a
2XcRN8FnTNvjlSgWQJli1Ns8i/MzWF60zGB3d9Uc9neaN0+rKKJ6Xc1IPhhLhClcYk3tEJsHN6+f
3g7JPbcazHW8uBmqGP5oqXDPOJK7LPqpm4M0Z630pSmPyc1cMnPxqTnEItIFzgcx6K4mALbSyIcB
0i1BKcj2vLTHJkTFJNs8xf/dDkX9ZKo5zK9c/aSiHxa1mv9ggQi0M7dYLyE0iFLTvkcrbG8jt4xP
tiPCS+cuCSelrR+7Iod+Adn3pfuaZWnxI9fRkNa17j4q3PYQDmTtJRxq/Vg4It1lVVfds+oE8SGq
7GuP4aY8S+vLazhxt0K4F6y4te7+OvKnW7+X3ZAlND1HVwkLe5ZlqHydfo95EaOMelctg29WseAP
ZiM8CWJ91Hb80Juw+SrSefPJ6sBcJxisr9L4MulY42kNZcWKpcXXTh8POCFh+VcFBjOy4iZO6ubQ
eWvDKeOdKIvoPsrvs7S9FkZoHlXFMo5ECzB0KcpsFfcdChiTYgNWTea6UCeoX2OmcuvgclTQwvjc
dk+aqZjrdoLfRtyu3VFWQTjZqCkVaSNsLbSjvYhvHJWqIIDSn3QNuFZufEpeUM4at3PxiBmdh9IH
grFOfhPnKDc/q1qg7UTdPSrejFFRSAKTWntrTzZVrCisVE5O8oGgB1RvfWiu1oQTV9BTZhNDkT4p
qkPKHUKqn+PTuhUoU9dDgD+VG2WrwNKKLSVc6nYIMmM7W986U88PPaGWjUN8fGUBMt0SAR9XTl0y
97a6QzDH2Z5aXLQyM7qh1Cp8EL0UdOKhpsS85aYgx5NaMJxF5Y9qPH8YgEYnCu6NU8Qzn/JemCJ6
6mzQMSkbhHfldjJc3U+jgdR92lZrFSAbzg+wZJRB/5IWIPt6O682eRjkvqJUYi1CvbxPUAMiKdAv
QKz1S0uNU6rFHY4M0QrCzXhEcOydcDAEfN5QIEXOMPqQUjS5ykadkCO+bogQq/oAh28ND5NkftIe
Zjj2wBpK3x6JGCRz902olXFGPvM1jIydEzFnsqsiyf2gn6oj0fCwDcVZGObHMbGNY9iqzjq1wPcy
awlXiea1eEfaDTmWB1Z14kwxvzhX3KSnCOhrR0VGnQTlh8gsHyyrFUcrJlUdmCfC11ewWPYn7r2H
yMXcHd9xN8ovhWEnT7WS7TRnGDC1iptVQTryzkRM19emn0UO6ocywgAOBz0qZRO/7/v20tnHGRnE
ZqF5bjH1vXSZO1+iAoGK4pAVpzTrXAa4zKpUZG2d0bSOZZV8LEQwXIKJoGwKM8PV6mDfTfqdy3rU
55bsHsCWAoXWxw9aUnc3cqM7kBPHKseCL6oRXVWqcTKmBqmc4ZxLsrHXASXKerIj8P0ONrSIbVdD
MPutegkr1/pI+aHvRtGpIop9VIQyHiavfxbUj19MfUQbbfBnNBC4rnQDY2FW9Igb0U+u+xpAQjC7
+m5kJrsWurOKFeObOlQbPdZ5vEzjeFFzcdtSk4c7PfpaiuTBY0xGu07zDiN0EW0IWHi7LHSKNRDl
tT2GX2zd6P/mtqb9vtzmrmZplmNR7knUAAuY90pgSGS549Ve/h3Zkf5UTOip8I5xeoWCnNZRWHRR
tAxDalMGCaX1vVX+wDfD2UU80fBJSbFPT9NjSpa9i/uJqmF+239z5/09kc1bdEyiAciVNZ1MhGO+
q1TRVD2rRVUmLyPOUCC98Rwc1OKuyrQCz9pp2OsOLiolcaBVydpxm2mNbwworSRGuJyhciQTUHEj
2xqa3WxJuLBsiVtxV6i5t1HnSN/Oy702T4d45dmZsTGFhQdQET21k/p3n/jvURr5iSO81izk9xSF
/Kl8k1imV6RUtn0XAM2OMBftE4qdNT7yCaZMGTwszFoCP6fe1SdcG+B8nmFprrtUHlru6q8/XE/7
Ldwi3w2+7CByPU8j2fy+dn9E5K/33FC+e6xC4J50NQbexUvvRkvR0tSuZ9NLfTuB1OKO7g9DSb91
bTueu8GbD4Xp7irVYc1C2HDP3HA8BkqE4KyNna0WVXDlZ2iSXR99QgOm3jRzdJM2joa4o48votOz
XYcTh7WR4Q+sKp+UIg58vUwe4q76wFPM24TlIHA0y6xdrRpPcYbRY2JCbTPtFGrckmBIOq/j4wJC
1FW2utHC/iBEo68iS+1XU6jVeHU5lBEtzdq2s00zOKeQ0i98H4QvRtwgAXX+8No42llx+6znM2jF
srgvXNM76qF2HGLlA2yw5GPKr9bXXO+rKIAFGlOnntDlmPs85AFSKFmyswK9PvFLqRddc9f9sCbz
yv2AKrg620wD/Ng6SLuzrrYtmloP0wa1PLVV114ygR2zHRbdCl5x6qeqGxMn0m4xT1DI38Q4lTbT
/OOv//7an2Y1fBNJ4Vn88k3dcdx3s5oCUqpTWWH+PXfU8bavvRJ7rcAcVuR1PjSRzrKoJKquL9/O
siqiO4t7gXwP/+c3gEQjgRLfCggD5IXad83/fSgE///Pcs5/xvx+xv9e4m8EJ4of7V+O2r0UN1/E
S/N+0G9X5tV/vrv1l/bLb41N3sbtdNe91NP9S9Nl7b9BGMvI/9fOf7zIqzxM5cu//vjyXcT5Om7a
Ov7W/vGza5HokKtTyR//B7WxvMLP7uWf8K8/LjG8b/4vy/i/nPfypWn/9Yfiuv/UVIgGZFEdAmue
7f3xD8AhS5en/dM2TcvQdOuPf+RF3Ub/+sOw/onQDMSpbfHq3FV5IDT4Fy1d6j81hyIuIJgmgWTk
AX/8+x//kwLy+lf771QQVF/LjflNgWSZTJS5q/DOCOlyZ3mfLI+dGDRU2aQHiPXx3hvaz51p33gC
/puZQ1OEQLCmtHzeYbXg7lFZH8JxSldWC4mo1nUDLAL5HWe6JYsDWtObr14AFtVWyi84U6LA0bqX
USDiItpQHFNsMf0hHH70VICcm6m8Zk6CfpRf+hZAnOqj+ZtCrCycutvAr8Gb6ZM6Ue+l65TxjI27
Vmsn2wEuy/zW+FHr2bwdLYh5g8hOFqtx5D9q2XwWVTj4Y1cRNk46Y00RWNR9Y1oGP9c1P9j5yF2G
ae/aCCOm+nO2RQ0w70Xf7sauTHeeWhMjcWPul1rhXZO0H1ezkufMhpZC+yC7SZc68pGsMVYtiO7j
MS6BJqgTkanwm1Jr1IqL1nhoWyphiTc+R4uTpYc3CKa8YbxuNehUiKynM+Q/DIT7XsU3XhxMpocx
wJFS39SJomzQT+Nw74TqPh2bbl3HDm+uapC/GtHepTzejyeWXvjqXSavbVZW2l+mJqv3RVruRBDD
7sFFxLWZJOhJmn5w1a8jlat9lPcv5OVWM5bxA2TnFTixcaVoQbebkoqCi2GNUHVG9ds4uA64i7ZR
/wiZ21zr2vSgAWDYeU3NhYrKr5TJWWE4St2l1Z/cYRhvZ4c/aGlE046ARXGYK/yOZyU7Y6/sQ7rC
M8ElDkl05ouB240cTdH3jVXM3mmM71lPntzArI4KuTxQT+MtC0lr5aqAWIYgxnvBA/2ACaW3nyhE
Dzy93jErwYPO0I6ESaKT44bhdmjjb31kJZQys1EjSnPkpgEu90tT9spxsve/NWVHAFRjN1rmWbYU
28ajph+RMyddVyCm/+015PWwQqNH7s7C9LZVaN/Lk+VGvg0zcdFKz90Tki1xfHsXcoS8psW3mjxr
Zazfjr2Ne3tZeUw2zdRgxajChpdnvHXIZpiEi5/58mn88v5eRyrzRwvBuh+GlAD+MvCXXTlQvgzV
X/i8QQRkglKsIrdQz3IDhhl5++y2KxsPkfMQov9BCEpadUrbo+VB06V+9yEXYNr79JeNMpnp2dEz
jilIncLMhP65HBsHU6M2Y+dUw7M8Rx7t3HnyWRDOm56VuDU0TzXVfptKX2pmMXVrcBg8R0p1iccC
mLTHV0lThXIOyMEzJWbPwP0U1bha+y3MoVPmjEc0A/OhZoW8aStyghin+qq2twklnD0cLs/c69mD
UXlmtRjqRrnmAfVkOSqw3aVLb3V7Dw7wHDjKdMoVlr2qrYfbHm3JGW858yz32ozcXjNN9x6Ugsbg
D6zwxZr1xEJxpPSrQOUzfDvmRN0GpXkNm4IRUx18q73Ixe7D2MfDYJ9KQCYnuLGZr0VYC5vL504h
jlGsk9Ktz2hLCZxugwTjtrKx5tUMwB73YkbJjWpnyOuWJsv9hIx/+okkZsHNM/syBJXYGYIJZuBN
+XF2ur0O0OiEyfmpmdQK1VPlt1pobAMz/5YGKBuNKqFwW9XKi3DSj3nZ2ru6GsS2Qe3hgwTXN2qn
Dmh5ivFMlnE8T0nk7jwWviKfxnOxbEaKOcG+Q9qxlhF6fTv0s3Gi3F4cByu6iW7jwbTXCuh1X4WQ
fhjj4hBNeXROlk0/JsaxIQKljpa2yQxl7TZG5VPq4G36mDyvvfigGRRXgrk8z2S1BhOgXmPV2wFs
6lmZtPmsAic8N4lIDzOrS4jhP4/PQ1j5qukmWzksWb75cu9rZcKhcYvzlB0GxY22MXILPg7+BLk3
IMJPS/2KLVJ/KFsB5J5CIi0mgtf3Nf7WHu8knJVkj2gut9oPvblY9Qh09uOsHSYx7M2itaF7eKh6
8xJNiqGE1q40rI/yi4VWdtza0WLsjJ3DpTILcZmbvvERWNXY3dCEQtJssYGqoblO4tJ6NcAEp+jI
HjVYEFD+HifhXRaK25ppF7wQN1gXILR8jBtYKJBBPHQpOQeAsJ5PAkG7OpbYFQYx2ljJsz2Er6tu
R9pez9z8OFoJNbMR0cvjOFGoZy4HgWCi7Qa1v52HUt1UrRFmfrKMGZq2OMq914NvbXliooIceh35
brhs6vx5tp7RXeVLOzjhsn5cPICXS7+d8MulX3dzkT02gR5ti7d3Il9PvjzpOd5ePQTlKrTjilXK
f97EL+PrnGpoPYT5Fqoa9GGlanAEWTauwo/2rZniaf7+mOztejPaQdfJMnenK5q+qgMVOGjo3Bhd
tVGmbKR4P+EHZ3+t8vBrG4REv6gos2fnM7Tt/tIl4OfSPs52yfzJMtXNyOd6yEabHxBeO9RwWvp6
TMwdotp+z/rGWZejzRmEQZXWzDbjHJfbJsumAxq5J8WrD1QL+zGmQuassbjA+2dlOeU9ATYwo9N9
qw3ItYeefzOpFwVFIK6wBLTwRysRQ1JgI3wltIeNTdJlZbpAfFsNF0WRWWDpg3afUeno4CeBm6CX
NAOTNLdCzByvVbO3103L5Qsb9L9TlRsr1D9hH1eslQg/SuFsRI0O09Erjzq75oFCczJ9TxG5a5/n
cgsj05jWg1lhDDa7N0lRU50UgeoUymdRAobpYstb4by2r6DzrhtLEwBuZmiNfQxjApSjyo3QV1Xw
tUDv/i97Z7Yct5Jl2S9CmWMGXjHFxOAkiqL4AqNEyeGY5+nre4Wys27mrbIq6/d+UZJ5xVAQAbgf
P2fvtWc+9pMGNCio5wGzJH+Gvrur0G7SUzFmtxLFVnHaradMgQMyaBFERkeGgilJa0BcecpsInst
IdZY7wYtaPaupMGJoqHz146DyfKt1KnA0tJeQ6TxTxqfQ6+G/Ji6TIWrQmLhtm+qVXikkbaUH2Tx
neDhHCaGUkFhfio63kklvjhIx2nRtddNM8XBqIY3Iu3TCFHaHCsCborN989pWfWnti/KGyHVRy1Z
vDAEQKa9520y7s673Gd5yQQkjoXbk1rMedzsqbojieW9fnWn0on2sj1AqRvCSkxvA/6myF/dH4sr
+thY6bBy1Dq0Dh1uf9gDb6mXyFg0iopVHlxRdLf27rsh8izyMVgtj62LDDVlSolYwAhJ8CGgtWjD
Mret0Bu/7Xv6CwbK0UUZBEzWDIWanJNPwB9XzCSDTq6BuOiM0q4jt+OofBEhSODQUAJIbSSSObs9
W43ov5Ixl/kVuVvNb9fqdbJ96BDAJF2W+qOpUxUNojn2NuqnrRrv/Ny5E+2UXWtRHnxibAPTWUPs
MkXgqzmazf7WBp5P9JFIcdLN93XftifHhAoJDP3KtDcSnpMeXV9vAnvkBvVa8dBr85dqOrsz+RzA
qymfd5vEn9Tnk0JpwQzrq59pOEwBCzAowVaXmuVBMcJFmAP8FHg9RoxKi5AUQ1iW612xuGaA84h8
Ef7XJ83NkF8hocLF73mkUnmc6c0cp8U4ZpOjzm6jofFzr3KrIYaLc2+MZQxh5sHdeI/2fBxqGI+I
rK2kkvl0nMzlqBfxZKZU2SWAXVMccf1tr749fnVM9bE6WkmoYiGjih7ooZzuO9NyAm1kWbFVQQXi
3RDfTkmgwGa7MQTmr+tgvubFMEZzW9JF6gGIIaR1oMvBnaUlZBC4WJsYCSrOgIOU1iUvHhy9cPCw
Zl6oRL2Hba2Fq4X4vlc5j6V8S6dSnJZhfVu6poOdhQlFuYzY1va7hyLVFuhtRpRwNJRG4+isvvYB
brhMajUG6Z4TZLDxvvMWG6zdVSquUJFWeSYSWxavNmqi2MgQ7Rk4d0JUXlYybbgrzFw7gEhViRBZ
GylPGnGdghKlxCnlEjp2WR5qtxyDZhycs3KysJESjbPYGL22GjL/SKUs+4U2IylE0jgyx0/RiV+a
aY7b0uV+1BwvnDdbRI7u0kmX3iP956Beae6tH56s68DRPP9os4YQbKEopPyMkpdSvjZa/Ge9T4bt
bwNbxlG5VU/KnoRuVgCnraf8QZ/HkkM4l9aANDGUt1w4jGo31l9uLzI0VfsJRS0ff3hmUwbW6hQR
cpd3Tqxr4BKbEBJPr+jGN/qttEuxkvloG0mECXNzvvZuHkJZGCLNcnjVQZhXdKooQ535NPo7Or5i
ec5293s996g8AGYitmfFG2bZnMcuf9NrYFllWpL0NZ922ZFZhl8uRlGA2KBiSOV7Zmz3npvMmvUp
obrsafpl4KIH8rECeHZJN3nD+Vq/M1oYgTGq6WjmOOkz58xKRSKW/51wVMINMo7pmvVuaH1+3vSY
A3LG0tx97zHWBtY4/m6VvEUJ2OyAWByi7HYczYzligqBeU6pXnqEoDHFw6M5Mz1SovqZ6uyA4FkD
nQB5SHtVflzqOQS1Fbu5/SSJZzMRCFslXfFtnggt14FlbH2N2MRCQUtrlruAAr16EJhB8BET0fQs
l+kKVhoFJSoLiflxvNQly4mwvjPqeF1sPgZHzwN/VVFegiXYARDXzjIf0GG3nDw7O6VxiYg2apkP
SZTCua5jGCaKJSbY792qpjFsZh8dAL5XP/tp5NDDJ4ucInJrwBWj3UTnqaKZONDiJlV0HodhDicN
43Cf4w+3Nr1N8P00Zux1zhdwp0+wBjO28gyVbD18lrU8Lqq0DuNq/3R2pl2W9sur5uM0SP957Ww0
RpyGnBXgdqcfW3t+Y1C2xN72uBiSyr+SHzVC1FArbjYD4JgRRxwiVmlSWwmXfQ42o6+ivVW/ls76
7kBVCFhE1jBv0yLeSdvjTrkgtS8AEhh8iJp79D2St9gYifomgD5o7eZjrLw1bBww+02efXeV/WHW
dMJxLjVnA1NMVtO0kV/bav9EvVXEBUkxyUSW0+60+i3495ga+0PT8LlmUg8lx4YQzeP7WFcFibxb
fsS0NWbrs6Ipr8v6J6Gy6LgPXocUrNWIBKvfx04rInvUWBPnBslZfz97uTqB9dijqrBw41vbfj+n
vbpN595rejS1KJ63pX7X7DY/Koaf2wwBG24zIC8pv3p5tYV/Si6j8KrA6tmgAbWlAXN+DMq23yWo
iM5uJw+W7iX1Yl9NfxYM+ZH/+jZSO8fpEl+qxC9S1g/Rh8xOVNwP+7cGbn0wOxyBVjGE5YgAf/MI
Yittkvvc4qjQaYXWAuS3631yLEj2iYY+ffTL9WFbftvmCD2l0upwGQsr8ZCGxlWVfZsmSa55b32p
J/G6MTg8ePDiR5RBetmYF2meEQcsp/eCnLDAd3ouc2/Z1KCQWZb6sjLyDzare/NdNlXiPH4RhP0L
rS/1F47WoCWKK8yGJo+zG2sKIkvjW8vDVtHq0PyU0CKL0ycG1JPlnUAgeEdPFpQRHvpQCt7xrn/K
iZiJlMr1qPSa/XHCTTASoB24nbdFeOjIa26zr0dTNO+tE4PHMU/akj8qS+pQ233EHv3tyO7aB2A4
N19viRp9GFPq65RRmiUxMpgAw+dwqHrni5qs30YlgNQjCmJhAynJUjyHfi6GO+q6ptB/3AQIU7oW
cev2dpIjGQhKDqUJ4/+VNG5sDdDYvLNC+JUCw0Mnu970jt+K1Ke6NioUgPtAPU0cQQmKgWDAc7P3
a1xXi2Laa16FJr/WKJACG/ZC0PslfEO0Hpq9fRlnuAjO2onY9vvvNMOdkwMCZExgm/yc6MwQL7yr
02gar8vWXfp98yNwXV5oiwfy4/Vg02t23emC+otNUZPXkXDyeZi30NXgj1v2DRzXdncgpI5TnuLT
2UnNXGHkL80G0b0g4HTuHomNfBaEfUZebrBdrSOZsXeOTjirNexTOKx7XBmEpFeGZoeuT+KdJMQq
tFaPa+KvAa3SbwT8gGxcbh8FJ5zUdu4J6SHepc1vdjDYWiWSPGk/0nq/2NV41TPeDkUV2iuF1jEF
4mEZiTN637YVbtcKvKf1l+eitV47k9DMkoTACE7mc4lAluy0zY5LhP5LGmTv5ZLNoYJJFxV5d2gc
P6W1cdjW5VnlqXdstQxyQOde9il3oqAl1fQ8eIetMBJhDvVpco2F8SrnGKe3T50+5/fTVN8w7Gt8
Wy2AtnCaM/EzgANfs2SZjTdfdnmYLsy6W9O4X2ux0s8sTEpp6cW+Zny2juZeOAQFFgDXB0hDZAbY
hOm0px4EXehmN0QJo4MqBeErbf91pnf9zcnG9ryaOEYnth9a659m+WXqio2WvPQOo1c8K6NV8da7
XlyxOUSt/FW103LXyYlQXgKc83aNhFvZsXfzlKY9cTmLXtd8inWVEM1zJEGL02COqBYlyMEcjx59
8phTDx4IamKrsmwkKf4YT2tzTAeaCw5LR9rNRThnxkzp8iBd6wrkf064k+1Tui4vRj4/9h5qsXTT
oOohU0Q5y+hfwDIohlMjK2pXaCn4IJe8Ou7ZdkGCiSLXSiu2VuNuLx0XXaFFFNzQ65ygDZsynxap
9HDAcqw8QRX7nYq5PKrajVjJyR2sJzzpLuWGtfvEvyLasRzW4Jm9MPaxv4UdOSo0ZMaXfBiM8wDk
OqhyQ79Uc39i1sCYQmicC2+aP4DX3Za/6I5Zs4WPz6urZCxnoLyooOjFgc7FuowZwavRYbC9T+55
hlCVuGqjCK49ST5mInSzPcKH6ALp21vsKgvcw4L7qAdTFW52Gs7+Di+M3bIrAZB5uv3LJWSbaC35
XeVHbyx8NjsrT1ApvI9lw/oBDkcnjDAAB/GxSeRUHvTgcXGX49Rv9+jqaMIM+c1unLNjldAidpej
jekEGzn08+q89ClSEn1yS7wwwkhsln7QCd8l5qdLWnuvMu0nrnFNtwYIc2iSekh6hnEuyGQ+yCF7
IlvlRP3G8EgI6AfdOznwZ31ASth1AQLE5rorbeMjeiOvjtNsr/3oaVLoYjXvCJ7oYk4kbivJwejc
ZwbixDhk9nms15Y2INkLRWH98nf5ug0j4qRsJbxEM1RgmMsHpgoSlkVOsvm9zEd57bO6eVRlAcWD
2jyu+1c4JhBrdxo5eBoSsAyJXQr2D0hPQVHlXtTtIj3MS/XCxH6K15Gy1BD1t8GkB7wTtrAXO4xL
jOK4vmqGRi0uwIxPjB53zj7/aEIBskdBD2JdM4hszpPV5b+Llfl4NcN3W9zYdRh56AClIp7KnAPX
HJsfQ7pWB61zUEOQOBDtJima1qZeSk5mJ93yn6fdOAMFPOC1uvbi5oo1aphQgrOqeqVpVCUMJ1/p
ijaBZY3P4+0hpR+J8qfUyCa2zsso1WVxg+LHPve3Ww2SpY7IP2jM1E9UWULV0XBlw6kije/omcYt
6M7dEghKVewzUj0Id4ERaL0ujrS5QwdOZdn+e1/MIR6JLko7T4TdT4RNBzNbvngzSDq5ftr7tB6y
TTv3XveWknNLjnbr4+r0b6Qu/3c1uWvSdvb7bpYE8GwIvoYSHwZTlgduizFGXm8FnlljjqhQKw+3
3dHbtEfBYDbwgUIN8q732hdzRm6lwGEFU4tRaiieSMl+WUrCKnWEfPTsXQAZBUNIq75RE2P0gZyB
9x+61ejx2vWXrPd1KjaOirK3jCAVdVxaTo6cjrxuoG/hAhq+5RbhufbxYiwyo3tcvvWm2RLrqaNQ
1K0h0A26tvRYtLCrff9YgRsJRJWepbudzN6ltCYJVlqftua+ILF9AEBgoyhfP2rch4G+eV1MkIub
j8OV9mQEH7A8atWXefiRdxlpVab5Xo113K7MXtHhodEQA9iV9ZMaM//iOkwbcdNfoDaiSiEylsvN
oXyJSYiIEcxxaAMqSddxYQZczsNtKvprn/fAdUi3NZDlmN0w0HmpHw2fwXNmaVuU9QtvjRW7RV97
75uNfgR9lB1KYX4WcqoTvS8/x4IReNZNaQTmgSHjBHvPorwMXBbPYNUwR5YsaJE2avQlJRCXvamS
YpdX4Wz9qempD6FJHlpPHniAAj1fprNfKnXSiP3BqqyORam4Nbrt6zYOJJ4YeplsvXcaVZefrTmP
/Ip09KXxOsRbvGNoEjbCW13dWdp1yGemKn31YOXD3QYiNgCKRYI5reOzOdN9GcxvTbrY8VrbzB+c
/l5Rvtol4/EJhemoEZmldBdyAhVJPRa4PXP2zKXv42kZp2iotKTLgTCjQRoPje4/jqX47twkOXpG
ViJatzvT+VqCRUMvfTse5d4a1GKKWJ8Olag/OFldd3Eydo0oj86/X9H50hbU3seWXthMp+CweaTQ
mOVw1RxUj6ufd/FmO3PSZALoUH0/o3LbWoUA/mRgtuJ38lG6YeSefeuncnC2Zs0Xs3xcpk3QJNeo
Z1M5xqjOyJGsLVjF9laHGl0GTXv2zOMyWJxD9aGkCKwimkD0zcWjR7f0UGvERuGooqgvzauynBfX
JRrIG6cDYNM+aucdjBuZh8cJyqK/3uHoJI5yspsItOBT7W0Al8stABM+n1S5Xg2vq6PWovVoqyYU
Ap6JNlOiryo2Vf20F8YHsykjcE8G1Pek6jGUY5akC72ACFDiR5/58pm1+Tf2VpoopG/GeW7MCcFz
RdzrJ+W55aOqACuQaVmMsr4DkH5G2ludyATrj2gPH5n8D0xx0EDlOXFSZHvSyIFLdJq7gmcRq6BY
529Zx0UjvpcLXEwQ8MfVoZOevVKJmJHBTW0IEWZdSSjVQEt1095Td0jItpzf3M05aOR0PqrBKkPL
GbVkE80WrjPu2bR3pwPpbPt50dDTMh6YCGWYaH8O64fLncBA4jiKbOb+ICnRskoZOsadbS56ILfm
63SbE41aV5/JuK/PdrUwePzr+z9f9bf//Nf/9+dHPKl5BRxNfubP93+++tvfUUyxITEqwaPAK9To
23Y04nmZaKBU/uVl/vGv/rcvidegDsQ2GNE//tKff4fdkCH0X//4P37SzevL2Cw5VdrCmTJNjySZ
Sgre26/41/v7x+vUo34nfOEn//KyfT9dODOpw99f+c/3//iLf36TwbM/siWd4z8vndF64lL857/y
1z/158L9+Tar6ix063QjjYBL9tcVFbZeH5RJHhy2PhIBaTb49CpJTnkvjV6LMuE0EeKanubdDJC1
1Di5zOyYq0FMqgXIbjR0PapmDsXUzE/3jumQbL8a/gnj8MERlh7J8RbouE9foboE+UjitC5/cuSX
QdaAOGWLXeLc2VjmqzJYfMb3xhhoKdrBdSOH0qnrr/7UHTcTPQtAkXL+MZe1QGBSjaE9FfdC3EYm
GxFam+aiI5d3pMhc5i7/eRth9Jt2qxXaa2vuH8WAsWHq7LvFsA4+WpKAEsO1E63W7uHLsN7veKDM
XC7RQC5JSIMiAC71KCBPhcBaECzZsGBulj5vbwm9zigA/Qdg7PRcZzyggIe73D/3XVbFyrTGUDkH
7Lp5UJfZdVX7HALnYNBdGZdlrMhz4fI2jLjM1o0loYl0DAfQakYfSPK/IpebNjDL9cTGdtRa70Aj
TQ8yZ/sw6eVti/aGTkcLpbGSp9Tc3JGcez1RhrbqD22BOQcyU2IP23dkOZwcgP16g0TglSfWOqSx
WnpG5lb7WpXOZ7OYazR32+figo8XpIXwgs0c5JI9UJ/GKp73t0waL01JeduykkXz3BYR8mRBFxS4
bODosWEIFfbkKh6XYkrR8ud+4PUM0HPE8+iOburUltcrLmmq9Kjf6AxYZn3Lb2I1nUuOGxP4hNO4
4H7ctemtWwzII1bxghfhSJRBHjLs+b6X8CzrymUc1f/YIjmVPzY2tVhD4pGMNUl3ylnu3N6IlGV/
6WhxdiueBcNlKl/t9T3LGC51xAv2qGn4VjDJOZ1/BgT21A6pzYwMb9o6OK+L2YQrxqWw1souGbeE
/8qYye93VO7Nw7j7r9Ajz2TJflSresRN1UQWzB64pk5sg01By+O6yR/Nk9O6Q/Av6sP/K/H716Av
40a3+XdBH6mYpgn4xqRU+i/S5SyFpkLSnzptG0OXatb8s0t+X6j0EoQ/6g6Fb9tuO5PY5dpgPpOl
iSfpCldTo4eaeRp648AMRQ8nKQlgqjT/yVph2WRu9VBwIzTu8IWlQP4vb/xvKtebEtExQO0ZjFZt
06Hvzy/2L6ShHSexs9GjPTEILk6aYyPXoJ0XrC6TsykfaQ3mHjP9EoY1BKbzZvrN//Ye/puLR//D
wYyJFNKjyvv396AwpTprVqkTYo3toS0Nsj/z7ETlR4jy7mrHply8JOV0oHWUDJM4Ow+wytvv//OH
aKL9/PuHiFTU8skEEx4mwL/J6Ytm26y+cOUJj/SGJau3ThPqZXK68mgZ8jc4rA1gIedF92R39Qp9
PSqaLXNLqEs6aFdMbN0dBX3Q37jtEsEM+1XJjg7IMLYkyzSKUP1K2OAlxb7hjctwbTX02K3LPLzX
mEnXZdrEjdI/HG+ej2vTHQq/ce/+/KFuX0E+fvuff+3/5t7FRED0l+vqnvivYWiTGL1snDNcmbpx
8yy1TUyU2YZc3E1a/IHZzXoyd4DXt5kkWwABKMOZ75c7Zft6V1dyPoJkso46ds1TagG5nDECQp1I
50OJh+A4GcuXKW3M5M87///y6P9dHq3zDP3P8uhm6v+ujb790D+10f5/4NaDhmE4LAA8CP8URtv/
4bponx0ew/9URlviPxxd11kmXE7wqDl5nX8qox1E05YhXP4CgVu+Z/2/KaONf1fd28InOYOcRNtm
EcV78fcMjl53cnyMMjsbIxGRlqQ3VEOMkUZzLjNjPG8Ffge7SA9/vvvzB8qnuBciP4qtaE+z/mlD
icCoxR9esw072zBfCk77oRj3+0JVETcpDa+xdI6517yPIs1oqdT9nc5AODOrX86AEJKl8So6yvqZ
hv12mw/0aBb58fyOjkQkVyOanUl/SKsOOxWGuDuBP7PuoeXXHPLiTWdj86b9y7zpjNj3/TJNnJ5J
6fVPqSZog3rVLfYxQlrcBYODdZD+PToyLFQPRRGTlnC+TWi+ifVcd9tCDEB51xBMm9bpj6F1nAg0
OmFPnNbUlDgDrT088GhqmPvjaN3qCBk5jL9pXc6GnTI1Tds5XjV8uyQomMfsNPd6CskFvRYW2cTQ
lE9XoCCCnMj30sfzPMv1oBvpwyqzDx3tHpFVBBitrfhlGi/+oG8Juj/M9tpWxIPDOIhNUgugWQFa
tDoZk/V23Nv5K+1AROCp3ceeseGBv7Qmgu9c5r+d3H0uEI+eRjQMaraKeDRd9NPy0Wu306jntJud
9iwLpKkWohgiSeeDt8eDt2dw+1WsYuE2N/lAc+lqjMgOKbDXJaWeyQyZxoxcHl3N1Tl6jzSJC+Ce
GiN0pdN+mwvesbtzPYq0eNnrHGSAvszQD3JgIs+5Pu0fg5Gs3fJr9VV6qlLB0dEZI/JBymggmicu
m5JEZ1IVvE7Aph6sqBvprfgyIzjLb9Z4d1Pi8/AQJtVIsoDSFuRKWnne16fNq7Gmt6gTCtd68au+
P6ejdrJm71r1rXbi0lxcAjkvhBH9mveKzhi6SwgZfLyarT2qmbfJyYE5zWEV/HZwcuej2w9O4k8A
AFAAo2SyAATLlkHgLuvtxGBGxUWvPxGexcA6N7IXT8PriRsvNDoTZVQpKM1GCEfC4GIWhTzRiiDt
yGZIAKowLG/dB92p42VDWzTMESUR0mWtbA5zt2ZnyH2fqnzastLnHYjtYWd+g4oC+APD9YjG+1nk
BOM2ppDRTMNeM/RwNM3+2ZG5yYfWhdnIc+Yh/zsx7N+eW2cMQWZ+lqlevWfDaejsy2RVZ2tjpqKj
Zbb0neO99yJ3+EgwlqJUAagDc4C9oXmW7aaSxiKCxiR6uNOm7XSLJDJMqMyQahKbwcqhcskrxSVO
MP2KzXFGIAX2+8aIxK01XWYFlV2V7X1T8fB0+BTGbdAOSxPOBDPu8tFcncQgLtSxJk639IYoi2+D
DiMThxHRQesajAsaqooWPAw6JqarFMJtWdHasPbQMMmbLrPiamCHRsnVxFaolLnAFvk6Dtp+sNse
wJ53NCpNfjH569fcyzl0ed/d2TsNy9RFuubeNZX1CJxsCqoKSldr2D8Ecz61N5DVgYWEd6qdKd35
OvBYjE9SfVULEoOp6MHMVcNTqtP8d/ZQSmoWBCUjtJK5DssJR2ta0bmo7EfKgP1hHoY3bc6+5VaB
ptpqtngfuubUp8RC8BqM7n+gF6BH75QJwufYkBjSZe2gevXFh6ThxSggrRQRnxzkYjrzv7NyPkMA
+wTsnt4bCEnIUaBxYxccC8BEAAbZ9iwySFII4C7TOumJYcfdOk8kFVgWo5YR3XVYugtyNHW0d450
Vqlf9t15MFXaMrtr27iYhh9WxRi98f1fqrPepi7vT4Tnobs02gd9M1WYrXsXZYZoD9glb81x6Fss
bdGmnFNGyzvZtu1jszYaru1+TGd3OELXm2PU/1dTmhc6MCY7EapqRRMNmOeYeEV1NnoUXqUyHnuc
JmZ6zF3RHFqmqojSORW1crvnhDbur9h7xzAdBIaC3ftcNhQrBlsETpG7bOkeO1cC/G7Kz25WP4m4
yy8pWWVBQzZekm3f3JF8tn7zkFh4K1+MxPna+0evgHnrPW2KQUey1tJOCloDL3ivyuVYiOX3tjZN
rBfWdSFoK1EjMSX52oVzvQM8XfvuxNbyJKwvXdPYn+7y6qjybXRxuCzQWpHUsWtaqBtC4r1+Adya
n+p8fmZY60UeHtQABPxl2Dkpg858V/0dJ44rmoezIOMdSCafcYUsK9XPuiPDsYUeWKbSj0j8FAHh
ZjCE5vlnZX+TlZRfSCc6NsPAqkI4g4/2DaCzTmtTvJrD02TiKSSNuwqUP7XxikMp8H/ocEJ1H9uM
9JDibMr8Ikg1uifNhYW5K44jPcWEKC/miHLg8ev0WDYdiBn8TeaNWe775CQITtshZboZZ876lWHG
myKeI3QUx+kFmSD3x3vjGWbciPH7yGEx3B3pIMN1sQ6WeTLg6nfNtebhJ6fZ1ndJo3dAG4FRLkR+
9Ga6Rn6xHe2Tpih6FlsMcZ+bKII9ZgwoQ7p7xRQUGUmqrotPiOGCQRrf02OjL9VJ1nysbscQsL51
03MSHByMTU4xzGfCTvKY2IA6KFqbsyfFRtndhqADAyz22gdSnc5eC8qoRHF9xl7MIcxcolX67R0K
hi5Q9nDselmHBWrUxG3EK12HN1Mx2NqGOhYmQ8cVWzyTCfNntmHG7+17bSBykDHwoW5BGhtIhdEP
uicyVZ455jwu3EahPVwQvvIYq0H76eehaS3aiy/yB2nOEkH9eC+wt4z7ePYh78WZ8m5Ojv2taHl4
LQOplJQ5XeF6eGPXsZMau0a0EvJMYwnXQw/IJxh3OnSmjpJTePKhIcxyaKeAFmt91noGPqLRz/VY
AvsiSSmZndswfXhPd3SH/eaqc2/rv9RInZHu9THXuvxguzLpGGswVfYgBwMli+2qQSgJ2DmEEKs/
6oJgH80uv65MeG/9B0DwhiBuaKn3+E8ErevuxV2BZj+qqBXC7E3TzTfe5RZCnWet1jX5Otg9017g
E9I1D9NMEdk3NcdGkcVFZednHq9bK3uBONvsJ4HNJUSMg567YgS/eOadhS0t8ArFLthKjfF/QUW6
GMVT0xp0Teh4CcdPikpPyLOT1KEOgjVm9ANU5GGGModX9j73lQH4IIWPTxhl7/nN0UFGuttULJP9
wv1pxM0i8mBzBBzFpjprc+WF1TLpJzZv7gxc/J1BD9zzvZrS7Mj0LSOWacdsPBGF3GvGL1kwGax0
NHBMWqO1h4iE+/zUSTIL69kO8sXakha7DXtOFq14MWITgWOsuJ5bAy9A3pbO0vUDTQwPZmu9rwb3
ioKtv/tVjl7Lfq89bBYbfqEXmuIiMia2xz/fdkx9gjnnacSHxA7iAwibKE7hMJ5GHo5oyqc6zEty
P3qrRhKv9rtF3NbvEhxcawHudJ2e/Iulee5M6NVGUSbFPHevlRzOq9PaRGgA0qQcwRUn6ms+UrDb
QJXCrYu67kkTSxuVtZsldkEkmuKYMjhdfnFq91HnjBGmEMdik4+8ylm5q1al3ITNKyBX57qn6sGs
9m+tRmJKo2vWRV8iaUSdB/XDW3BXuQ7RLm5eHIYUFaiPuQH3U/FjJV04xD+OQWfFU176xgVaqnNH
IfIAhQzpDfTEyPE3ZvclI7Wpu8Lc3R+G7o5IyC4uBvNAW4Xzh4uO1nCGbwjAqaqxh24+DqFeNF+a
1UxjPTMR26EGG/XGuVuKfY2Hoj9YLi/O1N7wjOfVmL4Pyj8Zmft9g0EKZO8W39sgsG4MiB0IE2AU
4yPwczOZ24yxt8p4p9de2+lC6/wi3k7Ek9y5zYYh3uU7cp7t3I9hnnKC4eDw1hPIfRgMtlVjnIGa
DD9VX1lPpV5d+oo2MfXSyRzXCvZm7ZA/3B7lOcM2ccjk/JNYAe+KvnEK05vjHl/PF7jFn6U/dLhi
1Yi6/3lGEvqa2U51UNnnoK0imbp+vdv3/MLc9mJs591aSYmZvvv0TGhmPYjdV1ecdqg+NXyzCpRK
389e2O1vBCXbH1uOVGwt6t8yJifxyme+hY7Q0VV06H9Gl2c687rAmA0jKXGV0BtN6OhzK9knVywo
8XtDnnpHHVtvkjEfOFMq6f00HEaKi2bQIHVYGbt5+CpbHBB2G0mdhzSrez8yoGCi7Xp2s+mulnju
825nH3A9OAf6BhJneNYEjmJ/9a2PKidKJm9iBVTm08hV6Mw6j3bbdVS4NeqRiieZM3Asl4JZJTh5
qR760ShfRuxhwUTiJm1t4jjMdS5DzUixp5h23NeCWpnrEho83dFO+xrVl94cChfB2jY8tA5NJoVU
i+O+PAhiZUh/QVRVsa1uzfiwLvt3s60eiV4g2xQBcQI2mnp2gD7d1LfCCuY4bjoeR51wFoG+Ohu2
J2KplhAbwmvl9lbicLhfcR0kvb0hDmEEuf4f9s5jyXFm666vohfADXgzpSdY3nb1BFHdVY2ETSRc
Anh6LbCv/u+/EVKENNcEQbIci3B5ztl77bHxD3S3p+NQpfhufPsd+3GxF4nWZ6O09SayfnfhmgsR
VH9ydCUCgN+tNY73NsU2q8zCoNFqd+cxGV+iwgJ64fbLThTr9NsJdinrgpva1izG4DoxDEhYWsr0
tmm6b2Rg/h6h0x6FPHpEPuzcMcp9EVrmbm7oAER1o0Clie2k27c2SLN9xHXgMMEaPVjmaN0ii2h7
po6jiiQGC1T9ZQDmDcx41mXvrd9meLBRQhum/Sx6/BfdGMRMeHAOBQCscoMlVmB0m5T3xm4bv0lM
fO2m1D2Dx3fa9GKSfspijhLG3JPzaohdOXIxaaIBG41dPLmze7Hdmbj2rKv29CAwsCYoTKyplhdy
o2JUfCghCpPiXFoKuTGT5qa3N75Xv9oy+15sfl3lzJTHDif/xAgizD9t28vpOPQ3KUOmTS0525B4
WihtAUpHeCy4HJ38OSDgnsWbCq5SL/4FIEZy0yjzHcrTKJqUxT0IFXKP7o3wJdMF+U9JiIrMGh5q
MoRjZRp2zHUqqDbX58sgwaWsX7luGsSKQ40q3u/QQxuPqpXIDQyB+2rdKE9ZsVw316dcvK0t9EFy
H6o1A2vdCPKsuB214s73/fxouwIdbRk94P1Jzte/1q1v4bpp0GDEY7D9502YPWw+r7S7/USGO19j
c330v3vaEawma6M7B+t7MyvPjLvgExSMdb4+ub482egWi7H9NluLuTvqMnSW4Fqu7/j6yBkzIqtt
4zBMiVP9/arB0JfDPj2X60dTpcO/Px8nJ8jCsq1i6w55GCNlGNfpW5DHg3joe7yYQW+7u9kwe+Ro
9V5x4Ynlurk+iujP/X3Uspuu39GzALD3doulyNfocVjN9jE9kz52unTAgSn1jskCUvBlFYo4689N
BHx2PbsJNSWAhTHdyVqN8YLw8+9mQjdX8tn8rxfhv7DWVIxIqHUfjLbQMaxqQh7XR9G6+ee1mtX6
qUa0BbJKxz35Bn83pTFikAuzl8lf222B9ZQqX2IJmiSOdCbzzTBmO3tqm/ifjVWaTcwiu4G72xOs
bqYdYls/O1sRHNfeKJrTzO05LuG6xgFrdA5odFNuayj2EDpNFl7IEtenBujpHSPdVWFHhzCvfB0X
nIlny/9gCKVjEzX8EWjvzeRIHY/r5vp6KEkkow864qgLFw/Nf72ugOdhXNmDY6zKCAGOUfTYAKsP
KyeJth3iYvLK7tRk+RAbQZijitLLtkubPv5nU+IHjwsflYac6sfr6/z9PI4ivICLNuFaOF3MOLKL
m9oUdPE0oC6cDsdUBrEDUgNzgcAjAm88/mdTr3+0c3t0fNcXH0ih72ILMUacrb9Qre9imEuTNfT6
vDXmAflb0CKskC/S47jLXaJqDewcUKe2faBRh5qUSXVt+oy6J3kQ/VuEGpmpaME13XJ/jpPqN3mh
6Yss/m9b0Z0Ncuesya1KcBGGbQBUKFk14wUoYM8gs0BLhdLFSz7CQD6moj2O5ugdhtx6Vk70Plc1
dLDqYIC8PUqFbn0GkOFaqr8VPXmyle9/5cYzABO1nyoRbX0vfJu99MbJ3fIwsFrHSKKjQzWDZVkz
yjmPq5EuXW6Xd6XhIk8n0GS1x+Awomg45W5iQxWNDbvK99Ip39KQ0bjb00XFptQP0SpeAkjmtuWz
bEIH2Xb/hyXdcB48VqVG8ZYVLuGpOddLVLPl7O1cj0PQX9vlTCQJjEvGQxQGw30u+bUhCZl0KTGI
T5gPKqWLQ94SUlNqoGe9D1nE+eodvUGrTT3hI1HJbePDNTku5OwHnFVkhiRTshs1eng/8j+N8q2r
gmXntb6xiQif7u2w2Qx+YRykDshJzJnC5eiBi7L1b4O6PRf5+BbV4+3YyjlWMmQpz3+G8EoND92A
jtBwXhXWDTmwWK608S6xoBiDXI5M86gy6/FoQWeAvICrDU6f/BihumygzhzKuAJNmXnlgO/Jp7dh
2GdG7B+Dw1018O1gL+vJPqf6Le91+0Ina+PbmvkfGvmo1GvZWT5OqRfsYLYcvID7m4qsaR9Yw4/R
C1nuQdHjc/pkYFP+8sfhA+knxqdA/OphAW6axYgQK7AzjHRAI6XrX3zg73aZ78MyQLFpr4xTSQyo
/YXu9DlDXrE63dI0eViSYN5NA31PEtqOfUQDhLbEZvKn7Nii/StARnMFRyM+5JLgnMS/r/UpMfE6
e2NiHh0ZgFBxNWkDaYv+b0q/MaF4G4cFObOFtbs2Pi4KCallFwiAByo7swk2lixvZjdXO6fDm+kV
sMixZGsIUX7W/aRX8FNPubtLPdSxuJIolhxuJSKTDyj1MrochM07IdOQWbyOLYP3DhsGorJGbslj
v1TWQ/u02PzjBQNbluAfixP2B7+ZLQrSkUYo3KlJ6lvHKfK9Z6MtaW85tTi6PPcun6sBbb334QKR
OdXDE9RSMK/O9GZalXtIx/5nYoCsMzyzpLbnMOtyQeciZ+EjjYMQ9UfKjqEO93YyFe4hRz29HagY
uzCHdabQ6M9LuUXgzBCqSl6WmXea4EI9WMEa7+CJW06uzTrKKFFU7N1wLrdjFZwhA8AjzJC4BNWQ
P7kPDWL+nQPwZ21tCXoxTmyq8HM1Q90kcqwpz737xm4wy+YJNjJafTOGD1Q0P2cXLHLSeA0a001L
xs8Wn7X1aCXmDyyjP2lsw1pMMS3p5tyE5LxwbUWs2x9ZxO2hxfp7Y6K0E7ixdgJt3sC99+ghvVzt
YS+CwQqlyReGaKIRBUiOcULmyd0LQ7DjH8LS+O25FTLT0fzTkmCrl4l0wEwvB2GvXBq3evE1JkIA
JXQKAIjtA6LiD1VCKMk80n9GbM81a7Uk0eje+KJq7icDE84cN8J/1UVvP0A5VvtOcuQlSIrPUnbp
tjD8z7qTr/VU7oqgx+WvkEunoTopz623dQFCMpvr07BwYbfLNAd/Ge6dlNsprpGPcBDjIeznGwCI
d1ywbIQ3FDe2M/C3aU1SXN6J8s0bM48QBvVmLzkkRQdfV0RWUGdly5seQwn1G0frvHjn1vbv5OzQ
orVB/LTzqVzlqVn0VjRZu/KV7KOFcJN+SHWc5+x2LNI19wFrWdnsAzH/Sg2SQnKsSJty9F9YeL6b
pHfSxpqOQcT9X4oWQSLJ8yUQ2ixr1yS094HkdahTJFPyLW8iaegmB7EJ1XtXNhHBG3PwDCWGMETz
6NozunLmMRR8XkOpLD9lOb4rJgcrHwWN1/iZSW1T11pPmH5quiPGplJJC+831TejOdx3VflNM9Al
vFmsUrrRXVkWCX3cThIalK+vXb9w3WSroLBa8RZ5Wr7R18TWsLBKuW5AxjUsgOIqBKC8QZ6anjLf
vdMz3oOofYKDp48o0kGkkPiCP8GXrBmuG8g0w99Hc9Inq3wjw2KXWKAb8FJGm6yxGa0MxniZEzc9
orjbhhgYhgwAbUZPkjGdm+wYfyqC9WiuunKJA7ebTlDrb6uSG08UNfdi4jYe5VZobQk0nuIGRnph
mjMr/GyKp0ijyaNxuysl61dukh0rFBaxPsZaO+8kGHVeVwiw1rgTivrwUdG+3y8D48mseNJJ7+M/
qqLYwc4c++MW1nMWN/ZAp7ACzRUxyjoHIQshv1OYS3pP72tD1hs0qM2e2MCKxKawvCz4hS9uqumI
UF6lcwbuRvt9hHENj3Hkr5Itu8vRt7Ds9NfN9dF1o/OSkur6EMmsjJEzCyJ1aiSGl2nFJZW59d0M
bhPPIed26bKAmxGng6TsvlITakcPiTz2JEyP61NKPdCv5K20s6b/se6yIMn+vbeCcdFHjPc3agrU
LsRrsl1awq2RvMw07DNcHxR/W3CBaN2mmt55CuOejwOh4aNZZcbRcf3qlENdrGaWgf9sHCiGMURS
WrnXh9evzBgwE9ic8HRFdRE9ItOxzu5q0XwUV+SKOakF2HF7a9Q6OPy313q/ux2hcnCiUvn5S59C
iV5TgTi6rfVHr4+YR/fnoX7TK7eWK6cTw5LkTCCJZNUzuFEGWmHdQCJp4mVxi3Ijkn4XORW9mbWK
iBrqieuj68bLJxv3hgSepLvsYo/GMSdTBplp62wc+nmx0R2xz6dxBvd04ztTgN9ehXSb12W9C/5k
Ywctx9i61L9ugmyIDoRn30EfsOM+C7/lTJeU2/o5YDQ/OIJlOEu4OuPYkesyPEi7gLJlom2wajoY
2GUADDoYNEMTBFvLn/0NIVzUPP+1iZBSnqyUEraG1LKZ+eE9fqA/7siBY+SCUmbdRP/1yFGRt4Xq
HCErFOFhyoa7wkn6vwISH7JLWfjNaTfjeze3GtnLqffd7bjWiNVaLUZ4JQHi0ce97oh0ZdkQo4Sa
g8ATwnMZX9P56DVDfJbkjcS0E7akTCoUvD0jIBqU1WQcF8+r4hTIe8n5fvorEE4bOR4JR8JljQK4
apKnJIrqw/Xv6Cv1Rl/xPV2XuIfE0Y89YfObIBhYq6MMczy3582OLq46jCXXQsgA6zAW8sfVso/0
FKlL5rFuxdS2zXHAxOsNPlarof/61MXRf8RrcO7XIm/kO3aJY0ICWFwulM5aC0ZCZdw5BiqQDkpT
Lxg8hSNNYWf45dvzU77k3cFeq1BQiU0MfgI0wfX5lAL0zNqMz2KUw4Wouuzc0Fa4SnCmehI4Ata3
KNfjs8UhhStqROXLmxPqB74jcr3XJyj+KIgcu78NOnbhCMKHMcr1eC53DGejQ8ofgfQN5MU/XX/l
PGQcSteH141ZYAFZ/zajKoXXjI3dTbzRf56Po9ORfLQ8GkPxU6TO0dcgsbpx5jCz16OLI8QiS27B
RD6tF5f1tdb11SZgCrG7/sduMKBmvn4OudH9WLBrE4wFF2X9eMRNjRgnDsrBj/sOErSGHfb3ZFw/
BRDVuEJnxZxuLcvbKvxFzthrubZHOjWnR39tpazPyG76Gqdq3AdLIuOE8eHWFUm3tYKRU2V9W9fz
5fr0ulnWL+hBDLsxoud+fefTbJCq49g3UefdpW6JuoS9mwfeuldmsW2Io4JEtRn1cB6ritxJh1O+
wkxIB/0HdzAD1klVImluQeUcStU8OwNuj6gALF1blA8pdF5qmt1Er2UD5+p2zMwHVhA0I7ly2SWh
Qe2IZpjIEThaPu1rZQnOQSO2JZ+q3Yy/G/qaGxlVTxDyf+S9/+GX4Z1qrGhHRYlcvMHXFXjeTZkT
rAIFk9u52cegFC5d0Hx4g8O8wzOfALt1mwqt+HYWaAy66mca2dgARptsooaoHZEwcaWzODohuQKZ
+zrMF0JObiWCTWl7epfZw12uy5+yK7nOureDxtmK9ec37fjuiYhleywxA01ifioT89SzHkMWitZ8
rs+BMvodSNlk15b+LW36hzBPcDQ9WmQR7RsXOMjkZ/fTalXMGmxZ4YyV2qYwZpHKQqXXgILkb87I
BUYdizI7S6BBmdjUutwm4qZD/sC0oL7MyvM32qkJbVLDL2k+eEHi/hYJ/mzqE+7ykjXqWKW7UJtv
qWvcRzQu9rlVFGdM83/IxtlYSoyPk4K80kkjOlxPRprOwykHAj7VrXnUfni8XkWi1s6X7fVhMaX2
Wc1nZAgoCubeurdKsgkjUUfxVAXm+f9rPf9vULiEiqya7f+z1vN5RdT+j+1nK4nC+PzvNNx//+i/
FZ9B+C+PXxXQJTat/9B8hs6/HIZWvkuCRRgSMYC88x8mro35xKMgJJHW5rv+UX7a/wK2Z9Jn8FAm
Ek/4/6b8dGxovP+pvmYQTyAzFHMTKTh3nP9UgQ8ZLktaxFCgZA8MA1HNTaaGl8q1w20wvbd65Kzr
lNq20zjuhGtBxcFgspAPOyAxOd4HVQSEkXzGu0A9AoLEBLfAt5AkOziS8TEXTGBX893cNu1pNKPf
eV5iCl+KnCIfF6vj5kiAsk6xvp2IGbsLqzJ/jgpzb7a18zonZbirJsc4WAtmxcln6jIjHaPDLnde
is6jbMP0wICBIaM1gsQlzgNzHanatiyjQzNFh6BOvQtMuI1PY6zAs7O3eKNMYAS+EIaNZ6qcmMbc
tGtNjVO6TSNEEyj2ZjimZBYlRKH6d/jBDl3XlM9oVVrMBo5/UsVyyujWAJC1yBrFQ+MoHZ6rDFiZ
LSa4VpDV6pLFseEdhynEET4haCFArfswHG5XHTyPNM+jA4kF7l3S5wwuOF5iX9dfLSMXRij9DG4G
ShHeNW9jWNOqhfTsPV2YH6XMbubREG8QNrlsIKVyMgWbUzHH5ai6DDKw4lI7v1oinLh6qfpsrZlh
FonKqnNRvKszdhv3UF/TbiZCDBI7jS0X0F2yr+Q0fy4jIQ3OKyDT6EIGosUchtRaM69PS4nczicL
5jag2hqDbBf51VPSU1oXWP7v9exW9PpS7vz4NIi7CcyLNxgXGs1lLIo+u8vHCBZD1LyOEBIOzsAs
fskE95hGrvlI+3IYk5uk45qqE42rWOhDW7vt4yKt97pZEP62wdskA2CNXjHsZmYBT3QWmHQZcpso
FIeUKnobDSOqYE1wht/T6cwS7y3BCNPbTPTsNmUUljkHVZJfB6dkr6r6AR9hcnH+NkyzghWrv1zm
ArwLxdxjGzjFEx/oziDafdGdfmnwVKIaMfu9AYGYQh8gxdLokJhcieGyABeatl+khdOyAAH64BbY
gqRD5pzVfDLcz2/KZKwfkfWx+jPhCbX26L+L1UWUz96pbsx6J4PyPvDLeV9MTcpx74+bUM10xYi1
QFDhp2ZzERO3b3TB2dCv/eglnltBIGcqLo3ls/pInBghrMcE2Qkek4axgF2lZ4sSfXBVe5NNE5zS
3mVtB4KTGnLY9yE2ccoE5kHe0F16Y3kkzbM4LVGhLkR4G2uNnZkdB1D17E/9nY3l91GmyVc14Gy2
A9Nkv9bhhhlQfRAK+A0DD8zsGT0LRTufBsq0Mxq6loZlWhc7uVjGz2COXlTWqvsi2VW58o7sKKGH
EFlVeGNEGLukBVeQIjqKi7Z4NSsXZW4UQSKt7821gAmd4Z6JWXlfH9M70OMX6U/5BQSHQWSgae7d
3I4HsPlAPbrxGIlGHzzJAm9qhmMx0i7sJru9p+m1xVsCaLMWL639hmeHYKJw2oF7ze7SNLC2eWQj
izCCh0T6L1yCggethz+ic1iVUdNtM1nJvV/NPiJ11nRj42BEW1d2pusfcwXwKiyQFFm+upvSDCFp
H6GxD4nwmFcA3tAPxq0bDk9VQ8Mkh6TGgoJBrE4HLE05mOQZ7hifj/3TClwm6sw7jqYYvjq/OKTw
nY5GWhYnogJo+7jtd8C4ZT/pwtr1piH2Og+rBxBJRXjRWCDLPGE6DwQCoInMdrUPvIkAjgWCk/Gw
CDIrwOyOe+GEf9woeWsdAOH4BNDLGL57lO+zMWR3MzBq9m2S8L4nZCwNfeG5elL1d1X2w2s7WBs5
uTsmO97JdPNh764JBkA7J0Kl+jQfzy1+GFjLNr0rz8SUt673NDcBEbKODebvpKmzY6cCVoGWWA59
p95zj/5zNrb+zuR7orr+0RbI5sIgBdTlTq9kCUgQOWBSO48ENwvzjzbr30uoYoxg/Y5Wwe/KSsk/
Kyj+25wF/yzyraRn6FjY1qrSOhL74TDrxlCZKUT9Vs9SO50P9owurhDwHEDcIK9G15ctZDGkrCsP
vPXTFImzCovgBqns9BBawqDmO0+tb8ZDQGBdvXDhcFpE+lOqKy7zk7td3GpG3v/uZunrvFqqvSZy
SHvp0OLqXx517tZ3wukY+fiKnUV90IT/RXhR8gjSzYdD8dRBApoL7zE03ewhzSgOoh46LoQEqgKC
Ibadmz22Aj/nNHNqtpWTwjxCb4oMlWnOasQPooNVpA0RW6tVroji0kL4i94IdU9Z9VjLb8PRW+57
zL/blMngKazzX8vipYjlPfwI7t7gSneUZqiRRs5x2uF5r1xXbfuK3nJa59X+2sEIiJjhlo2CBc4I
zbZF7ZPAnalwXMYSDslivS9OMOws0HAZY0HolbMg2a6P8vOyoMhCO01AnAe7SHCAlQqylQxWfGnz
wPg+fQWsdaomtV9Eupy6xf2ag0DcLjmw6NLxuPj0f+YqtF5qFMWy+oFotHmi7/POzPt3TTmGfZxj
piLK15Ned682DeqYc54do8QwYmtoP0K/oEkN/nAXNXrcJR7E+aAL/JVyUz1bdn8uEgQbGdfvAxw6
+yHhH3Da0HpE9LfPayP7MRfnHGMqTQa72NuBZR7cNZXA89P+vRjd5zCbHrvaEj9GtPu1p5iy54P3
EibGK5elTcNH8h5Y6ZdwRwDHRdHd0Shq92QUQDrqJS0zJt3ASofy2c203IVlizAQ4OeRMKdqm4su
+TH580977vs7K6vdXZTf+Kntfo5olmAn6+TCIP0uVJl5AWhHfef3wacnwh8kEn0KZsVnE9LQSz00
K4cUgp9oF/dlDNr3kZwwxLgp7flQpU+eHzG3EwKfylxa+z7DYtwEUxEP3vTkkhh/6zA42gFXaE5+
ekqXRHwrQ+mN57f5Mzmzw3EMMcomg+Pd55rPw3MlBozWFidHiXNTaPePTHMujSV+5/lbwAAPRNCc
MUuojWdahwXS3FGLYqZZSIBsC3YrNpAgIXzpb/z6qahaDR+yiaM5al+inoPYi5zx9yRRxPvqKQs7
ECqJ2Z3J0sSRIp/5qKh7u6zBv+hgDUqW6sYpEeOEKv/MUhrWuQoHdgqDp9ZSO2/KxIufP6zrrLFa
aO0kPllaNf3dSr1y7z0gaiyoasmSH0zvaWi6B1ufE9mGP0kMcFjvLtHzEnRoouVS32YsV7lW98u2
XFwkvcm3zc1/666EzaZGymysB07REphSEK5MuE4VcNo5f/KOWRjTbP9U1fAiMFMv3btLS+3LGaKP
BDbVD1MkK4+z4QbH5K9YPOBapM75qXybwryDzdrYWwLisn1XYQKevEV8JA+1k+G71NM3DbiLoKz+
mDvnmWCtX11Uy6faGc+zO9xyPeIKEgKoK1114+swu7c4LBk9657m0A9PA2WuPFaliN2avVys9jvp
2Y9Bl/n34eheFmjHUFb/OMlAPhZdnV2+KuMMhJWrkRkpZQBUbzZc5tg2OMca0eaD7xKZlhlv4QBy
p9NQcUNwtZLEoLOli68mRFPQaWs+yWR6V7Lbq8aYtxEhQB8ocW4Tmm3nPAjMkwe4ZcrctyQM+y3S
nD+6AljCuoduxGCidskg2VAmfDn1tMG0PlzqDu45Wjq6M3b2BjEOLoGpF7TQ4wqE4WeuP3iVcAgX
D5Jk2AlPOHlutNHtFvxoG2oszKCXzhRvtSkDxjfTV+jRxs9tyZxbMbvXYfLmmwbtlsbB5LF2Hq8b
rs9nYTaPRm+bO1kueSzg2gUccXbOwMsCcsAC7BZRaLpPmoXEybU/ed3oiDlJNuoPSyo4aBmkbMIJ
6fnietzODLN8RkFF6kfbkqYPwgKGHvWcLjsz6JlKtGTsxonOa4B+xH2oJn+35qU4YIBHsM5Y1vJo
sokCnga2EGYe3XBJAxKVPUFnafCUjx9qmGM7LOdYs7bcOxV9Ydf0f/VqMvYMXgPm9gtm2KR/UdOc
77oQlrmzpAcgoXJlJTBhnsWj8gIfzO0QQpt/WiBYyZEppvh1zVzov8QYYc2V+X3lDd62z3S0Tazu
IqcyxUbouTfTGM91Zh6LHmNh2rjiFgmCONRFTnM1zO/DwIT4AMYnrXJy28Iguh2X8k0KUkSmws2e
Ck1anfJxIkUskEWRP1lVcGw89R0hj0bdiiROM4hDTeoLvHL5jKNo/DC0gc52qc1DkYY/apuRroQX
cMQKMmhOyS7vRJxjiey10z8v5F+jPAg/crhvczuKk1mXP4Yy+HBz/9g31k2gxS/hRXgLKvfdaG8F
kbgKG8kmAZoHxZab1pgs90M/fyDHOiwIEExdwoAgrm+X+qTmrFc2YRJ8B6uWwuRS1PB9ELdkHmw1
BBQl1Au0okdNVdwKDNY1c7bTYNjHbg6TOOGexWzMY7lLDbhpi9w/DQo4oPCNQzqZ964/BXHi3YyV
dmNnUJ8jCYSI6b0nowM4G5mg9T1cUpdMvBU6/PQn54Fz96EeivfEafw46ivGNead6wfDjoX99RdJ
Rton1RQnRqEgERtuHA2zsTUgwwuWdzsFU5FIzmPRhpSFY5+gFMKD4q2H31CQULBEtA9EVF4YJtjn
pDU5S6v5OFeAulXpxy02kWNRGPejhqLt1e45miu1DypyEqBWBDGiTqwxpc1MOwq7HQGaz1x4Hhng
sMapWERWiQ1noqUc2Tt6NWZV93BH2ksK6wzL/pRb56ZzjBjrbnppvTQ5G/2XMVD0tlGAIGsYDIrA
9i6c5vCQFcG0m6sJPt/6QVaGNVD1hC9UVl7sOsqL6e16TCGI9fT4fU2zqktSr9yaFnpTAOET1Af9
7CIvK/3+3h4QjQ4aQ6I0WEexlnmxlESSEcEeQ50PYVrAOmEWwLo+zaBLeUfT9l41+sRdNBpP2CUw
ez4xi8Vv05OBNwaMmMLyzlx6pMALui5ur2/wptBs+eI2DcqvKmQqTkCoezBMyDysldH6D9QHiMLh
ZDRMHKajiziY/nTyimIM84A1f+v6o1NT9Wzb3z7QCmAVGL+KcKNHhrDF4EA6n4lHBLdQMeIkaBSl
7WTA5CohhIrJuuRB/8sCyFsLlkyLHRzRND3kqfUT32NXD94ZbjK2IxNdadjT1l8C2INDfpJ6szDb
24ncGXaO9RnRkdhgRjj2HbDLtFh72bOaoJh8N4aKbu8GmPU/bTplYbdVQzUcNJ2xNEwvfsdIMOrm
EXtjf5DebG4EfGcIMwofoaPv+0mgEiGF++Al4XFaDdM2S/1t33ao19E/ZWPXxMBDvYqdMdPZnj3r
S0+loIW21gB0Rjgu/UtipAQhQYJEfmape8135Z58NZs+34P33ajKW3bMdACBFmjhSisCR+Wm4j7o
Kps+DYmyQKyGXcIoaENsJr7ZjPl/RAVMWEpxagl4aJbyoajVuZ/kt6LWBblBAz5Aem/Aw21emdsd
NSa4SrRvkYEglTTzhy4qUYxmP21hkDTjlWjBluLoVcGr6LmgSVohi33HeY0/uomrqfpueg4H21EX
N1ljmdqVWj1OnFfFbrLn3cLMiVCv+tNk6qgANiszL7eiRHfCcG5juxBAPXeAZDWdRiILV0LNnc29
BPKygXrM2xv9ckumJfcFyZrFWTaS+iNzv8JcfNE3jET+PKXVAErWYQe1IGuKD+2vWICz27LnLNUc
mGUR0+c9ipR/mEHNpxTWLR5dhI4MbMsEcrQwzkGfnFKz/gpRCU0INfdoB+IEcym5AvXeZaW8qUwE
B2NvgmxMGnBZ5cXMjYcGRy3dnvu0JcVwbJ5DgYafK/yBkKwdi6MnzhHMkI9AdL99RIcsK/33dJzu
pM+HQ4uizRtcwmac2cavLIFA6ZYuXqA8NkMmOS6X+bRHsW3uO0sRfDPSWnVc5wEREoz6iSsuxlxW
re9wY35jS/7Ol+61cn08ItM+D/Vbl/inqJ5+Z0mBnbadb43M+QWW43nBsEzM+9doWk9Eh+3MCBh6
UX+MWEY2uaR/hIdqNwzl52Q0mBX19AVOfpPYPacP+4FC5c61aZtSJpyjDDazl1qvju+d56bAhIs0
E89R2/QfUnkvmipAyxwLvo3Mo8CA5ZJp4WwWYRwrnMoiwB5MUw4MI3lehQNwo2ggwRtg9UIR7eiO
ktUaZAFtGzRGPuKsPOmeAqoQc1R8CY7KDk04U8fmF23gB3F2q68VImy07a2DzIprFsq8Rc+cVO58
K3v1Cxn2JfHms9QkFORT/TZ55Dv0VkQQBuuyHiDdLMvv2T3XyFq3mJmpbsLqNIOGtMKvNtEfZKQi
trBYP8o63PtNfa8WOLXOQ+nuQWq91fzvsugfIo4pIItgFQiE7jdq0exYaDpENRzclHDg3qGPixpv
43WZs/cDuPyTWwp41h0JEGDSib8xnoG+mdskd98K5xUWLmN9+h+SH1/oQWN1sGiGTn8YxlFGFdFr
a7gAHsPlQ4RklXiJs5yd3NzmBd2WSIs/Xe3c9R5SEkVXm2DgPYSKfOeI2rxV8numD+bXDbgpYojr
ISTEbnhS5AghncdHggfCq2CqQHBnjwxPHYY9jEpjcu4jcZsUnaAqZ6S6JPXeyLL7akxYmNLMQQXY
HDKDSy8OPGAOtT62o+mcLTG22yWZfqWF+FmrBhMv+Wv42bdU4WgGK70N5zaGljRcSkYT4uQ2Cv68
iYFGJekOy1x2NFraUi4eqt7ApkwuyLBZQNrim6LGbAUpatk80KpKJCG+nFZ2qcJdVil6spa3Zd7q
nl3LsTdTNbDwRG5o1PknhEF9nkxF9ilJBAaH/sabCnMLcQTkaub5N1NxdKZwg0XAoGFe0eAP4moF
8jVgiYfRe00tPmV953vWZ13+VsnovIaCCUGLU91OzDWRx0K/H3ia8WNaH8oU2Nb/ZO+8lhtntiz9
KvMCOIGExy29EynKSzcIlaoE7xIeT98foD6/qivqzETfzw0DpOgEAonMvdf6lpKQ69S0cuGFGnMM
QV1SN/AvMdPKWrxi6Hfu5hBixTXqvV9OjNwQ/bH0Fcw6sAYlPi+JFOxsXsiVVgsdkt6YO1zlBqaN
gdhopK6vurZ9GDQVe6FyN2K4YDdQklBtF7Ujosw4c6fGToekOCfXqYj7LddFY6f1jbIy6rhauaZd
oFPOngaqcNL3Hwo3MdGThM9xLak+dWBfGbQI7dO2oeXeqqXxIIJhcscF4Y0lccSHfqIv69a8Kyrc
r0NgsGyJW0CGPh4qj8UQPeTW8amr5ppcq1V1j+HRYTRw7ZW9mmILWEzuazRxS4cK0CIquELA+xw3
cuTsdJCkYOlXmYvogXtrYIY1BbO1gfijmuPgBJSkXfvkeCBdZ47iOJ9Z5KbLjLHKGoGGt6UFGggk
QBg9Q34rbg0M0DjPwWxn/rohE3utwrQKSC+AIvbEBJdgZSBIGB2CkhlI8oFAlggf7XHKYN3HLosw
0031i+qPb5WZWhzXen5uA7kh8f0x9aAk6qaHi3hIWORhoVRS771oRpyqgjylFnY+ValkqyG6XsQt
6+2yfaLa36y65ldUDYdeT392NUoULY8Xo2K9EpdxGX1/bWENLfE+LCKwa1kVhwjLs/ve5kupV3T6
jDxU9aXZMR9+02wYVbD6V67o1HVhUlDwY86BbIQZHMHWKHFsook2GvSr0sdiJAe1WEyB3wY5XqKv
dgI5CWH0CppVRMiDt6zkvUdJJ0RMhoGABZwKBSftvKvi2feV7l2YFlD6n/KAMzTpaqST1IPPo9I6
1poRzbCYggJ9iLtBkr0Jkhfbs5q8T27P2PA/sQOYg7yxVcT+oqDth4ToTguxfGJv9o1tOkTnIpVv
sqs5YpNXk+mu1fenEJAo9d9loRQDxTCboCk4mBP7v9PJBhzgV6bPFjHfiyDG545T59eYwM1GK+e5
lLv0LZauK9EAz3QX12mlr6RmHxS3+cTat2hN45fTgwNVC96l83cpx16ov+tw4LWYhGg0Jr57Rfff
L4VWLG23O2lkdxnSg/3bWldpruqxQvLnx2vb8m9KtOKVDc8zr56Y5RkbaG3nprdvFAtCt2TVCo05
eWib+qUwvcP0XtKMb7LcODJj3db6S+lKXHRTy6k/CK6todFtvTA7+umltLMXVxtuO9W6c4kkr72t
NbYvmmaf+CXdjlyqIdsirV5VJtEcIaOPTs6H2GoMkYuemYnMYckwSEmAy9QQRoxYI0udYrjRC4bK
MBX3zjA+hFX20lPoqHWUGXZ7Qg551DsUQ8YDe23FWboPkXc09ENk717MrrlMv1ejUNBNowsfeYbv
o+bW1avRzhdUtcaobRdWw1q77xZpboy4UnZ4F3f6EEZIdiSXlpQro0FtvdBlSZm+vFpJ80y+Hru7
4gqg3WmWA9MOc7Y13lqRBG6Rb2hnv0amjpgnKq+VewUacy6HYC+dYcrL22ZMi4EPmU8gMjbwbg8Y
5W5K2eiLIlYe0J1gNOmuUUSlSiHHaYFAOdomSfTUK/1PuorLZHJ2Qs+41Zv4TgUOSC0cZlotj8aE
b64UAxOlZyyK1riUhEFGTfAzT2i4BmXhUCZ7ovZM5LxAo0twnbZECHixzp7xRmHrmAwkzMC8WLtA
dFTX32ZkOOWskkFUdAyPRnPrW/265hhRxADHVmzx5eybKABWz8Rb0TdjPWzjqth5noKbGzORRdel
QI+HjlhBTuw5qKsSs7n3KALXcGcYdre9AeuRQfGEtREEf3Y/Hfi1EqGlpurBNS1v0TDDndHLldTt
lyQOjlJxzwnOxKp2Hmm0v3QxCZRmf2SFzXBVqs/gkaEbDJ+ZDtexh/IycMovBBlli7ztlCUE/yNT
j1PZGntNldu0EjgFvAeN6gPoJqoJ2rkP0bZGxTvt69eKDDcR4WMPtHRrdx8Zrlmg1eCSiU5h4qIw
ojq18mMU1c8mNR4HzXmsAuruFCN+ZrX1MMTYAvC/WHX5RB/zbWSu2HhvquldjbH6jMvgMcviTWzG
V3rO+y5FSDvQaEVf4WbRRW23Sl4+WEGzoklFUkryQ1PpA1v6fYbFNTSbD8owu7GGJh2/S0W9k0n1
mnLWK1lxaoLoRSu6165WQIEY+qqN7V1MahCxjThV6H37GsmNMRcgElYdJNSBHa24xuwdy3/UdHGb
85vojvOT77oou4DYErnN00eVTprF9bMU6W3UP9Bf+uUNiNd87Vwl8VtS0Iyzox1wq1M49mfHQnOi
ZDejbhylXvwKkc7LuD2a4DZ1Tio4GQeLYIBVSM80Vq9JFb5mqXbAyU09jwVuw2DCCfZsKlO4X7hS
KTYWdol7vDgHtgtdgWaKWncXfSwunYaaetTPCoyHQeF66fgwjONTI7oHikv3kmvKYqQjkguimyCe
1DmHNqOnCbhhcDg9U+22KVg/3WVmB0xj6aeUIq2mPlr5tPoCaJ1A7rQv5gCrpjURv7gZqsLpYPG0
9Nbzb4UnASA5PU7eAhkziScUziUhUhlFK1SUHjZe1BMExksJU+piEMfg1hlJg8CSdWJHcpMkBfLF
arW4JPWwbux7Per25qAjTqDC72svKP31bdpTArKHe9uaqjFdQyVNXsbWuIkG7ZYMgh96H+x8iUsh
HU8kCC6qcTyncfWG2PGOQHY3QB6Iaet5cN4IYN33Zv+RKwWdFKGd6yq+8/Cx94+dKN+7ZtPK6tRV
1UtgDK92I9Zp7D4FDqccUsXEqOqPQQtvDKrgtEW2hToBPzWmU7rM9z0g3lDxd7Ftp7TG6GygiyEm
/tiRRxKmNKPj/CYKxq0XM0dixADyzs/UYeyweyIt0Nxo60ZkhEsoYOeMe6EMYLVs8Uh368bF8YQ6
4MAaZxcayZNBBhE9X593H48q5YdCr3aZkBx+FJ5MfEK68Wvg754gZgQEUC8uVkk+fSK3vn4FK/CM
R/jeMs3NnJOlkrRUk6lWICAlw1BRAgrUpru2hPE5fW48WFcV6E9QBjeBoC4ssS8vpg9MDXFPiki4
CgP3BHv4Dt3ggWXHzgvCRy3VNnWbP9lLKcYbUwTE/PQG65AAnqTpHJWA/vP0pD4tnxvbn3gJv7Qq
gPWSWg+5VlybYGMHS8g1OPvvHSQlYLlWcer+0MjWYFZr3qnjyJXchR4R4F8ChLYyejJbrfFJH5tt
ZFabAjV8FTpLy6AoomDVpStfkPehUWCucHF2gtiEmCC5ru920m6JYLcoExp7r6suOORvBhhQflBv
o1HfGy9tQxF7eGhBM/ThsHOc5mKEr/5UyuzyX1Hn/KDaurcyeqCw4yzf/lG6j7Rodr6X/PIM58YL
PGLarZI0ueodfMOdhy0The/eyajgNDAyBK0cpUpWw8gQWaQxQnMX8LX9hvMXOjod8iTJDyKGtoyG
y0BEb0CjyWxlNYcaRES6MQa1CzpQyItnb16qvU5Dpk+wn5WSSkL3x1oq1cVyan3pRirC6nznagyP
qCZuEBHvauYTB8i/s6bx/6M+/5+oT9tBKPmf5Z83eVa//0/dpybm1/y37lOoxr8QhFi2oQqh6Qgs
/4F9gvT8F+pOQUy24WKyV/mk/xZ+GvBBVdDnKjM30zSgVP0j/DSMf+lkOrg2KFC0n5Yh/lfIT2Qq
/1P4qZqWagnE3px2qE8NEKL/53cEcUEPUfNwC16sYeLPSX0KUct2WTlSH1XU/Zjl9iZK9CNSrmid
tOEbAwV2/t5iUkjYtFkGxwbnLbpMP1o12aczGSKL2nzVnPrOKCT6h9aAsNOa0PwojuAMQRRNSmdl
5te0MxEHaRTfwYWqD/FQoxwhlNOOxrUIg2ERS/01iPuPTMu2lpHWlyQe1OsUnwXucRErFO8Tr3FY
A+FeTYweFx0d8Q67ox7fluP4pJjpsz4o4Tb/xEaFzUdumQNDuGhACAUyHrdl0jdLzvOtz8swy+GM
hZXwAs6xIXhq+NkbXMbYe0uQxP5ubIm+NchWGFykLO17P6rxNa3zdUMtgyuZjIhzt4+o+LCZjCzv
k4ZrAvVOyjlu+LNsnGPWJlOMHFO7diW0St2qDmTjng4dvLR1arBw4hkUrAtC4szYOqhBHW4DlDsL
Qxhg5fjPjb5pTuQ8Ff7EPUQ2uqYE5KyaDskIQQ+riAVRQMglc/FLmaHBK2LWZMaUnqK79xS5MF9J
9ZaBnraBktVLxEr5wirusdrJtSJMhlojeRGSnlOpJe+igR0I68dnvmcy5BdQCulzb/SoenUjTAXW
qOdrwukOmpt3p6IMNgSpInUHRJImMt+EFjY/nz2QUGWiG2+/iaS9s0bCRLUoVbl6YkrA5gIuZhy5
qjnDhcmdPIZO8hlNS/I+dUjAG/ZB7Rqk3PMexD882QW6sRTx8SpItHdMcf1OJyAKe1+7Z3aerVRy
IHYJYG1+2P6s6CXJxtSQe6rM1PMmVlnvsHqwQVFa6k06Aqoj+xUsEQP3WDPmBsTLtQPaR/VMggTo
BL14T2uYhArOAShX0bkUcsK8jdaGRCRdoz7iE3/gygi1KhacZaJ90sot9kHavKghRnjZ026CCL7u
c0oEutSQoVo+oppdlX/ECm3KKEP3ZgV5tjV0czipKhfUMNCuxAxmq0ASZBkET97UdATLCsEzxDIB
1pzk0lQQCSHo3fbUicM7xGgq07B1aXyY5Za2VbNS5cXGf77xBQuxmtg/QroAYKzQn1NB4zoZUKrY
D7jTMbMFi4JAhDQk3Eq6GWkahv2eSu9nzQC2VEehLCWUzsmbVw391E8i8irrb3QVtWcd0cxLywYF
R4gWCnNqtmwrwUoWL9pGmHQg3aLYKSWiPJxBfkb5WOC2E9FLCTtxbxNXcAvQFwFIVmNdAWlrpM5a
hqxHvSCX6zFLkcQkO341Vuu9DXiIIjQLFQCHoKBykhAGR98wAi8920QVASs1IazhGHe3dQ0ZSzBN
bGuwWYqPZIfObM8xK/2dTigiKS+5dozD7h1qyiavmn5nNizKR8R2rFYpSjVhihW/zamDasFL4QZn
NXckAkUMW23OIRfGhUq6aaOvHGIt3dwICHfO1+Tg+BsVUde2oG6nNF63cdGzLvLkxc/pJHRZr2+J
5LmQtRCQS9jIikmwIAQBbSfcoHqjGcq7o6d3cRK8m1l4yVL0T4o9ZTl4MOHw91yjZrgJHsNwnSRi
WLFeRCcHwwmD85ZUxnyjWqGDOF0sajJ/dtIYiPNDgzvhIxJ5CSItBumAiS9rWlR5YFTg3iVjJw8h
SI5D4gbVAWUQyXe+evx+aH5GRQyTBvFkfs3X36YX/nYf6CNRvCOG9MhR2kM8+YbnLZAitxQAf+ow
plHlUaOZjFyzx9KczG7z3fkmlla6pkT2WWM8HZelXfXboXIv4K3JSIpzVGm9ybngdP6lGqu9pTG3
aj0WTWVgnEYG6pUV2NrS0WzlHDB7VUdCf0KMYWAgU6bDdHbJZJ4255uK7HBU41DLZmfhfJMxCz1U
k2rn+zFR92KVBZCqlH7EcsRltMN2CZWEkTAa5Z0e5rCFYG/QS3nInWzCMDjn0YTnXoUJHZvmoio6
BKDppiAFHksvpY0qhQkoRQy16MhxFR8C07q1fP+59tIryKcaYlgPE8a/cWrH3etgx5DZFH66k7G2
rsX0y5minGpc972VEx4yPwbOl18TQ+++qx9T0BAHIvCcuBp2fkp+pZbhju2d95rWbB3RQE068xNS
Px1PBx5SZFcXgmTzw+whnTnhqn1Gek2iH4vrfDf74mztw22nPHASrX0LDRCpO/SUhIuveLpxFVUe
GizhNLanTVEzPNIcqdelPtg7BZooKiYCMHqUFl2MWq0wckbc7/wb+lfZQY/j+GBciQy8N9S0BSJ9
CCzkwciloecK9QT3DFan3b6pQs03aW3tw45OpUqGWZq16Dq7ihgXA6tC68XAX+cjAJkRqg2jDZez
OXj+pO+bPx7T/EaiFSOHLe3qVF2Hk8s2raJ+ORYE+M17SYZgcNOw/PXtsZ23Zs/gH49xZZQbnDt3
LWsM/PjcUNeidRhSNovGHB0aTndIN+AtCqOz+mJLdPeinRy94WScnW90LzQBlWgvWdwn8+EwKpy+
FF+KdYlMTRtIfhz8xlMzWp/OEKIESoIPpQ8cOkHT4d1PZloHouvh+24at1m6m//S270c1/Of0tIC
qDK2xHTBniJO9+sZ89/o8W3QpKKorvDgfr9Tm6F2I0CdIuj0Ofp0zs1bX2/z9RHTX+at3z5mvo84
4tHpSo7Tf54yb81v8/V1vj/q+znzYzluc2NQyC5DnPX2xx//4935D3+859dX/fq4+e9fD8z77Ld/
47fN+VnQzEZmIH1MZLpU8t921m9vMm/+9T/57e1++/tvm/NLv2/++NJ2apCS5zRwmpmYl3oVHHts
WMd8ED1oVVVsPTnK3fwHbxAF0OfpOagl6U/n0+Z836T41vSc8oF5b1ckxPgjJCkncTQu6n/drAqm
eCBctWUmILQLCDsrvZ8QUfZEFVC0BG/4/NL5/nwjgqzdSSq3vWgFzIUEWWVR9eSOlscMsM7GMLDm
FBVSRjxhJJi3LVSuhCgwa3L7ot2gTmJwIYLpV2BXKw9BxAGdT2O4Mx1y890+VDlyv+/PDyrTkT9v
/fGSvEvQGNRMiyaX93wDvyz/2tJi8PlGxDzApdh+mN+EmiYcz3mzpaQAymj6+HR+dN787VHIsS+Z
yYTEqobygB6IMPG8fLXEyGAcYPFtIiXZ122BKTRyXGXdx9pj2AbviHdYB03n7XxTT1sRk2Ha6m60
1obkRzZoOPZBqqhjf4yNAjSP2+yCacQQPSiB1l0WTlGTO4fwc9o3ev0zRXC4n9+QhWn69dYe3RbH
sPdW2P0cO/e2TJETzf+HF1v33gSRyuYBYX5s3g2Mvfae131/P226YrZQ/Bbfe7GAxkuHbDLQgxAx
0dGnKDRmrILivrRC1ZEOQTn7eoox/cCSVMeiFyZ+wYTYiWEaA1XkI8Tv2fvB0+96OhhMCfpVTRUl
jSZPxsR80JqSAFMErFA6ScdYzd/SjeuzJJseRBxfYf5enhX2+1q7jHpWM3vTr19P/Oenne9mTfMR
0btZwPLGl5tH+OjnT2mmK1Q7fZ5SBfxr8/14xhqIdFfk8ZAg5KZvKVJAWoNZZ91No9rGbmbJOdPc
p5vQchwLn0WQkkM1/arzL1HNb/3P3fkPoaP/Slr6RojWVzD2Xc4SW19GgKWJU209+OpcS6cgzPmX
mQ9rX231pcnywsvxd0z/1/y3+QYE7+93579+HdDT8fu3u/PL5qf839+qztqeucfNfMrNx9r8Zea7
6exu/r4/b309iIpkAKFqY/OZvqmP2nGnEhw5P2X+WNaanMnzZj+fal+b8/k9fzlmfv8+AeP5g76/
MjYWZ9kzT6Qj+mDMjJvp3Agomo/r+TShbJLD6R+Mt1xmxdYNsMPlVRBgKpue/rXpTXuNqDSzYU5R
TwPDfKTOW983348NKFY2g9DWhQih2vx7TJr/p/mmbqkwL+dNiGHMT+fNr29fjD0hUTd9Xieblu0q
H8aN1bt0b8oEZI1l/HDmL2JIZNOaup93tjsNXPPW977/fsymt7DENatgdOLbzH+YP/L77vdr563v
n/H7D9/v98drw+yxwSTKGMaumQfOxg5ktpvvz2ceezyuj/P9ry8/FmAfsS+qSCkZlOffdP7d5ht3
fPcVBTv+vOMJzhk4lfgNgqZhKjMfKX/fnF/9NVT1pNbsnCJZ4ZsD2jHdzGPJfHfemh/7vjs/Zk2z
4P/V8+Ynd94HLVCcx/+cRjAbOGy/zxnPmQ7jr4N5ftTVsmZcf79g3vp61rz55/35RV/v+tuz/vyA
P1+lCNiz9ArFqBI8Pe3D+TIyb82v/dtj30+Z/6rNs8B58/tm/j2+785b8+v+47sWwmEPfL9kfuIf
H/W3x/541z8+yZ8G/F5dy4nSMZ+zGKJo2pVwuqZz/ftmdPQCPOR0Pfl+cN76fmz8osdMzylrnbP9
65nzcDu/+fdTf/vLvAnFql2g42JIno5oa8xgK36fKL/d/9qcz6vfHp3vz8///fQk67iH5dXEo6Ck
x+S4/CDJwNJU4zYZY3Difr0xs8LdgkBXl273GPeZvlSrRn1kOKEt0heYg+GhENHTlI/kKO6NEi3s
CCPolY7zzip15VETnnvbanm50rz2Po4Ksl6QPgDJjoP9ZCpULfMu6yPIRzopT8A8itM4hNnK9uto
nxrpCQQf5UbqJMtgAPzmtGm57eiiCqLNN/hSGOP+/Ie/hpMR7VMzLapGiNZEObHT5svrfGH9viFP
9t9X298uufPm357+x2PzpXt+7OsT/va6r0/oYvdkVVtVRa0/T+mmG2c+d7/vE2PEIobS+USvnK6b
0/1uOrm+Hvzr3/94uWVCAsA+XiD5mAa1+eWpY9OYn5/ZxiV0oL68zn8Y5lPw75vo2BARJfmHCHE0
w1SnEUvOVUKEJJdNY6K9Bx92dmqUgh86B4Vl2LswewEsT9e/kjsKdvahI3ViyToKllFtPFVFeCuk
dXJ696xnIOecqHhz0MlqVWrChzHvQAN+FBrpkiHD8zpk6r/D1gURcgTJaoQZQvlsrFYNZBqiezE5
lRW2n5IoP0zg9OtK6ozbWmmO8s3yAxP+FTPDUnFqPuLWT1QUyB3BHcmQSxy4oAM7THGEpZO9QKTL
UpjxEadRuuMSPwWHEume2+ZKUXBINc2rH/REiSYpWbegbHrqbFT5MOzTNUVs4EwVeI8urmsjIrb7
XqdSMKCE86lSWDRxoaTnGy/2l4VH0QJ1MTsYSQ0At3HrVxUGqspL1pmR/1SEezEUw2KpjLetUD5T
pR/WqYL2qwj45on5lFgIf2wKc+VkKCcJ/J1ID39njxA1swxkovfcWOXVIVbBifA2JRZ7tU3CpfZD
d7MaCwEWQLdUEb+ZG1t61jpJs5+ojvem0hYoevp+wyK5WQ9xdlvmqnth3fdhu4FCJozt7JDXLceJ
iiM66HgJPO6lDZqpynCuGpTXRivaaF5G59xJkJhBPmfZRuW8QgqcZ9YukQZssBYcZK/KTZfHTD9p
IrgO/FpRBMWKTmjWOgr5cpQthCFXek3FU8n0+y4vnaM5lAbpr0SOl9WjO+IWsW3fhbPp3kd9jV9T
rcJrZDYvAQmfMcyvh9wFADni34WkR4S25hoLBqjo2AjvJhtltml8LFQFSPkJS3TMpDmusxYxbdMZ
W8ct34eUXNOC0GpogwbGCHJqT7aouq2lZK9I1ohZGZaAlCrYwgqFcmE/poN4Z/XJqpKwow2Gvl3v
SY9/t6fonFFmaqBQpKL9YWFeX7oG3KlEsU6ljnPSxkc0jf6BPo161JsA/iyTjEBhEAYn2fhbQCsN
MbB1sdD3dBeVtVKEr1BE+01MgbVs5I5o9JoePE4cZIdCwlCtfqaEAa0TYT0YBBmMRILZhQh+DLr6
Iyr67F62iPYzM69XVi5WHHLiXA/UyicxjSG7ozuGzn2XTJ4wxk7PQBHS+ade4oruTK4rOR22Rsv9
7dD88u0wu42xSTqi24WVU6wjic8UmRGkl2CpWd291qg/RivTbhgpYioITUcX33iNcZwv8JSiVyvL
lyQyjTXkO3upSLxOVYSshIMtboL3scZs4uoJ009oudIzXvKNloMRRNn4ZnW0EqLhxe/sYTHWGrZR
7U1xGnedKyA/XaC81d1QfKBuD66RmspFUWT9xq8kxaZAQckl5cl2yKcQVvcKl4ODhBrxEIYIaBT7
Q3iBtWmVNL5YU165pcu1nQskxKr9gO0mXQERIDPUQ1BOXBnCT0YMDVCHjFSyTKZeYlKk5bIo3J8p
pba077bEm46nJMiudhkfKccCEUbQSiRALJJnN+RqCNQjkxx+ilTuHZ/PcOUu16h7Zqa5RRpwxfZo
oTk/c/mzELchM7P3Pr/jeijvc1VqH7AVizZ/7gBtrQwnUDddgpg1YUcqIjl2EX4dycet/OFJM9tn
t0uVTTIM6x5ZPQTA5jY102MHeH2tKyMRXEUa7JxJRCNKztrG0HW+tPnUmrl6KL3ncaR9lNiYMKsn
g/nOQsP8BYNZOzqSaB0j8q6aF65z6UUbp6mrVYf1QCZTkVxV2Am5uHGacAe9pz8bPeyg0Ki4QgwT
acOH40gDYDgxn1mUrfw0chzKJUncdUA8gkcidKsDjgjJN66NMdvXUpKF3TXZvjRYEVqaQSSy4Cz3
c+Hi+x06mHrWZii77sYrMN84NJk3BU2b0IVNFDYQBSPiJKaRnzOwwVuYUNjdEB7A6GIbNGV7oyZU
67WAHLTQkFsufNX/VPz6wx/bEX3ote10QMC4eDmhUMoYMVxkBJeZGfg3+qg9mmpB1O8Qx8dG0Q/6
8F5WhXJOsEegU0tuOkWBE59CwaApt8hNiKyQlrdJyWDJ0IDSpvWWbYuBq5bVEeclpk/q/c+Mj0fL
TfH5qxyo2WDgpWSw0oRSrHU7vqMyv6rTPNyq7LFVrKMy1nEwRCI/E8UJibvqiJ6XsD6o5d9oSns7
1tHRlQxvjWf9YMUMcYNirYuiihbR0owsmMExVyPF8280Cy1wUzpnT52ATpIwbEKE6VZZ/dUMzWAL
ZZV/Kx93epa5x4Mo6AX3nI5HFeqIYO/6lOkXKHlw3ITPatU56+Td8+jqKyPRNz2gWdT3Dbm/T61q
FcuWSIckDsnXtK79oG9pzMWABDcUj/QFWZcnnCPKsgTwUpFzvhz75o3uNieoxxvlxNDtPDKfzVQ8
xkATrr4nydDMta0TdFj+2EOEUm6kCzNGqKBnFW8ti1PXV+6dH2KzkMYiDwmd0izC122oT12a5ysP
U2ukDoeYjnKCBCzyyeyzwpZhXEcBXgJCTN162SXMx1szXmPdzZE2pf2aLHCGvjG8b7QBQDOEnE1e
KvQwM3dYCAX7noaTfQGF69ETt/aYnOOOPEH7TXfHeDnoLaUt8PN6QLCPavVT4cc06UVFBWDGYTps
8cs1YXM0W7w5RXw0lJehi23UZR1nfaJIIl6qV1D/eHn08QFi4S1ALnYDGVBYhwj65Nq1zTT0b2ha
X8Fjr/u0OHYK7IakxyGs92mywxX+5FQBYvrJ2BdJICV2DD1G33t2qdDZD5q9aw0r0/WZMIeBDTf5
NmiQWTJvKlwff2Qx3iHHpjKcBIqxGH31DFCsP3sdFJ6Y5pMWMd2XJMAPoYfYMfhZZCNBCba3pl/L
ngjFJtjnNkjyPCTgJ1VXhX6PSgKDdWgqxN1xQU2sKWCehKuyGA9clegENyWnYDighKyAaxQeaPPi
1THbPYmeYqFWzsp1AzT78StKE2JRqEucZFbfwV52N4HZmrved34EafyArybG2BapOMFgmlcJWn1f
mPeB/Qw9hKQbG7y0TAprLYrwlJo3NrwjPyi3YUM5eFCOSjd2J6DNb+qgWARpMm/xa6ZijKZ5Fgd3
mDiPdj6S4+b5dO0JoQkHBuVSK1GgCZuub9cuRYMRJr3VdD3aAyR6cgbnU5aWWBaphYCsRSgaDDct
MgAwOcESWdmwldg5A8z6YCWLfajcuppVInzjWuxock92fMHitFGAEFh7rXLNE4sL1gyzaevQ81Pt
EidH6vuCZJuJeu7mRy2kmZ46sEJN4z5kdLCdPSP6Yzo6K7J+h6Mqb+NedTdJ2n2MjfFJxC4ybCRA
wHGjZWrc1Ph6YWm1ALNbd1NClrAmsHVuog7tPO+sThwFvyQ6hWl3SL9zDJtum0FWWqmBYi38UEXP
rU8jEIOfXnW3Td8fXOZBzKqS7VgNIBo8n+Pe7ZiEx3iK+waKW63u+ig1rsjOEb3QCA12RMW8Em93
rkxfnjHgICUJpAInVEyae7T1RXGuWUALR81IO+43Rj0tTeDJRchZU8w2q2piKxWWU3L0O48BmHsw
NPveK+4ie9jmwsC5DL+o0fuCYmwVrRKrOyUkrPm0JVeRpT0Npfhpj36yKsyIxYKNea0w9RRRPiJ9
y3gpc7TnDZqDRMV8qaA5XDodl08xllgs5bZvUBJg1+35/gdtbB4hr9qHLLptVH2aoVvB0snS9yy1
T3C9QIi6GMoAoKSLRpjtkTq8tWiJk2k4CjuNWGc3Se/7xvkwHbN7yR33uZTA8So9+RlGirXyGiTt
THd3PYSjZWKcZWxqT4m0nyuUPTRIYb/4Frm8mbYKMj1bKnWFebxHl+SV/k5k0VNRG+l9VWPvITgR
xw1ipyhUHrOIfNlKxWSeD+ladaiiZ2J8tgJZrtU+IUee39IyI46cvMJqgrTa6xGoWswH5ACN2UGY
tgT6NYhg1Sr6udM7eC8g/LfFgDcj65c2yA7yDWA/+bY74LGCUJCQxSGtBo6ywURHA5m29InTXtky
Utatf9W43mzIaaIPk3DJhbrNMmOhUt5ErCIW44gjIjc9UpV88kHBfzrEQLZMOQJcMh3V0ISrP+SA
YdfFOOj9Gq/uAHdtnTinWIW4AdzNfE5ZLkVETi5zVGnYmicxNxK2sSWywFHrdKeHprqQtMV6iUvW
iggMBu5tEMYkL/UEXkxYfDCSJSQ9Ya40N0GaALFJB9CpY5fgeR0taImsklun2qYho2aaDruhiq6p
hQ82cPs9JzWR9R6Y16i2L5mXehun15WlZanYymR7jVDqYkXHD2IbdE4k6jTS0SMoFjUnHEfgRoSM
/n5migPpDsHGG5InnFQM81y0OvAPwJMgC1RO4B1kftd31ZMT3gVGTVYH1LTGj/NlDKY4i6w9v4b0
K2uBWldxfX48w0F7DLm1Bj3NCW1DKMjxK+LUfQqKKljT974Kzbe2KMqyrW3ghRBgyxuJVlqMArCq
liKn85jMCKlpK9JyBzv4TNiXy1IZkJSH8a+ws37Qv99OX3EfWc2bSZWLTLfkUUKeUaOh3plgNUlA
xN/nZRLj24vmkXJpu6cQmrIJFSAua/P4WZZKfPA8HHtcIu40liAL3UfdbfgYIzxsyObIT1qY7YZ1
BfLyKjiDdxwXZt+S49GMaPBkw2WgeRy15iUVuB9y9t6lHuVZ7cOpIwAjRphZtYbEnGHA1O8j57/Y
O48lt7Vs2/7KjeqjAt40bocEPZleKaU6iJSUgvceX//G3jx1qKNXt6KqXx0ESIKgA4G915pzTNGD
tZ3Q11D158p839dls23BhPpAzqpVYWjhxumT7ORq3X+1xR//DlpW1137X2qL7z6+Ne9t+heo7B9P
+kNc7Fl/hzJrmhaQPFtFJ8z+BDLgf/8GJRHdMXRY23BczTFQ9t7ExQbiYkMXnFfPRu9r/CIuVv8T
MbGmO7zgrxRZ1QXgYmmm4Tkq9nne2l/FxBkBG+ocRMO5GMxuwn4CVOUiVVKBKHXKtdviP78vFBVy
T1ZV//Vu+PeSMhSW/I19zciTrXytUvai5TMx+RIx58TmXOXEZmePgQj5yUTcj6OPO+x1K1gkRKSM
r6Vb6odiGQG9G1Ru4Y29Uac7sK+KMj9AjYJkIQLRSRlKqhra93uPohY8FRWGGNO43Q+4CoiaMoZl
N3rVS+CiFhQRRg1ZRh2ZRh3ZRrkIObJE3FEjgo/GhgikgCykLBleqQYcMhGS5AmhD7Q761gRZKEb
DUE2AcSHqqRx3AQKNrNQ9cP81SF/aRxhCpgikqmnpVzNhDRZKnFNKblNuQhwyjuinHoynbDPQ0yw
mTRzweN1mDXq6ZaJeLFGSnHxRDRUKkKiAtdBnSaCo7p4wSeBisOcsSYmWmv57dYRYVOJiJ3qquJV
T8J9a1v9wVSGn6MZwSgZi+eUAE1iaIivCkSQFSLQSARb0Yp+DfmhNo57TEX0VWmM7n4ScVjanszL
CpvVthiLO8TT8DdIzypEjFYx/whErNbgErBliqgtuINnePCvXph765JB1mZoXgrSubrQU9cmuPLL
HKsTEJ/socEas+u77SLCvRpSvoZEe17s0kJLUu1aJ39cKvcNiTSRFSIirAgxbzc91h0KVcBoSBKb
8KK4JIsZImLM8IzvQ1zPG5AlHWlm5lfmKakfjCBsMvuV5BZyz0Vomanir+xFkBk0iXUCyUBxKNlg
EAUfdGa2wODGXEibqDyUDPU6hQvPRBm1lvc+2MROFVWkc50ktbvqAl9Tv5fDUGA7fFecqN1mal75
uNdXjELqsztkuW/yh4SvibGLiS2/XlndV7ln+8SX4+zTonoT2+Y9kQr2MbeIDjCoquedQa4K+tth
dMtNaJeveAHI+SOWYtsPw0iGtnKwc2PDHHFj1nWy1hfraZqhtIXA4/QsMtHNz/wFpuZY1Q2yWWds
OdrKkEjZAKqLrSYbVY/u8nBhhpspe81O+jVvNfK12vmWNfm3qO790qzRbprOU9JlH6oqWuDWoS+Y
PdkWhBfFfC+YDQsMnLUZ5LTfOhAF84MyV7AxukdzMPS1Inh05IA8YsFZ6WH2NY3SjapN3zBGv0VT
3ewJ/SV9sive3YrgnRbKpWLAPqgoq/cjv5Wi1wRQdifF+zZp1bM4v65Ax3v8aCYmh+Li1eO073oS
aQJ9WCmjqe4gN1anLoh/2mn+xOlxs3iAQEryWDaCJabYxHGPkQ7ia2P2xoteVC9NWgR7RYWfLLQn
14WjIKM3P8f5DNKOCPuksR/TTvEYmODZt1ryfLQem6CtkzKkxA9OOuxGbLpc1tXTgq1g3YTmcSr5
TzjJlPpNIQxy/SUx0pcuR7PCvwv/6JYTgGFpT0qJ2L/P17mumada2Rh4z6yF7gf8y0UgezP0Ndkp
Q9nvx8eQocbWMuCEqMk4n5HX7/gsP5YQy5+RT5hXGY3per3vaxOb3fQAH5OCSdg6eyc34rWTfsI/
V2HPrAwQWBaEJ/cb4QHjuWFG7UJSU4PWwd7sPpXYASDa6sK77GysHs+lBZggxqVNp4EZUurOG8Ui
Xhd36PxIKaK4D2oLH6ZfqTiobD15Mz20oRWzpZBseYbCFPO72VpHJqL93CVsyBVjveWjyq29zahw
105OsdFN82sVTOu2v5AGzszS8DH2VT7UR1BBufVgMuPSqF/HDSnI+sj0sU2t/M5o4ifN7tc1SvQ1
fQKLkbXyrTddAnQrDe6H2ZLBFWAgBakS+5XrPRSBHwxKeMxKnOid0OA7JhNKZbY3FBEJuukdBGDq
Vl+gUBkUY9dzEmzFX2taemaKlg2KNvmh52g8LPPYLHpEdbsgWaxUPupx+MIJiXsT8Bu9doZE96Mq
4UZ52rmhlQOsjpNuZGaPnkpQd1ievQTyRjP+jHUEfUXefEQ2Nt0uGLlUAkwNZvId0+gl6bBbU0Px
Sy2Ex2t3P2nTTDBIXERijnmOrQo9m7ZJHRrTnQLN0hazsBQlFuVD9+fS5UzeUAaDkwoPbcdsPydk
WwFhgnuRbzez7lVHse8MOqbreYpKIHXat3HSn5p5PtMF6Q/RMBfnIdhCGqMlpWevsGq1Y5Eaw64r
yNhN4vmBAfinWsUkFyQe/x3KjtaCwn8OgNHaDKrnMbh0sNloZvBHRpiYWsTedZND/uOHFxctQ3WF
sQMQTXUxTx75K5vCnd5Al6kIJo33oA7WZs++Q6f/icTfwUoTw3S2F3Tn8eOcv7p6CCEse3DMpYYU
mYUw5u2fVjY5W9dAyjvAggsipnMgb57YJW6AlJPeqCYPsQrTjwnLOR1r5TzAuVQrHPE1wXh7k1gI
uB07NhbW83o+YcHCrYrMsG38oUIUkGdAymGi0c3sCY+KMbTjU2z9StM+6gEStkkNd7SrL3ltxVCX
ip/eoK0RptW7jiEd4ncmnx6cp6FtZxIoh/FEr2StNvTsTfgtjC4gjQCKY9JFf8GtmSbZnNhQk5/i
kOC9OBWYlXjDrMpbg0l+YBzZMn2JYGUUGL4Mwalo43HfudM7CWDTyi1bZzsY40d4VLTS2bdF6vkA
Gt50WPe7qXV6KAyuveoys+Jij6200kTUPWb+dZbW3zRmSnAPun2g2OlZUfNT2br3cweiYyGiy+9D
FUiFovmY5T3fJLRgJktzTy1zN3dqt275sShy0zFyzQo6H+XUzMAwwPeXILysP/qeE4ZhlEz/Y3rJ
nMtAGVFPuKstgwOlxoqDGj7ZdU5eXrqIzA+toIliqxxAGJUApOQfzmykdDh6zkV7dYx/FPyS9aKj
757z8eDMMQS4zCOmcwpm6oI0LFwrpK6rAFizFZ3GD1RFgDmUUENnk8BNWmW8rkeu0JquZb1VVWor
7VhkPoUUKmeT+qgIPrlZA91vbI20oSR6KnA5nC2lEoYXBgym3V84BhiDZIcao9umpkK/qorhh9Om
P5ZE/dY2zjNkvGxdmZMI++m/1tHibmYBE2ySAmwN1/eNZc2f6FwmexvuxKUJjBcPF7Vf0nAGHU51
YPhhIhvBwSSwp/j6h4xFM0c7rmHEesflqTD673oXYhck2yonVUd0zV/y3K0eyeKEWXdwcf6vyFfC
2eS5UKFiOAwaF/IlrAaAAZRJFiPsz60zbW28syjbnQYcT6yAmyBmiBrmvVWo485yQMPMo6B4LIzp
w0UZXkhRvMcWf4fhhnKUYZZ7NYOyW3BdUwPyZ6OE8jWhB3dJSfNiIcKGshExzraSD2u1gqgUlXVP
d4KRjWFHKDHR3nBSjquzmkBDRrXxoXrQ9FthspBrvQ46wFK1g66QcFs6hO1OzojgI7IMWlnjZ2XO
ld2YzmcTXYVADkDgibv9nMz9YeSyibcmK3aJOiho3JO7KU8NIufEsN3xlBUzx4poDPJ/lDC4kKg9
+clQWdsRVE4CFnDPheLctE53yog/2rfB8jgnQ7Cf0sBZjapznJzOWKWAcZALO0/ZUJF3DpXyECS1
+pq7xkNCQ27SCGpPdWBIeuJsZo2K86wapx5m5aUO3EvOiaTXynNbLurDRA3a0Obo3Bv2G5Y2AnHN
INinU/lSt4t7gn7/bHkV6fOFs9fzp1Z1l4cF7sIG1Fe9pWIZ4JvHMxfrNpBlNXC2owvUtreVZzUf
EWIys9gWAyCsTNU+d/pmYOS2auBg3o16UZKaeg7xj68Xl8GpzJvO/wydlnHUv93nptn3OGTEQUl7
OFbuIOgVfUCp5hZArVaOT8dt3Iu+81GmUKtZkeJX+/M2fbwYf5KYP+iYl4Z8rjdFEf68pi4vImdM
Lso8nMnAG/RTWBvvMXDptV2YuLOUmog+z8vFKvGKx+vtrn4PcdBd5eNaqogwQKF6phPnS/6u1JXL
RQzPRBnorPUmaP8TJ3JrbyXp2plyvFVS6pibASFgcpVAIxfsQftZKmGlvO22GIUGTt6cFdpzptVs
+5Ycxz6EdyVVknIfcqFyYmcC4uxud11foKkJWB0iOjVCMS33FohOMchBxLW3Oz0zpjEOU/amhmas
hapXiv0aL1wOoXb+RUb8i2pWyspqUaGfI+VeSkyZeFBi7drJ3k3UD1K45kevD3K+LmVhiorufC2D
q0meZr5RAzc9In3CQyFEhDAWGsyL4vsXolH7nKI50InhZsQY0N0gRY1fSfxUcm3KjUXbxEASuWof
pbbd8AgUlGuVatFINifnC7AqwqmEC84WIvASrhYEXxftsUhL57qAjwHx4DEtRNqjvK03BIwzPqHP
qhjrKSxhjwibl1wzm7TfW2DZemEJa8VCrgGBhwOoT2+D2DRQ/a7Lo2tCtzz4QLq1x9gVTs+BtsFa
w1FA955PGzLW0Tbyg/MjiQMR1EpCPMomFp+Y/DriFTxrqvYj8WVRotk7sHn1US6sgfS0Cjoe6O0A
MRmh5/KuZXFKcFkk2KfFJ/RKxCvSNCbSQ+hsNbEmbxYYzDeT0f+wqHdvvbl7/P/kl1e9pZB0kuUQ
+6knHLJCMu9J/5hUz8vbciFvLkogmCWFh/gtZxqOmh6t/dKfmcQFW3ngKEwZANfliI9svKuN+ATy
A8nPMj2RJ4FVz0hyfhMZnKiLSDhOE9UxQb21s8mkq+ulPTqK0x6xtGYNAguyNQL9yTJHKDC9CBxN
RM5oJhYpfxRAVdCNCiH1lwv+03+szXbHCf92Wz6syjvpco0bb2aO/OfzbDVVUT6J212v5w1oNVZv
z15ag8we9WOqRGJfbXLcXVfN2kPWpvWMTcSdyQCoJW9izvO3LQccQPgBWcg1ueEAgJugVQ6bUOSK
6uR9VBZpn/IWIIQ/AkY9o/lS952zkfc3KaW2jQrsFGpKZfmVUsR+UtLpMxjOXiNJZTjpbzdtrSAR
g7MKVjZ8+rfdG0ar+LhdcF+I71Z+rbdsV3nfKB6Qa/9sE5SE1n4oOKNLMyplJg7DkjDmjRI2Nv7G
SEyzzfy+hO/Gta8eqZ+FOC5kqpsj1fdytZ71S+wkJBVMD+VMg9mVMvyb5fTqPaSMSxZSLQyt5aMi
f81e/FK/rErjqdswk47hs2Cf5CTJJZxl6RXmPjWTtUxcNOzB3VSK+plLX3W8vX15M5bxjOIBeTOq
akQAIDV1cT6SuY/XCMjb7WCc1Z3bK8Q10qyqxUKuFZw/p0GP95SJG18Hkn397PJBqwWQT3xhQRNl
ZoY3U/sTZxX+QFGzl6uTYpRratrdOhMn3xxSzzERa/LmFDbMQHORZNrB0Bu14XAzRhpc9Tk3CY/k
qCl3gAd/PwjFMSkzcuUxaVF/22qj+fDL8S1Xu5hSaErqHpkx/MCVEaW7TNNOv2wnj2y10+4IODG2
vxz8cpvba9QawuYir+iti2xe8An8n4pJpLOiyrq+QfmU1hZABZhCFY27cfGBtyO9k4nLMmc5EtfB
327KBzAPO+v/0l7+rY6MoRrWv6K93H0M7z/+2o+5PuUfsBeNpgtRfQ6EJce0VY/2xz/6MTqBev+g
u5Ddp7qG7dG5cSE3uNqfdBfD4iHL5l7XpNcDU/Y/ashYAi/zl4aMrTnkWum6Z1CM1OkH/bUhQ5jH
NBRNZVwiZKbJ0Fgbpo4JdhI4d2HUE2IECWINf2NVRbQtlmTdpZF1JpfbgRDbfApKKt6Dhd7UVoJd
0QE0NZNVpQD0IAIGqVuDVRvMKfBZbXrXiF2PGEBvehAU6xGa4aLiPBqUBRsbmKxycj41eTBvvIQR
oacVD0FbWjvNPTZp2F4GSsV6aTn+0lQz2RxxQqd6ObZG5O6bpHs2+qmmJGi+uEaoCUBCt9UaNVyr
48CUVx8OaqeoqMqscst0pn3twuaFzuprk6nlZ8NDcFtMd54btOh5sIEagsevUhY+umZ9DwuATFKI
BkAFUEHTPN4E6FCIBHW0U6Cbx0zt8wfFBf2lRaT76IBckF/n1DyzR8VENkdSjF/oKkwsGkHaQtJg
RmRIWL0RaU/ZZr4sVUS4yFBrKCzHoxvpySqmWb2Z1OUxHd8ssrRpPpNSAnO55ZqnPXnhMK7kM/Br
gAyxaQfoLpdBriUe/AKUEE5LI6mb7Aw+9zAwxXmwlrhCeJO3G4PzG1EaecZ0vjb5squffa/RQ1f7
dUS1Dl1MscXPGGw984fNBH3dugG0YsM+4WcI7hCm2dppmVvrfkROQCrUvVkjEKVpj7PVG3867fg2
WXm9R/63CZPYoYZDditkT1/kEKKChQsdF1l7WEhUtlAuEDQDStwRgjCrREE96sSVMYBcl2oHnLND
QQ3BpnOH49AjZomdUHTtVTrwCz3yQdEeqmZML8bcJBu38S5k4SEZd2AzZiG509CvgocwUeJLRjaL
L76bckmUF5okVaYB8S7zaos0iv+BO8OjQUtV+Y6eZQ9VrULYLruz8+zqKVlDbUm/ov9pNUNwqbXy
W8HkdtcK0hHqM3uVIRIEJql+Ds3Wg8w/mnw9wWlRvfJQwYhcKaG5Gsg4vjOIHh7zsDkZzLLKZTQ+
pxWIZDwDMZDTE8OEVeZ4xilhtLguAnPxNRNziwj98mxUXF5tcNgC3fODXOW6NrW7qCUbLdCm4dLw
K2IM9XZRDKJuUNLJx5mT7dFaEzGLVCBoG/eBd713bXoS4ZiRrjWEKZKP4jOZ4O3ZJaR23RovRhb1
b3VfPGdh8Ykmy+CXQ2btyXkhaGY6TcNItgRCUojHDRNrInFJix+XVzuOGSyHjfKuGPFFG1u4byrh
YJXGOcQNhr2mKIfUNNS7RoiygkWhyBnnn3VRDct1dHAVzauV4yTWLgsig+BP9xyZer4Xp6uCLhFS
1pAqzBughksHbP6jxvhzhpl7Xhg3bSkg4/tEqH1qVb6DWY9KX1W68hIriH9ws77pVhUwZ44nGnOY
jKwW8XzgUr4g79z0F2XK7gMvbfdwdINDXJnZBaX6iIAKVU3YIJqxOmXYWG2LOolg7U1tR7oPM5G8
gwHZpwocfNcMXgDXewzXThC8dgCCXnoAlhgZiHbRGSKnue0eS5UhU9guD3zObjb4JnR6EPGA8LdM
8nNE7f66yJLkUljBoXVM/m785IqttStt7DoyhKcPRoHWcxrGRBcl1OiRKp36YmJY2lXHWrW/UoPE
0RDmJ879VL3NoFnjOFF8rchbpk8sDLHoIwHduN2WawVjRWiQ5Cr+8fiMiZjvi9vy8dvN65byTqcB
tLuSD/2yKh+a6Eds20l7kLuQm8j7f9sj6RslDA/9k/uuu4w7ezJOj94ize4ievy6qpSsRuK2XJMb
ycXtOanDEYGXnG3cNkb1dnvo9pzbffLZ8gHcLSYZAaCOZjLDl7W885+/A0W+L7nB9eXkXn5ZvT5N
vsp1Fa01oOqUCfCfb/6XXd/emHz4+oi885fbv31O+fDUBOV6cppmfdvvbbu2GZ5nC0b77y91/YC3
j357ilz7fXN55y+f7v9+Z9dn/rJ7+RXQ68OLdHuHFR0O32rJYWp0hW9a7l8uiHdvmU6JH++XNyEf
knfKtcozD1VmNVBdprcQNfP1CdetJpPRO/pRutcwYmCkL7xIYF2SstDWZQjMHJJ7v0XX9Ej2TXl0
ZioKSSWYAVPhcrjIe28Pdcw5dnagiKQcYC5/PkWuWeLJcg+3R697acOGff2yRxq1YDqZ7kw1dV6c
/kSTweQZsBqv5KpSg3m43p5j1K1REbv+L3cWQToc0vLzdRP5gHxeEM3adlLHe4JWPM4Dik0pgjRm
DQPAwqk/Sv3M9U51yvyOCXF9lGuNmNsYvYG0ocsSX89hSS53sReAURL/d/kXreSpoNLvIDTr/CPL
E/B5Llcpvxlj4OLgtt66bYcPp/3gTG6uimL+mikVcxdUSWCRxGIWc1u5sGl7/9Obt+3k0/g1qhV4
GbIAnX4/TdVpalvnQELLCunGtyLymm3TtNRWvIVaummMb0FuP5e0i5A90KipBClCYj9kXU/erKdu
beKS2uP/ICbCBlBCDUb1FIKhnKRdIwslTerPbLRWrLkl3NFVTgTk3hR+p7kf2DgbjmQ0kfslFkBJ
td3glgdlsqOTXGB180ADcDUv8evTSGzc4oT5psTWw08qa5hygZVvpY+Bs5cW00nM8eSij5WflWaN
m6qswGJ4gRHv7Ml+aMY2Ps34R9YzYAuKLuins0DZZxOgA7LADqZJzOS6UCwMWjaIpGFhsAmuvPFr
XTOODhmBFCcVYqvHBAe9qBsmDfFsKib0lT3UbzBeLg0jEi5n/FTJ9IQvD+QenhR9Y6QmbppaBGBF
dnAAwUG+kQa9iT4HMgHHRCni4NVGhiL809I9L9ZGm5437bErX2TSce5kAJg2BfOWYx72Olcs5Y81
z2ayzZwAUTpJdfI34Miuuz3TZ/qWoMyQLfP9O2Ixdq52qLMnWRNURWkNqS6FwiAz9mrdjrubeT91
LMowsjYtffcZwWk74uX2suini6qyRT8i31O+BQYSG1DeRaVF+spvi3AWSCQjN+9GpdAgM5nIqCQd
xJopja5VfaZrTWNTMh1uB6Bc++2+ueszP5rwKLjibOg5ZcKYcdsyChRFfsqismT4y22bhJEN87MY
HJs4ufzGHJClc/mRCdtKQKWPwbV+Lj+ePOByCRyRZXt5oLkB0B5HPdy88XLttpBfQpfSYBQ0mt+s
5ld79o1TMTUVMh2CeH35r5OHkFy7LW6sC64mDFcTc2+JIpOsfIfkkh7l4nZzztS3MQwzmpjQKuPR
WgjN4Mx1XTXoGq4G1zIx7FFfkYXvRB7VYvHbTTqaW/JtAyzvVLhl0fu2mAURS94MdYT5HBZHdzQm
HIij/tGpM24qI+iOchFFbbWZwBYLK06wN03ipVs6/XFqbmT9WH5/t5bEb4AWUtqPrd6QWoqkc9fD
78RBxWG04Dieae2eqA2T6lIllU+kKUX90NLa3cw1T34gk7+0VWp46NShpRjMJHCFzJeUAwyI/LOa
6agD2krw0w4w9V0idJGWOPaRXFB9tcw0jIm2yU4TgeNhnLyMYwc8lEB7FIQmmn1RU+5TN4TvKU7o
rg5YRVjUr/8CRfWHYqADvsAZhLoVnnqRwBzOeKkEIgS5SrqFtPQidUvyh5drt4PBoSp+NJ+LqSBS
Cs+FP4m5kUl4k1YaR68prJMjFgqTQaXuSNoT1d5OXtW8MT5mkLZDz6NqWLv7WI22Q9S/9pVHSGCT
hX6dgejGHdiQqalZZ0qb026JxuTUmdCdnbZ6rFOMTubiEAIeZ8oKAC/8ybonBkIVQTY09RB3lBis
Fz3dR2q816qWMCKgbn2BZAsJGR/T5MRm4nOj6C5ua0FpYZnhUuvRf0IRCkvQ1Nx67bkMm1Ux1p7E
VdXBi0OgvfJq0Ioo9OEuy81hQ0Txg5tAb3Sb5mW0dwbT3vV172bJ3VkauL58HTr8xrpWz3nh+KHT
kGgyoe3pIFDZZPrmLZT/RlznAYVX9KKE3qLTzpWmqgsiDu6TjxJ4jP+z7V6innPNsoSfgiALtkkX
lqfW/LaYynzU21A7kQKG/4PqPwawY1wPdGJajDZ5EaDG6RJQwQs6cvEF0J1o0Z3oZww/9w11gQ0w
ekbhhKCz06gevmhtOG/csdsE4agj2MTRNAHoAsbFn14sCoWUctJRPsyW/6LbQFps1WdasfG++aUR
IlsisjofeBqMfrNH9T/cO+6UbJIo6tcFJxRU8BlyVbkB/17ste8O4ULbLkGlRgyTP3REHiGDGa+f
LaoGBzHGSN6QzXWkFYshp8s0UGTxs57TzLx8LufmNSTqjcn2IhKQNL4eO33FTUpXJCX3xXDi+ZJ0
hesbFZabjquD/HbyeWZIZMY6Zjal9CANQn9gsonXS6z9womQd0oOBDEOJwDM0U5uoos/l1y7LeRm
9o0xIW/LHaRxgdeJmrXc+Jft5Kqq2wQL2PbP63PlfTkg/7ggnqSwvqcqUABCz2t/LLsQ5q6pEJ2S
PBd5uly8RUuf5iZY9sn4lDRgxwwdlyP6H0poyrw1AkJHQhGYN3vfwjF/XaoZP1Y2AieeBlJCloFM
8IXA08muPod9sSNwG9AjKWRkXqGJLkId/82A+a6ZTnQMm+/BhOhwrLyvpcSLzdSUgqEm6bbtRzQ5
1CQVNZ2O47AQCqVH3zU4X65hfm0NF/9dOAb3ThQS1Ksp5GWn8fzuNPF5wcNEnARSS0pM0GgHa/ia
Kif5+GhkiE7AHhwRCATPtdZ/sqdlejejFgwvgUekSlTtXdH2AG0pubwj4HwqyMY6hyJ3qkKHeuiW
ETGqeLBVV9pEEkbrpdm2JznxkIRO8amJlju5V741DvXYMi9ejA7Poi68kg+QFPcWJdiexqrRj5aJ
pTCfyUNWe8b1JQFR8eQtb7WGaqworB6iore8joREyA8xd2SLlES0nau2JjWjwLoRMF5/cG1sri2h
tWBam+DRWWLthOd5prrGuwVL7y+enX7JlWbZOVNH5H3WR19gx+EX4kvo52gCVWPrp9FBTWulKBmv
3w64/VXcxcbDEM7auTBEFoLY5QzGbJgsbGsF6qZyLumF4+R6y5FCyWdGJWjxrjWMIwk96TMC66/y
flVkx+ZhMN3rc25cFrsb6YnzHrSovHMzlXRsNSoP7dRAlFDs8N0arz+wWXM4xU1rH4ZR7V/idHmS
OxwrlIOD5XZ30VyRcIwX9foDWm7xSVeRTtdIhDdt36dHzUpwb4n3r7YnL9LHrwsGSbr4RrDXVcfC
YJOd5V6XyIHkLw4xTNLBvTzs5BPNGtaJVepPpjrHp8hFtybffiFChHSnfI1LwCu5igShrswDWnDv
MQkpsHqzUXwvyKOGxqh/nlwSrJgoh8cQN+1jSATPdQs0FQfLVpIv4FqSrTk39bHihPTYKpbGfzAv
v8eTuQsw/37p48LbRAZqnUhUR7WSrEWDA02+EqpiPOpZ9MZoS98koeEeNWgpDzMk2et+rBiP16gM
bxm9+I3iQAeYjCJ6aJowpqfLK4V56UOQC95az6k2aZWPJEVgn6JMDHVYfJ4GFjVuz+5rOOv83IHO
hd7N63sVpeN1H7ZI+Oksl0Qax/MnUhXPRUkdOouW4bpFj0duWJb23W0tw08yszvjp1XvLMF2ka8y
cQ7wEvc9K93JL+gnnls7qu5IOgEAIN6oN+xtjIlnuQHx4q3vdE186TrHu3CJCK5b4SOrktn5NvQ2
dnfbaS+pS8bnYmsJJfw2+5798YZKfIOTORoXwxzLS8Zr+Wkzat+oa17fT626655wjrtAaYIzXOre
rw0z+5YrJ/l+NHLs1gXN6LtqQPzfB4BvggWY+WB+lhsAvJnXjVqbd502V2ezzW2/Czv1ruz5eaAA
rCndNz9o6VCKHDuVqMmo4tq2tHgNi+FpcRWQsJpd/2ixTmR2b77XRq6ss5h91Byfp4L3uCFhU3lV
uvDpujcveq7c0nolz1DZ0M1KT46mmHccTEjIIzd4d/mx5KapQRYR0S31k1Waw74kSnFvlKX1VNo0
NOQmRTmtC4qz77glE79K6+YOZfl4Sq2WLvNQ1Z/VrH6Qm/LveemxR7xSWsGowF/iWC9udD+WnsnI
p2i/GeD4TfGJDSa1K7uzlUdtnvU9gydlRwpR8uyElKQhfjQ/IGtiNhyUr4lCSlLoZ7jokcpN5qkL
3WkT5/y9zMW8k1+PrbtwBRqiqdqu3gJZ0Y56XDT3U6uo6LQrMTL6LLdcepKtYBtoj1MwePtxBpTR
Dc1p6uv+GXxVef2+55AoA9ObvypJBfESy+YFhUt0nnq8/33gRF+WPr3Iz+JV3hd16I1PDsm024XM
+GMKYv1eA9UOCIMDThsu8guqmcmBVV2axwFaw4G2/7zr0tB6jskVv37dgR1uXdpVXwN8R76re+PF
0ZXyHJjEA1px233Rcu0k90al7j0mRXPV5fifMBLnOw29IVEonvtoLzkpU8TSfO/zBjVAo7wRkhz4
Y1e2Z6Tc0R0isRjdbNZ9y93Huc+t75OScVH0HOXeAHiC7cPE0Emm+mfMrBe5r6hTfypJmLzQX4An
MfUTQQlcup2QyEvetYWHxoPNGWhfPIuow8WOplOyFOF93pZwwsT7kQt5sw895c5VOZjoxQP+F08T
z5dbGOHxv73xf683ronkkP87CeXuY/yf40fTfsx/+5+r//Hw43//RhyXeNof/XHH+LvH2NKh8U3a
iGc4dNv/6I871t8ti/td3dQpEfHAP5rl2t8N0cR2dcvTHccQlsK2JNfof/9muH8HPuDQMEcWaWrq
f9gs1x3hTiyzmSafeK/UalSL67area7Lgxj0/9os1+sGjn5vNft2YnoUzcoFuwvGZI85VtI047ql
4bIqGgMweR69KI0d+AoxUcc27/w+DeqX0Oue+rBW/aRL0nPRAriJadmAV4CQNYliaZIRLdxyaVu5
vf3VzKfghHX6riknawuXzCDg3j5oapseas+udsaXZMybk8d1c1UiwWSBSUTrhnxL0zT3DX0m+T42
5uf6PdCSb41bJo+tqacbswXETg3ozATyFUIfFnbFg9/eMrJuW68iiUDBPTgq5q7Pqge36Lo7nGIv
brVcUCS1u2YK2wNWGySl6qtn6eS0pkTKRtP8k5OiP+DhqhGC6dWErlMxmRITk0tTvt2FU37PXzB4
6QvzuzImX2vDI+BEdYeHGms1Hsny0GXkqCh41ZnJHZ20IHZGj5P1pcEsXupGckkaJfZbFT6HizgY
oXGZb+cyVKCuFC/JojlAyFISAAwiZ82adIUwyXdNOH6a+4bw+XGHdaPY6SN7rmxySTEgFHDTGWqX
MIuw13wJK6R9beO9NBQiMeK9lHXChWyExxGhRaxrUGQRhdeKnNPedMir1cAil0u3QQf9YmkOooex
ZqrZWxggdW41KrGqSNoHJJCbgi/Rbwayh2moDn7d6l/B2zFnBm/Qz8m+G01WambRbdf1axhq65LE
kA7N7dap2HkWpKdMKKE9JkmGASq6K59KkBErJYfUS2+nAzXAtDInE8sWzxhtR8GKD/DCTTSYWeD5
KRDAPeislsCLea/qfB0N15p1O4HoGUySaZpXKMn8KNFhhsXrSx/D5Jn7pV9ei4jmhAXmBZEuzfPZ
aZ47nDhjHFy0xfl/7J3HlutI2l1fRUtjoRcCHlqSBvQumfbaCVZdU/AeAff02oisKmZlV3f1P/8n
SDgySRAm4otz9gHzl3aXYRAlbU9j2Ew2kYqmAB6dUi4wUmw9OKf2U8/h7fMPhjs++U3jLKnsJtkY
p8nzl0qn6LboHTi0nHSoTC8UzuItjex0Ju9Y2qcymj8S4Etlw8r2nMPjzsiMYB3AX5m9U6cGQOf6
aEbDOhl9j5CZfN7hqyFvE8UziasbA8PHxpXN2hlM7X6K08/FfF9anntG/g8joMvwFM0jA8NI20fG
WVMfAXI9xJzz/fDNcT5XieifpfbJFjMqzN6aT5ZkhLyGTQCixLuMHQcpnaPPsk20kznMDDpNoUMK
Qplsc6NE9mqUH2s33TEUhro4HorDCKFs7dSFfSxF80yBu7t4gV6t9c7biSBpQGbp67wR/d7Ju8ey
kcY+ALO5Gi1Agm5OazTLiD+KHH1Dy6fCekTaqTmuRZym+zIozb1PL3uoOHmwZ/YgvzRDzIcmr4iT
blZRHxEJbI7AzpBwbjvpMBBPbCGxvY5nfBWd/dhgA6YblT1PxNZd+CgkNj7gOpDryivaZ2Q4MP4b
fAxun20DSbyDx0+6gSL60ynpLyaezslisxtmG3uXao6/D9wKENPwkoWLNGSkzRpkEQHxYBDasTVX
peiLPSLaR8wOAFqXilufZ9/gmsMCm5IfZPomQPPqlxSU4iqwM6KLFjJP0oAt4leQGxffHWWEkdxP
k96dkAfy8Lwy3gUDv7Pnz4eJlt3sYqWmMZtdiGMxGWmK0p3n9s/EpZALCvEVKxHplPQSPmoOVSuw
gqh0iu0waD9TPf2AY9XbCK0/mnmPjrFl1LKApEQYuUd8VhVQwTR0Ws5RTIZ9XhDmkx26tCJ1s4Vg
TNDxt6bV8ICGu6GPzQ3GNlrvHek7dsUF1BjpPbnv8dqKAq7TkWasLb0davUz1JR86yw7ARvKOULF
IZxxznl15u9TW5A1s8CVoHVuE1xaq+KrYRrtGrUXBpKpJhQxzF884DC7wYSQZXIqFOVWOxYBVKoa
XeJSy5F3qfBRYqDuGoYg2VhlFexk4cYAlQbMzGVL/TkOfyYafmC53FTjH2HU34UV+Uqapvcbxkm3
rYf7o9DyaTMsXYGWzmjXAzFMQwo9loa6qijDa6qb9CRA2wHq936NXQ2IX2n0+7lwvrSVDisRxh5s
IOxOoxno2EnrvWkhb2pykJugicQliHGiS7PPdrnR1Q/GhJKpwE4cNtVj6lrg/nstvhQZOLc2h2Jr
ULz2SWehId4foSxpFy+sTzk5To8IarCa8lTRSq3eW6EWPPbddPXNpD7bbgzQPvZ+0K0EOW7gm+mi
ESWa8etsJPYlyPkShZGR3BvX7V3dFs1pTrk1dVyehWEVnHAxkCZPntty/KKHhDyms72cBoecZjGQ
N/TUfQEVcnluSY+B+6S9WtPY4ZBkv6lG7OGe6E1y3ZfONXIk0WSjjswn+sbTfsm2Yrcx75/H5hf6
MkSMpTPCsR7Iy0wq/E4yukeSZ/zkz116CuUd6WTNnqYZXziOPrR1E5GMkhOIptPxUBfjLLGoVcAp
myHYjmBDN7YXbqvUmg9Wz8hjMs5rZxRfgOT5eyfzr24wToBFPhotEa+Dr2P5Jr1xAQMjh9bxVcQk
hMTjVeKiwPEdfPcsS4eG5wGNG7xgVQwtQxrAZn2OJ+FeiX4w+/ip0xjuNOWzO7p7y8mMdTfEDOn6
9i+z4TGMIXqwkwvNANTRRgJ42noW8cVd2veLY5NuN0iqrdeKX3kwW0JM10ROGt43ec0TAdSG+Im4
6/BM580X0+w4MbjbpkF1IZB32lmqIj2Jb6C9PtGrMy4QjdWjjBDLjp7iuNIqGkj2ULubkae5K7KM
bEdjj0wmOImIBLihKzbB5CPyjanMJ1/aWMfqk4wkEMvoxbfaK0SzaDdgZFhbHNx1unj8l5yXTVZZ
nyqtT1aDxlBD7Nk2YVX3zdw1d6Ww8bAYxMSR98pNjrYJo87cGODzGHKbVUdhbByr0TbRpC/mx3id
EHGJA8kpL7iK+UHlIoVEOLbQVYcjD8VmBSmLSn6LKjKbJ/9p8rrv3mw9O1XQP1Ab2zVt4j3lxXPZ
kQ3sGHF7TkU8nKk/rnxpX0qezTnPxqdiNmHupJ1/aPTM3MOdhijlo+J244fKqiW2iZk7Kuxnq6k2
hhMML41n+rhnzB9JUMzPaXmZRkYC5IgUPOxf1ASkwgfqIsl1cNv+xYJbAM4p7A9BWGdbRzdmfHuB
vid+kJR7ajK2wzt1KAgeNY0HfWlBmHBswT0w5kDUBXA6MgtJbNB5aNvBC4/E8or7TN+FPXCEyB7d
Fz00AHVaLvSgBOAk8XDu0aSMhVt4/uKMRK+KYtKoHg7iaYlc8PPcftHtyX4J0nSnF6IlM2JZ5VPB
KAa9OE8TFk5Eui9pyMXR1iXlEzrj+DRrY49/asL5Qz63jLrxg9C4fEUGQdOGFUw7nES3iQEnJJSE
53Qa3+J7W/n2xhiN4q7QCQ8MKye++oQWN0Qa9u58AfMUz0PK5ZrG60EHcxSC2ezrhVxMMlI5I6SZ
vdWl9iLvSQgwcJbTf8iyzCXupWHku0JpYliPk5veu3II1tqsnaoBSFsBT/3QovRaz0P3YiLFxOnU
fnTGmBzZdCkn9NtBBj4Nfrh6QRF/zMKpOVgGwEks3tGBR1y8G6DO4kkWnwa9WVnRUO8ztMXgw8rP
DmWlrUZC8RD1xqEz9s2M3YIxglUi633pnwsYuiNPraPwiw/DShv3qRNyCKKDLZ197nCEBM2FQ9EY
8kqH47GA6ZkLl4ee3+sbycMOCzGWQ6/fJpV0d1HsLcOojAFjcHzJxyJD9YjBf+7Kek/A8g7XznSi
BvUt40ZBcFQnVrnZEiPiWGfJdcM40AjWaq52AM0s4L81dvdpnpPPsUxoIJZyXG6s9TaMdfINMRxM
o+wY9J3A3Y/9j+Qribj5I20RooY5meGUXmzzxbF92H8uBK1uaaH0WnVpDPelyP36vp7xT0U2MCqn
21ozxBNnlKfUH761aWU+crs5N6gXcWkP5sL7K0g4C5sLvakRUgTtHsM89BohjDkeWN9Nf80j/JAo
W+qtU6fPemLsDXvCrrJgU32bzrHp/bQdrg2d3mTejniM6+rgad5Oy4dH0nQIgDK4dEG8xJGJqvVz
yECHGcbtvl+GLLu2OQoCr6Ei6O3GLpJnOxKfUUTomzwlp7zHPU9YNrq8PoThjNoy6LNnCkoXqqlf
PQfTNQLV574IUPtO3Y+Q5y6oHm/dMXq3xgT32avpoKaVE27nEWM2GR3EMffu14ly66YfDfjKfThv
bSukAElxFpTdwNBd6qxjh16EnnnEwdOQ4NuFuOaNRJIf3m/CQXOPrbfLwtB8YjhoeQwa2IY92rJh
/GsVAilu535fx0FF8joq1+iH6w72vsvgapONNB4Sh3Ipo0/tRjg8uoM0AkDRUYtbj2DsQBjRvS1d
dzuoEroMPqSh5677tDmOs+3Sgxr8czMma18ykGLwkHjpZ28fIP0FTuuKQwCplWGz6uyH1cURhKcO
pfXFM9C9xpFxtUrM9GkZ3gNa1o5t290FusSt70zuxlowAJ3v5vfD7NzXgIw4UcpfaB58T12iKZEL
RT6OpxGYqwvLV3fbl3Bhb9KEg25GSXMRiZFSboPcZTz5o13YmJW5uIDdcbuIjYgnfp7zmGscWi21
2Cap4CbZZgbYdxJQSRRP9yJlJNIRWLETt3PvZsO4a0l+udjNN8cl+9yK5J1ZeyccQTQbDCe6FoYc
trQO66Mfc3+Q1I6PcsDcTGkJXgWDyWuv1jCN0spLOyqq9R0ocDCQISTROBJ3geYCGhfOEWi4B5EH
IgpiWq5R6X+AfIUfy9Z+Fkn1Ddlwihaa88TgikUYTCsMKYWxlgny2dzXX+z6O5GxCRxkWRzyut44
s401GB70UccCWLYOpntEZw4dGWsG9BrO+hejEP5p9JF92YNp7NKIR3koaTVagWWeCwvIvSHFGr7i
F1CWUJ1KiNlluXPCjeE9TbJ1DpYOmi9rPImpYwQUEmF4KyHi9mg2Vp1FO3sOm9PYbynOTqupPSN2
Dta0woROYHIYgTTeQE4BoWDRwctafz/7UUg7pcDr0Yq7tM7E43Xh8NNx/ciT69ceCAryB/+xNvFg
Jbi+kpaLOwglJaqBOtXoFWSbkmDVDcRNaLr1nKP9gM5Hk3zWI7E2xk9ZpOt72Y17IaigNSj1Gn3+
aRkFQg0n/oqv/Fxohb+nOfJLTwV6bZs82B+TMvhq9ylohAKtnpnRmbBbj7vGbH1nqIiULNlsTaci
CDX6ZlH4Rg88ahv4oe3aK8dsa7bxbu5oGtL12+Kxzne9vMch+wwI+exkY3IgGwGWAKMC21zYDySa
cbWnBCREdfIxbunLSJoGqEPS4GSnOZYD9+vs6s2X9L6w4PgEZRPB8FxAU9r3qKMs1YZfgQiE4OBZ
KLRyI4Yq3PrEnbpozje9CRymp/fqGA6dgzCZd14NMiKhnLVtJn9bjLYFapRvIPDKbEwGv4ZR07Zh
lnxD7OIvVIJwiZ86F06H3AAP81Jfo4xWBS+TDRNiQoGvenFJLVGZmteAh9l+DuEL2d0mszjOqivh
tQHvSosxYrC1YaQSfKC/HcLxFM2PAwBYVNJSAy0OrhxEUt4yBhEmkHZoTTT7hRheLe1+Mso4i+rg
TPfMBuzL5QuczFxqaPpM5nROqSZ3i+oAmzFehTz6gUoNjO7kTn+ExPQt0Xq694N+siL6yIVRAlLM
j272rAn7M6CIco0A0F8XdUYtzNiES6mS8IuICJKQ0GbUoT4ytk06YB8Ns1ocQqt+IRkM/VKSPwQT
QzZZhNaqbBd0VhXcZ3Sc7vpyQtsVhN8HhsBPQZs9W3LKzoBHHjuYrLKPDBgJocQ1BdiGKsm8KkaK
LiiBpifQRp8k4Cpq5NM1a6tzC6boXDrA3qayHnZSSEiP1UIPEkRfVONzDDlj4BxpE5zH4QRrzBP2
+b9HMP7DEQzT+LsRjLufY/y9fDeCsbzsd4efvsATLceG5KY7jqXjp/vd4acT2m6bLqMIdFddCBN/
jGGY7vIist95lbsMLtyIiybDG4YvHM8UMBMNYXn/FcOf578HMPo+IyFAdi3bFo5vW++GMGoIePMQ
Fsml5UEX1k5QrkyIAfs0Gy+Jt/g6VMJqZJALsnZ86m2LdkHT8mAVxW29rSP7u5VHiHrowQ1ICdvI
GV4nphWPp8Agj5CCztdcILA0K2SSflHjslazhQcsaKtmJZTT1+1qMeXJC4fYD1bKCVwu+uzKrAkM
lMMuWez1aiLaFkWdmgVWVBzj/IdyRt9ieF2VQ/bHRCLoxJCuoQha1FTKDa34jiWjTPRqFnVVN1sg
THN32qjcVsQzCBwXce9tUc35YlgTyTgDyEDcFy4Tc5G23Sa2tOAFWvZZJd2qNFc1UTGvg2Zruzlu
L2oV0LiRTFVunHW/BFn0CgLgKH1yX5ZPmWibXdCbBY/+Rev7OusCfTmm45NdNRTezSX3sV7IAmqi
FpM4KbYCfXijeXI4Y+DrSPhwe4rvWjIiqCg3WUTDxQ6CBZj9o8unB02aA22PoiDlMQdAJO+bRA93
U9vvPUgKK1dLF6xh3O2zsX8JSFMRYAgPwstfZMStqYqa6yBSez+5QJWrJHzAz1x3zXkuUpSbyxxx
CeWe8fBf6OluXVOLt81g9TsiebUV5MScvLI5i01o+EsUncJ4qt8mceoP2dzVwXxHfeyj+v0Y244R
CFFv6R6scnBoHS9wg0FSHAsQo2EVdH4C/iXOCsfkCeSEPKk5OAK/zd3WmdVgLVSU37eofW6Lt9ep
dTpSe4AHEKiaSZJM/sfL/uZt3m9WbxsaEZEhavZ1O0EXM5aP2/+01Ye7Ld/+3399XUPXf50Wc/D6
H9Ub5I3+2wFRi7d1fZbMe832wQrt3v2r10Pw7jC9WxwLBqp0SRFVvRgjfrVvGDLLlsslXq4vNSn+
WEyVnf22rDY3xZKOqV6jtrzudHulFUPi6gi+j2g0rP7qbd+tu/37Sukt321Wi7d9bp+m6KB1aqAG
NmoXteGv9ru9n0ZvYNcQ+XVbdXvpbd3tu93Wpa1x39DH4gxfLP4McH8gQTLcvTFHtWWjb5WZ6Y07
6s2sslRpU3ifSCFI11gcU7oIxdrRwvDVtXZ7N+Waui2qt311cqktb0xWU4Aav4Nm+Oqj+gujnXrF
GxuY+iCv76Beo5Zvr363rsxH45g2ekkWQYRxJvhqbYdFY9staltGYkjjU8txhqwOyyyb3swqq1WW
RdxM32+q5IHG1l6ZFWJ3uVlMy7hRHBfWq55dafEb9Uh4s1Oodv2XOn3pWGI3pTZlYkxTtxxW5T9o
RcwdWmhoivFHP6p1aj81Z7cLOOW2rF58W1T7qAnWXYwGi6EhQuaw8gvAYYo09Q48ZZc+uHFvLtZv
NnRAd4lBJdNDQC3hDv128lfrupRnZANlftH4vzqNljnlD1HrXgNp1ZZQjIfK6sWeECCGaaHDSgZs
PYYmi/j6fufX16m1r/G2jMzuEgCwIBxpP6iJ7BFI51XYr7sIItAb+NRCCVKLasMrqaoqP+nNiKV/
8WWoiaES7YvE8LYkh3wel0Nltoz7VK2pQYOphy0Ki3hlCcpMLlYfqtrc/gYFBPljotZFpf1NL0Yy
omNjBmQWzKd+mTBkL/YFVN92ITsp/JOaS2D09wyBHRXWbljYdoIEMgXxiSCL6eugN5pdaM1P2DGt
1ZSUyOuWs0b9vsqbkgUzJ4xaKdW5Yy8s6+w8w0Ll9SbO5bQg0yaAOk3FcTlECp8UWN4B2ZaLcVq3
oFH51knNRXbz29zkyBKYe0nvK8fxt1bmGWO28DHQAiQEGV/OCVM05QlLJytuqtuDganbHq15eFae
KDiFDJnitlvbNskvW79JQsRxlCSwinTbUUOZReHFP2XEmW1jBIXr0XMJ0sFcSWcaePJiF7NU6+2d
3eN1pdr+irJdGnuFym6uGMdfm+VI6UYt37arudeVNwsJVSpnZxjd3etbLt7vjR8kLZJ685n4sXw3
os3HhOVyO1F0KDVhuJBUhME8kLPsiNAmw4TtavKXLiv1ots+ICXwSLzb/bZP4zCiasx6QOULD4Oa
zHJxHatZzjJ8Zzc74vvtk0PoCDJkRJF/WBZvb/QfrFO7vP4X9bqAJO7QDxuYib9/HDV3+6r9iAUC
qiRFguVAqKN1+7rvFtUXTbW9PT92ix/7NhGLR/u2yFBDeQqWZ4bogp3ZjA4n7OLdLtXT7LajmhuV
v/r2mtvm17eNM5MU4D/+oVoJ3Zm3e/dv1T7/cp1DG35NRWjngDGnqgWZTk0Ag/BW72fVcrH4e/9y
z9ZeLIT/evubN32/65vl19k3/3o0Rq464qtf3/qftqtd57hE5i5gmP/VB3+z9q//0+1Dp5N4YfyR
4MblYLx54W2XN2+hdnq/rFa+efnr9jdvZWZ7q6XfBYTKeDPJ/ljM0cRYZGeQycIet/W3F7iWHhDw
niHb/f09AqszCPrKcmIVl1m1RWaeeJ0j/QV/TIxNTm9OaqL8VoxcgttLFkiimlUr1easq+gN3/ZU
c1EWiQ0Bazi1b5sdUL76Wm1/83bG4ukyhgrAk5pV21//k1pOmvllrvxsh5kAPN7t5WruzXvePpJ6
d7WZn/tJE+TMC2ItEaIYH9W1crsi1KIVgjo7vF4XTp9UOiAILkC1l55DKQtiWiEK6zaoHNhItYAG
GzffbYLyL1r7BUHf7kiu51qZppTJSk20Hp/DSs3mc2rrazXr/2ykHVOnXvy22XLNgAwtTwhdKn7Q
3xfzcZckJ9vzEIEtFEviUb7S2KGCMJlIY5AJTdL6wQgqgpJl8K4MN7Z4xknQnErZfwaxn5/jFnd7
B0o/grS+VX3rlLdhwM/Ha7gFdfhbR1714W9d+jluoi3yDYyVskjOukS/kIY0cKPUPDkmD3Onc9dp
TX6Spsv9YDkfMr6LbY9nyLfgcmmicu6IJkf9Br971mw0Run9re+qShGqF5uPeLVrh2q5P/TivyXH
/1lAiikcyFj/XnL8BfXqu3Ld8qLfBcfiH54tDM/1LEHihdIV/y449v/hOhTlHMu3BH+MN5JjIFxL
DU3XHVeYnuNS//tNcmzp/7B8H+2yMHXvVcH8//7P9/F/hz/Lh1clcftu+X8UMn8oqcK0//d/Cj7Z
nwTHnu2YlmsjhqZx7znOu2qd6J2aUaOwPE56mN334NafAqIAEgQ3A+DJzSwC0Mv4HmQY/Go72NWV
j+7NQfvtU/3pU7yXPS+fwvOFzmHiWAiP6mT1/ZenuAiXz/y/+lbXUFqK4lhkfr2r7OC5p0w095O4
2gCyd8gD7xqHgcfIWDmhYJTBhvo+VtE+ssnCwn/XvGYC/elAvf1IxjtsmcVHol5q0KR3Ldhl75XY
jWYabkWA2tFglBYLpdZtdInlEiHCj7xL9IdsxO5Wth262PCbZROigY+aSpFH0pytPQUFw6a4deXe
tO2AN1iMrEtIIiYUyMxIm/ZUHxchVBdul4CHTek2B21oDwOR5iASxg9/c5AX0NpbbTnfCHE5Z5vH
CeUtdd4/HeRa0+kStk1x1P1ZP5sunQ8vKpttFQeoKpDbGkET79t0NLAbW8QZI5dj/KfsKrK0ixdC
qo37wvA+BYbub//ms3Gq/9Nn40Q3rSWxwnOX8/3tCdC1hDQOnpsf8Uo+BRTcBkLxjlTZpn2og7pq
fYZXJrP+YvsSEqNN+oIx1Ee8TuPaDNL5PtfuQ51hqb/5XP90YjqCi5BPRbIRaL738LoEXXJlINCG
a3+su8JdmzpjJ7ZGAHcliktHdgyxnf52FkWyN8LhI6azknhEuOezPYu7HNLEv/9I9vIz/elndG3d
RP5q+z6/JcXuPx+qqRX6jB+xP5iJGAjWDrSz05A7Z3janZ/FzXMW3OEQDB+JyEheCuFsJ9D269ki
yzNvCI7RAyJuCQBHUNMjSevHzDpNZngsAGB/agbGW7Gc3s1mRhKsh3zOTq0XB73qxekZ+5LWrhBJ
cyfG+0QpwBYt2FwtKea0EyZy10BaT99KyFVrT/NHgiNLDGNuT+euPdpm+SVaBG7obHlqo3kzNRRn
AylCZdlMV8Cc3oS6P6mNrY60cDO6kNNdJaJb5HSOTzTzDLl9NRQDFWdUd//+8BoWno1/OsBCsJ7r
HjAroRp/PsCIWDyE/J08GAPeMSMvrxAbznXh+4y6mc0xqZe4yxorwUgg6FhY83kmf/YhiQrq3CT3
ovNJN4XQwrPfNz8byv6YKzlAk/xBEjzffWIUMg3m4BwF7veqJkIgjief4wuRyLEolLta9SWAOxBF
nr/ORqNFTG0QdG9YD6lnvPhT1B+j1tWvWsNEzaV+GFLGkg+9T1qmGZHU0WoiuleTLPKvaAkoe4GK
3cJlObtt8cTPKK9ZN46HtrPFSw/y7TEK7kdY0g9Fl4s93nrxMrdA49smuveTql4BXdWW9Ph504Zo
vkqA78jf98Cim7UQFWSzEtI/kNHiWBXJ0bLm9K7zq/TOsL9N0ig24yiI6WWgfTfPMjsyXLUhkj3Z
cXGT4WA08A6m1iJDO9wkl1RAw3MIyrt2dYZlNG7XuRGGj3nyadJaeeDR1sJdmyeC1HtxxU8MgWK6
4th58Oxa2/RVg0LaKPzLENUNqrrSBaI4uitRVuLIgx0Bk05u6GBN5Vl4koFbxqAuEoNh0s3TSYus
kSwkeH25NA/IvX8p+v6DV5XeSf1GDtTYdR2ZYrNUe3amqX+xI19AEKFESCfXviQYTXA6XqnmFFtX
y9wF53z0azd+pPR3RudqXiKRxo+B1sePqBKjVanXRLbQGtW0WjyjeMbsG3gEx4zWThhOeLGpLV9r
r5hAwHC2GIhzYSFMF8NNQLUxqvzoO3FyRC6HmKHqvsZdWFygn2E+8WW7li7Bm6k9nibXG9bmxFM+
0cJ86/WWwT/JkguCM4bvoOQfgiG6prMLnVHQRI9KwW3WG5+SoQABbIv4ftSjcJcwfLSeJUr7wmmy
Yx+hIiiLWH8IyCeL4yQ+1pP8ZWzq6UEiHHzou/wjqVTnWXbmYRajiTu51u7jAd/3smRa+gtCKw6y
KP37iVFotBP+yc7mI147915N4P3FR99Dwq8WZ7/wXjekNt+jIzBqq9ZB3B4giVbjHhPEfFE7m74e
IyEurK2fxx5hzbAyqrANH2Fhho8ZqbBHLpJoyXEMH6eam2ljRuOd1Tj4e1hlgbQiIE2coFQDWPa9
aG9AbHxOiwgBfkoXhhuM9qQmOlFpEfEOV33ZgzBQSTwt1TyzunNb03lQkw4g92mypu9qKW+8+crX
w9UruDe3wE76OMqe1WTE4OzNbrGbuGmvWtQqwUpLdLFyoac3hGOe5rGuHvxs6Mg08bvnEEggD9j5
olWMcUrT/yhi3cVl1A7PJgUsUYYfKwYngSO500HaSbcqnVZix6iwCvmtdpVtCnlkNsC8BTVxxAjs
Y+fHEKfxh27iJIYCs7Yy+6OwEWN4Ze4ehQUiiKwlF+rT+D0rpf9AmnzmGl+93OwfekLh5PRROuin
HJAoEfBlB2IekQP9YeqQdgWoSBPpE/AUJMeR62KrtdYKkXB2tDO73rZDZ1MetC+yQdEZQ5/bpxbi
mdCdSV/2GpBV9TDtM3gRu3CABdEj7jrqVfyrwa1tB57I4s6F7iQbuE80JCWuxR6VM1IIs9jkzRg8
QrX52pkEtVrcfA858RrkWnrXkoiQjRYMYEL6fM9YpLWGevMh6cgh59aFhzgqUDkOL8GoOchUfG89
2sSGIl4rNlnmR9vAC+8yAHCvRzNDd3Wci2YlbMM8omkfyB3+ZEvZPeids0nqCgPEcn+aM898mTiX
m/azp2vVI0+qKwT/4YxzpVgLb3x2HWCr0j5TGbX3c8Zamu4OuXJjdRqG8avVWvPOitsrg7yY5wZu
Eg7ZSKg0kf5WuOStZD5EnlcfhAmWgDf4EmbzswOy7hKHLaqfwiz3aYFkZhz8re7HGia1dcRI8tqP
RH7m93vwQjTYXeg+uNU8rlIyMLb1lGow79yDnZV0dgV2dJrC+yJgQNjyiMriq007AnXrzUhEz0qL
CL1tNPFN14qG9iqs9gSW2VDI8pz0ZsJeHR5mU5y7yBsuVrg1RTFfhezPRZlon2YMNn5ubQYjmg4A
9VJiaKvrvLgZ6JBle7cu4p2lRad5mHZR2n+KSwwkBNu8kEq/DlPdhmw5bSyJRJDTUfsYytCDlFXu
fdm7DHSH84NXPzZ2IpDkxCFuubHi38PQxDrFg7Wfz96I6Dia0O6OsPTv9dyD8pbNd3GSrEMSA49p
nROi6GFrrvCsrCasT5doaQfk2m7s4EM5oWWf5nbBwqCnKL/rsOA2OrLzgymruzozyqvu/4wGMGVB
YH6mUWMfU7v5GS+1fxCc5lHr/HshTVIXpxl8lJPbiz5rOEjXHJ8caxbnwrV4HHuMboIacvd6NzYP
EAgwbRSO9QtC/epL7EYfAfjbJxOK3HqwKqwNGeZ9R5jm0ZLo+MANNU5T7b0WDKoX9+lRr51rDVWo
ikP4UDhHtRZHZOo8CKJ4cdBtqqoq8ZeihsVfjzMuSZKV5wbNUX14GADtYyX9uzKstJNex2SsoYtf
dzLW7/w8RSWWk6/uv/R93XAb6GMMLiNPf89Ca42roV6ss13agvPlyGpNdw/Gol21Vgw1IiLb0Eeu
SRAiI1qyN+FQ1PcZ0VGHsd0xglAdy56k73782dhFeTeU3rCZg+bXavbM1RDyAE/sap3j+BNJre08
4i0OWQk7hIdasbX48SBLMw7khJTxotR1N23LrVAG4ycDqtw6mvgKKbbdTYrF52gknE3Le3TgntdF
Ieo9Z9DRlCZwjDkhQdMIO+yIqDOH1N6OcJjX3Fd84pgcMEw1lOhKu2RLYPcM33MjW3fLaWJsum4d
J87PjGHsh4gI8JiMb6PDn9iAtc6syTvJSuI7jb0Fc4z4ukdy3fpYcOWAOrH2qOY1gCKHjVtG5ksj
sQyHkPtGWX4K5qEixNF/MST2rXgm4nPA4cvHMVfcN5qd53jJBznpvzb2EiU8uclTgxZTtpP5Sw+P
ez0LQMgCSu4a3sBAubOvzhkK7ZfM5tLtZMqjqUuuTuvSNiWX86BFxAaqRQmf5cKThUPce+eo4xnV
2+n4LPP8mGr+tq8H584rouFcOXa/yiaHPLU8MeAsp/lnEQUPeIL7n6bbHqk93HlNNUJX8NN1kxfO
2UBWjt9Zyq3eGwTKCy4Q1sTD4Jw9A3VfPZMskmRx1XDGsaVSr5LVGQKvhRkWwUBWxGQHyrDaSD0F
F5Z3w9lxpxCBL90kqzFY1IIfvjCQ9A+Vvovt/GtDh+zch3F4UXNq4mKS3Ay6K9c22WXNqtYt7ewT
4lwbPcF6yytajKykfWr7cfZ/dTsj3vT6dNXshCqj5hivkwL8OVCyGjwlNoyVS/drwlmebGy9zO69
Of6i4z3eafpVjFr5aNUPY+Y4DxoRSENJLryeGfahpoJD5uhUPal10h7BpjS9t28rU6MprYktlojm
qUxJb++wwamlQBjEUHkYh9RieLALLDicxgXu1TzeOp5dbTllzMfUMczHKQX6nWYNgs95kquGasux
NlFSj8SOXsGLXNC61s9EnaBhN59c4YWncqrzg0X+17ppRH3x/PSDCAb3Ijrv6FkDanK9CneAL8RT
lwr9KXIE7CY+YND51q4cdHpgRrilNEUwp1wuH4+8xco90N0oLx7337Xt2wiiNe1etL5+mmZdP4FC
w7+tlt0K/xg2v3rjlQ7pVeV81hirXht5Nq1bimgnSwufTOk1+9lEg4ksejj1NOywPc0nNSkzjzT3
23I0TRHX2zhvDY4zj8zJ+RmLdkKNfkC7iuC+th+zCgCoy0V0pl1OOGZKwTqv/j9l57XkOLJ151dR
6B5HMAmTEZIuSJCgLe+6bxDVZgAkvDdPrw/sOeoz8+s/kiJmGGQVi11FAside6/1LclktVHnFQgU
TG19Z4ZLtDcT+0PTF04HVy986oYjliVFiK2X7foov5h99tGUzjeEV9FZIwxGl4pA3jy5DFi++WCj
R31Ud3JJ7hoA6k5nvlDhHZTR44fkV50NwWvnIM6BV106VgHPHjUSJKavdRanW3wL78iuybXUCR9T
yQtJbHQFCK6lRhtCQsvIbUo4BeV35MGf7uIeRm94xQFPHuvyJdedxXeKhNDMl7gKEzCPqiTcVGMH
6EUcpS2JQO14UKJ7pDh5j9cVJhNjgCe41UkxqeqDaSh4AkeziR+YdINhDKlwwczBn0a4HY5lwbUi
umhiPmLqwkcynPRW/yz7J+r8cBfWM6Ne6E+YD1zjqHBebe1hOgwCLnuGz/eQOZxTtUHQoF422xUU
LjS33zMF/JzSpdoQxfBulk53RPM2hVToXpQ5R1ptKIUzX9FTOrnr5fJ2k9u+08TOwVDyZ7vwd6q+
DZC3Hw2v03dC2I8O+K1N16Rbs8RsrxWVh4VNx86LKze1NM2vlInHQ3vSLMBSZU1IAaqQb5PsKeLX
9k5OwkjqvemkvO9CB4xW3U5AtuZFEj6Eo6QkK5HILpBjA9uhMjf+CHmrqzEsfChyqLYNCoEurT/T
L5aq8odKz8mcrOEHrB3kolq6H1w47rkMoeFDhnrvaRGpr6NbH6y8/GNEALANlW3ujUnab5Fj3cka
M3rSSTqgDrGZWSzYX8XWqyOrDwSC2SnBR3MRMsy3sRzVxazbM34fF5PtWn0VzdekKKt3PpKrloVv
TU3WWtLUn2jfFbaoegnakVhJdKgEK8SpvrG5hrBpT8/49El6BHewm10rvtMy6eOlaO66NHP3bae9
DVx+ioRdu5rXJJuK5csLKzJmDKvZQmmLD12moTHXcbbe9VVSBq1bVY9JQscQk1jep2TCOq7LppyQ
3MGYCc0O88uQVSabpVfd6PSLPlowN0WHabqoeRPNP9WNFeQB386aemtgbT5Ku/ta0DjaYPY5IWWN
gREbXL9s/d7KDPchpkFdaA5IR+JpZv2zgmBLCqErziqTTD314mtNLRWkg/eoL851Cc1ki4DcDghi
NjbZIPHKj9AdspeRpjLx12rw6VLX92WdPLsi9bUl9C58ajhnbPpJpIu5Oy+lpazK3HdhzJ1Fytl/
dKe0Bm3ndqS7sW5gWX6Vs20dKRQuoI1HP2357TOhHj1nDF9LRUZHNb+RRjD6cPgQ+c19TaO6KQHU
qQKbQvpoaJLr1oTew8BpYVTgck3ygNs2DLeY6LyNFdX3Q9nepVpebWPF99OZmjbRw5BtUX0Y29rc
Eq1BZG9yHLsU3yypCH5UTdbJ6GGAOrlb7kN3eb0Jo2xa139CX3+JrlqsLElXffX6LNxM+ktZyL2W
jqRaji3j4Iq4Cwjx7CkryKdZ/c1bsm8I6r0T1CZsaINpe6fbY/ibG3JH4+NNIXFTUtzC135LJ4Sx
Shj+02+H67j197NHV7Z7giMJkCgCoxqR/jpf3JTcx1ZkJmHVYFnzuUgPQ53jhl2fsOqMFuQfrCYz
YI6GdM5V+XO7GRSTz/lHzB7cwhpOsXYJsz45ZlpO6XUP8pQY7mR4LHAopyDPTtBrsi1hp59zTnqo
ZrUeh32vnRbzvs1lz05T83ZuCibCcOJxH+EreQpr2ARonwDojdGju8o48+fEHV4bImz+JVZviuRm
ahrzPBuLbwWVHN3nvmGsIgfvXce8+SKxKr8sLlLraCLRYDyiFkxPo+XNwPaS2rddjeTcktARmeFf
GjJC5mL9EOGN54MjTYW35riIECXS0uUmBk4NMiaSYZqr4nniwlVV6UmWyw8+bJdLtmYfsc94G89U
KDer+cMcO3k3xosVZLBz2CgS97uwGjdtyQ5wFv5QerR1MzorfRaV97Zqr2v6xZnUi0ByJPuaXkie
hRXMmjAlQekyvSX9cHIYPGFBsyFM2sJvmZdd0qy4swCsvlXSG/cuNcIx66LhUWqS2BvCsr9PaRy4
SxcMSyeeXTcuA06B4hDGcfFWFuG5KJT2CUis2grPGMjnjLM7lmg2SnhlK4rxz6iix9Mn2xJg2Zch
ih+R27o/sWT6Q9cgO9Cc+yy0hkuB42bT6POhFq3zLS8sj60X5kxXp5GOc+VJTgx0hp4mLxtq1y8x
2B1NbcToluPix5a7QFvg0jEjlmFt6Vpac4tfgpEO9HoKaHEwvC/AjiAed+6iOsroB5aGrzm9dnEb
LfLnVgqfzf4fFuoyNpTOETc5QUNucZ8ag/FCsw2NHoKyLJfz2WYHN1tl/Nx0Yb9bH7k147g+79y7
zrSMDTHX2qERPSbWuXiJ2SNsVc8uOGpyzOveUAaCZF4nnBUW5lJ7nKLrrGwXahCsIF1zvjdeOx/t
r8UE1qgnQHqatE1i6+a5sqDIu9IQx1GBCGmqwb2OTX71VJFcjDUd2dWnM9NJiO7DfB0M1T+aufOZ
AvKJRZb7JR3fB6W32taMWaQMosdrp3/qWxbjNtI9vG7Lj7bOhwOOPZDeNFfRSscFIiQGuA18BdXg
sXOnpL1aXjr6akSkrZHLSpZrs9I0vsRxR4k+Nmu+GG0paVsBYyPnydA/a0tgJy4JeR4678OpiK+J
q9g6ZcmCe72q9r1pcowRC7FJo+UtmeviYM7jM5/WvLqw2QOlwwKkohcbInBGTL69GaSRvuwNDjAu
EdnWUXK7pHSHcexFm9hq3mWH6X1gjFTPen8esg58am1fgD64fX5fEOz2GC9FTwc66q5aDnVIsKQ1
YzsF9vxlluOdLCR01LTb2by9pzkpPrLFG894gM/KVM5dMY/vEU64h74OL26MndManRQkLyMbsrHv
ZZVpuJaJdlii9h6IKocWExsx9pj3yjo+d0n/tJDPuPPsH7U1gV8yITVGGsU2cba71irWnXpHZ1Lz
qI/zXT9abuA4duRPY/ddH+f4jMYD5tQwlQd8+E2XBHk59VfgxSYMJzpp2nIda88OSB+C2FJV8e7W
OWhziIxhtwZjR5gW3bE4DunQbxMSiQ9zytshhLhLcs/90rzOXJTtsLufzQGh0pA+R5OZ3MGRMM9p
Z/hOLfQdkiAb5WVV4kbdGgR7naQJhlsTyT6e2XjGNPTGvteDpWX7T6u4eudqTxWuK+KcVPG1W46k
cp96PDt3jsasmSKpdTbgXvX7JKIScpk8PcQtl0Or6bSLajRe1IweRptmwNQsV0+ExqHH24gEiV1i
xFSC9FbePwpb5wywtT/3pXwdQTgHtdmEW6MpgBcKTDZ2wQ8BU/DjsJcDExVlnqdQ/RyszNlXYMdO
Rf+EFa7/IAv4o+9YYd0C33ps8BGLTBhQG5b4GPXxvI2Zz6Psmh8N5VhBiWARbIE+AM5lBlxR+KlO
XAh4do9yKt+EoeKL3Zor+8mUgC9CC7hRG3EQaumjx0v4iTctG/hiYQBZuV8i2DrkMLH/P7cdAR22
nJ1zSc0YdjSO0sHsAna49dVGI3SayCYoQK9fk9h503PRgyGw3hhVaDTPy7oFjUBpYTQMfE2vpb9k
cvSZXrXyT0exmeCV7FgdNKLDo5TGSUhwBEvv6aZCrkQ6BCKZLwYFxcVabxKTK3IT9edwpCKsdK9G
uY3jKnEYNleJ8QIduQtCeK6+Vp/ppObnyCLkpB21P7IQflnbh9WLBdDgXgMJZXtfbjCKFnDdy0LT
n8D6L4k+dFcXavzF7kEhjwaw4kWFJ94RmGrsE7u5su9IKmWehykeSVmen/NM5OcYW+i2aMhTqY26
OE8aGIo13VtTlHyxvrKTbAfjtRklPx1Vgz6ObXFy9Mw7yu4NvxCTA0Ohm3VTcC8OCzvtVpO7UNyX
U5JW1S6kZbFxWi4YN6z9L9a9bGFQDBFNP1dhBgKLOxwVfaFmrMPmUPXED4SDPW1KtBTwdlhfFjPE
niu6aryLwf/tVcYgfii6V9MCvFPAN5qZaDNiygprvEZ4byWX5LR175u6ae+79eZ22ck4g9GhpAd3
umcoQK1ed15x565jagE37GpDKo7s+OAprvDYpTPmZ0Z6H6/33ARwVMmmu+hG5wDogtmoHPyhyfha
WFydcmgvBDQHHmXsuYEnggIyzY4xXLt0iGOmrC47UGm9wjZnmRQ6OTmEMrNyR8517PAp462+piRm
yrbIz3JM4yPZoTBRQmhWFi5EmrF5G2Tl8hm7JFzoXi6fEaNfi67Rv4TWUgATcQrI7cZD37Lxz/O+
QoOSTts2qYtANCW0Dz37OhpmjJVWnqvCLtapufsmMbJR759c3Ypems6gYTfN58hGdhcrF6Kx5X2f
Y9EEyATHnRab55i50RfcuT5YZ2fTUJLeGRVR5GJSxMvaw07QQDkNlHqGWxrf0rHGXZczPaAILTy6
f0jRG2abJp2dYLBMSEF1K18UzmUZd1sgvcllyugnDABQDKMBjqGX97Tod2lqVp/ToP+0o/67XRbl
IZTt/FLRnqa18JJUVnIYO5pLt+PhdmTAZQsEJceuAt9AWE4eHrMIjgYHN0d8m76KBo2oRzsjaAvR
PBbsTEHywKizQPnUtMqYQ30d4s7YGqwbG4bxzSVSxgsDcN3PcKvA310Jhwv/Rsa4c9sn7dOQ5uJY
w/1b4RLpZoAS+VZI+6fWLnwpy3R02Z35Cl5A+sViLsHtImyVTJUSOGeBPXXfR2Qp17xpdTh8NUEH
BZPNRpkaEReufcU6+BaXZfdSkGZ5jS3zLa0fHeb/z05qJy+yMehQF4kBv04iE1jFteKmeb2l6t4e
W2s8w+3eTb96e4hWE5lVkoD5sTuWhETJo3XLprmF0d5uimJ8B7iV+RMSDLGGgPRuxeReX3Nof90l
Ols/jvOVZjMhs+uNvara5brtut3Tb0r7sqMBzilPcP1qLsAdC3efQSj2ql/3i8TBVN5YykaikB1v
VtGbcPN2I28Efac+G12tH1ur/5F2eb1Tt6yUcXWz3VSlt3tGWjpcw5135a5q8GENO/9196ZMvRlB
a5erUdzauc9cuToBx6ugza2eg/Xh7xt7jXOp1ziXm+H09gK3F/z1Uqv/9HavEdJf3Kg85GzAMMyl
Wbizp/Ht9s309rXbC6R6ya90+xX+9oJphTgLHOvbzUdaOiMhQZqK//SVlqvDNFoTzkdEGX4xkAnl
ZaRz3Ky6zO7+zPb9/TCMNQrVqKNWog3w++u3t/9vX/v98PfzSEREl/v7lbPIxnXmFT2lPR9g/PtT
vD3WboFSSRudOPh1BpcJzheB/SUjiMjadnaOIEOmwTh6ktbh8+0JmvgmzbY6Tu5Uteebgfj2uu5S
cHTc7kKRIeFn9RLf7hmx1+501X3//aXb128O5Nu9VnoEsbjl8ffL3b7+6zXLicafqNDP3WKL6eD9
mV18u3e7uX2jT9iBQ0cR26R6Bvk/HzuCQTfzQIrEzZ2d1UjLqYs2ZkSK4+1jjm+H2++PNUv3w3pS
3c6kaTWR3W6G9Z5w4AfVSxKTSj1Op7oqSIShPU9Tj4e/b25fy+OFnSHEUJV2gGq6LC93tz/kpnO+
3UD9JNwzbSbkImDypRqQOqEXyGwGyOhcms2qa4I0YqXN3nWqihR62n1SJ+4jdwNYUCi2vBf8yg15
kE6gcpIKw8HZg0T5kSfxK3HuT1ZKC3acdjOj/A2tczIiIgPZwRxQoJlnDyhFYqTGdmaHt2F0+Jol
5n1uKm9vzukPT7LfYRD+6pT8g3m3Thaxf2tF+e7N1nEoWkGyZhwFZAxcYY6wVaoR6kXQGeiCvpm1
fd+ZKrpEAiMmuUk7LhGXMHXik8svuBk37tx+oxfHrJzB6AYBGCANPhleEE3GBnbODNCe7j98Rbqb
UGAzolkrKu1j6FjXUIDXs/rrtM6G+w7qrKPudVeexdyGW7p1Q1czI+3BNrb9u8iaBzpmAcAfQ48M
oG0eKQLvHSyMbdlJzGnpd67WQOJH/p4oCZTmodeq5+/LwvQepvAJlPHOmyWc8Mp+NUf3U9MDvc3V
dnKhuHXMWWbpYt8ymBeELS7cfGaCE5tsFljGExzTsU22RdKnYqMRb97rtn2NwuRrnRDDNfZQugxz
OsIqe1RMboacvWUYPiQe80S4FUFcgCp2K1Cf0ifZo98yzaEhAxphP9JAFR0JBuhRwLSWRofUwQO7
6WwMi3euZScGZmA44rEFdtfO8Z70Mebn0vhSOgHggnhj5ZT4VRPugRk/Jt1dUc7WrszBJsp+DdD2
cr8D/cmeNmuxVlF+MQh0GA5aRhAitoFBVEMFFXQlTTO5ysZ6njtTbkMHEC/aiCdaVFf+9nZTzQmK
YgBBexc68dRIY6NsOE+VU7xxdv5hdH630CclrxvAczceRcTBZRjmIVwEMwwrDpYhAZ7V69/YQAD2
OJoEo3NsK5/6ECoUDa4JIEr1PndWQU86+ZZU4wzzSvdRSIY7SE8k4ObG0+zaP4iX8O3xVKUa2Ukd
73HfENgQmmDayesLg2YSB7HS4fSVE6evxLhuZceZK0UOQMyMLR+yXLEy5pqVNqdW7pxYCXQTKDqc
jMUZ1g9qgJVTt9yIdaDrlpVhd/sSXBVIAaPxpK+kO3uCedcCvzNXCl6+8vDclYynVkbestLyopWb
p/Xgw6yVpcdcEUEneL0JdfFRrsQ9AqY5QVcKX7Hy+MRK5gv5C9qV1SdWal8M5adcOX7aDASNHs6y
lyvlr155fxZjNDoTMACnlQY4gAVkoRhebjfddJpWcqAqL8lKElQgBeuVLQh0cnxxBegcQAgshcvP
LAElYCZj8pBYmofDeG9Vocm1KpMH1yWnL2y15CmK3VMsrEvJYNYb7OFcLzYzgq7XoNc8WZ3lPk1G
sp+zZXjAcfJcF813DKKSb830qknBuHdE17BRN8ajZ5Ba3IUNYpvSmHyok9Uul01Qita6M9jZDWXR
nRF+f1LvpHtFG5G+35RQLorx4qq3vFIe1f/Y7MJ24igYXxB6dBtzGEd8cpLSqaIszPRr7Xjiapuz
ALKAXJHUGLV3AD9yJivwRPCxafu72ySKjYswxGM9ACEiT2Xa0a5qN6X2bhHdc7U67zKhuzoQ35P4
eb6SQGmb+g2ZFqjV83iHPvznnJnPKCvi5472fBx2+asznuellZDdHK4r6XtuzOMllHN1VRqkxFV1
Uzd0JRPA3NHSHAaHf/7fK4uN1UrxF+G2h+rKtUDRmYYDhP5vVotlMJVMXKs6pIaXHgiArnZdHmob
NIOvHqLF5ylvGyB0895exR2T0yX/l1/B/A9uD9zRXFB1wzZAxOjWKn3+F5+FDOOuxzxVHXINuVPY
m/duxBVAG2MI1cr7kpnU5wgCqj1RHvGdkPChzBw6C/nI25bIDpRxUXxexab6YIBY96KXjuHyke2q
freqQG/dqH//xpmr4Ppvb5y3MvYdBx2+QPX+198aN0NmqXLijZOds8tswztGQ3hnWEA9EC+IwCb8
0p8G4zg4cxywbUq/LJhtRfotGedL2Ar5OREG7cXfHFN/K2nm0PyxfyJQscnQgDxNnzh8IPMR/3KS
LL/cU/+5leQ/mBt419d8AMeTDn/GTXD+L+/63Co8M4ZTcqkrKN0FsK2ka/kj7IYh26wfUWUUWyRP
pG5k7sfgJFweBCFestuVZil2aPsvo/fNTlVzWBzvQ64dkFpVXzjzHtRUVcFUlWQD5DFsPyXuiFPt
t7cP4b/95a/45Rz6znyt4UTr/vbwf76UOf/99/Vn/vdzbl6j34+uyfcGO+0f3b99VvCzvPvMf7Z/
f9JfXpl//c/fzv/sPv/yYHejLT32P5v56WfbZ90/HU/rM/9fv/lnRsTLXP38H//1kyqv8JO2a5Lv
3V/dXM7qmfo3FjC6sPF/2X42ZZYUn/+HH/2nEcz+h7BBaQjPsV1apauV5E8jmCcgMBkO3RJDOMIT
FpaPP7MnLOcfeBMZL9qebpn8GD/1z+wJ6x88lYuoSfmqG3Tg/3+4TZZhrh6bfz3NGDgQ/Sddm5AZ
Q7dc66+nmZtOdd5krSLR0BaBM1WvtkcNqKthV1Rm/6gsN36M1MiQz8hQClIXWpVuPWE/Iyo3X/qT
zbQ1HQvnqdJqPDGtWewToIKXcabfMC7CfhhCFA/V8EAML8M/UJtImtAFJ2N+adcestVcpZFu00Rf
voZ9UfiFHJGvdEV1TkH9wHVrUQwmhvtYywVsvM2o0E2Jk4yciCz40HrycADsO9Mwz3aZyDOVMMlq
UKh8Mwb7Vk3MC8u5nb53UrvGnqHxmzvZWRROdlimMF/H8uOH3jQ+us7pS+Ihq6iRGleE+bEUO+U7
OT/Tpo5dBHrZajeN+tcJD/0m1lhN+m7pXtsc7mG5tp8rr3I2jm7Er7Tf/NzOECQv9Hmn8m5eHucw
FsfBqz+lKwtf0R816gl+eGJ7F+UscdD0GuIwIng7484C5SZRDe1cJ/brJR8uEumAl87nNqRc4c16
07sGRrNjHZVcXkont3aaDWDUccRPDTV8WfLP6e3CCJRwKxxp07ipAVYzvDkUy/iE4E7uXJPwIJN1
WOT7QjfavSZaBJvlRbW9fNPP6lGHufoQ9dNHOObjPp8gFc1E923npi8P4N/HaNi3IzIYiTN44qr8
IKbh6ebPyHs1wdPL4kDyJ5jORfMQjJLFtOtKyklagDnqb888tS59m1406i1Eoo18EWeN10Coq40S
JMgPzqP6kKpcHNzZYZ4gw8wnbeClTYkV2LktGI64vffM3Ny6dlhR5g0UjbY5BZXZTXubD2ffyZgJ
3jzscX41x2yqtW2kYEUV+Zz5GkzCQ5eiedEqOz4btLPLVv9WaUw456i2HnV4H0NogbXGXGL3kl0+
L7rNQjCZne5EJ8tk5uexV1lRitpeC5UMOgcbhxqk9cAE0GNunZP5bGVfG0tPL9V6w7D2TMZ2cogL
5IR6mnHcxwhgWusE85ucb/nEEmFevWQyr5g6c7/NEGOQvfacJtU+4cg6eSGxAKOaTwxQ1FpLQsry
nMfJminRY1CWTssUtsmbHg9CwYZfTwAs1i1xY7e5YoQuNddcGO+DzsePNkkrE9ePF8xiXTm/FbNJ
J563nPbaUgcqXD9TrFIqhOhk5ha8t9kZ9m5f7YxK9ZuXcSr689TE34ivzY5NzRbRdroteZ2ZX+oo
28ChBoQhNId5eQKofq7R8zy4eg6sxVj//NlES2QhkJ00YlY64XXETXGwViElUolQ2W+NKt0xyvJo
+qbvOl3eB1maCNfTUxKy4TYj7y3WwvJMvwYx7trJdKLyIy+NwG1aRLdcga+cO+92FyF1a6ERG9ny
uEzmfNRdkMlNAsgyrOK9hZRqFxclahyi9oCFMv5UKnY3vT4w950zzw+zlBNNcJloygorIwauOytJ
6qtiL6aa4qsQkFhLcnKQNm/b6VWT2a4TSX8tTWVs5oZBvuwVkZJWRycqYU9OqmIxFYQIiBKoO0ro
dpzQpi3yw5MMCZfCzdkV5l8MmGulI8J97WnllwTt8Ky7+77GbBLB9b1z5DQ9MbfJt5lbxRd3XpwN
pG0YuB7JGiQgOFuh5f195zbmo0j1exPX4703uo/LwsSP0Ta7jsgZ7mo4esj13W/jEO/q0j5GlXqL
RijGXl55u8IvB6WO9BbsDRig5Di4q54uB9zJBgy/W7z2HE1NHVSlfbNVOT6r0LwvM3svYtoUju6s
QUVNuWMdKi8O2tBi7t/1mSu/8VN3Y/O+4ujfkY2r37Vre6dYYTDRNPRBJBdzG/VYCZNBoExvza2o
3U/ouvLNCufwTjQGIbToi6YqRAuvmIaNKp8uTq6Z+xmfNHRatZqCpocl9sqvyh7FPUS5VxxR57xx
+tfS3UGlFxYR8x7yLzXskTn8oRLZI6AlpTdtS6aABX0ZBJfJIU/FfK699CNLYAvgkzx7YezDLUhf
mvl7NYT3fWx6r0rTPnK3P1eVq/xlbf3AyG43ZtybWxPLwS7P0bZw8Sa6Ls5P0YwvGQPD1wU11+zw
zIEN0b5vaklpWZD/Hs0E+hCHeZAc8X4XygZtCF1w60dUxvKtjmr7sOgRTRMSjQlcjp/VnJrbcU6e
Jj2tg6LhfyQi1zy2/JzkC9+o5HAWrRkfmMZ8hLFdb8c0B6SYxsN28JYcDbKmgiGsED3S4w+c2Dy0
i12+9FlPxmCbT8HN1OVZw0EndGvvNuDP7cHWL7Jmtou7xgu8xRl3LgKMY1Too+/FwiDLpojwuzEi
oP/91TR0H++6+UryzwR72XhgMBNtG+HYT9CFRTSOe4foiBMTTjRhtmkHrNSw/RHo+fQf/jDn+RNB
nvE2G2d9KOTbnI1PFEafC52JLTpPuRNp+xoNEp1tp/ftZak1Eie8z1jM46nUxo+qPWmGhVqyrsot
cVZ4HIVx/rWQuLM64qNhVVQujKcalmHTsibi6jGpAZiypw25TbFoc5xaWYP74tOsdfsxZV9+JFbU
upiplexVzUodCzJQRFt4h6brdeZUcflSJgpGksey3psrvJZc4EMG+f3cMFk+ghA2Nn06n/QwI6Ha
yDdFOH53sicQUFhZGYUHnYHkq6lT4yklstrtBnm2agCKYyOJQB2bk2vdR73Qn1CvTG0VnYWRnJoZ
CEyFLgOaM0r1KUSyETvtxm6r9rGVIU3uMLwAeu63MRTioGXkf4E7eXJqtDKqou/lZtnPeqmpChD2
YkF6rHOObMx301Ok988dwaEvDTmxWefoW6wQ+t7rokDDJn/J1dfMwpHvdfOPRrdLGnIhfU4GWquD
4TotBLx0LTbjjZ1G8D70sieZPaONmRqEkET5VxAbdGsJoq7GyNs6qanfJRnHflk1Bb7TSd/zSVtI
Kr54kpCkTV327Y7olOg4Loq4ZW+VZnn9/eCgyfAULYQZfUU4Qjom3FP4wqvJrhnM+OLY5U+CTvCY
kKzhxFD9W0Laj+3oNQ/oF97HMl6Vnc+dq5XP0C7XMoLpiYMr4onutLHX6zr1x7QvPoZ6B6WfyNXl
wbDT766i7BBm6zNJca8edaGPf6gJ4oW2pCu/FPYTttXxHunPpw2dPMiXA3N72NOGah8xkNIk7Nyz
l2V7tMTGhbzuTmTFORvmPyx41pcuJJijiBYWBTexthL7KIPkPD13NFr6JJx3hVHFVGuqeyACZ5rE
SHNe9Q/UrDlZqBNYVxeJgxBRdojhb26Bp82bwYqMfeY6b7nZElSWLvohL+1la7pkJTEK7YjiROFj
IQEXRBgfZm9+FW2fBJYZvrhakxyYjSWBrcZ7HPcUBM2Cipqw1KXjnGd+Aapae1G00EKv+XCJAKAM
qgZV31ei2FnR+CiJxKFrjsJTlQc9FaEvjVk/2eaJ8aNxVyvH8ClkCAJoEGiFzjA95aJ6i4XcpL1d
Hb0hZ+2slqfUKDZ6Es/XkpBPQjqnhxKDQG8lxpGAIeuoTXIH5oAkM40ivBnLdje0qb6Ps+JHUbDk
hpqVXNJiZlY2V+Um7lxx13kDoPnJWQJ2XaClNYssu1hDeuwt5VatK0qLUy3Hu3O8FUP8vjRrJ2JT
u+q5Tfpq3QWY90hRtuG4yIub0oTrsyoJGrMisgbYeWIkal/H2SNTXXXl+6fM8VD8pPi4wRzl28TG
J2aMg7UpxIxieC3KRneE3Btjywsds95UnZJnfcy/0khCKaEV2aXuVc2EA1eBq61ofBDhBXuinXTn
CnJNPe8kiI1DP2HycgasMzVhPMmU2c+NheXPKZkN6qyWOwCLO3NrlOOTJWF/NC67p/WbyeDF/FrV
Zsmrmekb+ULSzumRa5y7XI4JIOuOZSRhRAykU9cU2/vehgyXmHVGVSmPmkXh2yfU1Fpjbb0kLw+o
HbHyoGgKGDofcGNfC0nCIq9MGoI+ML3AA1L2X1HgcNixD9g4tr5TYvrD9SrPJ+k69bMu/S5MnRPS
ghKC2ptTBV7+thAOeVettfjjAlRDSiIJWO4ZCqEozeRwNKOZCIK2M+9wopPEgX4shIVAVg4rZu1n
kfpQKRlHYesx7VgvA3x0uzZ7U0jY79vFtOn6e82xq9PtEkeEGZfjeHAaQ/imGd1JDNovRlV8yIYK
uCQglsHbQC4L1/pwnuKzmKZnHBVDUHa6F6wSTjZXrHQTGxY9W40vfYL1P52RTjfl3nYdlD8S45z7
XGEOZpoC5q5Ke4ICsf5RTYdN4GraEGRqfpeqNu6QLyEFJgwIQh6HZQNVxlitimRqXKu5ek9Ib+Dw
Q7LnFVaCjmP+0ubDsh1WrytEfWfvtczTxyXkAyUvr5ee2AA3SPy0X9r94Dn0k7XiZI8lJ0oIRjZz
VHQSU3qG41sfjdr+YXgNeawIvbdl5ODfTQjkmqIQ3nPdWv48lJg9W/+24U68Of1fjJ3ZcttMmm2f
CBEYEgngluAAkqJIzcMNwrZszGNifvqzoP+crg5XR/W5KIX9l2RbFJH5DXuvjeSqeJrnjFd8MP4w
8DeRRMTpLo6GX7Nd8+MmvdhuBOo9mk8/VrjvvaJxg34d2WG5o7AtSB4YZ41olsbRyRkmbjFDZb+t
4sLaw6tQfty6gVJ1GQjDi7eJg7w+q00KO0MSeZZUF00gQHeoVkTCwsLAYhlvlP0rIVgv1Jtqh3eX
aJ6wwzONZpgNYJxx3Xec23tyKH9Ie/6lFiJF0JAsavIu9UDUTlWW3qUJtWM9ZSogs8PafrtAWaJJ
foYzA3I89ltmHTk4S9Rk5hJeiBb+pHPlE/IhPC1u9+Y6gzzWpt3d2uqGx+3ALd5dQ+6jg2CUs22Q
msUMrQ69hcUo9+6WEf9qxxIFrlWX7/U2M7Y6Kx+GcctvN12M7dRMGHprmrB0du9yUzOeJU6QuwTV
PLbEugE/MSLpN8rHGIOoZZvdFawtAcddFB+km209t1DHtrxHqSnu2DXmx6QMVeM7JbtEw0GErpj+
7wyyXIEBgmgrQgQfmsixJ6uCTaRdGvd6V+/hlWy7Ig5fWeQeer3O9lGKat2wqHagPWPrXO4Wrzgg
Dcvu6Qi6AxZ1VnF5pO/cZCGvBOu5Ly0TAMB6BU6tqbNmSF9k2013JK5Ow5wFy9wSYdjNiNhGH6Wb
esY6XiirI9Xasy/0HYeU4J5bN+mPaE7Xec4rmirySaUrISCEhBwC1d7huM4RyGXNWxWCowkZ0fcA
i5vQ7neVIiMvac0hcGgzC6yQR21xH4xCGbfK/RwUhn59rG61gexeQbDByWZvNa6DI7Zev+3FWSyl
FsyoYmFuyGmf1QypHKF5PMbJcTZImq/jCwkw73mnqVfIsAwMyp+dpiVPIk/ew3QVA4bx5/eNleb4
qxQkApI1cHgs2svAIGYxZPsUZ5wvVmtBrUGBHPfdcOCQM48cK5TsD1bU5a+xZcVbQmFGCy84oBji
L6LiUCSDeSXRhZQ4FUaHijd5x3YXVYmsVABwCnoJQgQaET3wNN7U3NX3BO8BcdMspKulgCCRjiCc
cDwck/ngTNR70WjMwRiyGCTjEWV1ajJrMqI/cnHmG0viQIdZ8zhRApokLNh9/ZEy0Xe7lNmRlRF7
PeXMpkR1JkroTypa/UIc0s4u0HbCmzKPqQET2JvQdXZKj+/ljpWxe2wmgoFkSnpac0BeTxpOsmTn
ZCKqlY1nt4+mxrmgutYCsvueKvYth6XN2B0UbYBCuzwMsRcyREyrrZjj5JKPtnmoUepsopnwdm8S
4ucaXd+IY22P6t1Q3kYYTDU3nORXNvZxkKchJb5ysDBq3kWvvtypO0xTM/ut6rC/695HrPFqucxn
fIo9oq243W6KzbC+ZAnyAroZKpvx1ny6Yqn2o9U22xY5DSlm1V1RaPZjHMfbVOlv8dBZn5H2HoZa
f04sGxGMDI/SJA0jdfMT38x4lUqwqjbJ8CDFM8gTznlucW2raRrDmEJ/0FIbWxlWkXuS91Bg4jfK
0LM/lcRxebgJODXrCRwR79lqHdZao3q0k5ZhJjHD1LSxs1tSs/QrUXJY6OWryh4mzG+MUuQv04px
aGq4B4RAKNqPz8iWnasYjyBI7DuPe9k0xjCw1VT4isQiim/iFRepYZ4vJjJXXTc8MDhfgckOf0ma
s34P4dbi4iYINYq0IMHovinJP9wT3OL69TCGG7NT0Z4ETmPzPbEYkNaxFXeKg5bA9WWgv0buasW+
adtsj8nMOxBo7y/AJRgCxTcymB4ri26cCLD7fuqHV/iTC9oIAPrC/TWAcX7KUsN7qgUTgonZhCtu
I6tY8D2Y1xg5Ew5dyKOGydbX3LB5ioFcaRR3lzHK3oDhqBPHZUIsbOM9MB/xq6nKduMyFaQByoax
PhE9qCGw+49bjQXBaTbwPWssZzdJU6AtNT9Mpua4GeWO3U7yJh3iurL2tSF2fQDt9J26C5Xuj8RT
xMiS8YcbUTnHk3d0ZNacqrq5RyFIYUvE5kM6VU+Sxf+B6ms65rO4p9SJjpGexYEXoySIsYLhW9IA
IlfEkIaNKdEbIbboe+OEq7plFtyu8V6s1zQcqa5TUh9xV6QmuwhMJz+HOlljbMlBAkl3mwqQdK5W
/nA1pIlLFh0Sszpx46AA1jiSv2HW3QRMJW9NnMzcR1IyVIic8ZBGzr2jN+o0tD7Rn9ZGpYyNs/xR
Y8FvZd50MtYP+tcEM1gV2Rx8g3G7xH7SGaHsQQR8as1qIa84JntyXCnuCb9smbhqfJJWpvrJ7eNg
Llzdb5sRQ/+gX6lArP03h9pRovFddKs+CrgqsDHXyY7ry1EYNtF+mdBHPCp/2UPToaqeYhfImDcz
Nkp2k1WNpz6KxtOENszlZWN222YbB0MtbQWCDiK2rELckytq73VMFaqXqOKW5kGEq5UxhwaqIbze
ff87s0EufL82PXbe5b5u8fp71YvTV5dUAJMnx2abD+4UUFJzuFaA84zErraRDp3k17dD7Rvanc7o
kIoZRFuzKIAkfEB1tMkqRz/ODcPBcczUrkAlVEMGJqnprWrzr7qqEs4iUoWV7E5lQuto2fkfp+oX
/NC9oi12EeC3ZbeNsbjiAXEO49T8wgfGLaoxqspwLXgfS/geryBtc3FEUKGIsTVH4cnmQ7Si0aN4
NrffFGNdc7FWgU/YijWX4PsDI18cIexftpo3DycQVdkh7Ie7bEWSz5M57qp4/NnFHnBvM3tCNG34
lHsEmuIWMUY8QkJ3/agsRpqGgY6Q/f9+LLPHckaQJpPS3qpE38henpgOVnvkkiTCFsXdimojlMW3
Vh9lOe8ymqzNZGbjDphDtSfm6icSl69KLIeudp6XNP8dkpyqV0PE8oZFBrckmCnvOK98dMOK4j2J
aq+h7gxo/ZDIzcP8aWMW2WBHpwrMDwR+39TkGse5HjeLi/SL3CHtNOtTvwmjSTF24wfRlC+k8Ypt
r+vqH+a7O92Ap3MFVvblG/AuRUr4vArP1QiNz0jr5cB8gjdPFL0OYjBfSEg3VvBGYHMIHJ0GC3aE
13a/1POLl1vW9ntHsqiqPVvl+nfd3xnJDE7N7bMPkgUBYlF92I5CbG7Yz7E2mUiZHOuE5ujVHCe5
0xPCHCe0vawxokOmEaJs95F4nyW6dAMRiRGKrbUqa5lYzbpfsz6hlyFgUcRex5uAsC3DnvAAVZG1
aZjTr7rJf1jtirh3Ws3Hf96XJmr6mTkjsjr5IpLh0s7Oc+F92d1rm8SP2hyHJFo2PzCUjUwuPCxQ
pby6BalfS5/9mXQ4Nh4KaKlpnMIeAkJTuKvFWltFg2SlZSEKskpYQV065knji2OTmDWhVuZY2Tnr
ZexbiESDkTclYTHMEPeyp2//RZniSWvnKWVsE03cjbl4ZOL4D3heQ3bhmvWnngw8vOV5yCiA5dOk
bksEisgjb0tzIF8wbnjHuv6mfrnxfWHInqDhO10hwR/6tak2MYKqJ+HIkzYylpmHx9rtV4ErqjpU
6iGzINn3W91A3Imr9SWDuhtq7gtBOqARYmM3WmkW2Ku8e4LCHoyL5hcTFsLGWpmO/amITV5iWaI5
VD0boZ6Kd2FC1jSoCJlos2SGdpCoDSqMjnawMWZsOnP14GYkGZtskoqtbRbeloZV3xQZ+s0oYnYH
86BKosfMbJhGlAZmBpXdCzSPC1f4nDxFjJ8oX7CveFw7EZHt29gaWB0TmrmONHRYAOjxZlnsVD99
pascm1zvuNu6qLA5f4AkoSjd1rNVHNtFBHFre4eIhoi4mjGwZhTNcSQCxK0gkSPuKD0Vp74BhWYj
vw8czfIj+COY7cpgGFdjf9PQJlneF/lLGE+jhZq5MFGiOYy+mA/4mkxpKj3vkkjnnYIY5xqecJcD
49TXeC83k20EURvB0zAsdcpDrHeSrzdSYojsOeLZCPUUa0kf7RSgOyqlUaCmbwoyLPS7IcSjRD3J
DA9rWWRVxCmBzioayuoJUtFGThPaLY9YH3d+rdcvCyPFhdfw01HaAxVCz4Q5vOqcP/+KXajXs12s
sUWp7d4aPT5PZsz3F1Zq067Sc2CUT42NHCcKLQpibDXbAagUZ11Dr2LSF+bDqWJDvf5rEeuQfRst
PNplgQeaBhUZV7Gp+uheJ6w39KJTLfpr3YG4khkPelbNP9yxJmSVPVpXtjTN6y29/su/fzXmP4Yk
NDcO4aX+VGnvLDBJkyuL1+mBeCZf8sLWNVzFmcK3ppxhPOuGvlnipGlav4a7kSL+474iBqFrHr0q
Fdjc8DDZes8SwDAwFBXOxZuMyR/S4c10ih99JCc/ITDO16CN0+OZgg7Z+umt1YlNEiDHs1WyVHMR
/2uUp6eMRKtT6AzlsSXaRIA9OPTG+Grb3Bkc56REh7grQSm0GKjwwhd1I3a566a+nafRNvdCrq4c
0Ba8H3IcDPNPIzBQ28wxJxzT3/c2A6z+qKkflq49k/Z1hQEKHtcKz1Ekg8YQjwodzsFRTujXXbYw
LWOL4AzztVf5hBFtP+mS5WQtDwRlvs5DGvH2bu+zbjpbTIRw1ca72WrFo9VCqkhJKKbYne74SXYI
AcbnaBivVLYPdGvu1rXbFj2kxBOYlH9sgwOCXnlLABrWkiV/c3mSmh6GVYhNFzBW0L1laC6Pi5od
v4SC4stoAAil/yZNmeqpgl/JSRceEpTzuzEMn1paQJTpqr0yEW2BpXMmu0EIvn3j5fV0GvvpkOdo
xAGj51vLqaJ99tykWu+XcfzAOREyVmSMYbPZJsHFqA1ORiNSx35NSldop9POIag9qkBEFzq5l1I7
tFYTHuxM5UFkkI3MxG71sGn7vrD1o+6qPVhmxgWF+5HkLiwvgyLGma8DK5Fzm5CpXaK46ZPx2kWI
AChM8rb/EablT50f8Ua68+zbRk/Aecv+eRyaz1Kan1rq51Znn/Xawoyc/iwNJCzV3KEWcLXxONkE
gNGwK7+ks/bhfvja8FiRRUbHY3BLblJPH2DXWeaO+7Hcehl2aqhSAyQK69WDkBcY/ZduaIEyzPBo
4X7KEYqj2bZvKd6/bQd24GAQ5b6JmvT525eu5j7IhtA4jfbvsEKKGYvoaNNL+q3MO9+r/rRVmL97
JeMVVRxNFWef3qHx8shPqSCDUZQCt6v926uV3KVKOZuONNOwCM8J2MmNXCbXH5L6aCmj2vENgCCS
DMiETTyQW5pbFqCZT8YtFLwJRmEo5CtvAl8sK0tQ1Sb9EcKACEjTupkPvQJGZh4FZveoD0h3NDA8
0JIo8NYkUKbOevQDB0S5rlN+ScJQtzq/GVPwl0kEDLHDvjmE6NMzvZV7bBg84AXebjmyITKINpvH
iEnTU0v2yhEJ1ozTh0B40mRvkaP2dWYSKmt8Mb63b27vFLRSl25BgD5ENdG6CeO6XjF0z/OrQYNt
F/CwVRQdOKDSwK1q26eVfi/6Y53rX2E7MpuwJtBjnocmCdXpIbTLQ8hgiNOKKoWkGHh5AEmgQTrA
5MC8ThPJNMKBJ9e2hEILVFu40d8sU0BdbqHS2K5c/M52usC0nN/DZdlhcmcnV4SE6Aph+JVMWZYv
22mns0Dbh6n4NNtnywHs249oFJIJxgL7K5Q/qD92upIQnhhyVRYyl6x8QFzh7h3wVCyUkTAUbpAJ
jesoQ6op6KDspffZytDGw9saunlk3ziy7irFedLXbg2FDqm5qZNHZ6lX786EWYcshg2noNPAyKKm
xtnIGpeZBYeGRvLORmXFT29sZ/hB/MPs2gP/NQN8LUMRJAoCI2HKXy7z4EY/a/ZU7qI4e87rxjjP
FRFFjUZ/N0DDazBNaVxzUMK3yMHazYyBMAUDDGqleaTL45LWc4wNybIzMFLnST8fRY4OqFXGztbG
TVyMmDKIBMf6mG6tZPjptPbT0rWDz5h/W9fpMbySNVkwNGVtxNzRz73+qMMccMFznSpl7uSsZ0HX
4xgMc3OfhiPbQ5u0ZmHhX8547SJjfNTayPNj3h11Zp9YjOZ+E9aHVGj4JwDF25MOsQHo6jZyzHkT
KeMXq19w5TXZySqFKLKY002HGrmdHulwWtx6i4/GJNkLd8FEMmALD5uOodf0LqtL5KmW/Y34mY8E
LLujowM24TkvquED8U+x7uhCDI/emUWwdsghbrt8yT6HhtuWU0+lNyFDWv+UUepi30AZaQQqp67K
HUZBwKIgdsoCTHQO3Ij9jdyKcP5T6fEUWCXKdtcr4ZuyjqBX3VpmzMWbVWJvRvEV4+kmDDsBt9F8
KvLhLipdY2OJodmsRJC6qcetrlUsmtlbbNGvs4NGjFSPxS7Soo/WfCi7cnmpC/Jvk50YKa1H0zT2
sBZrX2ErYTqpM+t1Rh2ajXeHbswCvdFOuwKjCSTI9zKfe5+0DIQuE+kYKc29bUJkAz3n68X6blAO
W3jClGxwrC3W1Z2up8+9NN5c1kcE0zNfQSbqGlXMM/eSo0PcI9GgTef9gYjMUg9W7MZn1lSXEeEh
CYjwyj3TOLsyfIu9Ktz2nbPHLJKcpSBQpcDjvE7xOwLqd0UfgRSj/l80nC0GG6NiHqHVijjDODTc
mjq/hg5wR8PgbeOKNkTcB7mxKZJT0cI4buv5I72fevHLynlc57p8qbuGLe/gfSZQ2Pex12ygoxCy
vRjrGLI45wutRTl0PBOowQaSgbFvRFa6q5vzCmJITO5lj1UY9XzyGtqg1mbLjFaMw1HqNkFp5fok
TtTQnH3/zzbZ6P3QQS18cR2nO5LRjZ95ra6/P/zzW4fGSc5Cbr/9p9rckAFObPBYFBGBnetg4fuD
8V+/+v/9bwVTjE1H47l4udj+y584pDoI0ok+c5a9sXdb90mnJcyqcEZthP2/zQhYS7vx9P2r+L9+
9f3b/+m/fX/Kv77if/oUISaahcTut0oYGSdNQ3LniiGP4QztImPBYVR1KPPmEGiOYjwTL0Ch4vZF
jOIrAkt6BTw9QjXLnI1oXAzbeD9qqZd7gRzZl3yWGJCZdiRdUyuhIapPrjkwEJxZu/Yd08JxSO94
5x04YvEuzdQkvRdP11FroNDAqCztWSdZq2NTyZjDZlW7EX1yjvj/SQXo9+hY/B64jdaGn59YBz2M
f384MyfyQznmQGHaO9l0B1t4YAeNH1Fq9ds5hKxejkyRjJRT0nIooXoi1MGKwyEG/QzlNZTbcrI+
azO8zVBBDg4t/LrE1vrxp1lL4xwmHfBMlqDSYS404+bK4mvrpRYzQwvx44CiyJQuoWJUlDLUXvvi
j04069NofHTG/Jvharxd9PAlajBDZtZ8sFRXn6osA1w0oatZWlP4rXvIagIBwpHOfpyqr2VOL9Qu
XIO6ekUPzVx64SiY3fyecmHn0hHhkXSyXWL0j0Xou4P2iIoI4I9pv4zQtenSEz5DBy1kJr8UAwr4
gQmR3x6eH7N1n0sttnjUSLs3+qQD1jxcsYF8uP2IfYbCQbcTKp4Chk5VC4YtUXR24946JMsCwNZq
7NPQu/ZJVO4zIUE9NS8d3VRM3ToumrbONLt7/Mz3eQ+1qoFM44e9HFkMfzU2D27X8AdWa9pfNaUM
sh4iJrCNQ/xsBXeBXfWGQ5Ow95yLZpsU0BjnyitxphYPsCyfYty7rNfNYduuEE7NmBxQYwR/uzN2
b2WX4oiJEvk741Rc8wdi7iX/OmbpRTEfvFbnQPHMI0D8/Dx71a7LijEQa483VHXG/qAL4XGilfAq
XgsjKkyodssbjSJAKyKgIm+MgzpsT3Cs0HxP8FXW799or5Z0GKFM+j3bciaZs6TzLt6cLLvZk3VL
R3Rv8Stuxezs6qQ8hawX0eHbj31KvWMyfvr+gzwbbAjfkzYyco6ltu+YGQxxKwN0G/MmX5jFeo4R
oeZzQzzt5qGYvDFo4gHa7gzVxtZnllYmW/XqnCU2x9l9Wqanquj5ewdm+uQqRo70NTs8OY3GG4d6
GI0r3X/m7SnyPtqYXnCNBSjccfDnmvIth++WJhfXNt66yS59ywt/qNq4s1J56HIHF03+PrUDmkaw
O84YflhhHLLFTvunwYo3+qLHpz4u6GpYmQlLIHnOv8km70bT63sH3I3fJPMHvJCZjT/zqIFosF2Y
En3tAhh7quzmt44PuY2z9JEsLnejk9CejvlhhOn0WMZstvolf3Vcx4NaSL1O+7Bz2EixmnbTa5Gl
ga6F8V6rRIwvSHqgO6H3eQVTl1HcVZOnBXi62Ti2WEgxOqDxjiE/G7QzP6SZZ3flQnRBv5sb53Fi
lBOxcawRdewxtz7kaxc1OhX5dGBCW5fNA3tH3KH5+OzmzDnyPnWwf7F1qGrvZ4r7ADVXTwi0m88n
c337dTajek/xskflonzWy+fYJGwyIu/K16lI/ZA6A+eruo8jyd6qTt/SurZIq4Lph5uigU9AxgP3
drRw+uFnxUeFjTNCBwyKf2QUDpTCc3wIDx4tjQ07BM0Mu53xY/CS6WT1AFW/P3g1kUCjydygTtpL
aQwDOGV571qIgvKGiKElPYWdqbNGqB8GwyZzhoXG94e+RqBi6xokZDd8nbJJbvAdEE9tJ/3OGqav
Qq8c3/WQOjc9hNdgrnCjdlbWbWE0P5cFhSLOiXEzMLA+4bhl7LR+WKqBEWHHZvE79dswk9cF1gd7
hIFbTZr92SzXpqf9MpMMTNf6NSgAaKzWMw0z4R9CfQCKJOJVQJKE48xCu7HYeQ7txUXf9FHXbPBq
hGYlkOl23WADmltp4dkXcqn4OLi1fh0U6nenh1oQJdoresViCZMbIuPOn0iSoLvIxH5UUnFrTuwB
dByvtVv2W8ZxK5rqz8y8nk5CnKVKAGKtuKJyMdrfbr0r/dweIl+MBreK9T72LIp1HTGWPbrJNRPN
HfPz/IAio6Qu6y/EABxbr6weQ8f+SRrMUyTi5UOrqrPnjNPvwsIUDQtqiT9A/FUQ4eyEDU6NOtlN
CQ6NqlcTOFO62ON+SJngz1gGFmLHMSzWybvZex/WaLdfs3oDeweOWb9FnZB0S6O9FaX1J3QQo6ZV
BKC2ddNdOJj0hiWCLQsvytaIo5iZd/g7WwQ66g6cENlvm6haysvsIBFtjcV7clYJuFe17ide2q5W
t063H2WT9AD/ouyoiKp1i+aFGRWLq3x1CxRwz6b5h53exJTEz2VrMEZPyNBlqc+TwcnmNOkPM2+j
sw0R8a7rrH5PlV0f7QhRSVZVTxUauTrUFfpipdPONrCYUe171vCPrR7TfftcxzWRty1PUfko5x5s
o7Hsmhm8bJoYIVoBhF1zU0c4YAxMUfwcZezUx8hlBmvOvz0AvhD9DhVMyz9mEx/dFsk3zbvcJyMv
lAea/NpjNT1yFPYHgcLiCc8XfS6ept92FBiLVgcLFe7WiZb+HMU2jpneuLUQ829Ty1rRkRLicAWd
d2wu34khvezjQ2bGjIAZt11cqT90yKWRL6vyEjUZ29WUYeoAFpIzvTc+lElKe5IRjOOsa4rvDwU9
4Sl7G+OuvpRZWsOdSeTOxUi9+ee3DPIPqhMzwSfpZRbLeHO7+D2e8XhBR7M4UM3H1CWOy/IG9FRN
Uu9yclgOTutBf4s7Hzqkw3k3ZXjPQSBmOPaPnaPesWhnd5G9vuY1kxuRGeKuybQXu4cDxhyg3HXx
H8OR6xU5v7IOGuhRF/SQArW0zTq4x9/NjweVo6ozRK75clKxHd4P6AGsfDwl8Zzd3KdRZkiIAF+Q
tNEjkPDAorWlsSZiwP7QCkpiUzBLqjHNVBzGgVaU7s4Noer9N5/j7R9n4H+PSLP/NjRjGLTxM5rY
Bk0H8+BfgWJ9HIJAB6wTSFNh4lmUeRk6nczgznvg5dr3zKZOmbDKbsPcZidBTXCLs/lfSkwplFKI
2fM5yVG0pK/DCk6tVnBqkiVagHylKHxXFtlmrK3/a4Wy8tj0q9bJIbWqQE5JCr4uoXbOcvnc5Z7C
+9EbZytDh18Zps4gQV92zJPiwKzDj2+WkvKa9Gj21rWGiX351we3KFWQR/1zZDTstcgRqAcUcPrs
SGCavap3tW489o4X/i8vo/jbHszL6FoG+y7huBYv5V/2ZgAyBjuGLgKG5nzVQ2R89G06+JmVuvC8
NcmEY0jel/d6hqC04IXeMsa3HlE7gi7I8+rYi9x6ZP+qrg7xHmgWMLCIAvsLw+4nHlzMOL3zrM9K
O2YesD5GcrcpS+WW117tKil/wTZTJ8TB8YOJDRHJRfyZtzmaomkpSIuZyi1QBAanInZ85J/hvWP0
R5ccqzOS0Ftn4tMTqjl27J2pz5Tx6gr25//57Wb9bV7nBQLRRQloSmyyzt8ZcaXVh1WMLiDozXA7
wQ7fyVAd6rHi203NmVLSTmEJNt150JGyxsM+5T1wGC2AtYyH78OV/xizoXBm4ObfBrbU7prAjkBI
FOwb/S+7LqKru2umZX4ppuR+0gs4MRlaRi0sPsDKDU/aKM5oeP7z98bf++/mW745uf4PubAh/oID
lDMu1nJYkL3LPD8iL2V8uh8rK/mMa4UFMqoaHiV+EGyvxB7C6bSptUT7Cd+Ru6uiCG7zOhCpne9K
l2Ur+1Mwb3Ovv7SeTX5DWzDq5m1FhjaML0ZX6hpZTv7ffpXZMRg5q7ufe6JuNDPrfg0ckVKfyzcJ
I2IP5X9dSeDKNe6XCghtFOnOR1gXx0KwjSsn/VXv0o/EHJIXqpv+kOOACQRwz8ccIfgGLRJCzBGS
5hJpb0x95BNWiWzTpwnBRfQcflV5YHnZmwQzVHRQiTw5xtmMb60L27uJDJf8JEVsPBuCEab8Xe2B
bKOZ5UAI8VK26RQCAy/fBiWH3wPLLnJ6P6t+ntG4IwU17cduQMeQOXZD3A5MXNJxGU8XE8guGmpw
5hhJiwY5n9MP8r2ZqqvRLvZvjtaA6Wd4llAfubDDcNP1sA/SUMDON2x5j80Ox4VWBJguIWljMkzj
Pfd2u180LCrjXi21+sD2hnBcHXl28e+OXndnprhcxMB1NLb1e+lIb0MoygtaLHFKY7sIOqudD3aH
FHNITSL7qs7a5ZQZcVgZH//5XWj9+0lkO45hOxa0At0x/n7CWPAkGuiRPPAYmAY60mWL0ebFGd7y
wbwlK81MRK3cMUw0zzkgMkZ+AGWR0NPxu2NH/NTKTdTNn4XNnJdop+jg6OzJ9dlm0zvPRPdh7zAV
ToF+VdUvnbtxOlUA/2EGSbzMzqo85vdh/IGwDdEG01FfFMtF7/jM3B3tAG74//Lwrfb6v4zvqClw
vUGXcCxDN/4Kn9TsRlt604mDxamuSTabV3NOIl/mWnIPPvBclCbhNVH5XEFL3IhB75/paK7a2NNg
tqq/KYHHcnBMtj92dNHCXK7DSguZDJ7lekD9HRUDysFVCLlMPwzcfxtLwwEYpekLD1G99diJZa26
l1Z8Mis7YByd7fMpZD/tNPY2Nwt739gHxf5ru7DO+l9eAkP++48eIoGwPYnfg+nj34wKZ9BrHMFN
HAxmPVznPHIvfWuxLzPfpdN1DwuowVMTJb8cgXZDJPXbmITb1ommvXR0BnKFV3/k2bUbjKd8zlAx
F6b1XDiR2DRwGV0ukbPdtMObl3yEyBRuwzj8bCZdD8xmxuemCf3VSgnK6SRPmkrxq8zVtbNC5Pus
seMqfy1ZvF3JVH7Toi7xkzBLT3BE+yfPIf6orJ97JkLbpoAT0vfVLQd5f21ZId9N0fzp6mpAZlrs
VT2jDrflqwLWfO0AkF05L9+JyNG30jR4m3ZJ94h+yIKNqO7NprdpDQvsIaN26XEVARUSJI+NS31V
rGq23WxevrUlnNlHldPyDzo8ZntulsfaNh7dvq7OfdM+WtbKrkEQ9VjQDNbeguIYveSBXetZq2o8
J12ZHNzexk2xuIBhvXOnN6wKRj3hyHMfbKPPDprs9BVJK3ajhiAVm2JUCxToTu3embbSEC0hf5mQ
lu2Zf3w5UBF3uKmzDRawEthOHt6I6LgyccgP6QDUqnZREqsyIkaJ9n2nGwUZXK6D+M7Qsn1iZuVN
T/oAySnyvYS+PFwYdttGlG2WeEzPaLrVRmoMze3YDXdGY5gH0WUcBa8UV9R/YI3I88L4rH7aBmGe
AG6Qci3Dh+5Y6rDEiFBwRlL79Rgca/DNTE/oG+Dv/iHi6oZu82Ig2bqOBcNRgcOUeDIMH7Rdtzbv
vZ10bGs3QdfdJYBOWa2XaAEd1BZzoj/jM68e8nhK/FHylXEoqdUX9xWl2MZy6PtQmMq7op9Z8NSh
9vKfD1Roqf9+tDimI6ThCkNI7+/M3djQGAwNjgZ3nYH1aiK85g4pBSi6zc28iK+BJvqxrNNwOxsq
35EXUJ7G2PgcSieCnsDgTgPMfKk8b7opzYyPJLlPfkH0FXHOSdCCLNgPMHMDy5JvXQmkv56Li13Z
QGNnDeleM6iNFefdvQfI2bPdigbvBkb4/7B3XtuNI1kW/SLUAgL+ld7IkBJlX7AkpRLemwDw9bMB
VZeyc6q7Vz/PvFAgKTrYiHvP2Sc4Te2+MwNSvBWasNdhhurXozkPQjTaOl3TLKDY8TqfckpvZwlX
IT2GEYv4oTNlu4JcY16bRkrbPNc0OsP5G21zKtVOft1CzELdz/4Ympp9I5KGTFIrrDeBrCKSYrBu
p0PzlEphn2QcrnXcZpNPb5MGh1Rp6w9od/uQQCaElich3ilfdDslp1uew5dmEHFjM8LlSiLlDngI
+hML1DYn5LXs+BRfWCZ9KW/c6ZZ/arIIyQ1TMFpzwx7uBbkqkw/etI+6RVkvAU67S6nYkA8i3Uds
tNfxUEKnMM7ZiOaKgbd+CEwXO2BDcAn2eTB7vquvDWzYixF62G2cMTRHmHSFDnOpKcXEsEsPVYIy
RmJNOlqZr26QsU+itkkJgbgavYt5iXDeUPmCFtd5aDGjOB93rhOXNyF6kBFsBfnxmPFQSUZ+lH64
McIANxLkz3jiKIjZWM177J8gnT8ndb9xfX67+38V8zPNu/4T5mf1FufN75Cf6YV/Qn5ccD0WOB5b
aAZp0Rzxf0F+NNX4QzUsmGcQuG3+QPL5E/JjuH+oqgpmxKCSp5qqzQDlH2nv5h8IrYDx8DImh8wM
/hvIj2br/xxrbjiubeg2BiS+ock5Sf9trEM4OFIVcJZX+kJMlNv5BhG+zqhLHzlN2WIrJqmkMhFu
u1nw+X1/frBRyUrq0Il+sVeHCgktATeHLjXI1B1duKpJNZ3j5KAvTKMlwArZt8PMcOKcVvHUzgkU
BFthdphvpHQAv4R65+4pS83dSr9iGL+bYaPzfVN4R70v4aX7qU9uIMbWZXqXdfRTxyB9TLA0BYN+
R4a9ussIsii0EblaiNSA+q7X3UIr7FdZRGcct/5D7Y+XVJXtlZTpXpFi7QIcoqcaF5sIJhA1K6Sv
vuGcJdQPwwvQFI5gTWKu5KU7NKCB8pZxibFrNC1d+QO5dzleJBrB5YfOSYrWmn0qdCYQTnxXl0TI
qs1TYpb2SpiMIPQkWsNK8Jd2is1MCeE7WqZ3VWY1BrLQ/Wn1YNbSSUtJ/bUJafVnRXMNEWTlpPLa
aEyFGADzqUyHW1RTZ41JoglAjyjTFOqzvcqEB8xIvbPQBGwcDKwurEDdEAAvfEl6H5iW6Q2boH5i
PIIwEjVSn6ErSckJiOVkRPLdAQ5RgbfExMYGptEAT36XozFYMu+omLMtjIjk4iZ7LSa9AV3sdBlb
4PZ0bTwGYfVSOM4Fd/y9VlYnp7YfMKs91g4gSV9GOze14Dx5rHfOZXZ5FgTbKUgnYqNbjn1xlFwl
VoFf/igbZDe5nv3A+9nniJmS0VtjGqXUID+kRDKsezQNJnF4DCA6W6NYJZHTxKQQQpssNroa9hhQ
iaKwrX2lUhirtYAGaGZ669wofwrBjGtQx3EbtPQt/bNLyn3SaJ9mwtZKikvaIVNqsgE9eWD+pMW+
RK94jBqflo09FedlwTWAH40ZaUWsDOvSbtnxquA1lCXtKjsfNpVo9I2d439J7KWU7nthJrglZHWb
Zc9S1VH70atYauwPC2AZ99oTVc0SPVzq0kqwNmrnXem9u5n2p0LNd7nq0HkkjAwdBQTwMTmFyT6T
Cox4AI0pSmnbuhUd+A99JP/QCFFnUTemSTb8IGH5hhwsfAlNRA1XVWHpYKdoaQd0Wnqu+gG/rRo/
Vpr3pGckb7foH1tIukwOTVqrsAiUQvwwGvWktAe70Wh+xRpmYCfambqAgOoEOTsEQoEChJi0frTg
uVfxlKfTEZsbVMm9o1KoAme3d8f+Vneo5+YyL1fA8PEQkklUWvB0auNE9jUymsS7MQltSrEflW4m
IZXsKh2crjowQRHhdeU0FxnLGCVJujYy9mRLNCMwT4agjU/NYZla6EKSHEpVU0S76l52DhvZRhiA
80UODGO4iq/a2EKjb/rnptdJ21WP8OdJsLtVM0rvDsR20LvDTz7gJQ2NkxKUzSKuwne8c3uQlPRE
q3vPit5ZDqlzWDtHwXjWR3zffRF28Ub3oquw9Jm6r7p2KztyYmgOw+0zfTaUAImrGzjDhIEy1TQh
rgywRzAQ39YaLAG//Bk1CjPDG2zql6YiZcyn59toHNNdpJ/a4DqhNIr6rj5bevgoDRxBNWqcsmn3
UpFkb+TyJGAf2pRmuEqwe0WvnQ4GBKPBz5poBZrEMcZKpT9aiXrvRuzMwkQOxeTnUzVv4GXinnZu
6yT89LRew/cq76hPBHzJ5qLlerswBhRZWO9AJKGIdEYuKQSp3HdB91Hr+Z1adK99wZcE9H9jCKTA
DZ4zfvnKsY1T4GYk4lAot9v0TemrB03qq04YD3mCRNsYnSUunFLD19cl6p3HRQDh70/QGRcpS4Ir
op+9nx3h1G8UUTR4eLiaNDR9lgimAYqt7KRtIPzGCzKV1yK/YWyOGcKcbLPZg8rbC8eO1qqHvibW
MRymJCd77bYcl+6HFXGuaBk0O+bHOBj9Gl8UbxLSpaIJuibRkvHamDmLZiRnhQ6Zn2STC/TJC9VP
25sQEwaFoNFogb7YV57oNm4vj/YAnqZLxxMhEegDq7UxiboEaURUHpedSN5IyVJV/06dhodpc0Xk
bh+nJyP1sJzaCPLawlxXrYvJHxFvo6EWzs5Jl3yiJUGKgULN7fo3R+/VldPnp46Io3A6uvqx3ICy
mux1wSdZUetOEv/lTQTpyK0Y26M2Vl6tmhp0XLtU6JG8+LJbEXDbLhmv3DiZ99GRmcIIvXDoAr43
wn/sewC1DoW8LkJJBHZqF1LOXNS2+px5DUYyPcBL6Az7vtQBWcHQAxN91SvxaQgYTkhvyfQVn77i
rQJLblVzvNOYnOHBJQ3HK5Hl9rxvbFyrGSiCqMFaFlm7QmoUR+wnmgzBctrbaQFq29pBV+ITaer3
4sWXFHTgMbynenXG6oC3MqJ9/pwR/2UP/afbN2sFhTzqvwccP/dZj0gBN/BLhLRmS0zQoR51/IJA
BHLMv6VPHCmnhn3j7rTaQQjX52c9F3fGGBwhcgULLV3oAvaxW1knLKyI9fknJ7u4eEFo77wZUpBq
H0aPxciOqCKURqlwrMl4WdlmwfkOlxnznXJLNkS8SEfm15nJfkMyGDpx6OLtOJIOmpTPpkxLZC88
ToMC3z6EqyuGFEuZq1zd2EN0o9r6WbKziin7xDh0Fl8YheeD26fHCtk6W/wl1MhQjkbrBxk8W8um
ohpJ5d2lZbEsTGLKAncvY/26SRBR1WXy2oAi3+YFE8Wa6ItYOktVhXAisYyRpJCJY2iKVdtiCijC
7GJRZVghdHnTjeiSDRN5qCo/9YEil1M+6LHqrqNCwnRJkis6SmLhYbjvVf0h7zhcg8J5tOHSFs5D
2CFY1W3vKQaPtTaD6kU4JJxYebHy8+jOSr3PLKtIJXEZPtkRKJeB4jWuhdAg7lENOd8QZaGn/bte
FBh4ffWm0N9BgC8MmVw0F0WC/ZJCskX34aMcoKrOGTE16otjGMzbUvVJUVTOXx17goeeu6t5iZo7
T2DKLAY/9kIFx0JRUx5QsBGz00qEpigZ6Hffa07xQelLd9VXaTo/6gBLSV3Lq7h2xMI16EcGJDbk
+QOeJuRhgXqqMUgtIlRTjo5aVzQWTXppYMfoYXY7/i1dWbo/+1YNGR/F/kuix+gz/LcyHm8CPbqj
NXOD4+YaTKK7xDJ91GtIEQQDVSNtkxp0GY3f/nHI8KSRZ30/OvormW7H3ETroiXJfUvENNmi+FR7
L18CMgT1eJK5/2TmPSCgOKCqp3PepWXA6W+lZMaFKoW6UCxq+i6d+izsn81o9Dh5FSePgTU/Bafp
ABEBSCEXocC/zU3qSn26dQUB8QgWNPhPFJL9FP6L6gwfEe5Z1ceKUlGG2KB3ILrYPDIiV4zUocKQ
g2kYNqX0LtSwmiXpqMXCwwOvulOzMTB1HCLnXEeKEtWc4IYguZu6uAu38fmAiRODC+CN7tbFchC8
KhmhTeYAmQT25VOsTRK58gOA/12koEJMkuCtd+SzHXQ/aK1/itGa1LfvoYtrrlBZV4GHzIcWIl1q
igBut+2MJtohS73TRLodTHnF/P1oCdNbDn71iugX3DdiUBJDqakXdQQWL7SfRZQeyVD6GTRcYgeN
0BvhrEzN2aFi8tE3x2eNBMYlesyPoFFCwk/ltabGt67WYUYPrPcmwTSQ2cQPxdMFr19yHc/byS4q
q8lbme4dCw3WoJZc/tt7RHHvgJCDycC85YQLgA1VIoaJWDUY/yPxxbXQf3DCudMDosm9s0SPQYbn
MmtQUOSIbcGSxSvyJs/IejANUqTbBXiozeihN7LL4Ptc/pceINQl6X4+kw0aPsGkt1EigBOCkXJr
movS7KmNorzIAceMgX0rCQ0TOKBWQ1mjweuZBNUW4WbpphPtVZnLe4GKF8dIvmtHsXJU98Pwh7ta
T8xd1ZanQWqPauHQrIquFPQ2HLocYA6FeQyOiwTS1zjKdCkVse9CjqkmtlCOaOdYISu9bxkPjOFV
kHGGKt1HoQFayaH6r/UQR41qG7eVTs+n0R5jO1iTZg2CY4p3kukuslOCxy6RNKAHJdOo1gAPY0Vc
AEMqpkp43aJp3YB2aZd6jhJ84BzlujQ7vBdPas2+TQkn9gMkhBdFhU+VUYxf1JN6zkqvdImGxUvt
B90IHh34H7m0bwrWq1+0k/D8s6X/qZWkM4onQ3SfYeD98Ef5DL/gvQ2sR99gvO06B+bfJ2BiP8u4
OHuOgwwyBClNQXSJzGeB+Br5ivkBKWGvaf1VFd7SgG7WcEi2Tk5HBMKapre7EoI4R3EC5U4O+Tq0
6B/5eXEhnffQRBTk4oxJraviWKOL/ZZCjeLg7BVmfMFLUN3C2zOXPhmz2CGhkIXxnRj1eu0OwWfk
GJvWv5hc94S1/millh4Qidg7DBCL2Xw934CxoswwL0bQcBaWpYXr+W6a4uUs2NdpaJMzkRF86nvD
JM0ts0M3VSJc/zYIS2Q8Gbw1tyh+zK9Lep/ielX6Kwq2/3jvfPr4DKzL2rQq/+vz5sd6aA9EYfQI
k7CuHuZ3cKaiR9dpyLNQEOM6EdWbNz0230iONEiVNRheK8oXaSkthBTE9yyHKQpGCfGV+1Dj+VWq
/9pJpJduHdCHmy3QTVzfdwPpQFbs3FL8BKjyVYyRYYyPKV40uL0PNF8b9Mooguu/fi3huSSTmSiN
idVID820BuYlKOl82Lzopn1K50XApWKnBQjPSkKpTKbJvDjd5IqfrWJlW1Ln5uItifGYf1ZSK8a4
/mVxfrU9wMjhqAUI8rVIJ2FtZVa4mz+vr2satvU0rHvCenOY19zXWgoJaM3NSX0/Ge3ntRI3XPPr
RqPqMj02r//5FfPS/NjX7jDfn2/0KVoTzMGuxNHYyPZu3vAh5K8Y8yg7wvfeMD9T9WhxaDqRQjet
ivlLiq5i/TR+DpJzShcYzPK96eu1Uyf0fKc3MTK7G7Ht6JvU9Uz2OkogWbP39WCTkRe/aqDGcILl
H6ebNLLs7eiPYDNKNiu6+myH7ba1YBhm+f/64F++w7yIGiRbaCKYFLN8xa+tFwYIR8lQEqt+2jnI
O8CdWwF7sIBe9XdJgixnXlU95b4YTMJfR40jbI/Ew2mF/r4G9TK4wbfkKLC39CBDThY5wavSpur6
ew1ziByE7cBenPaq+Svl2C8QonXo5/kuHW7hxBpVogRNWF91yoEuhbL5+tfpuJpfOb/jv3yMhJWR
nkNACPV0fNDRp5aATH/+yuCs7B2wCVqO/zjIpn+AmsY/GAyLC3+gk8DO27emhG802eTLdWZTlvLm
GK5/+blWTnBXQMiBm+lY6afPnj9y/rZjdI0FFryFnltYyeYjbf7Fc5nze++aHsttYz2dkUwx2mvP
LuUmsJOT7SvsiPOeN998H62/7KJfi/PzI2VQyK6TvpaV/fWSJjC3ymNTZ5uvrZqVfr0VfrX/PsLn
nze/ZH5svutPe6HaAe5uYlaTHW7m54x5Z5//4/v1v++C8/15q81LX6+Z738t/vb8fPe3x75226K0
rD9PPXnKKMpMDKjCgKoSsdOQqy1Volq/1o9wzXbhC9i4AwYyYkcds2Y2NG1xCUOInuBtNjZnkmAo
V9IYTRgGYr5rZHzOHH0nq/ZoklZxoNZ4xsqT1xAooIM11IiwRu50BXJbqbQ7ZQC+MN/kKOoPlVYB
JZ3v24kjMGWrBJjbud0wGsPc7GRdQBW05Jn5//9+MSM0fiMdIkqSYkQKchmMKDjK6cYLJVeB+b4n
LGSd82IroDCG1SRl6uFM4Nf0j/MTvs+FwnJA7ZIECiSIw2e+cadd8/vu92O93rOK56e/FuennHm3
//7/f/P89zuHvZ3vjEpE/ZXZV+Pm++W/vN3Xoj19nV8e/froXx74/oLf7/J3j31/+vxsb5Gu7FXw
N/Qaw/q//9Fi2jl+e/uxynwQSs3D19t9r5zf/u+Xr/r9NpCFe2TmzKXm/54/PmLn0hL1JcjwHgMN
pW71y+KcjybSwSXu2vwKGZzbL1pfYd2ebubgwXlpfmK+W/fxpoW8sv1KGpyTB8vJRTrfDHP8oA8r
mBma74MqnC4js3eLL8PJ//t+nBbWkkIVg9D5vD8nD843X/GDc9KaWyFZynXtPHdmzFRyvW+ms5fK
BQ6JDpOaaj63wa1jLGZDAp5OcI4so0P/1dMp5yEEgHZ/Z8TOmvkyHSGCUwN1PTd0/Ol6pJJXlIeZ
tZuNbQmOQ9bXhKj4NrrNdxEzv6b0DtbaHF84HbTzEiOJLTnrFZXKkEBpKNvgYVpm5lWmYnpHRrnK
Jg6QM9EMir+WfnusqlSYcpEkDq2kg9VocI/nG4kA6vD1WKT2WxDXS3U0FvNzneEa24AMq3l7Ykj/
M/lOY8Ucvh9DKM0+YIJeGIYI8m9VM/o1TVz6PQhBxGhT+22+b1Xi0ctzbz231+ZuG61vVsi8hb+7
b0NRxUtm11SMp3FdOd3MS/OW/u0x3JQ1hcHyI5ov718duK/leUN3GTW1xnGX8+acN/F3R86aL0Vf
96cLljUy9MrQSs7NuHC2K86Lw2w67GoyKOOw/MTrXuDTxq9oKODNf9mi84NRllObZazaKiprgADg
emtxlp+DII1p23odvAsmgyD8AKTCqk2TB7MeykPSNbk8FnnU7AfrxVPd6jAHFX7f/N1jVGB2SliT
Harp9WFAWPB105DER1VSJzPgr8eG0ics0ae6DFXBWFVTduIYvuu+W+ypQZprWXfPpjbC4pi3kz9v
onkRJ9qDh1EXkuKUKvm9JeYN8711gkpjkmrDR5g3wfeNPZ2cvu9+HZSNla/jIf6cN8O8gf5uU7XT
9pG5KHY+5a55oxSWuzGK1NrOR9rXJpqPPCfqzCVAR1oik+MGmdESqNWwi70sUZeEoFeHaXS+NxWU
fzP8JYyLD49OwlpO68nXWO2JY+Htn+9/Lbq+3S3VgPnzvArVaT1+re9pab6rGUBDQJsu5qMljIQD
m8J5+o6OdAcSwZbzwTPfaLkV7q2c+lnh0Jq2Uqdf6mx9mCc4YgNFE+TLYcgOVBHv+kyu6V9SaJ6f
HaczhZfhVrLG4vG3kNHvu/PSHDxqKgqNBwYQ854WTKtBmd7j/6UVcw7Tf0pQwh6AmvlfSyuYV+f/
lJv09YI/JRWO+gdgFVdVhWqbU8oRsvDv3CRSKZBauJbpTNoIxAz/kFRof1DEoHdLxdXij6n/JanQ
nT/wiakosnRhabbmOP+NpMLgjf5JPGq7ruYI07QJadIgZ/2m3vck4d/4e8w9O+DKdozh1nN7ohhM
HIipb77rLS4l593ptLvCJbgjcclrwezwXLpOtjHp91CV8711ZXR72goUG3je1aNxEzvdKcnxc2iy
95gz2OMug5ZtutW5IE0MYSnFVE2ScTN6dN10HKQ+UOX9GN3kDX3YIaGbbKovcQzzxs4cjvpLlm+T
YQx2qTYpJ2pSqetWrH/Zen9KiH71hYi/WSUCOYvJWhE6NZbfNCbQTCtPk66xHxUb8LQAIu8nyg0k
8mGbK8rWygTcxLpA2znqoAJxZ4zxq4JodUVEACV7fmlTIP5qaQiOZKK6hUqTLnIXguyHDaZhjIWu
9Yw1o9j/+++usfl+26AOsTkOYj3TQohjGbNa+Je0Ni+g62+1kOI933tOS0rBhQ7goLdAezUuhqVR
u83kU8ZMDHtpSX+VCdzeqJynPFLkVqvgufU+lVcpIWnYObwLOezIiQHuHpHdaZsrAduVWg9YSdQa
uqB2kjs+iGpqkrWZHPUE/E+KSkMT4znUypqGWPWZQuxZkHhzLJMQoWDeH4fOp6w3wnEHABX0zrPo
/Ae7aKibQqJXR0K3gDVrcQQywTn5QW7iLGrbDYOLh/EKovMI7lLsU8WDxuyMuGrh1BsgzHUwyHiQ
pyHPexWM5SKwAGBTHykdY5nyuqUMbh1Fq9Y1stCFZpGuZDU/RBCAN2AO60TesPcTv14HKKcTw3oq
Zc//1SVwMxzklvJY4Cunv6l8NG2MgNBuTAxP7Q4x5TTPc+nyeWjrcAhdlaAqFjKgLYpyag/34JLR
3V9WPWFjDW+i5D5+1dY4Iwj8gDccLYTstnYENwuG/Fs8XPoODlLcG29OsNdopCzgfpxC0wEGVRg4
2VvUIWl9jFNn4yfRyzhCrvcS3FMVZe/awLgcpvV1aYz6Rg3Qapij2NpZ9jbGAyESoDPo/Jartque
C7NiW8qwWJZt35OLI+ghOCvq98fUBZhOBA+ImgiYCWQl/RZbZbnUgEN62hUqopZ6870DSmbihq7B
HNCS0eg3dP0htZt3r2rQ2GIZo8W8CQijUyx6xCmuoZVHhAlBtuOZ/goCFGAWafdQdRD8kzJ7LAbj
tWrqdzshUtxon20HgXLXZD/qKDyLAH+rFoa3VYyyOGy7JxRSL6O5VMCTLBq8MstRGdc+yD3T8I7F
SG2pV41notUBWonrUh0rRJliGw5ehh4CyGChIfsvyBhSARBi6nBo4BrkKAXlBlT9Im662wEBRCCa
qyCvtg2CSKeX+zquPmxxxnd3aN30ocaLsfbV/k3RzHXZtgcMUetJUJ871OHzcVj0XPFBu5S4523k
X9jClKDdm2lGsTAPloZqPDmxfZnKXYYyXkUFMxCIMilVRB+ZGMKAFglVF+Z3kVW/gYZ9CZJuS2rF
xuRIIpezfW0c4CyMDHKbzhv65FrTSPcBZLZQwd9gBuPEal3GnDmXnbxj+PwJkuq1whadGfqbUgcF
ZUJO6HYN2bl3T2FnPkdsTy2C6uKFx7gkiaUqH7BSTeP5k22aH0CQCuIX3oxBwtSHfQG//s6JiCp1
FaYhPhUCQMqJUa0bgzQ7RMn0Kj36omPabQl++cw48hYOLDy0Q8kDMTAbdIfwji0GTKaK2kuMOWHQ
vbcIa6oitZ3f2aDZtZisrbFJIs4a6KGLRL8lWwvvGEHYaXcebOcU9vE5soYbV1d2he2uaP0nlECx
WgOI53QNRlzWN0MY6wvLR5BAS3xfe+0+qgK0St67MNMrgPH3iOjApA/9Q5FYYjV6aN49qZ6+Pjdu
xpVn5RuK15RCo7cktlfT8T3U+dQ3Do5VGu49Euj1SF1rA9AXw3/pynxYjF3/maQos+i/sJJ0Ala1
k1do5+mJyLWfY4nhsnffRePd+Sjmalnpi9BDfeM4r06P5t8hfm1v1+5k/eyex/2gIpsqNegvYNvy
ZOzXoYsAv8TeJmnbL1RIc7nAp2FbFZkWgVluWiu4eBIOYhS2eyE4ZQYN3dda82H5y1umLvus0Z50
c21EVbKKbfvGsvMn360m5MEzLXbCj0cDY/CbamdYGvAwjCHNFHQ/66yF9IVIcWWjFlwULbo4rCaX
uuoK5prBUg5jtJeug5GYy9sSWQCgPP1RD8F7J9o0ThZygxfmNimqRy/oT5YNn9/P7EcNEl0U1z+C
cFKetfoPnbyivGE6lrEAlmzCWnfV/NTglneFgdrZdbgGOvSOA/1V9DQli4Qkw8pfBe5IpIiBU64H
oYTUnZZFPCog0bqfvd6erdBd9n76bsGcOPRVhIwbQ7ALQwxpRj+VILpiIwbz1kfAs2YOAweuvfRK
Lhe+OnB+4dozaPzmWPtI8ZUsdAQxNpjjha2bL3FPpRvY01uheE9V0F7rXutOEXLZpodNqRtWSAvw
OrWZkghhKouuGhC5DSDo3MG4LgTCksG5j8x+pTj2c4qnetFShli9RkX4NqQAgi1TfzMZiERNsKkU
0QBvo4dHMSlbx5V9g20WWWDLrlg01mkkKwhsvG8tkXQDX4p3tGOqkzF111Rsu1TI5MIp9Ab0qoqx
FzPNtQXh4YhX88foqJeyh+fEbwDqwQ6v1HVFDBx8VDWngeMSW2/lnyEWnkVCONxioG2Go2rLfA24
ATK1dDLSOOaFcDsfyObeJrURJpp9Ug3JxjbkjzEEfFmKYUtF9YF5ebY1SD/n5FIuW9u+SKLLY985
iAZxrbowsJdbuUkkNbGNDuctb2zeEovsGpNd4npjJtG19Nqn0TEmy1oKRkHATjXuJ+293cTNy7Tq
Gg85/LQ9pGk++2X7Y1Q4iNNAfSZyhuYoEBx8oE++lt6jBAjY0XE559qzXYliYxvhgtyiH13WUaxl
tA2NBNmhiyU1UU40w14h0I/LEYe+9LIHKxvQUxEotyjL/NEBMoHN8Cawyn07WHeKkLdRAVM1jC8M
Pw9K218QEJiTfJlT0+juNXdR86rF6JsP86/j8rgkqWSRJhiKpo/VLWBdsXvvRNZnHfXs8739WNjh
ueMXWka9hvWxc7wbC6eD4lZ8cdJDAkIUPUJFGqgbm951k1PbvY8dpCw/bust9RGE5PraKqS9NIEy
Nulg75veIloesS+tBipA1L0HsS6z4kE2wwvNw/ZAg3QH0YE5czII5GRDDo4S1CPxt4c+H0t4lkTv
KRYjHxc8V2EZ2DtH0GBF2hzJFjiRMSnWSg7DsMyImiqEDiQmCNfIkldm2xVXsYFchsiiTSSYwWDy
Bj4QaUeZ9gucT3JLHNuDUEDX90qYrALDuZCLY6ETq9mMLS76WL2HiJtlYbb2zGgLBpnDX5N7xiXt
zs3cz9CvvHVGPN0S1wQKDSnDq0HQ3Y9rPPYch3D1gdojV1XvsqznQuiHhInRjYxdaOFFZkx02bZe
Fohcknrfo7Ig4KImYaHSSWalmd4L2lhqgQAykeq+tJVjYpgNuTAK6lHfWKFnTq/ttCT/3Y6RzCQA
OYIp/looW0Sb7UIp045TmgVgwguSHcolqnb6EKarvEZO1+DpPJCoRmHXQVL/fXde0gYLEC4U+/lJ
qcTgE7KspDP51wv0U1KNPSMjSoXfbzEvoVnuNnannMqWulkuVRdxhMq1Xd8G/mjB77cR5XYhlbRg
KpwoJA4xVmaHmW/E9IXmN5rvFr04ZdibN+VUze3nvs+8GKse8wuvWPqO89JPjaYs0L1lZmKwsoEI
kwWj7dNKwdBoo1bDKm7s8f5TKi3A4HL5uJ+wvW00eBfDLFgt09tPbzMvzR+BrZcu5PwgpAVqyQZR
9OQGIRVX4jLFEV2H6OlUtlcpr8Lat/c4ntbkxlWLgjCNvVup6tFzW3+B43i8AV/PjEk3iy05HTsn
NMYjuwz4K0ULbgmG1TbKgPQX1HG2nhiJS2jq0U3g+cm6l6IiTc11OSrHe5TwyrIHFXNHSjpy7agF
cW6mjOYgshITMkASmZRneHXNsynIxxMp6Ta+UYolSB34hKmmr9GTLNJ8UK5zzykZt8NPrONo4iNR
oOryV8YjMNxp8l+FQfXYpErPKDFb433bDFpaYn3Vx5OSMngAUYCCdHA3ilaYm1jj82uz969kZ75Q
X/gYqzHepxApuTx4NLM3CYbtfZjCVjSUwriDaHRwhxYki4mcxao5P2QFl4omJYMM1ETyOnJBciId
q23RVcdyOs8aTqevS786p4ZRHYVWEeEiq3tDE4D6RiZTajrUG2iO2tGi1BGgiLjVerhqIjP3zPGN
fd150Zksc2vhc8gw1Mjeu+YKsoF7yA0uYDWAimOmMRJDuUbk4hAC41JcRpe2woki6BLYGv6ZVEGb
AkDUb/Kw8y9yzH7qJedviWuClkmzd6Wnw4OQL2VMyqQt7fGaXQSKr2hwPoK3hlPRMca0nSN5F/ax
o7dvRndkyVA8SdDh+4hJ6sIdbg2rO0E6I8y49d/NvBn2RQ4ZsreDY+yRX9ZbdbmayBc3DQm0N4ou
oRv6OMNbYR2GsRwuYHaJeMw6zpaJuDPJ/7r4Sp3tla5Nl7lA01PW1qnHO4OwvBg7FNwT1TlyxFUx
3XSqgWgJaXJAHPbaHBvxENrWKS7QFIVtf10PSnFyXe9GRlqyc/SmPvq9fCBqgg4KXM1xtE/OKsva
6K6C530VElsT+EARmJrcDQMBNFFlwr0tjOeQ7Ag2YtxtpKk7+6D3iUO1fLHOCEIDVPXsMRpZcRHT
97UZufuky9dGWhU3RWnCu0t9Y28lkKRN/USwibpTUFgwRUpAa9ZkaMiLVlN4GA0L6yBaPyHwi/qJ
yLeEdBxC1PSbIPV+NNDh7zRUylHW2dshMBCjayYrTBtfuqqPd2GzVQCo7tssPuqdSroOey7xkhtS
ch8w3xywZ+h70EH1xg6yJ2/U4jsbdJHmVfVRwmgu1ZSkRJsdohtxOSKsOvpUZSYZPHwwOgLyxuyp
lzhWf8ZJ6m4IJySSwIjNnToyj9fMgsy1WmCcUgLl6BnHpnOGdVsVKIvb9hOuZ3Db9ojMUv2xcxnJ
9GMFnmKozhV7bkDm3UHzIRm1I7HRATjdDn9BOiXwMpYQ1CHCVyj7HeJif6008aFKM/+M+fPG02Fd
hCA8mYCQrjUizc6UY+EMUzJVGq2N8XEEvbxxwZ5uwyg5UC2l9NLYPQUFJFhDczRk3B6nhlt1NsMU
tfmI8M6DyLq1hnrKA9GLbdBnWB6U4ZbxdLTBbOPsPXKZ49a9VRHuc61OlLVvA9KIR3GYCd9qKtxt
2LjWjWmhlTGqbAD65AG9srIHgAnP2MHV6+qprJTwQhjNCl9le/IQgYueASMZBVi2dDwvfmKsM0Nb
0/GanDoM7aq8YpAt41X6P+ydWXLjSrZlp1ITQBr6pqysPgiwF0X1UugHJikU6Bt39Bh9LVfeqvsy
nz17E6iPoFFiSKRIAO7nnL3XtkAJKAZ/1M3+b8Kpl/06DeI8o8vxHHgnLUHr9Ep3beLTWnPt5yWo
+sOI76VlABvOZR4cWrCaoezrG1k8M7MGaRCTWdlP8WlBQNm354pMmdNadmeTnO97epYbH6qyou9P
KGxQbQfw5rj5uZdlN61gSdYE8UAbqe7O8uYnIw0st0oGzw/TArEwh+WwjXV6SZokVzAsNdTzC5Sy
sMIjeipT8afWjGXb6ZoJr0lp/XQCrmAQQOI0hsYChqPuZu1s0VEQJSj8o19Penw1S0Awq4+0y2Vf
Qn8x301zsZ7sgAK+r/JqWzreciKjLko9lHZUGOQyqG/93BBw+zIPtDrQUTH+xNm9niAYjH/dLRqR
YWpRcFdHPy3q5ueeiR2MOrCf/vq6X8os0gn3AkOuJE1SDQLVvZo6nB2+zajXnROLeqeG/c4DQ5ao
yCBox2SMtSfhMmgxcxdUdUOQzM/34p+ty98Pu6z926Qr3rnMM8EuAu8//OzPL/i5+fsH/u1LSLRM
G7GUmaFMqEH//hHhsZ8lY3j9919o4Ehk/qpe3D/vGgjm6b6R9PD3T/+H//TzTV9zAUKgjocZqTZf
/+UL+vnfgW+0lMCp/Of/S0Xsbnpz9sK/n+DffsHPA//2vb+/NGbO3KxHWqV2i1wIifCw5xJdrjJ3
ai5RWWSIgqdVDwubObQ5qTl0Lh+yhKAc5CY9RR03XgzJluYp2pefr331zZmENaJCymYLyZHiza2q
MXLHgVV00R7L2n9ygTaGpjoCOK++Alo+W6dZGn3LId6cGGvwQCIp8GM540s0y8egX4m1n8VehUMt
57KDXjgzWKAF0Dan3Nbf53o9ynH6nVYNIG2orUl8Gcz2VFeYiNhYsEAujsklA/0DRxHmJ/bpzvhs
F3iwZNE+Zpn3J23aa+CIKLGCu8ZIPtymIItyLG7pxP6Bfd2N2Z2YB9jHAzn3LZNHyu43Ztl4OBwf
V5716XYaYg9N7ze61D4GfBYq/AL8XHvQxPxVVJVF72MmkkQb7BD/KM/eLxdyA//ELhvgwHisJ/s5
L6anVBCKOpg+6YlMEOoYt0NZTl/Q6rAwUBm5Zvsq7W9/ppPr+OO10seDWR1HhWPR5YQvMu2/bdJM
U2s+e2lxrrRkbxrJu6n+ZmgKbWeFpuGfPQeqQOekPNsU9ez/8gHn7YCYN0nqR4jk52kOiLSoNgUh
07VjX01neCGiwEppppfiBSLng9N0xaax7X2fab8739ahPGakws+PvrE+F804Hwwbx50MmptedodW
Y0LM3q0o4uJE2lJyqILloVWR8WP8x2sg8RSCOMoUWwSkW7idrnURiVVGGT4N3gnL3ngxAGucNJvJ
oBoIyufZ8gmum9adf5ZstkJiuIMooA8RCFw5yqIa2jnbf8C7D714Xopl+oPBCil6UGBoWLRpR+b1
0RjiW4HmLxiDS18LLpOW2p7f6n7+ZBuBvvHIRgMCmy8X4RDs048X4TuEHC2ofxHfdjbtTe1rCsRN
MYKaaBL7hdT71sxf5xh7RhIDmvXb/MysvNoGE7FsNBEefBNele+2n41V8ZJBdoxcSPZWbnnhQmjw
bhKus+PogU9gCmLf8NlFMcMkNfIKh5YhRGU16cZuHQTi+JIK3zd2dsNGPlGFjIt0JBLVb6lNc7ia
I2Hk6DSgFaYaxuyq6MgHynkD26mm/7RQC1Kpn/wxCJeHQMvIJlr9395QXm3P7kNzjhHNCWzNTXyP
cQn3S10kIS3FJx9w3dZz4ues8fY1hF+KsiO1hLupRj47Ww8wldrOHUP+OGpxL3Omr2fQ1t9NtiMN
57Epgz/gRsR2bNpTABkEHyAqkTgw3zvdcrFbzOTeQw226aiGJqTI1XPFJse2G3n0783XpsQe1lRk
qmNCZCLRucNGn6F9cUkpDkVLyiTzJ/iSPrGG4gzUFDJRUryBQTkOUEBoFBEizFvQ1poDROy9ZJHb
mepca92KouUEs+VW/YvhDhNfy9mytNa26FlfIec/ccBzpXHRngayH5F4+ZFsaNmJki6DXFkcmzpj
IzRj99Kx1Wa5GzbkAdFiaCLYfiSUr+SuSDJ6K0YFrGYeElA9QcuPJ4aETX3RzG2ZsHKXU02j+FdH
u+fcNUW6W32LBIBZzlGDJ4/xLWkvfvFGWMO6tSoJ6F+Kx7gka1Da5bXoVtpN2ls1ewyoJs4rpdaK
3XezgWEn1Btp5Pi64fzeUq0w1cKnaS/vnRN8SfohfBrGu79PJCkIJFrgQpq/e+aQsigeMtjD3lT7
Yewmz2ogzbQLIm6fEg7plnup0k5cxTX2Cjyek0C9Ecds6Y1inTeeU+XhMuVHy0+zCLIxaZi9+vN7
L4t8LNNCWiSCB96+FDEVs009OFsuT4iRp3P0OyJGp+2IJQcyZbcH/ZZshX7sGKTJsuIQNG1mfvaf
0acaJvLFGbXrrBr2eMbzsB4gwDZJZA5E+ikZUBpoX2aa3xRl8yVVP90cialuaRWeL6TAg2Yk1ITQ
ElJn3AM+wfYYm8uX4AyStJ01w3gZM1o3/QLYaP4zQ73G6EAGQSNvJ4PxrkbrGw/ZqtM61d0/BS2D
XdsyOqAjE/a4RFNnrYnWgnldUcwg7PObRVENip1NDxaxnoM7j6lxXnxZpVlunXKlI5i3XhgQar7i
/im4hraa8+wVxhkXV4trx7xq1QiK2rA/+m7INpzfMuw7XlNJ6l2tYViJSfrKi2og5KsLNmR9Rpzt
vPsuUU1sEXLx81HYTwzW8OwEsuJCtXBAxLpE2q49+MpNX7W9EfYY5RoMEfvZCooIk3KpfUsUkPQN
mOwMjjaziELcqWbxUpTXEsZXRGSfuZFJaFmteRkGMW8wBm+LgQilWmzbAXOZNVwCHVM+ylgZwtIK
uCQkh5+B//8Hnvw3qhzLNXUwI/+1Kuf1u+v/x0smk6zO/oV48tdP/iXP8bx/eHjADYAm0AvhFoI1
+b/yHPMfDEFYONFDuua/Ek/0f7iWbjCB8siH811FmvuLeGJ5/zAYT8GfU0AUMwCh8r//19f8P5Pv
5l/wNX9//S9aFGhC/0nP4SLygVTqGSiFrH8nmyULzs46T1I88E7OtrP5rkbB6jJlV8yC8jxZVkkf
kLEJQ+YPsH4ViYY3xWQMt+OORoR7ZJjA8I2Uz2Hl+kFSK5NwqEcdWuzW9T6yPKbu18mKdxmpAtcM
8KkzLSzzdNnQVCIr7dxS5keLfjIt6k2STRg2mRJE+LS+Th9w2dotsyIvIizAh+gNgKQ9TPpIvdIU
YofWZktcbrQKcZS4uI9cFwAGLRpldD19eEla3RD9tcMmmYRGPJ/HpFxvJibkq0cGUJKKK8HqGgp3
9ADgmYE/baaSvm2Qdum+jusLXA8R2fnobg3zEdR5RnShyvqwx0tJGOPd7DYaEyU8naKjT9X1OWqO
pQjCljbvlrNekviUVnvbZxoPU1nfllkxbFpzfiwGB993FsmR5JqlFuD/hg+5lDY1Z79cCUXKwNsR
gkEbfoHhDbKlvcgJQb6XeVrkCjo0hkZ7P4EhBQRBUHAM7JmyId8Bmcojs00I3FvmJ2v0Hyry1UkI
a8iT6rHSOh3xQVTSh6o1n9p+nG70VHsyTGO79N2Lm073ji0Zpbg74ZJNSMBOTWJxk72uNACyYGFd
0WgeBVe3WS/jEDzD6vuwiYMaWygZhUVybLHISOv9o3rUKpMap5VHk7N7n/KgUXJrLvIVJjndsG/7
jMmF7vb0fsoGng3pgZnBlEtLjUPRu6cp6RmngyAn6bJUwPuLOepvGVvwm5Xo+MicjWaXslGqhT4S
MIJNvmxa4kMB3kJzW9vI8p0hion/Iymn2zVwnoE7mOO24QAn2gNGpi4850y0jXhj60xH5AwGQ3LA
0ZkSvt5HkHMAcJh0KRcz2VPFZ4gzvvoqedLNqmWCTcFEEPDFlIypY916aA3zpoide7MMruxSEgCe
72govK008jfRYuyTJaVVtk4HzYrBCQzexslmfztUEodbF+wyaZAApxXpTUfTpiqzlABTY1/oQD+T
GvTDiN/HnoK9tQxLJJTzO7GQWpGEvq2G4ZVWSHXEjZhvh1RGXAk4zbCZ6iSwIqeLb2Kp3Y+QdyJP
yGtqTRdIHXujG6eI1EsYulWzLSvP38K/fSw6Ww8BqqPKwykNOe8WkYW4eNm4g4g2PadPttk+ZPLB
rxgCERyNkL9df+c9iUME1P52fHEbk4sSkMUVGnZX7Vl4GfKN7PyWVZLmqnDTkwPXzu3ZTmQa7Uh4
4n3sHVRoc1a85fkDndUMFyVtV88EjmY4t57MxS4DSo6hvTbm70WjTZqOzq1w5+NgSHPnGSJsHH/Z
rTiWo3Qe70iILSPqvToc6YHT4tCifBowKBC448bJvWR0jdb5vhuvsdmt+LVTfkN569UN+Gs2FaHZ
Aj3xbE+E48osPKGCgSHHKD3N9IPefQQLQiGj+5jnoYoQHERLon/oq/qAkpVkVtPeeRA0vBFus8Sn
c9CwyIROIr9wpkJaZaZAlNJ6FGZg3pTTyPbWih9mEcTPaVWeRPlIDh8xF4idliEls8pKk1NXu/wx
TfrNLmprBJNFKBoWoNLyrlYSj6c5nV68wMKcZb/AYwFtPpeYcf1jVqT+/QhQqGjHKmSiDmA6QKsA
7RTIN/3j7dT2N5XvfLv5n0xzX8qVlGP8Gn3kFOb3xDRzAhvFPh1JmOboTx7AJGThX0lmTbcWyb1h
U+pkB1TNTmlPo8D79AEa0uT1U6Xp3KW9FYJ1lpHfcmUSzbqfidPdDKWd3Lt7wxvkpdeWChlBy6dL
7BSJaCS3UlgD3IIRagv9pmA2XhfWeW4H55wG4CBS+7lSG0orbQXc2eOylhkCaFqYTWluLa1vUW5r
myoz9F3K7EG3vOHC+OxZ6IfOF9dpnPZz2/qhltdJNLJKxuDl7iuELoXd1pwFFfwLRxsjlFiOw9RJ
C4iFMmdmYFionWJut8xcIGgZbuQv9aMsJVS9AID8WgTvbuCNh+oPE4E3fLxFyPTsvlva+ciMekUz
5hfLtdRvbfQDXOG4vPTtwMTYJEult/wo04l80xO5t1R0XhyINMrIThNOrN8p/mPuWBw72QtrgVBj
5WLvaYlxO6bWcZQsa1Ml7iwIC7R+EC9qUDdsr36bCWs7uynSy9XLjkNft1FJ6+omc9tLd6gtV7va
ZLPnKB9BDQ6skKOOXjB4zDrNOjUjyBIS0rkBuoV/gekKRHInZzjWD4+rJ55xyj4VMQdKUrzCecAZ
7U+vAf36kzGLHYXgcgTvMdPtsxBtaUqPEByhza+HsTtyXVVhnzC5V3FF7jbeF/65pYFrCU/eBhND
/Wb1idPy+H9yDXbLSBa7pS33KArlyV7W38MCGCubhb/jVHtv5fQwAIQ8dgnHfyDGEDNQErLnQHgT
m324LiAOkQrQgdpy/F4d2lFNU7TRUCN7aaaW7n773aCHoJXSfAtUE6FLOUBEU7WRI/qBzAHD0kz+
CciU8lSnv6rZeqKiAlBp2w+q8ZqVAKhRicHAieEYDg3UEFoI8dLfdBLcu8VylEltiUa9CFkURvr0
b5mZHaDm+nCZF7qOyYHU5IqAV3+bZmbyLjySCTNYpQd9JA+kWdPnsYmp2ivzPY0zsscDFvgcU303
v7q0BLemqJ6Mwnt1aIfxi0NXTc8xObdGuiUP2Dy4AdlNq0LMw7XEuJoh9FmnN6knXyTD1nuK7r1l
WmdXTB0nEO+YrlkGvJfgeWTi5GU+0Qaube6ozwBPewHLmGO+VCX7LtctP/KePmKpZD8g8DeOwOen
EXYJEPOlHMY1ItckiZo+jjwYsUsCJTpRUkd8Dc8iwHm65ly5OgQDlyZHjoowHEDobKOs2Phm+6nH
wrplQgQK1u2jmUDDE8jVYwXdPWNwfC5a56MdM7kFbX2vnNUZYSrumrwt5AqS5/7uSu2pyHvyq1PA
aTaurE08M0pfvPTS4dLfEE1wX2ZYMIWVOxADjD9Ei9Nudhm5GKtPFrHJZWny8mPbpSTA5nQsQLao
A5Xhy87jcz6yWylvfFimqB29fTYBGK9A5W37DmWBnzjARooRqMcyc3zJCylX5W71PnNGoJt5Ktv9
VG7KwvzUtHlESIyhXzP1zy4x322zcY+dll1LVtEzCDWVc9KKjXatdS7RNejerbbUD6A1robXNRuH
KWm+3oomvadJUW17N2NLWQLGQcyUhcYqUUM21ZMHN6jpECLW0oz0QeJ30S2SEfWHZh7r2569j5ey
RQ8QvOoT6usfGemQ22K/qqpheHD0CbBuI+8Rqd34VX9hlGZv6CkNlMwQZaaYrqSNvItVdsWrPY8a
urgWgEe3yl+VLV7Z8rK360ZwESMwvrrt7oYateZkaETyNumxJff2iXYVTKYxH0DnUpt3QL05u3m/
PQ8gNT+TwD/d2+PwPHs46PmD6k3mzwSkIzA6QyjNItuy0ExbybFf5ymKc3M4ldofrjE5e/KhendG
ctWNU2wNL1LvdlrusUm1zdsx8S26sYhvprUBVNrK4zJaY0Q/R6nbyaT3ua56RsDeTFv9HSwLAr00
r7jmMXMY9kninYRqBwVHOxzWGPispSVgNSphh/DjXsA+kIKgYlho0zQkMr9B9fgafXajeTFfu3T8
Hixa4LntElRfOXc6xcaNgxJZgmueK4BwVuwax0Q9xPHXEF1wdKfss7PGs+5zjBacACizzM+0vCFP
g6fSaGCmk3hdnOUbqtNDl0OYYccK6mI2b7qLrTn7WtSEDZGS0HTM3JycaVanIUfU00+0XOhOc/Fe
dZL5MhS19U7m2akb2g+qqHt3XF4mTe50GraRaZ6rUrwrUBHYJkNssjV4qMZk78QMEhidpqR4R0xM
QSU+uG3wgATkw/dJ4kYeKum3lCaiCpl8xBokLGmEjm3sEsobz54uZlECPyEkOBiJIS19HKceChFi
6s2R9DU7jdzOPbhx+hkYz/O6bleqt3FufwGlCQ03eLY9+p9AOeYAumPwxe7zFyIkFocYY3T7yzQu
yt+iOMA5S4uvl9QG9R36hZfKiwl+N8912r5k2rhtQVOtfndnBwnhiaX3ACUoKlMEYrrBqCPNgb0B
z/NJCO6SESNnecOc8b61EWG5yNGqYomqGJWlqc1XxyUMYJJ3+Wq+1bI55NNE466H0sEVWgMZSUCy
Xie3jfKJG7MJ/r9CTJn2HI6uQBRq3je68WIJiV2B6U5SOJ/FSBe+uayarwNuLJ4C27ogErwuHkhi
tOmd+wu291YrGmTDceh1WoR5Z7u2bXbzJhHs7gxLf0pr/TDkXJWNY9ygh1hz+zpL+11ARtFJTMGf
ezsUW/KX2RR622Qu3h0lvBgFjJYquGH/C2MHd8fGsIevWbg70lP3RQzCy0A8LGaWAjYC7ox6E+JJ
XhPiMBBnkX4FznxfxrTe4pyyD9Ay2biR1Y5Pig4mKpoG6qNBgBc6QbWr5CEgBqghvEozxSPJSMTI
T8jaZ4+2uM/QBaAxgv9THzDNtUjRdMxXfx2mMOfaPrEiqfdcm/wn2dj7IEED3V7Gqf3wyIKviWiN
lXu/cbwIBdPdYE4vCQqpthvxWuQtl6CQNsgz24oXuhcl2yiqZy2N7wp3hO5EqB/+UOfxoXVTeWag
CH9VsQqHqrgjCDo7WhP7KTouF63Q9ZvM6fZ6s8IKGrlokPY4TqgbrQYGpc/HVOruMcGzguz/J1IW
NrU/7ln7VYBnf8kS/ToPSgKQ03fo2uriTtpj1pADD9n0oMWAKWmlRlSAOA3KfsamGZ/rBJl24XHd
hUIpG/HduLyAmP43Q8TdOnvltRPea1CRdddQRaQuYvR5IOFwzUmtx2RxW+Y4UbT4YA4t5auefki2
ddkIcx0f2BZL242VtHs6V2zjEuvWSfNhh3jcv0jBtiBPTYr59MLe8dMbrU9StVFK0jcmPzJ0+yAP
OXpuF+QHKFOQ085ldljb5rPNRv9Y2Sg8aPBBr64m0k67uzYRKbi05tV18/MMX34Td/onQ6blSc+u
wmccHMR1QzSi82Qn/oWl7260ciTeurf3Fu3Jpe8+WNOL2dGCaTq6VXqLdi0zr55DXsnQrGRiCrGx
mDfuel/NvIAIVWjspE4EcRUglK6LS6b7PjhsA+mVSYhwm27lmqUnrSh3MLPbsBET7SaOOwcvG7gV
891qGjbR7Zet4hCRDETYnp2jpXvbHKtiyPT3o4kJp5vgPazeTRHAgtSTrH+qweYorE+ayv5c0vGM
HKL/knWvTymcsZEkILK/mP0WpNkTSlQbquedIIBFWv+7ylGilZ4GSn6Vh67lsmHQ6txWxcR0ZzS2
swez21Fur/kxT8eI7RZYtLp/x2DIMJKNzVSCXrS15QgpvwkTpz+DACU9aojfEttlMKIBsgezV5Pf
EsH6MQ6GnMCyYDLXHJqT2Uqgr3D/VCMnKGkFVJLO+Ob2BHfDyCpLrSIeUg6bTCl7u4CqZCo96xzI
1d2ZrXaPsrWO+N8Fxi0Kv8rxaOn3xYEJJtXd6hxYUz1yOFCFj2NHlcDmLMhZbCcMJMfCcQ7L7J5k
WsqNqDxgljDn+472RmUs48M8/G4IhY4mZiOs3BPdKma/g+0fjUSfogCNNIYp9gXVfNPDBEGF2CFw
k3fe3OwNWrGbaWamQW5vYYgvB4MGZ3D+e51dLwSIZyNoMr682PlmPljvppJA9wGi53ls9UcZdAdd
gyBmDwDh9eTeyrTbGAKYyhYnkX3B4EGVw14QFT/CDkJPk/yuLe2vrAsAL5PXkjXJhWzhXcFUlFOU
iGtJWBs5o40WJoV2rM2neIVAPHr8YnTG4J5uS532ZZ3392VjPQ1aQ3Ng0SDsmdBdPf3Uj4zkAoF3
J9G1S2yxM4FZnOmuCF140gxFi71TjXpIdmTcvzRdQj82cbctUq+tXYwMSq0Orh+d0ToxoWlv4esH
vzXdfHZXOlJunhRhBWlnT0P1EKNIij3qDiTZgInljOecEJZWOYo8pKZAcNj8zoMfpgyHV/Mo4hvl
IcWg9CU1W40Bi0mVTPcBsvKTp26SrjWh4JTOzjW6O2vujUOWG6FW5OwtGtc7TWn31z2ZyHU7TUDy
iCLQTpwoVITUOpHj0/v8uSFhGQGljYrSJJ2OPGz1SB9kS2hanOod10xFdh5A6ZrdMVfohWQwbmnI
OLtGVN2prfU0ojUDUVtJSMgpaU5WkpCujJuoOS31zF0s/dmGLgzFRm4c7AVbKu1kcUKHeZiUvsxS
JnNrRJ70c28Cvm0DLcUXyuXeJYOhua8MkeWY2OU5ngJKkZ9nT5U/vrVjqHINpgx68j6zMZ7358X8
3KMljgzmX7/HLjSamW4f0JSbYNSZm06BF0eTxKBvMp9Eu4g+rHbNv25SoltDJiuvluIG/CinEcgE
EMaUstr7wbn8SKt9xUTJetaf2nRuxA/2o7OdMxTRfP8jHO//KRAfYzyAKFeMmjfx5waRP2hkU//4
+1um45/Y5bZ7YQ601P5+oMVw8s+f+vlevlRGtPRc2v9+YGoYYFiCzVzTcnmD776nlMS98P9uAmmh
GPv5Osv6LeLjJswDzgK/C3CwmIO298jkrbukj/oEw7OPMN9TCn10GNGqNPvzRANbVPG58mr96OMQ
YbxPkv1gGJE+VlYksZ3BZPSjtDg2DOwH5Q9olFMAbx2eAeUeYCW4r5SfYFLOghKLQaa8BmRPU3gq
/wH7nOzGU54EsKxUzmYRb9PR/V5NrSfAZERowJs9LNle9n61belKafOjmYg+rNjd0oVECY0hYlLO
CEN5JDAMPC95N+2x/IEOxUeRY6jITBaW2aEDUSz5E27I9kZDqtwaQAa5Rp+WZFaLQJJRZ8Kwb+Lh
ziYD76yv6dZoFrlr0dauvohZb6z80Cuzaeslp9UKcD4iBArXcYA7OujIERHu1voyEDE9/hJa9azP
qC6x0irDwDBV99SJVpg6rXcs8fO5kyQGVTlTRLfXcpwqeEUYOyef1L7lXasZGanS+FrApQ/K5yLr
9rcwm2un3ya2eRAWpQqh0iW6brdyXgpDaSmk9V1phIJRVJeiPZfKWWNhsRl/vDZYiizLfC4g8CNg
31SFf3Rt3DnsyRCMjfNTh3EnL55GE55nYk3XeLAfwNnghstvdTQ8LcYfmvHU+z9eIExBC+YgS7mE
kLG9p1Vwp5629Q1GJZDwcZfrUZrlv+sm24x08BnELW+x0LdVjO5d06tHB3uSrXxKGBIwH0A5Hriy
Nqv8jbHwrecvhJybQELmojMof+lCD7sxH2V/06A/2NCohEFORqnNXxfayjtVKBdVgJ3Kw1YVYK9y
lM+K1u4JSQZv022ODathfIZ49qnFmNGsnB4lvrt93OrPop/3o7lSJWbDbyIh2V5R59IBZ600j61u
a+euf4LaFG8dveq5nvkwmLN9ZkqQ1gxqXFHJzZRV34VtAzQQYxPVyybPGhmmGC5iqgqEW1ilLGN5
ak3I2ImznruWHpQx4G0olq6/agt22WAS7Pt6h+o+lXQc9s6gSF2ah1AFvS6pz5l7V9PFRGhdgc11
bsumrreV7PEFkRu+qZnsqbeOQZEF0XbZjiCpb6uGKhXndICmwXnT3ClKehcvUb5nSmlfTEZw+Uh6
e2zS844NGr6xuEgXgaD6PCQa6J1MZQDFsLsYi/86Sv0DV4oV1Y31ayTMlVqWv1l5Cstx+Sok0XUa
TmRTJvt+Kicelk+uXdBAWFw2NtY1qVuAXpOQO/o1xSbLnRuDZt0BV6d+Kvv8c0EpY5jdfeZ2fzzl
glzRhCzKF5kgkg4z5ZUsGEToyj1pzQnWY+t9Vb7KBoMltMKbFcMl6rLfk3JgdsqLSQDfplXuTJs7
6iGUjmJTYOA0MXI2vv3iZpykcTZyOjYv0jOuAeYISHkjsiFb2yPwo8gC0srsHj4DbmgbiewxiBP8
KZSUVeU8MVG3OUhp/gaTR+WGbh6XD8ZbTPxZN7J1zvCn/tIH/O9OFbOqYmAlMfnsYGjVNefWzhDY
0kbI0/W1G8XRxAALsX6XKUcsyHubrPOBCA7cspCdn0i8EztfOWkTyfDO1+x9AgeIIwhLT0ZUXlNQ
bQUgazt0YZmJf80/0M1+IxUex67PYn4uPONGSvddKKuXU2P/Q5MSt/6DCNxP32Nyw2GDtuTbxC/f
ijvPbLYLoN/NHHMsqgdyh6zZWsRv6oCHf7AdsgCgY3K0bA0dLC7kdLDvC2zJ2pJ/QPs5BGh6eGlr
NCjndICVeVGeZjYLZuRgc0aBKgn30R6qAsD1+KklSByJWDqujn5cRG6H2GasjW0wPHQIweuGcFWu
alP5q4UydGC4Jvvnlj7VvYsRxCr7+xpjdq0M2hi1f553Ud5tXbm4XezcElt3qvzdKPo2hnJ828r7
nf3TBY4fnNH1Dnj0s6ec4pXyjBMO8K0F/b7xFa2cnoqKIMlZXuAGDA+dx7k06l4T+rK+BJjSXczp
lnKpV/ZHoFzrruN8YXC9m7Czd1I859jbsV6RS67dKl9/lnJVxAbv002yEIdz6uKQZwr70WGZx5b1
3mOh98tPXTnqmZ091Wgf4CFHeo3ftWiYuksdfh9yMSnpsM46KcPynTYuxaKfU0b2ewyLv7RafORJ
9YCY4koAZli2NkyRkXTHsfLWLXuQG4CqJz2wnxwwAS24AFdxA9hbHjNFEgh4LYtiCyx03lukFK2i
Dmi0T9mTQ40aT7njbhkHfugDLeOhbJ9zfP1j9qA7/ZeesMcBwdJP3b7kPGGh3ZdgD3QWAwMMggSH
0CougqEICX4LK0EATSgVPQGrHGc2QAWpyApLY158UAuLbr8JxV5wgTA0cR/VqBMGRWdIHGYpukNw
dPsrH8bXruj1kGCCK8TwdtODeJhAPUD1ZfQO/AFk/LYDBiGAQlTAIeqSbcGQPQt3/GV7hL+O9XzP
XqPeUT96LADZHAJ2/UhJMAmYTuBzZtBQy0+HzzP24ZCnDPTnxtj6hJ8c/OUxybX+Pm/0m3aOTF0I
BJSzdS2JVQhZaeqIuo28IE6lxooyj0+0VawM/KkcCYqfQe7MGw39CGGSzsCrZy5pFB89GcwFkdgb
xmLWzu0xxlXMi23eGOQEOaiTifmtmfzqNPJSFnEGV8bwwmelREJypvN652h6Chf7mIMCmcYCD9Ty
5IMIoWlWAtkZ91qApsECI6LO71hxRToAI7TY2rBSzJHZdp9sICTEWXD1cZnCTdZy4+Dg3fjSrYgd
gV6SgDFJFM+kU2STAcRJo1gnjvZCAPVG72CguBX7Fkfar0gDDnbtyi1o5+WY0jL+2e57sFRc+lN9
Al0lUJyVOb3WirsyKgILwC+DdFbN5lV0mvHZIaNbtSkCK8fhU6MNHF2E+A6JF4lxBG2+HrSTMLLn
wqzJ1GwKfM3+na64MAOTErT3bFlWJjIQG6omfgoy901PmQsk8XxZivil18ez2/nFFtfamSj4jmdp
vxcCi3DPr/fkKu29rACiVxXnhnKIrgKjkJ7MCE9lOg7eh6WINwUiRk8xcOIu37rFfKgrY2sz4Q9B
rLthShtkw/RgAhJEutGaTUfRocnNDeaTXvYqzPU6sIncx8CgNoFZ3LMFQqOweG8Ibw5SCQTZbskw
VqLBBvUgU8qtoeSE5XC70Fwdf2SGuvs+067YIgPOIz5ce1dr6YMQidgacRNvpnznNkDp0+7NJLBv
O82kwqM4dbsA75fvJXsDSxDv/gA0uu9PTG9Cj4krw6Bz21FV4P0Fuj96e8ufnzkUJIvJnelM0xHZ
z73m5c+TDiUb+U4SgkBUuIp+m89TEyEPA/vwf9g7k+XGkTbLvkvv8Zs74JgWveE8U1JIMW1goVAE
5hmO6en7gJndkfW3lXXXvhYJI6WUgqRI4BvuPXfMJFUzz5xT1LFAOxRMzH3aFoppxWcFg3VKkecC
aUMxrHeg1gmlC48gzONVSEMoaov1PGJN6kU1MCdwnvwJYUhpx1cE9vRviPP2KNhfbMIPqjBNLsI+
+umtocl+1mQZjVFoHVmZdTjfyAnKqWy4YOVJjyUh9OajquZhVQlsfVWCVoppXqVz6shIYAQY3zrG
QuRbvGAtutS9Cald4Gxty3xj2V/96qfTue3GaONgJcz4JY/nl8JiTNews5zacHgJ0mevDM8zMxHX
YCxWMr13dDbsstn4jcialVI8OJyW8S+UZo8GXf82yZTaZMG0V4l4U8b3LHV+CQWpqDCLs1WgnLH6
+DJLtNJ+aBKuIdD+D8WN8KTPyuZtXfgVGwz0BHO7yb2s2BlO5Ox0FR6Gtrv1izeRdBuGg123CyLA
4syjPQypNVAAS3BOnIpNZHEN4a9GbUMYKHZYhqIRIK5gPZf+3hmVdygLd++NnxnPMCN0DHfndf17
YbKWyasAy7H7FWftZ8YRb7rAOYwWhuzC3LmNeDkBv3/Iholspilp8OPTXznxOtcBEAfjOFdC71NP
D1DBQhtDFRcSDO9PiQO1E9JOsQAydh2+3BpzAo7u5Mec0bXp/Cscct78+nsb+bsCGAECYKTXgTdg
lDCv08jmAJCfA/B/61rFL6foQQcGbD20HpfgRXMbzvmhnd27FyPAz+dericu2QdnNu92qCi0GHXa
1i5q430/kPpcjfJ9mIoOV5jc5CGpTGRy7kv5pn2Vo4+n2EuzvNhZWMu9LH9K7Ih8EKt/9gvzU+/C
Lso32GrB/ASMsDv91cFtUTX5NbPx4Hf8NyNZWvlulu2DYL5YQtPmmjhOClMBtAwPaUySsT8zS2/F
ga7PYO63HWjEmnHrlPlbHOtVlFvzqlIAA3wCPDddhLWr+F0XabnFby43Xuy8q2kkpgmQ97aP5Uuk
RHcch4JT8+R81e9eSZ5AWrNNYsSoXSlW9pQx7ulouYpqFwW0tOnw5tn1NTIdANseNrC5mDZ2/QaZ
pt4TlPDJMY2UhB87puAjPK4zK7XRIx7SJgPfhkpmb3Ydm7XiIK0O5AoLnDnEU2qHd7thsi6D+Ifj
mfGxN/t7a9hs50fdb7IRJX4Uj+QyK3vv47x9Mexp7TjikuCz2UKlJgKAkBJdNnodjwq5YnZgmUN2
2jT0B9s4mFWvn9OQR2YmPQq9nh1uWG0tMX481Mf/LdT+fwi1TWU7IA//c6H2vfkVlsV/BCg+fuRv
hbaUzr+Ug5jacjzHNi0FofBvhTb6u3/Z1OQkNEv+qNL+Ryal8y/T4Xs+MxXTtS2fx/C3QlvBVvR9
5boIt7EEOeK/pNCWvrMgEuF186iPH//zf9jCRmXpuOAChckqTJjQIqt/EPfSVs/poP34qQi+P3i9
D0qvA2wJlctEFjytXak/R1YdnGbf69YKF683xh+hiNo1gIdi7S+D0D8Hr4TvHhBQCCJa8ja3wL0x
bHwcuMidu7ok/ti1GQZjeylPuDrcnRyNaxZq8/Q4lItpds4Tc9PhRPb7pj46UqJFREC6StCqcTqf
IbSFkbtrl566ovo5aDQEgaV+JpkRPNU663ad5X8uvOV0ZLOZCdwnrK5NOExPuq5jZF35MejUTY6e
dzHb/IpOoTnC7n+PydsmQNk4h4pLXW0Mxe4vsPK8zHibBZTxuPWgwzpcMqoB5jFaorvVM6K1M/uW
IqM6G6Qirvu2/QjG4Cf4Ouc0ZtjW2VrQC+bM05VHkhupuQ65UnpXyME+V8uB3DDrZGU/BiAK5zoI
xabB370OeTZGcrIfk/Xl8KDdPu4+bsmieB3TLuVPxt+gCB3j0KH86HG1n9O57fC/M1ApeqJMBnjl
j+dAKrlzmFDCdCmMnfXjyQn+NVzTVUYyWRdvwzJ7HazkkkQiO0+TqTcTXeoKEb178nRkb7Qw77Fq
FhgH66FmPJG4YaIbNJGZthG+sF6QhCx7p90MuJ30AnhmCoFu2Gv3hV0gMpRLpIStHaKVBpfB/kyC
Alk2XM5Cb2fmIYh8t5dHy//nS/9vf4k/f50yTtWWfPLflir2opqCA9sBKDUeakl01/r0OIwjHDev
tH/RV0+MugYou07S7PXCo3YE8OrHrT+H0Yjak5kRd6BYelj886fH4fGE/u3ug7bbzIHiegrAKAJW
PK//opI/bpKy8TRkBMvF0vymltTXeYQ987j15+6DRz67DfSinPTL5W9eLluMx60/B2v5xuMuYvwa
qWjbY3vlY/n4MLpzAUn8wSV/fPHx7hgS+6uVx9a2XbAwj5fuz+HP16wIezJp77DN2FgtH+RsnpgP
PGDHcjGVP76TzQM+y2pgNIVk7fTAhz8O44KnfnzO83jxH7cplZPtgjMylx1PYy32cMmA9/SP+1m6
c6buWbXtMG8fe5RIaaJsm+xHmArNDqdUm9jwsEAx+DkBhyWmfjk87j4OJqtR5HMV0lv7WyLzg5TB
vuqL9BBWbENwcsCaNr0ZiuGUdoufjJt1MRX7YuxIZgu+eCUWrtIUaApZfUAufZ28GR/WI4vm8aAU
4ug4Y9XGh+3xBbm85I/DYzn0564POmsPKgeZMVz4afkBXJbmPk/iKxeIDaRImkWSTc5OzgQcajsY
CquckVFzEIYxAT8Y4t2sxq9x3vinmFT3k5rfeGVTIDoqYx5gcegjX8NhqTlrR/bXqu3Cc+OqV7gy
+e7xEB+rqSgX42p0zHzzWFo9vtHHSV5/dYWP7HHAkXGTQ/I6TR0sXCnaTTo/t/4yUyazbqv79oYl
8b1jM7nGDYCxghUt220klkKu2Vh/xL7MjtjhSAfMO0bGzafME/EBNdZnoWpytge6x8L/kVfS3sws
Ofyd9pvsFOfiMuRxtitq/o867g7hEtyicXRQ1GXXynMLavjx2zjMGzmm30JV+kdrTHD95R5rqAoh
E2ipUz6SbtqkxVpq8S0g6nFbSnC9o9a32CRVrEyWvJSCsJe4j9t9yLOj569ITpvQrhXUamlUXEiJ
yDlF0L0ouLCzy7spzK/o+hH1VDNBe8ZmTFV8nDrzKhdjdtTK9WAzlBA52p0hoUScNNc32xsP+J/P
My6AU+UtNEVqyLOfTp9JTizWU0JKqhcVHymAQPTK+qchQnWa2ThtLS/zViT0zOu6R/FpRFvT79+Q
J6f7KpnuRuIRcUNNuIMAtQSDTsPaMaK7hcv57LZ2fixSxtnEHGJNithYk61pBykULWw/IMS60zSV
Z6Ohwy4L1Mn2SOXLAAVNcEtzbMfa3ITDvQwTc2srNmkWQvKxAW7ojegeepu5kra0sc4S8pttyBnr
BgXjzrI0hJ08/TXJWexJNX5lQXPPwG69EoFqbplo77rSckGZMt8SE8lyjug3vjT1wUzI6agrfunU
Zk/dbCNVd4vxbBapAXYs4ofDj2jKnJuXGdmmDiqNmSp/G6tFEeQmcidL9Z29WLgbZhaX1gOk24VP
U1adrc4TpDWFKH8b46adVBCMjHlJ570NPDodPyF8aOFD43gJc3hUnpZXrwKhRUYwQ0TqpPfMgdW7
UHLAqusMPMJgrj3P+sLWOdJg3NAozoV5LJGaCBF/pCFB1kMekJ3jGleNu0xONUlVXM8P3cgHqC+i
b23eVxsxw5TtQWMd2W1NnGf9rUk27pUH8+Eq5vE9u5UtC0FCWT9kYT25efCMjPeaZrymjii/d377
zasRLo3+dSjzk0KLskoJ+0QrEN4GwgkOZkZOz/JRjVI+nRGItZUd6EubS/ttdgNjNzGLMe3QODqg
7ViBHjGSnnQzyp2jDI2IK9mZSYLAn0CEUpOAVjr+z8xMuJyIpTUTtnGbiYHNywQ9ksNnUuYz4AGB
hTYa10JP+slnabvtfduhMhh+hoUisyALksOc2Uxvj5EjvwytMDeVob6NDhca10dawIQjhj4DYe93
2rj2c9G8NhMCRD8ct27YpceGWf2GupR9fdnzcJPg0FpsoAKbWXHl0eua49MCC+SBPsVxqNetMdTX
ZDGMT+GxzZ1fyWR9navQRGUvaF4Db6tE36xDi8FopG4gKLpd75gMCXP2AE3OrCQPBnYmaJ5RgP1m
vAxOpRfRji2EwRCN4T1KK0papvlN476D1Lknho/4UdRXgEDJFruYsx5Teen0eCOcM2YKlT6bbvrS
iCxdt333qvTGaqN7hpPtHDHxbFwS6BBrj6SD9gzoJTYiE4rpuvFQnnHqD1dQz+D60Jmv+rH9QkSY
3lT3uEyXPhNwxKQmpgRttsdxaFy9happfwehF5yboEYBEqFHFHzquxpDS56mTwPa4ZVQYbeWVN5F
+95rpGDubPyYi3YX6YK1TUwlPiuMhZHF/+V/ifDaYKRu6R9QZ1TRoA+6EmdjZIfjKx/fsVF/FCxS
j7wQcEuTe2VjqwNm8TR7+SoDtuEm9nUZtjhzxeXIiN0VcDqYICXdM+NHnzEgPbCFTM7kin2eYK1y
etI3rqXhutJPjVcjLArwe5mFyQs7MZpySFLPRVwe3DihzRH9NoWMEizpFxHYIZqTpT553H/cClO+
87g7LDzhyaAkW9qXx4HatPrr1uMul0Q0UG3xeVQV5XdekDmfL241xoUbNlzwVZYDs62/b/25W+rR
PobjqTCp9yyuJpt6nj5ZVoN6KUGV0wxtfHa167FSj9HVL6UEW5+MLglFNEiGhqSt8G0ssjerFNPO
8FuclCmVVy1Jl9FZ9DOUKEbi5TADy/jrkIwjFbBHGQSbOcDugRTFVTYOzzZmOhaZyHmtoDtly0Ha
fbqPo/jSKMBNxdT/SENj2lqQUuKh7/ePLzcyXodAjQ45ei6rrKeTE87TiR5jOsXsaTa2tchdlzAR
zzM/pmwmyK1QrJxlXNkgV056SYT5c+iWqtwkl3Rp664PVc/j8FD15BVrXvzMqBFqVBPWUk93yp7E
9nHfZzi5S3MmZEsGTJ7S0RBbxU1rCYJJQFWdHnflkr4W7NRS2Q9pxw7EXG5y7ooIm6Qw1MM+A+J5
m1qoh7GSn2yr/BxkKQvnVACFHUV4Dfv6OqtcocwM1onlARAseXOX0rgnbvyhI4Rl9VC656nVsHgq
FktBl4w3IJ7jDT7Xrzlzst2DFGWw5MIqQn80R9ofNhlZhvsoEN/ZmcOZcX7GIUAbNaHmzWN2+/by
FokQdu2nIXfusp8OAQP2bRE5P3SpkCH1AeSrOCTHvKI1zRlWpwbzcMcZ2l3bmD9GWi4XkeDLhUtD
9cmoS3xbzRfZJSEBrYaLVDK2N3TjGOLswn7rAyc9Oeh1pep/M2wtr53szBXww3CbLv2isEy1VejB
GQdKLKA6bO6Dw3QQoJzeN4l95p2H0yzilOngyOVTWeLXjh073CgjGq+mPz2PWXutnPLGH8I/IChN
npT8ZbVNelP1MSlmFs1RhcC6SNBPcIlf1bODrBq69q71mf3VVYzdeSbPWzpkfqeI8NtyHJ9zbQl2
tDVi6Zz+nzfMyh4AH1b1g71LYqSY87MR5s1xBF4XFAoH2BS3N13CukO8y/V8jJNr60TeTgzNL3ti
aOCHwR7eaz1316615sM4qac29nAdY1hbkVE5oxHnodtWuFZw8smVR6ZGfY8kW6Dn6Eq4jYCHyWJg
AZyZJnyoFgnPnO0SUhgOxhDsjD6CiIOMYzNhjzV8OT2hWwMvr54iPUp8iOOK1b79nIwRyt10/NH4
4XejmKynbqr7W0GUHjRI42rj+tz7Wn3E3ZxhqmWlN9FjPTNF5HqI8TSnatlTPjCGL7JzYffUc966
EB2re3fxzViDBVyEM1XCJ2qtLYnlfR06bnzv4u5iT1rdEtM4s6udDmrMf0L+gSq9oNIiL0luhEiH
kEEygHl1WBx6LtIDB7rm6eISRSmoKLY9ou/13Eh5bLKvZFjTnpT8XTObCTgLQ6a7Q2BuopbQ445n
hHq8RbaZVP0+ijw27DWPJqaCLzjN7FsMd2uRQpycQCdtUxpWk6HDQdfJl9KhkZ3T7sKKw0iDZxWK
FxAq8sCvBQwaQpVmP8E7swHDAyAAzc6wBWKY3s0YBWgcBBcvGK3tlKuTK9vnVIzDpSHh8PK4RYuC
o8BIxMZxmmKf0VFjXU4q+h7iG4bJP9D1XY0I5OmUvQBDCZkfC2S0PjMgo0wWJIqSp3LqgRDF+uon
+O6k4wIgAHaH2nwraiRJpuOfVF47n9JURy8yHFdf6pQpc1f+zLxM7NOlxzHC5K79+whQ7ipk/xaN
gXgRxTfd8fkC4r+r+1zceodwLM6umLeadynAMirio1FBCzdam/l8HJY9odlrarJBorPPwvyOUjy9
Ze37IBChjZ3VHKPODV+Jxz0ZWe0d64ZfkSXlxyDJwgCYHhaRu0Z91O+ysEERzkg86Se5ipq6O5cd
iqxMWhdfJ/Pa143aJNJedBNBtWXWoQ92aXzoyl00FaTyicL5nDYlM3KVfNKd39xkZEOvVPL1caJt
5/YltJlrGKE93GSS095P6X6EO3vqimYtynw6KZHxRtARoaGehBY+hFdtmzurbPOnyBLArJpvbSCb
U+GNz67ny2tc8g5E6bfSFbw3GAgD2hamEISWslvLRrjZrv/GiSY7Ao0+0gL/rOwmu+IyZLvhuDgi
s87dH2efrWmC6B/rp3kyvUjvMm8RBQkPCCvnSN4xX1NFs9v0GCZaU97j1AdCkPbWhqkxQtncALTr
pGxp0CRDkG7u4zxodoJssw+ZTtyfpJnvyXEm1EG22NxISxtK2GJxW2J8eleDwDlT94cQ0+WJbREl
xnBIi6k8EB/JMjIiHAZWzabQbb0rUkiPRjxiwyoPfub+Sijb3xTVvcaavI4Mw7lKGxRyXpP5Of1I
3MyGXsRHCfPVuFZtjT6sMoO39Jr79jGJnezWp6X9THkNwahJE7aF2AkWQM/aM/3fLcE0K5zoHaVu
FK9dxwajb8A3wOVTw90pXhdPxjRPxtqLBiKwR9PbdTkIjTGGsdaaFLCzQzVPthE8PiQtu6Exb48q
THQuAGqbpGddtp87YrY2UVNK4nett5rztAK3u7HLRXdRhQM8DLw6XMou/YJ3t4eRHIGJYQzFetcx
t7YDr9yg3r/OJsxXMzAId5nzfaizn2Mz+Zscbb6LQwu1Une2DHX2E02EV4ZLKp+blQv/5+gBk3vV
7NA20fBDDXN0HrKa89Mkyf5K4/zeQ5+Qoa+ufj5R1JskjOTQGATIJ4i0Z6yXzVW2t6ovXQrfoN/B
tkMrYrn7tAWOzygK8pLvgqpA3sZSKotumU3t7ao5hVIQf6BeXpGfBjmlyn83IglJSfCHH3YDjiGt
8q1dpzAxnKADZRS8zlNqMdZkR56CD7r6rsvAwRcXHc/BVrhGdJwpf9Zx7NO1slB0zN/9LMaL2y6W
/xLHFDrN335nMjYxrSO04S1krngTpuCqIg+5CyZWxsiwcbaVisezhrfsN8RBw8op3hohxru2grsD
fylJ9BelE65sM8aIzmt/emkWQZfwu5vRRUyiyI86F+20s4Tqn+tGQOq2C48zjAr2doobUVUNQ85W
vhRc6MIaX1jYR18mSA6noWb5BtsGxlNQ1uccjUvbK+Lguc4IoCXo5lFrlzg6EB+VOjMuoQ09JPHb
hhio4VBJxaRrecNa2FpThRTHqcar8ltI6kX1VdRecykH0kldHv1ooP/STm4ipKrkIZuDHzn6wDei
nTf4iDjJ2v74YtQQ4Csj/JQEoK0gim3yYiFFJJIGtPXKPZgM+CodKJF8UJuM1nabi9Bed1xoMIc3
sPpb3I7p0FuHgcXkGW0MmgJrMDZBZ5nXePlXWia3K5KIuZCWFPMLHY01bM903ZavFrAMpBTtsPZY
1tA+1PoUJy+lU/jbgn907fWtCZaUCjWty5sX3sassc9NikO1q7Ps2KXZszTiYecP/AFcH8rsANlm
BeiFCwAt9tojPPCIShthbJSxNZb7QfnGoa/N9mwNRbdTLUl5PZEzrIJceSTQ76dpUxTJHplaYNiE
AbDdJaNHhgeqop01hLwicxtvY5yRK2X21dEuPfq1smk2zCD7jTsYFlGMRrF/vNAySteWlNPNQOzk
WIE4uxV1MO1Zz5VoLuKdSmrv0BEWH8Ru8yzFkoCMsz0ebEZd3w0FE6jwyleRJfPBBqtCBCK5MZPZ
XbECfuuzWXKWRWMejIqJYq5nsOSMUS9Dm35V9UjiQz5blyDP/X095e9dnjYrMfkulEWRMY8s2JxY
BVwFigtEu/BZSPtAJVTuJAhcRt9sLI+pW0ESFCydyuTONTk8e12QXYm13fr4K2+d6HYWz2xfjTGN
oR2+BMw2r4XglRq+IhQbLl7aoT8MrHqrFtNI5vo0aaWBqzRxz4+D1/QJv65J1sJS+d2uKghrA8xS
L6SErHOvwYbuuleT5HqMPkdPx0AgEucb8hL/GCz3Ojf5NvJ+ONPU9wzwORcMlvMlRxl5qwnjuGFJ
AXY5Nuck7mDB0rNu3XTcVuY0vLA3H15Gv91mhX7xezpVXAbNvQYi6fr6rOwSF0/SmBcDddJ6rqFm
p1lSn+dYJsfST4dNkcknM8JMgMSf9zpRL5t4nK29VEtMFH+4NalqLuj/xENyo3ZwDMttPzfIuz1q
V59z17rWQXJK8/k+tnx+y3J8R0YWH0z+qLcCxZuRT/HVDzEBqUhKfqv+OYy2ek54GyJsFZ96kJAI
xW9GWMobPe9xJrjvUjvpWvUzxXl2VLhs76TmoUGtXEF8jL4zIITGGMYT822Vnp2CsnExrGWTr6/w
UGrDWoSDLo4NLA5FajfHCj/dOs8MzDfIiRImTk8eGCJkPAs4K7nopqgJZ+g2gCfMTVZZr4Ntnqum
9nAkhPERTy7e4LpjeVL76R0Q4R1ka3/KGAe2KSI15ZcxuPyCOQ1CwgHzPJ5lTNtyIuukS/3VxMmT
+BpWPJ2ZxHgqCmtrO2XP+cPnc907v+Ok+SUSB5FG4b2TQMU4pc9J38twvyeIeOEX6q3dzCirUJjO
PuzSiOE08s7M2E/j2O1VxqU+oW3aDTlMPl3U+L+Mau/VrtwAa9Gfc7u5aMOxjpbLvnme3GqPvyZe
iWxAWJt1L8LT1bovOx7rSJleeRpfgO9dGOC+hpJrSRaAt4xj6W8d7R5dA4FaXR3xTFlHem7eHKC+
jMnW+9xmtivnGmafmePcq73nbmQ8NdiQKwzDUJsJi9Kq0EyUatn+ssKxPBc1rmVhl/i+CnQfXGRa
3X4pnPKbmEr4/dPwQ2sqW2+Ez7Q8D+3V9t6a3S9DVPAGjsPsAGztLfJ6uCCYflm73efgM2qpcNcb
9cwpEI5F5LO5dVk8ESqhXqv0DItu/IoEK8YnpSAn2vqvHd9j2/dve78/X4PR+hrVGGOY5jLszZdZ
EjJ6IlPacqsDhjBlhMLSI8ib5VOxMXydcSZYqAxLoK0sRI7Hc9EgPO4noBpYWiHTm3042f7AkNWB
3CGHiPId/vIp6fxsG6vFx4TrMNS4WrsIvsKfVFdqqAEfZwRSIkaaIPIfuUWm9yiMg9/ckwapQrgY
y4ZlUgbn3SVroCJPypHDKTQLiNTkx62SpBtOj0OUJbegw9hnMKo5tRPprWrkzZ2zxSLdipwFSppn
PizNqnfqzzYgRnqWOKpI6KrKc5JJcK85pGvhe4wxHFlVRA1iGIxSPHAWMqoQ08xfcbGuIZqTP3Pl
NWcwJ8xB32SCKzpMMND4Fpe/oG5ZtEchVGSszavHM3kcHsm92TLk+/M1wwIPkk7l27/tofHb1NBd
8eOOASii5Zk/bpVVMf7j7uMbbjUlm8Zik0R7SBXcpMPpccv7P7ced6PlBStN83Xu6ltU5xZIHFxt
nNiz7WRHwWlYDj6JLKClgMX2kM9Oj4PN1es4YyTyXNadS8YRluDlZpWx+XwcHnfJhGfllZQ+KQnj
pYdzdG7DWVAH8GIsj21eZprM8xcZRvoQKaScnZmqszRmW0HBm1gNfZ8X7dtKfJWTZWwfybqIF9tT
+piXUoO0J9+1P2s/IYmKzfIpNyF3P26lyy0SyO0dyL7740ssEsdj5H7ulqeDDfDvQ0cawWboM2v1
CHN+KGVCxzuRXELODrrI1ezU773H0AyiFdaYDvPnn0NvlRdNOMge4hyqEbuP6auWiTDLQbn1MYwQ
NQldcJlkoiN7Ul4qd/8tEPv/yte1HZME1v9cIPb0q6B3yPof/wbyNP/6wf8N8lT/cnyoRD7xOpbw
bP+PTOwRwevjVTcdhja29c+cXROZmO94AumWRCtmk6b6t0zM8v/lciJZ4JskjDjKU/8VkKc0xf8F
8nQVK1sUkqYC5enw+/6DTCzLrXaGcwY9JavYjiLLCPLkE/GcMAigYbSkXocG2ayZIBRCYEDzTBiI
uSfWLZ8AbEJu9lKxSGiTYjV3A5CKuWu2TqzCbe4AYnJHwbuWtM1L6bbPg2+22xx22maMxmUtTpl/
yXvHWzUUuxTC/IezGBLh+DIOrG18+aUIwmQTxDNXWFzF/C6gzZ5l3Mws6k7qVmd28FS+J00fsyHE
/WXT886DHx04PzpbAGgR6GCVbNoa8JaCLb2fXMRtbRp+8a2MYmy5yGkfNmAzAGWAHfGWRC8UIZQE
PmPGLmFaYrrfooAVjKTiQ039e2idfWuhPYgm8J8wni5qsb5yajBQB2doaSJ0yksdkPekgKMNZwoP
rnElCmTF4GFNlupK4DGT6ESj1AGsOJKRaDbvrOl+R+z3NqVlvDluX2/nhNYS6ystBMbCnAExU3Tz
ikOCpLHES46xaq+pdR3GzqUz57oZ9fHaKvyBYQwCW2Zn3nFMsR9REtfH2RSs0fw0vk0ROYwJARwl
VLA4VN1ZOu9tBBkTn/bVMiwXEQvpKCNl17ahtN/DsCa+wqnpVEc33S0pIoq5A1J95ANThdXR73qk
A0Lh+CtsY28l8RdlMtOLxqkjjTehRa2idlPO+QCIvH1l9Xfum2E++KxwIwyrHpNTYXQ/A1n+aEY6
cLgajDNdmgtlEv/kTFjEluSRru2uM/iFI+Tpu12WLhu/yLz5hMmMpfqG+b67c1G/jJVfnY1+UTaj
neYsT7Lf7O2JEZhe8V1UqxYiDiEC/hnwokuOYHPMQg+Xnw7e6EvytUNM9LZVUb6dOJUj5S4Ee0p2
qCbBizQ6NSoaR7EQ88zxoLOS5ges9r6OPhr45CwsF99f26MRyneYtn7VqWphK+AC4OJBBRFaL50H
CslwjwndKDJtfcGR3RLfyWxROJm88CP12u94nwQZLxwZTpqJYPike6T3w2hqdOp9s0l693sXRWDb
RqDTWOvDbVt3GFk68XVkdQbTC1+iYi8i3PpjKAJ+ZGw/4bTzNmEbfM+N4ZKL4tO8GFV0EV+VF9KN
sY4u0tTZojIVG9lbXxH0fGpn1EPkn6HhaZtjExg8VdgS+3JyruWPeHamVT+O+LDNT1Ms8kNYDM++
wTZF1gfkgOamnXLcWXHwGg7GLy/2CbodySez7OkoE8KA6/TT5ET1Nu/EkjdX/M6x8syt25HWE1i8
X8BnCKT+MmwuMA0QkpDKtC5azltTgWPbFNYzr/J7nFCSFDFcL05IW7C477Vb7svcr++W7782sgGU
p5iwuqxFmR105y5989PmMgRijymD1RjGguclKaX/SIeJBzFqAu0cFCGxMFZD1eH+Yr+7Shhjo5Cf
EwzNkkQIm1CWNVyBaqcZJiPwCFbMKs8QMog47FCIjqjUSZhT7xbC3JOso10x9vV+YNAA2x2/oW36
uPXEoqSLbeaxbOcFI2uUNSu9YF7iWooN6S9YGzPQwoxWMfz3t2qM8oNpczKSyoXWFx9a1gnhtB8Z
BxZvmdn6xzKv95V/TnUNFJOdkuD8YPt7MjbNQ2POm5iiaZt79VfbG5B3Zla9L/EmYcghMKCSq26C
GKz7KToMBA6sbGmzaBlTwO09lIXFh+IUCUj5Fi9m4bIssNvPM4ZYMXSvne0Q4D544UHOnC7mPDr3
tQzWjpXfJ1M9u725G8phWldhRdZlMr0RnDusyPbwXr7OGVlqaaDhaHlg0DqkpGxIR0GE3EgIxmTB
OfTEyUoyQZbqCqH0aRjS5AavL1hpJJ3YwWOHddLPejld+xofwkQAnZ+7Pw3fPlD9B3vDZOKKi9nE
16cIq00xjVNQGg67A9f+ULnEk4g3mNLS2OIDZu2Dn7Eu4/e5w8ik4+JLh4rQXMFwI38glMnGks2m
CxwCoA6uFu+ij2tcBtHemBVhkMwNQgzGYDyw7jKsW9nJzBmm21ih9bt2is8pCdnLXkuurCZezyxu
d9KjR9E2PpnIz67BnL6YmDn5tJv+mjzGT5YZs/ukY5/qWh8M8l1WFCL7XhA8GkMlrVorWaTDO/wJ
YoK9gqmO/Nt8yZeerG3S3XB3MjplcY7AZW2BCV0t0by+/FaDo9mO7RTtEEAt2P3+2ImBgAVToixj
Noj55ZMoJXgG15x3dkfUyyj644wmYGdVLpfiTOn1/2LvPJocR7or+lcU2mMi4YGFNvSmvOuq3iDa
wnuPX6+TyZ5hf6ORQtprgwBBU0XCZb5377lSW+pWGLb4jUOn3GNIL9cKo6svsF+iLaGoNImXI600
HZ5Vn63hT34eaFbcUjfEQYvjMLZ70hmIaVthPCPE3rzL/eKgtekiy3hkyPhMz/3Ok+758Zs3wJdp
MHckwReiPl792QdeVzfb0M6nk1hKkltwqGvA3zozZMJH8CY4dvAY6TdKCkfqtNgX7U/x7H2zI6Ac
ffPWetoeWcGDbo2fwmGZN0ndIt+DRzAFUitz7pzkHtjiqitIIJHkU0sKsR2Z0pI6xxjWMjTjbltw
LVj35Cdwb5vBF5M6wGhjn1XBMcaR1dTAHzSU697cfp1WHvRJbkRo2o3Gu9FxA22RiIAmTcIbwmnv
y2F4S2fCNAFD34YdBxcdWhITyUlJiJRcowA6hmX5qemp0DRc3dYuGSSx3r76PgVbc06/00L3dpNm
3oPgeF2YNqN5QpfqUxnGVWWcw45sshCbahQCVKlguYxwFZM621RZ9lTE0WtR19+ZpSDSKKaNHzjo
BfFpZt6LRU7ginNuj7NwCzVconY5+qwU6ukE8pLmpInwFFQgp5OD1j9IhpOgDRB6YjQP3NlDkmNQ
u6vF2Nk5yF+o02naccMdNYdzs86OQThOp0ZOaa8LtQ2u/HjZxgHAkNPBh6cEI5lUjaiFko40glNW
C3fzX6KeWHkc1GNOzuw4yO6GnHMHcuK+DE627SuMVUFczsekes7THmAaDFZcUkwdWzmdVIu0dX6t
qSfsanQ26otoSoscKP+FFAJFUr4yA/hsLb3dq+2efFKtqYV6RdtDcEoYYl83qTVffsblM9WqerFe
Bdwlqzmtjkn9dUnA/5XDcxgL/+i4BgpULb2LwgIzKAwCBKvyBe4yA57zyDqGxJteREqeEqFf/oT8
O0Gf9AROCegLHproRmJ5GjiFUjjHqtp4Xfxtm5I9/W1bEOMdbM3m8Lft14deIFkyeAy5bnEhJy1O
+suQMCnBkhJ4VQ7RlchX2Wgxr8+q2d8qmdZ1tyZS4J4JonVWqmGYTWjHGe2j5XKm8Q3KANG5aptw
w/LQWoTD/nVMqLW/fWAjJfGOlMRf2EcKgCQXSlVmSGmZeiJGygv2CsiJ+hfUR2Hr5f9QH3hZJYz+
ExoRZztJwX4vrSpqLVWqfcC38mbSfx+k6N+nEYb2euRsdQrc07N0tzhldgz1NrFXboJq8rLbQkiJ
MAHULlS/feJwNafxEwAHkFinf+IrKXXW2N3SIBRHY7Eo4RGgg9BfrSpdVuaB1qw1oJVu90mdRmrh
ugl7oZJnFJ3YGacfkxq9giVApa/h1+AkmmfKcuqhWqPtAXt5SGoI8nLVHxKyhUS3DQqiY8yq/NB8
D2Eu8aWriS0zsbQPbEb8WTUvtGaLhkuJ0ZHBUwfoI5bpSW9vrLlJn7zY3sNOfW8C9OmuNsbbmqE0
4X1ARyo3oDndnUb0NC9ATIiG9fJH8KkINcIi2UflzO2yR/HF9ZLJHHlW23KRIw8DWollAziIMCOt
ai9LsHA63wxdTw5Dj5YppekGysQ82Qlqgx6nph+b3pqctuSoT4wiQrhnHvkyVCPb9Dz2CEz1Icjv
DKPkDukgokJzgW3ZRKEVwN6Y7LC6Fyh6HFsY534aPsD10KSqiFaGttFukww0Wh3OCLrG4idn+Atq
7wqmLvMyTYujQy9EtoP6P28y4rOR5Dx0LS3PwHFCcjtm+s+4UvGvNasoHOI7w2REiHqNFmmEqfOQ
GiBxAChPjCg4/HJ5VUaixCVrQCOxUqvXjX97jXrWl0yt6+vK1vloGkRHlBxv1XP0xZ10pVaXgUJu
icsmkBylRWYu63KhHl4WTEvWfpZyn5dxiOjDCA7Mlto5RqSGV1PKIKH3N9AZiJsc/IdJEPusPqgd
OY7VWiMT/aArT0dnQq/K56vnAhkmDZBGYlbZVsspviBzWj3Zy3dfP+L6sGgRoBkQqTaoLrmVQRrN
DnPYblV6IwFbQLrU6nUB4Lndj854TDJktkjyIBer49+jNDlnFFCZgpLeLLddn7g+dBpJUGsK2JZ9
4V5eop4N0/mLAWuXC8mfb63aCkoZ4zwc5/xe6nchCineJwSyVrFgH1qOdZNpurdz5Z5S+wGZCE+o
/RrmEpSmVg15XxKm/Uk3TSK5JGNNLWbsAycjAuc8SALbIFlsvaSyNZLPNkpSm8fASXmdGJf/cj35
iAMv/qfrNstApgacCxhciaRVFboLefv1FTSOZvO5Ju002QbLY5nH8VEjTK1CW34c51tDXn+VI0mt
DTlkukwbD6EJ9s5yKuBSg3Fg4hpuG04N0lNwAsHCwIa1qAuicmmpf6YZLQiQko2n/vqkeHmVeaf8
YvSi2qM3fJ6lLWTs531VCWOvDFoofZqd5XmPytyl/H1NkoaoRORfmaQMlTh1iJnJFMbwduycuAip
rrWyZjp66Q/APcVJLeiDWPmhl3cEgZqTvOJkLkm3z07KvKUWbQcho3H5uZWrS71PPdHbCZeqi+sr
UXcRbJLzJso5tn57lfzw619Uf0u9/b/d5rUR95TrJ6g19b7rtuvD68dc/73rtqTmZA1Camatm7wF
109WL3ZzMERkqEnf2vU9UeZFh0VH3X79ndRLNMOlaqIUQBV5MMvc010YQmdXNaj8pGC4nN0YAAwq
L9Urwc+HgtD2o/Jwde6Vy/Q6dqR8WEniAMoByiHl4mVIBJjVmPqKjhOHjDpy1XFyXUyud9eQTUm6
QCJBgI+JmaCSll2O2OP2Py4uUcZFjki9KFHZdPI+XKGqYv7/l4dQNMPzaDjFzsNxSkhGfgB4gKgb
q8jG84jX9GhknvgKZQNHw8zJnI2sJnHXqEuTo2pjkMT8gNWBmAtu2asO7slJfQZ3ccxy42J3+0bP
aLpEA0HECIPQ06z+v7Hwv2ksmMgG/seIsGfCIKJ/23xJy+5fE8Iub/zVWPCxn1uejozNN23bcjw+
80//ubD+YALvmRbtBlf6zf/93wr2dfQf/27Zf/iWhZrQ9wzdxWtOtf9XY8Ey/rCAS4O5wpWOQYh3
/R8SwnTTlf7y3/3nPp9BOZCeAi0OYasEsd/8575oiy4Iau2caLF0h6DoLDyvX/eGA8W1TSFERMEK
Kv+7B2uJ8kNwohT5vuTaQzYH7poBnywRAdgaHHdnDCSX6gzuKMFaUlwyPqDqydx42QTcsYLGA/Ys
AnKegL1rVpbtiEWnrZd4eyKi51XvU7ko8yd8FO8mSuEQNxbZPcUd+dz7uvYedJP4WujWII0bQryd
PgA/7H+Ixn32/fI1WZa70Zq+eRWkVQoXux6kv1Vgewimg58WNzbSc/RQ6N58qUE20qeyi7+ayULx
9VBUzEZr0T6lNsIEeE3utiJ5Z90RyNAkBKUZE3S7YcXIiLDGnH73oBU/IyAbpAGe43JXVANpBf0D
mjOUoll7HCb0HUH5E5sWRrUshkllWa/9aG3GPn3TXLhnhcl3tgM6AmP7uHB5IiSqJqs0NL4turWd
O2qtaW081Vl6gnHwjFp4WpnUMpkF+xuv0T539vBS1cUX2PADwV8tbjE9aRqwsVxv03LZalPzqhO9
tQE03C3IJ2xC3YDsjus+dG411+24br2JZLgdSghNmB5u7Zyvm/IrMDwnK7MYwAFr5RqRaEFAD1AP
cSSF8akrJoYD1Kr1ngSExJ7W3ohSSjPiL/VMl0Cb6aUsXvq9zB4AZUBD6Z+BEO8cPmOX9lB2uAiD
fcbli30oAWUZcqPQoBMz+l7H9vS1ydMbIufRKGVZvPOXpyx+qpxvYnJuxyobTx0/wlyV09M8FYdk
HtKt/9VL4zOzCsJd++DFnpaHiH1tMM0HdUt5BkocMsnaPeoWNRJovaR10ayIsugVZDfdjUbOmQxo
mO7wQq0PWTlYK32xCXNxqSHYLU0idibd4pRDOdE/5VAWNvSOaBl56Y1T1tT8mnVlTY8tDegD3P07
c9CrlekGoJ6G4j33qndCYSHtiTfAY58q0lvX6WANK8PV39Ki+DYPt8Ivbg2SML3Uo2RmUVbUHZck
rWlXdeVzOTpPS+7hcAT1OlfUSFCotw6RlgRBPTh2e2eAw9fCmJQa+4k7FnE75cFeuBPbZtNvRQfG
skRzgWocHp2Z3l4XLY3BTVnwFXMPRVybpgUn9Di/+x4MGV3fBl73o09lmpSHEHTJSLab6/wV+v/O
N+h1430jOsT6qAHfIfkAPlC4UUGxiaCwwXwEB2cdoD5T8hLm93poEjibOE+b6BjYHYxKUVAYlrHs
o9SEq7XrNo2c4BJjmjS/q0UvObpqTRF05cV4C27o/deTcvhUq7F7b13XtaWyN7DI8l/P/fZxOWJa
q5J5cIbVn6YRrjMH5uUREpLOJC0twflmlCj9p4C8B4Df9F7sjhiSNiKvoY+/ucJB+9aLujkgfNih
MYsOeUFvLw78Q5SUBC34Mlu88ssOzDoFJ7U2mhXZZQgErpvUdrRxd/EUu7vr62P5JvWymXvJZrFp
zWpyrmXIKU9lLvt8cUHpqamM2ibkE+olalGEAV43Ab+WN13fqV7FnIEJEJUx+A0YHtS2yydRLecZ
tWFAVBr6Q7OjpQM+fCif294GEl7E1suYa7Aq9hUl/S8YA12aGVxuPPNjLF+DpddBf8feviYH6kFv
GTiO3WSdyQfY93WXnMehfBnnuSHwPCKUSC/uHDl667s6XFEgjI/o44oBBkYULl+maEAGvfGNJY1x
jVQ7RlMre6rpJeSBdTPNw0sea+W2GEpnFeCW3GDl8U6Na9QHIyxfKQvTqzMFiGHiZjqmVNuMeQmJ
vud+eZ90Wl5UcoNTsLw3JMNgxf1YTE8QW9AQYgbO6I5M4mNqiBKMdvulbnWXKr7ZHvK5/GpNkr5q
19EhwlT0GpM/nDtueugIWdtWGgwUStgf9dz/KKK+fXJEUD4Y9JVMb9jK/uHLUvTxaSmLh54gIvy3
HQysKSWRMnrCB4ATqYWhV0UORG5XvA9dhFsorL1T6nPDbXFaRVgzpubOiB4bji60doiVMO9IajVq
IYr19SbAuIvAbMVpDHJsCBF10X2M9o4RnC15nqlKW9S0dXFQj71hnZiDD+zJo2eoqllqscTB/TBg
h2E0QWSGmpN2xBqBkbB6c1UNdsAp0nJGuhInkiXU7KQMWFUaF7DAqJzQFzZyZqkWgRzbJ748GK+P
ZzlJI0VsH02lsawJTmOyKBcdF2CKBRyhAERaQJwTkSeOphVEA1FSVCXG34qN/1p7dJfqTSsmDYn8
nyW/ueDuTj9j3MaMFQ565garWNMNuvbMT62KMO3YYP6cd7G5rKHAr6pijo/X0rStmx41jb8Mjh4z
bscZvO0M5exkMyowrKE46nXYnRa5UL7Q60M9orEdhC6ZZZ6DomySiqfLaiR1ceqxNiJzIxzqmxUu
LXIspiQJNV2OSH4GBJAoG7LZnQ+009dd5CLzm0cPScJgr9V+XXJZ2IikJdaucofalb9TezkilYZf
uDoMcnZ53cuqrNnKaZtaU09kc4r7TsAGy6dfxX5V8VcHwrUBoNaWGjxcR/fzst9VRVMtYlmKVsdC
pUrRQeOEu9ypX9W+t/SFGZta1dXkLdTad6rj9tZ1RXUUxBjJmn0gAmuThkW5Ur/o1WTbueBLe5l7
fd2mfu8wafW9PXUH1Rm4LpQ79vpQralti/NRl0l39LoRb6j6TdXhptbSvCFBIfAgC0vP8nVxPQav
B6KbWUfBibUfYGqTvZN592lRLrurtzmT9W5bKS7VRlihJDbG9Q9Vdb7su8s5qmriajUGAHowCAm6
7jg31HB4/tM+NHufEbzbH9S+GdQ5ezlzL+t2Un1zZbtC7ZjrLlJ77G/bXJCN5KsXBE7JU1idvRer
sNp36rF6xqB5uoWZ+KbLCf3l5G1ayaKRj1s1mY4HNz8y7KMJSqA2pHhOGXUqRbIKpNau2/RQ37ut
YZFJAt2oJU8ipd1ou+20b6WRWXmK1XOXF8htJXhHgBM9RnjB9VBIvJD719rftmlNjWePsTtgVcmt
iZk57Nwspp5N5snZj5f9pVcgfetqjfRAfbv4zWe1C4FD/fKoq4e5FXBNU3sUxL5zaBPtcgqqU7Js
owjvNNGVDNdS8mJTSMuN7lHJu1xnCUKsk8spaTou/tslAVcnT0kHCcxKb7MIxbF8qIov6k2VqcMr
BWipdnRxKdXKs1WdsoGqEzZ1wMHbo2BRrSL/2kD67XHrOdhyMiRjsyq2XfawLIspM/ilJZEPHSYa
2t+XpoO8PNvSFq4eqjW1ULtebQsQ/QdF7WOQ+9MPngULWTWqJ3FZ5fM/CgKWkjVhtTtV31TlTGdO
KXB76itM5vRnDTo3ZO6GesWkMz46qFX1NlUgvT4M0eSRtOFoX4eKpuDXoEtxicmvBP2yPKm16+Kf
thWaxlX0+powl42Zf/qIibnKFkv7T/UxmXofjLGzbZvx/re3/dN7/7YtjWgzLDKXJ5b/q3qWWLMv
CJtGqk5sKqdu7bTAvfSm+66P8nZU6LKIGnI2qcXQ8nNft41UsrOVIbSdaAwycMbsnGt9vjeRgEFc
l28L55hV9Rb15n/6GPXEb+8BKr21odKRP1Bso8b8pEeGh+yEv335uMtrh2qSbAB+Dd2EcqCeVwtE
QfXp8uxANUzkHCgavROQVrKcX+lYxbm71QQ/UR4Gd1sWzQHO66+aGf52hgVFQXweN3cFvJrUzb1S
BKyu1NPT8lzKEYEmGRS1Gi/QNmEXBvl7Iyx7q8rCMxZToAES7kqbNKgMJMt5HBQ3s4YaBI3v72VY
9dBTV15V5Uz8HDWRlMBfmXyxumyrxxVKBr68RG95uH5GGoVkUzVbVQMX8vqhapjq4S8NfvHqueRg
zrIkackrzyDCgp8tOKnvojapL6QWYaI7+yHP9h1RBtWhlYOBSI4SYnlr9PwqgqVKh08V6zVuDEz1
JCFCJDBQ+qmY15EXc+1TQmylvlZrbZdHJ3pmi7yA2pn4sMfFwnwKMKKVC7UGtWJjxZiFO3npVSg3
tdagCKf3txwuWDp5aU9Hg0PwIpiWj0cro6hkiLWFCxyzhbw+uNI6mhu2xVUyeO+GZVzWqhB8LQkv
wg5PEcovQKY6+Vd8T08q8tVazRfbJUt/m9R2ZGyN20DeZ69yfKeP+k0REPSJuAldeSH43nBgO9Dd
g45WVHavvT7IN4mUB4yRtouoAO6XbAwF0CZOvVkLH2q7xFcsG+4K/WZfuvBKFKDEA1ZwU/vhAgyf
PpygnjVDv2dVWSQKQ8x72LcHRXtT5Xy1xj7ivnDdKIZIQ99CfqbyflwXuZe4e7R4u+smxYLrwoJo
9pbcwsqyARxr2qP6NKV/V2vXRSjHhZ3efupBAW7VB2Xq3qVWnSnnh7cSrHjNYB86i8nYORjC/hCZ
5CLIMbha1OpQs6MNeq/pIGDO0K6Rz2qlyeSgq78os4Q62jw/B0OiHtuKSBLRMmfnml+MgQzFPJwZ
DMiBsFrE1AgFUWLhT4p9NWguAx0egjz4T9TUSVKaQFUjLhHCoqN7fZyHNZZqfBXKJaHcIyXWF5q+
UB3yldoaxzH/nF18o52InYIQiVNIqt1JPfwv25Jmrfkjxq3xhs5ueY9/f7zrg8Zaob9lXEOhCG8A
gfVkjebQJjpHex68JYHHEri7yHAcMrnLYu+ibNsCPiMGWRDd1whvedDzp5kcABocuCOq+rlqF++c
TOXLYgUAloixRTXkkEEJi2mEu9zQ5X7oe728AQ9eBd4tw+3ktp+FeZ50EiBJa04MokVHfe62MenQ
mWc+QDMQbzBFU8DpVbFpYeImUy2rMB3eCIHFK6VQOSVDcGjo2hHxHB9qlJ7nahxuBtMJDiP4Eq0c
beLaxbRZ4Gb1LtOPuU3qAxILkF8jxA9/as2j1WZ3BRklWxA5BUBHjmindvpj1/cHP4xBWNS2fRe6
y00CAJBS8PyJmGgZtzbOoDPwAusa0nPIqrhLjfGeylZ9bhIT06BcQ3f5A7w7Xuu6rW7MSA1yMbqk
2hQR5g6QCLbbjCWwGdaFTZprESJP1AKAkXZmxXdovSh8MhvfwQleMgvukmkRrplF+FWb5m4Z3Hsu
Z+OL2cfebjaQhqEgwytViHEfAhrBdQdxC34NZZCw3aAiqNcNkIHZDPsbwysE4YxwiE3LSNZVGZcb
zfNuTdJod2TLkqNHbcbCJEip8NGutJfMN7u9R99L7yik5mb/zY4hmvjGuKXUuu8Ba6ysnkXQRbDG
J39rBcP3UsIKZn3tLWMFpc18sYt8ug0qmEvAVl4n1KTbOim61dR79qmKFg+tXv+5xKiKsJjUgobK
+pyIr0gcvpfF8L0K0TJWKCggiBwWpPJkqPS3RWvBlzExUzXIOm+WLHmqATztzToCGN6aQE/tSTy2
FjfLsSAVRRQG1nvYBR53irWESQ3kWq0y38azCTRqqmdEHxqydQ3cqYtyYgVNyUSeVi434YyswmHo
vzPnfDxWi0FTewIHN8bfh4yoi24FUIt/Q0t+CD2MVj3jvDXJqu6qlTpyNy9vTcJ8KTXxhyubZJds
1qO7SUON7SAboxiN0rrraWbEXv2jI2xynSJ7W6VMMHE+lZse+Qoz0ZC7Of5cKhD5PjY7YImFTmy9
729M4uexQ2CVr1t/M3GAInn27rHunn3IEDe11x1EVuXHFD52NdEsKcFXb/6/e/e/6t6ZwrD/J1vQ
C7agH23748fv6Gjz8q5frTtP/wNsBVY0QwfRzJ0bd8+v1p0v/jB123Qdw4MX6rH8q3VnOn84Hr0U
zzIoi6r+3J+tO9P6w/dMB/eCz4TFxGv0f2ndGcLgH/i9dYfC2/fp2llCN+FQ+7K3+Ds62p0b+PCj
XRwj3dXWatij2s+jZXaofN/UqKs0jUqsF0GILSypbH0dj6mncTxTVVLjMPVYDcvUmlpch2pFP+Cx
7bGyyHaRGt4oSYRQAYPq8WXVAzZjZATpFE7gHBgprBTrGJsHRGSpOFKLXlUZ+j6BkFab97JcddJV
XVCtjkHpE5wkt6phNhwLioS6iYWptAmLduq4BxOnHWvLCTn7whTne/pmS71NjZVxZZPf0y3nkVHt
lGP20wXd+9USQHqcjELfAk46xws3QnLXoRXCHk0sH01ZFH7RJzwKYO1fsSmMUJlRm9+blvgg8Sq6
mw3wz9FECqe1BIeICQgJBDitqiq7JynkYbSidAsAtFxDPKVXA1Q0ljraPiRBbmBg2DfJXhhhDBuH
UXc4xeeuc8Es9FLJF71XjXmepzBBeIJEAfjsrRsCNWQoLhlc+5gB8JoSR73QURhf02iIdrlNFPA4
MSUaK3gD1iecKC+kny1bJ/CZFmYGg6PJXet5/gjXEJahi9fK0ip75/nPXkjGXrIY3A51772gyVRV
ZADYAMQ3s/Bv5kEQvZaDycTRjNSuJee1ZF4AsIXAFa2mTE4meymWV3JExi75yJjeFfGyrKwMF0Ig
9E3KeJnOXT8CkrDWpGFR7Pc0FPFAmYzQfs5d3TqIuCFfJL7HMGDtXD3TmDkTUatnmFc8CvBJ5N1a
bTUdLEv/qRWasyliwz/VWfVgpk39aKQnGxUbbSrwYbODC1e41o4mbYOfwrA2ha73xDgvTy7sD5IY
iq02owaPMx9xNFVdeKoIk83pw4jRDqbEyu4mHXdXEThf4XRA1p1v02R6xxdG0GFMsDwz6c9xYMTI
+5l4yjnN8tySVbyZ4VuKgrYpgzKLED04ulZkfQs7abUx3ZR+OIdNkFRH8qeJ88qbfYv7et0R/UlL
ct/kmQ9rZ3xCa4kavw7a3Vh73ELDGW6ZuZuizt84qQdKeTAZOjvMz4Z4ZzcjtAqyqhtnugHOnG+C
R4JijrBmNoU3kHDc2M9GPHzNenLs56V87DoBnleCyqDkImMQKGwMoniIfNFTuHdBhZmAXi49q/ap
aEa441O8LicoF5pNtrLWciJ2h8LBb4Ikm5BfuLxpVesQ29KXRpjFlmI5mYyH2oJvZhC2lKe5fXDI
R2IUAy7RQr04SQKBZ5ZfOTqKVdij7xSxY65g6EvJFq58Db6VOfsrjmIs8807FbuQtsReTfd0ZFcB
zsGzLsZV380g5jq6S8AdqBstpOkZlMMM8ntaLdwTJ3/I6MeQf9fs0T77Ow6gx7Ih4mqe39vRl/5j
E2Sw/MfqokTlbxK5uURhewQomOvO59SFjKvvYltsyPj77LQ+jiXK9DhCCNQFZMTQwv3R2253IJMA
FW0TgCszLGxXaUvoUZwfXHNo1+G4cIVinqMVoAzhRG3bnO6Vf4u3n91DktrQEeFhF/tElNU+8n1i
Y4wpAWONYNAd9e/1TAxf856GPXQZyhgHLiD7zOLUiJjF1FFx78g/QjrrfhlGuIUuEoBAssaIQjan
xn7ohfU9s7mmhigl4ulhGuLuDuUGYFxoPsfWf4ZhG761ro3kcI4n5FrFEX6w5Mc6uwVD5SoyNHLC
wCDuh8RdLQ3UUj/1cVOLb0bKI8g2X0Jt3eA0Ba8aM9kqYBJnxMtHT3MYaHsj4sqJ1WVd2W68IZpI
puriJ8FWXwND8i3nzZyQPEwxIoAplDwzj8FjSN3dC/t8rRVuuHMLt9wuIzEFTKrXcyBrxvUYnCOy
gIoRO81IXOEwej+sicvL4MzIOn3O8+rYIxn4nDk0iALuVF6Tv9vWTy3HJqlrNubFLCa6Pg5JOv7p
lTBt02A4aI1OzNWYvUx5kNCSaZp9kQ7ZhrmB84DXZJ0U7abF8X9cdK6b/feqDpcDSP03imADwGrg
jWk7FrTYfQOtujvs4BHAvta3YTYfXWZdZLs0WtCvPV1v4VmDFjVoUh6LmRDZXM9JVUu+LhUD19Ts
7HOQ0FM0Pg9D/dlkBkSWXt9u6t5Er5NS//CT4isOyS/TvKtyJla9Nt2DOgZnK/wTxS6IPf69cAGf
z0Wa4W4NPhpS2o+SfGaMkX4M8mhv28B+rA6LWGYu2UFD/YPNFFeZbQnUKkv+ANLGWxF4sQqEEWxz
t2yP0ezQf+yQg0/nVueUpDQbbJooeZyZRa7btyYfQvgb/HjVQgzqSErl5E/TKbBhJrc2OL4kJza3
XqeL2dwXETmgZRq91FCqtosxBvtM5Jg0CVDbjulPOxworI5mxoRzRpskeuPYfqIqBpBnvq16hvce
PWlnyT55wrLBTCJOkgQDENo/C9/RcMw0DbTO2tsU3FTCdr6f0+WlcdpulzrJfDOAcWDYUIPXMq2n
kCSkRFvsM2VYYiLau9gBeG2b9VuDrnA/C+dOS3aUL6e91or7OGlIlR/qZWuWnBPwe+O9YzlPmoZD
G4QXUzUDXHs10aAjRznMz4ku7tzCfubMeRdID094d6Y9hgWoB6gR1SJlIAFGzNu64HdsD1lVSuEl
Ghk+DBAL6qhs8Tnh/YZ5eoTfKU6kpiKviIzP9KdJF2TaOaE93topF/UF8lNEGxxwm/+Zagg0SIiX
U2ibe0rUE9c6qyYOPrdfxIDjJwrmD+HBFoL+xAQ2sgkMFDmJSF7xhUkmjm1Fjkg1KtRdnj8RvDZg
0UnWYYJmHdDsgYkQXPeSwCX/e8CMcGvrAXmXPvhamsvkoKPrGTXtK9f8dudr9X3YDfZOuRcczTJx
+/m0ER2LexbJ3CsQOOUaTDeH6YyILZ73id0+Em6/CXINsNWqETYRfEJev5OxrC7tRKMY6h2lwScF
rh1pnIJHQU2FN8g1N6NJgTk1n5wEJqomuy2qhyyiAA83f7OVcpW8K4GLapx5e8ce72Ncty6+9YNq
kFG7fTGpva65/t+OfjydXNMY9lObkHgR2buRjLvJLEeZ/92sKcnUa3LFjUNZV5eOLVzeemdk3lPR
dsvRjJ/n6C1sqCOLfkCcJovVjt/JK2x0dP083mUDmgqI+BuokukJ9Qi2WsMAFgyvDzohY0LfyHZa
V71cmuszI+ldTwoMxRP7mPfGyHXPIm6AEXsoXVIC7+UWiNmP2ta6bZoTBY7dcV0TA79xMIUCUIH+
28VDvRFxi5wq6HHFyZad6tblwWerDRDoMVimDBBuOEmE6T1hgGsOI31A03DaXReCDKMMO7bAH/sZ
zkDqWt0h0XGroWzYdY3z7oWtOLUUgMDiIJhqsnA5lUI4W9fLPxNy0VKCJVBD1gddxlHScYMV5HM9
POeJ92OMuV5E0KoKqOD70sgIdjBfJ6b1hJ28xLVmUJZBddy3JhXWxPnix9R5F4VDodLOzxDUm3jE
ACdBKHqYvS1+r/OPW2tQ9e+MAyMkUFgKCyfepaXYZcbwY0gDbUsHPQjTcT2L6Gc3ZWddKu0r8VJ5
MPbCzkQ4LicRVkkh2WmJ7fTITe0hjTIaFe668Mt6xWEEFT/cFkKSxiqkxMWUPmq1XYMiG7YEDNU4
5ynYB1lJOtAAl7iCj3HM/SdiFdxTJRdj+A2Kz3xcSJTcGcRgmqZOC0Esur+P0vAQk3yx1kLCBIEV
tXuTiZs1Ria9zuqDEQVW3ZyLjYvVEo4KBVVSr5p8wZk+Fa81F9udA6WtmodzHNfPwxjB/uvd4Uxc
yHpePNC4/cFdMu3Uxt0XRg9vGCdiTqv2DNcOumhi7RC9CQkRAr8hVuhY6g0pN9appyYU15SPW7uH
1OdigaryzDhBSQPtVH5CUTNtM67ll5MavtmjURsEJElJCXSyGgMmDBbHKkEyZThygrDUd+7w2U1o
GwWVxOAIDc58n91kE5bJxNF8LitGSbTgxNntJaT0dfxEAfWcFSBiaPZ+iIosj/fMrG7jYIxP80Nu
Z/167Pg41wxfyhnpepd00bnPF+cI5ZchXyJOgZPkOx8aTeiaBAG4Cxc8KbOwaxBhFIXrYo0Cj7/d
V4i/e1SdYUD7t2z9tzoGnq4w4uownyNBqbJv0T46H25sfI5SjFXDXN0khn52yIHYms1yBnbLQMjW
ITssAAWWxcbywZDatSn2yYZWmg1o0D/nhU+2ZZkPm9r7idtIO6mFEFKGGdjm45gvHKNy7mqhpr8s
sqp/G8p22kka42VT7Ygcs+hAIppcBI5LGCT5UjcAVdQgnRAJ/fEqeKFmp281OgG2ufh4iEhlmrRp
4MDExorbAfW9gx4PZgd6yNQBzUVJAkxet4uymqBWrSbg7xMsVR2llrBOcZ3bl7V0hHAL3fhYcB+C
X2C32IgB6K0KDSCZOdE96cKxx31PpMzYMK206gef3MS9cGr3gCNJctT80yCfuy7UtiyhBRlqBBv5
8iV1mQcnJ0meCsSau2kuU+SLj4aVYwIogvmbRV1lPctia1Ki81yR23BXy/S/yBHcmaXdpqvpKRbS
FWA1HtEHafk+yj7mbFFeHkuoh9CRflRU9c2PqqdWQBx8VKyyJuJgxq+i3LFXM18g75J6xGg3qQnr
UQu0vsidyRUxUYxy2SAORdF31UJbHmtTIxxV3taumwkirWzOoTm3BTYWFkuP566zfIQhaMjm2PoS
gGvZ6YFBzorLQZXQw9guHKMHnEdkdKbjuXCGvISzAC8N4hT5uKDWYVweQ02mlvs7rgGCu0sEsz7K
rQe1yDXxVfTls9257brz9dfaN3tunME2biDVySzXssFXPBhdtW9aA8mmbe1boKMuCLXbiCNvbekh
8eKpbt2IxG1B+2G5NsOPqXhCLVX0HYqBogw3kav/J3tnsty6EmXXL4IDmegSU/YUSZHqmwlCLfq+
x9d7gbdc99VzRdiee8IgKYmSSCBx8py91w4/zK7VIajPwZiTdxdklfNQFJQGuloWASDGmrHgxXND
1tUg+SaEZ+u5HePlAjwYOl14swM0aDuO82VDFfHYBsbBcnwP6Asbg4H0m0Ml3yc9xSXktm9ZHXUL
iDh5ERkvdRFJ4JcwM9AN5odYL3mz/HgJUg+5ttKHPZT0n6ZNHgM9dXdWS8bAAEg26NmeeQFC6Akr
1ZRlH5B6xBdE4BuaAi+jTI37KoE6bUWZCQ9EBje96pDl+sNtEZbf8M5gSUxsLUHMYUIpo+7Qk+xj
NdI5dXoD4ycdyXtSvXsMi08BaOJQnIckNe/ZgchVBTFzU4XuygxYEfNxwq6MWHzlF+Q7T37bMaal
nhjtjBkBYqMtu9tVVZLeGnvVzPAYvKNvRvdW/zEOQfwuTciDemPjrjIeoTB9qJfEF+4tV0V/VTWW
eAwssqUaV+4H9KCLIsjGY8MQZDMBhyDzpHaPQT7nHNeNWFYp8AiiC0B0DTcFaEgSXuJx6xi/ZP9M
e9uKYLZSjrABUdo6qb3HfBqpYkHSLiLHHE5lTYyD0djdKlD9Z6KF9dnK6pcAeTjZvfMFdx6bA7hz
VnQtqQPni7A2D5vHMAaqotcbz2hxLLiiX7rz8h939nSjqrbZYCF6vD5FLTTeXMoZpHa9GWfnU9Qb
QNjkBD9k7jF18zz9GsWgMaJw0b7Fyq0ZhEzQIAQHYCL0fBMRQRHPK3fVubNpLthcxVpXCc8oqwu7
eiSa81SaUFAGb4W0Ca4lteqqW7reXEWQyi43OURYWMFcccrgUs9e+evXQQ+h07qKJ7KAWoFIq2Jp
y5ri+irVvYqcrjdyqFejx+Gr6wjBWztAc23RQbi5Fj1Mh/7jXiKiBO2weL7udHK2NU4aCAS2ItsN
HCiEHnyLEh5cEabglWz0HzZkFOnPfvKOhqFLW8UTknbLmEWkAvPhdUNiU+W6qA4GdpRlu+WEIW7B
C1g/tMsgICV3XoMNm37BwhzsH4jY4jCa6qCg3NP+m0UvwBISAuX96CYgKvuGV28XkRcDRQLCOzl0
j0OZAkbwyIQv8vIclfyurjQJpCitiy99b01OAxbBsfdOHK2McEl8YtcDsHytxYx41RScVbMu+qzb
5owwfZVgn0FDQPuoX7nFvNT4l9ZwLlFnImKM/VVSSrnHqH0f+9EvTa14y+cNF29TBHq1TqYQvk7R
PcVRSqRI6a9H1cbQD+kZVHwEi0rDpROOmVyrWoybKnpKQuOnHbOMzREmm94PPtjHn1t/2MZuTKeH
MKoN5uelpLnI8ththpJLNAI7b8GnFAtjhy4hWtBd7NaG5Q2MIwfwg0KylisCgouQN9uZynTlwCBl
XD0P8KyF2atjbOr2qp2czyx290Ajj2lJiNbEuVq504vVOzdRvMagF59LlzjDyia0rKhxu+n5qqDJ
u+I3U9zENj/dzmvYNB3aUcRbp50eBoEPhuIVp2ZI97oGTZ6URnGUcUprU4vEmQnpKpUaB6gKGRXT
7BUmS7ktexBmVFqxW55seqUJA8VBp6fbuyWyctroRpW+h/1Mo0k9kugTRpvNdCtqhr6GMhZloz3Q
6H9Ylx7zl0K8djVt37mMzfoPnd01+V/4jdIpfPWpiu7rgn+7LsETmU1Kw5lyMEz8BzYCkXFqGHbS
FQ9AOhXQSTyueEhFllmRPtrSPznUxOg3gtMwf9BE3JdHJ1oOpIvjCpZfTqmmjdM8Z25iL5LUeWL0
82yZtViT32Buwe6eemjnC9f2Ygq/4rYEIstgQUu5ZIDFCTxnXwdC7pjZn+Dt0i0jn2HZ6oj/h5c2
CmHvivFRQb4VNmD1gjWLq1qFTsrC/tyitTAGkuiUALMkgmWgEQyVWPY9KeqcP50Lmtzv15OwTzat
uLrWGZukRXWT1v0iI2oAuQH6BQ0DmazEGkz8Rvf6Dr6Tma1GraQR0FtrzYphsoOzMX1GPalruMxy
fzS3+TZkgCMmLwDV5wmF8ZsfkNThe/sRoiNdQ5/5fizmzCUaWPDF1Mw+4ncfBSEtS1H3a2ysIVCf
qeTN0llUvBulVe9E2f8OXxlTQgig2UkbdetIMOpLFn2xUw1o3jXxGnV9OzXJSrclWzYcHiE+gsml
a2VqmyGti8fa5ABxpofS0hX7JWNl+mZ2aMN3fIicaVDjIea/RoLsalCYm6YejQVu5GrVJvZNERNR
XeTjputpCZiByLh0GWLl0WapCMywUqig8pXM924VxcaT2cjPkLhuQApoZYIpf85SWuWIqmHliuBQ
tVW+aWYqWEw3MRvFI5Pwsho3vsc5h/n80Qvdauc53THN48fYBJziRlO2sjuKn9SFkhaNpFOE2Ycv
GO0XFrr+AEqHweQEB/s9aRK7nqqnbox+Y2dJTmzlU2wyHgqL3URu2Eo52r2ue81DYMqXfHTfsrgg
EEUE7rZhSa8D+xZH168foZEYe5/EkYJ4EfJMmBkRIZES0gOmAzV8rSDrOAm1BxSkG2Sxq4yULm3f
9vSNXdxba9vIw6WWW0TXCAi1XNiiRRJqn7VWby0PU6So/U00q66dAUeeqjBcORAHLe2Lk510Akjc
Zjbg7NIlm2so/Y48G+mhE5xpZfSEPENf2FUBzExnWFH74tkhRAx3joKzVByBt+yh6M8NvBgRX14d
Y+iM2z7ZUNOca1SSFaF9gLuDmpc5gSGExCTih7IwfmU17Zis8fc7/VvvABb0SKDcp2VyCh7xubEa
HmwrYwJU2rwNLi/RBUV58rR+UWvJO144ipWweWGIQEavIUnpcfV9lGuH0sLrZkJxIG+QCiRpziTZ
5Asu8OkSGYazmdYFEhQILlJbzbzrKrCXjQMnesgMJoNlvukS96sB9QAJrrBPfjTtu/mEqukReVpV
LABVOGXBdsAqOEW4TtR455jYsLhYs7aiHtiDjm3NHkh31spWK1h47ZptOUchydyJ805386tE6rkx
MVcO/d4Rrv4Y5g7jIDyYxlwk+sZXODYHkFUzBqVcTUO6t/XZgeT4a/XtbEWW4pDIsHBBAaNlNGPf
4BwFun4mUu+DCVu5CZtmXNC9t1amFj1UeWyTohrfd8QjLvSBgV3GKY27cszWSQFyOs5iTOz18Gg6
+U2aVtFGlcMAT5MJZFDokHKairMrYFF1VA7ZaxE2ajkxN7rxK2eD0QRL7UhdqVOuw8vaUf2+AtHk
0JR2tCg78k4YcPZJ9kHispUYt7Lo3rQW2Edl5eYew9Fy6gl+QJJgL4IMwrNFkv2iVfUva4yzLHWH
FKGhOwDMYrDCmrGFXgKibGrXKnU/c1pUzsQoGHMv3R51yyzX3oi5dZh3Zp6obdOZwdaba9y/N1cm
8lVf+a/n/j7UYKIh7pwViGVGWudV+Zpdla/Xu3/0sHQRyiUjnGI5Xt0pXNmIFZutSP/4/sqTzL/T
5Km4/vj1e/5x98/LzfLFfG4m2JLT4wokUEZ7FpOYmOLxxevN9Wf/PvzzR/z9ff946X99+5/fN/aA
AnwoeZuBFKDl9Qeves2rerK/Ihyuv1rYgdilk44L2ZdP+oTi2/H1bEOm3xdNsXHXNgXxZLnKdxnV
9bqI7C/E7buuewlLjA0zKD0Yg/zWcfD2lNkb+LnxPQB4mQWOc1SytXaahI7GZomxyxW18e+7Vw5G
qdjgoLV7v0our6rf60109Rld7/4RAF/vBtKF7HO9W+tOdJNa9Hs7EzohciZ2Pv/4+vX1nKtu8/ql
K+b6eu96Y0tEhn9e6c+T5kRtaedUzlyD/37f3z/rz2v9ffzffc9/95ypNWrv1AA+UTlbs9aU2Jac
UJXR+CNMvSqfrxro61f/qqH/Prw+d32B672/3/yvn/3Xw+v3pW3eU7fxWVTzcORfqvK/oux/SM2v
TxoFyd8sRajQrzf53N0Pr1L0v4+v9+yS3U+r9v08OqhaDmnm1dz1cgfN3/Xu9UvXG4tISK3U9teX
+/vq/3pJA2jb/2dI/PzfqdCE+X9QoQ0f9X9VoF1/4n/BI4z/QbGnlM5uhiAQw+HF/hMegc7MkNLR
lZAovyTar/+AR6BAM90ZZY2kyf2vCjRp/Q/8hRY0ajYyRGLp/0/wCPpK6Nz+qUATAnk96htHInWz
EarOCrV/wCP0RtO6MueyakZVt7Pr7qHsCOhtfMqc3KGQdw1ibL3iPvW5nLnTeMyw64cTIs+Rb5EJ
wlwPnL5FxWgppm9W+lHVCEM03dkVuOACvXt0TcEkxg3uGG4+4MU+VrnFCJlIHa8j1DebzKdYs/Nl
rMv6iLX9I9NbhqAIwcZyNYTybAsKgVDciIgJSlugXaZacdr6ZSJrY2GSMo0KPEJvbtH3rG+taoAH
m/XsbVxiTZGnXZLWrtdZPW17FW/wCR5k2/grf4JUp31FrgvQIJYgiSvyqZEc4OGXK+K8KJpEup6c
fRVSATqhKNYqnratINiC5vMkwFMZbrYFYPRYu+wmeweKbxvhTyz7ZkFHT0JthK7aEh7u1e+lEhvC
146t4+TI2AIAgLwfSwMO7Y3AzUbsDdvFMiVhRuMPkJjw4ebIE/AksnHIRbk+wtgrT9d7oiKRItH1
k3JMAXeV9znLQ3ebx2CWMKbWR4AhDO41w0b5M4kV8xjtnFm5f/GMyb/kpUYGXz8dp5ErVZXQ0WOM
rV/8yUI1z/L352Gbe+VlzhXRQ3djSMKjQwuDuNPRqc2dzmSe1AWgJ7wXn7DMs+767BB9NgqOprzz
9aYibuhcyPyhMz5Td3AQUxDatSDdaLpN/bzFFIAh2Ex5Tq/KtebxKUehFplLIwV2OcV1vjKs3KCO
l+xvisyhE8HhvWy0WB17Sr9jNVoL4mWKgwUy++j2ecVy6RFQkHTBZaic8Dbsk2U6tmSBN0HbwsyS
wzbps4tr69rJjsf2oR7DYDv6gBCBEzUPWWWZd0zw8UkHpqiedC3nRn8nQsJ7uD6QmC/MPu8uM8tI
9JH91KVqwZSJcT+g1IOh006L7Tp6nQq9QJBn0RCtjdchr4FiG81zh7XkM+rTEvy2ad51tkc4YZkN
a/Y/PXpNvaURUc8cCHjWNvRTNRS3MHzNmVGer3XMQsQ8tNajtI1b18bKbus9sXKVfBi0fPxWZbr3
e6YMELRo82h28Jb3nOKJiwqBMS4gDfueiLfoXSDlZwOVK+TilPPI74JN3dvuQmXdhNG78Xcln/Pd
5GXdMgQf/q4mf18wGv2kb7/00KS4RCE+kRk67YJZYqlqo36Np3ydeLY801BqkThWxnYgPAoUcO8/
x7Ei6CfN2ZTNOqU0NnCUWb7Ovo6vur3cCtgQy8h0FE6PdnxxavEyxlp+qU26QEMF30Z5FqzAuu6+
0w8N2OZ9jJ0OjVF5SNLOva0HVFm+sF1yZ0N1pAESLuniF4+B3W6tiF+d1HgYaNl0j8qr6hu7k0+u
NE8Mc/2PVAvLReWb0yUX+ngK4gCteIpWU3GyHdjAQXxTxMwliTs85Fo/PGRS7lrLTZbEFyPMnJ/v
g26CUUyWxPU7nLpyYWwCG0GescQiO97F+AruLLPpT1kY3vx9is8yxjgRHkLbZqIxZMWLXhjIwVSu
ra8PR8SK9M49/qqUqQQhGC+WiM8eQIM71HPx05gjiY/7d5v20QljSfZIoMBtCPf8fH00+L2/QsPl
7+g3M8Ac1CMrEDVqOvpHet/6CwowMDWW9TgOfXupLPfZQhQKHiO5z4VM7hocL1lfIy6CzLbGaZae
zGpIThqdnNxo2Tj5kulMwTzk4MlHE6oh9bxyNrnjWQ+FaVeEO3rlD52BlqnFsSsdubI1UmKmJM5O
GRuUM58f+8CuCxgMkMqmu/mzb2r1g5aJ9NByuVwBTyUfEoDJrrCNs4+g8lspcSasU/saaFjZ+8Tx
xxcNWj5t/tlRPz9cERturqq2lPuqNp3XZO4tBiJ+MaEwsn1CQcb2Rb32LtBTncNrgXTAQH3s56/t
mkt+9Yp7yTtg5y7R8DW/ncb5JG1xLvq0e7Y1AxdmKNJ91XnWBgkg/hKCFu8yYeULt2ZO7zUOPLGu
NC/VWJMorHMKl4SagVJKs1XXVt7OBs787IDYW6bgaw5DmN16eeGe+wn5XOA7/g1/cvTkWATeBMn4
Kj232gjTDx9SIoLvVJcuQvSQD2VvslZ7dkHcJy00GTXHuFTdxYwLFJoqal8qS6NRkmM61trwaair
fmk6Wb0vyjB8klVJw1nnP7p+lZmNE2tUBESY+r7ewiF3quli2e2d8Kf28Oe5+WHWRfm6SPVnD43Y
Sc0313swP7lcdlawboa4O8A5ZjM734uTAQkv9p4VbaBhbfhcfYeM5UmvanuGmWLrkLKgFTaHWbhp
eUlIIXLi+hcTqdi6HZlSiWnkgDByLoN2chOSbrER6BbxmJiIlV21M5B7LDnwidop3wxSefZx6O8I
B6P7koebUYu4sPdos2XleMcCKpLIGtJ2adZVF7I10juNVXZBfOUcFfojiPdYmFwUtqkOWzSWdXno
ZiqQHeoPvRdGBAh6YjcZHrNoVbmbHCCwYZRvvptuhd/J9dDF/c7qq08W4QmUuOae/dGkZZS3L6UT
R6fOHD7MEkRNi7zLsbg+YPN2lsX4EHZJBbuLQF48LPxaZMfkkUClc76cMXqcopIVlRmkFtCTqYY7
YU0kXVXlLwaXZdtWOoxOvaGbJy60RZmoy+7bGAhMqoYa6rsIN41mlYvcxAWGIxGHlQlCDLGtHqFd
rfREbhx7KDd9WHiLIIhWREF8+TXAWs7WZ62x4AQba9JZEOb76doN3WejlF8i1U6NQxqb7g3L1nwj
9XbbC3XX5pgLo6T/cVqHvmUJE4n9/5Pf1s9Aerc1xoRt2caYH8efmOwUMp5J1myGF8srvmDEdEt3
8g+UGo7Ri5U+6quGYXYfBHekSLULa6P3erf2Ou89dzXQRt9wSziYm3bpViQr+C1JG3olto00N2NP
I9RilgxZ2p8lsRHWZeuOTCHGal8oAl8nE9Vd0m2zsWqp+QgrhOlX9hACJ0u85I3+gOzjHs29CwmD
80n/hSze9+OzB/u9kOybfWvnSe3G7wjSmJj5AbPiaFpP1H9TdxlqtUTXirk90O47Q/uYQWO6r+9r
OlSRBorXyXcxKzGZMcMjYiTErlpRAwHI0fe1M0BlIhEE1lMHKtzpHyUBqiuEPLOXsySqBbuFq+hS
9DC9iJ2hDI72pbRq5FM6Gr50Dme0UZcYK98sn3LsI43Ltd5gYF6ey3lKVwX1kfop3rKqOUgKF4MY
aNb3LupMELY49HDDSTKtPEIQXOdcu7C0KkIknMw7yJJ7c9kd6iwwqf9qtV52m7jdm5OWh3zCvNno
xbYmRkTnfFw1VR/xNhq7VE7HHhr7wio5EV1dLNmIzUKr8SJGhKZGFGfLRnn9ouDjqYL2YYzTQ6pH
CAaUXpFggMbfq8SGQx2PmbKD1eTrz3pu3NKupKfmGqCKrehtKg2cZwn/d638pQtaaHIljbW6e65T
4w17HPIdYb2hab41WiZFowJkNAY/pck5YmjlV1eE9GtbdJP2k5O6744Sn5H65gpwYXrOn0oo/IIB
JhazX5WOnwx8jhI4/VLP0or4i/YS11bPdZJgd2386Az1PArzp7P7nzEsj2aBWQoZb5qnRzML9lbN
R24lwVdghXdNTx85t4oPASbq6AQjly+E3zrXoi4s3sHAuWjn1FZZwy4PghMF8ytT0rmjDMfPvlWF
e5fIkURr5uJjOrzpqj3l4DZMqIOURsjPq+AbHzmDCg7A1CTsBvXapmujakHf+FzFNhwm9DMWaBu6
bA5AWVVfCPbjpKwyDpIJl7bBoK7X+osmoktUmO+WHl58rr+2lsHYHCa60XV79GtzV3ZGsAbhB1h/
FVXppSPVccvwEZkCRM8qTc++TWYGcsMKpS3miMBflX1Af+rdjFGSYb75aQnbWFTYTGskvimxrZHn
LSkaFLkidrwz+pAgbtlsbdFd1Ngu8qR692jM55qDt6cTpBFBkcuG8NSW3YCHRoitHRI2bpb6biwt
3Ar5BxrCdm8ydAATp1m37PdpExYV9UYuqZbYHwvFe+BOQ3AyI1B0bh1cnMqj/139xmMNqqozoLwl
Gw9K5Zd/Hz2o1niw3Sx8jHPjxfO4tCO311YajP3OqtMNVVa9t1wOqcxt0fvL7GyWDawGMzkS0dwh
iB3jTUyySbUq2cox8u1PDCz1ey15DLHELKRVEGprgE1suzM7P3Plj6wmfjeMq9INb8wxcJkQAqou
u8jaagNS9xaRf9CEtKhVdnbiEc20i4IdV/Qh5lM7aPynTDb3o9H560JPzppG7GVpqXPfqxp1Rbqx
IxfonlkxeIRsx/ioBaGlDe925bR79ol7KwA4Q6xFuqus+C2McoDHKbv4rNa/RUOCAYBD5gsuZLnC
YKhEsMgmEU35WgNMaSqITWz8HxgZzzYy+0Ma5Fn6OWvfOzZVEnUDc9o1in2zzYe/KA1UkXno3BHd
xNQsU8uyUvewWNhMVMazLm0ul1VC7gisIL9R59rK7kaPBR679KluNYI2I0/RXD30XF5pyDeIRUw2
6MWoPdVQAgBih6vKDV9hmDN8sfpTn+m/kA4TLmVhtivi1F+L0mRj7bubegZGVzNIG5PCzMz4z8fX
J8kwe4nlRHzS/HyfQpqwiVX7377v+uVIh1vrDeX2+qNVwtEd0oz410tev6h7VITmQGLu/JLXp/oS
B0QJWXKi0bz0DD87QF7BQISkf2n2xHVZ+74iTXakkZT1P0FKMduMBCNJ1pZ9rRGjIrVmn9fN2Wyq
vaLtw+wEKVNrv1rYm+Ji+nGi8ac0sIi0COlr19gbff8zgfPGFxQ8chE7pMGSCOoBgdYMIpBkfE2m
/BnHJXvKYFUV4pSPISLK72li1JUkXAU6i4CnwgZigUaCEa2+dBq057UqBCsncj1Ysc1NNyLVu96b
EhLRu750lrJ12l3b6+CY+OL1JmiadDP11lMZQxzrAGaiJbNv9CbZdb05Bz46SN/R8wyycRfkKPYL
3YTwyKyqviklhNEFmNaZ4cbjgj3+TdHu4ia5yy2ho31DeMfMpyeNI2BdCIKb2E6IKLWoziaZviTm
FGwmZ/ZX4ulhdhC9TwqDc2f48qB3Bq6t+Ub+5z2b/h+llM9JPKTxQXU4yxh6LDIZPSQzH7w2bjXH
+pY2PTj9oZH+c9L7hzpOV00oCLytvhCQPDmo1EhbsORwmxKiEadHeABrqSExFmjCoulkCPIQbFMe
fY04Y8Z3stVXYQ7heIDojl+DmFSPY4NNygxJPXg5g6TZMpSabPWd8O4q3x7h+NnOunG1dwKmuTI4
GfhE97sY1T6s0TVQIlgW5Wzl4UpM7lphHZxsVlbdDX6LRqe81ULmw8QjCR3EKiIcen+U+IjJkeqV
bfAuJv1klIyy6snvZtQo3ZSqodmgX1TmlqvgPoultzPa/tbFc7rQTAqpZDPV5qHbKDsPFrFWHDF7
bdMBRVRbCq778iy96Bz7Q7kcotYGDN9vOzbUzGhj/k2HIzgrk8e8pXGZJzcWuyiVPI4jI2tEgy9C
68jWjthfAL2QZ9Op+o2eNJ+eQuRVRZ61AtxzkdHe0Bv8IUbxGxczgl+7UaOqD7IhR9amI6CAp3WD
m98WLPyLgaoFjeheZsOcVtYV+9pK14MqUOu2xzL1nvLC1lfwNVA+EZGeF+fRzNS2Mt9Gz3vQkgAN
dh3c5NGltVCqNnXhLAMrsKgbBSrSZktCOvVlHZEmlb54rVoPwkABHwZ0WIPwsTC3berMkip2ARQc
HPo1XJbqYaLcXyi3kcvKRgNQm+MTQnHWka7CqVG+BbQdFFmJ7JgWaVV/mblz0+CPQQkUfUV5qvBR
UrHGY7+S/YmEjPeB+MAbo+bgzPxqbfbFrrGDgHhUjMxE8nyPo9HehibVI1CDIeYylij3JSK0mZDA
9jEKO7YyLUSUrGdcGy6jJvnp7fpFmMjJ4+mrQSWMRCpm5CsdVgavx5PzkEji5129RdYzjEtL16D6
4KIzg/wmGFsC6FrroIdbWGj3qaOfkRsvsma86/xC24vm1TTrnda8tE6IradY96QH6ol5H2WkNOmO
uCViOFwCaZ0tAdZvpRknjbANMLXnvARnnnqnBFLkYjJGgx7KLdqun3IK3/zoYojyBe1EgWglTakm
bQyONiuaZTWITYKj23n+W1vkX8KO90atHQezJc3vGVDFndFRhSiy4gvl3QlE+CtSeDZAEh/KWn8x
rehgDdmDL0EWJ5jNkvgwoTSsKwejRrU3m/yDhCdCBkOIE7mBJr2J27fAdBEATuanF9npAhvDtEyt
/JEwvYd0Kn4DFgo5lb8FgiDUI3eJzprjiONQAy7Js88pHD49FgUh0l/lilPTFjej48D/L97byWWP
Wa1qM4N0nNP770SebtBeE99LdFoYLuRbZQ7Rzp2mx1qJB/TLpmdCw9We8MvdJUq9Fx7ZZvXsD+5x
SfMHTic1wJ4en9qU9EB/zG+yuVT1iuy30Rq84AgRDM+AcBh+tL44my4DQ9TOCzFmm3xyNrC2kIlN
/olL34Zu212CpEazviSXsAKLIEfwmyFuW6o3e8xu86nfN4N/h8L73jYpyqY5PpG2h1Wu7D6+4Fsh
oS3UzkOT3tQWAkbXPIUCh2VoOA9lZJPGMe4to8ed6Cm60+Kt1937AHCGr0K5dqgNdR9tV19iWnQS
/t2czA6chhH9kJEKOlnbPgXPlA9381vcpsWjm7iIQ1kRSMHayCb40tiXzdxmyhz+hYApNgmfcGBW
zSgwVEXukxzEqbd5kIlpXU1AdOwU7LeVpBcVfnUkdZzIbcaMYmmvSZi8GaGat1Ygsaf4ufIxcPVP
fZYLfiw8X0+kJuHQL34pPp7SEL+oP2DZbBDvwBUv7RKG3ujSbdekXDq6YP9RaYtRH15gBcBD86jZ
tYnNot1ymYynkxTsiyB5MB7jtUgFNjhiuKKXS/Qr1TZo9U8vALsWB5ewF59Ybljk3fLii4bzHj3Z
mBeclZI3sIroYM/bbdw+SBp9cbQLaDEidm/59PcY7cKl8mmHaAO+ZJ88i3YGovrK2o1cO5bg4sGM
W09Wab8PFmgbRzx5AQ2Orv+lxn1ukwcLn9iGLLSV19v5imMLwJLRj8j9gPLUoYIfNQQ+deQIpd1k
UYixU/a2jkRMbeJhvPcLfn/Sdu0G/RcXVCk/4ZAS+EDy9mh5J6ttn/oEFGqtl7cTMs1dgyUGb9xB
JtAAEpuN9hx1kuLioeVKXVrTfNLVIugEQ7dpiQI3x8khGR1mfkSHTrxN4gMhzjP5viR4xyhK3XmF
LOs3bCEftgHPUvXB2k47cVQJdWiiUokHmT9vIBuJdbRZDR7X1m7I6LtLE83dhNKmqZG/OEBxENDY
LTz0ClE8AxHsJzS4IVdHmOeLBu0x2bQXRwtshLLN3HqN1U0TKFQ3DqHjYfBUtcBf66raVI37MgHr
Mvrmqy2JcBtMUlKU5Z+dxL2rJV3SxnhoyuGlMNzbzmeWkZTaKx1bS89a5Dd5tsOWB983CLnOckEL
w/EzDMZdOJWkFcXV72RPGJs69qzM+ZbjIMEKO1wIeiJI6K+7ey/8pG3vcAqB1DGbZWbIN5I4uGQn
4feg9LWZOnxwQRyvJyJGfeHcL+wadSGOu+fAbNd5wx/QBbpDoiJdZYxta5Hm/lHDVYq0vVuIfJ5u
dn65KlNjW+Iv3TTC/aK8efKJ6aAS0lZ+OxH3noy/Q9B8pZW5aUKH2tUN5cITaNA8b6NnRn6LS/9Z
uOyf2vo8kGAZeweH2NnVmPdnLQ+MFZmpEAJaF2NL/ORMiJRIiYfZY946djkcOp2U2QQD1xEZLdsH
pInPeiF92iC+u2bChoO+/jAnu1z6XXvjeN0pG0zUkWrijQsG2mv1huWZLJuefTozqBtVw8vQhkc9
LsBusOa5ORu0OMCS7RYfpmScFPj7Jh1oYnU/qiBjzWbfJCK5wCb5NPTxuAlLdMJdEG0sG75DrE/r
XIy3Y17/ZNj0gDUbG5M+vyieRcNc2g4dmnlh+FkchjqFHN6B48btb0VnO40llYn6aWtF/5+5XjYD
vrV5BUhNRtD9mj8t3aRlSph9l4LtJPA2KnxsTdKFEc07XvkkY7fEMXvN2hWz+9hoddTy+rqunTs2
tI+B13/IWDmLsVHkn6lm2+jGG0Fw49ZrWlKAhuq9TuhvibBFBDwgPsdpxsVJnC0GhZanFzABWfkM
LT5p8N+7ITBpqkfrmGnKWpLtt6RkhzXoQJ6HTUEJmqgdnOybsSULK+1mioT93Zs6OxgH1khr1FAK
hL2KEPyvEEx/l4zMln0WPToJ22ZJJ2BZZRorO01AfrNkIrCCrRKuBq1+t7yALGKDwlj35Np1VLgU
1fSMv4hU1xaGYK+QS9qZGletPny1Dk9ZqbyoFsiTGv4nYee12ziwRdkvIsAcXhUoyQrO8YWw293M
LIZiMXz9LKqB6zuNO5gXw5aVLJPFU+fsvTZm16Hc0Bjj1vFBOsSXegkyg0QcVdDtFz06eVs+eABi
QqcSNX1tamhaxfyA5STaTMYMKb6p5Nb03XIzpPoiKqCYdF4jz7q3RwAGUUqX0Dewb3jVu4iBHPQv
fdZXm4R4pj3OXeNokWFdeU1omz217ZNXoxtWLDA35Qw1TZphyljfvUQFZzKTJ2ufeZqz0mJbx2ei
LJy8XGRql5wgciB/p2z+1snIhTZwwlagEAKqMZTFIZ+mUzJ0w74sZgIfbPcwBFzisqolwnC6Fz3D
nmxIzprFtCEtxkOaQ+jSC/0QFwbKU58yxLVtBK/zegw68lj7HLm4lYZVR4lgt2PoQ+LkAiORsLts
yOdOexOthzkvyqHmbLpGHPUYaa8e01CxWt/Y4t42b1ShcF/npPoqgb9lktMXEI/5XOgKZ7xASl0+
gM+Z143mnaM+HxnScmJA2BEiy09VlD5G/UDhAZyF9uwSoODgWoDHkCZ5mDGdXMm2f2AfG/a6HuBs
ZlKrKq+4UZXYzelNZ1Z3TsVgoWafvdL84mFQcfAagXpMsWo52jfdue0s3V2h0IdPXGbsoLuNTHAr
OCDSHa/3ie+RVVP1rNTEQY8Aw0NLVV96lmxEl8WARTzWWM2S24mOiB1nFwfGBJfQh9pzDwoQ4MaR
PYwUWywhgdSbEcCANY+i2eb9Qv9TYQEryW5LAAAYXKNcAWtQmIQrO0snh3lk7BlflRZ3x77WbhtS
t9AJPvsT1LIoKvJbLVs7bRHW/En7WMQJ7h7vSDSLzfyAdgjSiAPxI2skRzNAhfJu6ueT5aXFhuHO
SpfdHXHPjDrIgjDwBXF1IAvCU4RZ94Rj8J8m/jdPHi2/stZNXPUkSdf6vR/FjBI167kJxINKJLYc
OAWsYtZzGjXhbC8wO4aOB1IzsLcH+ALo+Yd6V0Iwqea7Qrug7oOUaNIwyLULogKUHwvkflb0JdjD
Id5JUf3N2meTZM/+Gw39Y6G9DPZ0sMCfb4bYcddmwKVH/20NCrNZVxC8AW2ZXhAThx57BoGSNQoh
5A33SoEKCHL+k7M1Urn6JZn1rsZ40BpelekzfqusENdbg7hl3mdTfa8mgHZJHFSbvITkYgnXp4/k
XxbXetjpVHtmlZzLtvAuWu4RCeYggrLAGEX9e4p6aDfV/shhHtGoOIOmfqc7yE5EtjFK1nVu9v6K
HUW1tttky+TDvhQK1zHJPdCZ915ZYvFnuKxhY1HdRpp0srncHhGyGuu6U1+usLWVYze4ItUba3vN
fBJ/Vec368zLSP6wdH9bBv253PmR2gxtAh0d0M+YU//mvdoFhWioDrdEr7GloinfWHBZmFli+jOZ
jS6cy62Rs2I7UG5aRePbcdHXN1E0XawKdXYG4WKs4U/lPZJQpCZ72+v+xEZGmyv/gxDe3yxSal+5
1tZt0hv03ugi4CMm9teUDreBo92YBgFyE75oP1XPUmSPGalC/MsynL/D88RfYyr5MaWf0pFg09Gh
bJHpbxLXQ3NbVcVWTDqHuoLGkpfZg7RKd1ei/wEXhcUz2FT819jul4+5PUrAh7jZlfCApwpSdxOm
PLorniLShZBNvPeM30lLYSEKmu5zzpI9lbTuzR7qbcifnhB/GFS9LCmGuNBCm64tHvT+xTPGczf5
URhNtOsGhRy9EnBa0uLTnXCfZK55BGv6HbkVFS21P/Wt/6TcXQJ0MxTZQGRIcwkC6UJcSEjkIUA9
ouO6HoTZ7fy8+86NIWfzSQVc6F5z3zf2Ec5hsC1lHjaeFt0Uhvko5V4xVWFQqAOeTKJXBlNtSLOC
/41MaDiZ2SbvMCOVXDxtOhrrdISA5HuSTE0uS34ysu6DlOE6jjg/29Wl6rYaV0xnZD9ZuwjXRdn9
ZhQn2H0gvIorhkj06aopKGDvWksaBHRyhl10NO21qzjgeGpWhqyzd+3R9Ro6HXbwqCWFg/ii+0ba
xSYKO8XKdCe5mywLm10H/c0xwTukFJuG8TLr2ncbj/ZNV4tDqwf5g3/yn4wxqY5djOlTZC79zvjR
tX67RdbdiWy+j8khWQMmiMZkvIzzilOEHVeXt+jtnBwj6wxdByPFXKqzkOCkfAvQXgq5etW4EjBG
J17hMehvsBweWsv5Ek7+FpdGtLOzSQ9Z1ZT34NBg3VmkW5B8grOGrf8SVSids1uyQOa2v6bN1G50
D8hH7PhYXV/zjqzLK0dfd5ovgZfipqwt0qj7O1lbkoWBElP0NHzqVmu3raw3cezsEolEcuoIY24a
e1VpxSWCuHow1DTdGl4GJRZKT5S25DrN+i2NA3rY2bxrxSZrWIz1pG+A+wIjStNBX0zyXNSXjKZ4
6Ciwh+4k0iz6TkpGbGNTY9EIdoSwF0Bjunqjm9q2b8ZhQ3NkNzrRBeQ51yyLw8BX2WWa3EdDRNaD
XYhDMLQ2DH/jMWUWtR91grwIhL8RjmvsiNy7UQz2bww/ILfKhJk3Gs8GHULHVnOYR7q2sICMG9Py
PzMsweuptYsQxzrDQxwbwlDsWiDjGXYvOd/xkKDvyo+Bnr4Yc5dsyDX67GC9wsoqAKbgfZtaOmRR
Ine417q1Udho1uAkrBwgCQd0IDpLyQdJY3AAh0oLmb0T/JQyBuK7iWuYftc1ZB1HAEjnvvhUTmPc
Grihh/Ir0p38pYiK+7SwvpyC1KS6hEBUYD9po23eBGGfDA8FhwKKWtlutOvuV9tEnovpXL5qTR9s
UxIGIw/eVyFMZ9dwXdbr9ht2EIVpgF3elvXtIE2ulOpmEPW8VWAQWKfYTVXJ65BprL4W0r4yiHbj
suP8Tn1ZXew0fa8F1+WSdjXkLfACXX5TclDvLd8GVK0xU2morQcx9hsMIhbl0xTPHxabYYBWa7fG
sakLphipfIvMNt0GuXzvzDZaR7TwsH7I30NbF7u8IxQpICNmA2kFy0dFgdwPeFM9Lyw1jtd56DtE
t3j29ZY3a1bBOoYCx/vPGEN4x5rFxhP2THdYf9Wp7jcenns9biWpvrSJbYHftheSDKBAYpxzJ3pO
DhaApJ9wRPG4LI9uJqcCCNQRhG465doU4Mpq01LrdtaqUEfej6QzabaxNX22RC3KfKwRSnl3AjL8
zg1mJyxq7o5w5SVPKQGHuXrpBz432+pniH/iovSGHq85k5FWD0+6gsDQbMilnwqLW6BHOfmaEdUB
//zIH2onx2DJZtAXGvj1O/opiDX//7eZ7N7J4P3PHa+x0j9PU1MKrV3AvNXRyKpmfb3j9T51cw3v
XR5IH98nouU/rxjlNRq868/plPCr6wP+69uf5//7GyAXONcO/8938fdN/n1FrnfdvP3vW2IA4xuv
gXp0dFuL42N5T9dX//tGrq9mYoko9z8vXGs5JcT1rk3uLpEcy6P+Pvn1259nuX6ne+RobhUH6SFQ
H/HCFvHLThwgJJsHuaQ+XPOKr99hYlsg6P/Xbf68xNH83CdDZEVX7T/3vH4XL/lFP7d1cB5xCJF+
ttz+9xmuv/374J/X+nncP0/jAAuB1Rkba8Olj75Ne8Ogbohvf95IY2pMIK7P9V/fio5jlQwDXvf6
5JCm8fuPznNeLvGsKock4fdQypYIg+uXbMHRJMuXf277+fH6XSW9k5dXQfjP7dfHX2+7PsnPjzNV
KHsfsNPX3/784ufFfm673qW4Rsr+r+e63vbP01x/DGQDAatzkjUdkN3P8/39c68/X1+u6utsXv/z
NH/v9L+e9vqYfA5ugq6vd+4S4dZVlGWGTZzd9UcvAk7rLF/++VEfJRi0f3496OBX/TALlo6LDqr2
+qCfL//cpgsVQawBXvfzCv+8zM9j/3mp/3U/I4h4Tz/Phb6wuVmC3Zebrw+wa+IX/n778wT/9ft/
XuT647+/1oKy3k9Zv/2fH8HP0/68j//5NNc7/nOf620JCrLt4MEvSLEio/NFRngNy6kGyegDC3cr
72I5pOHf5WKwXjQHxhhwGLN+vq4GYiGdkcsnDraVezDLlu5DiVU412gpsmVzLW25iAFfMIxPietg
x/S3PU7IkI7O8h3dutZmi+3WW3JHnB1/88XMaZ3pfvmkR62+D5Jsl4/qqelTWo4aLU2PUI/V2KH+
60m6qiN12xniTEoEyrKemrkrp7upVt9A/jd5gp7AyiR7D+aw9ACbRa47AfAj+IGoiGhXGvp3UIxP
Rh3kYdIgiihHgbiodVbgiNOtWVIlxfm5FE2yavE44p6pk5OLCuocL3MYYXVMQcpLaaAFYIjtbAKA
LUedUpgpeo0PV0b3ddMfRn3ygJDOOkklrkm8Mu/MZbs6eq+UJmxtJNGaQ0ehY/q4p1OYvC10V02V
bPX5TDeCvQo7vVtSwl1YyZO2jbDrUQ4iBcX7og/zs2UXh6quz6h0MTx3pEkORJeJCcBAr9Ktw7Wd
CuWUxEykoArHG3bsYtNVhynpT3Ql2GNktAE1HQBinBn4+5kCRNJOw6Hhs3OktY/8JHmKmSHOtYn/
PvK7Tc3GvPOn21yNfzqPD8ZXwTszdcajKgA9T1p9WvA8C8PFqKExMjs7mYp48cLK2Le0yWuj/mQR
BaSuUxGMs+PvonnlabXcS5Pxt9b6gJxdPmmbdnrdDfaW2viFWnIMu0YX60J23156V8YM7dEF8liX
VvLO0qbpwVxChqAyUJkX89qL8o9OBcmW8X25J742R4iQkMc4G8POlkXoo9HYmjZ/eIyuERjh/bg4
90F+6KdxRvMZYwW40Sv+0cQmJrifmUFipo99nbEB55I02dkn2h8ZlfOmHc/LEWRmrjwXyfybETZl
csd4oLE/pOZFF2H2vxrCq9cmp98aGaBajRNSuSTx6rWtZzb7Ke/EmGLYtHhDiAIcNyA8Q8vOtd2c
6+id5cRQpGS2iPLlNUpzxPwkbKJZU6gHDd4wr+WiJNtUclaE0qgJ66ODjk4Ly7iL7icDoGTjfxE2
akOBjj8npYXShy81GNRlhnWmn5AckworV5B8Y2iGFwJyaGuM81vQTHj17b2h/fYCYG9maqUHy9BL
+Ab6/Swj3PBTAbxWPU0GmAMI2b1P9S00Oq+5gpGj5b/yxujDuaEwpvFYh5r/AjkNMG5GrEdbVD1B
PRW9EE2cZk7p9SAHmuKGcRsTJbktmb72+qfT2JQ9GM4hhj92efOMmL5YB3Qq3aB+N6S6MEMr174l
Q9JUX4QeQZnuMjrjRAzQpFHsN4yRqI1YRMinGHdkXrJ3bE2nTjZAWdovgK8aG9taUbBH6spG31RZ
fWP5RrzVAdwaFoLLophe4ep8RnHTMjUW39n8NptQDD3UoXqaMLs3n/0mecYIXx2rVAIGP0IH110V
fMqx9ze0q6B/AGMl+xrujvmnKtBT6+57NjgXdJmvQAJOUC/jdWnATtbR38nZzrYLhUHW3YmsUOKJ
q2mXJ4m7Sucq2U9frtqpqHjKq/7D6CvmQnK6szONVGU8gy6dREwSrN02g7AGyJFR9TRY22ETc0wQ
jdKjjss+FR8SYaIIYbBZHOoRCxY2rWYt2SMmOjW7h9+nI2OjDtvSie5Ro8jtEEHAWUbI7kjKRtWz
EGh0HIribQAbuDGCYlHG047ouvK1Jv5x7chpUwDm3AB/nDduq9OQGZmIobLfgmB4cTPzXo1Lc/pV
uUx9mzTHSokgIjW/hZZ/l6n5q2uwfdNwXfc6QS+9V+KY6SnXyigHBYGQxof3s0qm+M1ApTCW6DqH
STzqWXNpOjAmsLHqnkZnR8PKHHjDiRkGHdY7XZrtdtTcJZa7vmVuRayda28sL2bfGo8HAZmQ/0iV
u3WIXoT2qAS4nxkHMq9uvc7DPFSIS5nT2LK8Q9O4n11ab8Vo3wHpKze2XuwTwyMXOZJy05MNHbr+
cAMybRW7C9iAq+62tzJ07cD8Nq7G7AZx34S+oRo3kaX98hsGfJEad1ZqMRkY0Ch5kHXH9ok0SEAs
pb0Ttrlz5uGcJ9VzNeqhbRQI0RPkIVNTvKeEyAhNvAW6IC9vHSf+yqmbBzTAT3AaX6YFy2K33RN4
kl9idF9Nga6G1jCpk6Ebj2fAll5Ow9XokLIarnsWNTIa0TFJFQxlXJvk1wiFSuruhhQQRopS7Z2p
/UcQF09u3Z9G11ll+oDAtdh3dvGejxwTmexCs6c2sNQpmRERwWPf6i1NLZKn71JiA6yW8zNHTlvs
2XWjPiyY9aWDi8ReTGQ8Ox+THD/ijpmgVyAJ9QVtgpSJb5n/Grz02WrGd1DDvzOGtCq2QICnh94u
n5ivMpHTxUONq7RPNabjucEXK3m0ZwQpYk7VFphTD6Ji3tlB/Nn53SHuseXQ3SQcvkT6Ib3fnd3N
G8kVFug6EobKZvykI7fQ7AFyul4Re45HSFb3eQxjxkAYscUUtRtBNL2XXbY0yAivHhnTY1KL19pk
i1WScm3WzGNT9OyXo4XI5Zn7RUfd1FG1qj3iqp1feonxSB/eet7UQa9f0zoHBDUVLwFZO6x8j2kb
EYnQe3z08cWoKRMccyezYT+KKOz2kLdDkHsOiwRSiRTL1WpgTPiRTAwGe6++pP6iXpDdVu8mdzMG
p1yIx6IHCMtQCJMKZ+/gR7+LAlBzPkBgGttXVCEnM5B3vV+svX64r2X84RBKxRyCNlQ2FO9eEKA/
wOy57maaWpZNb3jm2FjYV2TtUDa0xkBFM4Ls0E+ckju7n+YDzMdIlBe8AahtMAPhmeF06V9dSVuO
GOMRoIy4LTIaJLh8+DRt9JxWCXfULX7Xi3GllMWA9Lp/TmnE79uEqQqCHg/XAh4DdOdVrI5ItxLA
PtEHNpgNS64ZusRPeZ06W21wlqKGCRWhpS9SPF+M1i0NXQEW6jJHnerHnrayZocmv8WH7PExeh4O
ghKV1aY3PRLE8bDTZ2GyWj6ip6455hAzoaFeOV2bPki1lZErn7jAUUneB9/62PcnMMhrqB/O3o/k
k2ZP7OaC/gPN72qatBS7bP/RdkEYK5+pRjrxWyRzBU2alqlIIQThDbrGyUMR1qAJbGLGZ8z6EKSW
OQgO5R+I8XwlUYnYO6Q5qkYHTm0MgQtfJ8ScLD3Z+LFUPNyOQcbh0qQPBsvPpus516IoZ0zYnOJU
/PG6lPa4wbg8t56jzr8gOPkyRlQpc9tRemMSigiJYtx77mPwrhSLMU02FcQXSpBV1jpnM81fqLVf
fNeq1w4kEWS64y+6UgxbfDVe/IBLjTttQG1+xnXK1dy918itBSDaIN1uODsGEh7o3TqqZNrkFvmS
U+qt3cIOszj9o8LAlkdHGAQ7OQRJG+Pw7Ihha5hAwqdS49rqsQ92+ztsqAx7tfzOojfOzPWLlli1
Y8x22zQzU8w5UTt0uRbo0I3hV88oiL7YKTdrJ2+QvRpM/D0OGu2PGZmfqcgPkct0ME2ICbMvZa3D
ikoQExclhejsgLDqcn8dYMrJZufc9sETcZO/Ge1YgX1Kx2iL5J1MDQSWWI22UsULAs9GRNK8j212
01fzw2zRnFH1R2NrqFUDRGNkKj7XNpLRsY6efYIaVo0eU3diykcriwHcR8uhgxBAnMJ4Zd6TCUDM
rPOZ9WWyUiSM2bFrhrY1PZk65qWMMzDhE87tNF4kZ78dBCWbAqAMe8SEUMXUHT/g1TH3eS48ztKy
HJptafA52YN9icfyDEgeZ5zrm5Rj3bnLnVcNxgAhXXxR6s3sjpoRuvrIGMDRHm1BToHNdoxFSmAM
9PGBTi/+4t0dCIfLcxY2zTrChHpXifVFcOkURqZ6hE+9naQBFCsuwDa2VIROwNEvtCnYUpjADUxy
CiqLiwWSPpFbfyzGFSt37H8z1L6um2QnOOaavMX7FHX9Kmm8TR4wu9dIrlp5jvnp+P7vlPkSVkFx
sMyBfGgzYPJgPDROgHTKCBAVwx/TcyJdecA2TUH4IsDaj37OYJy8LgNRpGconzogq9dGgIQHcQeA
s+bQRvKoIVAEdwO0q6ifs6I6J7p7o1rgTYL6eZABM3jDbFZusVj+ss1KdPOFVsBbbX9PSJLqcs5A
aSEms7r+3quGd68bfqWl3M8MtV3T+EDfCUPQGvJ1BX8uGltsffPAQICDp7YfVe7d9wxDV1NWnhWO
JY0Z5UpkwXvmoD9B//QUyYfe1hmEsnWH1wuUWIfey1DpXDj2yTaYfOax3LqkpG1a3but2XUowBJE
wuh3gT08m0p71oO+CuNkesDhpjagDe5LUnuUyiIQl/ObHzyQtUtwull6UPAWw4LMKLApMJc4vU1m
is00ODfIxlaq7XfSS9AP4XounhscoAR3RnuOyXVbJ9Z2zAgoR27HXUGzbTXTpfN8Q6QZIvcOn19M
2GHQ4z0lDGBo9DetKG4glJq7aJx2YoxCoQpML43XI6mSv5IGrqdjHagv8IRTYCxBG1SV7L6GWz0/
UEk7B21Rnqg0QCGjXF6GGI4iAPVrBW9VY6HB87PvyUveEpls4Z2S56F6a50FJqKr6VXYabGNTFJN
TH9VKQhvHa4WN2O0Z/dvecWEPWLauYky/muB26KFCQbcjgYWTm/P3bJFfOXmz+PI1dsRCFprgHxr
5cp14Hc1uL++QiQU3Njiu468eJUn9UXGSWjlTorpdTzWuQnvNYKtm/Vs2tAjN/JXOkzPOSo2GKpB
sGo447eBBk/LCjiVhqG7VFMYQJqeSEZB6ynhneUxo1ARAb2KtnahasC0LoOBiF5Imn6LqDjpHpom
tmAO23qnXs1pt09GIcmb67xVK8zvwcLUUTwDlq52CN8+PNQs3gx4bgrIkbPqb8EMKPRE8U3G5icV
9RA2UA/nGKFqw5clcWI16vNtmwR7Dwhs/8GpSERF9ZmaUWg66g9IlksU4PNKWaMMr92WynsJjPE4
tRpKjoZdvCCIQ7U2ujKmfx7Tqzwwd9rSCk/q6VQ4uiSdvOrDFAGjy7CZQKnhhXMUNYhRI3IZbHfb
khfD41ZQB+MNFLQD6ZjPeFC1Tcr078U20Y4MTXQvk+9gfG186xX9zJNX9lSbUFccdBbrLorSFaIO
FEloKT12CxS8nJtodkWza1o3tN51UlEaw3oZy17jA20fBB/eqhqse63Ip420rTcF98OIAUmSHohE
sgjiExaCp3h298aie7PjpKMUJkQFwYjPHhaTIv6u3irpw+F6VOZdkMT39W8W3gjW5tBYJzJQ7wub
nZrbwm/PBvBxtv6WgKZeTaa4OMXwNKJTCAljuMuAKBJrqa18ZrI2Y9gNm0B4yBSek/VofCKl/vRw
Lnc6B2buvHiJ+2i6MG7j9JwE8y6XWFBIBulazpYY67QPH9/S33rpfGkekhD+rgOmqhA3Ls2YjOs/
qHmCDEx1aPpL3rjnjgUgsAmGaaXxHi2bV1+LT3OLVoP80Nx0Zxp33a+6GRetwEvRN2gZEuRaA0Ad
XXcQi0QcLVQxfSVIhdRxUzlMkEUkvypb3ddJT1Ru5rCn6R8JvD8isujWDCmoqZDa+0wseWMakeJl
9psCwGAoY8qVnYlfSZnsMye/afEW67nznfgtfaq2rYkfN+JwTHfmVF9yNx/XbVMcajXiJ9EBWwrn
Mze6m9ZkEhs4xLTk+G8zaX0lUXXfps6Wt3Dsk1sPGkI3D6dKg36Tu0g3UvAXg/UQSQ13RvRnrrQn
c/Gs4dh50vIPhcbBmU0CEvSamstE21nWG0sav7xeHswgfYSIEx9ElX/LaPmwk+JjMtQrYGOWMAun
cSf4m9PhMuXDWWTpIxaKT0qIT32ROXuCxNJ6+ujreFj5OhdyrQxyAIpkUc2mh7y5v3Yqx93Ikrmx
JlqzemreoFqnm5B8EBiVLjPVU1nER1TQDxC77ZWna+9zPJz0JrhJgupssoQDRdlJIZAYDCaqGlJg
h/QtLVp7/adx6l+OVXxFdU0MhynuS61ZIWFjcXFxx0SYP0CPzdWwjbC9unT0ityoj1ZRPiKGXFUe
GpIK9cs0YGFKjOg1y1DFOj3kF5iEBO/ZFmNqxPSaiHduU4GGXst5zFael+bhHHvHQlSfrt18IB2/
VWXkb1OOU86QV9wO3lbrN0ElzmnvxzuzzdbeQCaGp1VrK5svWkTQYKHmXeNYW6eH9MMlT9s6xdo3
ObtQUaq9o1CYL3rq0cdit/xRtRU8jB7NGzBN7Mqp6DiKq7NVvECQ2SSFuGsT+ZYotK/LIThPjbmq
KI/C2OVAoZd/we63oyP+FnnyQuf2NiJemV0CQRFFY2ydrD4WdvkoE/O9HF2SVWRCWTvUO5+kw8SG
dK6q9BH1AtdhnaYMzeN6z27sEezvWy2zX+x+nwZfyoOHH8Sq5iUooHhz6lNbR++UB/0hSShRIhr1
J823ty06qjVie3K9S3PfajZtvQz0XWY28amctJPwau3CXvN1LOntzr0XtnVKKJXjLkFqCHEw1NAZ
t4ucwNtzJTQGBDwBDCvtF/ve1dSrJzuN/P04a5eaXTlxZDlNTD++UenAppGgRmvqtHWdIbqvoR5P
XWncaAVa5mYGNh7nHhs1P9F3ZWTspiloDo7mI8efAn+NA6x80KYOTQ1kjt31x7+3ReU+47xcImK8
gjzDtqpNrlXSYRtfil2REEVSjW++nZ4Z/PSh6+GpaoLpILwyx3Hgfbj0kQ0M1CvP6rU9f084GxSq
PcHMbQmvnq3Ny1y03U5RobcD1zDV0oBM5SPp9J+9BAGVulx9ZiK5bEMFOy/643kktUwFo6GGvvHc
NQq5JCqCDm+K1k8SCxOlvTsYv3EDc9JQYZdR9GVlNtgclxY6VCU7wCJPmAd/k8uy5IP9G5aSLdEQ
bfp7L/J+JYGJ+QWs/cQiHPXRwZrTE5h60KuB+Rrklx4pAh7hc7O8XLpMYCyXnMsh+RgC/8W3IWL4
1Z5kSWTqU3aadfehrG/rDAwDyprHKsbhjpHp0NY2LU3vFg/jqvX873YEimzHkLyc4p7ASFryWknb
cGyPNuBmXBAWZ0RQTdtelze9QvfYxMTrignJGkI3TmvrUCn7d0BEWKjDT0En3uQJnVA36leGV3cc
WZa3MieMdyCkbttMvcFGphwaM2yNVvlnSOfuLHO5i2lv6w47ZSsOuMDCQg5wVW2DRH9LJ+8cxH9Q
QWVHvV28CGw469SvWB6zx3J4iSxsKcpnj5bEyGMF1u9RClTCAmVGkLF39pDlwZDZZaluvOYBq3Uu
gdTltFigQTk7g4CTJWnZVfaFPfaTq5evXekXWw008EYZIChiDVaYb+7SRQqXocjknxizadf3Np1D
mlToNGl7YvydC2YlWJprkmlmzb2MTp7vUAbxKPNoMQsLdd/9nDEklgOtykgxXFExj+oWxpsc2cNp
FoSlqvDXuesa22hWT0YhKFStBmcxpJ+VRcPKqb/zrLlrg2rYF9PiLirwjJj2QZaSoNKYwVQ303zy
vPyzp8nH1UZomE3pmBUiOcSZWgpo891x8b/SrYx33Lu900s0S4OJvG0ZPUUfDR0WjEsatas8YRzA
NIihMi6g6VGM3EdgXoDM0ezsdS3YqYsiT2tdlz3xKZXTUvMz9nDV4B/6ho5fOvcD8zIOmMCKScZM
yK2hvFuNbd7fNyVDoM7p+NcMggjF7Bw7cBVAkZ/GAjnyQFuTWoogCoWFht3ULmlssANkz54lY3cc
pSxinunhsUnPla3fBrVt7Wy9b0I1kVfSZBg08mqbmERIzjEXhzi2u+NAvz33sTRk+fjiVvhAdfnM
1Iz/fzUDm6MjG6UkexWCtjr71hLjq3tsLRVWutWuh6ZKT9Jjftq0NO1ra9SOLUcxDDBggRK5JxuI
tyAgRtVZ6k8hneOsDk7OSlqkoLpJHdjjOctYwsR0Y3fLTKjVtVVvlPi2vLylri2c1QIOJ0eRw0Ib
bPPIvLGUnGhss1znpSywjXlGFa0JsKhMKBHOUOOb5RTtalL83Oi2GHmJfOIUtoqW1FnbtlDRNSf8
ta/S5bONDOlC2cvR0HDab8rxpXX5ixuHlzRzDGZjDLG5YyTj+urVCRwDKXh58mlKHmNxr9NC4Yhi
0M1/ZZvkHZRHkAjkBEW3Rj2FVsMSaixVlsesZ+uShrDOYrW32bivdK3UtmZvVzuGxVCeqzBAhpkk
itdrPnXXlg8lIYQqm17BMZxq5SmoCZlAT4m1ghQ0bPAABMZ05k7aH7sk5Mtx4q/aIrDQ80mXYYZK
4zAwgxaABW1zt/42ZcFHNGV3anHq+pH/UiTK3+NTIt2EZL6VRIO6MZtm31fHtuJIdiJcU5xIkFnq
sz0RbybGitQGE2cnZYXDMWfXxjfxep+6+UeN83dfNfcBUQWO09zNnUvSWYqxvIs+0e7xaNt0MXQ/
RZClNmPNkllQ8bjaoC4DM2YX/1SWqG2XaO9Ba/tIFVp9zXqHpMDWPEIh/F9JbjPTYewFJp9Kh30O
qSxUrOxrd6ZgrSzHKd9w2T5kVjTduFhxVilbH7vqKWZjMYbkPO6KOn2UWqGHrX9n2hqFoT69qBFA
Vfd/2Duz5dbNLEu/SoavGy7MQ0dlXhAAZ4rUSEk3DOlIwjzPePr+ALmsY6XTmXXfPg4GQIIkBGL6
917rWyJV4b68r1s6InqH785LKzBAxKTqfTyy9t7Br+on2OhVBcC8DU4mo30GwVwV27Y/qzLDgQa/
2sK3BO7Z12Wm+UcPpLeQKbQNuFfpKvS8WfsEPAJN9+UQNVFL2sRbZ1LQz0NK8K0n3NUUBQh4sxae
nOoUP5R7kj6otsZ14qIFeREYupe+MUAOC9RNEobXxDlPtHzoNsaYEztpUb+WWsZ8UOMo/ufpu6h0
r3Urcseid2uJc88qSjNYn/ErjvIL78VcIpiMjGWjvOEvCtmr8BWVuRavfAWMJ/zxSAjXiQhbqLwo
p6Kywm2GLtlWCvhIeAGHnEwTnLxw8vHa+HXXXeVYs9QSIUsPOstvXoYhO3KFDbkLJuwzzwKYqCk6
kHw5hFlFti7jDixY+Ukc87ewQgtS++GtLFoX2y8ovfqZBqGvoHCCga45prodJMIPau3ds+Ct6b4i
YxfUq7aizTb26Q/DgA9qqAyNyuqqmJw5BFOOKw+q3TGYHjSqb4lgwS6f5vCp/Gg1Kg9TLgGXAvMO
cEG/ThCILyIkEBSIoqUpWJAFy3Zw8oLz8CWX7sImCNkPxHOV+50jybJhe8ra1PGMqaN1JvoCqExJ
TTurks4tLwxkkm7kXmhR9lmxKfrqrjXycSVjQHJbYEp9pHr0junOwQIpVhw8uIhNLEq1ifdXohPH
LRznWB2VPSOvKHOVsmqu2ty8iVM2aDriV82l8qq2agICA5CUvB8BvFDT3ii68FheBor8lBlxFL52
jQST1KAtHzbSg6IXBuqO57xILyu/x2CdgS4rjWNCR4y4UxU5Mcr5Sy4sW1qsUixUTga0LMS0ddFb
rOHZNiqbHsB5ATzscgWU7ODpjFUYlqGDzeHFCkQBZBJ6aCsn6S/o3znlAmMzzJOklNdFE1GG0SFx
DPQ/Va5LXlwzEsCbeWlP4QXXeKAprVOnCSGsMfi3QjI/DK3Fe1g/9DVKM7XkdsMYUNhWA+dnZXxT
e0LvFOis4Yehs4OOSfyjAB9P8bPm3k9A9Z8OHsnr+X0ZIaao2bnk6q6Pqp1VovDBp+miM7+XIrgG
RD7/UNsSn7wigZazZIUQMINU8HwR039xW0/fWEh+tnnY30sjFj6P6BMtztgAhvoGN2DVkLeAUyQG
vG6GThfGdxAi6JsaOPmRkSOnG46tQvdAUy9P/gkFCmcV+9KNbiPXjtCWB8Bj8QpZxmZoL8e8okFs
UIuIJOIvqOmFnP6Hc5Jq7+XYH1TwBtylkobi7zAkpwv2TgFBULWMVHxa0XR3Rh/lqIc+lu6owrDZ
KutCqzcSxKQm6W+FYZQODVogOde4DARruBQaN+/Kuxwp4IxhRQhZPVLnirgYsN1kUrMLRE+l6e9q
emnU3F5kta736D8525vDUqhry6ngKFvqhMMPrmPiy22Pc31GtLgqbfQ25lIOINmNpZy04wBrXY9d
SRbePa15idTotYaozN4vr7qC30UNOhsfVLTUxwpcLUXIMExcQQjpoCn4+eQMJIiKi40KAx1bjc3c
ollG+MQZdhvW4T2//43xWuKXdDzqBZRpKfpXlojvkGGV5r33VX9TycZ7Htdnc6hu6UJAIQ0FQuWN
mr4z7rLiwnBAlSb1Dn1UAc+1roI3En3LXJClWDDkJ/UH2ZGyywvpVbp0YJZSdGJTNyutSZFgpAYs
LM03ba/vWsK4yBc2OIJS1HsJJ+6LLjwqTfBRyjixYVn3RHQga7vgni/fU6M6ExJNNTrNjoVKrh1X
Ts7pJNla60RtDz1ACbyzHc0TtzEDJHUi6ZceN6pFbsSuNtlcOPm8GfI7DU3T9Ufr0CNJc1JJ/REn
3jVmYX8LQ2jba+NsKD/kAMK4cU/2OqDAKCW6ux400UU2R7YqhZ8m1VdS13v7qs6LpVcVN/jAXFEj
1yaP1G3JoNSrCyKfG9ADiVXUnOExkoXvPsQ1TAv1RkkF/m5wiqpOFYfbWwZhuucKQ4cFwrd2VDbs
vkqn62BAoruR3vl5eVJIpOmBOrAagdPho3VMquV2Sc1PB5i7KGiX28EAQ89Qon2oF9cerNuF3Od0
rHqaGD0RNCinViQiASjJj/UoSlCb2yWuCfBqETdlebXOUlAfDTXhIIW8U/epa/rjIYBfbZM8k7pi
Xm89M9wQRYzCHcWRBIDRhV9zDhgsxj1+l7biFqD24MBx0w8A4s2joVeEgBUsTwgcYZBf9Lo4qmK9
TggMdmuJ+924xh3CfbVA5GYGa7s71Z7ymqs7T+Gs2QedQTvsw0LjkKkaxMrWejeG+oXil1qYD3RQ
Vn3q0SuJdgqDUt/jNqL35KMR9kciq49BR5B2I21yL06WEuUBPdFPvYwZjvJUucoLcQtXBrRZKZ+r
Ht5NQcFUS8Cs1G1oW6l+lY7K7UUJb1TOKUuT+LyoHFdWTtIlV3LVDO0mo0FGLoobhlQjscCFWCTk
olccZJTMmR43Ozm6mCllXqyTTZCBqm5JjKxr7kooNlppjwRAiPdqX75dwvYtquhVEEUlFTdx0TQc
NANWmOwR3f1b0GvvTZu5xK05ihjnK1Ho6ZcRrSYVjNp1/5WSLA17DGQUz4Sjko0E9hkPodGvRfJu
MWUWjlDL+4CAKfCyaHQaLohahdd2/4GW2i3EnAtGVdqtpS61gius2L0iWT/F0auqTICDaENR9xpL
mMzvl53Hi+WUoA+wOkn3VlaiRrKe/AZpO53OvQAmYYHQrkE42++1xLzFa0WBOzHvxbLdN5fs+Mvf
/usf//1fP/r/671npywevCyt/vHfzP/I8qEMPL/+NvuPuyzh//k9vy/zx3f84xD8KFHef9R/udTq
Pbt6Sd6r7wtNa/P7J/Ptv62d81K//GHGnfMKrpv3crh5r5q4nteCv2Na8j998W/v/1HqAWxJfd5U
n1tq+obf3jn9CX//5b5+8f8QevD5ht9CDyTR+lXUxK/YA/Ur9EBSfxV1UWagKJJvIKrG76EHqvyr
KMm6bup0+SRLUkkqqBjg+n//RTF+FflPETXJ0OBiytov//PH/+FH/PpR/0bn6pQFaV39/RdZM5Vf
/hB6IJpU4RRRQZUzJR7oCn/sz6EHGWnFfjaYw0GX0MzEEWZ0etxmvv1pUjcaxr9t0BTbz8nvC6jx
ilKf0Sy7CpW5nRnjKfAnDaCV1SuSjW3GF9ZDm1E3azIV2XERMGoVTr4BqbhszH1ZCt0W+JDpCtL4
0WdCcEqHccoOHwgo7aNwmZWCbgtw3rg8ecAQSxkXhOFdJRiqtvjFn3xhfAT8jACU2OJ1rqI2jrp+
JSfUPxLuzLidkKpVXOiRk0DLXVRBB6Zl/kvgEXJNnCcFkO/j7TypAidod+aYdQ4jLeqWQs5t8vxS
QH75b5vip4+ZX/ppK81LzU+KwIKCapRWpCG0omuMF9w49Krax3kSa3+8VFX/TptemJ+aHyKP8HDC
1vM/fU7tagw684IxBqPfJlWhhWwzv3N+aX771+z83NfXpPMb5/l/mvzrb/9awXnKC3JtMwRlv6m7
Mt+KZpBv56l2mp2nvl6oIvG3576W87ScE/u3t3y9PL9lnoX36NMjgln+ZwtLmk5HdX7lp0/8fHZ+
u8YNJ9KGaf0CaAxj4X+u7Ld1+vq++bO+fdU86087BbBMijS//z05RBEQetM8WmhS6nNGHfkwjbfT
+TGY/Ecd4l4AXNMkFvp0izhtG3tltpqf+lyQAihGpd8X+fyMeenPhaaXv2Z/ejmavUW0eRhvzZPz
Ut8+bp791y/PX/HTWnr1xaN+EVD5QQdQLMLJVBVNKzcvWXgC8CKrE3KHnis8wXk+m+x280Lz4vPs
KPjhtruZn52f+PqkUa/5kHmeYJ90O099vTOdbV1f7zEFmnFNIjNa9rkgT/Xmmqg8zD9fk2ARiZhC
WLOdX+9TrKu5xl17N7nOsLgrTtsYqtMJQutE6nWiadpmRlBeJhhlGlR72iACNxUkWcFas/Mx5QJs
Bpdk+zmJJJCIc7Ym9ekpf/Zzcn7Wr42dGhK6Pc/ND/Mb5+W+Zn/6yPnJ+eV5wa/3zc9d5ClBIEz9
ZeGNqHMInn5thwJK86XcjU2mcKaIKQhoBp2UuH42p5P4/KBUPSd1YlB4pDWTbyU0i2BzSnIlm77b
dlbQb1Xjoq9TcnmpkV6NanGXaTHVv/Z386Wu7cukGjawgZMtHiS8dNPU18P8HEi93MngVtAMZXuM
Ja09BnzgPIRSOathQd6pIelrvyyUled3/fbi8RDT1FkGo3QXfCbTexWJ8u2Fwa92TcmQe+ApQLwO
SoXIgSJw5tmEMEj0k9Tk2gaFWB8RBy53NTdgpkSAThtCkwum0FkZo6NRFhYlngaAU9FtpOaBUsGL
YjbSMqkQMSLx4AatKiMb7gBXCFG5LHtpvL1Q/UX2LK4RC1ZbSwT0rAnGb1OVWarUrhtbmc7RZgC6
QtMrNHnUnjigOXlTfUZJMk9+PRm04lHp/JE8dY6g+cGfktu+ZuepckBBpyRT4YoDaX6IEF2sjFTa
AKgY6K3porgVvGMh1sJKL/XcEfKOQ2BIKsqTXlXZAnyZtGxOstV2nzuiMv1yX7vfPDU/V8QlBuJW
BYViiBQns3gFKqb6pLFqQEt+Q7TOdNb5lU9u62CVw9pUYgd5Rr8F9Dr9wkrOCQ8MqxvM8z6az21f
XPhVOrlFXW3Uqltdpph1qlIL8NMCHbBR7befk3Wxhpgsb/xxXF66UiVE0ER1nyMtZjy6IB/ewtAv
mZ8PGLjUbuCC3IQAzcoKEZgyqg5NspK+tILDqB+BFhGQKdD7JkGBA7mnyMYdzVoaruF0Drc4yBWg
v7f9M4nMpDeYZHim9vgQr4UPhhaeAiPMRj3Irhi9BQxmTyjjc++R2mhO8jeU6+bR/aGQM0vptlrL
mDh8t+1l2zUwd8mVq3kEGBtrBp3BeOWJJ2lwC/Wtuby0yfTRISAGVGXELfZO/QCeuxRc0X9JlH0D
AAvhWr9rzHXsEaLpQAXUs0c4Xsn4jk4ipL+X+/RWl5q3oXM6UQOgQER2azIeVe/x/6ga4Qq71jsb
7/oU2HsPKyNr6Kmvy/CQQasGfxbvKWUh50yGnQpxyD8AT8jFtYmgFSBGa5OOCPhuhDSQK6uKzSkL
yBnVhcpq0ZqmlGJtBDRjoy189CCyDSCxXfNY9g7EQz7xkh/RJScpLiNbaPaDeYPKrmvOCXLixjvl
9Rs2mHJr7gzE2TBRUeUGsPholzppvPEFDXHdGlMznEcvujGwjan2Rbzy2q1urqvEpnOvvHTeSD9u
JTbkUmzkaJ9Um7awMxFMjY2Uz2f7KrCGaIcvYP9QS0C/YlGaXNRoxWzxsXwwhW1PO/cjRN7H/dpR
OiSVI8Tri+bqRD0h+yI7Z7Tbh3DXW2539AJHuq8PgUNYjwevAlmhQll4M+ibXlnlPpX4hVa+w68a
Y/pEBzOypWCNcl8fiTd8DUfuIzlNTrS5vWhdZ4KT6SsT4OK4LY1T1OxCInBGjgtl0VP2CqOPzHtQ
q4PHfrQjFYbtzaBW9FYhf5u+ED4Q4xuawzlMYDft/W3uUXZ2gVOr7WokD+oD1rKK9AiZRu/g4Tfr
rfSRlddptEEfoSCnL2y2k4ALEzoUeycdxcLchIILMhX8KdA7Pqx+JqZKozrYL7MUnpWNpEYjNjRE
xuLCNOigaJk7qhJS74j7/EYToFTAr9qO9Ix9p9qgXb1Q0gRal+3i0e3gwNd7BCfYjUCrwGdYqPsx
GhZu/9zf+yWNE8lyY+26ljedD9ev3SPbAa2OYzFEdYuMOUZfsunGnc6o/T18ppCpA0KiPieLpIfd
dMneoNt0hypPFZ4QwwTGMXhELa6M8PK2ks4duJ08WQqpuvuLh/v0lE/xFsENCavgtHFhiSeyIMSA
0GUfg/RSbeik2PiCOnw8noMFg9J8GW2ZlkAKQDGBlCXsw/K1TlaRR2VfumvMI23vkpaJtQC5or+h
frHuAbBprnIF5wUi8iRKtEhi4A7SzclEfUKcohtYvrFVLKcCVGlnj7g8YD00CILJSi4cPqVCHorH
LnbY5lfszOgGrpQd1qp1hlSzXk5QoWYBewMeKSGydm/YrEmA8j1z2/qegRPygXzXPGrKY9GsqfjV
6+ZGfrsoblSuWTWQXjlFdZhPZb5inS6weJK9rCx09Aq2d5+fqfyqAQCYXbwTQfaAhZFv6cnWBGRy
Kpa6fdvtdXHpvzbB1Wg5+F2El5ifq6jFxSCsquCKshaSMoK+g/v0nByKrX9U7wS3Hm/8AMA3JaBn
RTn6yLiyZqEjwiI6O3TaYqXEB6nfC+qhvOy8gjYHUU/LwqSmuoOHjRKtp2d+HdCYUNeYBvFsDJhi
TtaZgpj1I3tAo4Wce43O6JaAhVzdeNfjLlIXI0XDs4VFalhhAuoiF403lSzIkOGjCOBndANYXa21
rmKudQjwcQM40aQwXFA08/e5cKeRxjLeqSNFseuOQWn1Yon7GsgIOSDhQtH4kSnW4qdceqRwICnN
bu8a/24Yt6ZJmbS2A2wBMTEVuKpvvfCjG55a0PmMJ3EhnJOKDOT6IHvY3cDOMSMCZbNFegDmDdT+
GPj6Za/365YzS7DNoY8XL12+lwRo5iu2EKy50lwAFwigMFM79BdkcVmYTpmWFu0b2LdwcfQfA3XH
p0c7BjS+gtELeeHCv9PtYtXdZCAUZbLiofwDVSW3YxU7qHtpttevYCGzlV+uiGe5E5EM2foWueEi
XBqIbJwfWmjnZywR+ilywSRfKyjmlqGT7oaTXrrK82VdI/dHNeOypxkuXk3xjY5q+OBBp7bFW+Oq
C13WXLI5GPwzWOYLGnGMBvfqyXzL1zSZDu/lGcGsdhXiFPCg0di0IwX2WGYEV7BBet1UTm9f1onN
Nl34trTwl9rNj8V77jY/ADo6G19cyCflKl3Lp4GTAjcA9zjDOGLSc3gWlQUCgvKs3eB+oMifqHSz
3Qt+OQwbrh8fWLTLllW70eH0rBQq1qeLgVrmPqYJF64oNmsXXMJkMC+83vYdclKMzIFlSoT8BnkW
slEffNNztcqPgduTHCeuvOqG4dJUkh9tr1wObrBVndbGnCZT0sVukV6NW8XAtuS8Iuq2wbjJNImW
0nmj4jl4Rrut7IkhWZO+WF0JP8QHCTAVTs8Xj8MAlce1tk6uxXtvGx0wiSKoIc7hEl7RLs3us1XI
Wq2Ca/OJFgevSXinkKna46vBWrtItLHS+dkG0JMHUZPbNqII2LZ0RK+RRtBCIThHO4scYZSJGD3d
S3cyfM5b+QG5uZMu25OG8HjRnqKdbiv0gxbLhrAnNpqt7ZV9ddWeys1l9Qy0btyP++JKWUJH89aI
1fY4yA8c3lj7Ikxl+55Inrv6wjVjgWyLMKn0liWyBSSEq3GvLf2neqOR3v4yuOb2sn2uXvp9ctU7
xPeYK+4+9vI23eNtH5d0BuzIFtzYQey9aBbh4WJTUHeQGR7ipbWEbXaqN7pp53fRVX4nPAY3vdO8
hHdkHtzRCfkoHjo332iLHFL7on7yzoiRMavfwa1Gya2FDo9JvSgdaclV48yZjF2HLYx7OMb9jICE
Svx0Du9O4025J2wk30RXwlpzjL12lzvoxu10ZZ1SO1gaT6SiC7XjH3ASjE+NLduQtm3OUMBAEXM/
CcoaMRgXlyci0O2Vt+KmZBPv2B0ewrt6331EV+aq3RcvMXc9VL4exY/H5Cq4GdzLh/+UvkGrYUtw
jtF2MJAP+CAmpO9tetscUtleNs/ifXANpwusMrsVB1WwuBPfUzqWttjbw/2UiL64s16bZwDBqkuC
4HWyNl/U+/IJmwOcAO5ZXsqn8Idqd1fgJfvbaBft5Hvdbk/FNTmpLo3chbiSDzzaoyPwBa85voAV
BnA7Bcmy0PbGWrfBzj9OO91aONPj5PTWUK2Ap/QMN6E5oNDkyX6RXEvr9MglcVu8s69m9zgeNuMu
XFb3487jHFOfs8jNDlydovd5v6/P4dHHZs3VhaPI6XcJv1fo1EQj6eiKbRI3ciSsxAUwJn0nx6U+
8xoHU9A4urQzGaOwaeDLcsFiMwkLBOj96/ga3goXO4xo6y7ACUriQh1WGr1nlEz3wqt44Lys29qy
39BB5mg56Vtv3W96fpDhqn8rn7D5EFe1ZH9P0djayg+E/IOdPQhHkmeW3jrjihRKa6R74kOnPCLQ
23ibYNO7XItbeJWushUOCpLXwDVuknesilrl+NZbhPDUWyQyl8z+FJ3B7OrW0r8ebsSVcRz3DdGN
hxK+FoC8iGNFfKKH67bry+k9uO7Y1OC0QUAgeOFWeRseg+vx3M8nwPksgbqEkwo4t+o+e/fomJNV
sdBeG96IXBuaOOcPLoOv3UHnRPBQb1Kn30gM1V7qY7G1XhMUa4j3btCXmy9MlU/+o7an+99Paz3u
vdCubtoazQVtrkV7a5zF+/KI5IAQ2+R6uj94ll6LZ1aRnhNuquK9HfbjmQti+zryMyIiSaeTMSc2
bhHICeK0NLhAFXBwbgf3FS0XapxFf6NcIdld0I2xfdtzyyPnUi6Tz2Ny6IYVhrojp7z42B3YrtFa
tAl43TUIO47y1ucI5RbIlp7FDQZZfW+55oYDX4XWaWMDcNJ1z+lGX1lHcSVeZdh6He3OO5dL0lSp
V2GH4uD11q++k7samnquaf21vm8XGRe88Mh694UrcZIkymzJaOyMqMN7Nd7Gpxqf6Jv0pB1Nrt3h
0rpKz/lO39Q7v7KtGzmER+M2ocslTT5xO0gdhp32vl8rnJ7LTWcDdNtJt+aqWHGHyievTqaj3XBP
0b2b01+PinoHiXbdvLecJ9bJmnacLa3DZXgbXEfX2g4r8s2yxJl+ltkFokUvOPJ9y5F5zTF7eaC2
yA+oviv0mwNXfBhehpf8VN5FN8lVvU85CwKQPfp3xq10LGN73Fy2oC+vzGvRhTH+9Bo6wg2YbQ5n
ZT3903uwmougtPUH+SU+CZob5otucqcv6tYWCKxdK8Ei4hbKxp37aPoHrjTiQ3XZm/WS++KtviX/
cQVfON8wXrgmrumK20z2WvmepAQEHOjbuk1/523VjTXiv13Kpjsa7+Iw0e+vI33gVwT1bNzVd5A5
va3OflRyxGY31pmVeEWSumjCsF02c7UVoPtClw2FsRHjo7nsJkyFyJn0Mz98PkccjGLKOrUC6k/m
1FCYp6SpRDVPfVajTKAeWRdeMwqhCKVO5eT5Ya5Efc3OU97QmQu5o005V6Hm9THFeNv4Vu50hnQL
CqLf+HRdi0tHjiPOUgkq/QZPMza3YFcJzy3FHGkihcatW+DXW6N7pcXMUY2uFSAX8jMjytYk+B5l
avKrMvYYAE8PDF1IJNY3XgHqC/0OvK9pCrUdfluYQnJPg6EKp6o+tiv6CmVFsOU8GRGHwFWg43QZ
TyQ0iBtyYFLBNO89s0Se6qFihWp3k43IPLGzMOAdQ/pJg4K0WKU2GOhUHKTpqZ7c2q3vS8Bnh+gV
rSjVF3ki9XBHnfceDaq+n27KE7uP4sOQ69wGTetJVYuOgBiKtL+jgJzESw40csyuZEXhhFsIR2q0
6xJDPCdO1knxFMQ92blvyVNpIhTHmjX1UoypPTJPNr1OSSNQYTTOJd25xjvXdecpY27WdUWxSy5e
sgoVyt/zwzD17+SSQvnXc7nQBHjoMS+kQ0tJReqm0CCt3LbTwzw7P4hYjIlfYAQ210Hnh1wQChn+
JnVR/YK5rUH+MNdlP2u18iSql4uAx87XAVXnBLKKU0ZTP1WGh9+ntMaj9jk9Nz98m52Xm99GvhBt
FOAfz5KZUeiu3iOxQopiAgkwOAFEUOIEketMLWU7qZblrVVexXXO39VTpNwOllhusc+hhM/Q9102
2GxCR25ArBYqVfF86tr0FZ29eSoyUY+kfuSEY39CjpCiRSeDHWok0u8dRIljA+JgieIbpbucF1vA
9Tk1Uv3BkM1m8zk3v2Bh0nACj5r9T0/O7/ucnyfbHsm4getopOYK7JrLCkXk2iupH1eoLumNzdPz
0/MDHi+O7enha/br1aK6UHFt49W82Nfzn5+iNGU52l8v6V16bTZGDRUFh1FLSC92ClE7BOjsCMFD
LUeVgbSDXtXZvByDM3hPUAlqxU75lMVaucos1Pe/vzZPfccCIiKE8Te/ND8UM9pPRZIPg7yVgWxw
xMxvonpdj/YXBBAzEz/vd0bh5/z8hvmt84f+KXvwc8n59a8P/XrP58d/ff3n4r3mpaQmtrff3jJ/
YWeUqN9LatpfH/O13Pc1+2l+XonvX/U1X2jo92QLGugXkPFz8vtf9xOh8TIvO3/IT9/0OTk/+/kH
Wg3jTB1C0k9cx3+5TeY/BhYEO+D8ET9t16+/89sf8+dr8PUV4/NYq/e06Z6qqakB3DbZjhMSdH74
9ty32T9bhB4Ada1vHyPNTauvxeepr2Xmj81mOOjXMl8v/9lz379m/ohvH/u5jKGMNzX9tmUz/X3m
3ID1wiFbFVgo6ulCDgWFh+nVb7P4N2gucn7+7RVz7qLOi39Ozstn1JpkU4M79ycfMS8xP3x9zOe3
fK3Nv3zftxX7lx8zL/f1TfPnfT3XT12w/689+o+0R5ooy3+lPXp4LxP42X+QH32+5zf5kSH9SvQv
cZfKpCeyNAUhUfde1X//RTCUX9GVGaKhg24QEUDwTSktXzRGqob8iKdNVTNEZZIY/Y/6CGGSIVuS
xSuaKYkamqX/hfpokhZ9Cs02b3//RUP5pEmWZbCCRMOrqog26mfpkUmSxBhkpD55uvWDq89CYUSI
HBSSfqEsftowvymfflY6KdOH/fRlcBslhb8UpZVioXUSzT9+2aVpC1nJvMt6KKWIW/FJrt3CrpKK
KdaYYD7xrarETUMVSxwOVmo+FkK/iRNoT0GbPOOu2mYx/I+yA/bX1Z1DipTnqBFCRDMN7vHO3uWY
5G1dV3YBXjQnl4vOaUpgFSpAmL43GDlqwT7zzHVXoV0WMGVh1ilPf/2HGsjG/ukP1XTRFDHzSICJ
vm1Vn9M7dAjTWg8eFe0ajb8SmpHTBERYE3oRSYBUNCBswMw+4kBZ55PtLUjx/1+wnwR5TcBrsvbF
5CNRk30ct51jRnB+9VJzo1RO7EEnNlJGSyBnVUfAMKbCxucmhApvrG5kU6EJifhx9FSiO2qF7KHo
EIc5Hn2FsB10CoIsZtCDwof57joeYatRQiRRBKqHaKsx7MkSYpBgWKypymrXLR6YzhCpgEUClFGv
fhwKHGC+V6x9U7pPkerivfcBCFrhOgTRuUD0pvGW4EMKh3Wadye4/IRzVUrkyMT9jO9FXJwi0fvA
gU2NMApu8wa5Q9e3qMEr0xnU6CkrJjASuEBuhkMkbHCn/s1vNe1033dKA9mdhOhE4wj9tlOKpZor
ST1aazyxJlrTy12oRM9WTSEW9BucOlDmZdoAKFHhDUAEX0QZ3D84W+tKoG57aeoVeLi1FykmqX6+
uC4N3b2QZubIQbcFGa+7WmE+9hXcEhnDyEJsB8YsIe1S3VuhZ6f4H9e4w4Zr6dyKANtk4EpaSMcj
D3CbcDfoU2Rmvy9awS27znJH1XqNfVr1Slk8koW5J8zFJNCT4qUZYMjTol0i5xMt/JRk7HgGw6Jo
aPeBBNxTS0+XagCAvs3abjPIuiNL8VV4EY7YF/aaYccwrhWxosHY5rAvZIbp5EB+qKlIcolpXYtS
RylmmGzEYXi0rMExSAXsq+gDufI0arlJLPaYf/M7/cnPZGL/kNBxqoYui388dxBI1DSD0VnrgKEt
zX66x6anDQQ00ziWb4ngfPzrL5T+7CA2TVHRVMZsGjixP36jRogcTh2+UelxA+j6aTQBWqjTwaCn
zRlj+xUJVdAdTLgxA3swnENafpkMzzfF7Rx4H5WEi89bt83TX6/bn+2zlmiY7C0qpxiF68bPZ21Z
gg+dCDHIFXlvVWgjDJ9V40qGI1MzNKTbtIdTSkD/669VRUlVEL1SvkCv+sevpS0om3EnmGswhx+9
Zt6JOecDMws/qoKwWq+P4ESYd3/9pZI4fey3I1STedrQp8vUP12jQk+SrY4Ddy0ibLMD74haCVh/
R8knF1vbyCW66S2gOhVSmnEXwUFZFD0al8wQPyTJIgljxHfJZYnDLjnoYbYrQk4yFzGCGcPHxJK1
GixQPWk4UCcQQdDmMRpVghJOKjffsBSDc1oK16mqbymmcP41vNiJ9Iw6SgScpqeqQdTVMsy7mn3z
pCsIVg0d30AUJxtL5wLgKbtUzAiMePYGhuNG6tHJ9wnlRbq5KLIJjW2WP2qYNXlEqkVDFs2FfENS
sUm4KoznuqPfpbFmXYQ4I+JWltNiRBHWVD/6RttJaNOcMKBulifw/iIqVZC3dAYOw3Tiiftxr3pc
DEQVgPDAz4bZQ9BNj5ajrtlKPNwpbXbfSNOyXFoXFmRgo+aaUwituGgC646geFbMYuNqhfKo0xyI
iunqMBhwhwtSf2QLY7kfrUtqP1guRDKmPEzI2IL/zR4hT+LrP+4SpoiXlB1RNkzdsrTp2P3xchOk
Hgpr6f9c5Evc+GPZrz1LJhdVWYZpe+QGeFwJF9zbrXUN+ngAFJIfFAW4IELAw9iNAq1YbzP0quW0
btyi5wCNUOIkEteSSaEsTiAyJQBUSEFt8YDDo2moRQtiA+lNlu6bEFGXnER4wpcNJ3SnbkIy1tTW
wtZOe5MM1cCACThgdodMQZvM7DwniemtZ4aGtYF+q0LlOSIVa+knw0ed6ltDDkRH1azXTNyUxHNY
2UT3aSVs+FW9kiO1PGDtfcP1CFzuMtzBnwMBZ2rEkmF4hfWUj7eK6MNJSm/MgnKe3pfgvTJypnJJ
frSauFvKqrGEHYkwG/eCW8O11ShLkh/CLZYnJZt6lLDTSxi/UjhLfiucdTiSfekP6AuUe5xgTxcS
ooFhaedyoLyZxMFtiDIUnSlxUBda8ReDxEwq+XolXBUjPO/kArmgNq753sq+GNbaa0rQAOawKPzu
VgnzNU5d1xSTgEZcdyiBuTsmW8iI2VT0FroYk2/R3qSF9oFYHXsVlJQ0LyE75BhVdYP1Jov82ufG
Gkl4TTkqkpaRBfwtHmXe6w8EI+ADBmjlsK0cPIvAOgSNrQcFwAUYthFwg+bIlPo+YU/mvTY+2Rdu
zczFSMMorId4ujuVlqpEEB8WFsQIwEBMv9g2ng5avZryCUdkalFYOv+PvfNYjlxpk+wTxW/QYsvU
imSSTKoNjCwR0CIgAsDT9wH/7tvW1jOL2c8mreryFsnMRCIi/HM/3qR2dRj9MOZq4JLA94gYDcBh
q1ObLaANdDzLkLhlZhHmdvF2LYuzjSMiyONuEzg1vgWzeCefdZeOTfwKIeA5dXFGpiAHvNhaNRkt
c9SE7nHU7/PGBpdab7VPGY/DxTDBvzV8XBkpwx8uu31jEAiKgoq54xReQ+mhV4rhmZAXowxT3Qo+
rlQS29dY++IwtNnJpGQPDtfRy/g2LCXeDr/Jq9u49x6NYJvWjAW3IXtXGqwuzdhwF7SktTNiGGku
xZcVppFsPKXm0MJyMuy7CtreaAHTmsOcXNWIM6vozZ0PjnvvZKylccZMG9TZuGUWQIkPqKiS0Zme
6MgeZv+BrpXTHNsP09BvkDu/CkqA2bQypM9ogrGtxUXI8M6Mho/BKp+kwftfKMM4uWo8tr5xsAZ2
qC67lcqti23Zi2c74s4Ma+ghdGS5h7S5ytPkmgYln6dAP7UA41Z9TxTDERbQKjh2nsmnGgbifsoS
Yrp3I0Fx7AZjVuDHwcAmdHrJ0pRbdLFrmupD2dgx2gRntAcXh5pveFhjbn+F3TGK+9+EYvVBaT7H
4djuWuqL8qZ5LgP3cN3qML7g7yT2K8oLBXRbL8Xu58evWTH8aXwYLYMR7bmz3bf4Eb3mo2v6l7C1
PgnrZc18bCYruUvCirrMySegpMp0Nfv6LXfddd9FbLq7HVjN+3lE3JtL+ltTMEGgdyocjMVN5QMW
nzz8ygImdhBKnnNSwncFkqQHZGuhSQ3bnFt9KaiW71Q+r6chtjYyw56ejeYON34GrBtzYp6fhzJ6
IY610iNy79CCSKqt/IP0I++781obGMIKlWADoJ0YLI5+Cy1WE5Ea2bUWYclEdzHCmEyapSe2FacD
0G57MXZQYKdVxLkRAsrEKMZiKJY7tBXyPW+BxpAT2sNTg2MgXUB/dWXhv3C6Gwj2q6DAKLM7DC60
6jBXYCAQBBuorhDgZv/mc745zGXh3NVjwj1ybmvYm7BZSZIdgi7ON2ZI8QDNC19R8qLasFvpiZtm
bF9LCaqEqjTsWLtuxK1pxngOGu6kqWJWtbSpJXXU7WtaOTddhgw7NNXa9R2MKL3NPC/AOaz1rQ5B
yLVWz9R67hkBHGjvY7nFn5WMvFdZOH2L5JNPebuJUp2u3TB87dvwOgJUvpNhdmtrtXNGk7efac7d
1VCFPHgtDrgm8Td2PFXruG6olaJ72SiMsxFw8mMfSUS/J9M52+916HwEzp0FR4UNHutmMuA19Mpj
bctfNqV8ufxVODYT+wYuDbupW1cXCW62Gl6cq49W1L4ZIvwVFcneqyFQTZF4pUJH4zyv1pz1h2ZT
jdm+N5x3SEgvBbcX7GDBA3G+EjBYvg+HcJ1pjpEZQ67Q/5umjHrcQPGLDtWbDm0BvNjc6DK+r+z4
PZLv0G3ykoiokTlwPexwZ9YjjoHY2v/8Ww05kRRov21pZZ9GeCZ2yNZAm+60it0VBAFy6VK/xZ6G
8CYCeuRSuObKx12r+vkm+hxa9hDvyzDP1yNfLw3uuV321x088HV5xgBtMt+qGYpmY7gbq3Gwxjnt
ceYehxZhwLsPgtOoQhrD+WFzUPFRk/lrXEMgbmpqyRp5iy2Oa3ZKZbT+6ERFTNV/t6Tpvgt1BR/0
BJ9AbQg0M/QW82Ly5BZfqqL4yCqxo5Jjrac0xU0ZjBviPAzMQ/NPnDJ26aevsvMetRYUIaEiHEQ9
vne+PHdxREUpNN9SxNi8xG2aTIc+DipEdQ3gjw0PxlHc3CwD+ZqwxmNWA00vD84yyBKcXFtnG3ku
43ARt/8eW3EKVHRl4jFyqgIeABkCtqszxlyc38EyUutnga5DiBduIJiu/x7w/fzpvx/kMv4rUqxr
Rj/ou9GP5uMApY2+8WD3M3Kzl5Gj17D/7pjp/WQQaCohiFAkRF3zmV6jZXoYdJa/64EwNS7uKiZL
MigwAeTdfWwymsqa8lUFBT2zS8whiSxWDg1ZIvZjPAIpPmTbutSucaFrel1qC6dbZ11SCwhTVty4
xFl2ncxmRIRPs8dp6rnYtBpB3sWwutOMEbxpIQICcvvTq+RRz4WN2aL845r5xY+vdcLZY57kI9WP
F7ZJI7zR+FFX7a1ss+cmS05FX/1RejwlFtj4wPoKeu/TwaDI8XPAStMX1R8rl48WXk/T0ksEkPKN
FDYru4zL0Hus6/1t7GF4q/40NMs2BRtwaswsfYhhQBPhpGFnElPGzbTjp8wJPXd1WHxy7puOrtFP
9L+CNx0YSYCJNjFuui4fV6t0DgMUtmNNbPlHW18UdM8Ctez21etPAgTMMmko3uisdU9UzeCGSChD
XEoqjz8Ppc7pDUmye/bd9FYKLtm55zaWa3eHSEOHkJGF1CoVyrtrVPWSZh2AEfYqP+/uz59+rpVk
ds11MkXss23Zx7von5zMz58Cp8cq2HhAlhdDugpfPItaULeYv62qMCFexYdEGR8yRf3RQ/kaBdGu
XAQNA+N3SiCGA9OeXkHSjKV7tjp5Cwn87yYvXECR7j4ZWd1K4HV34LuPwYS+IzvNwXXoAG6HZIyX
qmDC0h28Dw7rDhWLgr6UjWvBwpj04UfD7NKFb455R7aAgSpsOHXibjGpv3NqY3tkCAMO8MWLgJXx
BZv75kZ7HE8iXh7VpX8HB0Fu4UqPQ0pQW/EEOuICbj3SeDKTYHfYYh59jpfKj5bx7MQg2fubLcv6
Iv39HBIjCE61B7jGwSvOxNeEqsKRe2YwSX03gOti6A6QhIP1uPy4JLJvJqmKMKAzYpHwfmQucJMv
jZF/NjMWnpSOxDsjT3+1UfbXGenC7vKDN/L8UnUfG8JeaQlqyzLIbiSd8ZRaxEAiOGWAvB7EQJNh
WLG6erFZYqCCr0pQhJJwGmhHOW97GkqHDnuT6eEB9qzHCGgQyzNbuDSpv4IuenZVSZmu46+UneGw
7r8KDzdpgjkiRyI/W8k57/NgXURYigM8dLEHjdpHT6XHseIEtVwxAMu9dbPomN5sbYp4O5ioB6or
cPzQQO4o/CXSCFxkBORowv+wTUojP4wun/F+kRV1FeMv1+O184nGeygCpZ5OtSnZrw8IFV7avkVB
vQOUwkHUqF5N8HB4piI0jEyflENTJdQhDqjK2VQ2myY093JdKJ8iX8Ev5YnucRwOFUhSkw/3z9sT
c6dJYpqTvCj97HgjNsNcvloGS1mKMqjd6iENsVbRMa/XItJPszPiMZ9rPh6ZfS9snDwuwknSsJsO
wuBJLGTLkSDUquNV8VNUDFAgH0mfXEWE1vtz1WVjDLbcWCbX7E70aGCHNf7OM/sHrFI/QkimuHhm
2EtcXrB8Fn2R6OZLnjotlwVf49TWcEEdApewCD/Kjpcj9aLEgBC9KgX8ol4IzbQ0ICT9SYRxXzrP
8QBvbIrD7c9LmqRUC1N6sgiVJPEXdkWC/ZHvVmVf7G0rNj5DfPaLRccVc4a7wcBENdDQ0mXPxTje
p3A/NsPSaFUkDsAQI7fW4EQ7AADmJa+BWiI23LksFHCNl8Wt4339EbdLxDiUbU0yF8N0hsIjvKLc
VBBrsMgW7BdwUFsUDzGDd0hEdfRB5RPOWVm4h77TtFRN6ad0UGFMcR5MRAmV4jwonKcoAH2EfM9y
HPunRpvxBh4H3egD9QBF0q5bupr2YfQcMzHdxdHMhxYmJ8evsq8oA0+rbJtrTgpziJUvmQ5KuO+S
0QOnAuxuZYQBIvvWMhsOlCrjgQ3mv4VBMTIXsBsjrIkw+0w05Q0q4nhc8kMydDMwYVdd+7vCRp0z
KBpfzS4pEU6V7XLhoV/QcpGdfmYyuUj/Iq/wNuvgJcmt+3wmchhx2bKBavOi2/hUbuBTyIglcI3N
Dshz6FvwU6hSTQZlbSDsXdsWZ0RcZX+NmTttry42t0rCIwWmhslFDTOtk2U5Yo1gbxSwySwg4uOQ
kzRs0dUEqawMJKER89aFVfsLEu1lUXGj7Nw101NMdsso+FCPHvmVPKxX4dAuOhq7YEn1gxe58Xri
88wzbP80Nb2+UxKfXIgVnEpsfHYOAmlIaYjgnrKK49lEf2DUVsihvVNhHW108pR545dqhiNL7Dqi
WpwD/znUMO2orS3w7rBLHDnmtM4U7axOPEjAMVVyqJq9MqwGeg7YIL2TNbXETAreEqe7Gq3eVyhS
ppXiwQwSfN8cO3Ym2cA7FueOTFFPzf1aex/KzBl05NPNo2HaLPyvIRC/MMEkK2UKBwbfvG3sg2ey
LUzSBCnKtVeK801tpW81NQAAW8ZPYJfE0mhNH+z8nBUm55qSRDI1tNg4vXahge/dznppVImbJLk3
mvzenpIrwJFkkxfJeQ5JfkW52ofKkKem8r7NPn/vJIfFBCZmuLTGpDnXo7+UwhgEXc3EfTejWQI/
aO5F6DQ7JNv0BLI/XAuDta7rScOGWXUaJ7YpXndNHPRMKpj301xMG8u1/0Sz1eBjipoZdwy/agRh
5PjzII2mB074z99/2IoUDR1FWwUn1ZhqZwv5pPgNyPXm5OUc7iHDKKZTO4MTmrNmTeMXguhMWLSK
7YkiIQCLx5+/hzF0QhuqdwYkE3XRLs8RA9lZAxg1e39jIBbQY2PJTamNnadzm6CObR67LAP4wIpp
HmtXWsefP/08UDDIxJS1e5N3k3X8eYj6POaMC5ynizP73//t5wtznJzR/MeNTNEJVUVxpLSfZW/D
OFzLRjcFn7yswh2OLLIvI+aTSKYcjdsFqBm4JyPkB1Ws2risUyLD/zy4Ia0ittOPG1BB5Uk46vgj
BP9/IMrLVIM1+fq93IiTtlPJr+5/GgzsZaQMO+b/AkR5TZSEZ/T1f/hH/+VKcP9lOZ5rexbjrcAC
YvKPKyGw/+WB3/Od0Mdh4IY206f/dCXY4b9wHThcqobtedyRw39sCbb3L76bHSxTmsCyIKf8v9gS
mGH9rxkXP9/GmODZ/BoGjJT/KfEHg1eBaZPmvpubK3NBbP1ZmW7IWHQJW1lJ3xNFFzu/4bM++ye8
05kzmDuvgBN/Vyw20mk59Wlzsg+Wf18NJAKtkSP6iFe1qlW2HzKccxSh03ZO2xV90nAGbrMJlNLt
wYFzPsrtfClIo23NG9aROT75aFWyD46N0T571m0OCLS2sO6QxUgEeP3Gj+8z9jbqrY5GuN01QbCQ
BXCS46duH5NXtuHkE/WJSiz0C6v+TFv5PS6u0ILTCKa2p8TyzkHbmmt6e/AmHKa/CRktRqLRVrYl
PlbfH6a9H4SrBHD5URsS575F4jQqvQc2qNaxrRwYh36/ztyInkMnHunmcYLD7LA+ej5UMVnP0zqc
iGuU5V+/oLWm4B83iqoOXmm9niCepiORkyFLn5Txmoe/bZddVzJc0iS8Ac0me2ON3TFvKavl7XtK
okFt5eJzRZLlybh3hUixG7hjsVEFndsV3VrchkknVzFzGMsoIXBZGSUjwojIaoVHD5D0WqnSeU+F
lts5TXbdHDmrLOH3x6lLxwOXPRy15r1CynRy8ml++5ftZ32uE++UNzztAt32aCEzuRR9PFo9tCc3
KqvT4ArmBizh2zKUe3uSyUNhdL9rPfSQFNOZBpUofJ2cyaS/zTzUkwl1lYWDc7QJdD5CTZ0l7XPw
/PdBSkLOJ6Ud0oYRxM7DMKmIcj3mFbbqO0YQj9PiVO4FO8V5icHX5a2eeKVCSeM7Rxd+FUeehmS0
TDDiGDjGgP67UfDvcItW4dqJoYtx8X/2EbpspDJ9LFrr1U1AT6CUtccEFekwevsEfuoqyA2mTIsm
kuZ/XB2+6NjcaVn9ngPxTRdctdVWpjdGNLEld1g6ATK0NQm8RcgPyrNaLMeWWVbbJA6OATpbMrfu
uuBpYYLInipGcdtM0rYiKCGCzsUyqR1GHRPIQsUeHTKmuaq84rme03ZbmdP3OFp6k1qpOob9cGZU
ku3wQQ1Hd3T0urRIAdqL3f3nQRX0Ws6CU621GOQFA1IWniUJZ2YAJ5YHh+FaoVN3Dz8VjzIdfCr8
cIziHCnGOR21n0X3KwuCnexobksV7cmtg+O3UCNncdwCrPD5X/Sg/t+XbNIy0KuQH5y4+p37xZsq
DDSHfCP7pt2MeE1wXDA70JF75y2siZ+HSOQHYCt657aYkNvYb44MB2faxBl2VWtfMElNY8GEBPVt
H9Y+9RS8MKJoLmmhblna7VM1knFn7rFJB4/txc9iSfMvOibSb5XI9lQZ7VX1Hl1gqXcfeCmyVube
N40LX4JosajTR79RwGNdYiGaao1OSgAijJyPlsMGqsvnQ1eF204aSwS+f4jTsFnVWE/uhpo436QL
MmMasF0rqr3fC/IXrQMQ1KEqmlODvVXAMRpOJHeQPsHv9fH+379n4j7DLNPARfEBlwbOC7sCo96M
YhPr+CuIW8RV/ifTH+qjKrJprxNCj7/RbcajtTxEM02wsGc0kVrdMx4yu1W5uNdtP7ivpc9LS6I4
q9LiwLhk1Y7+RGcKF0ojTPbp+FZo4auPoVZy5wvsY6L80gUU3H4yH6VO2ORzK4Df336D4U62deVP
8Jstl2upubrwFkFk8C7RiOkf4QrCnbTS6Qk6/dnr5xgVSMy77lBJTz0yNyBFxBEwz/2ZYvuNx8W7
DUYFK6CWLyoey10egi6PtPa5I6B26IkeAsdBnWh5M9zstzVpyoU8Wa5d2jNPXZsn62aJX0/Z4Wch
GpVzYSxCdEiW+kx84bmk+3EXtdkVm5G6RxipnhQth9JU6nVSFfetpv34+ZuMwWb4djKv7e5Nl5Z5
sczWueecpVZNLuSuMjNzD/tQrkoIL09Z5NESFxqEejLTOZuN9acb4mOhIA9kwVk7TgKvopu/rLi6
j1W2jD1s/F5acRRpQhvLi0d+fepOk1GPZ7qjVqOVdZc+TuxtOVv9coipkQ5tIkcerRFQPzV8T0m0
JpgseimoWQMa2nHVjZFcl47QwJtpQmqZLK3mCgoDF367DVvCvcyc5aOMv51odk9Vs3TbqNoEmNA/
qnkOuOU3CZcdAEEGffmlGkFtR2mw4pCl95kZHFy38o9WKLylyuqssH/sKGyt1uWYvbWdY5zdCNSo
ALd+rjomuwgs2RrzEURHunc3UR4xDpR0Nlpt+upNsNqZ4o5r7Ub9kTW9WReQ0Klni988Rtxn2YsO
jS7qNlmtvf04Bdaxq7rgbkScfWY26kR5+4C/7yGGP3uA4u/RtINLJeMguIpMAiZF/ru0WUXoIpsB
WAYnnTj9wUQ+S7Rp7DU7Mu4TfYWYbLr7XCCGmaXMLwbfa/3zBV7Ccjks77gpMXRJskcODo/p3A/P
pQ3os2rlUy+ijtNbN917YVleSIpQw2ukT3lvJNvICF+ktA9C2K9Rl0XYxWCEJkNWXxR5hCHNngeb
U47vDPBQ5n5NJ2F3DPyk+1LTLje0OMZzS4SGLo1dClsyWRV5jygM9d9Q6akbHKJcQ+2NT9puD74v
HlNdhVdHY8ZgGqZOQH1tUmY900LEfrvdo3wEOBUU2zgz3NNX8lKBwwZgykggmPIv0YdPnPSLh4yM
be8OFCgG/nQu6zO9P5w93cg69v548bvBW8cK9mMlnYfZb/WWYp5+tOUhcAZCggP/0+yxL6sj/dHP
gXw0u3JXWk24cbsAjhiXbDTYz7xFjHS8M7vTjj6RGhq9Kd4Ro0B7h2VxK6SD2TLdSTwB50hnNCiP
7Ux1xDOWFUFRrqaWKaIPeCpIyVit8+wawDMQtsVDbEyk3DxurcHnVEr5yCbCwDUA7LpnnsiImd4T
IkdgNf3+NjgoYP2iBJlt0t/6IHO5Z1K+M88NEAM+bVNQNbfCfJ97U+0ls58jsZ0iVv7FrFyOpsHS
e2n5Dp3ZlEdQjDQ/d0linilgzXadUVlvibUL7N47hR39HqY/uue6S04itFh8+644p+l8icpBHOvW
QnylQGoLaJh1n1TSnS3ieoeiZZ8ZnLn7aAzPxmjQBux29q3h+gL15E6b2JNfisPIQ5JqytNgm+9T
CSK4tXW501VSoc0WwXUc1EOYTtdhDqGIx9a4wRvZXzJfyGO8TZXIT3UKj8SqU/9Gecgnt747u066
WzJ2WxvoPk+dK45dGMGzkWR3ESf52W+KX2lKINcWNb6PtHffKfLO5CeVAwO0VYwHlMbEuAqcbm2y
Qj5Mvf0UTqCqueHTHVS1y9Az9rYu1t0d+2a1E63PPBP/7VGOtMMJp1N7xN1sPWfUMRDmMZ9R+iAR
lPSLU8n21rUUCBjSr2+GBea0GJz4tzvQUg86/KZm37ujaUaMvrqVqalA6o/c1Zu5/mhT9KXSFPKE
Kw/aHd5JKj2qb79Qw1FOQCK8qnS3ZdvgzFgFtRl/p1o9uGh/CaUF906FAzSaaujlCcPfPqA9o8mp
VRs7Djqp17/GRWYcIrvM165bV/tsRoXgbsdtCk5IZLTgdPs/LRPc1URAFd8KyzkoVXqLPa4OXlch
0GDLgk1ypN4mKqywokmOcr0YluyWfXCLCSQIrdZWGtNrEc7ZWhYl3a29H7zHRYSbmwHiNA145gJF
eW6LDB4W+S7zm/G+CtMvvkt0Khti/75PURc9qNaDHQ/tJgm13HHu28zRaL5TY3EHpP5JjhJQ+1AC
ZiliqlQNoz2YJq97Kp1N3fnTI7R27ChlKxnBx8XaqIkp5rAyd27e/R3tKn7OMtj5Ns6KUuHPLmw2
h1Smrx0+/od5ti+BGXfbAtMBOzVAMzqJHoc8uvax6/LJARJU2+nBE4ceqU6mfbgBjaf2YMvmLRca
KnsnKPSR2tkHU72vo1ZcLDGdU5bPlps9KGDU7jSg84kipfyEA7RZY13ZJoYnLuy+HuAlczLCQHan
6FtmkWBY26MVlq77HevZ3LapR2o/rJlJyNbfJQPitGCMeBlz75r03YsOEbXZ/gabcahpwvXkuW6Y
BhDsq/jOUOUU+mM78539xv7rRmCEG+bcawwSKTZNGFqyNtsnlVIqg6FnWBVpF+KfoIO2i9LoWNo+
wARZoCKzw1h7kbwfi6C/jz6QIKjMgQa3LxAxYAPgD8CTYR+6yb8mrej248g0Rg4JZnQPhDsOUNqh
88vsYpFhZbI2bU/LTBT775MdYx7z81sZGQ8E5rgW44KS7AazX5PtnDkFrMi7llL0sO6YcKwrXTYb
NyPr6COrHsumOgk58FHXLPm6yM7h7MSnPpt5kSMfwwrlMcLnwkxN5DGEa7vu/sy905wGK+O3L70v
JTN8MM7QrP2yAxmH/+ZOBzo8mACZZUo1jWq9/pqN9YcZQzanD0Oy68MIZFawXUUKh2TAarMvcC6k
WWrvp8i110E9jHvotxQITgXE1yHY1JQ2bk0PqFRNO0c3hdXJnaja6kvrFLmLKaTJ9NmP9AOTATLl
M9awPO0vQ5W9iOLJtfv4GWdocsG/8GgI8r/1UD0JBREpYBzJeBHGD43wZ5ySJLgd/1zFHrlvl1rZ
xUZQQJadOsc5Cf+3UXXTyaK0FOW+4b0k2WlUz7pv7WM28KUIWbP3cnnAzpwcAosscWPJUyuFt51a
O3pxACbFflhtxrn+7IqWK8h8LJUf4/a6Q8VptmNs3bdDRD1Ppcp7qzJSCFqq2IYuvTXBsuL6kelx
xyzGfUfkeZXL/jr6LVevTo29DKDbOrQHxp6PI0aRgSkptxmqoIP7Za/NymSDGLQvUzhRytLBe/Dy
sF0bi+vJoqpwUzLQ2HZ2vm9h6aedm36yVDMWNEvKTnoNhU7SpNY665RT4MF0vBvVSPC2J3w1nlUW
OIaFdfRuuSCiUrFzaXKi66GNItz6eOOy+NVTOduanM+Txeu9ZQm4q78pOR+v4+xCzBmG3+Y4vMRV
7+zSzN3bunE3U+L8wQH4x81Ha0cJ2S+6RhU8v26LYutdOAyDffJKHpRnvdoO6fAwvFlh+ZVpSG5z
yAR9NGv8HT2SitdcOsoGOWkDSe/Nksbttq+pGWyfeSXenbbQhyo5sRWMr+UM8IrlBykhf4+7+8Yq
p7dIzi4NSGDfp8YpnhizUcQgp4Pw0/Mw9K8m2gc+k5DlIK7o/xB09orFiqNA8s1YtK4VljwaHQ7S
bbtfPKxnSCMZZPznOLXxmw1bocGm+b7iih803h0YgCPbpYckaa21M0zJViI7eaLdZQ6v6ITTmRSG
+vB8rAwx3R6bpUdaUlv9VIrkmdF5sKKnNNr171ObDhzf4SsrE8aqQBJCaAPvWNZbQ2yZe2rq5+DV
yK7m7tbRfItsvo8tcBcF4so6KoCNlcj6a94mIuoegt9gfjVzUW0eLX98GzR4DX+sWAp7xnP9bDCK
0dN9rwPnkVu/+5gXHrMOZPu119dXnM4Bzd+gnS0RsCNj8tyoOvmw4uHAgSr/xGewcXwqYPukiS9F
aCfs1FvgLCOu3bkBIaUUSkw79u2DaaC/BDyttRdHv0FhMrBTHnkHNaGkiiI9DGl3LYPZfmyFba+a
QBTr0Ub2MMK2388pT9pj7rpmxt2yrTHjveKSo3GZoZWDRbv+U0hO/aZs1qbTDusGgfXRkb3e6Vx1
rP62Zi1K3As47nrjT0w+Okwu+Yx5oZGXvMS5M7GgE5+FogbkyrMKEvyAteAQVyecNLvW7gv4zQOf
fy/Z9r3znGjcA02H3RYk3hC6L1VDy2FxhDQyek38NCwPsVd+Nn5X4FTmAuXU58makejYrYIhZG1s
zYdQrP0ewgH4VxCa051k1DVM8mItVmhaN4HNML5slzYhIiHYAkKqT1VNr4zgCqvq5FsMwD3C5s3s
nfsGK9aYWJ9K9jsVYcwYVfmgcNbQ4cIdK4QXlA/2jVd5IN7cP7hW/TFGzh7+/Y752HVmHWSfgxOw
DOyLy0QXKeMbcBVr50254WMdQAWztH1HRgD1WXrtXyfBo1ZVMTYf5l45Ox5oyNYDs0xatt1dr/sT
srWii9aH5GXAxEjim9QTvc/NLc4dCblM3GjBBDDY9DHSLfzOOY75yPUf9kRf3OBeqD7ViFg6QQPw
KHEOExgiafGGWwr8VF29uWgjgv2Gq/HJEkjqS7hU1KJAz6zmDyt5jGN2CnX+zjX56RQGKJbSltva
az+6GK6dZUavYZT+ysbM2WXCONVTrylS9leaBYAcwZ1oqT+erQnvYmo+uRPCKRrFneeNxAVzH8WI
l9WJkVfEk28CuXS17Z8Q317lRH0jYaoahQA6lyqsnUNz0h3tEDcH74GVA0RE0OaQWYl57fBCrk1B
T0crYEGgWVaKt88o048effAuc7yILaYNCJsn2xXz31wE50zO0DJYJ01CGvXZCzYmtdB0QNT93m/h
zaBffvfB+O0DW6lL5IOs5lY7TcTKCkHMg4G4Kb2137XhinoijpbNHy+JPmevnddqzHif8vs+DXzi
OJRN6A11Y0c/bPam454s6nBXzpyde2nBYprKxYvhP1bU+HGp0cY2dHofaObYc9V+Rllw9U16sIyZ
07sZtqeJcQiMkL0THhs9AGJCZuEwDc4qZUDYJidV17+kz0ZuTpItY+zyYvqnUM/fRl4I+ig7IiIp
RlKdfEtHtweqTlbod4+pMZkHs4Fm1FDY5PTcowLfPnt8yfZMuY7iyl5ldfsnalz9MMOELEz5S1vO
8M5OBQuhX17cxN/pSL/67LkZVsoYwZudXWXz0qp6pMuz7pvPjHnxHc0v2UM3ITk0Yg62Ac8NGBVQ
LxfFmyQQV/ZAi5FVqwOYEAsoGLQiLQMbzIV1T8kocFbmHcLuX4PGpKnm4DMh/jRsrJWF+CtSC9fu
zBVHDFQeXJy9mC6TtdEVEzcqas/nEt7V5DMVd4f+FocjrsS6fSSoi2hj5efOFsHRygegQSCUL3nH
hcB4o3lx2dKOpmDlKDnNVvwbZ6gwrbVY1hN8pLvSad44koHs8mrOreMgwKbO9toVoIjHCAMHVTYY
Eoax34uMqquw6C6B7Z7DsiYhgIGsfxRL8YUldLMzfVQYbDD0nYQEN7y4ObQxB88Rsl1ZT0/e2DEZ
sEi8cPZcl61z9TTMHUosjFlx2sYIxhoGSSPWAe16AoW9qcSjXd2bLTdeC2dZ31cPs86fZqOrN6mm
Uzy9LxSOfpcE2jr26ChqU9raGoqb2mH+xJj53VvgbRR1UivOMd/cbswuqnb4ScEBtt9Sm/l2iC9Y
lpdFfZi2vnSrVdtqqt3aRm5oAVLb0It9LN16leYyP+POKg8l+wNwy+HWwQU8Rbx9rcSYPacHG/Pw
qisVl3s5gAWJ/kbJ/HfKHOfqGoxzKPm8ksAlA5ixKCyqleNR1ePT6cqnh1iGqwRG8M8RMyVd4/I9
diWqO2zCZrya03+wd15Lcitpkn4itCGAgLpNrbMyS5I3sKKC1jLw9POh2LtzyNNzaLPXa23GJrsp
UgCBCP/dP3erdWPQIlMH1jGLtIc8afbtWFD4qIt2Jal3weliXjyj/MIVkeG+6mnsOkuNEAaNzsk5
99hRMFjCCjy1z0M/x766qT2ZabkfqHIaWpfS3KiaVllRv8Ree7exVSzdiqFcBq2bSRA7dDt9z1MS
jSjzL6oAizdOlSC1rIxNXyv75JQtgEnnual0sUj8ol3betHs6ohaUT3e8qzLMUJ4X7wiG95S/XMR
khUw0QN2qsJ3XQHT3k14rFiaGn9X7Tt74JiD6yBxXs0qe3LQnNe+14yvwxAvR9zNkR9BsjI+D4WP
mW4Kn0VfYeUTGikzx2lohDeCz6J21/aYZVcnC3aMJRd8EaSHa5za0VvPtvKMq22pNDTYyU6PaPAz
qbg+TRkJHMEOzyvxRPlmt65MpoSD6/MvGHeNNZLzoXiKfZ/nUZkfAt8+qLCCCO6RyyixTlaSf4nU
so39sPieWxKgk/1tKPE4ZiXm2iKhGkmMbP2rDFYNn1ircKUazO/g9WbMknYdpTFLa+yWej/hBaK8
jelNd28NnZLv2MW7BmdZOsO3zA7rg5bp6maTquob1i0COBtZY22y7DlLrw3AdkhQueqoh0Z3oxke
qYp2N5yemzrZ0zc+7STZVCT1aWUPxjZg9obhMlN7qyk3ZdxnB4BRr14duwtpvDQNjrR2dJ76qXg2
2u7Rjh3i6Q1hZ3sXZEO2D3o9eSh7LXmI2RZiEfYeg7LX4eqhy4V2f7FYVgvT1q7MvuzynGEmOvUt
D1ndifZOSIJMGRyl8SPkbznB8lKweJMifSDU88BWu1oNobmnPV5ctERPtlHJsyqLXgghGacM1aS2
fP2Be5gN8Azi50GzbGTJ7oJ0vGmP84FeYcqrW5bzDOimjlZulReX+M8wcermwarKcU/D4K03dfaF
snrrvkaZ3oPitz9TMkpPip4pWmfTR2VYfG4RNDjO6eADenfVIUO6BRIF4IMVftZkwCtQKY/Tz5QB
7KQy27eUcatFREqRCILXwyKQWb91Nb6eZmf73lMiR+CNjBiyutM3g++jO6TlwU00se6If0cxlV6N
w9ifkqO0ZDxShfI58PC2loQ/s8Q8xg5bLx1a3hxwqyhtRNYdVwwh020rWOpCaz50eAntdJuMZf3W
tvPaHoXTVh+r8+QZEC8VkcWJKQDjA/bwXJhh+yUuhVg5YQ5dC1/mJFihC9EMl8H70pcBg8xJPdkF
F0pgDsOi51ApE+N7qtjGJhPjyVCzX6z4Rxeb34kunEpwCesxxVvoBjl1kSWiHth+DrHxuMC+6Nyc
wNkr7ETZhELrVS/oa9mhNdsXpxT9YbSsa8SplFlLZl69DFLi4H9LHIOoQW5p+wrsxmocqBzOaF8k
jC4E62hDA5s7uffRh7CvqEM/le64N+xBcjLGAijq4uvUxRwdpoTANq0/dNi225Jo6eCz3aVnDj9y
N773wl6JviTP4byPDpHIJn33hNqNbuUB2aJ5xyn0kU4L0kRdNNH72QlzaZrADAsNcmsGH9poJqYN
V1f3b3yCG8hdD1ZoVFuyxLu+81f1gKfUD3A4c/0SQ1btA0ZBJlcW1Xw9xkNCnAbjMDoUJvNCdaez
ddzuu5a8EiJBAaa1s7bNy5SM0bqbCqKS2LF784b2+wYkvvEdDpeNuXbHSFt5qc2/aj3kRJvexqke
4JTjtmxTCH6EV7Ktm+vBMrNGWhvKS0yhrEYDxkJXwzfeEL25FJ7DFr4Xen73bhO9X88MvDaW7ZZn
u7UuFiNElVg9tcAcaC3fvyeZ4yJ2Fut5tAdDAEaHkVTw/aFKVjUUAqtaUfp3F1FwdivQ9MIc6eW2
nENLWzNbWKyykZfuu2j2SLtr5hwDtdh8QRN7Eiat3hZywQTPgvl8CDC/8KFL2nQPuCk2RLLbHPxH
exFnrK4FqURhw2CezaOxg2G0rWosmlDQccRX174I3xj52eso+lwknobNxrmmvnWrhHHSdPPeVQmb
TJmerQAbgzDQgrosePLGr1kWRMtSGfgyyFELKB5LW+/bFayYfFUK7recx5Gmll1rlm9JqKzj7G1i
7wqLq2uGHuT/TLxU9abjitjWut6BdO7KVegMYju6Keea0Kaz3hl6bH14JnE8bxBN3BWnPXD/oXpr
3PZcEK04VhkAvaDFoQ0YNYiwowqOXXIcsaCkwNrsttl0UQ3uVMhLl3nMDZg/LceYtvIwbz53IYen
0IOxnDJc8UHr+/iSaCrZ1C6Q9WH0FhDq3uf/NxqotaSWtNK8IwevNdLeIhAvMa/cxixb2igSw8x6
x5wTDrexbV50RptTqD0VLXzytDSe9B0+YZ7k9VmYjCqaxMv3xK/pMLfvHg0lT34Kzj5MKNM04DpW
Vbghz9MDOS5AsQc9+kAfoMy2QoP7yAt0VHmeqFpZz1tgw/mY5UUrjubq2tshQ7HgnWKUaGkqWjft
aJV2lrtpx/5xFGySAk/qa3AtBE11G653Y1GMlcTeupRYmpokAByZNfPXpsu1GCJtjagyPSRBd3YG
RFEf3/3KMB4tbB9rNPFqVfj52Q+bkHmRQcCPbVcmIDxi1ch7DFJDUlx1J/F4pFDBHaTTyfDHY8J3
MofKN26Agm3mw/ugGDtTxcxH5I7FvndpGadLERjJGihRuZEAApemIOZKPm12fVMTBAnPm8p18MlP
xtfOT5O1GUuNPVHrgZg5pGFn85Q7Brl7DpU3croK/e181y4pDcESNOo5pYD+tc0pmW74GqwI5PN8
aFAVYnZtbYoePgHRBXtfw6Guu4stTmGt0xHo1u+joPqL83q6TmRSHw14k12MsksP5neppngj9fFb
iEe856hmxj1lDwFnZJO04g2IYYlJalcYyl/HIt3FDGH6ou6WbQFw2aEVPtHMAVK7juuIiGjeO3dd
WtuIHdcqpA6Y3132K90VEY709oqZMdobfsTm21Wrtr7mJroYd/6jYc7STZjvzLY9dqa7bVKGCv0Y
cp8YpaQENMWGTO8xPj4tOSDvPcZ+U23t6rmbaC/XlQOnL4wRepuz3qhnL7OeYwO5UMXtFkPBqncQ
jVIKhBaN8+4VRrjrv7TKflNMH2ASY98ZInEHSgBBRqGLeJH9JXRT0k1RRd19UdEjsRy1eXibU8uY
0ru1qDiNOEX23Iw8ZOMzvNPKFczqgkbfdd60TyN7nTNeZqeVT9Z7Eo/wc3lIHGImXnRDjwTXAlqQ
Iflw0sDcYqb5W0Kuv8zjbzmUuHoInKNpM3Xy2ASOPK4adNA1Z2LCJr16UdW5qVX/2QotOPGJjs1y
z17M4+f9tByt4lzpyYmqI84C3mPuFTezMxpyVAANa94AzAgKgAKTwyfhaA7JjrsrOi4ntl31wlRl
8V5rgG8LXP8Wq9deizyyeT9iN5ZH/WvO+XSld5q1t0qMm3ZmhETG0o5FAC9XYkybILTqU1glbGXE
j2gkMcng80noPvKB7bx1sttGmS0ehNaJB9Q5APwBwrDJWJjR3rT0GcnRaWvV63EgpjH21pseEe5j
fKsHHLlDCirlYH3KRDRcU+M2epeozY1XnhO879geSa0T9bSmDk3FJTnt4KZK6PVay7YCMa62ScH3
WiZosaLpOC15LGT4zigSiM2Xtv/sMzI8TnqdbtXY3biKsm3fRisHMG6q1WxOiSvFLYOmpqQiZ7LX
bt3ShcD5bpHU0SvlFkJriXqP2bVFJ97k5O1yHjPrkHHeMrDbdaTiM19B9Ygz6kH5qiJHSdAxS+/K
ds99lX9qHXhQtlcvEwvWQpuM+dqu2BIb1BxYCkdsW6aKAb5JMyyGq8yHWuLUX5s4ZTqtlmzDDxZM
TRYGYv5q0m79SNNIUHoMu8OEHIO5seZ8k7TTCBzUfDKAUbnNQZ5weY80F1UOz9RVStErZ70BoIE/
nacMu6YOvoo7r+LC1ln3lLVTTjbts9Bns2pYiMsda2qP4XDZOhR48cA/TKTtUs2LoP0i70ojf4W3
RXLT86+4UQrydqHaoRo0dbZL6Y3d2TPVN7HRM2wPy3we70WB98Vrr3rDPWFOc+96ZTFa87MNzqsv
WUhFRmJQTVBnPesyH7dZIzcZHNQJ6FPVXYa02zhh7Fzov9q4E9H3BD/VSrklAkvILag8ec5hQRSO
Z62C3mYlsLRzU2Xf/RhIMSfpUf9E7TLTOZgXdX23OtUfa6du91pK0VDRs7/PJnvJ2raOTDp0As+V
uxRjDCC1Pu6LVQH3aGVRGNbbsXUJ2x4TIzoaj1QOcDm2PC67RTpyWWZtumYExGmMQmHaz5yFGuN7
mUN/MRv/2WjexZwP/vADp6kqF1PUOKsmYgIaSjYrqrQANzsV3onZ85dH0T6SaUeZiPg+KTLHgTlb
leeCM4VOVSl72Gtla+2zOqQyngEhBm5g37VeP6WekW7gsBow5LhePgZqPQbCYPSTg16Nq6T3K54g
bbRJ0yrcW4T2K1lCje3IWNKzE63G8EVGj44QExN5/25SL7n5sHjmFUARvyGz4oLrGaWBJj+bLXkS
XOWEhcxzk4NtGv0WvZv2rTo6Iz0jrrTlUzOHXnvVCmBuDfaJ4Upmvdn6PgL4omkH/VBbChndD/Yf
L8cHgcTRDnNcEj8ONblmZjhylVENvPjp/p5m+zpR0jtiNwSfElirZtREKntfX/U9kJslVTBMU5lk
0D9kdbfOL0HXswlQMc6Oyi2WOi3FiybjW7VVGC1t4SGJz4TjIDesjatVV4khYEMc52vpFrth4Oaw
NWqB05DwkKeaau153/oGTj1UDuAY9m4ASrIfG1ATCRdik2X3jucwwNzZVFrMvlvNyd8LPTPWvhsC
eu5h8JCJjteBrz7NTgzGNM7TpHcurkPcnEtRB3LrWMWuC7Ns3UzaZ4ECwXglv7XCt1ZDlztrbtsz
PnQQwqHxOZ88/cC8iB+qodhHFQPisGhWMmAP4xkT4VVJEqew3JVt3BO9dNcxmRSXweHPH6okPHDD
jVu6/Ug6J9GbnWN5FfrFbpPjoNC1u2A8xJHYjFbOrA7PScD/RKpwvFKm/jw576YbUDEyW4ZTT25N
iyRTKa19IowfgdZ7PGYVlj/PF0D26FPAsxyjgVVyXWFxmtkNbCR9mFLYB0ndWti2WzG8mIagHoxF
znP6fB+jux/8xHcPhDhWRu5opD+FWKJJzV7aUNlfUoJuWBhz+PeKS4JQ+rg02vKdI+6rOwqqHzKI
SIJwuNQ7BVaRKT8gL7mp2uqOdXpYR5lz9zgOWJxIsqHdZoHrL9McVVMpCirKpsLuxN0H/kE8Qlt9
mWDQwHzR3uyGzrWOBP2iT98/nMMOu4+fXmeFiLqVsXfj4MDmCdZOMocD2inZFrK7ap4XUE8FpSW4
4NbOMWW2FTUMxTUIpghjXj4uGTTLQ54TpeZ7w3a60S3uhI5HNOMtsdI8pMzSsupNbaaPH3eV8FFD
yPI361IPySH5DyZ/9/rjsvxwPX/8MNUFk33/GozEIFrtBmqFqcD8youyysBVqhdAYf2GTcfr4ADm
49ETbJQFPUED8y78Tt8OTSYOnY/vTuknlm2MyfOrrQvcK9V8pei+Hh+lorxKj9HGR3uYnw7qUyjM
5qBVAX+FReTlo7Lwo9R18KurNXFcqQr/LTe1s2/H0c5kTbL77J6ST9iIYGpYk0N6y8s++O7lA8+5
mqyfwuCMazTbAINcytjQdm01X90xpJj/W2vbhjAqDThHus3wZ6B7sLUCf1tNEuelCb2M/RTC3Egy
jgpxz29XMPjmqsS6G78hkPPcBwEQzDWIHzcgPPduoRkDk0wNsToK5DLo50XOSB470a3hdqRNcumE
1S0bNWIMi4J7nzBQ9YCKYP/YOJh9Fl7ZcLvJAu+VA1bmjwix3wBinm7Sw4z/E1VOkHv5De4XeEPH
wXyscajH3ydL+qvYokA0txkmqdCiRaLn+gXyKwnplQYSClMzZb97yHjbv0SzHn6C7P6KReUP/e3F
SFO4lkG+nKOIYf2G80vDXkHPaGb0PvZpx5L1hmpJLEeJfjbK6pETySr0a3CcuK+QgqhiE62Zrxrh
TviWKaMriseEW+vkREl+mp3QSM33MkySi41SlvfNKpYqRH2CyDCEbr5yDBpbJdtJiNLI4lFkHlqC
tiuCBc3Jlw4mypZJp4jaetm6sTq4ORunAbxRJGRyb1sD/MF0KX0/+sHk/ove6+5OGCWFixlWIx45
HTc881g9m9vHtE4+K2tDJCCA/hHpNyL7rO5Db+3ThKmBVbC3lxb7nwBa/FMga3cxxILqxFT7RA2k
ZVb7YlZRhkq7GCPDwiwcI8xPevQ6eWwt7TRfYx0hoRIG+9h2+30n272vl/ZVRuWbUUMaCkKtOEYm
Bxvl53etrN0DMgSxgroXl9zlOi9rCmaNGavTm/MTc3LNqz7PF/PRP3mxFrwgoqQBM3NO3ZQdWfFl
cBxUmIapBJZbc5umPoa2Inb3ugWyB6idtzVYStcIP8SOibVsCk1/S60pu2uWe5dVOp0LxOhVW8Jq
raKyp0g8pmEU4zCbjfpL4ufBccTtS0YipzvNSLUTyuE3HhWCal9eJkgxgq8ic4/SN7eRM4wnJ2cR
LFQ7nnEKastMWleo/MWXMUyChXvjKZG/YzSISHCHO6aWFmQqkhKuUb5E/picNKaUuNok1z3p51BO
POiRFovMMJ4MoDhsHeNPxE52VCK4a1xtLQ5BOb1mHslzWgZ+mKUBFSzjYiKPovBPJ/WL57SfRSoG
tE+ksEGl+lnadbaXfvbQzb+K7X5A7Jh/mnNBnU2jTTduWUAbdWHFcr04E4og03597AjkBY5BtdP8
2z/+DP3rKEYqD3/+Rt3RnJXdK7XzbVQJ7GfJQbZEUjuybIuJ8nLmJlHHVMcy96HljfdmrIGSCWxu
Y4Pk477IGP9AziA6dB25LAJnwjObPhaqqM6FZ+srPYl17kq01ImdFC4Q8rXck/ljMxzxDmUPeuYE
u9KmhzB21cnzBm+RwsbSw9YmRl3VG0Orv1caaDfPaXgCFKgYpL1oMClqeWe/iavav6YVl37X+fh+
Q0NugsInDsUHe20H0B3ekLhnfeZ8Za2kwQqx8I7/vFhkoHj3vqS3q/NJ7fXQLEQZA7+yflRBDycL
J40l2mDdkDpf48y0IM3pm9Qn+JK47VzZgcPXsWO0QOV8cYOi3rlGL6lm7B4bLSjPY28zxxTjJirN
YdOWNbHFjr6+qajTFZ9ZvfHlxCgXIQe0FB4aKi/90SYLzr44zM1LbOvDwSyKdQpw7hib9YfG1HJG
zIAfFKFctuMwHB16I1YMp+sNhtFo69jTFyReShj1ON3qqti5qRutrABZ5p8X579RYAmAWraUUGct
qROL/e1BkdTC8O1GL3Y4CpZsfSkuEnl80I0sPlmD4XNASb7XXMckZlIsA24Ed34Cv+dZenQyeu0q
Kg5KeU6IhFnLD9TEP7xEY07C/pWP+vESPVuS4pWu+TeCsVvbiHx4oHYAv8x1ExDUGFwGeHi9jKOe
gurpsiz+7rOUyySDY5ca7E4tU3vo42El9FuaI72HyIcA99x229ejc7Yxq81gcKhspkDoZl6FZlgu
Gjb0SJ2F8YenoCA6/Nu7gLXresBQpe6ZnjWTyv+C9Cw1rPS6GgtsY3l1loH1QABvYXP4WFnCys8N
fd9FfwpYA9GwqpmEJploYshj9Rnwt5fPso6ilTe+M07CNVdUFAsOGZmwf74kpPkfXqmEiuIZwjG9
v33exBA1v/BrnPAwGZdGFRA2LHWbSoBhlQcVCZlm+DoG9a1q3fqttb+CRKJX1W7qbZsT7HD97GhT
V70a/V7bFpn3mlfOkVKV8eRi4l7XCY96q648NtiGsRh98Dp2XloHkD4YGxmALkp4fNt+qA1qCrOt
wZni1bfH7/101ZQ73soywANNm2YQeTZpWaz+Om2XYeJgjEDZj1CT4EUwyfv4aP5/IP+PgXx3RtT+
z4H81/cmBE6LBv1rJP/jj/07ki+E/S82pBZkVdczidkDtf13UYAw5L/mJPyc02fz+H86Arx/6bpB
jFW4hi34kbWpKbp/1wdY0iKGbQrCO+xwxf8mjS9+bQmAxcJdKTwhdVyMhMx+XwQnupk6rensW4Lf
eZXXido3bbAnYTosgw6QTQbpXboGqp8nEhgVBbBjAPMfxVJN6VYbr/Z2MQmzs5YmP/7ySf6n/fOv
9+PHq/MoRHB03ZM2H9Bv2+fAGmXqhC3eIzLD1VSQvvLwFWB5sfZRKm6F9O+WKGxaqUHM4rqG0m0L
kpFBQ0Ny5kbrJMBS409ApdnSnfwJJCTqfbgwxRBeOz/aZEzyiwmotln4X/7w8n8FHfz75ZvkGVyi
NTbf/68LX01keagLIW8AeMpP9VTE8HMxOSROieQ3ScLQIvQeQijM5vCJ2XX70EKyYaAZnkxMkScQ
ggeWmvziYNp1tQTfbCuePcxrUaG5qzxDgYyMqt73fXM3HKM5MltmKJrFK7PUnRNi0e0P72n+yP/7
kTS/J4c8sWCNZEU3xe/vyTCjIPfi1LxxoefbuqF5i0KYYKMPwb4zkEYdqL3EJQaxKZFAdj6L9cES
oTqN0meY61bPLpnBo5OZGy+uxEW6T0YU4XSOE3lnW4LNOhegp4L2Z9HJT1DGf7iaPrDuf3vp3DuS
O4q76ne2el7mfocMbdxESczd1uK7IkyfVTV0aHCgTtCHxxzzNIr8TNVLx88lOjIjOcvSMIhHVGRT
8UG/WDCNGxPEEqO8IdoCBFhWvIUj5sCz1jMZVk7jYSXLw6urmeu2GPRjKAkW4GtSyzhKPAqeWK+5
NpDYZMgoDCY7lySTnTYzPM4KEy2YAxbcyi6irTaQzXLMqxXAjExlEewmfwpvnNBWld8SjAYEua9U
cIkIa4AB4weGp05vZ2Suw45dp35WYxXtGea1G8H2S/pUw4IRUJ9BrrXktqPXXiu6c6zJdM1SMW4b
Ak8LNxbzyK7F0DD/bEjoi41bikFNrbmbJIUueuXvCxjrbsXzahjsxWAnT/Ykazx8iVhrgoyUiusK
AZFt3qCV35Q9envgVW+ALYbFNLoSzHO5szLyQP8Pl+oHYwQUitD/BrV3B9KNoxMaN83oTr2D/pi6
dU0Cm2HJXKbhOsaF2j2cf6p5DjmJrpPMxVMQFHjoDV+cw6LcdvSpCh7bsOPEbdBWQQL1z5wJG1Pt
nT0r917/8LJ/heL/vMNok/Fsx2VJ5r9/XTVsTXfi0arFbbLIPul2eMeTdTUdSKOGjbGhArLAFx9w
mHHc/CwJ5UVa8th477qnG8QGoh8f+3myBea+oQldkyGx3SqH58uY9E+7u/+wICBxmDQ46B7Lwu9r
dO95eQLzVNwyjnIPuprbvGdsWHoKqRFfum5ereIc+EROMH3Kk5MI4ueIQ8j+nz+33zpoPj43U7Bj
xp7Nq7F+b3XwldPyaOJb6vIeqiY5+Jp60Zg0bzTT4LXuJetBqeZkB6bkHBijh4HbMK4fH6Vq2k2k
iO8CmICOqWBlgW6MjX1ZYdKuG2Gtolg78eVAbCJc2I+ZszeiHn1LFpe8QlT2hUe5i5i5spV+0jQy
QlqcvsVJqP1B4/qoxPhtJTNNXbKlEI5l/m0lM6RWeBWC460Zo6+yG+LjAOeTk6/prNLYuitAeHbh
3ugQjNfwatLPsW2ehcKhYETmhB2w7baKBNU+dCCntVjiFpOGfggodlVpIGf++bux//4gdxw2Fzwz
+I+DHvbrNc3ZVI80s8cr17TuysiifssivZ2c7mupWufKEY3pSMpUqHMSa02EvjhmdSz3DUTiLrEe
BFH6tSzGr5bbuyfcIQmc++Kz1GEDfgQKTddM9qERY/1DhzTsHmuhfLXbwN3poQkEtgjLRc6/sJsT
aiGHrlVWNuGm1k3qaoWTnbpMZSe95OYOiiP6A3MEwyUu3VMTG9fUuo5OBv8DHoLbXyp0KJ4KUI1H
Wkb13HggUGrhD++WwPXETeucgxlDCSU3+CgYej9no4a4ZxSS6Sh4jTwbEXxNDTpQDTOPN2XUBFH/
+XOX81rx24XiGNwSOhkA02NB+fVzxzzpd67yxM0jC0rJ9NTfVTgxYnbQQ2yNrL7modhE7C9OSk0E
8gbF0UtRLKxlhPp06W+6RjJEFVvMypeuA2lqSdSLWGcaEuPLDNwCvGXw3MGF9zkGMqn4cAN10YJz
qbfLlXwMcqqMeyplAHDbTy6O5ZTE4oQ94OwWpc4E0B/OxFk305DsGEyljz2S29Jr5SYLu3wz8hxE
NXTKdQbKf4+C0v3hChW/KrUfq4dDBQlHVMQAaX1UlfzlkKqNRtfbvhQ37MCvsuKU5XbhWzIHkJpK
SJhNmoIHUldLP8oyYpftImQCQBhkLI/ol7QAlERqTLS2f/4OPwTrv36Htm6xpnFwoEcM88rvryxr
AwNqumpuQ2mShhoS0gQzm9dLnv2K4EntaCesIjlqVYTRE70UcAv2O3fOzn5cvqWZ9Izua2vRGpp5
rl1cIlHX6yfle+eJEfwS/3O6lUapbSR8gE3SkNNuu1Ctc3MXdFK/D+brYPNcxD0nFlNpE1ly2nct
T3Eq+otcm6It6VXI3xIb05iWW1UR7worEkGywRzYzBe/yTRY70sTl2/JETlkGBN54UY4SIu5hHAQ
BviaTMJBsDjMFYMvdUmS9zhR3YmUV5myNLP3KNirGy/gB+kHdckt9iX0fy8Y6mUI9n/ZBNgWgERh
H42KgExulP5p/aVB5rcbi+OSzg1lsqoZELp+Z5hNbuIxRVLBTUuG4gJbpsePldJCm6NhFtrJsqpv
6K3txpmUu2/j6OCZefjUThp1znRQLkNUt7EGiaw6SaLJmcgdlRhN2XrDzmDkCABIYbYMCCLGTP2a
gLMNo4u18ga6qRtScGACH3TxqW0rcQcj8QwFQz93xUPsJVe91xC9qSfZhnH9Nepoa16MhK5cywrv
Q2/Yj1mrHRIwyqSpjB7jEDJvNG5wIXM4KiJK5hVvqZeCvWoc4EsN0ETnERelycFqTAGmwUqfQnZJ
ve3tyOosY5cBdhkybLFdlW/1mvLejKn6ssmd4WTayXj6+TOju42ZPDj+aK6DyPdPImrWOsmvqwXI
NSsAPZlajfU1xU0Jt4mYPb40bL0Ce7px96bBv6mlaXen3B78VVvFr2Jw6l3MsG4E4bieEgZ19aS4
0tKp2VJ/xkjPia4BJVeLKi77rRMTi+evNRm+x7QODz6HMVLdi8Qa45Ve4Nwa2fTiRnhTtRD7Lm8p
XWt0mD+jcegr4vpeKSCgNesG1squnom/YH0DiORdfAHOESPvePbaHDPsxwCT8jrkfVryQgTtpFm8
mnSZdUF9xQtRYaGCC9ebBPtGhxAPBDNy0cLFndt/j8GKHPWhuWR9CqDB9TGAdGppT1p3kwNXD19v
ukU4+iZiAq1Uu2hU4lQ4cvX+gsnOfOjb+HNjUv/hQhmLExgAKlcLnhkCW6H9IGv/rY7D6QGr0gaq
e7RCqYMmJjVsCAyvKtwwG6tovkmGz/vRIXtV967+hOMfZ5g+Hfna4Au4xYGNsdiZlhks50lgpOGa
j0uiLHqSlsdU2Q8lt8qOrEx7ptu6Lvytl4cnt+i+uwI+pVc3MbQ9CogM22w22HpgiqqouaQ1noKs
q/eucLOjQccCcgZdPT7PW6/ymEE2Q3b2y+bcRWiLukQqcwjdr0pDI1DF27KjVl3d1ADA4YYl8ZLZ
9m4VDOWGrGYygTGSuSCXw7R3yN1chvRHkXKDjSn9NkKvZufO2WfLVQTNeFYmRo7OkvYqMtB0yLZp
CQsytHHNtI+t3XfboZ69CUldX8MpaK4yxfk9mczuYyi0RzIATLUtieMXd/Lo6uOL5E8hx+o50oDm
vo4a77+fdkxL2wVxLv2BrJj+oCY1PMR7KwevH7V8SB+UkC6DJpB5JW6bMAouZQ/bt5DWKQvt985P
orXlTLuoHe0rZmWipkUDkNnSrGXgTsybHbNcG7X3VaHKk0/9PPqutu3jhqAUrBDAhFz5axBW08GE
lbfxwva708bjxZt/cEodi4eLKMTZzjn6IYUa/Zh+wyoWPEztgEPJ8B8KPAYao+enIm/OuKOCc2Sb
uIW9ut+JsH4B12A82oFxDDU1XSJ966A9YG0nzahx2X6JpukbTRPOtphAJIvW609TKQhFsVIKUY/H
0noOS85CCSYzxmJiIb3JefjYywRxdG1GLbr4Tn0JQp9KvzLzofg4+QIpg/1dT7CQhcBeh01fHJj8
zdVHzkNXjJ8r6H5pNYaPMsF3YdnzBHF6s0Ls0VnleAuBTXxV9U7xNMgreJoFy5cAHkFAvSvjXWNY
MCTDxt84Sb8ybZC8rW3zx3pG1GGvfQ9bYe67GucCJodF4zFPFcJ41sIJn6cLBF5FFsYsarwp2f7v
n3J659fb0YCax2m2OvQzapJjUfnzl//F3nklt65kWXQqPQFUJBI+oqM/aEFP2SvpByHp3gvvPUbf
C9Srp1cvqqIn0D8QSYGgg8k8Z++1JcKN2zy33NsRCAcbwO9NCWTg9Bbrm9jo674IkJeH9WyWQnJU
zhnwtwVwSQxvtbUZFL7WFlnkXxaVsxdhYeysTGf/GDjLrtHb/gQyVe11jXER7UVcIoY17sN5YfnT
uPcKZNum7NwSie5NvwGCp4PWnO4iXxnX6di9fz0M1guScrwt5hSAal7cuJ8txGcqJoQhJmVa71Oa
+xZTesD8wH9h5xLufVt8aS4EwosmCT7NtCdrJyHhHQcaRGC8NJs+S57Qfj5VJkEEdkdzD75Tso5s
EtSTETG4RobASuvU8GBlHCwT5LwFbM0HtCbqKpWESik0ENvBIFwJgetNN3Fb/O3u1JMjNimQlC2n
jmioYq7u6uwZE2bG4ACp4W0xWYD1vu9Wo6K7KK2x3xJIpcwLrsXg8f685fdge3An8p8INDQQZ3q3
FmbzQX2IMHXvlIZLMolbyrbnZI+MCox3IJ1Va8bTliTwRxUqJwLYtl518XgVITFXCmSMChvn2lJ/
0WA/YdaLFpoghauyOryottkvmnIql7pfeqtBN8m5KXuxSshTs/soPyfOYwP0duPTXF4rMnnvnXoL
IMdAyI48tu1iiER9sYF5qiyCgmSyAAFJPYKuwryXLfoSvqhFvWKPRO634ijvDuF3oUKP1g+Y4cak
BVQRfebGd6G960glUYQzxDmSPJLtZg+tXXLtT5DQuWH2DuphA225XTWgyxhG+MjMaDXJIbnN1Wfv
hvJgGmGMCgOxQuUXwDFVq1uOWn2gNOQSRcIOkc7Z0XRWONTmBZevneNX9fb2UDQnYtzWu926Pfa9
7tdz/+O/v7dgBBQHm46glr+/ZnrLuf5+maIU4dYZh8Nfth3f1pFll2zVzNoXI1Kzr3d8e14xj4rg
q/6qauA+iID5FDmnJ+TJ2FY83Fvu16t8v/vv1/v6MH4hGfNjjPdHMuaqiEy9bNhEpJAcaCbO5Gom
SHbe/MQ/sFWGGS+IZHElHXTmMANpx98Wk0Rl2UZCWxpRwwl/VDdyBKSRqTYSTAedp02G1TIyLHEQ
JujF2OmYceiSYlghP4MoNHehCAzSGktjH/cGUrKMANiN0gQPyBk5km//vi1a5kEIAJ2YXl4xp3po
ob68/YeroAFGODpUUM62t/VuD90Wt7upkYHrIFqrnjdye9xI7D9uFQmyL2DlkJPmDd2ewEg+QdZG
5yEtRts1SCCKbKXZpTGJNUbFxZPkk1ouk4nYj3QChPbi96RWpIYNhWwWyfsGwV23m2SAQrGpb2Kx
2wO3RW+KQqyjWeCVw2NdtKXmAC/mCnBbQKz849Z3MAqSI3bd73XsP9f+fuz2vGBW4/5tM4Nfw2Sv
bc4xvQB221qSIoKcD4lY1+xpHrM/koASbuQtFN6BxLP/XgDtMhkV/fngaGAy+I93b/9o5iT171X8
MbDH5ff9v23h9g+GA2RNqMg/g5Zax9faaUoO19fNSRt4F9/PrMOYmDQuOYbecpaXnuvZITH3t419
r/b9okrIN/N999+td+uGfT/3Lx/89p+/PaV36F+DEXO04goAlILj14sPraWpwHvnrwnJe908iPmm
l8Zp6t6+mSLustSdBFklqWW4t9/s+xe93XUayQQszROWX7dvD3+vert1+6FDyNkTRZb5CV2nYlfL
UNNvNVSInZCM+/vJKdawtlYlE/F2Ps1VY29A3J33gGGSUf1CA5wf7HbyMStmR+oMlx3qOYIDSXk8
Q6QzZLxfi6q2ic34vu8ZPgi5OpjjLE3E+5PBDGPe9LxRoo7zvSFVn7qEd0iUFEmTUsFAw9h/+1Zv
v0vFwHcjy/wR9Uu3w5BAVPb8A0/NUxI269sX+Lev//bYX36i4rabfn3r3ze9uGC3Cdv2zW79T0sJ
6WIZYX4Yc7zcpGvi2Smt7K4dvMPgKQAFJmO4z+MYFVbBjEvg4VYwcocRSRnYQFsEofQw9biP1xZi
mXWBSRdZOUFwOUPJRSSn6kQL4jSUsvxhXBXT0452duephr8jFW7nQxAEpAr2sA3Uj2nGwZa5eDQg
Auxkc25jUR2cVL8r7Uq6FFo+wk1YG+NZt+JkrXMK5ppHl6guq3UuSxhRbfAIQWsO5dQfo74kWKy0
P3JOVos2QfoU9rj5lZBr/RA6bwQ6qOe87S2Ea5q3E6NyQA5HacwUb05gI9iX0eQ2tvoKXXEiXQxl
ikwVhFUNoqQJJ2GbwWMS3oAlhQm9oo/v4TS8ZZBOUSZRgRKCyRMdJsnYwDE3VR0zw8f7u4DIN+wc
dfhEhQfuOlWcrefX/lXU6wDTQaYTnuaPz4aZ4y3OrJ+Zl44bnBoOdAxcy5Zw7svMD+/BgpXbooue
ulQndiS1sQaPgD+1MUctnvbGu+womGnq5G9rP9z1HAwXP6daFcLs2RBTenIi8cMYsZypmQfBIB1Q
eYvqnI02iI4q+1QykZ26YiBKJYtc6qBXTkjlQZ8InkpCkriRwe2IH77THZE+tp2vMSzSPwY5iucq
cRG25odcsayNo4gcyd64bU186M3UIfayfZiUMZfCqHT2tUbNgN/jc7K0M75h5F0Y3jMEfhu6Q79B
QdBlFqB3RZ2pS6PEc71P6QPhq7ezZxLnl4pGrndlvyc+Dj9fklaj5n4CdH9ZNEN7jE1OCoZal1dZ
j+SF1irOSNU5lqSR240yMM72JogfHYh0AkstdRjvw6ByDcKBFQtvAiJTSijaSI8yteODP9tfrSRi
oseFTrGt86RjjcC6hT43g0UdJNu2uSN1N161nW4fk654hsun7nS4hmXnEcs7UkMUBpDCygO4Z3d4
U4ZeeWvdJNbvCIdzjkmQtuhSg+4Qqh8Kdtml0tFOGGsf58+EB9IzS2MHwGjrXIlxnaQNUh7vs0MR
e+2BgvuZOn54jhz1mf4NI1hm6BsVXSNHd34eSnYsGNtLLa2yg1oBJytmVMH7RMv5uXE+JNyUMcy8
OzXU37RSH+CReoSxj+OJFl56NqyIk5gjul2VE5Y05vVzNVTGgyzjUyKr6FiL4RMUCWSiNjBPsLn6
VdvTR3KgNk001x9tJVn3IhowWUOUzOr8udfsYsf8dIcoQmxDbTjetERW2O0K+iYQQqtDp5KLeMNh
j3zBpPnoipuM01NUJNVjPCwiTw7XWNv4pl/fEZS3rHJzT+Z8QqmYrqgKJZt4PbmEBzBsK+yLW5o2
w5LBpg8DwEcPH5j5Nk/oH5TZ6B9wMy7hjoBt4rpaxY2xwuWgH5rJ+TF0MHDQLeJCki1MpYka4Ujk
+0rzdO3AOGpYZqmMXKJ5ASBY0JOzFmNThHOSd85sn5yzqnlR8p6ARaCbJ8wnv9BHvwSFtWGVbKNJ
j71btMWhHNr2HunBg6wk9QTurki80ui2KECwrI85QBDWjX1uA6gso6W8EspanIG8EZqKbrPQzHAf
J1MKrcj+lCLH+l0/Nv5ob/zCcnNjAv5evORKdTaNatgKj16rM7yKJlZBRsXjOnIqD7oWMHTtl4h2
PWmE7+qL9LLppATKuqp2BRCBx3B8Cy1N2+Wd/tbL1nTxctw3kBUMOMMuZk90nTnV3DRYdcxlH2s6
1As6DdUuHe/tsBTrbjBNDHXZ9NB3VBgBQi8zzURrzKw1MSPlSZXCtchASyL5GGj2zHKrjkYJ2ZvO
g7VMFQVTgQ3eY/TFLg+qDcL+H5MOMh8QRHM2OgI68hxesmM9kBBQodZrKPQHA2lNnU02NzPAUbH8
bUQ9amEOSNPDfmbvKCejXRHSUzzI2qakpUHJbvt0ZYdqeySZL+/H6s6mXNfK/oGhnLnu6R4M0PFe
tDom4zs51loUPBBxHMyhq+W+rKsC9H8fPCma191ZIDPCyUH+M5lYJsfPUKKtVmoTs3iJs6SJ2Wmp
RmZMo2EOWtYwLqsOgbNfxMXd2HBNsxMyE9q50ccBMeP57rqGaMrbI57mVwdtyH5hCU9cU29hu+Qm
YI3saOuG4k41Yyg5hcGq9jhgijwCZMLr6FFXnPxogCpo9BwXMCsoDcfR09iA2UT/uhztNLo0Xlux
W6d0PJyKxZBdBmi/+ypMqjX7xLI25aGtuTCAQsVI2Iw/TaM5jwQ3LPwxfFdEZe38bD5tp9SiyYnm
+GZQydCrcjZJA0u4HRE9tI07MYa6Wmaz3WsiN3aDrcza9bLh0qsrD0kMAV7Xf2dg154LI9rHkPYQ
iiThfY2kF5yIvxV5NF0DJ36fc2ZPdZcBxqNPvW/uFIsmoFnqJAwhkKHtwlRet0C1ZGBfATwTE3po
pLnrcrN/orTC7qs006IiZCrXQCnbpjmPlfp3ivNim0RM4W1MUSf8RIiHJkmacjycq/7OB4usadOu
51vYjOr0EpgVnhyBhzJWMENQ88carlMy9fhmsDZbTw2oniUxcxV2AIiuUE5+YEXw6OiBuQ16WYPU
GCnN4WLeFF4AAKMOSHCVyYuuJ0/dbEmSgJgdr2xWY9ibjAeGx9jIJOIyApH73r8MFdVPJKPFMlI0
a0mUldtro72lLExxBUG0MN9p3qlnAUaXL1IjbONVy2oVh43/yydMD86E1O8G8lCcsiGqzrkOuEBx
gKFJ99mVu5BE41rl9M8Qhr1inC4QQqK9w1y5b6z6MqkkT5j+8AwkOKaCPIWPntmefDTwy9IYp+00
OvjwdVeLnJ9hOSCu7jhcGwRE68iqQfA01WoYtXVU69YPof9mVEdUr+ytVWZk7C4tmMdBx3cqxU9N
CSkkO+YPrl7FmjTqlaqjqyogRARTOr0HPnSsNpoy9g/MvANcnAMBK4RLyVLZOpZKHjEwj10N3bvQ
xLMosw+rKNZOSLqCF5JROeqTQpnNa4+THzjHAgi8alqM61GPrMOkDYFIMNMAFdUemYqDTbHulHoe
eXmJS7RKvCUo4G4qswpnFOUSMYV02dQin12iBKsPAON9bGk1sM5FkPYIIKKYiTLC31fHT95srIkL
IzHLY692q74f/INoxoCMg164kPyI5/W1q52l9tXI+q1nUcFI+vBAS9CllE1dRZ9eSwerT8nJoKYd
s1JbynA5aWFYzxpvDy71PkIzs8Tc37ilQhhobsbJjmYVzx5o2CUM9oOEVF3hyCOiBOrFOv6p6Kmw
QNU2AvF5YwmESI59LQZn3MdSvBJ3X6wSlQuKRVMVnBtpDozpay58bmENP0tDvQzjpuhNztWp5R1K
Qm1QgV6kSrFFLbNdPFnxEh7viohY6wpv6LVQ40PYFspWqJIM78kCo0X3bVsT+bhgWBWhiWi6XaCm
99GodDvHbvF5K/ZvBjzaQalAaQLnn8Db9TuTa9sFiuauKntGFQRxUsId3s2aBoyutOGTIeJLSrTy
MHgMm2AfbsKKfPq4saguaQYHvd4gdDfPWUBImh2/GcVo/QK2/q7nr6EmhnszEpek1V5zpKUXyyl+
wDMgVE3q6VoW9ch4s/foAhqGq6jtIY+BxwWgr2ChqCmcGmbAXFiQW3bpGS3WPpi3mRpNspRLs3TU
xy4pcNZ4KZ22yYZcY9D6EvZ9zPk3GWE2JTl6/AjEF7OVMt2KopNbVR9svBPTb2rj90GQ8WXlYFAt
6AdmYY7u5Kuvee+dGB7Ve1szt7j8prMIURtUw7WLj6C0X0u9V68ycIjCLMtiZeT5dBn4JRaFVnlr
W6GOr7WLHAfZ1hub69gQa05S1D7XH0xMqCe1acg49NX8BEj2LsHAGudmeHI8gu0KVFObRMUp7ODb
t2w7INAQeaZPauNaV4Jkw/l1Sb2kpskxExIG4GRg4ADmzoPxWBnOHx38M/rDRBFaXEbTgPwiIawz
Ia2fKuZk0OfmsbN7FyAtVmxSwJZ8CyMtYPIHNCgqt30cmewq9lPodmH/GxniNlBLnhvrdPtp1iwG
Sbs6HBhTCv1QknmMSn9aIcPBJE3reG+iHjW9VL3HYf4c2MqRLk1+JqVLKRBq2hQhrwiigcuUXO9v
ixix66lMxx99bLUuI78UgJzhpnbJ/AxaBgZLlEiJ3SwDfUyhphuPNfDZJn6pKx2ppAOczzMLD+wN
CMK+Zw5yazvlsttHvaedIq98/qM0kCjazo+VQ86DuLFYr9uMyE0no3COGfORRcTEeRVzsXFjx/5J
xx84rNkeCPi7K+NYPfiRSSZ3NB5GjegAT4AJ0OFwLr0S2r86KPd6P/5ifl27cIU/5ADcP1KywO2D
HIaqwsTdMF5o8Nk7Ow4cBLniZz4BXbSmTNlgYqwPbRuADHQg08MNpyMGp4muircSskGlq2P0zHTq
Qjk1eL0C/6H3IDcS4OBki4xyh884prYPbkTLR3DoFma0XIfYVWc5abk0PuCycy1IObiWlG2SQ4bZ
Zz2m09WcWaKz0IZMkHqfwUJZgApBjETw6WCta2IKaURoP4z8JxTKtTXmPUBN0NuMw3+wz9SHWrtv
qGrcxbFzJvOh4DQpsOoGYriORH43TWAu2U2hFvkz4dFRDtQXsL5EGShOsm78VHNNAZuJKWGwmQpi
qQMPvJqk8rqXEQbILqkZzyPr2mBYmcOowh/Er8Yn0oe9peE3zVzgIqwpsJxtMIKdQ4fZbxUcbssC
1e+BjY1khCytsRxdszZRu1WYjZS5QJI09c8i7LzTUPhX6RNRMWeXDY2KRDkT6oHrbrOICnjOIbNF
gTBwn+kqQ1Ic5q6DUHCtWQk6OaMlPDkuz2mSl9smJnOeMJN0rWjRsMqBfSqNvNfH6Ffe02OFPjBs
Y89oj04aO65Bo2yZNepvpRbayZrzNNqqvPR9X6/MMNxP7KXLATKUm5m0zwlPqy+BlwDxS924zoNj
QcsLISTxSvSHhj1Ei/4aTNHepD6jBLD5avOpKJSTSTLoRrfAYLaO2CHuGE9N5OiLJp3RSn5yUcoK
ovc8IfGJ7TqnU/tjaoONBRziZ99Z0AQcUir0Vj6RZkCx0wwfuwpvm95Z57KW5ZuTdptKTz6ldHzm
4/KhNJTQBf8htsQWhmQJtuldazIiaYiP8xRyWnOHMGawHLBIkuyK/FIj2YKjIcH/ymCM0OLGJN+C
2sMStU60Qks5Txl6+Fq0PGuJgM7qABeUiKJyubY803Orgqw7jXMaiu9sYo8cma3Pg5JoBtj5BXME
2pd02ovKLQPEl1OI2BHb3aMGXpDebKPRMPDkeojwYjQAiWZSkfTslS5bsnjwXtPBwMJQN3pI/06A
rcNmVFZ8x3Hx0hEaum8NGd2rGs0Q6HyQv5c3S4JtM3kBqkK4bkGSVef7H4AJOtqM9z6ni3OgZL/T
mRyoMSW3Y8z/NZww0hRRwdZtxnl/SgSZXCHM1ihSNl0S7v0IDrmV9dHRHvEsQW0n7BGyfqBOW7t+
UqLMWcd2qOxowWuomSaLwAjZwCigZ1+nurWPm5FhGgHKmyYPVRpO+oYjmmQH8nfxqK0aT7lIbOtx
R+SdH4n2IGIbvyvqpuTqN0OwK+bTbD/qeAytoNjmXfkAIdpGBH7SaOG76LxTGr765qu+Jur7yGFE
XRXOeBknpguwDyJQvt6PsajAaUnbX+hJUV+0/srVKDwSAvNyK8EkVq+DOpOqG79qeaLSw0UQlC8b
DrdJH2gidmJV+3G7xQ0aVgZUp7DXrxlYfyMleifx+nUdCZT6SW8syeB5MOpMWZa5gWyiJL7czJ27
DgzhLi6A1/na4FElLX7zse+0MnxKM1+uyBJwoOjB+MZLxuCoo4oC5x94nyfeGjWKVrYfC2S3TUqa
ycC+ExAKKVuxD0d9Axkw3BaIuGE7Z9NGCbzSlRbAelpw9MG1IrmXavJkd+G9M5Cl4fvhsNY7BiAw
79KNcHJyl1LjPNRWC7V7mQmSZ7xxbxTarxaJxVFNjRUGRvACDuoJWE/sbo4JnjdVhoUPvwVlik1O
YAiduWzVeIlXhwFGh8axLowTnN/0EMXepc/Exp4zYPriJKfAPmopdaQ0wn1iRNPPWKmgGQpoNU01
gaANQyhLbf7rJob3BvsjAzb+Y0GtilAQw/a2gg+5JtWovpg9cEH5BP+h/z1p+RK8D6NpTe/cTv1g
wBVemklS96uG5KTZ+bUzQ4qNeaJtohx5aszRDAq0h6bRVqe8t48GiMd76rbYckPTWjGaemoiwjNo
N6MeCA37iODoVS+K6lD6eCRai3y/KvHkIqoTECFljeLBHmh9VObR9MzliOP6TIf94HWtoLPt0Nt3
/OBxpCWBVHfOngcWHZWmsUJV3Lq1UI9TUugnD1n0gFNFHx/GJChIYKj8DWUl7J9z6THyyXIiUF7G
A1V6ZYwRgEYvJZPhY2Qqzx1Zb1sbzefBj4tLHc7iRYeUOY2mZ9ar/r537gsrsg63RaLo7HM18ArL
w2cc678C5qgIh1HPLXoC/cbozCg5P2a4kn/EoYXulExzNcDeAP7psdCdh4QD4eDXztqsnfmojinG
DQklrjhoLijh6gvE+a3jiYRz/FoAtqPQq60tJ/ldOp0gIm3iQlYXJy1OxYEmS7MbJzIVgzwgzxTN
vxorxzJpE5Kjoviu+pCA3bIwj5+4OqvHbDZ7V+VWV2T0IFDWr1N1pGWj6uPJIZ2JxOd6O9SJjYij
IlBwri2o1T1TFMUVfQHTOERhGND/EHYVuuLnECjBoew428ea8pA13JOtQZq46pzGNN4peWghua/K
PQa4t7Bs4cYTR7XJbWiGvU2VlyzRRc+g1tKzwcXjQA0rkDDTYXNTsAndMUpzTkGq56IQmRkugEjH
1CammgSQFZMRc0UEz4OotWHbq8GmCTTrPrPGrQa8SMtt9Zxm8VszzQqarqjvs5iclL7PkZ220aEA
qrOLMgqFapg3Bwzt23yQ4hJk+TNfASy/iSH4qKlXLeDjZ3Qol4jbU/JTI3MJyYdIMEbEWzS6AHmo
sASYkZ3SlMcxUT6UvjMJKiVozSLiZVOEz2SBD27gQQtoMiDDaDPIICNozU+65pjYJBx4Q5ueq/jD
yYlYtmX6HnE2hSZIJExv+6cibvp1JrVoQyAOZyMzzFfGgIlD6VXtxegoDsfND1IwPNixyqNWNMW5
9jlvWboKHAWfezA4012Fqf7qDb8zmvLrLmB2QclnvBKhEV0GuKBw6V8qUdT7HMsY0jwgUF04gR/0
MnITswKeoMH8QRKCAAvjhOnIOJlO/Jn6ZbLLCWe70Ox/wC0P3MdxqvPQw/smVoBi0APXHAfEWGod
aqBKdZAsFFyabufcU/eOHxTlN+DYfEvPsFuCWFDv+yI+Yj9HOwkofUnAD3sb2KajGWuXSM/zi6Na
6Tmpn77uyI79Akn2UgkR7Jl6Zh0UDcGqkvX6OtTn+HQmZ4+h7NlJVL87ao3RLLoWrEJPYJl7M1zI
nhGUrJlR0irKt7ZA3gie41h2tKykr+THfox+tD2VPKGKa07DqgY/uU6GktyeQq2oREn3NlPkI6D6
jRRyEhp+X1jVB9toENiaFoiNqV1aAiZkEFK8G6LhavjMOH3vrgrU4cI7YIQOPTfpJdhJLx/WaH63
OT/WkjGNukIdOnvey/cphV81tEg4Sl+FUVrFr/58PrEsL1uWYIH8GpiE6MbBRceorBhGWi4IxzWT
6i8jPX0DBVYTSavl3HYE4KC6YB9qRyeui7jGC0rF1kUSEy2KlosDxS57DuJzFlkTMyyt84MAbkb+
SEpLvUaTRaYjZMlDaYC7rgtkc12H34zPhCaxgSPdUpDzB/W5y5mWlf0nBczYJcs42Hh9ai/VorIW
ejjHtcpGOxa9eijEFF2YJxdMBUJjCZGLXkRWgBhOfQqujaE+UtDvqHRTY3UNqx8f9UiP7ohYpaAM
PE9Y40NfG6whQhtdGdmQxTw8C9W1N8kjxQWMRhHZgmM+2iuvAkJSYKEZibZ6BHGGTjo6pbrEXqNR
5u3t4pepxfpOYVx8zvpiSSFuFSuh+abhUbSAV1mt1nBiau2DOp88U0u0ruB3m/GmFeHKDP7UeFVF
YeXK3KJ+lx461Hy4aAMDjfRsnwwpEdLE2ud+GV076hlLc6DUWzcRSVnILehpmufChqQ4MeE6VqbE
VP82+GbzzI8F1dbu6VfMSCytRV1gEuOhikDfBLp86rT8Q5dlf/bsrUyJykgMJkCF5zD+MNN70Lb0
OattZrTFq7SUNVyCh1QSdqi0ZnOdcigoZbTMjSBZ3jpzccKhXqi97TYqHFFdhj4XHKmepR4drPGx
1RGgz1hNTpDJeMmDAYGW2b/O0KNj5HgrmWuuwkzpmOgfCnLcrd+SEQ24hMtmSzCyA9t3TMzg0OSC
M4cae89p0KztAPdIRu7lgnBBIGBVSDXER8GcTETA1KNWbLOUEmzTH0AL9tdHH7HSwdCh10bPDJ3K
FWLmiAtyJdatObm2p9EqmTP+CLp6Qio9HBx96A8jnaKhNjQIPHF5qhCsbB17+rA0PzsIqaWH263c
KLJDH6vPflkVG0/Lp72vs7jdGiYi/AZlpJaU1CcAimsTNPu2MdAJVKo3LqVENmaHPsrpNr/vsQ/R
Sb7xdQNkiZEjFrmVzQyXSX0cK5/QXAsbe+Xb+mLIguFU0b6/2csy2qsPU/SJEOtS6p75WjNfCRz1
tYAAfq/BMj9YfYn5vSe7xlTAo8azqSCkGFjn00nCp7jTojdkicZDoxM4Bx0egVlL+soMUoManUsw
Ps3vPExfAkb+W9oPVHVRr3NRnqwNY9s9LTPGX2m4D/3hRRcppzmQHSvH1phEptH7TR8x+CPlaVKX
T5NOEAdKadTlfUYh07bJ3w2ICHMiuNWkW6wpQ723vJEIrd4CNcVvtTFAtRgcxpUwZ71Kc+h0/Tkl
9x55nrOCg/kZhVO6VT1lBQlf3RuTcdI9O1/VDe5dB8JLFI5MDG2gk7SLDrAvj0VL6mVfYOPVc0bd
WtNi13DyPT3jJx/f+55hkrlq6HJTPeXq0FjT4ksiW8lzWIzaJpyFy5liF7QDAa4mLazgAh/dGn23
valTqidhrynkmQf0kovHNrHLNbFunFCBui5RBYTLKCNvIQbMvagHCuaVo1JW7BsPW3pMkFfadrT2
cuMuDM0Efaqxi05oIL0nrSZN0OBsv3RMFCkAhqmNZuM70vDSFcbeVxTzRCmLYb9U1mEt5JOdWL/S
El0U181tSuclbWHlwU2FKR1R050M8vvg6LkIqwCuIUHIAgrPZUdqmxCukn5gdMm3HVHPAQXZBc6S
2q1rc12b/TZuI+uzd+u8WvdT397nsrrYQV+tKkNJYCJS/wQsYZJD0sEMix2VkbZUL2XXnCId23Ka
v6SU1BbYiSzOLwBdZGE1MO6Z5VmIJkaH4EPXSRp8L6Y1bAbYiSj60uQ0ZO3nEKnUJb14p43WU6nS
IimtWFkMeoRbHFrruikMCqq0KxlJA02zHfXEBOWuIvNzXxjVq68JEvrq9NoYcqOFvX+qbfUKcZsM
a5F4xA6l4z7wMdSLTNAPo//E/G/WPPZnRbfErprq+5ufoNHVRwSe+a4hhvSs69FDBN7UnTLzGQhS
wtTaGnGpKD+NnitFGsTlWhkdB7tNj02PrtPSTAj2y5rm3a/K5hB24ywgNb6Mz/9PRPk/iCiATHCR
/mcgyirklBB+Nv+V//6vZc4h+xG+/xWN8vX8P8goFmAU4cDR1e0/GSh/kFEs6x+qaiE+EJpm3ggl
f+JRNPsfDpY8vMQaaBR2emyvf+BR+JcNZEjyT9OwpORf//Pf/4KIqP92/18Afv/qCkUbK4QhQPjh
WDagtMyf/K/oolHNYtAVA8cupUYOqdT/bUwHwodRmEFsY8Am9GgV2QyE1F9GjX+jeyCugGSgnxKw
Me0LWhX+wk8jt++vfeEKSgnli4rRrAmvf/ma/w3f4t/RBgXv0lTBvzu6dNS/Ea1ywzQLSnq820Hs
uYbU1NOKq7DkRJn0ZXSKY020l48fy7A4G4l7C5FXMeFWw5KhNB8SNESnMyhPxdpHqKijrwmxZfWa
uaOYtqC1sQgxqZDttqCzpv2qideJqS4E3oXNlFlNdpC39LPiOm9uJGTQmx9jjbjCWVbmn/M6dIMX
TQHZlZfLDYK/HW8pJoVNg+XHkFigfCT0an5oXmXeZFmo2/kd2GQKzZvqjWJf2xCFi0+drf/zTZU6
6ETe0/wGb2+47GHdGmtCIEFeAfZgc345+3ixIRSsm5P64FQLGVLZ5HbJbfJElh6SXJnGGwp3axok
l3mdIDVJpNmWAU/l3zqeQr/gKfOqxLZ5EejAMlvZzUWPh52kzF+Sf1JWLblHEBBDxxWp9wZPELA0
2wiZvZZBgRbOpxcpscMYjL+3Je+qT53TvDmJ2bIjbwpb+LxGHPZ3JWvnzRgzX+HnaMRvaVeU0Nql
pl/o3Oj5puYZccYGeI3b++LFS9Xa/POjzq9XU3ezuIA0OK+zjkuOstC14PZ3IHH2o8ZVJ0tCk+YP
wHZ0UkM8JdzOX8/82ecXvz2uROsyizfz7fkrZKIOZRYrB2gUJ19F8aPgrY1a9qxjPZVVQHJNwtVJ
+mKbQkqH7Ir0cFiY3O7wrUokCwQyw2IRzT50KBoz957vzivX6rDIa9sd4UkKhYAm4oAQ2WwIGACg
lx3mx2fQT9ehKJzeQl5j3m6NqiPkIg6Y97YJBlpInqlwtCFwDV5bqhTXvp5q0+AqI32BsoBQEJ2Z
6Cwt4fubN7sudD4ZW4t1mjChijobWSj5n7gZ+JpYtU82pvOqaso6purfoRbsqDHDG83fibZdOLAC
dSK4U1y+TQHbx18KwnjeQUksqza+H5T/5e7smts2rjD8VzS+DwZYLL4unJmO3dpua4+Tuk7SGw9C
oiQsivQQZGTl1/fZXUDCLilF9dF0drqTq1A+WBycPd/7nk8fmtV3ByYsfvnXJXWXTQac3k3+/tPV
5uP1l/IzkODEV3XxajWQGSCqJVnx4neutBw+k3Ffq7fHrz1o+PUxI3nw6vrARBBV1x8utz+rYUN0
33+iKfQzw95u0uvFFqf/am2GbZL7IEpYv8doUmFbIWdU+K4PP2xSQIpI2B4ZW92TSECJrdxF6v8b
Gzq+yMv20P55e+CG6A/Hbn/zYzccqcRNdsT8CnLn9vBh921/9DChi84++Q+sMuAaKereM8t2U3bH
D9HYtLzYcdk9f6bTJANbXBdF2tgFwc2O3mj383d1k/AYcKwAgXLLPnDGpPvY8PAbOn4+/DfeGyxI
qh/Md1ihJee+hdIAizyGBwGFOx7kTcKlbyobBT7F/OUbINmAuVEF7oVdQJzwpP/9y7fLq57EpnOy
5i9vEAke9/YBidnbqwRnSqsyxfExC4JzJtRlUmv8MZXiYNkVGxOqqhEfgywpqiJjdicoIGaB/zdn
QgWTAOSqLWBfXCKgsszART3mBNwrA1onwLdWgMUwE9ysUAsUvH7aVAaYzy73wIgOQg0kvpAJqAFQ
+6pS5XeqzpOBItFlXRIZgIJnFoFDbKJQpEB1iUQhR9JBQ61u9T0oKHMuYBDKolSpVsqdlOhEIWu0
+zIuBLw11f+FVcx1QjOIMhC87lMD3jlnQpZlCToTnLYCJHynLuIShQzwO6koqDphHmaRqTyUAZWA
U5prVedOBuKzi00hVgfoRBRhSiLAyUCgExuYwMiBosA7sCs6dQDgpRJzoeZT60o1FYCsZgWGsamT
nFoebBq5xEmJ6yQUbEyqE6tEgVVARmp0kQImYIGTMqsUuOWjvoiNCWBb11Iu6CrBDSyA5tVOFAJH
MUvhAvBBwPQ4jzwi96Aqc6mPZBOQQGVh+dzrh0KQFgnJePq049OG7PiRQdK9LiJ+QQnmc12jC+wK
TGKdJ1oz8kSnozqMjwv0lbpNfbtjgKMMnCHZU33eUc4yjXtE1y1SEpsOII6vpS4BPrIJAVB0TgiM
ap07RgSLOE1g2DZjHBWdJsCjq52NEkiBSsCLpNagz2vCJiehkIKZnI6/R+cjqxyDLbWKTQK8udam
uGNXqBBBwC+LguEPIDGbxe9xuQZMizLoqLJ4qUoKRdM9oWFwFAqOAl4T46jcWYnuKCjiOLFCTPGS
8YxGpX/iH1LRAyeaih6YC3a5TE1ErkHWEMZIhSBNGoPSSpeDLwRNBnsY6KCmDGJ0QkDCS0mtAlaR
uTqMaghfn7RZWSq6TehTsiu+GIkytFQF6CLJiQ6oFt/FQHOjWDaJIhYzGMOOCxEKgR1dIlKEhAc6
A50cdHqr7cNIEbSBpMBe1PXoi0akA0hniZ0CEx8YS1AELhHtDoCHkk4y3QtmOWUT09sDVSJWASVn
gI6NfLIEgTPQ6CSjeY2kVHR+sUoBmhcaAK0S4n/G/JRouPnZr0gU0k5iAmf39aOzfzlf321K4BBr
cmFouIJSjF1BcIhpTHA5EZAyOt2nMlIWws/P2c9LcFZT7Txdk4WfS4HJFVYVmQFmQdkVXUBAC5HB
M5dZAGJf7DztSFN06HOB0gGOMuEAsPZ2xacJVV2K02SUEhWZBvrY3VuGstAkuIomixJr3phZTyft
ft/QV6DJjWMTxrxx4BjXlJno2StqNSZSHNtjsoqm4Ck9EXlS1oWZuD6mQwIuYB1QmaUinXIrK3GF
yCovzeAWmV7AM9RlzhyLMQoIPCRjHQiScQ3ilQXaUqVcoNMm50MXoL3YFeiFCu1J1VWlExPis5SM
13Y5HIGnoBI8YUUNPXARqiKhqowfToFhciFiOwqZuKRKYVkrbEMGDIJdgULgDkiSpUTLHBYrb1Ep
xDKTfv6cGgljLBlgNboIoRTQbsbcJzP+8vaQRCYFNFk7v+XbD4HhQp2jE0erEIbKDTlFhACcnNGd
js84Mr1dKgs6RxXUdNTQ6u+W7y66hEFNTiG+o2A65qT2gMhQ1bjDY0gQ9lwZ34CbDqlpM7HLSV1E
CsFEjtLcWY4QMFQJpThaxUAh1ia/TE2RjhvHhfgipzw1U3xFHhIKoUavMPB2FIawlmCyK/ShMks7
UrWYIwxiLmS4gTnXgiZZ4Nx7UTQFJ/pQqSWMJej4cimabLdUFnhLlTO2Lz2fTba9Z8xVsfecjNjF
pBGI/aV6Mcf4kS4Ff+18cbWqk7IhZkJluLMQnXUgZBL35ZNRoie7oCH3nnaLlI4jwL0acBTsis86
lI0Sx0xECwAEMQ/9Lns61wjkUagpZNrMbnTm4fFO8yOOze11jxfrfrO0Fz36bjh3H+S+P5guOJz+
Pl5ueLN8/szcYPD+0Nz7cM++uwfyvdeZYw/97MdJCdjnjP98fMHTR3vPmt5q+p+v+27f7hdmzKO5
/DJu8117xWWRP23aX9ur9vQCwt1Onj/z9jnThX9AeLgM6JqynJjuvv99t/UJ2+5gOeHLdju0w7RF
8xkz23Mqpfyi3fT/BvfGv0DrmhjFtHeb3b5d7ua7dp1xcsrbbbc49IvjwSNub2ZIib/smBnV7rs5
ZdfvL6b8uHvL91/GuvX6HpLuv8D1fulLoWvPlu7/Vbfbr3xJIWoy9VUp5ddwvO8nOla8GZGAbyMl
/GbZrj0BZOSYacsT090wK2zX+yfSXZATk94u+zbQIq6XTkx5d+2LhWtOk5L926lucq3gYsIQOC4u
b6bPZeXCNVFJSf99d+yHEza73hwp7bdtv/W0B6XopzAvb9v9zabdLufsGFsJ5FsehnaxPg4dcHU+
fVutFtPvFwwFbf2blO4mmZw0tgAkYE+ymfVhqqxy2uDq8t+XL55uooZrSq5PQX133Iekn2Tju+0h
0CFjT7500++6X/dt4D3Rb2bqmHLSv7W+3Rr7RuWEry9et2Azr3vfrEPfFN2egv5fu/3QeZqKqoOp
4jwF8bfd137hmTGIm+rAUxD/hTkxEyUbH7i6i5j0bn9YX7xo9zsspX846d3IpieevXT+KD/nnX3A
y/YyPPuuhijdP8DXPsddmVpM9nKDR+JHNSQXTJJfTHrfrcLL6jZvLiX8vttuh5vNb20QJowdvVLy
P653y+7izXBi21zaW0r+H7vjPYI4ZpSf5gGngji2OknJf4D73TB0nksBTpBJA8tpf/WjyjGxKqX7
z0O7nnZndAoNqyZTKSX7sdtfYdkmQpayaygWU+6JbALxZoi8SS9KSf/UYne2q4N/NOlF0U+gBH/q
hsPFx3Obd1lB8eb7YcG49N7z3MbuLTHtmx04E6uJw/Zruizew5TPZZpu89Kn+acJ++PcP/OTa+Yv
Fpuu3X//HwAAAP//</cx:binary>
              </cx:geoCache>
            </cx:geography>
          </cx:layoutPr>
          <cx:valueColors>
            <cx:minColor>
              <a:srgbClr val="269999"/>
            </cx:minColor>
            <cx:midColor>
              <a:schemeClr val="bg1"/>
            </cx:midColor>
            <cx:maxColor>
              <a:srgbClr val="EE000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microsoft.com/office/2014/relationships/chartEx" Target="../charts/chartEx2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236220</xdr:colOff>
      <xdr:row>12</xdr:row>
      <xdr:rowOff>179070</xdr:rowOff>
    </xdr:from>
    <xdr:to>
      <xdr:col>4</xdr:col>
      <xdr:colOff>937260</xdr:colOff>
      <xdr:row>30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472440</xdr:colOff>
      <xdr:row>19</xdr:row>
      <xdr:rowOff>175260</xdr:rowOff>
    </xdr:from>
    <xdr:to>
      <xdr:col>9</xdr:col>
      <xdr:colOff>137160</xdr:colOff>
      <xdr:row>34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586740</xdr:colOff>
      <xdr:row>17</xdr:row>
      <xdr:rowOff>156210</xdr:rowOff>
    </xdr:from>
    <xdr:to>
      <xdr:col>13</xdr:col>
      <xdr:colOff>563880</xdr:colOff>
      <xdr:row>28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7</xdr:row>
      <xdr:rowOff>34290</xdr:rowOff>
    </xdr:from>
    <xdr:to>
      <xdr:col>13</xdr:col>
      <xdr:colOff>586740</xdr:colOff>
      <xdr:row>18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449580</xdr:colOff>
      <xdr:row>35</xdr:row>
      <xdr:rowOff>72390</xdr:rowOff>
    </xdr:from>
    <xdr:to>
      <xdr:col>11</xdr:col>
      <xdr:colOff>114300</xdr:colOff>
      <xdr:row>50</xdr:row>
      <xdr:rowOff>72390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7820" y="64731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129540</xdr:rowOff>
    </xdr:from>
    <xdr:to>
      <xdr:col>14</xdr:col>
      <xdr:colOff>60960</xdr:colOff>
      <xdr:row>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52400" y="129540"/>
          <a:ext cx="8442960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E" sz="2500" b="1">
              <a:solidFill>
                <a:schemeClr val="tx1">
                  <a:lumMod val="75000"/>
                  <a:lumOff val="25000"/>
                </a:schemeClr>
              </a:solidFill>
            </a:rPr>
            <a:t>What do </a:t>
          </a:r>
          <a:r>
            <a:rPr lang="en-IE" sz="2500" b="1">
              <a:solidFill>
                <a:schemeClr val="accent1"/>
              </a:solidFill>
            </a:rPr>
            <a:t>wage</a:t>
          </a:r>
          <a:r>
            <a:rPr lang="en-IE" sz="2500" b="1">
              <a:solidFill>
                <a:schemeClr val="tx1">
                  <a:lumMod val="75000"/>
                  <a:lumOff val="25000"/>
                </a:schemeClr>
              </a:solidFill>
            </a:rPr>
            <a:t> and </a:t>
          </a:r>
          <a:r>
            <a:rPr lang="en-IE" sz="2500" b="1">
              <a:solidFill>
                <a:srgbClr val="EE0000"/>
              </a:solidFill>
            </a:rPr>
            <a:t>employment</a:t>
          </a:r>
          <a:r>
            <a:rPr lang="en-IE" sz="2500" b="1">
              <a:solidFill>
                <a:schemeClr val="tx1">
                  <a:lumMod val="75000"/>
                  <a:lumOff val="25000"/>
                </a:schemeClr>
              </a:solidFill>
            </a:rPr>
            <a:t> figures look like by industry?</a:t>
          </a:r>
        </a:p>
        <a:p>
          <a:pPr algn="l"/>
          <a:endParaRPr lang="en-IE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6</xdr:row>
      <xdr:rowOff>156997</xdr:rowOff>
    </xdr:from>
    <xdr:to>
      <xdr:col>3</xdr:col>
      <xdr:colOff>121920</xdr:colOff>
      <xdr:row>8</xdr:row>
      <xdr:rowOff>163043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59080" y="1338097"/>
          <a:ext cx="2804160" cy="4861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E" sz="1600" b="1">
              <a:solidFill>
                <a:schemeClr val="tx1">
                  <a:lumMod val="65000"/>
                  <a:lumOff val="35000"/>
                </a:schemeClr>
              </a:solidFill>
            </a:rPr>
            <a:t>AVG Annual</a:t>
          </a:r>
          <a:r>
            <a:rPr lang="en-IE" sz="1600" b="1" baseline="0">
              <a:solidFill>
                <a:schemeClr val="tx1">
                  <a:lumMod val="65000"/>
                  <a:lumOff val="35000"/>
                </a:schemeClr>
              </a:solidFill>
            </a:rPr>
            <a:t> Wage by Industry</a:t>
          </a:r>
          <a:endParaRPr lang="en-IE" sz="16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2</xdr:col>
      <xdr:colOff>518160</xdr:colOff>
      <xdr:row>16</xdr:row>
      <xdr:rowOff>4597</xdr:rowOff>
    </xdr:from>
    <xdr:to>
      <xdr:col>5</xdr:col>
      <xdr:colOff>114300</xdr:colOff>
      <xdr:row>18</xdr:row>
      <xdr:rowOff>10643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200400" y="3098317"/>
          <a:ext cx="2811780" cy="3718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E" sz="16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3</xdr:col>
      <xdr:colOff>365760</xdr:colOff>
      <xdr:row>6</xdr:row>
      <xdr:rowOff>164617</xdr:rowOff>
    </xdr:from>
    <xdr:to>
      <xdr:col>6</xdr:col>
      <xdr:colOff>76200</xdr:colOff>
      <xdr:row>8</xdr:row>
      <xdr:rowOff>170663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307080" y="1345717"/>
          <a:ext cx="2941320" cy="48610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E" sz="1600" b="1" baseline="0">
              <a:solidFill>
                <a:schemeClr val="tx1">
                  <a:lumMod val="65000"/>
                  <a:lumOff val="35000"/>
                </a:schemeClr>
              </a:solidFill>
            </a:rPr>
            <a:t>Share of Employees by Industry</a:t>
          </a:r>
          <a:endParaRPr lang="en-IE" sz="16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0</xdr:colOff>
      <xdr:row>8</xdr:row>
      <xdr:rowOff>15240</xdr:rowOff>
    </xdr:from>
    <xdr:to>
      <xdr:col>3</xdr:col>
      <xdr:colOff>167640</xdr:colOff>
      <xdr:row>29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251460</xdr:colOff>
      <xdr:row>8</xdr:row>
      <xdr:rowOff>76200</xdr:rowOff>
    </xdr:from>
    <xdr:to>
      <xdr:col>5</xdr:col>
      <xdr:colOff>601980</xdr:colOff>
      <xdr:row>17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236220</xdr:colOff>
      <xdr:row>17</xdr:row>
      <xdr:rowOff>42697</xdr:rowOff>
    </xdr:from>
    <xdr:to>
      <xdr:col>5</xdr:col>
      <xdr:colOff>556260</xdr:colOff>
      <xdr:row>19</xdr:row>
      <xdr:rowOff>94463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177540" y="3433597"/>
          <a:ext cx="2941320" cy="4175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E" sz="1600" b="1">
              <a:solidFill>
                <a:schemeClr val="tx1">
                  <a:lumMod val="65000"/>
                  <a:lumOff val="35000"/>
                </a:schemeClr>
              </a:solidFill>
            </a:rPr>
            <a:t>Wage</a:t>
          </a:r>
          <a:r>
            <a:rPr lang="en-IE" sz="1600" b="1" baseline="0">
              <a:solidFill>
                <a:schemeClr val="tx1">
                  <a:lumMod val="65000"/>
                  <a:lumOff val="35000"/>
                </a:schemeClr>
              </a:solidFill>
            </a:rPr>
            <a:t> &amp; Employee Trends</a:t>
          </a:r>
          <a:endParaRPr lang="en-IE" sz="1600" b="1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3</xdr:col>
      <xdr:colOff>7620</xdr:colOff>
      <xdr:row>26</xdr:row>
      <xdr:rowOff>60960</xdr:rowOff>
    </xdr:from>
    <xdr:to>
      <xdr:col>5</xdr:col>
      <xdr:colOff>586740</xdr:colOff>
      <xdr:row>34</xdr:row>
      <xdr:rowOff>22860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45720</xdr:colOff>
      <xdr:row>19</xdr:row>
      <xdr:rowOff>7620</xdr:rowOff>
    </xdr:from>
    <xdr:to>
      <xdr:col>6</xdr:col>
      <xdr:colOff>15240</xdr:colOff>
      <xdr:row>27</xdr:row>
      <xdr:rowOff>15240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7</xdr:col>
      <xdr:colOff>0</xdr:colOff>
      <xdr:row>8</xdr:row>
      <xdr:rowOff>198120</xdr:rowOff>
    </xdr:from>
    <xdr:to>
      <xdr:col>11</xdr:col>
      <xdr:colOff>7620</xdr:colOff>
      <xdr:row>30</xdr:row>
      <xdr:rowOff>160020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1800" y="1859280"/>
              <a:ext cx="4419600" cy="4069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83820</xdr:colOff>
      <xdr:row>9</xdr:row>
      <xdr:rowOff>76200</xdr:rowOff>
    </xdr:from>
    <xdr:to>
      <xdr:col>5</xdr:col>
      <xdr:colOff>579120</xdr:colOff>
      <xdr:row>15</xdr:row>
      <xdr:rowOff>30480</xdr:rowOff>
    </xdr:to>
    <xdr:sp macro="" textlink="WorkSheet!H14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4884420" y="2004060"/>
          <a:ext cx="1257300" cy="1051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5E1399-0313-4B9F-A07B-FCA8B095494D}" type="TxLink">
            <a:rPr lang="en-US" sz="4800" b="1" i="0" u="none" strike="noStrike">
              <a:solidFill>
                <a:srgbClr val="EE0000"/>
              </a:solidFill>
              <a:latin typeface="Calibri"/>
              <a:ea typeface="Calibri"/>
              <a:cs typeface="Calibri"/>
            </a:rPr>
            <a:pPr/>
            <a:t>3%</a:t>
          </a:fld>
          <a:endParaRPr lang="en-IE" sz="4800" b="1">
            <a:solidFill>
              <a:srgbClr val="EE0000"/>
            </a:solidFill>
          </a:endParaRP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0.60513</cdr:x>
      <cdr:y>0.31081</cdr:y>
    </cdr:from>
    <cdr:to>
      <cdr:x>0.95385</cdr:x>
      <cdr:y>0.87838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6CDB78D-412B-19AA-8A32-AA163EFC002E}"/>
            </a:ext>
          </a:extLst>
        </cdr:cNvPr>
        <cdr:cNvSpPr txBox="1"/>
      </cdr:nvSpPr>
      <cdr:spPr>
        <a:xfrm xmlns:a="http://schemas.openxmlformats.org/drawingml/2006/main">
          <a:off x="1798320" y="525780"/>
          <a:ext cx="1036320" cy="960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E" sz="1100"/>
        </a:p>
      </cdr:txBody>
    </cdr:sp>
  </cdr:relSizeAnchor>
  <cdr:relSizeAnchor xmlns:cdr="http://schemas.openxmlformats.org/drawingml/2006/chartDrawing">
    <cdr:from>
      <cdr:x>0.61282</cdr:x>
      <cdr:y>0.26126</cdr:y>
    </cdr:from>
    <cdr:to>
      <cdr:x>0.94359</cdr:x>
      <cdr:y>0.77928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2AFE1A3-4287-4137-85D8-A0F964E8D73E}"/>
            </a:ext>
          </a:extLst>
        </cdr:cNvPr>
        <cdr:cNvSpPr txBox="1"/>
      </cdr:nvSpPr>
      <cdr:spPr>
        <a:xfrm xmlns:a="http://schemas.openxmlformats.org/drawingml/2006/main">
          <a:off x="1821180" y="441960"/>
          <a:ext cx="982980" cy="876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E" sz="1100"/>
        </a:p>
      </cdr:txBody>
    </cdr:sp>
  </cdr:relSizeAnchor>
  <cdr:relSizeAnchor xmlns:cdr="http://schemas.openxmlformats.org/drawingml/2006/chartDrawing">
    <cdr:from>
      <cdr:x>0.59487</cdr:x>
      <cdr:y>0.14414</cdr:y>
    </cdr:from>
    <cdr:to>
      <cdr:x>0.98462</cdr:x>
      <cdr:y>0.8018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26C0CCB1-1B9F-EB43-B49E-0E0FDB46ED25}"/>
            </a:ext>
          </a:extLst>
        </cdr:cNvPr>
        <cdr:cNvSpPr txBox="1"/>
      </cdr:nvSpPr>
      <cdr:spPr>
        <a:xfrm xmlns:a="http://schemas.openxmlformats.org/drawingml/2006/main">
          <a:off x="1767840" y="243840"/>
          <a:ext cx="1158240" cy="11125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E" sz="1100"/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29145505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</richStyles>
</richStyleSheet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J1919"/>
  <sheetViews>
    <sheetView workbookViewId="0">
      <selection activeCell="J2" sqref="J2"/>
    </sheetView>
  </sheetViews>
  <sheetFormatPr defaultRowHeight="14.4" x14ac:dyDescent="0.3"/>
  <cols>
    <col min="1" max="1" width="9.109375" customWidth="1"/>
    <col min="2" max="2" width="21.6640625" customWidth="1"/>
    <col min="3" max="3" width="18.6640625" customWidth="1"/>
    <col min="4" max="4" width="14.5546875" customWidth="1"/>
    <col min="5" max="5" width="10.6640625" customWidth="1"/>
    <col min="6" max="6" width="16.6640625" customWidth="1"/>
    <col min="7" max="9" width="9.109375" customWidth="1"/>
    <col min="10" max="10" width="15.6640625" customWidth="1"/>
    <col min="11" max="18" width="9.109375" customWidth="1"/>
  </cols>
  <sheetData>
    <row r="1" spans="1:10" x14ac:dyDescent="0.3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10" x14ac:dyDescent="0.3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  <c r="J2" t="str" cm="1">
        <f t="array" ref="J2:J11">_xlfn._xlws.SORT(_xlfn.UNIQUE(Data!B2:B1919))</f>
        <v>Business Services</v>
      </c>
    </row>
    <row r="3" spans="1:10" x14ac:dyDescent="0.3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  <c r="J3" t="str">
        <v>Construction</v>
      </c>
    </row>
    <row r="4" spans="1:10" x14ac:dyDescent="0.3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  <c r="J4" t="str">
        <v>Education &amp; Health</v>
      </c>
    </row>
    <row r="5" spans="1:10" x14ac:dyDescent="0.3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  <c r="J5" t="str">
        <v>Finance</v>
      </c>
    </row>
    <row r="6" spans="1:10" x14ac:dyDescent="0.3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  <c r="J6" t="str">
        <v>Information</v>
      </c>
    </row>
    <row r="7" spans="1:10" x14ac:dyDescent="0.3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  <c r="J7" t="str">
        <v>Leisure &amp; Hospitality</v>
      </c>
    </row>
    <row r="8" spans="1:10" x14ac:dyDescent="0.3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  <c r="J8" t="str">
        <v>Manufacturing</v>
      </c>
    </row>
    <row r="9" spans="1:10" x14ac:dyDescent="0.3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  <c r="J9" t="str">
        <v>Natural Resources</v>
      </c>
    </row>
    <row r="10" spans="1:10" x14ac:dyDescent="0.3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  <c r="J10" t="str">
        <v>Other Services</v>
      </c>
    </row>
    <row r="11" spans="1:10" x14ac:dyDescent="0.3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  <c r="J11" t="str">
        <v>Trade &amp; Transportation</v>
      </c>
    </row>
    <row r="12" spans="1:10" x14ac:dyDescent="0.3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10" x14ac:dyDescent="0.3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10" x14ac:dyDescent="0.3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10" x14ac:dyDescent="0.3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10" x14ac:dyDescent="0.3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3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3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3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3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3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3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3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3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3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3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3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3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3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3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3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3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3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3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3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3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3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3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3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3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3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3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3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3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3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3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3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3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3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3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3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3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3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3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3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3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3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3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3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3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3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3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3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3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3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3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3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3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3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3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3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3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3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3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3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3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3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3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3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3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3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3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3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3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3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3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3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3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3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3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3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3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3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3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3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3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3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3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3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3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3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3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3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3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3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3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3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3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3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3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3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3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3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3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3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3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3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3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3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3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3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3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3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3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3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3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3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3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3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3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3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3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3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3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3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3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3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3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3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3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3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3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3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3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3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3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3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3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3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3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3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3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3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3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3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3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3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3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3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3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3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3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3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3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3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3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3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3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3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3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3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3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3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3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3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3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3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3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3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3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3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3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3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3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3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3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3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3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3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3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3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3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3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3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3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3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3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3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3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3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3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3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3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3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3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3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3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3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3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3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3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3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3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3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3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3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3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3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3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3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3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3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3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3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3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3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3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3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3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3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3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3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3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3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3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3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3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3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3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3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3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3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3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3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3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3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3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3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3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3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3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3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3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3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3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3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3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3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3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3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3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3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3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3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3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3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3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3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3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3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3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3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3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3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3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3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3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3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3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3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3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3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3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3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3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3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3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3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3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3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3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3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3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3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3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3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3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3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3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3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3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3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3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3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3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3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3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3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3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3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3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3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3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3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3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3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3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3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3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3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3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3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3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3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3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3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3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3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3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3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3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3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3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3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3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3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3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3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3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3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3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3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3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3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3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3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3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3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3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3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3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3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3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3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3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3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3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3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3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3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3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3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3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3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3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3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3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3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3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3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3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3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3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3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3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3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3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3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3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3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3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3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3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3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3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3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3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3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3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3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3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3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3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3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3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3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3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3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3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3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3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3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3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3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3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3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3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3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3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3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3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3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3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3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3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3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3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3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3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3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3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3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3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3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3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3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3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3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3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3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3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3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3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3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3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3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3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3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3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3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3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3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3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3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3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3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3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3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3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3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3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3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3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3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3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3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3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3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3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3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3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3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3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3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3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3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3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3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3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3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3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3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3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3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3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3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3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3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3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3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3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3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3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3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3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3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3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3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3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3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3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3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3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3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3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3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3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3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3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3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3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3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3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3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3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3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3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3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3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3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3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3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3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3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3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3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3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3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3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3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3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3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3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3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3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3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3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3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3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3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3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3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3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3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3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3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3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3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3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3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3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3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3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3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3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3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3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3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3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3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3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3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3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3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3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3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3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3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3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3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3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3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3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3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3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3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3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3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3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3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3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3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3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3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3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3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3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3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3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3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3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3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3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3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3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3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3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3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3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3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3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3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3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3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3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3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3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3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3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3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3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3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3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3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3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3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3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3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3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3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3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3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3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3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3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3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3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3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3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3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3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3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3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3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3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3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3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3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3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3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3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3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3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3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3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3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3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3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3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3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3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3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3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3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3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3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3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3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3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3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3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3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3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3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3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3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3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3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3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3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3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3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3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3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3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3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3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3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3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3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3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3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3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3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3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3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3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3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3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3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3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3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3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3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3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3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3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3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3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3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3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3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3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3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3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3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3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3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3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3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3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3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3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3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3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3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3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3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3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3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3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3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3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3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3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3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3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3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3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3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3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3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3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3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3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3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3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3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3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3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3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3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3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3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3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3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3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3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3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3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3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3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3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3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3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3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3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3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3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3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3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3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3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3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3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3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3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3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3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3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3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3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3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3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3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3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3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3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3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3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3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3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3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3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3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3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3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3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3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3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3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3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3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3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3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3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3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3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3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3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3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3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3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3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3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3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3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3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3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3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3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3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3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3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3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3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3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3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3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3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3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3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3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3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3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3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3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3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3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3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3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3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3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3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3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3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3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3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3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3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3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3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3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3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3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3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3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3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3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3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3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3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3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3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3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3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3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3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3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3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3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3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3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3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3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3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3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3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3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3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3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3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3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3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3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3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3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3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3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3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3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3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3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3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3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3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3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3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3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3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3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3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3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3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3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3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3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3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3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3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3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3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3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3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3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3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3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3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3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3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3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3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3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3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3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3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3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3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3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3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3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3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3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3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3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3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3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3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3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3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3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3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3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3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3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3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3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3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3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3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3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3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3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3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3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3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3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3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3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3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3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3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3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3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3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3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3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3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3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3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3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3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3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3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3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3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3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3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3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3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3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3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3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3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3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3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3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3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3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3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3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3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3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3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3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3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3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3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3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3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3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3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3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3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3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3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3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3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3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3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3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3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3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3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3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3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3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3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3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3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3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3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3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3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3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3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3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3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3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3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3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3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3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3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3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3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3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3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3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3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3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3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3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3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3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3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3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3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3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3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3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3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3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3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3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3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3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3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3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3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3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3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3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3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3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3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3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3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3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3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3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3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3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3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3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3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3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3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3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3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3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3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3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3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3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3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3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3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3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3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3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3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3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3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3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3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3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3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3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3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3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3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3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3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3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3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3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3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3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3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3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3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3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3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3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3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3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3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3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3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3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3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3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3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3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3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3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3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3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3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3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3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3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3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3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3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3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3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3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3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3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3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3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3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3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3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3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3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3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3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3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3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3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3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3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3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3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3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3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3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3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3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3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3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3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3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3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3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3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3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3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3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3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3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3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3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3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3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3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3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3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3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3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3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3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3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3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3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3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3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3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3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3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3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3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3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3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3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3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3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3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3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3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3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3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3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3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3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3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3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3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3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3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3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3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3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3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3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3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3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3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3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3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3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3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3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3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3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3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3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3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3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3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3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3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3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3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3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3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3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3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3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3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3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3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3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3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3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3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3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3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3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3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3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3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3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3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3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3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3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3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3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3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3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3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3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3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3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3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3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3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3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3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3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3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3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3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3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3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3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3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3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3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3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3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3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3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3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3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3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3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3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3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3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3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3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3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3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3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3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3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3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3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3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3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3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3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3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3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3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3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3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3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3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3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3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3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3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3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3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3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3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3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3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3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3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3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3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3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3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3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3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3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3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3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3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3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3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3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3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3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3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3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3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3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3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3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3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3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3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3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3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3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3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3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3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3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3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3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3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3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3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3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3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3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3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3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3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3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3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3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3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3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3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3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3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3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3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3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3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3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3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3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3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3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3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3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3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3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3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3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3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3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3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3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3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3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3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3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3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3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3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3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3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3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3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3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3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3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3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3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3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3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3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3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3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3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3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3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3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3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3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3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3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3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3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3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3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3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3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3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3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3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3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3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3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3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3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3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3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3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3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3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3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3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3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3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3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3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3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3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3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3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3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3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3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3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3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3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3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3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3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3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3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3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3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3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3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3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3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3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3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3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3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3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3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3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3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3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3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3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3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3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3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3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3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3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3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3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3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3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3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3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3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3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3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3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3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3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3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3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3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3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3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3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3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3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3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3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3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3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3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3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3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3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3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3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3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3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3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3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3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3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3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3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3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3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3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3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3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3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3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3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3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3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3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3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3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3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3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3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3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3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3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3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3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3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3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3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3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3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3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3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3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3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3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3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3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3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3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3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3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3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3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3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3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3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3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3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3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3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3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3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3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3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3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3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3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3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3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3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3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3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3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3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3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3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3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3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3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3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3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3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3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3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3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3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3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3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3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3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3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3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3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3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3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3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3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3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3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3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3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3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3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3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3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3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3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3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3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3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3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3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3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3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3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3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3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3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3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3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3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3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3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3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3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3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3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3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3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3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3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3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3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3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3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3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3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3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3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3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3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3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3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3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3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3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3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3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3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3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3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3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3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3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3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3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3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3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3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3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3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3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3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3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3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3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3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3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3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3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3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3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3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3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3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3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3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3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3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3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3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3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3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3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3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3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3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3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3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3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3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3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3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3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3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3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3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3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3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3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3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3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3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3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3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3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3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3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3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3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3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3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3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3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3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3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3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3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3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3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3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3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3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3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3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3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3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3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3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3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3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3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3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3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3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3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3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3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3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3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3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3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3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3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3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3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3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3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3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3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3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3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3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3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3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3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3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3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3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3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3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3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3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3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3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3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3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3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3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3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3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3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3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3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3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3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3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3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3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3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3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3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3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3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3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3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3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3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3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3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3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3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3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3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3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3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3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3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3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3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3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3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3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3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3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3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3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3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3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3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3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3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3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3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3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3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3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3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3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3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3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3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3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3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3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3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3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3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3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3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3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3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3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3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3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3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3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3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3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3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3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3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3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3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3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3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3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3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3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3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3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3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3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3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3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3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3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3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3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3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3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3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3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3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3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3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3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3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3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3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3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3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3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3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3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3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3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3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3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3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3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3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3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3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3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3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3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3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3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3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3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3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3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3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3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3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3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3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3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3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3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3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3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3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3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3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3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3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3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3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3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3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3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3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3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3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3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3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3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3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3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3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3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3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3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3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3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3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948164EF-B902-4A6C-8E3C-A935061C5153}" state="hidden">
      <selection activeCell="F150" sqref="F150"/>
      <pageMargins left="0.7" right="0.7" top="0.75" bottom="0.75" header="0.3" footer="0.3"/>
      <pageSetup orientation="portrait" r:id="rId1"/>
    </customSheetView>
    <customSheetView guid="{A1F01C08-243B-48FC-94A8-F102AEB1706D}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3910-1598-4C20-B480-761C3C459D77}">
  <dimension ref="A1:L82"/>
  <sheetViews>
    <sheetView topLeftCell="D1" workbookViewId="0">
      <selection activeCell="B3" sqref="B3"/>
    </sheetView>
  </sheetViews>
  <sheetFormatPr defaultRowHeight="14.4" x14ac:dyDescent="0.3"/>
  <cols>
    <col min="1" max="1" width="22" customWidth="1"/>
    <col min="2" max="2" width="22.88671875" customWidth="1"/>
    <col min="3" max="3" width="16.109375" customWidth="1"/>
    <col min="4" max="4" width="24.109375" customWidth="1"/>
    <col min="5" max="5" width="20.109375" customWidth="1"/>
    <col min="6" max="7" width="22.77734375" customWidth="1"/>
    <col min="8" max="8" width="21" customWidth="1"/>
    <col min="10" max="10" width="8.88671875" customWidth="1"/>
    <col min="11" max="11" width="10" customWidth="1"/>
    <col min="12" max="12" width="10.33203125" customWidth="1"/>
  </cols>
  <sheetData>
    <row r="1" spans="1:12" x14ac:dyDescent="0.3">
      <c r="A1" s="7" t="s">
        <v>64</v>
      </c>
      <c r="B1" s="7"/>
      <c r="D1" s="8" t="s">
        <v>68</v>
      </c>
      <c r="E1" s="8"/>
      <c r="F1" s="8"/>
      <c r="G1" s="8" t="s">
        <v>69</v>
      </c>
      <c r="H1" s="8"/>
      <c r="J1" s="9" t="s">
        <v>73</v>
      </c>
      <c r="K1" s="9"/>
      <c r="L1" s="9"/>
    </row>
    <row r="2" spans="1:12" x14ac:dyDescent="0.3">
      <c r="A2" s="3" t="s">
        <v>49</v>
      </c>
      <c r="B2" s="3" t="s">
        <v>65</v>
      </c>
      <c r="D2" s="6" t="s">
        <v>49</v>
      </c>
      <c r="E2" s="6" t="s">
        <v>63</v>
      </c>
      <c r="F2" s="6" t="s">
        <v>65</v>
      </c>
      <c r="G2" s="6" t="s">
        <v>49</v>
      </c>
      <c r="H2" s="6" t="s">
        <v>70</v>
      </c>
      <c r="I2" s="6"/>
      <c r="J2" s="6" t="s">
        <v>50</v>
      </c>
      <c r="K2" s="6" t="s">
        <v>74</v>
      </c>
      <c r="L2" s="6" t="s">
        <v>62</v>
      </c>
    </row>
    <row r="3" spans="1:12" x14ac:dyDescent="0.3">
      <c r="A3" t="s">
        <v>57</v>
      </c>
      <c r="B3" t="str">
        <f>Dashboard!B5</f>
        <v>Other Services</v>
      </c>
      <c r="D3" t="s">
        <v>53</v>
      </c>
      <c r="E3" s="2">
        <f>AVERAGEIFS(Data!F:F,Data!B:B,D3,Data!A:A,WorkSheet!$B$16)</f>
        <v>93586.333333333328</v>
      </c>
      <c r="F3" s="2">
        <f>IF(D3=$B$3,E3,0)</f>
        <v>0</v>
      </c>
      <c r="G3" t="s">
        <v>54</v>
      </c>
      <c r="H3" s="10">
        <f>SUMIFS(Data!E:E,Data!B:B,G3,Data!A:A,WorkSheet!$B$16)</f>
        <v>26277342</v>
      </c>
      <c r="J3">
        <v>2017</v>
      </c>
      <c r="K3" s="2">
        <f>AVERAGEIFS(Data!F:F,Data!B:B,WorkSheet!$B$3,Data!A:A,WorkSheet!J3)</f>
        <v>34629.270833333336</v>
      </c>
      <c r="L3" s="10">
        <f>SUMIFS(Data!E:E,Data!B:B,WorkSheet!$B$3,Data!A:A,WorkSheet!J3)</f>
        <v>4326750</v>
      </c>
    </row>
    <row r="4" spans="1:12" x14ac:dyDescent="0.3">
      <c r="A4" t="s">
        <v>51</v>
      </c>
      <c r="D4" t="s">
        <v>56</v>
      </c>
      <c r="E4" s="2">
        <f>AVERAGEIFS(Data!F:F,Data!B:B,D4,Data!A:A,WorkSheet!$B$16)</f>
        <v>90040.666666666672</v>
      </c>
      <c r="F4">
        <f t="shared" ref="F4:F12" si="0">IF(D4=$B$3,E4,0)</f>
        <v>0</v>
      </c>
      <c r="G4" t="s">
        <v>58</v>
      </c>
      <c r="H4" s="1">
        <f>SUMIFS(Data!E:E,Data!B:B,G4,Data!A:A,WorkSheet!$B$16)</f>
        <v>22035033</v>
      </c>
      <c r="J4">
        <v>2018</v>
      </c>
      <c r="K4" s="2">
        <f>AVERAGEIFS(Data!F:F,Data!B:B,WorkSheet!$B$3,Data!A:A,WorkSheet!J4)</f>
        <v>35824.1875</v>
      </c>
      <c r="L4" s="10">
        <f>SUMIFS(Data!E:E,Data!B:B,WorkSheet!$B$3,Data!A:A,WorkSheet!J4)</f>
        <v>4391873</v>
      </c>
    </row>
    <row r="5" spans="1:12" x14ac:dyDescent="0.3">
      <c r="A5" t="s">
        <v>58</v>
      </c>
      <c r="D5" t="s">
        <v>57</v>
      </c>
      <c r="E5" s="2">
        <f>AVERAGEIFS(Data!F:F,Data!B:B,D5,Data!A:A,WorkSheet!$B$16)</f>
        <v>74713.0625</v>
      </c>
      <c r="F5">
        <f t="shared" si="0"/>
        <v>0</v>
      </c>
      <c r="G5" t="s">
        <v>57</v>
      </c>
      <c r="H5" s="1">
        <f>SUMIFS(Data!E:E,Data!B:B,G5,Data!A:A,WorkSheet!$B$16)</f>
        <v>20065896</v>
      </c>
      <c r="J5">
        <v>2019</v>
      </c>
      <c r="K5" s="2">
        <f>AVERAGEIFS(Data!F:F,Data!B:B,WorkSheet!$B$3,Data!A:A,WorkSheet!J5)</f>
        <v>37199.125</v>
      </c>
      <c r="L5" s="10">
        <f>SUMIFS(Data!E:E,Data!B:B,WorkSheet!$B$3,Data!A:A,WorkSheet!J5)</f>
        <v>4442444</v>
      </c>
    </row>
    <row r="6" spans="1:12" x14ac:dyDescent="0.3">
      <c r="A6" t="s">
        <v>56</v>
      </c>
      <c r="D6" t="s">
        <v>52</v>
      </c>
      <c r="E6" s="2">
        <f>AVERAGEIFS(Data!F:F,Data!B:B,D6,Data!A:A,WorkSheet!$B$16)</f>
        <v>68427.875</v>
      </c>
      <c r="F6">
        <f t="shared" si="0"/>
        <v>0</v>
      </c>
      <c r="G6" t="s">
        <v>59</v>
      </c>
      <c r="H6" s="1">
        <f>SUMIFS(Data!E:E,Data!B:B,G6,Data!A:A,WorkSheet!$B$16)</f>
        <v>12649500</v>
      </c>
      <c r="J6">
        <v>2020</v>
      </c>
      <c r="K6" s="2">
        <f>AVERAGEIFS(Data!F:F,Data!B:B,WorkSheet!$B$3,Data!A:A,WorkSheet!J6)</f>
        <v>40790.1875</v>
      </c>
      <c r="L6" s="10">
        <f>SUMIFS(Data!E:E,Data!B:B,WorkSheet!$B$3,Data!A:A,WorkSheet!J6)</f>
        <v>3843699</v>
      </c>
    </row>
    <row r="7" spans="1:12" x14ac:dyDescent="0.3">
      <c r="A7" t="s">
        <v>53</v>
      </c>
      <c r="D7" t="s">
        <v>51</v>
      </c>
      <c r="E7" s="2">
        <f>AVERAGEIFS(Data!F:F,Data!B:B,D7,Data!A:A,WorkSheet!$B$16)</f>
        <v>63896.895833333336</v>
      </c>
      <c r="F7">
        <f t="shared" si="0"/>
        <v>0</v>
      </c>
      <c r="G7" t="s">
        <v>52</v>
      </c>
      <c r="H7" s="1">
        <f>SUMIFS(Data!E:E,Data!B:B,G7,Data!A:A,WorkSheet!$B$16)</f>
        <v>12058694</v>
      </c>
    </row>
    <row r="8" spans="1:12" x14ac:dyDescent="0.3">
      <c r="A8" t="s">
        <v>59</v>
      </c>
      <c r="D8" t="s">
        <v>55</v>
      </c>
      <c r="E8" s="2">
        <f>AVERAGEIFS(Data!F:F,Data!B:B,D8,Data!A:A,WorkSheet!$B$16)</f>
        <v>55605.9375</v>
      </c>
      <c r="F8">
        <f t="shared" si="0"/>
        <v>0</v>
      </c>
      <c r="G8" t="s">
        <v>56</v>
      </c>
      <c r="H8" s="1">
        <f>SUMIFS(Data!E:E,Data!B:B,G8,Data!A:A,WorkSheet!$B$16)</f>
        <v>8142043</v>
      </c>
    </row>
    <row r="9" spans="1:12" x14ac:dyDescent="0.3">
      <c r="A9" t="s">
        <v>52</v>
      </c>
      <c r="D9" t="s">
        <v>58</v>
      </c>
      <c r="E9" s="2">
        <f>AVERAGEIFS(Data!F:F,Data!B:B,D9,Data!A:A,WorkSheet!$B$16)</f>
        <v>53607.208333333336</v>
      </c>
      <c r="F9">
        <f t="shared" si="0"/>
        <v>0</v>
      </c>
      <c r="G9" t="s">
        <v>51</v>
      </c>
      <c r="H9" s="1">
        <f>SUMIFS(Data!E:E,Data!B:B,G9,Data!A:A,WorkSheet!$B$16)</f>
        <v>7136444</v>
      </c>
    </row>
    <row r="10" spans="1:12" x14ac:dyDescent="0.3">
      <c r="A10" t="s">
        <v>55</v>
      </c>
      <c r="D10" t="s">
        <v>54</v>
      </c>
      <c r="E10" s="2">
        <f>AVERAGEIFS(Data!F:F,Data!B:B,D10,Data!A:A,WorkSheet!$B$16)</f>
        <v>49366.8125</v>
      </c>
      <c r="F10">
        <f t="shared" si="0"/>
        <v>0</v>
      </c>
      <c r="G10" t="s">
        <v>60</v>
      </c>
      <c r="H10" s="1">
        <f>SUMIFS(Data!E:E,Data!B:B,G10,Data!A:A,WorkSheet!$B$16)</f>
        <v>3843699</v>
      </c>
    </row>
    <row r="11" spans="1:12" x14ac:dyDescent="0.3">
      <c r="A11" t="s">
        <v>60</v>
      </c>
      <c r="D11" t="s">
        <v>60</v>
      </c>
      <c r="E11" s="2">
        <f>AVERAGEIFS(Data!F:F,Data!B:B,D11,Data!A:A,WorkSheet!$B$16)</f>
        <v>40790.1875</v>
      </c>
      <c r="F11">
        <f t="shared" si="0"/>
        <v>40790.1875</v>
      </c>
      <c r="G11" t="s">
        <v>53</v>
      </c>
      <c r="H11" s="1">
        <f>SUMIFS(Data!E:E,Data!B:B,G11,Data!A:A,WorkSheet!$B$16)</f>
        <v>2677815</v>
      </c>
    </row>
    <row r="12" spans="1:12" x14ac:dyDescent="0.3">
      <c r="A12" t="s">
        <v>54</v>
      </c>
      <c r="D12" t="s">
        <v>59</v>
      </c>
      <c r="E12" s="2">
        <f>AVERAGEIFS(Data!F:F,Data!B:B,D12,Data!A:A,WorkSheet!$B$16)</f>
        <v>23286.416666666668</v>
      </c>
      <c r="F12">
        <f t="shared" si="0"/>
        <v>0</v>
      </c>
      <c r="G12" t="s">
        <v>55</v>
      </c>
      <c r="H12" s="1">
        <f>SUMIFS(Data!E:E,Data!B:B,G12,Data!A:A,WorkSheet!$B$16)</f>
        <v>1762873</v>
      </c>
    </row>
    <row r="13" spans="1:12" x14ac:dyDescent="0.3">
      <c r="E13" s="2"/>
      <c r="H13" s="1"/>
    </row>
    <row r="14" spans="1:12" x14ac:dyDescent="0.3">
      <c r="G14" s="6" t="s">
        <v>81</v>
      </c>
      <c r="H14" s="18">
        <f>H18/SUM(H18:H19)</f>
        <v>3.2950885388214675E-2</v>
      </c>
    </row>
    <row r="15" spans="1:12" x14ac:dyDescent="0.3">
      <c r="A15" s="7" t="s">
        <v>66</v>
      </c>
      <c r="B15" s="7"/>
    </row>
    <row r="16" spans="1:12" x14ac:dyDescent="0.3">
      <c r="A16" s="4" t="s">
        <v>67</v>
      </c>
      <c r="B16" s="5">
        <v>2020</v>
      </c>
      <c r="G16" s="8" t="s">
        <v>71</v>
      </c>
      <c r="H16" s="8"/>
    </row>
    <row r="17" spans="1:8" x14ac:dyDescent="0.3">
      <c r="G17" s="6" t="s">
        <v>49</v>
      </c>
      <c r="H17" s="6" t="s">
        <v>70</v>
      </c>
    </row>
    <row r="18" spans="1:8" x14ac:dyDescent="0.3">
      <c r="A18" s="7" t="s">
        <v>79</v>
      </c>
      <c r="B18" s="7"/>
      <c r="G18" t="str">
        <f>B3</f>
        <v>Other Services</v>
      </c>
      <c r="H18" s="1">
        <f>VLOOKUP(B3,G3:H12,2,0)</f>
        <v>3843699</v>
      </c>
    </row>
    <row r="19" spans="1:8" x14ac:dyDescent="0.3">
      <c r="A19" s="4" t="s">
        <v>80</v>
      </c>
      <c r="B19" s="5" t="str">
        <f>Dashboard!H8</f>
        <v>Employee per 1,000 Capita</v>
      </c>
      <c r="G19" t="s">
        <v>72</v>
      </c>
      <c r="H19" s="1">
        <f>SUM(H3:H12)-H18</f>
        <v>112805640</v>
      </c>
    </row>
    <row r="33" spans="1:6" x14ac:dyDescent="0.3">
      <c r="A33" s="8" t="s">
        <v>75</v>
      </c>
      <c r="B33" s="8"/>
      <c r="C33" s="8"/>
      <c r="D33" s="8"/>
      <c r="E33" s="8"/>
      <c r="F33" s="8"/>
    </row>
    <row r="34" spans="1:6" x14ac:dyDescent="0.3">
      <c r="A34" s="6" t="s">
        <v>0</v>
      </c>
      <c r="B34" s="6" t="s">
        <v>62</v>
      </c>
      <c r="C34" s="6" t="s">
        <v>76</v>
      </c>
      <c r="D34" s="6" t="s">
        <v>77</v>
      </c>
      <c r="E34" s="6" t="s">
        <v>78</v>
      </c>
      <c r="F34" s="6" t="str">
        <f>B19</f>
        <v>Employee per 1,000 Capita</v>
      </c>
    </row>
    <row r="35" spans="1:6" x14ac:dyDescent="0.3">
      <c r="A35" t="s">
        <v>1</v>
      </c>
      <c r="B35">
        <f>SUMIFS(Data!E:E,Data!B:B,WorkSheet!$B$3,Data!A:A,WorkSheet!$B$16,Data!C:C,WorkSheet!A35)</f>
        <v>42367</v>
      </c>
      <c r="C35" vm="1">
        <v>4887871</v>
      </c>
      <c r="D35" s="11">
        <f>B35/C35*1000</f>
        <v>8.6677819443270891</v>
      </c>
      <c r="E35" s="2">
        <f>AVERAGEIFS(Data!F:F,Data!B:B,WorkSheet!$B$3,Data!A:A,WorkSheet!$B$16,Data!C:C,WorkSheet!A35)</f>
        <v>41437</v>
      </c>
      <c r="F35" s="12">
        <f>IF($F$34=$E$34,-E35,D35)</f>
        <v>8.6677819443270891</v>
      </c>
    </row>
    <row r="36" spans="1:6" x14ac:dyDescent="0.3">
      <c r="A36" t="s">
        <v>2</v>
      </c>
      <c r="B36">
        <f>SUMIFS(Data!E:E,Data!B:B,WorkSheet!$B$3,Data!A:A,WorkSheet!$B$16,Data!C:C,WorkSheet!A36)</f>
        <v>69183</v>
      </c>
      <c r="C36" vm="2">
        <v>7171646</v>
      </c>
      <c r="D36" s="11">
        <f t="shared" ref="D36:D82" si="1">B36/C36*1000</f>
        <v>9.6467393956701155</v>
      </c>
      <c r="E36" s="2">
        <f>AVERAGEIFS(Data!F:F,Data!B:B,WorkSheet!$B$3,Data!A:A,WorkSheet!$B$16,Data!C:C,WorkSheet!A36)</f>
        <v>42482</v>
      </c>
      <c r="F36" s="12">
        <f t="shared" ref="F36:F82" si="2">IF($F$34=$E$34,-E36,D36)</f>
        <v>9.6467393956701155</v>
      </c>
    </row>
    <row r="37" spans="1:6" x14ac:dyDescent="0.3">
      <c r="A37" t="s">
        <v>3</v>
      </c>
      <c r="B37">
        <f>SUMIFS(Data!E:E,Data!B:B,WorkSheet!$B$3,Data!A:A,WorkSheet!$B$16,Data!C:C,WorkSheet!A37)</f>
        <v>23724</v>
      </c>
      <c r="C37" vm="3">
        <v>3013825</v>
      </c>
      <c r="D37" s="11">
        <f t="shared" si="1"/>
        <v>7.8717244697353026</v>
      </c>
      <c r="E37" s="2">
        <f>AVERAGEIFS(Data!F:F,Data!B:B,WorkSheet!$B$3,Data!A:A,WorkSheet!$B$16,Data!C:C,WorkSheet!A37)</f>
        <v>38111</v>
      </c>
      <c r="F37" s="12">
        <f t="shared" si="2"/>
        <v>7.8717244697353026</v>
      </c>
    </row>
    <row r="38" spans="1:6" x14ac:dyDescent="0.3">
      <c r="A38" t="s">
        <v>4</v>
      </c>
      <c r="B38">
        <f>SUMIFS(Data!E:E,Data!B:B,WorkSheet!$B$3,Data!A:A,WorkSheet!$B$16,Data!C:C,WorkSheet!A38)</f>
        <v>452175</v>
      </c>
      <c r="C38" vm="4">
        <v>39557045</v>
      </c>
      <c r="D38" s="11">
        <f t="shared" si="1"/>
        <v>11.430960022418256</v>
      </c>
      <c r="E38" s="2">
        <f>AVERAGEIFS(Data!F:F,Data!B:B,WorkSheet!$B$3,Data!A:A,WorkSheet!$B$16,Data!C:C,WorkSheet!A38)</f>
        <v>47080</v>
      </c>
      <c r="F38" s="12">
        <f t="shared" si="2"/>
        <v>11.430960022418256</v>
      </c>
    </row>
    <row r="39" spans="1:6" x14ac:dyDescent="0.3">
      <c r="A39" t="s">
        <v>5</v>
      </c>
      <c r="B39">
        <f>SUMIFS(Data!E:E,Data!B:B,WorkSheet!$B$3,Data!A:A,WorkSheet!$B$16,Data!C:C,WorkSheet!A39)</f>
        <v>76766</v>
      </c>
      <c r="C39" vm="5">
        <v>5695564</v>
      </c>
      <c r="D39" s="11">
        <f t="shared" si="1"/>
        <v>13.478208655016431</v>
      </c>
      <c r="E39" s="2">
        <f>AVERAGEIFS(Data!F:F,Data!B:B,WorkSheet!$B$3,Data!A:A,WorkSheet!$B$16,Data!C:C,WorkSheet!A39)</f>
        <v>45642</v>
      </c>
      <c r="F39" s="12">
        <f t="shared" si="2"/>
        <v>13.478208655016431</v>
      </c>
    </row>
    <row r="40" spans="1:6" x14ac:dyDescent="0.3">
      <c r="A40" t="s">
        <v>6</v>
      </c>
      <c r="B40">
        <f>SUMIFS(Data!E:E,Data!B:B,WorkSheet!$B$3,Data!A:A,WorkSheet!$B$16,Data!C:C,WorkSheet!A40)</f>
        <v>48120</v>
      </c>
      <c r="C40" vm="6">
        <v>3572665</v>
      </c>
      <c r="D40" s="11">
        <f t="shared" si="1"/>
        <v>13.468937053991908</v>
      </c>
      <c r="E40" s="2">
        <f>AVERAGEIFS(Data!F:F,Data!B:B,WorkSheet!$B$3,Data!A:A,WorkSheet!$B$16,Data!C:C,WorkSheet!A40)</f>
        <v>42136</v>
      </c>
      <c r="F40" s="12">
        <f t="shared" si="2"/>
        <v>13.468937053991908</v>
      </c>
    </row>
    <row r="41" spans="1:6" x14ac:dyDescent="0.3">
      <c r="A41" t="s">
        <v>7</v>
      </c>
      <c r="B41">
        <f>SUMIFS(Data!E:E,Data!B:B,WorkSheet!$B$3,Data!A:A,WorkSheet!$B$16,Data!C:C,WorkSheet!A41)</f>
        <v>10706</v>
      </c>
      <c r="C41" vm="7">
        <v>967171</v>
      </c>
      <c r="D41" s="11">
        <f t="shared" si="1"/>
        <v>11.069397242059575</v>
      </c>
      <c r="E41" s="2">
        <f>AVERAGEIFS(Data!F:F,Data!B:B,WorkSheet!$B$3,Data!A:A,WorkSheet!$B$16,Data!C:C,WorkSheet!A41)</f>
        <v>38135</v>
      </c>
      <c r="F41" s="12">
        <f t="shared" si="2"/>
        <v>11.069397242059575</v>
      </c>
    </row>
    <row r="42" spans="1:6" x14ac:dyDescent="0.3">
      <c r="A42" t="s">
        <v>8</v>
      </c>
      <c r="B42">
        <f>SUMIFS(Data!E:E,Data!B:B,WorkSheet!$B$3,Data!A:A,WorkSheet!$B$16,Data!C:C,WorkSheet!A42)</f>
        <v>254577</v>
      </c>
      <c r="C42" vm="8">
        <v>21670000</v>
      </c>
      <c r="D42" s="11">
        <f t="shared" si="1"/>
        <v>11.747900323027228</v>
      </c>
      <c r="E42" s="2">
        <f>AVERAGEIFS(Data!F:F,Data!B:B,WorkSheet!$B$3,Data!A:A,WorkSheet!$B$16,Data!C:C,WorkSheet!A42)</f>
        <v>41154</v>
      </c>
      <c r="F42" s="12">
        <f t="shared" si="2"/>
        <v>11.747900323027228</v>
      </c>
    </row>
    <row r="43" spans="1:6" x14ac:dyDescent="0.3">
      <c r="A43" t="s">
        <v>9</v>
      </c>
      <c r="B43">
        <f>SUMIFS(Data!E:E,Data!B:B,WorkSheet!$B$3,Data!A:A,WorkSheet!$B$16,Data!C:C,WorkSheet!A43)</f>
        <v>101509</v>
      </c>
      <c r="C43" vm="9">
        <v>10519475</v>
      </c>
      <c r="D43" s="11">
        <f t="shared" si="1"/>
        <v>9.6496260507297187</v>
      </c>
      <c r="E43" s="2">
        <f>AVERAGEIFS(Data!F:F,Data!B:B,WorkSheet!$B$3,Data!A:A,WorkSheet!$B$16,Data!C:C,WorkSheet!A43)</f>
        <v>41319</v>
      </c>
      <c r="F43" s="12">
        <f t="shared" si="2"/>
        <v>9.6496260507297187</v>
      </c>
    </row>
    <row r="44" spans="1:6" x14ac:dyDescent="0.3">
      <c r="A44" t="s">
        <v>10</v>
      </c>
      <c r="B44">
        <f>SUMIFS(Data!E:E,Data!B:B,WorkSheet!$B$3,Data!A:A,WorkSheet!$B$16,Data!C:C,WorkSheet!A44)</f>
        <v>18237</v>
      </c>
      <c r="C44" vm="10">
        <v>1754208</v>
      </c>
      <c r="D44" s="11">
        <f t="shared" si="1"/>
        <v>10.396144584906693</v>
      </c>
      <c r="E44" s="2">
        <f>AVERAGEIFS(Data!F:F,Data!B:B,WorkSheet!$B$3,Data!A:A,WorkSheet!$B$16,Data!C:C,WorkSheet!A44)</f>
        <v>35029</v>
      </c>
      <c r="F44" s="12">
        <f t="shared" si="2"/>
        <v>10.396144584906693</v>
      </c>
    </row>
    <row r="45" spans="1:6" x14ac:dyDescent="0.3">
      <c r="A45" t="s">
        <v>11</v>
      </c>
      <c r="B45">
        <f>SUMIFS(Data!E:E,Data!B:B,WorkSheet!$B$3,Data!A:A,WorkSheet!$B$16,Data!C:C,WorkSheet!A45)</f>
        <v>184359</v>
      </c>
      <c r="C45" vm="11">
        <v>12741080</v>
      </c>
      <c r="D45" s="11">
        <f t="shared" si="1"/>
        <v>14.469652494137074</v>
      </c>
      <c r="E45" s="2">
        <f>AVERAGEIFS(Data!F:F,Data!B:B,WorkSheet!$B$3,Data!A:A,WorkSheet!$B$16,Data!C:C,WorkSheet!A45)</f>
        <v>48230</v>
      </c>
      <c r="F45" s="12">
        <f t="shared" si="2"/>
        <v>14.469652494137074</v>
      </c>
    </row>
    <row r="46" spans="1:6" x14ac:dyDescent="0.3">
      <c r="A46" t="s">
        <v>12</v>
      </c>
      <c r="B46">
        <f>SUMIFS(Data!E:E,Data!B:B,WorkSheet!$B$3,Data!A:A,WorkSheet!$B$16,Data!C:C,WorkSheet!A46)</f>
        <v>80627</v>
      </c>
      <c r="C46" vm="12">
        <v>6691878</v>
      </c>
      <c r="D46" s="11">
        <f t="shared" si="1"/>
        <v>12.048486239587751</v>
      </c>
      <c r="E46" s="2">
        <f>AVERAGEIFS(Data!F:F,Data!B:B,WorkSheet!$B$3,Data!A:A,WorkSheet!$B$16,Data!C:C,WorkSheet!A46)</f>
        <v>36636</v>
      </c>
      <c r="F46" s="12">
        <f t="shared" si="2"/>
        <v>12.048486239587751</v>
      </c>
    </row>
    <row r="47" spans="1:6" x14ac:dyDescent="0.3">
      <c r="A47" t="s">
        <v>13</v>
      </c>
      <c r="B47">
        <f>SUMIFS(Data!E:E,Data!B:B,WorkSheet!$B$3,Data!A:A,WorkSheet!$B$16,Data!C:C,WorkSheet!A47)</f>
        <v>37229</v>
      </c>
      <c r="C47" vm="13">
        <v>3156145</v>
      </c>
      <c r="D47" s="11">
        <f t="shared" si="1"/>
        <v>11.795719144716102</v>
      </c>
      <c r="E47" s="2">
        <f>AVERAGEIFS(Data!F:F,Data!B:B,WorkSheet!$B$3,Data!A:A,WorkSheet!$B$16,Data!C:C,WorkSheet!A47)</f>
        <v>40163</v>
      </c>
      <c r="F47" s="12">
        <f t="shared" si="2"/>
        <v>11.795719144716102</v>
      </c>
    </row>
    <row r="48" spans="1:6" x14ac:dyDescent="0.3">
      <c r="A48" t="s">
        <v>14</v>
      </c>
      <c r="B48">
        <f>SUMIFS(Data!E:E,Data!B:B,WorkSheet!$B$3,Data!A:A,WorkSheet!$B$16,Data!C:C,WorkSheet!A48)</f>
        <v>31183</v>
      </c>
      <c r="C48" vm="14">
        <v>2911505</v>
      </c>
      <c r="D48" s="11">
        <f t="shared" si="1"/>
        <v>10.710268400706852</v>
      </c>
      <c r="E48" s="2">
        <f>AVERAGEIFS(Data!F:F,Data!B:B,WorkSheet!$B$3,Data!A:A,WorkSheet!$B$16,Data!C:C,WorkSheet!A48)</f>
        <v>38965</v>
      </c>
      <c r="F48" s="12">
        <f t="shared" si="2"/>
        <v>10.710268400706852</v>
      </c>
    </row>
    <row r="49" spans="1:6" x14ac:dyDescent="0.3">
      <c r="A49" t="s">
        <v>15</v>
      </c>
      <c r="B49">
        <f>SUMIFS(Data!E:E,Data!B:B,WorkSheet!$B$3,Data!A:A,WorkSheet!$B$16,Data!C:C,WorkSheet!A49)</f>
        <v>40228</v>
      </c>
      <c r="C49" vm="15">
        <v>4468402</v>
      </c>
      <c r="D49" s="11">
        <f t="shared" si="1"/>
        <v>9.0027710129930121</v>
      </c>
      <c r="E49" s="2">
        <f>AVERAGEIFS(Data!F:F,Data!B:B,WorkSheet!$B$3,Data!A:A,WorkSheet!$B$16,Data!C:C,WorkSheet!A49)</f>
        <v>38895</v>
      </c>
      <c r="F49" s="12">
        <f t="shared" si="2"/>
        <v>9.0027710129930121</v>
      </c>
    </row>
    <row r="50" spans="1:6" x14ac:dyDescent="0.3">
      <c r="A50" t="s">
        <v>16</v>
      </c>
      <c r="B50">
        <f>SUMIFS(Data!E:E,Data!B:B,WorkSheet!$B$3,Data!A:A,WorkSheet!$B$16,Data!C:C,WorkSheet!A50)</f>
        <v>41500</v>
      </c>
      <c r="C50" vm="16">
        <v>4659978</v>
      </c>
      <c r="D50" s="11">
        <f t="shared" si="1"/>
        <v>8.9056214428480143</v>
      </c>
      <c r="E50" s="2">
        <f>AVERAGEIFS(Data!F:F,Data!B:B,WorkSheet!$B$3,Data!A:A,WorkSheet!$B$16,Data!C:C,WorkSheet!A50)</f>
        <v>41226</v>
      </c>
      <c r="F50" s="12">
        <f t="shared" si="2"/>
        <v>8.9056214428480143</v>
      </c>
    </row>
    <row r="51" spans="1:6" x14ac:dyDescent="0.3">
      <c r="A51" t="s">
        <v>17</v>
      </c>
      <c r="B51">
        <f>SUMIFS(Data!E:E,Data!B:B,WorkSheet!$B$3,Data!A:A,WorkSheet!$B$16,Data!C:C,WorkSheet!A51)</f>
        <v>16120</v>
      </c>
      <c r="C51" vm="17">
        <v>1338404</v>
      </c>
      <c r="D51" s="11">
        <f t="shared" si="1"/>
        <v>12.044195922905192</v>
      </c>
      <c r="E51" s="2">
        <f>AVERAGEIFS(Data!F:F,Data!B:B,WorkSheet!$B$3,Data!A:A,WorkSheet!$B$16,Data!C:C,WorkSheet!A51)</f>
        <v>39497</v>
      </c>
      <c r="F51" s="12">
        <f t="shared" si="2"/>
        <v>12.044195922905192</v>
      </c>
    </row>
    <row r="52" spans="1:6" x14ac:dyDescent="0.3">
      <c r="A52" t="s">
        <v>18</v>
      </c>
      <c r="B52">
        <f>SUMIFS(Data!E:E,Data!B:B,WorkSheet!$B$3,Data!A:A,WorkSheet!$B$16,Data!C:C,WorkSheet!A52)</f>
        <v>78236</v>
      </c>
      <c r="C52" vm="18">
        <v>6042718</v>
      </c>
      <c r="D52" s="11">
        <f t="shared" si="1"/>
        <v>12.947153913189394</v>
      </c>
      <c r="E52" s="2">
        <f>AVERAGEIFS(Data!F:F,Data!B:B,WorkSheet!$B$3,Data!A:A,WorkSheet!$B$16,Data!C:C,WorkSheet!A52)</f>
        <v>48238</v>
      </c>
      <c r="F52" s="12">
        <f t="shared" si="2"/>
        <v>12.947153913189394</v>
      </c>
    </row>
    <row r="53" spans="1:6" x14ac:dyDescent="0.3">
      <c r="A53" t="s">
        <v>19</v>
      </c>
      <c r="B53">
        <f>SUMIFS(Data!E:E,Data!B:B,WorkSheet!$B$3,Data!A:A,WorkSheet!$B$16,Data!C:C,WorkSheet!A53)</f>
        <v>98276</v>
      </c>
      <c r="C53" vm="19">
        <v>6902149</v>
      </c>
      <c r="D53" s="11">
        <f t="shared" si="1"/>
        <v>14.238463991432234</v>
      </c>
      <c r="E53" s="2">
        <f>AVERAGEIFS(Data!F:F,Data!B:B,WorkSheet!$B$3,Data!A:A,WorkSheet!$B$16,Data!C:C,WorkSheet!A53)</f>
        <v>46345</v>
      </c>
      <c r="F53" s="12">
        <f t="shared" si="2"/>
        <v>14.238463991432234</v>
      </c>
    </row>
    <row r="54" spans="1:6" x14ac:dyDescent="0.3">
      <c r="A54" t="s">
        <v>20</v>
      </c>
      <c r="B54">
        <f>SUMIFS(Data!E:E,Data!B:B,WorkSheet!$B$3,Data!A:A,WorkSheet!$B$16,Data!C:C,WorkSheet!A54)</f>
        <v>114074</v>
      </c>
      <c r="C54" vm="20">
        <v>9995915</v>
      </c>
      <c r="D54" s="11">
        <f t="shared" si="1"/>
        <v>11.412061827256435</v>
      </c>
      <c r="E54" s="2">
        <f>AVERAGEIFS(Data!F:F,Data!B:B,WorkSheet!$B$3,Data!A:A,WorkSheet!$B$16,Data!C:C,WorkSheet!A54)</f>
        <v>39650</v>
      </c>
      <c r="F54" s="12">
        <f t="shared" si="2"/>
        <v>11.412061827256435</v>
      </c>
    </row>
    <row r="55" spans="1:6" x14ac:dyDescent="0.3">
      <c r="A55" t="s">
        <v>21</v>
      </c>
      <c r="B55">
        <f>SUMIFS(Data!E:E,Data!B:B,WorkSheet!$B$3,Data!A:A,WorkSheet!$B$16,Data!C:C,WorkSheet!A55)</f>
        <v>77083</v>
      </c>
      <c r="C55" vm="21">
        <v>5611179</v>
      </c>
      <c r="D55" s="11">
        <f t="shared" si="1"/>
        <v>13.737398147519443</v>
      </c>
      <c r="E55" s="2">
        <f>AVERAGEIFS(Data!F:F,Data!B:B,WorkSheet!$B$3,Data!A:A,WorkSheet!$B$16,Data!C:C,WorkSheet!A55)</f>
        <v>39485</v>
      </c>
      <c r="F55" s="12">
        <f t="shared" si="2"/>
        <v>13.737398147519443</v>
      </c>
    </row>
    <row r="56" spans="1:6" x14ac:dyDescent="0.3">
      <c r="A56" t="s">
        <v>22</v>
      </c>
      <c r="B56">
        <f>SUMIFS(Data!E:E,Data!B:B,WorkSheet!$B$3,Data!A:A,WorkSheet!$B$16,Data!C:C,WorkSheet!A56)</f>
        <v>19993</v>
      </c>
      <c r="C56" vm="22">
        <v>2963914</v>
      </c>
      <c r="D56" s="11">
        <f t="shared" si="1"/>
        <v>6.7454723720053957</v>
      </c>
      <c r="E56" s="2">
        <f>AVERAGEIFS(Data!F:F,Data!B:B,WorkSheet!$B$3,Data!A:A,WorkSheet!$B$16,Data!C:C,WorkSheet!A56)</f>
        <v>38520</v>
      </c>
      <c r="F56" s="12">
        <f t="shared" si="2"/>
        <v>6.7454723720053957</v>
      </c>
    </row>
    <row r="57" spans="1:6" x14ac:dyDescent="0.3">
      <c r="A57" t="s">
        <v>23</v>
      </c>
      <c r="B57">
        <f>SUMIFS(Data!E:E,Data!B:B,WorkSheet!$B$3,Data!A:A,WorkSheet!$B$16,Data!C:C,WorkSheet!A57)</f>
        <v>68557</v>
      </c>
      <c r="C57" vm="23">
        <v>6126452</v>
      </c>
      <c r="D57" s="11">
        <f t="shared" si="1"/>
        <v>11.190326799263261</v>
      </c>
      <c r="E57" s="2">
        <f>AVERAGEIFS(Data!F:F,Data!B:B,WorkSheet!$B$3,Data!A:A,WorkSheet!$B$16,Data!C:C,WorkSheet!A57)</f>
        <v>38496</v>
      </c>
      <c r="F57" s="12">
        <f t="shared" si="2"/>
        <v>11.190326799263261</v>
      </c>
    </row>
    <row r="58" spans="1:6" x14ac:dyDescent="0.3">
      <c r="A58" t="s">
        <v>24</v>
      </c>
      <c r="B58">
        <f>SUMIFS(Data!E:E,Data!B:B,WorkSheet!$B$3,Data!A:A,WorkSheet!$B$16,Data!C:C,WorkSheet!A58)</f>
        <v>17236</v>
      </c>
      <c r="C58" vm="24">
        <v>1062305</v>
      </c>
      <c r="D58" s="11">
        <f t="shared" si="1"/>
        <v>16.225095429278785</v>
      </c>
      <c r="E58" s="2">
        <f>AVERAGEIFS(Data!F:F,Data!B:B,WorkSheet!$B$3,Data!A:A,WorkSheet!$B$16,Data!C:C,WorkSheet!A58)</f>
        <v>34349</v>
      </c>
      <c r="F58" s="12">
        <f t="shared" si="2"/>
        <v>16.225095429278785</v>
      </c>
    </row>
    <row r="59" spans="1:6" x14ac:dyDescent="0.3">
      <c r="A59" t="s">
        <v>25</v>
      </c>
      <c r="B59">
        <f>SUMIFS(Data!E:E,Data!B:B,WorkSheet!$B$3,Data!A:A,WorkSheet!$B$16,Data!C:C,WorkSheet!A59)</f>
        <v>24061</v>
      </c>
      <c r="C59" vm="25">
        <v>1929268</v>
      </c>
      <c r="D59" s="11">
        <f t="shared" si="1"/>
        <v>12.471569527924581</v>
      </c>
      <c r="E59" s="2">
        <f>AVERAGEIFS(Data!F:F,Data!B:B,WorkSheet!$B$3,Data!A:A,WorkSheet!$B$16,Data!C:C,WorkSheet!A59)</f>
        <v>36266</v>
      </c>
      <c r="F59" s="12">
        <f t="shared" si="2"/>
        <v>12.471569527924581</v>
      </c>
    </row>
    <row r="60" spans="1:6" x14ac:dyDescent="0.3">
      <c r="A60" t="s">
        <v>26</v>
      </c>
      <c r="B60">
        <f>SUMIFS(Data!E:E,Data!B:B,WorkSheet!$B$3,Data!A:A,WorkSheet!$B$16,Data!C:C,WorkSheet!A60)</f>
        <v>30593</v>
      </c>
      <c r="C60" vm="26">
        <v>3034392</v>
      </c>
      <c r="D60" s="11">
        <f t="shared" si="1"/>
        <v>10.082085636924958</v>
      </c>
      <c r="E60" s="2">
        <f>AVERAGEIFS(Data!F:F,Data!B:B,WorkSheet!$B$3,Data!A:A,WorkSheet!$B$16,Data!C:C,WorkSheet!A60)</f>
        <v>41698</v>
      </c>
      <c r="F60" s="12">
        <f t="shared" si="2"/>
        <v>10.082085636924958</v>
      </c>
    </row>
    <row r="61" spans="1:6" x14ac:dyDescent="0.3">
      <c r="A61" t="s">
        <v>27</v>
      </c>
      <c r="B61">
        <f>SUMIFS(Data!E:E,Data!B:B,WorkSheet!$B$3,Data!A:A,WorkSheet!$B$16,Data!C:C,WorkSheet!A61)</f>
        <v>18869</v>
      </c>
      <c r="C61" vm="27">
        <v>1356458</v>
      </c>
      <c r="D61" s="11">
        <f t="shared" si="1"/>
        <v>13.910493358437932</v>
      </c>
      <c r="E61" s="2">
        <f>AVERAGEIFS(Data!F:F,Data!B:B,WorkSheet!$B$3,Data!A:A,WorkSheet!$B$16,Data!C:C,WorkSheet!A61)</f>
        <v>43107</v>
      </c>
      <c r="F61" s="12">
        <f t="shared" si="2"/>
        <v>13.910493358437932</v>
      </c>
    </row>
    <row r="62" spans="1:6" x14ac:dyDescent="0.3">
      <c r="A62" t="s">
        <v>28</v>
      </c>
      <c r="B62">
        <f>SUMIFS(Data!E:E,Data!B:B,WorkSheet!$B$3,Data!A:A,WorkSheet!$B$16,Data!C:C,WorkSheet!A62)</f>
        <v>114130</v>
      </c>
      <c r="C62" vm="28">
        <v>8908520</v>
      </c>
      <c r="D62" s="11">
        <f t="shared" si="1"/>
        <v>12.811331175099793</v>
      </c>
      <c r="E62" s="2">
        <f>AVERAGEIFS(Data!F:F,Data!B:B,WorkSheet!$B$3,Data!A:A,WorkSheet!$B$16,Data!C:C,WorkSheet!A62)</f>
        <v>41197</v>
      </c>
      <c r="F62" s="12">
        <f t="shared" si="2"/>
        <v>12.811331175099793</v>
      </c>
    </row>
    <row r="63" spans="1:6" x14ac:dyDescent="0.3">
      <c r="A63" t="s">
        <v>29</v>
      </c>
      <c r="B63">
        <f>SUMIFS(Data!E:E,Data!B:B,WorkSheet!$B$3,Data!A:A,WorkSheet!$B$16,Data!C:C,WorkSheet!A63)</f>
        <v>18424</v>
      </c>
      <c r="C63" vm="29">
        <v>2095428</v>
      </c>
      <c r="D63" s="11">
        <f t="shared" si="1"/>
        <v>8.7924758092380184</v>
      </c>
      <c r="E63" s="2">
        <f>AVERAGEIFS(Data!F:F,Data!B:B,WorkSheet!$B$3,Data!A:A,WorkSheet!$B$16,Data!C:C,WorkSheet!A63)</f>
        <v>38699</v>
      </c>
      <c r="F63" s="12">
        <f t="shared" si="2"/>
        <v>8.7924758092380184</v>
      </c>
    </row>
    <row r="64" spans="1:6" x14ac:dyDescent="0.3">
      <c r="A64" t="s">
        <v>30</v>
      </c>
      <c r="B64">
        <f>SUMIFS(Data!E:E,Data!B:B,WorkSheet!$B$3,Data!A:A,WorkSheet!$B$16,Data!C:C,WorkSheet!A64)</f>
        <v>307026</v>
      </c>
      <c r="C64" vm="30">
        <v>19542209</v>
      </c>
      <c r="D64" s="11">
        <f t="shared" si="1"/>
        <v>15.71091579258005</v>
      </c>
      <c r="E64" s="2">
        <f>AVERAGEIFS(Data!F:F,Data!B:B,WorkSheet!$B$3,Data!A:A,WorkSheet!$B$16,Data!C:C,WorkSheet!A64)</f>
        <v>49001</v>
      </c>
      <c r="F64" s="12">
        <f t="shared" si="2"/>
        <v>15.71091579258005</v>
      </c>
    </row>
    <row r="65" spans="1:6" x14ac:dyDescent="0.3">
      <c r="A65" t="s">
        <v>31</v>
      </c>
      <c r="B65">
        <f>SUMIFS(Data!E:E,Data!B:B,WorkSheet!$B$3,Data!A:A,WorkSheet!$B$16,Data!C:C,WorkSheet!A65)</f>
        <v>107703</v>
      </c>
      <c r="C65" vm="31">
        <v>10383620</v>
      </c>
      <c r="D65" s="11">
        <f t="shared" si="1"/>
        <v>10.372394213193472</v>
      </c>
      <c r="E65" s="2">
        <f>AVERAGEIFS(Data!F:F,Data!B:B,WorkSheet!$B$3,Data!A:A,WorkSheet!$B$16,Data!C:C,WorkSheet!A65)</f>
        <v>39794</v>
      </c>
      <c r="F65" s="12">
        <f t="shared" si="2"/>
        <v>10.372394213193472</v>
      </c>
    </row>
    <row r="66" spans="1:6" x14ac:dyDescent="0.3">
      <c r="A66" t="s">
        <v>32</v>
      </c>
      <c r="B66">
        <f>SUMIFS(Data!E:E,Data!B:B,WorkSheet!$B$3,Data!A:A,WorkSheet!$B$16,Data!C:C,WorkSheet!A66)</f>
        <v>10645</v>
      </c>
      <c r="C66" vm="32">
        <v>760077</v>
      </c>
      <c r="D66" s="11">
        <f t="shared" si="1"/>
        <v>14.005160003525958</v>
      </c>
      <c r="E66" s="2">
        <f>AVERAGEIFS(Data!F:F,Data!B:B,WorkSheet!$B$3,Data!A:A,WorkSheet!$B$16,Data!C:C,WorkSheet!A66)</f>
        <v>40484</v>
      </c>
      <c r="F66" s="12">
        <f t="shared" si="2"/>
        <v>14.005160003525958</v>
      </c>
    </row>
    <row r="67" spans="1:6" x14ac:dyDescent="0.3">
      <c r="A67" t="s">
        <v>33</v>
      </c>
      <c r="B67">
        <f>SUMIFS(Data!E:E,Data!B:B,WorkSheet!$B$3,Data!A:A,WorkSheet!$B$16,Data!C:C,WorkSheet!A67)</f>
        <v>138448</v>
      </c>
      <c r="C67" vm="33">
        <v>11689442</v>
      </c>
      <c r="D67" s="11">
        <f t="shared" si="1"/>
        <v>11.843850202601629</v>
      </c>
      <c r="E67" s="2">
        <f>AVERAGEIFS(Data!F:F,Data!B:B,WorkSheet!$B$3,Data!A:A,WorkSheet!$B$16,Data!C:C,WorkSheet!A67)</f>
        <v>38332</v>
      </c>
      <c r="F67" s="12">
        <f t="shared" si="2"/>
        <v>11.843850202601629</v>
      </c>
    </row>
    <row r="68" spans="1:6" x14ac:dyDescent="0.3">
      <c r="A68" t="s">
        <v>34</v>
      </c>
      <c r="B68">
        <f>SUMIFS(Data!E:E,Data!B:B,WorkSheet!$B$3,Data!A:A,WorkSheet!$B$16,Data!C:C,WorkSheet!A68)</f>
        <v>34047</v>
      </c>
      <c r="C68" vm="34">
        <v>3943079</v>
      </c>
      <c r="D68" s="11">
        <f t="shared" si="1"/>
        <v>8.6346228416930018</v>
      </c>
      <c r="E68" s="2">
        <f>AVERAGEIFS(Data!F:F,Data!B:B,WorkSheet!$B$3,Data!A:A,WorkSheet!$B$16,Data!C:C,WorkSheet!A68)</f>
        <v>37686</v>
      </c>
      <c r="F68" s="12">
        <f t="shared" si="2"/>
        <v>8.6346228416930018</v>
      </c>
    </row>
    <row r="69" spans="1:6" x14ac:dyDescent="0.3">
      <c r="A69" t="s">
        <v>35</v>
      </c>
      <c r="B69">
        <f>SUMIFS(Data!E:E,Data!B:B,WorkSheet!$B$3,Data!A:A,WorkSheet!$B$16,Data!C:C,WorkSheet!A69)</f>
        <v>60924</v>
      </c>
      <c r="C69" vm="35">
        <v>4190713</v>
      </c>
      <c r="D69" s="11">
        <f t="shared" si="1"/>
        <v>14.537860263873952</v>
      </c>
      <c r="E69" s="2">
        <f>AVERAGEIFS(Data!F:F,Data!B:B,WorkSheet!$B$3,Data!A:A,WorkSheet!$B$16,Data!C:C,WorkSheet!A69)</f>
        <v>41296</v>
      </c>
      <c r="F69" s="12">
        <f t="shared" si="2"/>
        <v>14.537860263873952</v>
      </c>
    </row>
    <row r="70" spans="1:6" x14ac:dyDescent="0.3">
      <c r="A70" t="s">
        <v>36</v>
      </c>
      <c r="B70">
        <f>SUMIFS(Data!E:E,Data!B:B,WorkSheet!$B$3,Data!A:A,WorkSheet!$B$16,Data!C:C,WorkSheet!A70)</f>
        <v>169772</v>
      </c>
      <c r="C70" vm="36">
        <v>12807060</v>
      </c>
      <c r="D70" s="11">
        <f t="shared" si="1"/>
        <v>13.256125918048328</v>
      </c>
      <c r="E70" s="2">
        <f>AVERAGEIFS(Data!F:F,Data!B:B,WorkSheet!$B$3,Data!A:A,WorkSheet!$B$16,Data!C:C,WorkSheet!A70)</f>
        <v>39396</v>
      </c>
      <c r="F70" s="12">
        <f t="shared" si="2"/>
        <v>13.256125918048328</v>
      </c>
    </row>
    <row r="71" spans="1:6" x14ac:dyDescent="0.3">
      <c r="A71" t="s">
        <v>37</v>
      </c>
      <c r="B71">
        <f>SUMIFS(Data!E:E,Data!B:B,WorkSheet!$B$3,Data!A:A,WorkSheet!$B$16,Data!C:C,WorkSheet!A71)</f>
        <v>15156</v>
      </c>
      <c r="C71" vm="37">
        <v>1057315</v>
      </c>
      <c r="D71" s="11">
        <f t="shared" si="1"/>
        <v>14.334422570378742</v>
      </c>
      <c r="E71" s="2">
        <f>AVERAGEIFS(Data!F:F,Data!B:B,WorkSheet!$B$3,Data!A:A,WorkSheet!$B$16,Data!C:C,WorkSheet!A71)</f>
        <v>38763</v>
      </c>
      <c r="F71" s="12">
        <f t="shared" si="2"/>
        <v>14.334422570378742</v>
      </c>
    </row>
    <row r="72" spans="1:6" x14ac:dyDescent="0.3">
      <c r="A72" t="s">
        <v>38</v>
      </c>
      <c r="B72">
        <f>SUMIFS(Data!E:E,Data!B:B,WorkSheet!$B$3,Data!A:A,WorkSheet!$B$16,Data!C:C,WorkSheet!A72)</f>
        <v>49710</v>
      </c>
      <c r="C72" vm="38">
        <v>5084127</v>
      </c>
      <c r="D72" s="11">
        <f t="shared" si="1"/>
        <v>9.7774898227365288</v>
      </c>
      <c r="E72" s="2">
        <f>AVERAGEIFS(Data!F:F,Data!B:B,WorkSheet!$B$3,Data!A:A,WorkSheet!$B$16,Data!C:C,WorkSheet!A72)</f>
        <v>38110</v>
      </c>
      <c r="F72" s="12">
        <f t="shared" si="2"/>
        <v>9.7774898227365288</v>
      </c>
    </row>
    <row r="73" spans="1:6" x14ac:dyDescent="0.3">
      <c r="A73" t="s">
        <v>39</v>
      </c>
      <c r="B73">
        <f>SUMIFS(Data!E:E,Data!B:B,WorkSheet!$B$3,Data!A:A,WorkSheet!$B$16,Data!C:C,WorkSheet!A73)</f>
        <v>11077</v>
      </c>
      <c r="C73" vm="39">
        <v>882235</v>
      </c>
      <c r="D73" s="11">
        <f t="shared" si="1"/>
        <v>12.555611600083878</v>
      </c>
      <c r="E73" s="2">
        <f>AVERAGEIFS(Data!F:F,Data!B:B,WorkSheet!$B$3,Data!A:A,WorkSheet!$B$16,Data!C:C,WorkSheet!A73)</f>
        <v>38165</v>
      </c>
      <c r="F73" s="12">
        <f t="shared" si="2"/>
        <v>12.555611600083878</v>
      </c>
    </row>
    <row r="74" spans="1:6" x14ac:dyDescent="0.3">
      <c r="A74" t="s">
        <v>40</v>
      </c>
      <c r="B74">
        <f>SUMIFS(Data!E:E,Data!B:B,WorkSheet!$B$3,Data!A:A,WorkSheet!$B$16,Data!C:C,WorkSheet!A74)</f>
        <v>70977</v>
      </c>
      <c r="C74" vm="40">
        <v>6770010</v>
      </c>
      <c r="D74" s="11">
        <f t="shared" si="1"/>
        <v>10.484031781341534</v>
      </c>
      <c r="E74" s="2">
        <f>AVERAGEIFS(Data!F:F,Data!B:B,WorkSheet!$B$3,Data!A:A,WorkSheet!$B$16,Data!C:C,WorkSheet!A74)</f>
        <v>40323</v>
      </c>
      <c r="F74" s="12">
        <f t="shared" si="2"/>
        <v>10.484031781341534</v>
      </c>
    </row>
    <row r="75" spans="1:6" x14ac:dyDescent="0.3">
      <c r="A75" t="s">
        <v>41</v>
      </c>
      <c r="B75">
        <f>SUMIFS(Data!E:E,Data!B:B,WorkSheet!$B$3,Data!A:A,WorkSheet!$B$16,Data!C:C,WorkSheet!A75)</f>
        <v>310244</v>
      </c>
      <c r="C75" vm="41">
        <v>29145505</v>
      </c>
      <c r="D75" s="11">
        <f t="shared" si="1"/>
        <v>10.644660300104595</v>
      </c>
      <c r="E75" s="2">
        <f>AVERAGEIFS(Data!F:F,Data!B:B,WorkSheet!$B$3,Data!A:A,WorkSheet!$B$16,Data!C:C,WorkSheet!A75)</f>
        <v>44055</v>
      </c>
      <c r="F75" s="12">
        <f t="shared" si="2"/>
        <v>10.644660300104595</v>
      </c>
    </row>
    <row r="76" spans="1:6" x14ac:dyDescent="0.3">
      <c r="A76" t="s">
        <v>42</v>
      </c>
      <c r="B76">
        <f>SUMIFS(Data!E:E,Data!B:B,WorkSheet!$B$3,Data!A:A,WorkSheet!$B$16,Data!C:C,WorkSheet!A76)</f>
        <v>35002</v>
      </c>
      <c r="C76" vm="42">
        <v>3161105</v>
      </c>
      <c r="D76" s="11">
        <f t="shared" si="1"/>
        <v>11.072710333886409</v>
      </c>
      <c r="E76" s="2">
        <f>AVERAGEIFS(Data!F:F,Data!B:B,WorkSheet!$B$3,Data!A:A,WorkSheet!$B$16,Data!C:C,WorkSheet!A76)</f>
        <v>39528</v>
      </c>
      <c r="F76" s="12">
        <f t="shared" si="2"/>
        <v>11.072710333886409</v>
      </c>
    </row>
    <row r="77" spans="1:6" x14ac:dyDescent="0.3">
      <c r="A77" t="s">
        <v>43</v>
      </c>
      <c r="B77">
        <f>SUMIFS(Data!E:E,Data!B:B,WorkSheet!$B$3,Data!A:A,WorkSheet!$B$16,Data!C:C,WorkSheet!A77)</f>
        <v>7681</v>
      </c>
      <c r="C77" vm="43">
        <v>626299</v>
      </c>
      <c r="D77" s="11">
        <f t="shared" si="1"/>
        <v>12.264110273208164</v>
      </c>
      <c r="E77" s="2">
        <f>AVERAGEIFS(Data!F:F,Data!B:B,WorkSheet!$B$3,Data!A:A,WorkSheet!$B$16,Data!C:C,WorkSheet!A77)</f>
        <v>41304</v>
      </c>
      <c r="F77" s="12">
        <f t="shared" si="2"/>
        <v>12.264110273208164</v>
      </c>
    </row>
    <row r="78" spans="1:6" x14ac:dyDescent="0.3">
      <c r="A78" t="s">
        <v>44</v>
      </c>
      <c r="B78">
        <f>SUMIFS(Data!E:E,Data!B:B,WorkSheet!$B$3,Data!A:A,WorkSheet!$B$16,Data!C:C,WorkSheet!A78)</f>
        <v>121622</v>
      </c>
      <c r="C78" vm="44">
        <v>8517685</v>
      </c>
      <c r="D78" s="11">
        <f t="shared" si="1"/>
        <v>14.278762363247761</v>
      </c>
      <c r="E78" s="2">
        <f>AVERAGEIFS(Data!F:F,Data!B:B,WorkSheet!$B$3,Data!A:A,WorkSheet!$B$16,Data!C:C,WorkSheet!A78)</f>
        <v>50744</v>
      </c>
      <c r="F78" s="12">
        <f t="shared" si="2"/>
        <v>14.278762363247761</v>
      </c>
    </row>
    <row r="79" spans="1:6" x14ac:dyDescent="0.3">
      <c r="A79" t="s">
        <v>45</v>
      </c>
      <c r="B79">
        <f>SUMIFS(Data!E:E,Data!B:B,WorkSheet!$B$3,Data!A:A,WorkSheet!$B$16,Data!C:C,WorkSheet!A79)</f>
        <v>89105</v>
      </c>
      <c r="C79" vm="45">
        <v>7614893</v>
      </c>
      <c r="D79" s="11">
        <f t="shared" si="1"/>
        <v>11.701411956806222</v>
      </c>
      <c r="E79" s="2">
        <f>AVERAGEIFS(Data!F:F,Data!B:B,WorkSheet!$B$3,Data!A:A,WorkSheet!$B$16,Data!C:C,WorkSheet!A79)</f>
        <v>46691</v>
      </c>
      <c r="F79" s="12">
        <f t="shared" si="2"/>
        <v>11.701411956806222</v>
      </c>
    </row>
    <row r="80" spans="1:6" x14ac:dyDescent="0.3">
      <c r="A80" t="s">
        <v>46</v>
      </c>
      <c r="B80">
        <f>SUMIFS(Data!E:E,Data!B:B,WorkSheet!$B$3,Data!A:A,WorkSheet!$B$16,Data!C:C,WorkSheet!A80)</f>
        <v>15621</v>
      </c>
      <c r="C80" vm="46">
        <v>1805832</v>
      </c>
      <c r="D80" s="11">
        <f t="shared" si="1"/>
        <v>8.6503063407891769</v>
      </c>
      <c r="E80" s="2">
        <f>AVERAGEIFS(Data!F:F,Data!B:B,WorkSheet!$B$3,Data!A:A,WorkSheet!$B$16,Data!C:C,WorkSheet!A80)</f>
        <v>35759</v>
      </c>
      <c r="F80" s="12">
        <f t="shared" si="2"/>
        <v>8.6503063407891769</v>
      </c>
    </row>
    <row r="81" spans="1:6" x14ac:dyDescent="0.3">
      <c r="A81" t="s">
        <v>47</v>
      </c>
      <c r="B81">
        <f>SUMIFS(Data!E:E,Data!B:B,WorkSheet!$B$3,Data!A:A,WorkSheet!$B$16,Data!C:C,WorkSheet!A81)</f>
        <v>74028</v>
      </c>
      <c r="C81" vm="47">
        <v>5813568</v>
      </c>
      <c r="D81" s="11">
        <f t="shared" si="1"/>
        <v>12.733660292612042</v>
      </c>
      <c r="E81" s="2">
        <f>AVERAGEIFS(Data!F:F,Data!B:B,WorkSheet!$B$3,Data!A:A,WorkSheet!$B$16,Data!C:C,WorkSheet!A81)</f>
        <v>36058</v>
      </c>
      <c r="F81" s="12">
        <f t="shared" si="2"/>
        <v>12.733660292612042</v>
      </c>
    </row>
    <row r="82" spans="1:6" x14ac:dyDescent="0.3">
      <c r="A82" t="s">
        <v>48</v>
      </c>
      <c r="B82">
        <f>SUMIFS(Data!E:E,Data!B:B,WorkSheet!$B$3,Data!A:A,WorkSheet!$B$16,Data!C:C,WorkSheet!A82)</f>
        <v>6769</v>
      </c>
      <c r="C82" vm="48">
        <v>577737</v>
      </c>
      <c r="D82" s="11">
        <f t="shared" si="1"/>
        <v>11.716403830808828</v>
      </c>
      <c r="E82" s="2">
        <f>AVERAGEIFS(Data!F:F,Data!B:B,WorkSheet!$B$3,Data!A:A,WorkSheet!$B$16,Data!C:C,WorkSheet!A82)</f>
        <v>40253</v>
      </c>
      <c r="F82" s="12">
        <f t="shared" si="2"/>
        <v>11.716403830808828</v>
      </c>
    </row>
  </sheetData>
  <sortState xmlns:xlrd2="http://schemas.microsoft.com/office/spreadsheetml/2017/richdata2" ref="G2:H12">
    <sortCondition descending="1" ref="H2:H12"/>
  </sortState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0D80-4CE4-45E5-823A-F751EE7A23A9}">
  <dimension ref="B5:H9"/>
  <sheetViews>
    <sheetView showGridLines="0" tabSelected="1" workbookViewId="0">
      <selection activeCell="B5" sqref="B5"/>
    </sheetView>
  </sheetViews>
  <sheetFormatPr defaultRowHeight="14.4" x14ac:dyDescent="0.3"/>
  <cols>
    <col min="1" max="1" width="3.77734375" customWidth="1"/>
    <col min="2" max="2" width="30.21875" customWidth="1"/>
    <col min="4" max="4" width="27.109375" customWidth="1"/>
    <col min="5" max="5" width="11.109375" customWidth="1"/>
    <col min="8" max="8" width="37.6640625" customWidth="1"/>
  </cols>
  <sheetData>
    <row r="5" spans="2:8" ht="21" x14ac:dyDescent="0.4">
      <c r="B5" s="16" t="s">
        <v>60</v>
      </c>
      <c r="D5" s="15"/>
    </row>
    <row r="8" spans="2:8" ht="23.4" x14ac:dyDescent="0.45">
      <c r="H8" s="17" t="s">
        <v>77</v>
      </c>
    </row>
    <row r="9" spans="2:8" ht="21" x14ac:dyDescent="0.4">
      <c r="D9" s="13"/>
      <c r="H9" s="14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77BA3CC-8D20-4A3A-9262-7E9702703B01}">
          <x14:formula1>
            <xm:f>WorkSheet!$A$3:$A$12</xm:f>
          </x14:formula1>
          <xm:sqref>B5</xm:sqref>
        </x14:dataValidation>
        <x14:dataValidation type="list" allowBlank="1" showInputMessage="1" showErrorMessage="1" xr:uid="{3EF20668-00B3-4F28-90EF-A0CAAEA6B036}">
          <x14:formula1>
            <xm:f>WorkSheet!$D$34:$E$34</xm:f>
          </x14:formula1>
          <xm:sqref>H8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WorkSheet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Padraic Walsh</cp:lastModifiedBy>
  <cp:lastPrinted>2023-06-21T18:58:24Z</cp:lastPrinted>
  <dcterms:created xsi:type="dcterms:W3CDTF">2021-09-21T20:47:02Z</dcterms:created>
  <dcterms:modified xsi:type="dcterms:W3CDTF">2023-08-26T09:08:15Z</dcterms:modified>
</cp:coreProperties>
</file>