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1"/>
  </bookViews>
  <sheets>
    <sheet name="nMovies_Plan" sheetId="1" r:id="rId1"/>
    <sheet name="Dashboard" sheetId="2" r:id="rId2"/>
    <sheet name="Movies" sheetId="6" r:id="rId3"/>
    <sheet name="Scan" sheetId="5" r:id="rId4"/>
    <sheet name="Config" sheetId="3" r:id="rId5"/>
    <sheet name="Log" sheetId="4" r:id="rId6"/>
    <sheet name="Localization" sheetId="7" r:id="rId7"/>
    <sheet name="Video Files" sheetId="8" r:id="rId8"/>
  </sheets>
  <definedNames>
    <definedName name="_xlnm._FilterDatabase" localSheetId="2" hidden="1">Movies!$B$3:$L$4</definedName>
  </definedNames>
  <calcPr calcId="144525"/>
</workbook>
</file>

<file path=xl/sharedStrings.xml><?xml version="1.0" encoding="utf-8"?>
<sst xmlns="http://schemas.openxmlformats.org/spreadsheetml/2006/main" count="63">
  <si>
    <t>Step</t>
  </si>
  <si>
    <t>Task</t>
  </si>
  <si>
    <t>Condition</t>
  </si>
  <si>
    <t>Status</t>
  </si>
  <si>
    <t xml:space="preserve">Create folders:
• Tamil
• Others
• .nmovies
</t>
  </si>
  <si>
    <t>Ignore if folders exists</t>
  </si>
  <si>
    <t>Done</t>
  </si>
  <si>
    <t>Create nMovies.xlsx</t>
  </si>
  <si>
    <t>If not exists</t>
  </si>
  <si>
    <t>Process nMovies.xlsx and update the status</t>
  </si>
  <si>
    <t>If there are any updates in any of the sheets</t>
  </si>
  <si>
    <t>Process metadata</t>
  </si>
  <si>
    <t>If there are any updates in nMovies.xlsx in any of the sheets</t>
  </si>
  <si>
    <t>Scan the unsorted folders for new movies</t>
  </si>
  <si>
    <t>Update nMovies.xlsx with the scan report</t>
  </si>
  <si>
    <t>if there are any new movies found in the unsorted folder</t>
  </si>
  <si>
    <t>Move movies to secondary disks</t>
  </si>
  <si>
    <t>if the primary disk is reaches the threshold levels</t>
  </si>
  <si>
    <t>Movies count</t>
  </si>
  <si>
    <t>Tamil Total</t>
  </si>
  <si>
    <t>Tamil Watched</t>
  </si>
  <si>
    <t>Others Total</t>
  </si>
  <si>
    <t>Others Watched</t>
  </si>
  <si>
    <t>Total</t>
  </si>
  <si>
    <t>Watched</t>
  </si>
  <si>
    <t>Disk Details</t>
  </si>
  <si>
    <t>Master Size</t>
  </si>
  <si>
    <t>Master Utilized</t>
  </si>
  <si>
    <t>Master Free</t>
  </si>
  <si>
    <t xml:space="preserve">Secondary Disks </t>
  </si>
  <si>
    <t>Secondary Size</t>
  </si>
  <si>
    <t>Secondary Utilized</t>
  </si>
  <si>
    <t>Secondary Free</t>
  </si>
  <si>
    <t>Unique</t>
  </si>
  <si>
    <t>List</t>
  </si>
  <si>
    <t>Text</t>
  </si>
  <si>
    <t>date year</t>
  </si>
  <si>
    <t>boolean</t>
  </si>
  <si>
    <t>#</t>
  </si>
  <si>
    <t>Type</t>
  </si>
  <si>
    <t>Name</t>
  </si>
  <si>
    <t>Year</t>
  </si>
  <si>
    <t>Director</t>
  </si>
  <si>
    <t>Cast</t>
  </si>
  <si>
    <t>Genere</t>
  </si>
  <si>
    <t>Plot</t>
  </si>
  <si>
    <t>Series</t>
  </si>
  <si>
    <t>Tag</t>
  </si>
  <si>
    <t>Tamil</t>
  </si>
  <si>
    <t>Singam 3</t>
  </si>
  <si>
    <t>Hari</t>
  </si>
  <si>
    <t>Suriya; Anushka; Shruthi Hasan;</t>
  </si>
  <si>
    <t>Crime; Action</t>
  </si>
  <si>
    <t>A honesh police office trace and hunts down a muli-billionier business man in Australia who dumps medical waste and e-waste in India with the support of his politician father.</t>
  </si>
  <si>
    <t>Yes</t>
  </si>
  <si>
    <t>Singam</t>
  </si>
  <si>
    <t>Police</t>
  </si>
  <si>
    <t>Drive letter</t>
  </si>
  <si>
    <t>Capacity</t>
  </si>
  <si>
    <t>Free space</t>
  </si>
  <si>
    <t>Clean up threshold %</t>
  </si>
  <si>
    <t>Percentage</t>
  </si>
  <si>
    <t>Size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</si>
</sst>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alignment horizontal="center" vertical="top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B2:E9" totalsRowShown="0">
  <autoFilter ref="B2:E9"/>
  <tableColumns count="4">
    <tableColumn id="1" name="Step" dataDxfId="0"/>
    <tableColumn id="2" name="Task" dataDxfId="1"/>
    <tableColumn id="3" name="Condition" dataDxfId="2"/>
    <tableColumn id="4" name="Status" dataDxfId="3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6"/>
  <sheetViews>
    <sheetView workbookViewId="0">
      <selection activeCell="B3" sqref="B3"/>
    </sheetView>
  </sheetViews>
  <sheetFormatPr defaultColWidth="9.14285714285714" defaultRowHeight="15" outlineLevelCol="4"/>
  <cols>
    <col min="3" max="3" width="30.7142857142857" style="5" customWidth="1"/>
    <col min="4" max="4" width="37.4285714285714" style="5" customWidth="1"/>
  </cols>
  <sheetData>
    <row r="2" spans="2:5">
      <c r="B2" t="s">
        <v>0</v>
      </c>
      <c r="C2" s="5" t="s">
        <v>1</v>
      </c>
      <c r="D2" s="5" t="s">
        <v>2</v>
      </c>
      <c r="E2" t="s">
        <v>3</v>
      </c>
    </row>
    <row r="3" ht="75" spans="2:5">
      <c r="B3" s="6">
        <v>1</v>
      </c>
      <c r="C3" s="5" t="s">
        <v>4</v>
      </c>
      <c r="D3" s="5" t="s">
        <v>5</v>
      </c>
      <c r="E3" t="s">
        <v>6</v>
      </c>
    </row>
    <row r="4" spans="2:5">
      <c r="B4" s="6">
        <v>2</v>
      </c>
      <c r="C4" s="5" t="s">
        <v>7</v>
      </c>
      <c r="D4" s="5" t="s">
        <v>8</v>
      </c>
      <c r="E4" t="s">
        <v>6</v>
      </c>
    </row>
    <row r="5" ht="30" spans="2:4">
      <c r="B5" s="6">
        <v>3</v>
      </c>
      <c r="C5" s="5" t="s">
        <v>9</v>
      </c>
      <c r="D5" s="5" t="s">
        <v>10</v>
      </c>
    </row>
    <row r="6" ht="30" spans="2:4">
      <c r="B6" s="6">
        <v>4</v>
      </c>
      <c r="C6" s="5" t="s">
        <v>11</v>
      </c>
      <c r="D6" s="5" t="s">
        <v>12</v>
      </c>
    </row>
    <row r="7" ht="30" spans="2:3">
      <c r="B7" s="6">
        <v>5</v>
      </c>
      <c r="C7" s="5" t="s">
        <v>13</v>
      </c>
    </row>
    <row r="8" ht="30" spans="2:4">
      <c r="B8" s="6">
        <v>6</v>
      </c>
      <c r="C8" s="5" t="s">
        <v>14</v>
      </c>
      <c r="D8" s="5" t="s">
        <v>15</v>
      </c>
    </row>
    <row r="9" ht="30" spans="2:4">
      <c r="B9" s="6">
        <v>7</v>
      </c>
      <c r="C9" s="5" t="s">
        <v>16</v>
      </c>
      <c r="D9" s="5" t="s">
        <v>17</v>
      </c>
    </row>
    <row r="10" spans="2:2">
      <c r="B10" s="6"/>
    </row>
    <row r="11" spans="2:2">
      <c r="B11" s="6"/>
    </row>
    <row r="12" spans="2:2">
      <c r="B12" s="6"/>
    </row>
    <row r="13" spans="2:2">
      <c r="B13" s="6"/>
    </row>
    <row r="14" spans="2:2">
      <c r="B14" s="6"/>
    </row>
    <row r="15" spans="2:2">
      <c r="B15" s="6"/>
    </row>
    <row r="16" spans="2:2">
      <c r="B16" s="6"/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8"/>
  <sheetViews>
    <sheetView tabSelected="1" workbookViewId="0">
      <selection activeCell="I20" sqref="I20"/>
    </sheetView>
  </sheetViews>
  <sheetFormatPr defaultColWidth="9.14285714285714" defaultRowHeight="15" outlineLevelRow="7" outlineLevelCol="7"/>
  <cols>
    <col min="2" max="2" width="12.1428571428571" customWidth="1"/>
    <col min="3" max="3" width="15.5714285714286" customWidth="1"/>
    <col min="4" max="4" width="12.7142857142857" customWidth="1"/>
    <col min="5" max="5" width="16.8571428571429" customWidth="1"/>
    <col min="6" max="6" width="15.2857142857143" customWidth="1"/>
    <col min="7" max="7" width="19" customWidth="1"/>
    <col min="8" max="8" width="15.7142857142857" customWidth="1"/>
  </cols>
  <sheetData>
    <row r="2" spans="2:7">
      <c r="B2" s="2" t="s">
        <v>18</v>
      </c>
      <c r="C2" s="2"/>
      <c r="D2" s="2"/>
      <c r="E2" s="2"/>
      <c r="F2" s="2"/>
      <c r="G2" s="2"/>
    </row>
    <row r="3" spans="2:7"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</row>
    <row r="4" spans="2:7">
      <c r="B4" s="3"/>
      <c r="C4" s="3"/>
      <c r="D4" s="3"/>
      <c r="E4" s="3"/>
      <c r="F4" s="3">
        <f>SUM(B4,D4)</f>
        <v>0</v>
      </c>
      <c r="G4" s="3">
        <f>SUM(C4,E4)</f>
        <v>0</v>
      </c>
    </row>
    <row r="6" spans="2:8">
      <c r="B6" s="4" t="s">
        <v>25</v>
      </c>
      <c r="C6" s="4"/>
      <c r="D6" s="4"/>
      <c r="E6" s="4"/>
      <c r="F6" s="4"/>
      <c r="G6" s="4"/>
      <c r="H6" s="4"/>
    </row>
    <row r="7" spans="2:8"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</row>
    <row r="8" spans="2:2">
      <c r="B8">
        <v>2000000</v>
      </c>
    </row>
  </sheetData>
  <mergeCells count="2">
    <mergeCell ref="B2:G2"/>
    <mergeCell ref="B6:H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4"/>
  <sheetViews>
    <sheetView workbookViewId="0">
      <selection activeCell="K5" sqref="K5"/>
    </sheetView>
  </sheetViews>
  <sheetFormatPr defaultColWidth="9.14285714285714" defaultRowHeight="15" outlineLevelRow="3"/>
  <cols>
    <col min="2" max="2" width="7.14285714285714" style="1" customWidth="1"/>
    <col min="3" max="3" width="5.57142857142857" style="1" customWidth="1"/>
    <col min="4" max="4" width="8.57142857142857" style="1" customWidth="1"/>
    <col min="5" max="5" width="9" style="1" customWidth="1"/>
    <col min="6" max="6" width="7.85714285714286" style="1" customWidth="1"/>
    <col min="7" max="7" width="22.1428571428571" style="1" customWidth="1"/>
    <col min="8" max="8" width="12.7142857142857" style="1" customWidth="1"/>
    <col min="9" max="9" width="26.7142857142857" style="1" customWidth="1"/>
    <col min="10" max="10" width="8.57142857142857" style="1" customWidth="1"/>
    <col min="11" max="11" width="7.14285714285714" style="1" customWidth="1"/>
    <col min="12" max="12" width="6.14285714285714" style="1" customWidth="1"/>
  </cols>
  <sheetData>
    <row r="2" spans="2:12">
      <c r="B2" s="1" t="s">
        <v>33</v>
      </c>
      <c r="C2" s="1" t="s">
        <v>34</v>
      </c>
      <c r="D2" s="1" t="s">
        <v>35</v>
      </c>
      <c r="E2" s="1" t="s">
        <v>36</v>
      </c>
      <c r="F2" s="1" t="s">
        <v>34</v>
      </c>
      <c r="G2" s="1" t="s">
        <v>34</v>
      </c>
      <c r="H2" s="1" t="s">
        <v>34</v>
      </c>
      <c r="I2" s="1" t="s">
        <v>35</v>
      </c>
      <c r="J2" s="1" t="s">
        <v>37</v>
      </c>
      <c r="K2" s="1" t="s">
        <v>35</v>
      </c>
      <c r="L2" s="1" t="s">
        <v>34</v>
      </c>
    </row>
    <row r="3" spans="2:12"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24</v>
      </c>
      <c r="K3" s="1" t="s">
        <v>46</v>
      </c>
      <c r="L3" s="1" t="s">
        <v>47</v>
      </c>
    </row>
    <row r="4" ht="105" spans="2:12">
      <c r="B4" s="1">
        <v>1</v>
      </c>
      <c r="C4" s="1" t="s">
        <v>48</v>
      </c>
      <c r="D4" s="1" t="s">
        <v>49</v>
      </c>
      <c r="E4" s="1">
        <v>2017</v>
      </c>
      <c r="F4" s="1" t="s">
        <v>50</v>
      </c>
      <c r="G4" s="1" t="s">
        <v>51</v>
      </c>
      <c r="H4" s="1" t="s">
        <v>52</v>
      </c>
      <c r="I4" s="1" t="s">
        <v>53</v>
      </c>
      <c r="J4" s="1" t="s">
        <v>54</v>
      </c>
      <c r="K4" s="1" t="s">
        <v>55</v>
      </c>
      <c r="L4" s="1" t="s">
        <v>56</v>
      </c>
    </row>
  </sheetData>
  <autoFilter ref="B3:L4"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"/>
  <sheetViews>
    <sheetView workbookViewId="0">
      <selection activeCell="D6" sqref="D6"/>
    </sheetView>
  </sheetViews>
  <sheetFormatPr defaultColWidth="9.14285714285714" defaultRowHeight="15" outlineLevelRow="3" outlineLevelCol="6"/>
  <cols>
    <col min="2" max="2" width="12.1428571428571" customWidth="1"/>
    <col min="3" max="3" width="11.8571428571429" customWidth="1"/>
    <col min="4" max="4" width="9" customWidth="1"/>
    <col min="5" max="5" width="11.1428571428571" customWidth="1"/>
    <col min="6" max="6" width="21.5714285714286" customWidth="1"/>
    <col min="7" max="7" width="5.14285714285714" customWidth="1"/>
  </cols>
  <sheetData>
    <row r="2" spans="2:2">
      <c r="B2" t="s">
        <v>25</v>
      </c>
    </row>
    <row r="3" spans="2:6">
      <c r="B3" t="s">
        <v>38</v>
      </c>
      <c r="C3" t="s">
        <v>57</v>
      </c>
      <c r="D3" t="s">
        <v>58</v>
      </c>
      <c r="E3" t="s">
        <v>59</v>
      </c>
      <c r="F3" t="s">
        <v>60</v>
      </c>
    </row>
    <row r="4" spans="6:7">
      <c r="F4" t="s">
        <v>61</v>
      </c>
      <c r="G4" t="s">
        <v>62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5" sqref="F25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nMovies_Plan</vt:lpstr>
      <vt:lpstr>Dashboard</vt:lpstr>
      <vt:lpstr>Movies</vt:lpstr>
      <vt:lpstr>Scan</vt:lpstr>
      <vt:lpstr>Config</vt:lpstr>
      <vt:lpstr>Log</vt:lpstr>
      <vt:lpstr>Localization</vt:lpstr>
      <vt:lpstr>Video Files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sumilton</dc:creator>
  <cp:lastModifiedBy>sumilton</cp:lastModifiedBy>
  <dcterms:created xsi:type="dcterms:W3CDTF">2018-08-15T15:18:00Z</dcterms:created>
  <dcterms:modified xsi:type="dcterms:W3CDTF">2018-08-19T07:19:06Z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