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AT\AAT - Lessons\"/>
    </mc:Choice>
  </mc:AlternateContent>
  <bookViews>
    <workbookView xWindow="0" yWindow="0" windowWidth="20490" windowHeight="7755"/>
  </bookViews>
  <sheets>
    <sheet name="SS-Task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7" i="1" s="1"/>
  <c r="F19" i="1" s="1"/>
  <c r="F25" i="1" s="1"/>
  <c r="E15" i="1"/>
  <c r="D15" i="1"/>
  <c r="C15" i="1"/>
</calcChain>
</file>

<file path=xl/sharedStrings.xml><?xml version="1.0" encoding="utf-8"?>
<sst xmlns="http://schemas.openxmlformats.org/spreadsheetml/2006/main" count="29" uniqueCount="22">
  <si>
    <t>CRAWLEY MANUFACTURING LIMITED.</t>
  </si>
  <si>
    <t>CONSOLIDATED STATEMENT OF COSTS AND REVENUES</t>
  </si>
  <si>
    <t>YEAR ENDED 30 JUNE 2010</t>
  </si>
  <si>
    <t>Manufacturing</t>
  </si>
  <si>
    <t>Assembly</t>
  </si>
  <si>
    <t>Sales and Admin</t>
  </si>
  <si>
    <t>Consolidated</t>
  </si>
  <si>
    <t>£</t>
  </si>
  <si>
    <t>Sales</t>
  </si>
  <si>
    <t>Cost of Goods Sold</t>
  </si>
  <si>
    <t>Opening Stock of finished good</t>
  </si>
  <si>
    <t>Add</t>
  </si>
  <si>
    <t>Total usage of raw materials</t>
  </si>
  <si>
    <t>Total factory labour</t>
  </si>
  <si>
    <t>Total factory overhead</t>
  </si>
  <si>
    <t>Less</t>
  </si>
  <si>
    <t>Closing stock of finished goods</t>
  </si>
  <si>
    <t>Total Cost of Goods Sold</t>
  </si>
  <si>
    <t>Gross Profit</t>
  </si>
  <si>
    <t>Sales and administration salaries</t>
  </si>
  <si>
    <t>Other Sales and administration costs</t>
  </si>
  <si>
    <t>Net profit before taxation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</si>
</sst>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omic Sans MS"/>
      <family val="4"/>
    </font>
    <font>
      <b/>
      <i/>
      <sz val="12"/>
      <color theme="1"/>
      <name val=" Masterpiece Design Outline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3" fillId="0" borderId="0" xfId="1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0" borderId="0" xfId="1" applyNumberFormat="1" applyFont="1" applyAlignment="1">
      <alignment vertical="center"/>
    </xf>
    <xf numFmtId="164" fontId="3" fillId="2" borderId="0" xfId="1" applyNumberFormat="1" applyFont="1" applyFill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A6" sqref="A6"/>
    </sheetView>
  </sheetViews>
  <sheetFormatPr defaultRowHeight="22.5" x14ac:dyDescent="0.55000000000000004"/>
  <cols>
    <col min="1" max="1" width="9.140625" style="2"/>
    <col min="2" max="2" width="49.5703125" style="2" customWidth="1"/>
    <col min="3" max="3" width="16.140625" style="2" bestFit="1" customWidth="1"/>
    <col min="4" max="4" width="15.28515625" style="2" customWidth="1"/>
    <col min="5" max="5" width="18.7109375" style="2" bestFit="1" customWidth="1"/>
    <col min="6" max="6" width="16.140625" style="2" bestFit="1" customWidth="1"/>
    <col min="7" max="16384" width="9.140625" style="2"/>
  </cols>
  <sheetData>
    <row r="1" spans="1:6" x14ac:dyDescent="0.55000000000000004">
      <c r="A1" s="13" t="s">
        <v>0</v>
      </c>
      <c r="B1" s="13"/>
      <c r="C1" s="1"/>
      <c r="D1" s="1"/>
      <c r="E1" s="1"/>
      <c r="F1" s="1"/>
    </row>
    <row r="2" spans="1:6" x14ac:dyDescent="0.55000000000000004">
      <c r="A2" s="3" t="s">
        <v>1</v>
      </c>
      <c r="B2" s="3"/>
      <c r="C2" s="1"/>
      <c r="D2" s="1"/>
      <c r="E2" s="1"/>
      <c r="F2" s="1"/>
    </row>
    <row r="3" spans="1:6" x14ac:dyDescent="0.55000000000000004">
      <c r="A3" s="13" t="s">
        <v>2</v>
      </c>
      <c r="B3" s="13"/>
      <c r="C3" s="1"/>
      <c r="D3" s="1"/>
      <c r="E3" s="1"/>
      <c r="F3" s="1"/>
    </row>
    <row r="4" spans="1:6" x14ac:dyDescent="0.55000000000000004">
      <c r="A4" s="1"/>
      <c r="B4" s="1"/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55000000000000004">
      <c r="A5" s="1"/>
      <c r="B5" s="1"/>
      <c r="C5" s="4" t="s">
        <v>7</v>
      </c>
      <c r="D5" s="4" t="s">
        <v>7</v>
      </c>
      <c r="E5" s="4" t="s">
        <v>7</v>
      </c>
      <c r="F5" s="4" t="s">
        <v>7</v>
      </c>
    </row>
    <row r="6" spans="1:6" x14ac:dyDescent="0.55000000000000004">
      <c r="A6" s="1"/>
      <c r="B6" s="1"/>
      <c r="C6" s="1"/>
      <c r="D6" s="1"/>
      <c r="E6" s="1"/>
      <c r="F6" s="1"/>
    </row>
    <row r="7" spans="1:6" x14ac:dyDescent="0.55000000000000004">
      <c r="A7" s="1"/>
      <c r="B7" s="5" t="s">
        <v>8</v>
      </c>
      <c r="C7" s="6"/>
      <c r="D7" s="6"/>
      <c r="E7" s="6">
        <v>3771800</v>
      </c>
      <c r="F7" s="6">
        <v>3771800</v>
      </c>
    </row>
    <row r="8" spans="1:6" x14ac:dyDescent="0.55000000000000004">
      <c r="A8" s="1"/>
      <c r="B8" s="1"/>
      <c r="C8" s="7"/>
      <c r="D8" s="7"/>
      <c r="E8" s="7"/>
      <c r="F8" s="7"/>
    </row>
    <row r="9" spans="1:6" x14ac:dyDescent="0.55000000000000004">
      <c r="A9" s="1"/>
      <c r="B9" s="8" t="s">
        <v>9</v>
      </c>
      <c r="C9" s="7"/>
      <c r="D9" s="7"/>
      <c r="E9" s="7"/>
      <c r="F9" s="7"/>
    </row>
    <row r="10" spans="1:6" x14ac:dyDescent="0.55000000000000004">
      <c r="A10" s="1"/>
      <c r="B10" s="1"/>
      <c r="C10" s="7"/>
      <c r="D10" s="7"/>
      <c r="E10" s="7"/>
      <c r="F10" s="7"/>
    </row>
    <row r="11" spans="1:6" x14ac:dyDescent="0.55000000000000004">
      <c r="A11" s="1"/>
      <c r="B11" s="1" t="s">
        <v>10</v>
      </c>
      <c r="C11" s="7"/>
      <c r="D11" s="7"/>
      <c r="E11" s="7">
        <v>139800</v>
      </c>
      <c r="F11" s="7">
        <v>139800</v>
      </c>
    </row>
    <row r="12" spans="1:6" x14ac:dyDescent="0.55000000000000004">
      <c r="A12" s="1" t="s">
        <v>11</v>
      </c>
      <c r="B12" s="1" t="s">
        <v>12</v>
      </c>
      <c r="C12" s="7">
        <v>441800</v>
      </c>
      <c r="D12" s="7">
        <v>227600</v>
      </c>
      <c r="E12" s="7"/>
      <c r="F12" s="7">
        <v>669400</v>
      </c>
    </row>
    <row r="13" spans="1:6" x14ac:dyDescent="0.55000000000000004">
      <c r="A13" s="1" t="s">
        <v>11</v>
      </c>
      <c r="B13" s="1" t="s">
        <v>13</v>
      </c>
      <c r="C13" s="7">
        <v>325500</v>
      </c>
      <c r="D13" s="7">
        <v>313600</v>
      </c>
      <c r="E13" s="7"/>
      <c r="F13" s="7">
        <v>639100</v>
      </c>
    </row>
    <row r="14" spans="1:6" x14ac:dyDescent="0.55000000000000004">
      <c r="A14" s="1" t="s">
        <v>11</v>
      </c>
      <c r="B14" s="1" t="s">
        <v>14</v>
      </c>
      <c r="C14" s="6">
        <v>233400</v>
      </c>
      <c r="D14" s="6">
        <v>332000</v>
      </c>
      <c r="E14" s="6"/>
      <c r="F14" s="6">
        <v>565400</v>
      </c>
    </row>
    <row r="15" spans="1:6" x14ac:dyDescent="0.55000000000000004">
      <c r="A15" s="1"/>
      <c r="B15" s="1"/>
      <c r="C15" s="7">
        <f>C12+C13+C14</f>
        <v>1000700</v>
      </c>
      <c r="D15" s="7">
        <f t="shared" ref="D15" si="0">D12+D13+D14</f>
        <v>873200</v>
      </c>
      <c r="E15" s="7">
        <f>E12+E13+E14+E11</f>
        <v>139800</v>
      </c>
      <c r="F15" s="7">
        <f>SUM(F11:F14)</f>
        <v>2013700</v>
      </c>
    </row>
    <row r="16" spans="1:6" x14ac:dyDescent="0.55000000000000004">
      <c r="A16" s="1" t="s">
        <v>15</v>
      </c>
      <c r="B16" s="1" t="s">
        <v>16</v>
      </c>
      <c r="C16" s="7"/>
      <c r="D16" s="7"/>
      <c r="E16" s="7">
        <v>104000</v>
      </c>
      <c r="F16" s="7">
        <v>104000</v>
      </c>
    </row>
    <row r="17" spans="1:6" x14ac:dyDescent="0.55000000000000004">
      <c r="A17" s="1"/>
      <c r="B17" s="1" t="s">
        <v>17</v>
      </c>
      <c r="C17" s="9"/>
      <c r="D17" s="9"/>
      <c r="E17" s="9"/>
      <c r="F17" s="9">
        <f>F15-F16</f>
        <v>1909700</v>
      </c>
    </row>
    <row r="18" spans="1:6" x14ac:dyDescent="0.55000000000000004">
      <c r="A18" s="1"/>
      <c r="B18" s="1"/>
      <c r="C18" s="10"/>
      <c r="D18" s="10"/>
      <c r="E18" s="10"/>
      <c r="F18" s="10"/>
    </row>
    <row r="19" spans="1:6" x14ac:dyDescent="0.55000000000000004">
      <c r="A19" s="1"/>
      <c r="B19" s="5" t="s">
        <v>18</v>
      </c>
      <c r="C19" s="11"/>
      <c r="D19" s="11"/>
      <c r="E19" s="11"/>
      <c r="F19" s="7">
        <f>F7-F17</f>
        <v>1862100</v>
      </c>
    </row>
    <row r="20" spans="1:6" x14ac:dyDescent="0.55000000000000004">
      <c r="A20" s="1"/>
      <c r="B20" s="1"/>
      <c r="C20" s="11"/>
      <c r="D20" s="11"/>
      <c r="E20" s="11"/>
      <c r="F20" s="7">
        <v>539800</v>
      </c>
    </row>
    <row r="21" spans="1:6" x14ac:dyDescent="0.55000000000000004">
      <c r="A21" s="1" t="s">
        <v>15</v>
      </c>
      <c r="B21" s="5" t="s">
        <v>19</v>
      </c>
      <c r="C21" s="11"/>
      <c r="D21" s="11"/>
      <c r="E21" s="11"/>
      <c r="F21" s="7"/>
    </row>
    <row r="22" spans="1:6" x14ac:dyDescent="0.55000000000000004">
      <c r="A22" s="1"/>
      <c r="B22" s="1"/>
      <c r="C22" s="11"/>
      <c r="D22" s="11"/>
      <c r="E22" s="11"/>
      <c r="F22" s="7">
        <v>684800</v>
      </c>
    </row>
    <row r="23" spans="1:6" x14ac:dyDescent="0.55000000000000004">
      <c r="A23" s="1" t="s">
        <v>15</v>
      </c>
      <c r="B23" s="5" t="s">
        <v>20</v>
      </c>
      <c r="C23" s="11"/>
      <c r="D23" s="11"/>
      <c r="E23" s="11"/>
      <c r="F23" s="7"/>
    </row>
    <row r="24" spans="1:6" x14ac:dyDescent="0.55000000000000004">
      <c r="A24" s="1"/>
      <c r="B24" s="1"/>
      <c r="C24" s="11"/>
      <c r="D24" s="11"/>
      <c r="E24" s="11"/>
      <c r="F24" s="7"/>
    </row>
    <row r="25" spans="1:6" x14ac:dyDescent="0.55000000000000004">
      <c r="A25" s="1"/>
      <c r="B25" s="5" t="s">
        <v>21</v>
      </c>
      <c r="C25" s="11"/>
      <c r="D25" s="11"/>
      <c r="E25" s="11"/>
      <c r="F25" s="9">
        <f>F19-F20-F22</f>
        <v>637500</v>
      </c>
    </row>
    <row r="27" spans="1:6" x14ac:dyDescent="0.55000000000000004">
      <c r="B27" s="12"/>
    </row>
    <row r="28" spans="1:6" x14ac:dyDescent="0.55000000000000004">
      <c r="B28" s="12"/>
      <c r="C28" s="12"/>
    </row>
  </sheetData>
  <mergeCells count="2">
    <mergeCell ref="A1:B1"/>
    <mergeCell ref="A3:B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SS-Task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2018-02-08T16:00:05Z</dcterms:created>
  <dcterms:modified xsi:type="dcterms:W3CDTF">2018-03-12T15:45:30Z</dcterms:modified>
</cp:coreProperties>
</file>