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ekkariniemi/Documents/GitHub/butte-ctl-permit/output/"/>
    </mc:Choice>
  </mc:AlternateContent>
  <xr:revisionPtr revIDLastSave="0" documentId="8_{193778F9-8568-A84C-9911-04FD7884F32B}" xr6:coauthVersionLast="47" xr6:coauthVersionMax="47" xr10:uidLastSave="{00000000-0000-0000-0000-000000000000}"/>
  <bookViews>
    <workbookView xWindow="0" yWindow="680" windowWidth="28800" windowHeight="17960" xr2:uid="{00000000-000D-0000-FFFF-FFFF00000000}"/>
  </bookViews>
  <sheets>
    <sheet name="PAGE 1 OF" sheetId="39" r:id="rId1"/>
    <sheet name="PAGE 2 OF " sheetId="50" r:id="rId2"/>
    <sheet name="PAGE 3 OF " sheetId="51" r:id="rId3"/>
    <sheet name="PAGE 4 OF  " sheetId="52" r:id="rId4"/>
    <sheet name="PAGE 5 OF" sheetId="53" r:id="rId5"/>
    <sheet name="PAGE 6 OF" sheetId="54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10" i="54" l="1"/>
  <c r="H49" i="54"/>
  <c r="G49" i="54"/>
  <c r="F49" i="54"/>
  <c r="E49" i="54"/>
  <c r="D49" i="54"/>
  <c r="C49" i="54"/>
  <c r="B49" i="54"/>
  <c r="H48" i="54"/>
  <c r="G48" i="54"/>
  <c r="F48" i="54"/>
  <c r="E48" i="54"/>
  <c r="D48" i="54"/>
  <c r="C48" i="54"/>
  <c r="B48" i="54"/>
  <c r="H47" i="54"/>
  <c r="G47" i="54"/>
  <c r="F47" i="54"/>
  <c r="E47" i="54"/>
  <c r="D47" i="54"/>
  <c r="C47" i="54"/>
  <c r="B47" i="54"/>
  <c r="H46" i="54"/>
  <c r="G46" i="54"/>
  <c r="F46" i="54"/>
  <c r="E46" i="54"/>
  <c r="D46" i="54"/>
  <c r="C46" i="54"/>
  <c r="B46" i="54"/>
  <c r="H45" i="54"/>
  <c r="G45" i="54"/>
  <c r="F45" i="54"/>
  <c r="E45" i="54"/>
  <c r="D45" i="54"/>
  <c r="C45" i="54"/>
  <c r="B45" i="54"/>
  <c r="H44" i="54"/>
  <c r="G44" i="54"/>
  <c r="F44" i="54"/>
  <c r="E44" i="54"/>
  <c r="D44" i="54"/>
  <c r="C44" i="54"/>
  <c r="B44" i="54"/>
  <c r="H43" i="54"/>
  <c r="G43" i="54"/>
  <c r="F43" i="54"/>
  <c r="E43" i="54"/>
  <c r="D43" i="54"/>
  <c r="C43" i="54"/>
  <c r="B43" i="54"/>
  <c r="H42" i="54"/>
  <c r="G42" i="54"/>
  <c r="F42" i="54"/>
  <c r="E42" i="54"/>
  <c r="D42" i="54"/>
  <c r="C42" i="54"/>
  <c r="B42" i="54"/>
  <c r="H41" i="54"/>
  <c r="G41" i="54"/>
  <c r="F41" i="54"/>
  <c r="E41" i="54"/>
  <c r="D41" i="54"/>
  <c r="C41" i="54"/>
  <c r="B41" i="54"/>
  <c r="H40" i="54"/>
  <c r="G40" i="54"/>
  <c r="F40" i="54"/>
  <c r="E40" i="54"/>
  <c r="D40" i="54"/>
  <c r="C40" i="54"/>
  <c r="B40" i="54"/>
  <c r="H39" i="54"/>
  <c r="G39" i="54"/>
  <c r="F39" i="54"/>
  <c r="E39" i="54"/>
  <c r="D39" i="54"/>
  <c r="C39" i="54"/>
  <c r="B39" i="54"/>
  <c r="H38" i="54"/>
  <c r="G38" i="54"/>
  <c r="F38" i="54"/>
  <c r="E38" i="54"/>
  <c r="D38" i="54"/>
  <c r="C38" i="54"/>
  <c r="B38" i="54"/>
  <c r="H37" i="54"/>
  <c r="G37" i="54"/>
  <c r="F37" i="54"/>
  <c r="E37" i="54"/>
  <c r="D37" i="54"/>
  <c r="C37" i="54"/>
  <c r="B37" i="54"/>
  <c r="H36" i="54"/>
  <c r="G36" i="54"/>
  <c r="F36" i="54"/>
  <c r="E36" i="54"/>
  <c r="D36" i="54"/>
  <c r="C36" i="54"/>
  <c r="B36" i="54"/>
  <c r="A36" i="54"/>
  <c r="A37" i="54" s="1"/>
  <c r="A38" i="54" s="1"/>
  <c r="A39" i="54" s="1"/>
  <c r="A40" i="54" s="1"/>
  <c r="A41" i="54" s="1"/>
  <c r="A42" i="54" s="1"/>
  <c r="A43" i="54" s="1"/>
  <c r="A44" i="54" s="1"/>
  <c r="A45" i="54" s="1"/>
  <c r="A46" i="54" s="1"/>
  <c r="A47" i="54" s="1"/>
  <c r="A48" i="54" s="1"/>
  <c r="A49" i="54" s="1"/>
  <c r="H35" i="54"/>
  <c r="G35" i="54"/>
  <c r="F35" i="54"/>
  <c r="E35" i="54"/>
  <c r="D35" i="54"/>
  <c r="C35" i="54"/>
  <c r="B35" i="54"/>
  <c r="H34" i="54"/>
  <c r="G34" i="54"/>
  <c r="F34" i="54"/>
  <c r="E34" i="54"/>
  <c r="A19" i="54"/>
  <c r="A20" i="54"/>
  <c r="A21" i="54" s="1"/>
  <c r="A22" i="54" s="1"/>
  <c r="A23" i="54" s="1"/>
  <c r="A24" i="54" s="1"/>
  <c r="A25" i="54" s="1"/>
  <c r="A26" i="54" s="1"/>
  <c r="A27" i="54" s="1"/>
  <c r="A28" i="54" s="1"/>
  <c r="A29" i="54" s="1"/>
  <c r="A30" i="54" s="1"/>
  <c r="A31" i="54" s="1"/>
  <c r="A32" i="54" s="1"/>
  <c r="L14" i="54"/>
  <c r="D14" i="54"/>
  <c r="L13" i="54"/>
  <c r="D13" i="54"/>
  <c r="L12" i="54"/>
  <c r="D12" i="54"/>
  <c r="L11" i="54"/>
  <c r="D11" i="54"/>
  <c r="L10" i="54"/>
  <c r="L9" i="54"/>
  <c r="C9" i="54"/>
  <c r="H49" i="53"/>
  <c r="G49" i="53"/>
  <c r="F49" i="53"/>
  <c r="E49" i="53"/>
  <c r="D49" i="53"/>
  <c r="C49" i="53"/>
  <c r="B49" i="53"/>
  <c r="H48" i="53"/>
  <c r="G48" i="53"/>
  <c r="F48" i="53"/>
  <c r="E48" i="53"/>
  <c r="D48" i="53"/>
  <c r="C48" i="53"/>
  <c r="B48" i="53"/>
  <c r="H47" i="53"/>
  <c r="G47" i="53"/>
  <c r="F47" i="53"/>
  <c r="E47" i="53"/>
  <c r="D47" i="53"/>
  <c r="C47" i="53"/>
  <c r="B47" i="53"/>
  <c r="H46" i="53"/>
  <c r="G46" i="53"/>
  <c r="F46" i="53"/>
  <c r="E46" i="53"/>
  <c r="D46" i="53"/>
  <c r="C46" i="53"/>
  <c r="B46" i="53"/>
  <c r="H45" i="53"/>
  <c r="G45" i="53"/>
  <c r="F45" i="53"/>
  <c r="E45" i="53"/>
  <c r="D45" i="53"/>
  <c r="C45" i="53"/>
  <c r="B45" i="53"/>
  <c r="H44" i="53"/>
  <c r="G44" i="53"/>
  <c r="F44" i="53"/>
  <c r="E44" i="53"/>
  <c r="D44" i="53"/>
  <c r="C44" i="53"/>
  <c r="B44" i="53"/>
  <c r="H43" i="53"/>
  <c r="G43" i="53"/>
  <c r="F43" i="53"/>
  <c r="E43" i="53"/>
  <c r="D43" i="53"/>
  <c r="C43" i="53"/>
  <c r="B43" i="53"/>
  <c r="H42" i="53"/>
  <c r="G42" i="53"/>
  <c r="F42" i="53"/>
  <c r="E42" i="53"/>
  <c r="D42" i="53"/>
  <c r="C42" i="53"/>
  <c r="B42" i="53"/>
  <c r="H41" i="53"/>
  <c r="G41" i="53"/>
  <c r="F41" i="53"/>
  <c r="E41" i="53"/>
  <c r="D41" i="53"/>
  <c r="C41" i="53"/>
  <c r="B41" i="53"/>
  <c r="H40" i="53"/>
  <c r="G40" i="53"/>
  <c r="F40" i="53"/>
  <c r="E40" i="53"/>
  <c r="D40" i="53"/>
  <c r="C40" i="53"/>
  <c r="B40" i="53"/>
  <c r="H39" i="53"/>
  <c r="G39" i="53"/>
  <c r="F39" i="53"/>
  <c r="E39" i="53"/>
  <c r="D39" i="53"/>
  <c r="C39" i="53"/>
  <c r="B39" i="53"/>
  <c r="H38" i="53"/>
  <c r="G38" i="53"/>
  <c r="F38" i="53"/>
  <c r="E38" i="53"/>
  <c r="D38" i="53"/>
  <c r="C38" i="53"/>
  <c r="B38" i="53"/>
  <c r="H37" i="53"/>
  <c r="G37" i="53"/>
  <c r="F37" i="53"/>
  <c r="E37" i="53"/>
  <c r="D37" i="53"/>
  <c r="C37" i="53"/>
  <c r="B37" i="53"/>
  <c r="H36" i="53"/>
  <c r="G36" i="53"/>
  <c r="F36" i="53"/>
  <c r="E36" i="53"/>
  <c r="D36" i="53"/>
  <c r="C36" i="53"/>
  <c r="B36" i="53"/>
  <c r="A36" i="53"/>
  <c r="A37" i="53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A48" i="53" s="1"/>
  <c r="A49" i="53" s="1"/>
  <c r="H35" i="53"/>
  <c r="G35" i="53"/>
  <c r="F35" i="53"/>
  <c r="E35" i="53"/>
  <c r="D35" i="53"/>
  <c r="C35" i="53"/>
  <c r="B35" i="53"/>
  <c r="H34" i="53"/>
  <c r="G34" i="53"/>
  <c r="F34" i="53"/>
  <c r="E34" i="53"/>
  <c r="A19" i="53"/>
  <c r="A20" i="53" s="1"/>
  <c r="A21" i="53" s="1"/>
  <c r="A22" i="53" s="1"/>
  <c r="A23" i="53" s="1"/>
  <c r="A24" i="53" s="1"/>
  <c r="A25" i="53" s="1"/>
  <c r="A26" i="53" s="1"/>
  <c r="A27" i="53" s="1"/>
  <c r="A28" i="53" s="1"/>
  <c r="A29" i="53" s="1"/>
  <c r="A30" i="53" s="1"/>
  <c r="A31" i="53" s="1"/>
  <c r="A32" i="53" s="1"/>
  <c r="L14" i="53"/>
  <c r="D14" i="53"/>
  <c r="L13" i="53"/>
  <c r="D13" i="53"/>
  <c r="L12" i="53"/>
  <c r="D12" i="53"/>
  <c r="L11" i="53"/>
  <c r="D11" i="53"/>
  <c r="L10" i="53"/>
  <c r="D10" i="53"/>
  <c r="L9" i="53"/>
  <c r="C9" i="53"/>
  <c r="H49" i="52"/>
  <c r="G49" i="52"/>
  <c r="F49" i="52"/>
  <c r="E49" i="52"/>
  <c r="D49" i="52"/>
  <c r="C49" i="52"/>
  <c r="B49" i="52"/>
  <c r="H48" i="52"/>
  <c r="G48" i="52"/>
  <c r="F48" i="52"/>
  <c r="E48" i="52"/>
  <c r="D48" i="52"/>
  <c r="C48" i="52"/>
  <c r="B48" i="52"/>
  <c r="H47" i="52"/>
  <c r="G47" i="52"/>
  <c r="F47" i="52"/>
  <c r="E47" i="52"/>
  <c r="D47" i="52"/>
  <c r="C47" i="52"/>
  <c r="B47" i="52"/>
  <c r="H46" i="52"/>
  <c r="G46" i="52"/>
  <c r="F46" i="52"/>
  <c r="E46" i="52"/>
  <c r="D46" i="52"/>
  <c r="C46" i="52"/>
  <c r="B46" i="52"/>
  <c r="H45" i="52"/>
  <c r="G45" i="52"/>
  <c r="F45" i="52"/>
  <c r="E45" i="52"/>
  <c r="D45" i="52"/>
  <c r="C45" i="52"/>
  <c r="B45" i="52"/>
  <c r="H44" i="52"/>
  <c r="G44" i="52"/>
  <c r="F44" i="52"/>
  <c r="E44" i="52"/>
  <c r="D44" i="52"/>
  <c r="C44" i="52"/>
  <c r="B44" i="52"/>
  <c r="H43" i="52"/>
  <c r="G43" i="52"/>
  <c r="F43" i="52"/>
  <c r="E43" i="52"/>
  <c r="D43" i="52"/>
  <c r="C43" i="52"/>
  <c r="B43" i="52"/>
  <c r="H42" i="52"/>
  <c r="G42" i="52"/>
  <c r="F42" i="52"/>
  <c r="E42" i="52"/>
  <c r="D42" i="52"/>
  <c r="C42" i="52"/>
  <c r="B42" i="52"/>
  <c r="H41" i="52"/>
  <c r="G41" i="52"/>
  <c r="F41" i="52"/>
  <c r="E41" i="52"/>
  <c r="D41" i="52"/>
  <c r="C41" i="52"/>
  <c r="B41" i="52"/>
  <c r="H40" i="52"/>
  <c r="G40" i="52"/>
  <c r="F40" i="52"/>
  <c r="E40" i="52"/>
  <c r="D40" i="52"/>
  <c r="C40" i="52"/>
  <c r="B40" i="52"/>
  <c r="H39" i="52"/>
  <c r="G39" i="52"/>
  <c r="F39" i="52"/>
  <c r="E39" i="52"/>
  <c r="D39" i="52"/>
  <c r="C39" i="52"/>
  <c r="B39" i="52"/>
  <c r="H38" i="52"/>
  <c r="G38" i="52"/>
  <c r="F38" i="52"/>
  <c r="E38" i="52"/>
  <c r="D38" i="52"/>
  <c r="C38" i="52"/>
  <c r="B38" i="52"/>
  <c r="H37" i="52"/>
  <c r="G37" i="52"/>
  <c r="F37" i="52"/>
  <c r="E37" i="52"/>
  <c r="D37" i="52"/>
  <c r="C37" i="52"/>
  <c r="B37" i="52"/>
  <c r="H36" i="52"/>
  <c r="G36" i="52"/>
  <c r="F36" i="52"/>
  <c r="E36" i="52"/>
  <c r="D36" i="52"/>
  <c r="C36" i="52"/>
  <c r="B36" i="52"/>
  <c r="A36" i="52"/>
  <c r="A37" i="52"/>
  <c r="A38" i="52" s="1"/>
  <c r="A39" i="52" s="1"/>
  <c r="A40" i="52" s="1"/>
  <c r="A41" i="52" s="1"/>
  <c r="A42" i="52" s="1"/>
  <c r="A43" i="52" s="1"/>
  <c r="A44" i="52" s="1"/>
  <c r="A45" i="52" s="1"/>
  <c r="A46" i="52" s="1"/>
  <c r="A47" i="52" s="1"/>
  <c r="A48" i="52" s="1"/>
  <c r="A49" i="52" s="1"/>
  <c r="H35" i="52"/>
  <c r="G35" i="52"/>
  <c r="F35" i="52"/>
  <c r="E35" i="52"/>
  <c r="D35" i="52"/>
  <c r="C35" i="52"/>
  <c r="B35" i="52"/>
  <c r="H34" i="52"/>
  <c r="G34" i="52"/>
  <c r="F34" i="52"/>
  <c r="E34" i="52"/>
  <c r="A19" i="52"/>
  <c r="A20" i="52" s="1"/>
  <c r="A21" i="52" s="1"/>
  <c r="A22" i="52" s="1"/>
  <c r="A23" i="52" s="1"/>
  <c r="A24" i="52" s="1"/>
  <c r="A25" i="52" s="1"/>
  <c r="A26" i="52" s="1"/>
  <c r="A27" i="52" s="1"/>
  <c r="A28" i="52" s="1"/>
  <c r="A29" i="52" s="1"/>
  <c r="A30" i="52" s="1"/>
  <c r="A31" i="52" s="1"/>
  <c r="A32" i="52" s="1"/>
  <c r="L14" i="52"/>
  <c r="D14" i="52"/>
  <c r="L13" i="52"/>
  <c r="D13" i="52"/>
  <c r="L12" i="52"/>
  <c r="D12" i="52"/>
  <c r="L11" i="52"/>
  <c r="D11" i="52"/>
  <c r="L10" i="52"/>
  <c r="D10" i="52"/>
  <c r="L9" i="52"/>
  <c r="C9" i="52"/>
  <c r="H49" i="51"/>
  <c r="G49" i="51"/>
  <c r="F49" i="51"/>
  <c r="E49" i="51"/>
  <c r="D49" i="51"/>
  <c r="C49" i="51"/>
  <c r="B49" i="51"/>
  <c r="H48" i="51"/>
  <c r="G48" i="51"/>
  <c r="F48" i="51"/>
  <c r="E48" i="51"/>
  <c r="D48" i="51"/>
  <c r="C48" i="51"/>
  <c r="B48" i="51"/>
  <c r="H47" i="51"/>
  <c r="G47" i="51"/>
  <c r="F47" i="51"/>
  <c r="E47" i="51"/>
  <c r="D47" i="51"/>
  <c r="C47" i="51"/>
  <c r="B47" i="51"/>
  <c r="H46" i="51"/>
  <c r="G46" i="51"/>
  <c r="F46" i="51"/>
  <c r="E46" i="51"/>
  <c r="D46" i="51"/>
  <c r="C46" i="51"/>
  <c r="B46" i="51"/>
  <c r="H45" i="51"/>
  <c r="G45" i="51"/>
  <c r="F45" i="51"/>
  <c r="E45" i="51"/>
  <c r="D45" i="51"/>
  <c r="C45" i="51"/>
  <c r="B45" i="51"/>
  <c r="H44" i="51"/>
  <c r="G44" i="51"/>
  <c r="F44" i="51"/>
  <c r="E44" i="51"/>
  <c r="D44" i="51"/>
  <c r="C44" i="51"/>
  <c r="B44" i="51"/>
  <c r="H43" i="51"/>
  <c r="G43" i="51"/>
  <c r="F43" i="51"/>
  <c r="E43" i="51"/>
  <c r="D43" i="51"/>
  <c r="C43" i="51"/>
  <c r="B43" i="51"/>
  <c r="H42" i="51"/>
  <c r="G42" i="51"/>
  <c r="F42" i="51"/>
  <c r="E42" i="51"/>
  <c r="D42" i="51"/>
  <c r="C42" i="51"/>
  <c r="B42" i="51"/>
  <c r="H41" i="51"/>
  <c r="G41" i="51"/>
  <c r="F41" i="51"/>
  <c r="E41" i="51"/>
  <c r="D41" i="51"/>
  <c r="C41" i="51"/>
  <c r="B41" i="51"/>
  <c r="H40" i="51"/>
  <c r="G40" i="51"/>
  <c r="F40" i="51"/>
  <c r="E40" i="51"/>
  <c r="D40" i="51"/>
  <c r="C40" i="51"/>
  <c r="B40" i="51"/>
  <c r="H39" i="51"/>
  <c r="G39" i="51"/>
  <c r="F39" i="51"/>
  <c r="E39" i="51"/>
  <c r="D39" i="51"/>
  <c r="C39" i="51"/>
  <c r="B39" i="51"/>
  <c r="H38" i="51"/>
  <c r="G38" i="51"/>
  <c r="F38" i="51"/>
  <c r="E38" i="51"/>
  <c r="D38" i="51"/>
  <c r="C38" i="51"/>
  <c r="B38" i="51"/>
  <c r="H37" i="51"/>
  <c r="G37" i="51"/>
  <c r="F37" i="51"/>
  <c r="E37" i="51"/>
  <c r="D37" i="51"/>
  <c r="C37" i="51"/>
  <c r="B37" i="51"/>
  <c r="H36" i="51"/>
  <c r="G36" i="51"/>
  <c r="F36" i="51"/>
  <c r="E36" i="51"/>
  <c r="D36" i="51"/>
  <c r="C36" i="51"/>
  <c r="B36" i="51"/>
  <c r="A36" i="51"/>
  <c r="A37" i="51"/>
  <c r="A38" i="51" s="1"/>
  <c r="A39" i="51" s="1"/>
  <c r="A40" i="51" s="1"/>
  <c r="A41" i="51" s="1"/>
  <c r="A42" i="51" s="1"/>
  <c r="A43" i="51" s="1"/>
  <c r="A44" i="51" s="1"/>
  <c r="A45" i="51" s="1"/>
  <c r="A46" i="51" s="1"/>
  <c r="A47" i="51" s="1"/>
  <c r="A48" i="51" s="1"/>
  <c r="A49" i="51" s="1"/>
  <c r="H35" i="51"/>
  <c r="G35" i="51"/>
  <c r="F35" i="51"/>
  <c r="E35" i="51"/>
  <c r="D35" i="51"/>
  <c r="C35" i="51"/>
  <c r="B35" i="51"/>
  <c r="H34" i="51"/>
  <c r="G34" i="51"/>
  <c r="F34" i="51"/>
  <c r="E34" i="51"/>
  <c r="A19" i="5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L14" i="51"/>
  <c r="D14" i="51"/>
  <c r="L13" i="51"/>
  <c r="D13" i="51"/>
  <c r="L12" i="51"/>
  <c r="D12" i="51"/>
  <c r="L11" i="51"/>
  <c r="D11" i="51"/>
  <c r="L10" i="51"/>
  <c r="D10" i="51"/>
  <c r="L9" i="51"/>
  <c r="C9" i="51"/>
  <c r="A36" i="50"/>
  <c r="A37" i="50"/>
  <c r="A38" i="50" s="1"/>
  <c r="A39" i="50" s="1"/>
  <c r="A40" i="50" s="1"/>
  <c r="A41" i="50" s="1"/>
  <c r="A42" i="50" s="1"/>
  <c r="A43" i="50" s="1"/>
  <c r="A44" i="50" s="1"/>
  <c r="A45" i="50" s="1"/>
  <c r="A46" i="50" s="1"/>
  <c r="A47" i="50" s="1"/>
  <c r="A48" i="50" s="1"/>
  <c r="A49" i="50" s="1"/>
  <c r="A19" i="50"/>
  <c r="A20" i="50" s="1"/>
  <c r="A21" i="50" s="1"/>
  <c r="A22" i="50" s="1"/>
  <c r="A23" i="50" s="1"/>
  <c r="A24" i="50" s="1"/>
  <c r="A25" i="50" s="1"/>
  <c r="A26" i="50" s="1"/>
  <c r="A27" i="50" s="1"/>
  <c r="A28" i="50" s="1"/>
  <c r="A29" i="50" s="1"/>
  <c r="A30" i="50" s="1"/>
  <c r="A31" i="50" s="1"/>
  <c r="A32" i="50" s="1"/>
  <c r="L14" i="50"/>
  <c r="L13" i="50"/>
  <c r="L12" i="50"/>
  <c r="L11" i="50"/>
  <c r="L10" i="50"/>
  <c r="L9" i="50"/>
  <c r="D14" i="50"/>
  <c r="D13" i="50"/>
  <c r="D12" i="50"/>
  <c r="D11" i="50"/>
  <c r="D10" i="50"/>
  <c r="C9" i="50"/>
  <c r="H49" i="50"/>
  <c r="G49" i="50"/>
  <c r="F49" i="50"/>
  <c r="E49" i="50"/>
  <c r="D49" i="50"/>
  <c r="C49" i="50"/>
  <c r="B49" i="50"/>
  <c r="H48" i="50"/>
  <c r="G48" i="50"/>
  <c r="F48" i="50"/>
  <c r="E48" i="50"/>
  <c r="D48" i="50"/>
  <c r="C48" i="50"/>
  <c r="B48" i="50"/>
  <c r="H47" i="50"/>
  <c r="G47" i="50"/>
  <c r="F47" i="50"/>
  <c r="E47" i="50"/>
  <c r="D47" i="50"/>
  <c r="C47" i="50"/>
  <c r="B47" i="50"/>
  <c r="H46" i="50"/>
  <c r="G46" i="50"/>
  <c r="F46" i="50"/>
  <c r="E46" i="50"/>
  <c r="D46" i="50"/>
  <c r="C46" i="50"/>
  <c r="B46" i="50"/>
  <c r="H45" i="50"/>
  <c r="G45" i="50"/>
  <c r="F45" i="50"/>
  <c r="E45" i="50"/>
  <c r="D45" i="50"/>
  <c r="C45" i="50"/>
  <c r="B45" i="50"/>
  <c r="H44" i="50"/>
  <c r="G44" i="50"/>
  <c r="F44" i="50"/>
  <c r="E44" i="50"/>
  <c r="D44" i="50"/>
  <c r="C44" i="50"/>
  <c r="B44" i="50"/>
  <c r="H43" i="50"/>
  <c r="G43" i="50"/>
  <c r="F43" i="50"/>
  <c r="E43" i="50"/>
  <c r="D43" i="50"/>
  <c r="C43" i="50"/>
  <c r="B43" i="50"/>
  <c r="H42" i="50"/>
  <c r="G42" i="50"/>
  <c r="F42" i="50"/>
  <c r="E42" i="50"/>
  <c r="D42" i="50"/>
  <c r="C42" i="50"/>
  <c r="B42" i="50"/>
  <c r="H41" i="50"/>
  <c r="G41" i="50"/>
  <c r="F41" i="50"/>
  <c r="E41" i="50"/>
  <c r="D41" i="50"/>
  <c r="C41" i="50"/>
  <c r="B41" i="50"/>
  <c r="H40" i="50"/>
  <c r="G40" i="50"/>
  <c r="F40" i="50"/>
  <c r="E40" i="50"/>
  <c r="D40" i="50"/>
  <c r="C40" i="50"/>
  <c r="B40" i="50"/>
  <c r="H39" i="50"/>
  <c r="G39" i="50"/>
  <c r="F39" i="50"/>
  <c r="E39" i="50"/>
  <c r="D39" i="50"/>
  <c r="C39" i="50"/>
  <c r="B39" i="50"/>
  <c r="H38" i="50"/>
  <c r="G38" i="50"/>
  <c r="F38" i="50"/>
  <c r="E38" i="50"/>
  <c r="D38" i="50"/>
  <c r="C38" i="50"/>
  <c r="B38" i="50"/>
  <c r="H37" i="50"/>
  <c r="G37" i="50"/>
  <c r="F37" i="50"/>
  <c r="E37" i="50"/>
  <c r="D37" i="50"/>
  <c r="C37" i="50"/>
  <c r="B37" i="50"/>
  <c r="H36" i="50"/>
  <c r="G36" i="50"/>
  <c r="F36" i="50"/>
  <c r="E36" i="50"/>
  <c r="D36" i="50"/>
  <c r="C36" i="50"/>
  <c r="B36" i="50"/>
  <c r="H35" i="50"/>
  <c r="G35" i="50"/>
  <c r="F35" i="50"/>
  <c r="E35" i="50"/>
  <c r="D35" i="50"/>
  <c r="C35" i="50"/>
  <c r="B35" i="50"/>
  <c r="H34" i="50"/>
  <c r="G34" i="50"/>
  <c r="F34" i="50"/>
  <c r="E34" i="50"/>
  <c r="H49" i="39"/>
  <c r="H48" i="39"/>
  <c r="H47" i="39"/>
  <c r="H46" i="39"/>
  <c r="H45" i="39"/>
  <c r="H44" i="39"/>
  <c r="H43" i="39"/>
  <c r="H42" i="39"/>
  <c r="H41" i="39"/>
  <c r="H40" i="39"/>
  <c r="H39" i="39"/>
  <c r="H38" i="39"/>
  <c r="H37" i="39"/>
  <c r="H36" i="39"/>
  <c r="H35" i="39"/>
  <c r="H34" i="39"/>
  <c r="G49" i="39"/>
  <c r="G48" i="39"/>
  <c r="G47" i="39"/>
  <c r="G46" i="39"/>
  <c r="G45" i="39"/>
  <c r="G44" i="39"/>
  <c r="G43" i="39"/>
  <c r="G42" i="39"/>
  <c r="G41" i="39"/>
  <c r="G40" i="39"/>
  <c r="G39" i="39"/>
  <c r="G38" i="39"/>
  <c r="G37" i="39"/>
  <c r="G36" i="39"/>
  <c r="G35" i="39"/>
  <c r="G34" i="39"/>
  <c r="F49" i="39"/>
  <c r="F34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D35" i="39"/>
  <c r="C35" i="39"/>
  <c r="C36" i="39"/>
  <c r="D36" i="39"/>
  <c r="C37" i="39"/>
  <c r="D37" i="39"/>
  <c r="C38" i="39"/>
  <c r="D38" i="39"/>
  <c r="C39" i="39"/>
  <c r="D39" i="39"/>
  <c r="C40" i="39"/>
  <c r="D40" i="39"/>
  <c r="C41" i="39"/>
  <c r="D41" i="39"/>
  <c r="C42" i="39"/>
  <c r="D42" i="39"/>
  <c r="C43" i="39"/>
  <c r="D43" i="39"/>
  <c r="C44" i="39"/>
  <c r="D44" i="39"/>
  <c r="C45" i="39"/>
  <c r="D45" i="39"/>
  <c r="C46" i="39"/>
  <c r="D46" i="39"/>
  <c r="C47" i="39"/>
  <c r="D47" i="39"/>
  <c r="C48" i="39"/>
  <c r="D48" i="39"/>
  <c r="B49" i="39"/>
  <c r="C49" i="39"/>
  <c r="D49" i="39"/>
</calcChain>
</file>

<file path=xl/sharedStrings.xml><?xml version="1.0" encoding="utf-8"?>
<sst xmlns="http://purl.oclc.org/ooxml/spreadsheetml/main" count="1115" uniqueCount="248">
  <si>
    <t>State</t>
  </si>
  <si>
    <t>Date</t>
  </si>
  <si>
    <t>Pole Owner</t>
  </si>
  <si>
    <t>Foreign Pole Number</t>
  </si>
  <si>
    <t>Longitude</t>
  </si>
  <si>
    <t>New Attachment Height</t>
  </si>
  <si>
    <t>Pole Type</t>
  </si>
  <si>
    <t>Cable Size Gauge</t>
  </si>
  <si>
    <t>Total Bundle Diameter</t>
  </si>
  <si>
    <t>Latitude</t>
  </si>
  <si>
    <t>Engineer Phone</t>
  </si>
  <si>
    <t>Engineer Email</t>
  </si>
  <si>
    <t>Requestor Information</t>
  </si>
  <si>
    <t>Pole Height / Class</t>
  </si>
  <si>
    <t>Street Name</t>
  </si>
  <si>
    <t>Attachment Detail</t>
  </si>
  <si>
    <t>Loading Detail</t>
  </si>
  <si>
    <t>Messenger Size</t>
  </si>
  <si>
    <t xml:space="preserve"> </t>
  </si>
  <si>
    <t>Attachment                                       Action</t>
  </si>
  <si>
    <t>CTL Pole                  Number</t>
  </si>
  <si>
    <t xml:space="preserve">Engineer Name </t>
  </si>
  <si>
    <t>POLE ATTACHMENT / REMOVAL FORM</t>
  </si>
  <si>
    <t>County</t>
  </si>
  <si>
    <t>CATV           Height</t>
  </si>
  <si>
    <t>CLEC (OTHER)       Height</t>
  </si>
  <si>
    <t>ENGINEERING &amp; CONSTRUCTION</t>
  </si>
  <si>
    <t>attachment action - list</t>
  </si>
  <si>
    <t>A - Add</t>
  </si>
  <si>
    <t>R - Remove</t>
  </si>
  <si>
    <t>O - Overlash</t>
  </si>
  <si>
    <t>Pole type -list</t>
  </si>
  <si>
    <t>Transmission</t>
  </si>
  <si>
    <t>Distribution</t>
  </si>
  <si>
    <t>6M</t>
  </si>
  <si>
    <t>10M</t>
  </si>
  <si>
    <t>16M</t>
  </si>
  <si>
    <t>COMD - Comm Drop</t>
  </si>
  <si>
    <t>CEO - Comm Equip</t>
  </si>
  <si>
    <t>COML - Comm Main Line</t>
  </si>
  <si>
    <t>SG - Sidewalk Guy</t>
  </si>
  <si>
    <t>ANCH - Anchor</t>
  </si>
  <si>
    <t>REP - Repeater</t>
  </si>
  <si>
    <t>XB - X-Box</t>
  </si>
  <si>
    <t>NID - Network Interface</t>
  </si>
  <si>
    <t>CA</t>
  </si>
  <si>
    <t>CO</t>
  </si>
  <si>
    <t>ID</t>
  </si>
  <si>
    <t>MT</t>
  </si>
  <si>
    <t>NE</t>
  </si>
  <si>
    <t>NM</t>
  </si>
  <si>
    <t>NV</t>
  </si>
  <si>
    <t>OR</t>
  </si>
  <si>
    <t>UT</t>
  </si>
  <si>
    <t>WA</t>
  </si>
  <si>
    <t>WY</t>
  </si>
  <si>
    <t>PANCH - Power Anchor</t>
  </si>
  <si>
    <t>JOINT USE  -  WEST REGION</t>
  </si>
  <si>
    <t>Pole Side (Field/Road)</t>
  </si>
  <si>
    <t>Attachment                           Type</t>
  </si>
  <si>
    <t># Of                        Cables</t>
  </si>
  <si>
    <t>Span             Length</t>
  </si>
  <si>
    <t>Total LBS                   Per Foot</t>
  </si>
  <si>
    <t>Attach Arm or Direct to Pole</t>
  </si>
  <si>
    <t>ARM</t>
  </si>
  <si>
    <t>DIRECT</t>
  </si>
  <si>
    <t>Attach List</t>
  </si>
  <si>
    <t>PoleSide List</t>
  </si>
  <si>
    <t>Cable                   Diameter</t>
  </si>
  <si>
    <t>ALL CONTACTS</t>
  </si>
  <si>
    <t xml:space="preserve">COFO - Comm Fiber </t>
  </si>
  <si>
    <t>COMM - Comm Messenger</t>
  </si>
  <si>
    <t xml:space="preserve">MCOND - Conduit Metal </t>
  </si>
  <si>
    <t xml:space="preserve">XARM - Cross Arm </t>
  </si>
  <si>
    <t xml:space="preserve">DG - Down Guy </t>
  </si>
  <si>
    <t>PPL - Pole2Pole Guy</t>
  </si>
  <si>
    <t>PED - Pedestal</t>
  </si>
  <si>
    <t xml:space="preserve">SOB - Standoff Bracket </t>
  </si>
  <si>
    <t xml:space="preserve">TRM - Terminal </t>
  </si>
  <si>
    <t>ATTACHTYPE</t>
  </si>
  <si>
    <t xml:space="preserve">POLE OWNER </t>
  </si>
  <si>
    <t xml:space="preserve">DATE </t>
  </si>
  <si>
    <t>APPROVED PERMIT NUMBER</t>
  </si>
  <si>
    <t xml:space="preserve">APPROVED BY POLE OWNER: </t>
  </si>
  <si>
    <t xml:space="preserve">SIGNATURE OR PRINT NAME </t>
  </si>
  <si>
    <t>Existing Telco Attach Height</t>
  </si>
  <si>
    <t>LBS                                          Per Foot</t>
  </si>
  <si>
    <t>CTL Request #</t>
  </si>
  <si>
    <t xml:space="preserve">City </t>
  </si>
  <si>
    <t xml:space="preserve">Work Order # </t>
  </si>
  <si>
    <t>Make Ready Notes</t>
  </si>
  <si>
    <t>DR - Delash/Relash</t>
  </si>
  <si>
    <t>LWR - Lashed Cable</t>
  </si>
  <si>
    <t>ITEM #</t>
  </si>
  <si>
    <t>NONE</t>
  </si>
  <si>
    <t>Pole              Address</t>
  </si>
  <si>
    <t>Span               Tension</t>
  </si>
  <si>
    <t>Breaking                 Strength</t>
  </si>
  <si>
    <t>N - New</t>
  </si>
  <si>
    <t>FD - Field Side</t>
  </si>
  <si>
    <t>RD - Road Side</t>
  </si>
  <si>
    <t>DRIS - Drop Riser</t>
  </si>
  <si>
    <t>CRIS - Cable Riser</t>
  </si>
  <si>
    <t>COMC - Copper Cwire</t>
  </si>
  <si>
    <t>RCOND - Riser Conduit PVC</t>
  </si>
  <si>
    <t>OG - Overhead Guy</t>
  </si>
  <si>
    <t>LWF - Lashed Fiber</t>
  </si>
  <si>
    <t>Existing / Remaining              Telco Attachment                           Type</t>
  </si>
  <si>
    <r>
      <t xml:space="preserve">( Example:                         T22S R2W S6 ) </t>
    </r>
    <r>
      <rPr>
        <b/>
        <sz val="10"/>
        <rFont val="Arial"/>
        <family val="2"/>
      </rPr>
      <t xml:space="preserve">                         Township                     Range                     Section</t>
    </r>
  </si>
  <si>
    <t>Lowest
 Power Secondary</t>
  </si>
  <si>
    <t>Street           Light
Mast</t>
  </si>
  <si>
    <t>Street          Light Conductor</t>
  </si>
  <si>
    <t>REVISED</t>
  </si>
  <si>
    <t>OPW - Open Wire</t>
  </si>
  <si>
    <t>CTL Pole           Route-Lead / Street Code</t>
  </si>
  <si>
    <t xml:space="preserve">Year                Pole              Set </t>
  </si>
  <si>
    <t>Work Order Exch # - Wire Center</t>
  </si>
  <si>
    <t>Foreign Pole Route-Lead Number</t>
  </si>
  <si>
    <t>Lowest Comm Midspan</t>
  </si>
  <si>
    <t>Midspan Pole # Reference</t>
  </si>
  <si>
    <t>Feburary 14, 2017</t>
  </si>
  <si>
    <t>OLD CTL Asset Number</t>
  </si>
  <si>
    <t>NEW CTL ASSET TAG NUMBER</t>
  </si>
  <si>
    <t>NOTIFY CONVER. #</t>
  </si>
  <si>
    <t>ALDENONE CONV. #</t>
  </si>
  <si>
    <t>CENTURYLINK</t>
  </si>
  <si>
    <t>1-1</t>
  </si>
  <si>
    <t>A0470930</t>
  </si>
  <si>
    <t>40/5</t>
  </si>
  <si>
    <t>COFO - Comm Fiber</t>
  </si>
  <si>
    <t xml:space="preserve">18' 9"  </t>
  </si>
  <si>
    <t>17' 9"</t>
  </si>
  <si>
    <t>23' 6"</t>
  </si>
  <si>
    <t/>
  </si>
  <si>
    <t>17' 7"</t>
  </si>
  <si>
    <t>19' 10"</t>
  </si>
  <si>
    <t>132' N 85' S</t>
  </si>
  <si>
    <t>Lower Lumen to 17'9"
Attach Ziply at 18'9"
"Raise secondary riser to 23'6""</t>
  </si>
  <si>
    <t>1-2</t>
  </si>
  <si>
    <t>A0470929</t>
  </si>
  <si>
    <t xml:space="preserve">20' 6"  </t>
  </si>
  <si>
    <t>19' 1"</t>
  </si>
  <si>
    <t>26' 3"</t>
  </si>
  <si>
    <t>18' 6"</t>
  </si>
  <si>
    <t>21' 6"</t>
  </si>
  <si>
    <t>101' E 86' S</t>
  </si>
  <si>
    <t>"Raise Spectrum to 21'6"
Attach  Ziply at 20'6"
j-hook
None</t>
  </si>
  <si>
    <t>1-3</t>
  </si>
  <si>
    <t>A0470928</t>
  </si>
  <si>
    <t>40/4</t>
  </si>
  <si>
    <t xml:space="preserve">21' 7"  </t>
  </si>
  <si>
    <t>20' 9"</t>
  </si>
  <si>
    <t>33' 5"</t>
  </si>
  <si>
    <t>19' 3"</t>
  </si>
  <si>
    <t>22' 7"</t>
  </si>
  <si>
    <t>79'</t>
  </si>
  <si>
    <t>"Raise Spectrum to 22'7"
Attach Ziply at 21'7"
None</t>
  </si>
  <si>
    <t>1-4</t>
  </si>
  <si>
    <t>A0470927</t>
  </si>
  <si>
    <t xml:space="preserve">20' 2"  </t>
  </si>
  <si>
    <t>18' 10"</t>
  </si>
  <si>
    <t>24' 11"</t>
  </si>
  <si>
    <t>24' 7"</t>
  </si>
  <si>
    <t>20' 0"</t>
  </si>
  <si>
    <t>21' 2"</t>
  </si>
  <si>
    <t>127'</t>
  </si>
  <si>
    <t>"Raise Spectrum to 21'2" 
Attach Ziply at 20'2" Retension and Sag Spectrum.
None</t>
  </si>
  <si>
    <t>1-5</t>
  </si>
  <si>
    <t>A0470910</t>
  </si>
  <si>
    <t>40/6</t>
  </si>
  <si>
    <t xml:space="preserve">20' 5"  </t>
  </si>
  <si>
    <t>19' 5"</t>
  </si>
  <si>
    <t>24' 6"</t>
  </si>
  <si>
    <t>25' 7"</t>
  </si>
  <si>
    <t>24' 9"</t>
  </si>
  <si>
    <t>20' 3"</t>
  </si>
  <si>
    <t>21' 7"</t>
  </si>
  <si>
    <t>94' E 
75' S</t>
  </si>
  <si>
    <t>"Lower Lumen to 19'5""
Attach Ziply at 20'5""
Dress secondary drip loop</t>
  </si>
  <si>
    <t>1-6</t>
  </si>
  <si>
    <t>A0470911</t>
  </si>
  <si>
    <t xml:space="preserve">20' 8"  </t>
  </si>
  <si>
    <t>19' 8"</t>
  </si>
  <si>
    <t>26' 1"</t>
  </si>
  <si>
    <t>21' 8"</t>
  </si>
  <si>
    <t>100'</t>
  </si>
  <si>
    <t>"Lower Lumen to 19'8""
Attach Ziply at 20'8" 
Retension and Sag Spectrum.
None</t>
  </si>
  <si>
    <t>1-7</t>
  </si>
  <si>
    <t>A0483962</t>
  </si>
  <si>
    <t>24' 0"</t>
  </si>
  <si>
    <t>19' 11"</t>
  </si>
  <si>
    <t>91' E 105' S 72' W</t>
  </si>
  <si>
    <t>"Lower Lumen to 19'2""
Attach Ziply at 20'2""
Dress secondary drip loop"</t>
  </si>
  <si>
    <t>1-8</t>
  </si>
  <si>
    <t>A0483963</t>
  </si>
  <si>
    <t xml:space="preserve">19' 5"  </t>
  </si>
  <si>
    <t>18' 5"</t>
  </si>
  <si>
    <t>20' 10"</t>
  </si>
  <si>
    <t>81'</t>
  </si>
  <si>
    <t>"Lower Lumen to 18'5""
Attach Ziply at 19'5"
None</t>
  </si>
  <si>
    <t>1-9</t>
  </si>
  <si>
    <t>A0483964</t>
  </si>
  <si>
    <t xml:space="preserve">19' 7"  </t>
  </si>
  <si>
    <t>18' 7"</t>
  </si>
  <si>
    <t>25' 5"</t>
  </si>
  <si>
    <t>19' 7"</t>
  </si>
  <si>
    <t>20' 7"</t>
  </si>
  <si>
    <t>85' S 
99' NW</t>
  </si>
  <si>
    <t>"Lower Lumen to 18'7""
Attach Ziply at 19'7"
None</t>
  </si>
  <si>
    <t>1-10</t>
  </si>
  <si>
    <t>A0470900</t>
  </si>
  <si>
    <t xml:space="preserve">19' 6"  </t>
  </si>
  <si>
    <t>24' 3"</t>
  </si>
  <si>
    <t>20' 6"</t>
  </si>
  <si>
    <t>98'</t>
  </si>
  <si>
    <t>"Lower Spectrum to 20'6""
Lower Lumen to 18'6""
Attach Ziply at 19'6"""
None</t>
  </si>
  <si>
    <t>1-11</t>
  </si>
  <si>
    <t>A0470899</t>
  </si>
  <si>
    <t xml:space="preserve">19' 0"  </t>
  </si>
  <si>
    <t>18' 0"</t>
  </si>
  <si>
    <t>"Attach Ziply strand and downguy at 19'
Place Ziply anchor at 15' lead South and attach Ziply downguy. Move Lumen downguy to Ziply anchor"
None</t>
  </si>
  <si>
    <t>10-1</t>
  </si>
  <si>
    <t>A0470953</t>
  </si>
  <si>
    <t>60/1</t>
  </si>
  <si>
    <t xml:space="preserve">22' 10"  </t>
  </si>
  <si>
    <t>21' 10"</t>
  </si>
  <si>
    <t>39' 2"</t>
  </si>
  <si>
    <t>20' 8"</t>
  </si>
  <si>
    <t>24' 2"</t>
  </si>
  <si>
    <t>70'</t>
  </si>
  <si>
    <t>"Lower Lumen to 21'10""
Attach Ziply on j hook at 22'10"""
None</t>
  </si>
  <si>
    <t>11-2</t>
  </si>
  <si>
    <t>A0470954</t>
  </si>
  <si>
    <t>45/3</t>
  </si>
  <si>
    <t xml:space="preserve">20' 0"  </t>
  </si>
  <si>
    <t xml:space="preserve">21' 0"  </t>
  </si>
  <si>
    <t>26' 10"</t>
  </si>
  <si>
    <t>17' 2"</t>
  </si>
  <si>
    <t>22' 0"</t>
  </si>
  <si>
    <t>95'</t>
  </si>
  <si>
    <t>"Move Lumen from adjacent pole and attach at 21'
Attach Ziply on j hook at 20'"
None</t>
  </si>
  <si>
    <t>12-1</t>
  </si>
  <si>
    <t>A0609948</t>
  </si>
  <si>
    <t xml:space="preserve">21' 5"  </t>
  </si>
  <si>
    <t>30' 5"</t>
  </si>
  <si>
    <t>22' 5"</t>
  </si>
  <si>
    <t>51' N 
59' S</t>
  </si>
  <si>
    <t>"Attach Ziply at 21' 05"", slack to North
Place Ziply downguy at 15' lead North and attach Ziply downguy"
None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</si>
</sst>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</fills>
  <borders count="17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1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  <xf numFmtId="0" fontId="4" fillId="0" borderId="10" xfId="0" applyFont="1" applyBorder="1"/>
    <xf numFmtId="0" fontId="3" fillId="0" borderId="11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49" fontId="4" fillId="0" borderId="10" xfId="0" quotePrefix="1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7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/>
    <xf numFmtId="0" fontId="7" fillId="0" borderId="13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8" fillId="0" borderId="0" xfId="0" applyFont="1"/>
    <xf numFmtId="0" fontId="28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27" borderId="10" xfId="0" applyFont="1" applyFill="1" applyBorder="1" applyAlignment="1">
      <alignment horizontal="center" wrapText="1"/>
    </xf>
    <xf numFmtId="0" fontId="4" fillId="27" borderId="10" xfId="0" applyFont="1" applyFill="1" applyBorder="1" applyAlignment="1">
      <alignment horizontal="center" wrapText="1"/>
    </xf>
    <xf numFmtId="0" fontId="3" fillId="27" borderId="11" xfId="0" applyFont="1" applyFill="1" applyBorder="1" applyAlignment="1">
      <alignment horizontal="center" wrapText="1"/>
    </xf>
    <xf numFmtId="0" fontId="3" fillId="27" borderId="14" xfId="0" applyFont="1" applyFill="1" applyBorder="1" applyAlignment="1">
      <alignment horizontal="center" wrapText="1"/>
    </xf>
    <xf numFmtId="0" fontId="3" fillId="27" borderId="15" xfId="0" applyFont="1" applyFill="1" applyBorder="1" applyAlignment="1">
      <alignment horizontal="center" wrapText="1"/>
    </xf>
    <xf numFmtId="0" fontId="3" fillId="27" borderId="10" xfId="0" applyFont="1" applyFill="1" applyBorder="1" applyAlignment="1">
      <alignment horizontal="left"/>
    </xf>
    <xf numFmtId="0" fontId="3" fillId="27" borderId="11" xfId="0" applyFont="1" applyFill="1" applyBorder="1"/>
    <xf numFmtId="0" fontId="4" fillId="0" borderId="10" xfId="0" applyFont="1" applyBorder="1" applyAlignment="1">
      <alignment horizontal="right"/>
    </xf>
    <xf numFmtId="0" fontId="4" fillId="0" borderId="10" xfId="0" quotePrefix="1" applyFont="1" applyBorder="1" applyAlignment="1">
      <alignment horizontal="right"/>
    </xf>
    <xf numFmtId="0" fontId="29" fillId="0" borderId="0" xfId="0" applyFont="1" applyAlignment="1">
      <alignment horizontal="left"/>
    </xf>
    <xf numFmtId="0" fontId="29" fillId="0" borderId="0" xfId="0" applyFont="1" applyAlignment="1">
      <alignment horizontal="center"/>
    </xf>
    <xf numFmtId="0" fontId="29" fillId="0" borderId="0" xfId="0" applyFont="1"/>
    <xf numFmtId="0" fontId="6" fillId="0" borderId="0" xfId="0" applyFont="1" applyAlignment="1">
      <alignment horizontal="center"/>
    </xf>
    <xf numFmtId="0" fontId="3" fillId="26" borderId="10" xfId="0" applyFont="1" applyFill="1" applyBorder="1" applyAlignment="1">
      <alignment horizontal="left"/>
    </xf>
    <xf numFmtId="0" fontId="3" fillId="0" borderId="10" xfId="0" applyFont="1" applyBorder="1"/>
    <xf numFmtId="0" fontId="3" fillId="26" borderId="11" xfId="0" applyFont="1" applyFill="1" applyBorder="1"/>
    <xf numFmtId="0" fontId="3" fillId="26" borderId="15" xfId="0" applyFont="1" applyFill="1" applyBorder="1"/>
    <xf numFmtId="0" fontId="3" fillId="26" borderId="14" xfId="0" applyFont="1" applyFill="1" applyBorder="1"/>
    <xf numFmtId="0" fontId="3" fillId="24" borderId="10" xfId="0" applyFont="1" applyFill="1" applyBorder="1"/>
    <xf numFmtId="0" fontId="5" fillId="25" borderId="12" xfId="0" applyFont="1" applyFill="1" applyBorder="1" applyAlignment="1">
      <alignment horizontal="left"/>
    </xf>
    <xf numFmtId="0" fontId="5" fillId="25" borderId="0" xfId="0" applyFont="1" applyFill="1" applyAlignment="1">
      <alignment horizontal="left"/>
    </xf>
    <xf numFmtId="0" fontId="3" fillId="27" borderId="11" xfId="0" applyFont="1" applyFill="1" applyBorder="1"/>
    <xf numFmtId="0" fontId="3" fillId="27" borderId="15" xfId="0" applyFont="1" applyFill="1" applyBorder="1"/>
    <xf numFmtId="0" fontId="5" fillId="25" borderId="16" xfId="0" applyFont="1" applyFill="1" applyBorder="1"/>
    <xf numFmtId="0" fontId="5" fillId="25" borderId="13" xfId="0" applyFont="1" applyFill="1" applyBorder="1"/>
    <xf numFmtId="0" fontId="3" fillId="27" borderId="10" xfId="0" applyFont="1" applyFill="1" applyBorder="1"/>
    <xf numFmtId="0" fontId="2" fillId="0" borderId="10" xfId="34" applyFill="1" applyBorder="1" applyAlignment="1" applyProtection="1"/>
    <xf numFmtId="0" fontId="4" fillId="0" borderId="11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3" fillId="0" borderId="0" xfId="0" applyFont="1"/>
    <xf numFmtId="0" fontId="5" fillId="25" borderId="11" xfId="0" applyFont="1" applyFill="1" applyBorder="1"/>
    <xf numFmtId="0" fontId="5" fillId="25" borderId="15" xfId="0" applyFont="1" applyFill="1" applyBorder="1"/>
    <xf numFmtId="0" fontId="3" fillId="0" borderId="11" xfId="0" applyFont="1" applyBorder="1"/>
    <xf numFmtId="0" fontId="3" fillId="0" borderId="14" xfId="0" applyFont="1" applyBorder="1"/>
    <xf numFmtId="0" fontId="6" fillId="27" borderId="10" xfId="0" applyFont="1" applyFill="1" applyBorder="1" applyAlignment="1">
      <alignment horizontal="center" wrapText="1"/>
    </xf>
    <xf numFmtId="0" fontId="3" fillId="27" borderId="14" xfId="0" applyFont="1" applyFill="1" applyBorder="1"/>
    <xf numFmtId="0" fontId="28" fillId="0" borderId="0" xfId="0" applyFont="1" applyAlignment="1">
      <alignment horizontal="center"/>
    </xf>
    <xf numFmtId="49" fontId="3" fillId="0" borderId="11" xfId="0" applyNumberFormat="1" applyFont="1" applyBorder="1" applyAlignment="1">
      <alignment horizontal="left"/>
    </xf>
    <xf numFmtId="49" fontId="3" fillId="0" borderId="15" xfId="0" applyNumberFormat="1" applyFont="1" applyBorder="1" applyAlignment="1">
      <alignment horizontal="left"/>
    </xf>
    <xf numFmtId="49" fontId="3" fillId="0" borderId="14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79041" name="Picture 1">
          <a:extLst>
            <a:ext uri="{FF2B5EF4-FFF2-40B4-BE49-F238E27FC236}">
              <a16:creationId xmlns:a16="http://schemas.microsoft.com/office/drawing/2014/main" id="{4C92395E-391A-F6FB-6258-0A28504D4F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5262" name="Picture 1">
          <a:extLst>
            <a:ext uri="{FF2B5EF4-FFF2-40B4-BE49-F238E27FC236}">
              <a16:creationId xmlns:a16="http://schemas.microsoft.com/office/drawing/2014/main" id="{C19D7A4D-4540-1478-88DF-305CAE0DF6A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6283" name="Picture 1">
          <a:extLst>
            <a:ext uri="{FF2B5EF4-FFF2-40B4-BE49-F238E27FC236}">
              <a16:creationId xmlns:a16="http://schemas.microsoft.com/office/drawing/2014/main" id="{8C86D50F-9207-D357-1407-A18A80B2C08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7309" name="Picture 1">
          <a:extLst>
            <a:ext uri="{FF2B5EF4-FFF2-40B4-BE49-F238E27FC236}">
              <a16:creationId xmlns:a16="http://schemas.microsoft.com/office/drawing/2014/main" id="{49771D8E-5319-8424-168D-62BB75F7AC8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8332" name="Picture 1">
          <a:extLst>
            <a:ext uri="{FF2B5EF4-FFF2-40B4-BE49-F238E27FC236}">
              <a16:creationId xmlns:a16="http://schemas.microsoft.com/office/drawing/2014/main" id="{730E810E-E27C-3B40-76BE-211A0B773F6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9356" name="Picture 1">
          <a:extLst>
            <a:ext uri="{FF2B5EF4-FFF2-40B4-BE49-F238E27FC236}">
              <a16:creationId xmlns:a16="http://schemas.microsoft.com/office/drawing/2014/main" id="{FC5EC814-A78D-7639-700A-86CE8932535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2:AB175"/>
  <sheetViews>
    <sheetView tabSelected="1"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P22" sqref="P22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52" t="s">
        <v>57</v>
      </c>
      <c r="J2" s="52"/>
      <c r="K2" s="52"/>
      <c r="L2" s="52"/>
      <c r="M2" s="52"/>
      <c r="N2" s="19"/>
      <c r="O2" s="19"/>
      <c r="P2" s="19"/>
    </row>
    <row r="3" spans="1:28" ht="15" x14ac:dyDescent="0.15">
      <c r="I3" s="52" t="s">
        <v>22</v>
      </c>
      <c r="J3" s="52"/>
      <c r="K3" s="52"/>
      <c r="L3" s="52"/>
      <c r="M3" s="52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d">
        <v>2020-01-21</v>
      </c>
    </row>
    <row r="4" spans="1:28" x14ac:dyDescent="0.15">
      <c r="I4" s="52" t="s">
        <v>26</v>
      </c>
      <c r="J4" s="52"/>
      <c r="K4" s="52"/>
      <c r="L4" s="52"/>
      <c r="M4" s="52"/>
      <c r="N4" s="19"/>
      <c r="O4" s="19"/>
      <c r="P4" s="19"/>
    </row>
    <row r="7" spans="1:28" s="3" customFormat="1" ht="13" x14ac:dyDescent="0.15">
      <c r="A7" s="1"/>
      <c r="B7" s="59" t="s">
        <v>12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/>
      <c r="D9" s="1"/>
      <c r="E9" s="70"/>
      <c r="F9" s="70"/>
      <c r="G9" s="5"/>
      <c r="H9" s="5"/>
      <c r="I9" s="5"/>
      <c r="J9" s="5"/>
      <c r="K9" s="46" t="s">
        <v>2</v>
      </c>
      <c r="L9" s="54" t="s">
        <v>125</v>
      </c>
      <c r="M9" s="54"/>
      <c r="Q9" s="58" t="s">
        <v>83</v>
      </c>
      <c r="R9" s="58"/>
      <c r="S9" s="58"/>
      <c r="T9" s="55"/>
      <c r="U9" s="56"/>
      <c r="V9" s="56"/>
      <c r="W9" s="57"/>
    </row>
    <row r="10" spans="1:28" s="3" customFormat="1" ht="13" customHeight="1" x14ac:dyDescent="0.15">
      <c r="A10" s="1"/>
      <c r="B10" s="61" t="s">
        <v>21</v>
      </c>
      <c r="C10" s="62"/>
      <c r="D10" s="54"/>
      <c r="E10" s="54"/>
      <c r="F10" s="54"/>
      <c r="G10" s="5"/>
      <c r="H10" s="5"/>
      <c r="I10" s="5"/>
      <c r="J10" s="5"/>
      <c r="K10" s="7" t="s">
        <v>87</v>
      </c>
      <c r="L10" s="54"/>
      <c r="M10" s="54"/>
      <c r="Q10" s="58" t="s">
        <v>80</v>
      </c>
      <c r="R10" s="58"/>
      <c r="S10" s="58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1" t="s">
        <v>10</v>
      </c>
      <c r="C11" s="62"/>
      <c r="D11" s="54"/>
      <c r="E11" s="54"/>
      <c r="F11" s="54"/>
      <c r="G11" s="5"/>
      <c r="H11" s="5"/>
      <c r="I11" s="5"/>
      <c r="J11" s="5"/>
      <c r="K11" s="7" t="s">
        <v>124</v>
      </c>
      <c r="L11" s="54"/>
      <c r="M11" s="54"/>
      <c r="Q11" s="58" t="s">
        <v>84</v>
      </c>
      <c r="R11" s="58"/>
      <c r="S11" s="58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1" t="s">
        <v>11</v>
      </c>
      <c r="C12" s="62"/>
      <c r="D12" s="66"/>
      <c r="E12" s="54"/>
      <c r="F12" s="54"/>
      <c r="G12" s="5"/>
      <c r="H12" s="5"/>
      <c r="I12" s="5"/>
      <c r="J12" s="5"/>
      <c r="K12" s="46" t="s">
        <v>88</v>
      </c>
      <c r="L12" s="73"/>
      <c r="M12" s="74"/>
      <c r="Q12" s="58" t="s">
        <v>81</v>
      </c>
      <c r="R12" s="58"/>
      <c r="S12" s="58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1" t="s">
        <v>116</v>
      </c>
      <c r="C13" s="76"/>
      <c r="D13" s="78"/>
      <c r="E13" s="79"/>
      <c r="F13" s="80"/>
      <c r="G13" s="39"/>
      <c r="H13" s="39"/>
      <c r="I13" s="5"/>
      <c r="J13" s="5"/>
      <c r="K13" s="46" t="s">
        <v>23</v>
      </c>
      <c r="L13" s="73"/>
      <c r="M13" s="74"/>
      <c r="Q13" s="58" t="s">
        <v>82</v>
      </c>
      <c r="R13" s="58"/>
      <c r="S13" s="58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65" t="s">
        <v>89</v>
      </c>
      <c r="C14" s="65"/>
      <c r="D14" s="54"/>
      <c r="E14" s="54"/>
      <c r="F14" s="54"/>
      <c r="G14" s="5"/>
      <c r="H14" s="5"/>
      <c r="I14" s="5"/>
      <c r="J14" s="5"/>
      <c r="K14" s="46" t="s">
        <v>0</v>
      </c>
      <c r="L14" s="73"/>
      <c r="M14" s="74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63" t="s">
        <v>15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1</v>
      </c>
      <c r="B18" s="10" t="s">
        <v>30</v>
      </c>
      <c r="C18" s="11"/>
      <c r="D18" s="11" t="s">
        <v>126</v>
      </c>
      <c r="E18" s="14"/>
      <c r="F18" s="11" t="s">
        <v>127</v>
      </c>
      <c r="G18" s="11"/>
      <c r="H18" s="11"/>
      <c r="I18" s="12"/>
      <c r="J18" s="6"/>
      <c r="K18" s="10"/>
      <c r="L18" s="47">
        <v>46.009565000000002</v>
      </c>
      <c r="M18" s="47">
        <v>-112.53852000000001</v>
      </c>
      <c r="N18" s="10" t="s">
        <v>33</v>
      </c>
      <c r="O18" s="11" t="s">
        <v>128</v>
      </c>
      <c r="P18" s="12"/>
      <c r="Q18" s="13" t="s">
        <v>129</v>
      </c>
      <c r="R18" s="16" t="s">
        <v>130</v>
      </c>
      <c r="S18" s="10" t="s">
        <v>100</v>
      </c>
      <c r="T18" s="13"/>
      <c r="U18" s="13" t="s">
        <v>39</v>
      </c>
      <c r="V18" s="14" t="s">
        <v>131</v>
      </c>
      <c r="W18" s="14" t="s">
        <v>132</v>
      </c>
      <c r="X18" s="14" t="s">
        <v>133</v>
      </c>
      <c r="Y18" s="14" t="s">
        <v>133</v>
      </c>
      <c r="Z18" s="14" t="s">
        <v>134</v>
      </c>
      <c r="AA18" s="10" t="s">
        <v>135</v>
      </c>
      <c r="AB18" s="10"/>
    </row>
    <row r="19" spans="1:28" s="3" customFormat="1" ht="14" customHeight="1" x14ac:dyDescent="0.15">
      <c r="A19" s="8">
        <v>2</v>
      </c>
      <c r="B19" s="10" t="s">
        <v>30</v>
      </c>
      <c r="C19" s="11"/>
      <c r="D19" s="11" t="s">
        <v>138</v>
      </c>
      <c r="E19" s="14"/>
      <c r="F19" s="11" t="s">
        <v>139</v>
      </c>
      <c r="G19" s="11"/>
      <c r="H19" s="11"/>
      <c r="I19" s="12"/>
      <c r="J19" s="6"/>
      <c r="K19" s="10"/>
      <c r="L19" s="47">
        <v>46.009332460000003</v>
      </c>
      <c r="M19" s="48">
        <v>-112.53849339999999</v>
      </c>
      <c r="N19" s="10" t="s">
        <v>33</v>
      </c>
      <c r="O19" s="11" t="s">
        <v>128</v>
      </c>
      <c r="P19" s="12"/>
      <c r="Q19" s="13" t="s">
        <v>37</v>
      </c>
      <c r="R19" s="10" t="s">
        <v>140</v>
      </c>
      <c r="S19" s="10" t="s">
        <v>100</v>
      </c>
      <c r="T19" s="13"/>
      <c r="U19" s="6" t="s">
        <v>39</v>
      </c>
      <c r="V19" s="14" t="s">
        <v>141</v>
      </c>
      <c r="W19" s="14" t="s">
        <v>142</v>
      </c>
      <c r="X19" s="14" t="s">
        <v>133</v>
      </c>
      <c r="Y19" s="14" t="s">
        <v>133</v>
      </c>
      <c r="Z19" s="14" t="s">
        <v>143</v>
      </c>
      <c r="AA19" s="10" t="s">
        <v>144</v>
      </c>
      <c r="AB19" s="10"/>
    </row>
    <row r="20" spans="1:28" s="3" customFormat="1" ht="14" customHeight="1" x14ac:dyDescent="0.15">
      <c r="A20" s="8">
        <v>3</v>
      </c>
      <c r="B20" s="10" t="s">
        <v>30</v>
      </c>
      <c r="C20" s="11"/>
      <c r="D20" s="11" t="s">
        <v>147</v>
      </c>
      <c r="E20" s="14"/>
      <c r="F20" s="11" t="s">
        <v>148</v>
      </c>
      <c r="G20" s="11"/>
      <c r="H20" s="11"/>
      <c r="I20" s="12"/>
      <c r="J20" s="6"/>
      <c r="K20" s="18"/>
      <c r="L20" s="47">
        <v>46.009094240000003</v>
      </c>
      <c r="M20" s="48">
        <v>-112.5384619</v>
      </c>
      <c r="N20" s="10" t="s">
        <v>33</v>
      </c>
      <c r="O20" s="11" t="s">
        <v>149</v>
      </c>
      <c r="P20" s="10"/>
      <c r="Q20" s="13" t="s">
        <v>129</v>
      </c>
      <c r="R20" s="10" t="s">
        <v>150</v>
      </c>
      <c r="S20" s="10" t="s">
        <v>100</v>
      </c>
      <c r="T20" s="13"/>
      <c r="U20" s="6" t="s">
        <v>39</v>
      </c>
      <c r="V20" s="14" t="s">
        <v>151</v>
      </c>
      <c r="W20" s="14" t="s">
        <v>152</v>
      </c>
      <c r="X20" s="14" t="s">
        <v>133</v>
      </c>
      <c r="Y20" s="14" t="s">
        <v>133</v>
      </c>
      <c r="Z20" s="14" t="s">
        <v>153</v>
      </c>
      <c r="AA20" s="10" t="s">
        <v>154</v>
      </c>
      <c r="AB20" s="10"/>
    </row>
    <row r="21" spans="1:28" s="3" customFormat="1" ht="14" customHeight="1" x14ac:dyDescent="0.15">
      <c r="A21" s="8">
        <v>4</v>
      </c>
      <c r="B21" s="10" t="s">
        <v>30</v>
      </c>
      <c r="C21" s="11"/>
      <c r="D21" s="11" t="s">
        <v>157</v>
      </c>
      <c r="E21" s="14"/>
      <c r="F21" s="11" t="s">
        <v>158</v>
      </c>
      <c r="G21" s="11"/>
      <c r="H21" s="11"/>
      <c r="I21" s="12"/>
      <c r="J21" s="6"/>
      <c r="K21" s="10"/>
      <c r="L21" s="47">
        <v>46.008881860000002</v>
      </c>
      <c r="M21" s="48">
        <v>-112.53842899999999</v>
      </c>
      <c r="N21" s="10" t="s">
        <v>33</v>
      </c>
      <c r="O21" s="11" t="s">
        <v>128</v>
      </c>
      <c r="P21" s="12"/>
      <c r="Q21" s="13" t="s">
        <v>129</v>
      </c>
      <c r="R21" s="10" t="s">
        <v>159</v>
      </c>
      <c r="S21" s="10" t="s">
        <v>100</v>
      </c>
      <c r="T21" s="13"/>
      <c r="U21" s="6" t="s">
        <v>39</v>
      </c>
      <c r="V21" s="14" t="s">
        <v>160</v>
      </c>
      <c r="W21" s="14" t="s">
        <v>161</v>
      </c>
      <c r="X21" s="14" t="s">
        <v>162</v>
      </c>
      <c r="Y21" s="14" t="s">
        <v>133</v>
      </c>
      <c r="Z21" s="14" t="s">
        <v>163</v>
      </c>
      <c r="AA21" s="10" t="s">
        <v>164</v>
      </c>
      <c r="AB21" s="10"/>
    </row>
    <row r="22" spans="1:28" s="3" customFormat="1" ht="14" customHeight="1" x14ac:dyDescent="0.15">
      <c r="A22" s="8">
        <v>5</v>
      </c>
      <c r="B22" s="10" t="s">
        <v>30</v>
      </c>
      <c r="C22" s="11"/>
      <c r="D22" s="11" t="s">
        <v>167</v>
      </c>
      <c r="E22" s="11"/>
      <c r="F22" s="11" t="s">
        <v>168</v>
      </c>
      <c r="G22" s="11"/>
      <c r="H22" s="11"/>
      <c r="I22" s="12"/>
      <c r="J22" s="6"/>
      <c r="K22" s="10"/>
      <c r="L22" s="47">
        <v>46.008548400000002</v>
      </c>
      <c r="M22" s="48">
        <v>-112.5383784</v>
      </c>
      <c r="N22" s="10" t="s">
        <v>33</v>
      </c>
      <c r="O22" s="11" t="s">
        <v>169</v>
      </c>
      <c r="P22" s="12"/>
      <c r="Q22" s="13" t="s">
        <v>129</v>
      </c>
      <c r="R22" s="10" t="s">
        <v>170</v>
      </c>
      <c r="S22" s="10" t="s">
        <v>100</v>
      </c>
      <c r="T22" s="13"/>
      <c r="U22" s="6" t="s">
        <v>39</v>
      </c>
      <c r="V22" s="11" t="s">
        <v>171</v>
      </c>
      <c r="W22" s="11" t="s">
        <v>172</v>
      </c>
      <c r="X22" s="11" t="s">
        <v>173</v>
      </c>
      <c r="Y22" s="11" t="s">
        <v>174</v>
      </c>
      <c r="Z22" s="11" t="s">
        <v>175</v>
      </c>
      <c r="AA22" s="10" t="s">
        <v>176</v>
      </c>
      <c r="AB22" s="10"/>
    </row>
    <row r="23" spans="1:28" s="3" customFormat="1" ht="14" customHeight="1" x14ac:dyDescent="0.15">
      <c r="A23" s="8">
        <v>6</v>
      </c>
      <c r="B23" s="10" t="s">
        <v>30</v>
      </c>
      <c r="C23" s="11"/>
      <c r="D23" s="11" t="s">
        <v>179</v>
      </c>
      <c r="E23" s="11"/>
      <c r="F23" s="11" t="s">
        <v>180</v>
      </c>
      <c r="G23" s="11"/>
      <c r="H23" s="12"/>
      <c r="J23" s="6"/>
      <c r="K23" s="10"/>
      <c r="L23" s="47">
        <v>46.00834115</v>
      </c>
      <c r="M23" s="48">
        <v>-112.5383502</v>
      </c>
      <c r="N23" s="10" t="s">
        <v>33</v>
      </c>
      <c r="O23" s="11" t="s">
        <v>128</v>
      </c>
      <c r="P23" s="12"/>
      <c r="Q23" s="13" t="s">
        <v>129</v>
      </c>
      <c r="R23" s="10" t="s">
        <v>181</v>
      </c>
      <c r="S23" s="10" t="s">
        <v>100</v>
      </c>
      <c r="T23" s="13"/>
      <c r="U23" s="6" t="s">
        <v>39</v>
      </c>
      <c r="V23" s="11" t="s">
        <v>182</v>
      </c>
      <c r="W23" s="11" t="s">
        <v>183</v>
      </c>
      <c r="X23" s="11" t="s">
        <v>133</v>
      </c>
      <c r="Y23" s="11" t="s">
        <v>133</v>
      </c>
      <c r="Z23" s="11" t="s">
        <v>163</v>
      </c>
      <c r="AA23" s="10" t="s">
        <v>184</v>
      </c>
      <c r="AB23" s="10"/>
    </row>
    <row r="24" spans="1:28" s="3" customFormat="1" ht="14" customHeight="1" x14ac:dyDescent="0.15">
      <c r="A24" s="8">
        <v>7</v>
      </c>
      <c r="B24" s="10" t="s">
        <v>30</v>
      </c>
      <c r="C24" s="14"/>
      <c r="D24" s="11" t="s">
        <v>187</v>
      </c>
      <c r="E24" s="11"/>
      <c r="F24" s="11" t="s">
        <v>188</v>
      </c>
      <c r="G24" s="11"/>
      <c r="H24" s="11"/>
      <c r="I24" s="12"/>
      <c r="J24" s="6"/>
      <c r="K24" s="10"/>
      <c r="L24" s="47">
        <v>46.008065430000002</v>
      </c>
      <c r="M24" s="48">
        <v>-112.53831700000001</v>
      </c>
      <c r="N24" s="10" t="s">
        <v>33</v>
      </c>
      <c r="O24" s="11" t="s">
        <v>149</v>
      </c>
      <c r="P24" s="12"/>
      <c r="Q24" s="13" t="s">
        <v>129</v>
      </c>
      <c r="R24" s="10" t="s">
        <v>159</v>
      </c>
      <c r="S24" s="10" t="s">
        <v>100</v>
      </c>
      <c r="T24" s="13"/>
      <c r="U24" s="6" t="s">
        <v>39</v>
      </c>
      <c r="V24" s="11" t="s">
        <v>133</v>
      </c>
      <c r="W24" s="11" t="s">
        <v>189</v>
      </c>
      <c r="X24" s="11" t="s">
        <v>133</v>
      </c>
      <c r="Y24" s="11" t="s">
        <v>133</v>
      </c>
      <c r="Z24" s="11" t="s">
        <v>190</v>
      </c>
      <c r="AA24" s="10" t="s">
        <v>164</v>
      </c>
      <c r="AB24" s="10"/>
    </row>
    <row r="25" spans="1:28" s="3" customFormat="1" ht="14" customHeight="1" x14ac:dyDescent="0.15">
      <c r="A25" s="8">
        <v>8</v>
      </c>
      <c r="B25" s="10" t="s">
        <v>30</v>
      </c>
      <c r="C25" s="11"/>
      <c r="D25" s="11" t="s">
        <v>193</v>
      </c>
      <c r="E25" s="11"/>
      <c r="F25" s="11" t="s">
        <v>194</v>
      </c>
      <c r="G25" s="11"/>
      <c r="H25" s="11"/>
      <c r="I25" s="12"/>
      <c r="J25" s="6"/>
      <c r="K25" s="10"/>
      <c r="L25" s="47">
        <v>46.007793210000003</v>
      </c>
      <c r="M25" s="48">
        <v>-112.5382761</v>
      </c>
      <c r="N25" s="10" t="s">
        <v>33</v>
      </c>
      <c r="O25" s="11" t="s">
        <v>128</v>
      </c>
      <c r="P25" s="12"/>
      <c r="Q25" s="13" t="s">
        <v>129</v>
      </c>
      <c r="R25" s="10" t="s">
        <v>195</v>
      </c>
      <c r="S25" s="10" t="s">
        <v>100</v>
      </c>
      <c r="T25" s="13"/>
      <c r="U25" s="6" t="s">
        <v>39</v>
      </c>
      <c r="V25" s="11" t="s">
        <v>196</v>
      </c>
      <c r="W25" s="11" t="s">
        <v>164</v>
      </c>
      <c r="X25" s="11" t="s">
        <v>133</v>
      </c>
      <c r="Y25" s="11" t="s">
        <v>133</v>
      </c>
      <c r="Z25" s="11" t="s">
        <v>171</v>
      </c>
      <c r="AA25" s="10" t="s">
        <v>197</v>
      </c>
      <c r="AB25" s="10"/>
    </row>
    <row r="26" spans="1:28" s="3" customFormat="1" ht="14" customHeight="1" x14ac:dyDescent="0.15">
      <c r="A26" s="8">
        <v>9</v>
      </c>
      <c r="B26" s="10" t="s">
        <v>30</v>
      </c>
      <c r="C26" s="11"/>
      <c r="D26" s="11" t="s">
        <v>200</v>
      </c>
      <c r="E26" s="11"/>
      <c r="F26" s="11" t="s">
        <v>201</v>
      </c>
      <c r="G26" s="11"/>
      <c r="H26" s="11"/>
      <c r="I26" s="12"/>
      <c r="J26" s="6"/>
      <c r="K26" s="10"/>
      <c r="L26" s="47">
        <v>46.007563130000001</v>
      </c>
      <c r="M26" s="48">
        <v>-112.5382493</v>
      </c>
      <c r="N26" s="10" t="s">
        <v>33</v>
      </c>
      <c r="O26" s="11" t="s">
        <v>128</v>
      </c>
      <c r="P26" s="12"/>
      <c r="Q26" s="13" t="s">
        <v>129</v>
      </c>
      <c r="R26" s="10" t="s">
        <v>202</v>
      </c>
      <c r="S26" s="10" t="s">
        <v>100</v>
      </c>
      <c r="T26" s="13"/>
      <c r="U26" s="6" t="s">
        <v>39</v>
      </c>
      <c r="V26" s="11" t="s">
        <v>203</v>
      </c>
      <c r="W26" s="11" t="s">
        <v>204</v>
      </c>
      <c r="X26" s="11" t="s">
        <v>133</v>
      </c>
      <c r="Y26" s="11" t="s">
        <v>133</v>
      </c>
      <c r="Z26" s="11" t="s">
        <v>205</v>
      </c>
      <c r="AA26" s="10" t="s">
        <v>206</v>
      </c>
      <c r="AB26" s="10"/>
    </row>
    <row r="27" spans="1:28" s="3" customFormat="1" ht="14" customHeight="1" x14ac:dyDescent="0.15">
      <c r="A27" s="8">
        <v>10</v>
      </c>
      <c r="B27" s="10" t="s">
        <v>30</v>
      </c>
      <c r="C27" s="11"/>
      <c r="D27" s="11" t="s">
        <v>209</v>
      </c>
      <c r="E27" s="11"/>
      <c r="F27" s="11" t="s">
        <v>210</v>
      </c>
      <c r="G27" s="11"/>
      <c r="H27" s="11"/>
      <c r="I27" s="12"/>
      <c r="J27" s="6"/>
      <c r="K27" s="10"/>
      <c r="L27" s="47">
        <v>46.007331430000001</v>
      </c>
      <c r="M27" s="48">
        <v>-112.53821809999999</v>
      </c>
      <c r="N27" s="10" t="s">
        <v>33</v>
      </c>
      <c r="O27" s="11" t="s">
        <v>128</v>
      </c>
      <c r="P27" s="12"/>
      <c r="Q27" s="13" t="s">
        <v>129</v>
      </c>
      <c r="R27" s="10" t="s">
        <v>211</v>
      </c>
      <c r="S27" s="10" t="s">
        <v>100</v>
      </c>
      <c r="T27" s="13"/>
      <c r="U27" s="6" t="s">
        <v>39</v>
      </c>
      <c r="V27" s="11" t="s">
        <v>143</v>
      </c>
      <c r="W27" s="11" t="s">
        <v>212</v>
      </c>
      <c r="X27" s="11" t="s">
        <v>133</v>
      </c>
      <c r="Y27" s="11" t="s">
        <v>133</v>
      </c>
      <c r="Z27" s="11" t="s">
        <v>182</v>
      </c>
      <c r="AA27" s="10" t="s">
        <v>213</v>
      </c>
      <c r="AB27" s="10"/>
    </row>
    <row r="28" spans="1:28" s="3" customFormat="1" ht="14" customHeight="1" x14ac:dyDescent="0.15">
      <c r="A28" s="8">
        <v>11</v>
      </c>
      <c r="B28" s="10" t="s">
        <v>30</v>
      </c>
      <c r="C28" s="11"/>
      <c r="D28" s="11" t="s">
        <v>216</v>
      </c>
      <c r="E28" s="11"/>
      <c r="F28" s="11" t="s">
        <v>217</v>
      </c>
      <c r="G28" s="11"/>
      <c r="H28" s="11"/>
      <c r="I28" s="12"/>
      <c r="J28" s="6"/>
      <c r="K28" s="10"/>
      <c r="L28" s="47">
        <v>46.007067999999997</v>
      </c>
      <c r="M28" s="48">
        <v>-112.538185</v>
      </c>
      <c r="N28" s="10" t="s">
        <v>33</v>
      </c>
      <c r="O28" s="11" t="s">
        <v>128</v>
      </c>
      <c r="P28" s="10"/>
      <c r="Q28" s="13" t="s">
        <v>129</v>
      </c>
      <c r="R28" s="10" t="s">
        <v>218</v>
      </c>
      <c r="S28" s="10" t="s">
        <v>100</v>
      </c>
      <c r="T28" s="13"/>
      <c r="U28" s="6" t="s">
        <v>39</v>
      </c>
      <c r="V28" s="11" t="s">
        <v>219</v>
      </c>
      <c r="W28" s="11" t="s">
        <v>173</v>
      </c>
      <c r="X28" s="11" t="s">
        <v>133</v>
      </c>
      <c r="Y28" s="11" t="s">
        <v>133</v>
      </c>
      <c r="Z28" s="11" t="s">
        <v>163</v>
      </c>
      <c r="AA28" s="10" t="s">
        <v>163</v>
      </c>
      <c r="AB28" s="10"/>
    </row>
    <row r="29" spans="1:28" s="3" customFormat="1" ht="14" customHeight="1" x14ac:dyDescent="0.15">
      <c r="A29" s="8">
        <v>12</v>
      </c>
      <c r="B29" s="10" t="s">
        <v>30</v>
      </c>
      <c r="C29" s="11"/>
      <c r="D29" s="11" t="s">
        <v>221</v>
      </c>
      <c r="E29" s="11"/>
      <c r="F29" s="11" t="s">
        <v>222</v>
      </c>
      <c r="G29" s="11"/>
      <c r="H29" s="11"/>
      <c r="I29" s="12"/>
      <c r="J29" s="6"/>
      <c r="K29" s="10"/>
      <c r="L29" s="47">
        <v>46.011656000000002</v>
      </c>
      <c r="M29" s="48">
        <v>-112.53737</v>
      </c>
      <c r="N29" s="10" t="s">
        <v>33</v>
      </c>
      <c r="O29" s="11" t="s">
        <v>223</v>
      </c>
      <c r="P29" s="12"/>
      <c r="Q29" s="13" t="s">
        <v>37</v>
      </c>
      <c r="R29" s="10" t="s">
        <v>224</v>
      </c>
      <c r="S29" s="10" t="s">
        <v>100</v>
      </c>
      <c r="T29" s="13"/>
      <c r="U29" s="6" t="s">
        <v>39</v>
      </c>
      <c r="V29" s="11" t="s">
        <v>225</v>
      </c>
      <c r="W29" s="11" t="s">
        <v>226</v>
      </c>
      <c r="X29" s="11" t="s">
        <v>133</v>
      </c>
      <c r="Y29" s="11" t="s">
        <v>133</v>
      </c>
      <c r="Z29" s="11" t="s">
        <v>227</v>
      </c>
      <c r="AA29" s="10" t="s">
        <v>228</v>
      </c>
      <c r="AB29" s="10"/>
    </row>
    <row r="30" spans="1:28" s="3" customFormat="1" ht="14" customHeight="1" x14ac:dyDescent="0.15">
      <c r="A30" s="8">
        <v>13</v>
      </c>
      <c r="B30" s="10" t="s">
        <v>30</v>
      </c>
      <c r="C30" s="11"/>
      <c r="D30" s="11" t="s">
        <v>231</v>
      </c>
      <c r="E30" s="11"/>
      <c r="F30" s="11" t="s">
        <v>232</v>
      </c>
      <c r="G30" s="11"/>
      <c r="H30" s="11"/>
      <c r="I30" s="12"/>
      <c r="J30" s="6"/>
      <c r="K30" s="10"/>
      <c r="L30" s="47">
        <v>46.010750000000002</v>
      </c>
      <c r="M30" s="48">
        <v>-112.53728700000001</v>
      </c>
      <c r="N30" s="10" t="s">
        <v>33</v>
      </c>
      <c r="O30" s="11" t="s">
        <v>233</v>
      </c>
      <c r="P30" s="12"/>
      <c r="Q30" s="13" t="s">
        <v>37</v>
      </c>
      <c r="R30" s="10" t="s">
        <v>234</v>
      </c>
      <c r="S30" s="10" t="s">
        <v>100</v>
      </c>
      <c r="T30" s="13"/>
      <c r="U30" s="6" t="s">
        <v>39</v>
      </c>
      <c r="V30" s="11" t="s">
        <v>235</v>
      </c>
      <c r="W30" s="11" t="s">
        <v>236</v>
      </c>
      <c r="X30" s="11" t="s">
        <v>133</v>
      </c>
      <c r="Y30" s="11" t="s">
        <v>133</v>
      </c>
      <c r="Z30" s="11" t="s">
        <v>237</v>
      </c>
      <c r="AA30" s="10" t="s">
        <v>238</v>
      </c>
      <c r="AB30" s="10"/>
    </row>
    <row r="31" spans="1:28" s="3" customFormat="1" ht="14" customHeight="1" x14ac:dyDescent="0.15">
      <c r="A31" s="8">
        <v>14</v>
      </c>
      <c r="B31" s="10" t="s">
        <v>30</v>
      </c>
      <c r="C31" s="11"/>
      <c r="D31" s="11" t="s">
        <v>241</v>
      </c>
      <c r="E31" s="11"/>
      <c r="F31" s="11" t="s">
        <v>242</v>
      </c>
      <c r="G31" s="11"/>
      <c r="H31" s="11"/>
      <c r="I31" s="12"/>
      <c r="J31" s="6"/>
      <c r="K31" s="10"/>
      <c r="L31" s="47">
        <v>46.011484529999997</v>
      </c>
      <c r="M31" s="48">
        <v>-112.5360958</v>
      </c>
      <c r="N31" s="10" t="s">
        <v>33</v>
      </c>
      <c r="O31" s="11" t="s">
        <v>149</v>
      </c>
      <c r="P31" s="12"/>
      <c r="Q31" s="13" t="s">
        <v>129</v>
      </c>
      <c r="R31" s="10" t="s">
        <v>243</v>
      </c>
      <c r="S31" s="10" t="s">
        <v>100</v>
      </c>
      <c r="T31" s="13"/>
      <c r="U31" s="6" t="s">
        <v>39</v>
      </c>
      <c r="V31" s="11" t="s">
        <v>133</v>
      </c>
      <c r="W31" s="11" t="s">
        <v>244</v>
      </c>
      <c r="X31" s="11" t="s">
        <v>133</v>
      </c>
      <c r="Y31" s="11" t="s">
        <v>133</v>
      </c>
      <c r="Z31" s="11" t="s">
        <v>197</v>
      </c>
      <c r="AA31" s="10" t="s">
        <v>245</v>
      </c>
      <c r="AB31" s="10"/>
    </row>
    <row r="32" spans="1:28" s="3" customFormat="1" ht="14" customHeight="1" x14ac:dyDescent="0.15">
      <c r="A32" s="8">
        <v>15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1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71" t="s">
        <v>16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75" t="s">
        <v>90</v>
      </c>
      <c r="U34" s="75"/>
      <c r="V34" s="75"/>
      <c r="W34" s="75"/>
      <c r="X34" s="75"/>
      <c r="Y34" s="75"/>
      <c r="Z34" s="75"/>
      <c r="AA34" s="75"/>
      <c r="AB34" s="75"/>
    </row>
    <row r="35" spans="1:28" s="3" customFormat="1" ht="14" customHeight="1" x14ac:dyDescent="0.15">
      <c r="A35" s="8">
        <v>1</v>
      </c>
      <c r="B35" s="10" t="s">
        <v>30</v>
      </c>
      <c r="C35" s="11">
        <f>+C18</f>
        <v>0</v>
      </c>
      <c r="D35" s="11" t="str">
        <f>+D18</f>
        <v>1-1</v>
      </c>
      <c r="E35" s="18">
        <f t="shared" ref="E35:E49" si="0">E18</f>
        <v>0</v>
      </c>
      <c r="F35" s="18" t="s">
        <v>127</v>
      </c>
      <c r="G35" s="18">
        <f t="shared" ref="F35:H49" si="1">G18</f>
        <v>0</v>
      </c>
      <c r="H35" s="18">
        <f t="shared" si="1"/>
        <v>0</v>
      </c>
      <c r="I35" s="10" t="s">
        <v>35</v>
      </c>
      <c r="J35" s="6"/>
      <c r="K35" s="10"/>
      <c r="L35" s="11"/>
      <c r="M35" s="11"/>
      <c r="N35" s="11"/>
      <c r="O35" s="11"/>
      <c r="P35" s="15" t="s">
        <v>136</v>
      </c>
      <c r="Q35" s="15"/>
      <c r="R35" s="15"/>
      <c r="S35" s="15"/>
      <c r="T35" s="67" t="s">
        <v>137</v>
      </c>
      <c r="U35" s="68"/>
      <c r="V35" s="68"/>
      <c r="W35" s="68"/>
      <c r="X35" s="68"/>
      <c r="Y35" s="68"/>
      <c r="Z35" s="68"/>
      <c r="AA35" s="68"/>
      <c r="AB35" s="69"/>
    </row>
    <row r="36" spans="1:28" s="3" customFormat="1" ht="14" customHeight="1" x14ac:dyDescent="0.15">
      <c r="A36" s="8">
        <v>2</v>
      </c>
      <c r="B36" s="10" t="s">
        <v>30</v>
      </c>
      <c r="C36" s="10">
        <f t="shared" ref="B35:D49" si="2">+C19</f>
        <v>0</v>
      </c>
      <c r="D36" s="10" t="str">
        <f t="shared" si="2"/>
        <v>1-2</v>
      </c>
      <c r="E36" s="18">
        <f t="shared" si="0"/>
        <v>0</v>
      </c>
      <c r="F36" s="18" t="s">
        <v>139</v>
      </c>
      <c r="G36" s="18">
        <f t="shared" si="1"/>
        <v>0</v>
      </c>
      <c r="H36" s="18">
        <f t="shared" si="1"/>
        <v>0</v>
      </c>
      <c r="I36" s="10"/>
      <c r="J36" s="10"/>
      <c r="K36" s="10"/>
      <c r="L36" s="11"/>
      <c r="M36" s="11"/>
      <c r="N36" s="11"/>
      <c r="O36" s="11"/>
      <c r="P36" s="15" t="s">
        <v>145</v>
      </c>
      <c r="Q36" s="15"/>
      <c r="R36" s="15"/>
      <c r="S36" s="15"/>
      <c r="T36" s="67" t="s">
        <v>146</v>
      </c>
      <c r="U36" s="68"/>
      <c r="V36" s="68"/>
      <c r="W36" s="68"/>
      <c r="X36" s="68"/>
      <c r="Y36" s="68"/>
      <c r="Z36" s="68"/>
      <c r="AA36" s="68"/>
      <c r="AB36" s="69"/>
    </row>
    <row r="37" spans="1:28" s="3" customFormat="1" ht="14" customHeight="1" x14ac:dyDescent="0.15">
      <c r="A37" s="8">
        <v>3</v>
      </c>
      <c r="B37" s="10" t="s">
        <v>30</v>
      </c>
      <c r="C37" s="10">
        <f t="shared" si="2"/>
        <v>0</v>
      </c>
      <c r="D37" s="10" t="str">
        <f t="shared" si="2"/>
        <v>1-3</v>
      </c>
      <c r="E37" s="18">
        <f t="shared" si="0"/>
        <v>0</v>
      </c>
      <c r="F37" s="18" t="s">
        <v>148</v>
      </c>
      <c r="G37" s="18">
        <f t="shared" si="1"/>
        <v>0</v>
      </c>
      <c r="H37" s="18">
        <f t="shared" si="1"/>
        <v>0</v>
      </c>
      <c r="I37" s="10" t="s">
        <v>35</v>
      </c>
      <c r="J37" s="10"/>
      <c r="K37" s="10"/>
      <c r="L37" s="11"/>
      <c r="M37" s="11"/>
      <c r="N37" s="11"/>
      <c r="O37" s="11"/>
      <c r="P37" s="15" t="s">
        <v>155</v>
      </c>
      <c r="Q37" s="15"/>
      <c r="R37" s="15"/>
      <c r="S37" s="15"/>
      <c r="T37" s="67" t="s">
        <v>156</v>
      </c>
      <c r="U37" s="68"/>
      <c r="V37" s="68"/>
      <c r="W37" s="68"/>
      <c r="X37" s="68"/>
      <c r="Y37" s="68"/>
      <c r="Z37" s="68"/>
      <c r="AA37" s="68"/>
      <c r="AB37" s="69"/>
    </row>
    <row r="38" spans="1:28" s="3" customFormat="1" ht="14" customHeight="1" x14ac:dyDescent="0.15">
      <c r="A38" s="8">
        <v>4</v>
      </c>
      <c r="B38" s="10" t="s">
        <v>30</v>
      </c>
      <c r="C38" s="10">
        <f t="shared" si="2"/>
        <v>0</v>
      </c>
      <c r="D38" s="10" t="str">
        <f t="shared" si="2"/>
        <v>1-4</v>
      </c>
      <c r="E38" s="18">
        <f t="shared" si="0"/>
        <v>0</v>
      </c>
      <c r="F38" s="18" t="s">
        <v>158</v>
      </c>
      <c r="G38" s="18">
        <f t="shared" si="1"/>
        <v>0</v>
      </c>
      <c r="H38" s="18">
        <f t="shared" si="1"/>
        <v>0</v>
      </c>
      <c r="I38" s="10" t="s">
        <v>35</v>
      </c>
      <c r="J38" s="10"/>
      <c r="K38" s="10"/>
      <c r="L38" s="11"/>
      <c r="M38" s="11"/>
      <c r="N38" s="11"/>
      <c r="O38" s="11"/>
      <c r="P38" s="15" t="s">
        <v>165</v>
      </c>
      <c r="Q38" s="15"/>
      <c r="R38" s="15"/>
      <c r="S38" s="15"/>
      <c r="T38" s="67" t="s">
        <v>166</v>
      </c>
      <c r="U38" s="68"/>
      <c r="V38" s="68"/>
      <c r="W38" s="68"/>
      <c r="X38" s="68"/>
      <c r="Y38" s="68"/>
      <c r="Z38" s="68"/>
      <c r="AA38" s="68"/>
      <c r="AB38" s="69"/>
    </row>
    <row r="39" spans="1:28" s="3" customFormat="1" ht="14" customHeight="1" x14ac:dyDescent="0.15">
      <c r="A39" s="8">
        <v>5</v>
      </c>
      <c r="B39" s="10" t="s">
        <v>30</v>
      </c>
      <c r="C39" s="10">
        <f t="shared" si="2"/>
        <v>0</v>
      </c>
      <c r="D39" s="10" t="str">
        <f t="shared" si="2"/>
        <v>1-5</v>
      </c>
      <c r="E39" s="18">
        <f t="shared" si="0"/>
        <v>0</v>
      </c>
      <c r="F39" s="18" t="s">
        <v>168</v>
      </c>
      <c r="G39" s="18">
        <f t="shared" si="1"/>
        <v>0</v>
      </c>
      <c r="H39" s="18">
        <f t="shared" si="1"/>
        <v>0</v>
      </c>
      <c r="I39" s="10" t="s">
        <v>35</v>
      </c>
      <c r="J39" s="10"/>
      <c r="K39" s="10"/>
      <c r="L39" s="11"/>
      <c r="M39" s="11"/>
      <c r="N39" s="11"/>
      <c r="O39" s="11"/>
      <c r="P39" s="81" t="s">
        <v>177</v>
      </c>
      <c r="Q39" s="15"/>
      <c r="R39" s="15"/>
      <c r="S39" s="15"/>
      <c r="T39" s="67" t="s">
        <v>178</v>
      </c>
      <c r="U39" s="68"/>
      <c r="V39" s="68"/>
      <c r="W39" s="68"/>
      <c r="X39" s="68"/>
      <c r="Y39" s="68"/>
      <c r="Z39" s="68"/>
      <c r="AA39" s="68"/>
      <c r="AB39" s="69"/>
    </row>
    <row r="40" spans="1:28" s="3" customFormat="1" ht="14" customHeight="1" x14ac:dyDescent="0.15">
      <c r="A40" s="8">
        <v>6</v>
      </c>
      <c r="B40" s="10" t="s">
        <v>30</v>
      </c>
      <c r="C40" s="10">
        <f t="shared" si="2"/>
        <v>0</v>
      </c>
      <c r="D40" s="10" t="str">
        <f t="shared" si="2"/>
        <v>1-6</v>
      </c>
      <c r="E40" s="18">
        <f t="shared" si="0"/>
        <v>0</v>
      </c>
      <c r="F40" s="18" t="s">
        <v>180</v>
      </c>
      <c r="G40" s="18">
        <f t="shared" si="1"/>
        <v>0</v>
      </c>
      <c r="H40" s="18">
        <f t="shared" si="1"/>
        <v>0</v>
      </c>
      <c r="I40" s="10" t="s">
        <v>35</v>
      </c>
      <c r="J40" s="10"/>
      <c r="K40" s="10"/>
      <c r="L40" s="11"/>
      <c r="M40" s="11"/>
      <c r="N40" s="11"/>
      <c r="O40" s="11"/>
      <c r="P40" s="15" t="s">
        <v>185</v>
      </c>
      <c r="Q40" s="15"/>
      <c r="R40" s="15"/>
      <c r="S40" s="15"/>
      <c r="T40" s="67" t="s">
        <v>186</v>
      </c>
      <c r="U40" s="68"/>
      <c r="V40" s="68"/>
      <c r="W40" s="68"/>
      <c r="X40" s="68"/>
      <c r="Y40" s="68"/>
      <c r="Z40" s="68"/>
      <c r="AA40" s="68"/>
      <c r="AB40" s="69"/>
    </row>
    <row r="41" spans="1:28" s="3" customFormat="1" ht="14" customHeight="1" x14ac:dyDescent="0.15">
      <c r="A41" s="8">
        <v>7</v>
      </c>
      <c r="B41" s="10" t="s">
        <v>30</v>
      </c>
      <c r="C41" s="10">
        <f t="shared" si="2"/>
        <v>0</v>
      </c>
      <c r="D41" s="10" t="str">
        <f t="shared" si="2"/>
        <v>1-7</v>
      </c>
      <c r="E41" s="18">
        <f t="shared" si="0"/>
        <v>0</v>
      </c>
      <c r="F41" s="18" t="s">
        <v>188</v>
      </c>
      <c r="G41" s="18">
        <f t="shared" si="1"/>
        <v>0</v>
      </c>
      <c r="H41" s="18">
        <f t="shared" si="1"/>
        <v>0</v>
      </c>
      <c r="I41" s="10" t="s">
        <v>35</v>
      </c>
      <c r="J41" s="10"/>
      <c r="K41" s="10"/>
      <c r="L41" s="11"/>
      <c r="M41" s="11"/>
      <c r="N41" s="11"/>
      <c r="O41" s="11"/>
      <c r="P41" s="15" t="s">
        <v>191</v>
      </c>
      <c r="Q41" s="15"/>
      <c r="R41" s="15"/>
      <c r="S41" s="15"/>
      <c r="T41" s="67" t="s">
        <v>192</v>
      </c>
      <c r="U41" s="68"/>
      <c r="V41" s="68"/>
      <c r="W41" s="68"/>
      <c r="X41" s="68"/>
      <c r="Y41" s="68"/>
      <c r="Z41" s="68"/>
      <c r="AA41" s="68"/>
      <c r="AB41" s="69"/>
    </row>
    <row r="42" spans="1:28" s="3" customFormat="1" ht="14" customHeight="1" x14ac:dyDescent="0.15">
      <c r="A42" s="8">
        <v>8</v>
      </c>
      <c r="B42" s="10" t="s">
        <v>30</v>
      </c>
      <c r="C42" s="10">
        <f t="shared" si="2"/>
        <v>0</v>
      </c>
      <c r="D42" s="10" t="str">
        <f t="shared" si="2"/>
        <v>1-8</v>
      </c>
      <c r="E42" s="18">
        <f t="shared" si="0"/>
        <v>0</v>
      </c>
      <c r="F42" s="18" t="s">
        <v>194</v>
      </c>
      <c r="G42" s="18">
        <f t="shared" si="1"/>
        <v>0</v>
      </c>
      <c r="H42" s="18">
        <f t="shared" si="1"/>
        <v>0</v>
      </c>
      <c r="I42" s="10" t="s">
        <v>35</v>
      </c>
      <c r="J42" s="10"/>
      <c r="K42" s="10"/>
      <c r="L42" s="11"/>
      <c r="M42" s="11"/>
      <c r="N42" s="11"/>
      <c r="O42" s="11"/>
      <c r="P42" s="15" t="s">
        <v>198</v>
      </c>
      <c r="Q42" s="15"/>
      <c r="R42" s="15"/>
      <c r="S42" s="15"/>
      <c r="T42" s="67" t="s">
        <v>199</v>
      </c>
      <c r="U42" s="68"/>
      <c r="V42" s="68"/>
      <c r="W42" s="68"/>
      <c r="X42" s="68"/>
      <c r="Y42" s="68"/>
      <c r="Z42" s="68"/>
      <c r="AA42" s="68"/>
      <c r="AB42" s="69"/>
    </row>
    <row r="43" spans="1:28" s="3" customFormat="1" ht="14" customHeight="1" x14ac:dyDescent="0.15">
      <c r="A43" s="8">
        <v>9</v>
      </c>
      <c r="B43" s="10" t="s">
        <v>30</v>
      </c>
      <c r="C43" s="10">
        <f t="shared" si="2"/>
        <v>0</v>
      </c>
      <c r="D43" s="10" t="str">
        <f t="shared" si="2"/>
        <v>1-9</v>
      </c>
      <c r="E43" s="18">
        <f t="shared" si="0"/>
        <v>0</v>
      </c>
      <c r="F43" s="18" t="s">
        <v>201</v>
      </c>
      <c r="G43" s="18">
        <f t="shared" si="1"/>
        <v>0</v>
      </c>
      <c r="H43" s="18">
        <f t="shared" si="1"/>
        <v>0</v>
      </c>
      <c r="I43" s="10" t="s">
        <v>35</v>
      </c>
      <c r="J43" s="10"/>
      <c r="K43" s="10"/>
      <c r="L43" s="11"/>
      <c r="M43" s="11"/>
      <c r="N43" s="11"/>
      <c r="O43" s="11"/>
      <c r="P43" s="81" t="s">
        <v>207</v>
      </c>
      <c r="Q43" s="15"/>
      <c r="R43" s="15"/>
      <c r="S43" s="15"/>
      <c r="T43" s="67" t="s">
        <v>208</v>
      </c>
      <c r="U43" s="68"/>
      <c r="V43" s="68"/>
      <c r="W43" s="68"/>
      <c r="X43" s="68"/>
      <c r="Y43" s="68"/>
      <c r="Z43" s="68"/>
      <c r="AA43" s="68"/>
      <c r="AB43" s="69"/>
    </row>
    <row r="44" spans="1:28" s="3" customFormat="1" ht="14" customHeight="1" x14ac:dyDescent="0.15">
      <c r="A44" s="8">
        <v>10</v>
      </c>
      <c r="B44" s="10" t="s">
        <v>30</v>
      </c>
      <c r="C44" s="10">
        <f t="shared" si="2"/>
        <v>0</v>
      </c>
      <c r="D44" s="10" t="str">
        <f t="shared" si="2"/>
        <v>1-10</v>
      </c>
      <c r="E44" s="18">
        <f t="shared" si="0"/>
        <v>0</v>
      </c>
      <c r="F44" s="18" t="s">
        <v>210</v>
      </c>
      <c r="G44" s="18">
        <f t="shared" si="1"/>
        <v>0</v>
      </c>
      <c r="H44" s="18">
        <f t="shared" si="1"/>
        <v>0</v>
      </c>
      <c r="I44" s="10" t="s">
        <v>35</v>
      </c>
      <c r="J44" s="10"/>
      <c r="K44" s="10"/>
      <c r="L44" s="11"/>
      <c r="M44" s="11"/>
      <c r="N44" s="11"/>
      <c r="O44" s="11"/>
      <c r="P44" s="15" t="s">
        <v>214</v>
      </c>
      <c r="Q44" s="15"/>
      <c r="R44" s="15"/>
      <c r="S44" s="15"/>
      <c r="T44" s="67" t="s">
        <v>215</v>
      </c>
      <c r="U44" s="68"/>
      <c r="V44" s="68"/>
      <c r="W44" s="68"/>
      <c r="X44" s="68"/>
      <c r="Y44" s="68"/>
      <c r="Z44" s="68"/>
      <c r="AA44" s="68"/>
      <c r="AB44" s="69"/>
    </row>
    <row r="45" spans="1:28" s="3" customFormat="1" ht="14" customHeight="1" x14ac:dyDescent="0.15">
      <c r="A45" s="8">
        <v>11</v>
      </c>
      <c r="B45" s="10" t="s">
        <v>30</v>
      </c>
      <c r="C45" s="10">
        <f t="shared" si="2"/>
        <v>0</v>
      </c>
      <c r="D45" s="10" t="str">
        <f t="shared" si="2"/>
        <v>1-11</v>
      </c>
      <c r="E45" s="18">
        <f t="shared" si="0"/>
        <v>0</v>
      </c>
      <c r="F45" s="18" t="s">
        <v>217</v>
      </c>
      <c r="G45" s="18">
        <f t="shared" si="1"/>
        <v>0</v>
      </c>
      <c r="H45" s="18">
        <f t="shared" si="1"/>
        <v>0</v>
      </c>
      <c r="I45" s="10" t="s">
        <v>35</v>
      </c>
      <c r="J45" s="10"/>
      <c r="K45" s="10"/>
      <c r="L45" s="11"/>
      <c r="M45" s="11"/>
      <c r="N45" s="11"/>
      <c r="O45" s="11"/>
      <c r="P45" s="15" t="s">
        <v>165</v>
      </c>
      <c r="Q45" s="15"/>
      <c r="R45" s="15"/>
      <c r="S45" s="15"/>
      <c r="T45" s="67" t="s">
        <v>220</v>
      </c>
      <c r="U45" s="68"/>
      <c r="V45" s="68"/>
      <c r="W45" s="68"/>
      <c r="X45" s="68"/>
      <c r="Y45" s="68"/>
      <c r="Z45" s="68"/>
      <c r="AA45" s="68"/>
      <c r="AB45" s="69"/>
    </row>
    <row r="46" spans="1:28" s="3" customFormat="1" ht="14" customHeight="1" x14ac:dyDescent="0.15">
      <c r="A46" s="8">
        <v>12</v>
      </c>
      <c r="B46" s="10" t="s">
        <v>30</v>
      </c>
      <c r="C46" s="10">
        <f t="shared" si="2"/>
        <v>0</v>
      </c>
      <c r="D46" s="10" t="str">
        <f t="shared" si="2"/>
        <v>10-1</v>
      </c>
      <c r="E46" s="18">
        <f t="shared" si="0"/>
        <v>0</v>
      </c>
      <c r="F46" s="18" t="s">
        <v>222</v>
      </c>
      <c r="G46" s="18">
        <f t="shared" si="1"/>
        <v>0</v>
      </c>
      <c r="H46" s="18">
        <f t="shared" si="1"/>
        <v>0</v>
      </c>
      <c r="I46" s="10"/>
      <c r="J46" s="10"/>
      <c r="K46" s="10"/>
      <c r="L46" s="11"/>
      <c r="M46" s="11"/>
      <c r="N46" s="11"/>
      <c r="O46" s="11"/>
      <c r="P46" s="15" t="s">
        <v>229</v>
      </c>
      <c r="Q46" s="15"/>
      <c r="R46" s="15"/>
      <c r="S46" s="15"/>
      <c r="T46" s="67" t="s">
        <v>230</v>
      </c>
      <c r="U46" s="68"/>
      <c r="V46" s="68"/>
      <c r="W46" s="68"/>
      <c r="X46" s="68"/>
      <c r="Y46" s="68"/>
      <c r="Z46" s="68"/>
      <c r="AA46" s="68"/>
      <c r="AB46" s="69"/>
    </row>
    <row r="47" spans="1:28" s="3" customFormat="1" ht="14" customHeight="1" x14ac:dyDescent="0.15">
      <c r="A47" s="8">
        <v>13</v>
      </c>
      <c r="B47" s="10" t="s">
        <v>30</v>
      </c>
      <c r="C47" s="10">
        <f t="shared" si="2"/>
        <v>0</v>
      </c>
      <c r="D47" s="10" t="str">
        <f t="shared" si="2"/>
        <v>11-2</v>
      </c>
      <c r="E47" s="18">
        <f t="shared" si="0"/>
        <v>0</v>
      </c>
      <c r="F47" s="18" t="s">
        <v>232</v>
      </c>
      <c r="G47" s="18">
        <f t="shared" si="1"/>
        <v>0</v>
      </c>
      <c r="H47" s="18">
        <f t="shared" si="1"/>
        <v>0</v>
      </c>
      <c r="I47" s="10"/>
      <c r="J47" s="10"/>
      <c r="K47" s="10"/>
      <c r="L47" s="11"/>
      <c r="M47" s="11"/>
      <c r="N47" s="11"/>
      <c r="O47" s="11"/>
      <c r="P47" s="15" t="s">
        <v>239</v>
      </c>
      <c r="Q47" s="15"/>
      <c r="R47" s="15"/>
      <c r="S47" s="15"/>
      <c r="T47" s="67" t="s">
        <v>240</v>
      </c>
      <c r="U47" s="68"/>
      <c r="V47" s="68"/>
      <c r="W47" s="68"/>
      <c r="X47" s="68"/>
      <c r="Y47" s="68"/>
      <c r="Z47" s="68"/>
      <c r="AA47" s="68"/>
      <c r="AB47" s="69"/>
    </row>
    <row r="48" spans="1:28" s="3" customFormat="1" ht="14" customHeight="1" x14ac:dyDescent="0.15">
      <c r="A48" s="8">
        <v>14</v>
      </c>
      <c r="B48" s="10" t="s">
        <v>30</v>
      </c>
      <c r="C48" s="10">
        <f t="shared" si="2"/>
        <v>0</v>
      </c>
      <c r="D48" s="10" t="str">
        <f t="shared" si="2"/>
        <v>12-1</v>
      </c>
      <c r="E48" s="18">
        <f t="shared" si="0"/>
        <v>0</v>
      </c>
      <c r="F48" s="18" t="s">
        <v>242</v>
      </c>
      <c r="G48" s="18">
        <f t="shared" si="1"/>
        <v>0</v>
      </c>
      <c r="H48" s="18">
        <f t="shared" si="1"/>
        <v>0</v>
      </c>
      <c r="I48" s="10" t="s">
        <v>35</v>
      </c>
      <c r="J48" s="10"/>
      <c r="K48" s="10"/>
      <c r="L48" s="11"/>
      <c r="M48" s="11"/>
      <c r="N48" s="11"/>
      <c r="O48" s="11"/>
      <c r="P48" s="81" t="s">
        <v>246</v>
      </c>
      <c r="Q48" s="15"/>
      <c r="R48" s="15"/>
      <c r="S48" s="15"/>
      <c r="T48" s="67" t="s">
        <v>247</v>
      </c>
      <c r="U48" s="68"/>
      <c r="V48" s="68"/>
      <c r="W48" s="68"/>
      <c r="X48" s="68"/>
      <c r="Y48" s="68"/>
      <c r="Z48" s="68"/>
      <c r="AA48" s="68"/>
      <c r="AB48" s="69"/>
    </row>
    <row r="49" spans="1:28" s="3" customFormat="1" ht="14" customHeight="1" x14ac:dyDescent="0.15">
      <c r="A49" s="8">
        <v>15</v>
      </c>
      <c r="B49" s="10">
        <f t="shared" si="2"/>
        <v>0</v>
      </c>
      <c r="C49" s="10">
        <f t="shared" si="2"/>
        <v>0</v>
      </c>
      <c r="D49" s="10">
        <f t="shared" si="2"/>
        <v>0</v>
      </c>
      <c r="E49" s="18">
        <f t="shared" si="0"/>
        <v>0</v>
      </c>
      <c r="F49" s="18">
        <f t="shared" si="1"/>
        <v>0</v>
      </c>
      <c r="G49" s="18">
        <f t="shared" si="1"/>
        <v>0</v>
      </c>
      <c r="H49" s="18">
        <f t="shared" si="1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67"/>
      <c r="U49" s="68"/>
      <c r="V49" s="68"/>
      <c r="W49" s="68"/>
      <c r="X49" s="68"/>
      <c r="Y49" s="68"/>
      <c r="Z49" s="68"/>
      <c r="AA49" s="68"/>
      <c r="AB49" s="69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70"/>
      <c r="Q51" s="70"/>
      <c r="R51" s="70"/>
    </row>
    <row r="52" spans="1:28" x14ac:dyDescent="0.15">
      <c r="B52" s="50"/>
      <c r="C52" s="50"/>
      <c r="D52" s="50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49"/>
    </row>
    <row r="53" spans="1:28" s="37" customFormat="1" x14ac:dyDescent="0.15">
      <c r="A53" s="35"/>
      <c r="B53" s="36"/>
      <c r="C53" s="36"/>
      <c r="D53" s="36"/>
      <c r="Q53" s="49"/>
    </row>
    <row r="54" spans="1:28" s="37" customFormat="1" x14ac:dyDescent="0.15">
      <c r="A54" s="35"/>
      <c r="B54" s="36"/>
      <c r="C54" s="36"/>
      <c r="D54" s="36"/>
      <c r="Q54" s="49"/>
    </row>
    <row r="55" spans="1:28" s="37" customFormat="1" x14ac:dyDescent="0.15">
      <c r="A55" s="35"/>
      <c r="B55" s="36"/>
      <c r="C55" s="36"/>
      <c r="D55" s="36"/>
      <c r="Q55" s="49"/>
    </row>
    <row r="56" spans="1:28" s="37" customFormat="1" x14ac:dyDescent="0.15">
      <c r="A56" s="35"/>
      <c r="B56" s="36"/>
      <c r="C56" s="36"/>
      <c r="D56" s="36"/>
      <c r="Q56" s="49"/>
    </row>
    <row r="57" spans="1:28" s="37" customFormat="1" x14ac:dyDescent="0.15">
      <c r="A57" s="35"/>
      <c r="B57" s="36"/>
      <c r="C57" s="36"/>
      <c r="D57" s="36"/>
      <c r="Q57" s="49"/>
    </row>
    <row r="58" spans="1:28" s="37" customFormat="1" x14ac:dyDescent="0.15">
      <c r="A58" s="35"/>
      <c r="B58" s="77" t="s">
        <v>27</v>
      </c>
      <c r="C58" s="77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49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49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49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49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49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49"/>
      <c r="R63" s="37" t="s">
        <v>49</v>
      </c>
    </row>
    <row r="64" spans="1:28" s="37" customFormat="1" x14ac:dyDescent="0.15">
      <c r="A64" s="35"/>
      <c r="C64" s="36"/>
      <c r="D64" s="36"/>
      <c r="F64" s="37" t="s">
        <v>103</v>
      </c>
      <c r="Q64" s="49"/>
      <c r="R64" s="37" t="s">
        <v>50</v>
      </c>
    </row>
    <row r="65" spans="1:18" s="37" customFormat="1" x14ac:dyDescent="0.15">
      <c r="A65" s="35"/>
      <c r="C65" s="36"/>
      <c r="D65" s="36"/>
      <c r="F65" s="37" t="s">
        <v>70</v>
      </c>
      <c r="Q65" s="49"/>
      <c r="R65" s="37" t="s">
        <v>51</v>
      </c>
    </row>
    <row r="66" spans="1:18" s="37" customFormat="1" x14ac:dyDescent="0.15">
      <c r="A66" s="35"/>
      <c r="B66" s="36" t="s">
        <v>18</v>
      </c>
      <c r="C66" s="36"/>
      <c r="D66" s="36"/>
      <c r="F66" s="37" t="s">
        <v>39</v>
      </c>
      <c r="Q66" s="49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49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49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49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49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49"/>
    </row>
    <row r="72" spans="1:18" s="37" customFormat="1" x14ac:dyDescent="0.15">
      <c r="A72" s="35"/>
      <c r="B72" s="36"/>
      <c r="C72" s="36"/>
      <c r="D72" s="36"/>
      <c r="F72" s="37" t="s">
        <v>105</v>
      </c>
      <c r="Q72" s="49"/>
    </row>
    <row r="73" spans="1:18" s="37" customFormat="1" x14ac:dyDescent="0.15">
      <c r="A73" s="35"/>
      <c r="B73" s="36"/>
      <c r="C73" s="36"/>
      <c r="D73" s="36"/>
      <c r="F73" s="37" t="s">
        <v>40</v>
      </c>
      <c r="Q73" s="49"/>
    </row>
    <row r="74" spans="1:18" s="37" customFormat="1" x14ac:dyDescent="0.15">
      <c r="A74" s="35"/>
      <c r="B74" s="36"/>
      <c r="C74" s="36"/>
      <c r="D74" s="36"/>
      <c r="F74" s="37" t="s">
        <v>75</v>
      </c>
      <c r="Q74" s="49"/>
    </row>
    <row r="75" spans="1:18" s="37" customFormat="1" x14ac:dyDescent="0.15">
      <c r="A75" s="35"/>
      <c r="B75" s="36"/>
      <c r="C75" s="36"/>
      <c r="D75" s="36"/>
      <c r="F75" s="37" t="s">
        <v>41</v>
      </c>
      <c r="Q75" s="49"/>
    </row>
    <row r="76" spans="1:18" s="37" customFormat="1" x14ac:dyDescent="0.15">
      <c r="A76" s="35"/>
      <c r="B76" s="36"/>
      <c r="C76" s="36"/>
      <c r="D76" s="36"/>
      <c r="F76" s="37" t="s">
        <v>56</v>
      </c>
      <c r="Q76" s="49"/>
    </row>
    <row r="77" spans="1:18" s="37" customFormat="1" x14ac:dyDescent="0.15">
      <c r="A77" s="35"/>
      <c r="B77" s="36"/>
      <c r="C77" s="36"/>
      <c r="D77" s="36"/>
      <c r="F77" s="37" t="s">
        <v>76</v>
      </c>
      <c r="Q77" s="49"/>
    </row>
    <row r="78" spans="1:18" s="37" customFormat="1" x14ac:dyDescent="0.15">
      <c r="A78" s="35"/>
      <c r="B78" s="36"/>
      <c r="C78" s="36"/>
      <c r="D78" s="36"/>
      <c r="F78" s="37" t="s">
        <v>42</v>
      </c>
      <c r="Q78" s="49"/>
    </row>
    <row r="79" spans="1:18" s="37" customFormat="1" x14ac:dyDescent="0.15">
      <c r="A79" s="35"/>
      <c r="B79" s="36"/>
      <c r="C79" s="36"/>
      <c r="D79" s="36"/>
      <c r="F79" s="37" t="s">
        <v>101</v>
      </c>
      <c r="Q79" s="49"/>
    </row>
    <row r="80" spans="1:18" s="37" customFormat="1" x14ac:dyDescent="0.15">
      <c r="A80" s="35"/>
      <c r="B80" s="36"/>
      <c r="C80" s="36"/>
      <c r="D80" s="36"/>
      <c r="F80" s="37" t="s">
        <v>102</v>
      </c>
      <c r="Q80" s="49"/>
    </row>
    <row r="81" spans="1:19" s="37" customFormat="1" x14ac:dyDescent="0.15">
      <c r="A81" s="35"/>
      <c r="B81" s="36"/>
      <c r="C81" s="36"/>
      <c r="D81" s="36"/>
      <c r="F81" s="37" t="s">
        <v>104</v>
      </c>
      <c r="Q81" s="49"/>
    </row>
    <row r="82" spans="1:19" s="37" customFormat="1" x14ac:dyDescent="0.15">
      <c r="A82" s="35"/>
      <c r="B82" s="36"/>
      <c r="C82" s="36"/>
      <c r="D82" s="36"/>
      <c r="F82" s="37" t="s">
        <v>72</v>
      </c>
      <c r="Q82" s="49"/>
    </row>
    <row r="83" spans="1:19" s="37" customFormat="1" x14ac:dyDescent="0.15">
      <c r="A83" s="35"/>
      <c r="B83" s="36"/>
      <c r="C83" s="36"/>
      <c r="D83" s="36"/>
      <c r="F83" s="37" t="s">
        <v>77</v>
      </c>
      <c r="Q83" s="49"/>
    </row>
    <row r="84" spans="1:19" s="37" customFormat="1" x14ac:dyDescent="0.15">
      <c r="A84" s="35"/>
      <c r="B84" s="36"/>
      <c r="C84" s="36"/>
      <c r="D84" s="36"/>
      <c r="F84" s="37" t="s">
        <v>78</v>
      </c>
      <c r="Q84" s="49"/>
    </row>
    <row r="85" spans="1:19" s="37" customFormat="1" x14ac:dyDescent="0.15">
      <c r="A85" s="35"/>
      <c r="B85" s="36"/>
      <c r="C85" s="36"/>
      <c r="D85" s="36"/>
      <c r="F85" s="37" t="s">
        <v>43</v>
      </c>
      <c r="Q85" s="49"/>
      <c r="R85" s="51"/>
      <c r="S85" s="51"/>
    </row>
    <row r="86" spans="1:19" s="37" customFormat="1" x14ac:dyDescent="0.15">
      <c r="A86" s="35"/>
      <c r="B86" s="36"/>
      <c r="C86" s="36"/>
      <c r="D86" s="36"/>
      <c r="F86" s="37" t="s">
        <v>44</v>
      </c>
      <c r="Q86" s="49"/>
      <c r="R86" s="51"/>
      <c r="S86" s="51"/>
    </row>
    <row r="87" spans="1:19" s="37" customFormat="1" x14ac:dyDescent="0.15">
      <c r="A87" s="35"/>
      <c r="B87" s="36"/>
      <c r="C87" s="36"/>
      <c r="D87" s="36"/>
      <c r="F87" s="37" t="s">
        <v>18</v>
      </c>
      <c r="Q87" s="49"/>
      <c r="R87" s="51"/>
      <c r="S87" s="51"/>
    </row>
    <row r="88" spans="1:19" s="37" customFormat="1" x14ac:dyDescent="0.15">
      <c r="A88" s="35"/>
      <c r="B88" s="50"/>
      <c r="C88" s="50"/>
      <c r="D88" s="50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49"/>
      <c r="R88" s="51"/>
      <c r="S88" s="51"/>
    </row>
    <row r="89" spans="1:19" s="37" customFormat="1" x14ac:dyDescent="0.15">
      <c r="A89" s="35"/>
      <c r="B89" s="50"/>
      <c r="C89" s="50"/>
      <c r="D89" s="50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49"/>
      <c r="R89" s="51"/>
      <c r="S89" s="51"/>
    </row>
    <row r="90" spans="1:19" s="37" customFormat="1" x14ac:dyDescent="0.15">
      <c r="A90" s="35"/>
      <c r="B90" s="50"/>
      <c r="C90" s="50"/>
      <c r="D90" s="50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49"/>
      <c r="R90" s="51"/>
      <c r="S90" s="51"/>
    </row>
    <row r="91" spans="1:19" s="37" customFormat="1" x14ac:dyDescent="0.15">
      <c r="A91" s="35"/>
      <c r="B91" s="50"/>
      <c r="C91" s="50"/>
      <c r="D91" s="50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49"/>
      <c r="R91" s="51"/>
      <c r="S91" s="51"/>
    </row>
    <row r="92" spans="1:19" s="37" customFormat="1" x14ac:dyDescent="0.15">
      <c r="A92" s="35"/>
      <c r="B92" s="50"/>
      <c r="C92" s="50"/>
      <c r="D92" s="50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49"/>
      <c r="R92" s="51"/>
      <c r="S92" s="51"/>
    </row>
    <row r="93" spans="1:19" s="37" customFormat="1" x14ac:dyDescent="0.15">
      <c r="A93" s="35"/>
      <c r="B93" s="50"/>
      <c r="C93" s="50"/>
      <c r="D93" s="50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49"/>
      <c r="R93" s="51"/>
      <c r="S93" s="51"/>
    </row>
    <row r="94" spans="1:19" s="37" customFormat="1" x14ac:dyDescent="0.15">
      <c r="A94" s="35"/>
      <c r="B94" s="50"/>
      <c r="C94" s="50"/>
      <c r="D94" s="50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49"/>
      <c r="R94" s="51"/>
      <c r="S94" s="51"/>
    </row>
    <row r="95" spans="1:19" s="37" customFormat="1" x14ac:dyDescent="0.15">
      <c r="A95" s="35"/>
      <c r="B95" s="50"/>
      <c r="C95" s="50"/>
      <c r="D95" s="50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49"/>
      <c r="R95" s="51"/>
      <c r="S95" s="51"/>
    </row>
    <row r="96" spans="1:19" s="37" customFormat="1" x14ac:dyDescent="0.15">
      <c r="A96" s="35"/>
      <c r="B96" s="50"/>
      <c r="C96" s="50"/>
      <c r="D96" s="50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49"/>
      <c r="R96" s="51"/>
      <c r="S96" s="51"/>
    </row>
    <row r="97" spans="1:19" s="37" customFormat="1" x14ac:dyDescent="0.15">
      <c r="A97" s="35"/>
      <c r="B97" s="50"/>
      <c r="C97" s="50"/>
      <c r="D97" s="50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49"/>
      <c r="R97" s="51"/>
      <c r="S97" s="51"/>
    </row>
    <row r="98" spans="1:19" s="37" customFormat="1" x14ac:dyDescent="0.15">
      <c r="A98" s="35"/>
      <c r="B98" s="50"/>
      <c r="C98" s="50"/>
      <c r="D98" s="50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49"/>
      <c r="R98" s="51"/>
      <c r="S98" s="51"/>
    </row>
    <row r="99" spans="1:19" s="37" customFormat="1" x14ac:dyDescent="0.15">
      <c r="A99" s="35"/>
      <c r="B99" s="50"/>
      <c r="C99" s="50"/>
      <c r="D99" s="50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49"/>
      <c r="R99" s="51"/>
      <c r="S99" s="51"/>
    </row>
    <row r="100" spans="1:19" s="37" customFormat="1" x14ac:dyDescent="0.15">
      <c r="A100" s="35"/>
      <c r="B100" s="50"/>
      <c r="C100" s="50"/>
      <c r="D100" s="50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49"/>
      <c r="R100" s="51"/>
      <c r="S100" s="51"/>
    </row>
    <row r="101" spans="1:19" s="37" customFormat="1" x14ac:dyDescent="0.15">
      <c r="A101" s="35"/>
      <c r="B101" s="50"/>
      <c r="C101" s="50"/>
      <c r="D101" s="50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49"/>
      <c r="R101" s="51"/>
      <c r="S101" s="51"/>
    </row>
    <row r="102" spans="1:19" s="37" customFormat="1" x14ac:dyDescent="0.15">
      <c r="A102" s="35"/>
      <c r="B102" s="50"/>
      <c r="C102" s="50"/>
      <c r="D102" s="50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49"/>
      <c r="R102" s="51"/>
      <c r="S102" s="51"/>
    </row>
    <row r="103" spans="1:19" s="37" customFormat="1" x14ac:dyDescent="0.15">
      <c r="A103" s="35"/>
      <c r="B103" s="50"/>
      <c r="C103" s="50"/>
      <c r="D103" s="50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49"/>
      <c r="R103" s="51"/>
      <c r="S103" s="51"/>
    </row>
    <row r="104" spans="1:19" s="37" customFormat="1" x14ac:dyDescent="0.15">
      <c r="A104" s="35"/>
      <c r="B104" s="36"/>
      <c r="C104" s="36"/>
      <c r="D104" s="36"/>
      <c r="Q104" s="38"/>
    </row>
    <row r="105" spans="1:19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T45:AB45"/>
    <mergeCell ref="T44:AB44"/>
    <mergeCell ref="T39:AB39"/>
    <mergeCell ref="Q10:S10"/>
    <mergeCell ref="L10:M10"/>
    <mergeCell ref="T11:W11"/>
    <mergeCell ref="L12:M12"/>
    <mergeCell ref="B58:C58"/>
    <mergeCell ref="T13:U13"/>
    <mergeCell ref="P51:R51"/>
    <mergeCell ref="T38:AB38"/>
    <mergeCell ref="T37:AB37"/>
    <mergeCell ref="D13:F13"/>
    <mergeCell ref="D14:F14"/>
    <mergeCell ref="L14:M14"/>
    <mergeCell ref="Q13:S13"/>
    <mergeCell ref="T36:AB36"/>
    <mergeCell ref="T48:AB48"/>
    <mergeCell ref="T47:AB47"/>
    <mergeCell ref="B16:AB16"/>
    <mergeCell ref="B14:C14"/>
    <mergeCell ref="D11:F11"/>
    <mergeCell ref="D12:F12"/>
    <mergeCell ref="T49:AB49"/>
    <mergeCell ref="T35:AB35"/>
    <mergeCell ref="T43:AB43"/>
    <mergeCell ref="T42:AB42"/>
    <mergeCell ref="T41:AB41"/>
    <mergeCell ref="T40:AB40"/>
    <mergeCell ref="B33:AB33"/>
    <mergeCell ref="L13:M13"/>
    <mergeCell ref="T34:AB34"/>
    <mergeCell ref="B13:C13"/>
    <mergeCell ref="B11:C11"/>
    <mergeCell ref="T46:AB46"/>
    <mergeCell ref="I2:M2"/>
    <mergeCell ref="I4:M4"/>
    <mergeCell ref="I3:M3"/>
    <mergeCell ref="T10:W10"/>
    <mergeCell ref="T12:U12"/>
    <mergeCell ref="L11:M11"/>
    <mergeCell ref="T9:W9"/>
    <mergeCell ref="Q12:S12"/>
    <mergeCell ref="Q9:S9"/>
    <mergeCell ref="L9:M9"/>
    <mergeCell ref="Q11:S11"/>
    <mergeCell ref="B7:AB7"/>
    <mergeCell ref="D10:F10"/>
    <mergeCell ref="B12:C12"/>
    <mergeCell ref="B10:C10"/>
    <mergeCell ref="E9:F9"/>
  </mergeCells>
  <phoneticPr fontId="0" type="noConversion"/>
  <dataValidations count="1">
    <dataValidation type="list" allowBlank="1" showInputMessage="1" showErrorMessage="1" sqref="R14" xr:uid="{00000000-0002-0000-00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B26" sqref="B26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52" t="s">
        <v>57</v>
      </c>
      <c r="J2" s="52"/>
      <c r="K2" s="52"/>
      <c r="L2" s="52"/>
      <c r="M2" s="52"/>
      <c r="N2" s="19"/>
      <c r="O2" s="19"/>
      <c r="P2" s="19"/>
    </row>
    <row r="3" spans="1:28" ht="15" x14ac:dyDescent="0.15">
      <c r="I3" s="52" t="s">
        <v>22</v>
      </c>
      <c r="J3" s="52"/>
      <c r="K3" s="52"/>
      <c r="L3" s="52"/>
      <c r="M3" s="52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52" t="s">
        <v>26</v>
      </c>
      <c r="J4" s="52"/>
      <c r="K4" s="52"/>
      <c r="L4" s="52"/>
      <c r="M4" s="52"/>
      <c r="N4" s="19"/>
      <c r="O4" s="19"/>
      <c r="P4" s="19"/>
    </row>
    <row r="7" spans="1:28" s="3" customFormat="1" ht="13" x14ac:dyDescent="0.15">
      <c r="A7" s="1"/>
      <c r="B7" s="59" t="s">
        <v>12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70"/>
      <c r="F9" s="70"/>
      <c r="G9" s="5"/>
      <c r="H9" s="5"/>
      <c r="I9" s="5"/>
      <c r="J9" s="5"/>
      <c r="K9" s="46" t="s">
        <v>2</v>
      </c>
      <c r="L9" s="54" t="str">
        <f>'PAGE 1 OF'!L9:M9</f>
        <v>CENTURYLINK</v>
      </c>
      <c r="M9" s="54"/>
      <c r="Q9" s="58" t="s">
        <v>83</v>
      </c>
      <c r="R9" s="58"/>
      <c r="S9" s="58"/>
      <c r="T9" s="55"/>
      <c r="U9" s="56"/>
      <c r="V9" s="56"/>
      <c r="W9" s="57"/>
    </row>
    <row r="10" spans="1:28" s="3" customFormat="1" ht="13" customHeight="1" x14ac:dyDescent="0.15">
      <c r="A10" s="1"/>
      <c r="B10" s="61" t="s">
        <v>21</v>
      </c>
      <c r="C10" s="62"/>
      <c r="D10" s="54">
        <f>'PAGE 1 OF'!D10:F10</f>
        <v>0</v>
      </c>
      <c r="E10" s="54"/>
      <c r="F10" s="54"/>
      <c r="G10" s="5"/>
      <c r="H10" s="5"/>
      <c r="I10" s="5"/>
      <c r="J10" s="5"/>
      <c r="K10" s="7" t="s">
        <v>87</v>
      </c>
      <c r="L10" s="54">
        <f>'PAGE 1 OF'!L10:M10</f>
        <v>0</v>
      </c>
      <c r="M10" s="54"/>
      <c r="Q10" s="58" t="s">
        <v>80</v>
      </c>
      <c r="R10" s="58"/>
      <c r="S10" s="58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1" t="s">
        <v>10</v>
      </c>
      <c r="C11" s="62"/>
      <c r="D11" s="54">
        <f>'PAGE 1 OF'!D11:F11</f>
        <v>0</v>
      </c>
      <c r="E11" s="54"/>
      <c r="F11" s="54"/>
      <c r="G11" s="5"/>
      <c r="H11" s="5"/>
      <c r="I11" s="5"/>
      <c r="J11" s="5"/>
      <c r="K11" s="7" t="s">
        <v>123</v>
      </c>
      <c r="L11" s="54">
        <f>'PAGE 1 OF'!L11:M11</f>
        <v>0</v>
      </c>
      <c r="M11" s="54"/>
      <c r="Q11" s="58" t="s">
        <v>84</v>
      </c>
      <c r="R11" s="58"/>
      <c r="S11" s="58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1" t="s">
        <v>11</v>
      </c>
      <c r="C12" s="62"/>
      <c r="D12" s="54">
        <f>'PAGE 1 OF'!D12:F12</f>
        <v>0</v>
      </c>
      <c r="E12" s="54"/>
      <c r="F12" s="54"/>
      <c r="G12" s="5"/>
      <c r="H12" s="5"/>
      <c r="I12" s="5"/>
      <c r="J12" s="5"/>
      <c r="K12" s="46" t="s">
        <v>88</v>
      </c>
      <c r="L12" s="54">
        <f>'PAGE 1 OF'!L12:M12</f>
        <v>0</v>
      </c>
      <c r="M12" s="54"/>
      <c r="Q12" s="58" t="s">
        <v>81</v>
      </c>
      <c r="R12" s="58"/>
      <c r="S12" s="58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1" t="s">
        <v>116</v>
      </c>
      <c r="C13" s="76"/>
      <c r="D13" s="54">
        <f>'PAGE 1 OF'!D13:F13</f>
        <v>0</v>
      </c>
      <c r="E13" s="54"/>
      <c r="F13" s="54"/>
      <c r="G13" s="39"/>
      <c r="H13" s="39"/>
      <c r="I13" s="5"/>
      <c r="J13" s="5"/>
      <c r="K13" s="46" t="s">
        <v>23</v>
      </c>
      <c r="L13" s="54">
        <f>'PAGE 1 OF'!L13:M13</f>
        <v>0</v>
      </c>
      <c r="M13" s="54"/>
      <c r="Q13" s="58" t="s">
        <v>82</v>
      </c>
      <c r="R13" s="58"/>
      <c r="S13" s="58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65" t="s">
        <v>89</v>
      </c>
      <c r="C14" s="65"/>
      <c r="D14" s="54">
        <f>'PAGE 1 OF'!D14:F14</f>
        <v>0</v>
      </c>
      <c r="E14" s="54"/>
      <c r="F14" s="54"/>
      <c r="G14" s="5"/>
      <c r="H14" s="5"/>
      <c r="I14" s="5"/>
      <c r="J14" s="5"/>
      <c r="K14" s="46" t="s">
        <v>0</v>
      </c>
      <c r="L14" s="54">
        <f>'PAGE 1 OF'!L14:M14</f>
        <v>0</v>
      </c>
      <c r="M14" s="54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63" t="s">
        <v>15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16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17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18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19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20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21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22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23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24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25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26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27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28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29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30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71" t="s">
        <v>16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75" t="s">
        <v>90</v>
      </c>
      <c r="U34" s="75"/>
      <c r="V34" s="75"/>
      <c r="W34" s="75"/>
      <c r="X34" s="75"/>
      <c r="Y34" s="75"/>
      <c r="Z34" s="75"/>
      <c r="AA34" s="75"/>
      <c r="AB34" s="75"/>
    </row>
    <row r="35" spans="1:28" s="3" customFormat="1" ht="14" customHeight="1" x14ac:dyDescent="0.15">
      <c r="A35" s="8">
        <v>16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67"/>
      <c r="U35" s="68"/>
      <c r="V35" s="68"/>
      <c r="W35" s="68"/>
      <c r="X35" s="68"/>
      <c r="Y35" s="68"/>
      <c r="Z35" s="68"/>
      <c r="AA35" s="68"/>
      <c r="AB35" s="69"/>
    </row>
    <row r="36" spans="1:28" s="3" customFormat="1" ht="14" customHeight="1" x14ac:dyDescent="0.15">
      <c r="A36" s="8">
        <f>A35+1</f>
        <v>17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67"/>
      <c r="U36" s="68"/>
      <c r="V36" s="68"/>
      <c r="W36" s="68"/>
      <c r="X36" s="68"/>
      <c r="Y36" s="68"/>
      <c r="Z36" s="68"/>
      <c r="AA36" s="68"/>
      <c r="AB36" s="69"/>
    </row>
    <row r="37" spans="1:28" s="3" customFormat="1" ht="14" customHeight="1" x14ac:dyDescent="0.15">
      <c r="A37" s="8">
        <f t="shared" ref="A37:A49" si="3">A36+1</f>
        <v>18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67"/>
      <c r="U37" s="68"/>
      <c r="V37" s="68"/>
      <c r="W37" s="68"/>
      <c r="X37" s="68"/>
      <c r="Y37" s="68"/>
      <c r="Z37" s="68"/>
      <c r="AA37" s="68"/>
      <c r="AB37" s="69"/>
    </row>
    <row r="38" spans="1:28" s="3" customFormat="1" ht="14" customHeight="1" x14ac:dyDescent="0.15">
      <c r="A38" s="8">
        <f t="shared" si="3"/>
        <v>19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67"/>
      <c r="U38" s="68"/>
      <c r="V38" s="68"/>
      <c r="W38" s="68"/>
      <c r="X38" s="68"/>
      <c r="Y38" s="68"/>
      <c r="Z38" s="68"/>
      <c r="AA38" s="68"/>
      <c r="AB38" s="69"/>
    </row>
    <row r="39" spans="1:28" s="3" customFormat="1" ht="14" customHeight="1" x14ac:dyDescent="0.15">
      <c r="A39" s="8">
        <f t="shared" si="3"/>
        <v>20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67"/>
      <c r="U39" s="68"/>
      <c r="V39" s="68"/>
      <c r="W39" s="68"/>
      <c r="X39" s="68"/>
      <c r="Y39" s="68"/>
      <c r="Z39" s="68"/>
      <c r="AA39" s="68"/>
      <c r="AB39" s="69"/>
    </row>
    <row r="40" spans="1:28" s="3" customFormat="1" ht="14" customHeight="1" x14ac:dyDescent="0.15">
      <c r="A40" s="8">
        <f t="shared" si="3"/>
        <v>21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67"/>
      <c r="U40" s="68"/>
      <c r="V40" s="68"/>
      <c r="W40" s="68"/>
      <c r="X40" s="68"/>
      <c r="Y40" s="68"/>
      <c r="Z40" s="68"/>
      <c r="AA40" s="68"/>
      <c r="AB40" s="69"/>
    </row>
    <row r="41" spans="1:28" s="3" customFormat="1" ht="14" customHeight="1" x14ac:dyDescent="0.15">
      <c r="A41" s="8">
        <f t="shared" si="3"/>
        <v>22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67"/>
      <c r="U41" s="68"/>
      <c r="V41" s="68"/>
      <c r="W41" s="68"/>
      <c r="X41" s="68"/>
      <c r="Y41" s="68"/>
      <c r="Z41" s="68"/>
      <c r="AA41" s="68"/>
      <c r="AB41" s="69"/>
    </row>
    <row r="42" spans="1:28" s="3" customFormat="1" ht="14" customHeight="1" x14ac:dyDescent="0.15">
      <c r="A42" s="8">
        <f t="shared" si="3"/>
        <v>23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67"/>
      <c r="U42" s="68"/>
      <c r="V42" s="68"/>
      <c r="W42" s="68"/>
      <c r="X42" s="68"/>
      <c r="Y42" s="68"/>
      <c r="Z42" s="68"/>
      <c r="AA42" s="68"/>
      <c r="AB42" s="69"/>
    </row>
    <row r="43" spans="1:28" s="3" customFormat="1" ht="14" customHeight="1" x14ac:dyDescent="0.15">
      <c r="A43" s="8">
        <f t="shared" si="3"/>
        <v>24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67"/>
      <c r="U43" s="68"/>
      <c r="V43" s="68"/>
      <c r="W43" s="68"/>
      <c r="X43" s="68"/>
      <c r="Y43" s="68"/>
      <c r="Z43" s="68"/>
      <c r="AA43" s="68"/>
      <c r="AB43" s="69"/>
    </row>
    <row r="44" spans="1:28" s="3" customFormat="1" ht="14" customHeight="1" x14ac:dyDescent="0.15">
      <c r="A44" s="8">
        <f t="shared" si="3"/>
        <v>25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67"/>
      <c r="U44" s="68"/>
      <c r="V44" s="68"/>
      <c r="W44" s="68"/>
      <c r="X44" s="68"/>
      <c r="Y44" s="68"/>
      <c r="Z44" s="68"/>
      <c r="AA44" s="68"/>
      <c r="AB44" s="69"/>
    </row>
    <row r="45" spans="1:28" s="3" customFormat="1" ht="14" customHeight="1" x14ac:dyDescent="0.15">
      <c r="A45" s="8">
        <f t="shared" si="3"/>
        <v>26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67"/>
      <c r="U45" s="68"/>
      <c r="V45" s="68"/>
      <c r="W45" s="68"/>
      <c r="X45" s="68"/>
      <c r="Y45" s="68"/>
      <c r="Z45" s="68"/>
      <c r="AA45" s="68"/>
      <c r="AB45" s="69"/>
    </row>
    <row r="46" spans="1:28" s="3" customFormat="1" ht="14" customHeight="1" x14ac:dyDescent="0.15">
      <c r="A46" s="8">
        <f t="shared" si="3"/>
        <v>27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67"/>
      <c r="U46" s="68"/>
      <c r="V46" s="68"/>
      <c r="W46" s="68"/>
      <c r="X46" s="68"/>
      <c r="Y46" s="68"/>
      <c r="Z46" s="68"/>
      <c r="AA46" s="68"/>
      <c r="AB46" s="69"/>
    </row>
    <row r="47" spans="1:28" s="3" customFormat="1" ht="14" customHeight="1" x14ac:dyDescent="0.15">
      <c r="A47" s="8">
        <f t="shared" si="3"/>
        <v>28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67"/>
      <c r="U47" s="68"/>
      <c r="V47" s="68"/>
      <c r="W47" s="68"/>
      <c r="X47" s="68"/>
      <c r="Y47" s="68"/>
      <c r="Z47" s="68"/>
      <c r="AA47" s="68"/>
      <c r="AB47" s="69"/>
    </row>
    <row r="48" spans="1:28" s="3" customFormat="1" ht="14" customHeight="1" x14ac:dyDescent="0.15">
      <c r="A48" s="8">
        <f t="shared" si="3"/>
        <v>29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67"/>
      <c r="U48" s="68"/>
      <c r="V48" s="68"/>
      <c r="W48" s="68"/>
      <c r="X48" s="68"/>
      <c r="Y48" s="68"/>
      <c r="Z48" s="68"/>
      <c r="AA48" s="68"/>
      <c r="AB48" s="69"/>
    </row>
    <row r="49" spans="1:28" s="3" customFormat="1" ht="14" customHeight="1" x14ac:dyDescent="0.15">
      <c r="A49" s="8">
        <f t="shared" si="3"/>
        <v>30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67"/>
      <c r="U49" s="68"/>
      <c r="V49" s="68"/>
      <c r="W49" s="68"/>
      <c r="X49" s="68"/>
      <c r="Y49" s="68"/>
      <c r="Z49" s="68"/>
      <c r="AA49" s="68"/>
      <c r="AB49" s="69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70"/>
      <c r="Q51" s="70"/>
      <c r="R51" s="70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77" t="s">
        <v>27</v>
      </c>
      <c r="C58" s="77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P51:R51"/>
    <mergeCell ref="B58:C58"/>
    <mergeCell ref="T40:AB40"/>
    <mergeCell ref="T39:AB39"/>
    <mergeCell ref="T38:AB38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T36:AB36"/>
    <mergeCell ref="B14:C14"/>
    <mergeCell ref="D14:F14"/>
    <mergeCell ref="L14:M14"/>
    <mergeCell ref="B16:AB16"/>
    <mergeCell ref="B33:AB33"/>
    <mergeCell ref="T34:AB34"/>
    <mergeCell ref="T35:AB35"/>
    <mergeCell ref="B13:C13"/>
    <mergeCell ref="D13:F13"/>
    <mergeCell ref="L13:M13"/>
    <mergeCell ref="Q13:S13"/>
    <mergeCell ref="T13:U13"/>
    <mergeCell ref="B12:C12"/>
    <mergeCell ref="D12:F12"/>
    <mergeCell ref="L12:M12"/>
    <mergeCell ref="Q12:S12"/>
    <mergeCell ref="T12:U12"/>
    <mergeCell ref="B11:C11"/>
    <mergeCell ref="D11:F11"/>
    <mergeCell ref="L11:M11"/>
    <mergeCell ref="Q11:S11"/>
    <mergeCell ref="T11:W11"/>
    <mergeCell ref="B10:C10"/>
    <mergeCell ref="D10:F10"/>
    <mergeCell ref="L10:M10"/>
    <mergeCell ref="Q10:S10"/>
    <mergeCell ref="T10:W10"/>
    <mergeCell ref="I2:M2"/>
    <mergeCell ref="I3:M3"/>
    <mergeCell ref="I4:M4"/>
    <mergeCell ref="B7:AB7"/>
    <mergeCell ref="E9:F9"/>
    <mergeCell ref="L9:M9"/>
    <mergeCell ref="Q9:S9"/>
    <mergeCell ref="T9:W9"/>
  </mergeCells>
  <dataValidations count="1">
    <dataValidation type="list" allowBlank="1" showInputMessage="1" showErrorMessage="1" sqref="R14" xr:uid="{00000000-0002-0000-01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B20" sqref="B20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52" t="s">
        <v>57</v>
      </c>
      <c r="J2" s="52"/>
      <c r="K2" s="52"/>
      <c r="L2" s="52"/>
      <c r="M2" s="52"/>
      <c r="N2" s="19"/>
      <c r="O2" s="19"/>
      <c r="P2" s="19"/>
    </row>
    <row r="3" spans="1:28" ht="15" x14ac:dyDescent="0.15">
      <c r="I3" s="52" t="s">
        <v>22</v>
      </c>
      <c r="J3" s="52"/>
      <c r="K3" s="52"/>
      <c r="L3" s="52"/>
      <c r="M3" s="52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52" t="s">
        <v>26</v>
      </c>
      <c r="J4" s="52"/>
      <c r="K4" s="52"/>
      <c r="L4" s="52"/>
      <c r="M4" s="52"/>
      <c r="N4" s="19"/>
      <c r="O4" s="19"/>
      <c r="P4" s="19"/>
    </row>
    <row r="7" spans="1:28" s="3" customFormat="1" ht="13" x14ac:dyDescent="0.15">
      <c r="A7" s="1"/>
      <c r="B7" s="59" t="s">
        <v>12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70"/>
      <c r="F9" s="70"/>
      <c r="G9" s="5"/>
      <c r="H9" s="5"/>
      <c r="I9" s="5"/>
      <c r="J9" s="5"/>
      <c r="K9" s="46" t="s">
        <v>2</v>
      </c>
      <c r="L9" s="54" t="str">
        <f>'PAGE 1 OF'!L9:M9</f>
        <v>CENTURYLINK</v>
      </c>
      <c r="M9" s="54"/>
      <c r="Q9" s="58" t="s">
        <v>83</v>
      </c>
      <c r="R9" s="58"/>
      <c r="S9" s="58"/>
      <c r="T9" s="55"/>
      <c r="U9" s="56"/>
      <c r="V9" s="56"/>
      <c r="W9" s="57"/>
    </row>
    <row r="10" spans="1:28" s="3" customFormat="1" ht="13" customHeight="1" x14ac:dyDescent="0.15">
      <c r="A10" s="1"/>
      <c r="B10" s="61" t="s">
        <v>21</v>
      </c>
      <c r="C10" s="62"/>
      <c r="D10" s="54">
        <f>'PAGE 1 OF'!D10:F10</f>
        <v>0</v>
      </c>
      <c r="E10" s="54"/>
      <c r="F10" s="54"/>
      <c r="G10" s="5"/>
      <c r="H10" s="5"/>
      <c r="I10" s="5"/>
      <c r="J10" s="5"/>
      <c r="K10" s="7" t="s">
        <v>87</v>
      </c>
      <c r="L10" s="54">
        <f>'PAGE 1 OF'!L10:M10</f>
        <v>0</v>
      </c>
      <c r="M10" s="54"/>
      <c r="Q10" s="58" t="s">
        <v>80</v>
      </c>
      <c r="R10" s="58"/>
      <c r="S10" s="58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1" t="s">
        <v>10</v>
      </c>
      <c r="C11" s="62"/>
      <c r="D11" s="54">
        <f>'PAGE 1 OF'!D11:F11</f>
        <v>0</v>
      </c>
      <c r="E11" s="54"/>
      <c r="F11" s="54"/>
      <c r="G11" s="5"/>
      <c r="H11" s="5"/>
      <c r="I11" s="5"/>
      <c r="J11" s="5"/>
      <c r="K11" s="7" t="s">
        <v>123</v>
      </c>
      <c r="L11" s="54">
        <f>'PAGE 1 OF'!L11:M11</f>
        <v>0</v>
      </c>
      <c r="M11" s="54"/>
      <c r="Q11" s="58" t="s">
        <v>84</v>
      </c>
      <c r="R11" s="58"/>
      <c r="S11" s="58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1" t="s">
        <v>11</v>
      </c>
      <c r="C12" s="62"/>
      <c r="D12" s="54">
        <f>'PAGE 1 OF'!D12:F12</f>
        <v>0</v>
      </c>
      <c r="E12" s="54"/>
      <c r="F12" s="54"/>
      <c r="G12" s="5"/>
      <c r="H12" s="5"/>
      <c r="I12" s="5"/>
      <c r="J12" s="5"/>
      <c r="K12" s="46" t="s">
        <v>88</v>
      </c>
      <c r="L12" s="54">
        <f>'PAGE 1 OF'!L12:M12</f>
        <v>0</v>
      </c>
      <c r="M12" s="54"/>
      <c r="Q12" s="58" t="s">
        <v>81</v>
      </c>
      <c r="R12" s="58"/>
      <c r="S12" s="58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1" t="s">
        <v>116</v>
      </c>
      <c r="C13" s="76"/>
      <c r="D13" s="54">
        <f>'PAGE 1 OF'!D13:F13</f>
        <v>0</v>
      </c>
      <c r="E13" s="54"/>
      <c r="F13" s="54"/>
      <c r="G13" s="39"/>
      <c r="H13" s="39"/>
      <c r="I13" s="5"/>
      <c r="J13" s="5"/>
      <c r="K13" s="46" t="s">
        <v>23</v>
      </c>
      <c r="L13" s="54">
        <f>'PAGE 1 OF'!L13:M13</f>
        <v>0</v>
      </c>
      <c r="M13" s="54"/>
      <c r="Q13" s="58" t="s">
        <v>82</v>
      </c>
      <c r="R13" s="58"/>
      <c r="S13" s="58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65" t="s">
        <v>89</v>
      </c>
      <c r="C14" s="65"/>
      <c r="D14" s="54">
        <f>'PAGE 1 OF'!D14:F14</f>
        <v>0</v>
      </c>
      <c r="E14" s="54"/>
      <c r="F14" s="54"/>
      <c r="G14" s="5"/>
      <c r="H14" s="5"/>
      <c r="I14" s="5"/>
      <c r="J14" s="5"/>
      <c r="K14" s="46" t="s">
        <v>0</v>
      </c>
      <c r="L14" s="54">
        <f>'PAGE 1 OF'!L14:M14</f>
        <v>0</v>
      </c>
      <c r="M14" s="54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63" t="s">
        <v>15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31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32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33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34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35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36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37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38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39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40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41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42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43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44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45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71" t="s">
        <v>16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75" t="s">
        <v>90</v>
      </c>
      <c r="U34" s="75"/>
      <c r="V34" s="75"/>
      <c r="W34" s="75"/>
      <c r="X34" s="75"/>
      <c r="Y34" s="75"/>
      <c r="Z34" s="75"/>
      <c r="AA34" s="75"/>
      <c r="AB34" s="75"/>
    </row>
    <row r="35" spans="1:28" s="3" customFormat="1" ht="14" customHeight="1" x14ac:dyDescent="0.15">
      <c r="A35" s="8">
        <v>31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67"/>
      <c r="U35" s="68"/>
      <c r="V35" s="68"/>
      <c r="W35" s="68"/>
      <c r="X35" s="68"/>
      <c r="Y35" s="68"/>
      <c r="Z35" s="68"/>
      <c r="AA35" s="68"/>
      <c r="AB35" s="69"/>
    </row>
    <row r="36" spans="1:28" s="3" customFormat="1" ht="14" customHeight="1" x14ac:dyDescent="0.15">
      <c r="A36" s="8">
        <f>A35+1</f>
        <v>32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67"/>
      <c r="U36" s="68"/>
      <c r="V36" s="68"/>
      <c r="W36" s="68"/>
      <c r="X36" s="68"/>
      <c r="Y36" s="68"/>
      <c r="Z36" s="68"/>
      <c r="AA36" s="68"/>
      <c r="AB36" s="69"/>
    </row>
    <row r="37" spans="1:28" s="3" customFormat="1" ht="14" customHeight="1" x14ac:dyDescent="0.15">
      <c r="A37" s="8">
        <f t="shared" ref="A37:A49" si="3">A36+1</f>
        <v>33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67"/>
      <c r="U37" s="68"/>
      <c r="V37" s="68"/>
      <c r="W37" s="68"/>
      <c r="X37" s="68"/>
      <c r="Y37" s="68"/>
      <c r="Z37" s="68"/>
      <c r="AA37" s="68"/>
      <c r="AB37" s="69"/>
    </row>
    <row r="38" spans="1:28" s="3" customFormat="1" ht="14" customHeight="1" x14ac:dyDescent="0.15">
      <c r="A38" s="8">
        <f t="shared" si="3"/>
        <v>34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67"/>
      <c r="U38" s="68"/>
      <c r="V38" s="68"/>
      <c r="W38" s="68"/>
      <c r="X38" s="68"/>
      <c r="Y38" s="68"/>
      <c r="Z38" s="68"/>
      <c r="AA38" s="68"/>
      <c r="AB38" s="69"/>
    </row>
    <row r="39" spans="1:28" s="3" customFormat="1" ht="14" customHeight="1" x14ac:dyDescent="0.15">
      <c r="A39" s="8">
        <f t="shared" si="3"/>
        <v>35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67"/>
      <c r="U39" s="68"/>
      <c r="V39" s="68"/>
      <c r="W39" s="68"/>
      <c r="X39" s="68"/>
      <c r="Y39" s="68"/>
      <c r="Z39" s="68"/>
      <c r="AA39" s="68"/>
      <c r="AB39" s="69"/>
    </row>
    <row r="40" spans="1:28" s="3" customFormat="1" ht="14" customHeight="1" x14ac:dyDescent="0.15">
      <c r="A40" s="8">
        <f t="shared" si="3"/>
        <v>36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67"/>
      <c r="U40" s="68"/>
      <c r="V40" s="68"/>
      <c r="W40" s="68"/>
      <c r="X40" s="68"/>
      <c r="Y40" s="68"/>
      <c r="Z40" s="68"/>
      <c r="AA40" s="68"/>
      <c r="AB40" s="69"/>
    </row>
    <row r="41" spans="1:28" s="3" customFormat="1" ht="14" customHeight="1" x14ac:dyDescent="0.15">
      <c r="A41" s="8">
        <f t="shared" si="3"/>
        <v>37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67"/>
      <c r="U41" s="68"/>
      <c r="V41" s="68"/>
      <c r="W41" s="68"/>
      <c r="X41" s="68"/>
      <c r="Y41" s="68"/>
      <c r="Z41" s="68"/>
      <c r="AA41" s="68"/>
      <c r="AB41" s="69"/>
    </row>
    <row r="42" spans="1:28" s="3" customFormat="1" ht="14" customHeight="1" x14ac:dyDescent="0.15">
      <c r="A42" s="8">
        <f t="shared" si="3"/>
        <v>38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67"/>
      <c r="U42" s="68"/>
      <c r="V42" s="68"/>
      <c r="W42" s="68"/>
      <c r="X42" s="68"/>
      <c r="Y42" s="68"/>
      <c r="Z42" s="68"/>
      <c r="AA42" s="68"/>
      <c r="AB42" s="69"/>
    </row>
    <row r="43" spans="1:28" s="3" customFormat="1" ht="14" customHeight="1" x14ac:dyDescent="0.15">
      <c r="A43" s="8">
        <f t="shared" si="3"/>
        <v>39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67"/>
      <c r="U43" s="68"/>
      <c r="V43" s="68"/>
      <c r="W43" s="68"/>
      <c r="X43" s="68"/>
      <c r="Y43" s="68"/>
      <c r="Z43" s="68"/>
      <c r="AA43" s="68"/>
      <c r="AB43" s="69"/>
    </row>
    <row r="44" spans="1:28" s="3" customFormat="1" ht="14" customHeight="1" x14ac:dyDescent="0.15">
      <c r="A44" s="8">
        <f t="shared" si="3"/>
        <v>40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67"/>
      <c r="U44" s="68"/>
      <c r="V44" s="68"/>
      <c r="W44" s="68"/>
      <c r="X44" s="68"/>
      <c r="Y44" s="68"/>
      <c r="Z44" s="68"/>
      <c r="AA44" s="68"/>
      <c r="AB44" s="69"/>
    </row>
    <row r="45" spans="1:28" s="3" customFormat="1" ht="14" customHeight="1" x14ac:dyDescent="0.15">
      <c r="A45" s="8">
        <f t="shared" si="3"/>
        <v>41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67"/>
      <c r="U45" s="68"/>
      <c r="V45" s="68"/>
      <c r="W45" s="68"/>
      <c r="X45" s="68"/>
      <c r="Y45" s="68"/>
      <c r="Z45" s="68"/>
      <c r="AA45" s="68"/>
      <c r="AB45" s="69"/>
    </row>
    <row r="46" spans="1:28" s="3" customFormat="1" ht="14" customHeight="1" x14ac:dyDescent="0.15">
      <c r="A46" s="8">
        <f t="shared" si="3"/>
        <v>42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67"/>
      <c r="U46" s="68"/>
      <c r="V46" s="68"/>
      <c r="W46" s="68"/>
      <c r="X46" s="68"/>
      <c r="Y46" s="68"/>
      <c r="Z46" s="68"/>
      <c r="AA46" s="68"/>
      <c r="AB46" s="69"/>
    </row>
    <row r="47" spans="1:28" s="3" customFormat="1" ht="14" customHeight="1" x14ac:dyDescent="0.15">
      <c r="A47" s="8">
        <f t="shared" si="3"/>
        <v>43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67"/>
      <c r="U47" s="68"/>
      <c r="V47" s="68"/>
      <c r="W47" s="68"/>
      <c r="X47" s="68"/>
      <c r="Y47" s="68"/>
      <c r="Z47" s="68"/>
      <c r="AA47" s="68"/>
      <c r="AB47" s="69"/>
    </row>
    <row r="48" spans="1:28" s="3" customFormat="1" ht="14" customHeight="1" x14ac:dyDescent="0.15">
      <c r="A48" s="8">
        <f t="shared" si="3"/>
        <v>44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67"/>
      <c r="U48" s="68"/>
      <c r="V48" s="68"/>
      <c r="W48" s="68"/>
      <c r="X48" s="68"/>
      <c r="Y48" s="68"/>
      <c r="Z48" s="68"/>
      <c r="AA48" s="68"/>
      <c r="AB48" s="69"/>
    </row>
    <row r="49" spans="1:28" s="3" customFormat="1" ht="14" customHeight="1" x14ac:dyDescent="0.15">
      <c r="A49" s="8">
        <f t="shared" si="3"/>
        <v>45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67"/>
      <c r="U49" s="68"/>
      <c r="V49" s="68"/>
      <c r="W49" s="68"/>
      <c r="X49" s="68"/>
      <c r="Y49" s="68"/>
      <c r="Z49" s="68"/>
      <c r="AA49" s="68"/>
      <c r="AB49" s="69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70"/>
      <c r="Q51" s="70"/>
      <c r="R51" s="70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77" t="s">
        <v>27</v>
      </c>
      <c r="C58" s="77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P51:R51"/>
    <mergeCell ref="B58:C58"/>
    <mergeCell ref="T40:AB40"/>
    <mergeCell ref="T39:AB39"/>
    <mergeCell ref="T38:AB38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T36:AB36"/>
    <mergeCell ref="B14:C14"/>
    <mergeCell ref="D14:F14"/>
    <mergeCell ref="L14:M14"/>
    <mergeCell ref="B16:AB16"/>
    <mergeCell ref="B33:AB33"/>
    <mergeCell ref="T34:AB34"/>
    <mergeCell ref="T35:AB35"/>
    <mergeCell ref="B13:C13"/>
    <mergeCell ref="D13:F13"/>
    <mergeCell ref="L13:M13"/>
    <mergeCell ref="Q13:S13"/>
    <mergeCell ref="T13:U13"/>
    <mergeCell ref="B12:C12"/>
    <mergeCell ref="D12:F12"/>
    <mergeCell ref="L12:M12"/>
    <mergeCell ref="Q12:S12"/>
    <mergeCell ref="T12:U12"/>
    <mergeCell ref="B11:C11"/>
    <mergeCell ref="D11:F11"/>
    <mergeCell ref="L11:M11"/>
    <mergeCell ref="Q11:S11"/>
    <mergeCell ref="T11:W11"/>
    <mergeCell ref="B10:C10"/>
    <mergeCell ref="D10:F10"/>
    <mergeCell ref="L10:M10"/>
    <mergeCell ref="Q10:S10"/>
    <mergeCell ref="T10:W10"/>
    <mergeCell ref="I2:M2"/>
    <mergeCell ref="I3:M3"/>
    <mergeCell ref="I4:M4"/>
    <mergeCell ref="B7:AB7"/>
    <mergeCell ref="E9:F9"/>
    <mergeCell ref="L9:M9"/>
    <mergeCell ref="Q9:S9"/>
    <mergeCell ref="T9:W9"/>
  </mergeCells>
  <dataValidations count="1">
    <dataValidation type="list" allowBlank="1" showInputMessage="1" showErrorMessage="1" sqref="R14" xr:uid="{00000000-0002-0000-02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K28" sqref="K28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52" t="s">
        <v>57</v>
      </c>
      <c r="J2" s="52"/>
      <c r="K2" s="52"/>
      <c r="L2" s="52"/>
      <c r="M2" s="52"/>
      <c r="N2" s="19"/>
      <c r="O2" s="19"/>
      <c r="P2" s="19"/>
    </row>
    <row r="3" spans="1:28" ht="15" x14ac:dyDescent="0.15">
      <c r="I3" s="52" t="s">
        <v>22</v>
      </c>
      <c r="J3" s="52"/>
      <c r="K3" s="52"/>
      <c r="L3" s="52"/>
      <c r="M3" s="52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52" t="s">
        <v>26</v>
      </c>
      <c r="J4" s="52"/>
      <c r="K4" s="52"/>
      <c r="L4" s="52"/>
      <c r="M4" s="52"/>
      <c r="N4" s="19"/>
      <c r="O4" s="19"/>
      <c r="P4" s="19"/>
    </row>
    <row r="7" spans="1:28" s="3" customFormat="1" ht="13" x14ac:dyDescent="0.15">
      <c r="A7" s="1"/>
      <c r="B7" s="59" t="s">
        <v>12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70"/>
      <c r="F9" s="70"/>
      <c r="G9" s="5"/>
      <c r="H9" s="5"/>
      <c r="I9" s="5"/>
      <c r="J9" s="5"/>
      <c r="K9" s="46" t="s">
        <v>2</v>
      </c>
      <c r="L9" s="54" t="str">
        <f>'PAGE 1 OF'!L9:M9</f>
        <v>CENTURYLINK</v>
      </c>
      <c r="M9" s="54"/>
      <c r="Q9" s="58" t="s">
        <v>83</v>
      </c>
      <c r="R9" s="58"/>
      <c r="S9" s="58"/>
      <c r="T9" s="55"/>
      <c r="U9" s="56"/>
      <c r="V9" s="56"/>
      <c r="W9" s="57"/>
    </row>
    <row r="10" spans="1:28" s="3" customFormat="1" ht="13" customHeight="1" x14ac:dyDescent="0.15">
      <c r="A10" s="1"/>
      <c r="B10" s="61" t="s">
        <v>21</v>
      </c>
      <c r="C10" s="62"/>
      <c r="D10" s="54">
        <f>'PAGE 1 OF'!D10:F10</f>
        <v>0</v>
      </c>
      <c r="E10" s="54"/>
      <c r="F10" s="54"/>
      <c r="G10" s="5"/>
      <c r="H10" s="5"/>
      <c r="I10" s="5"/>
      <c r="J10" s="5"/>
      <c r="K10" s="7" t="s">
        <v>87</v>
      </c>
      <c r="L10" s="54">
        <f>'PAGE 1 OF'!L10:M10</f>
        <v>0</v>
      </c>
      <c r="M10" s="54"/>
      <c r="Q10" s="58" t="s">
        <v>80</v>
      </c>
      <c r="R10" s="58"/>
      <c r="S10" s="58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1" t="s">
        <v>10</v>
      </c>
      <c r="C11" s="62"/>
      <c r="D11" s="54">
        <f>'PAGE 1 OF'!D11:F11</f>
        <v>0</v>
      </c>
      <c r="E11" s="54"/>
      <c r="F11" s="54"/>
      <c r="G11" s="5"/>
      <c r="H11" s="5"/>
      <c r="I11" s="5"/>
      <c r="J11" s="5"/>
      <c r="K11" s="7" t="s">
        <v>123</v>
      </c>
      <c r="L11" s="54">
        <f>'PAGE 1 OF'!L11:M11</f>
        <v>0</v>
      </c>
      <c r="M11" s="54"/>
      <c r="Q11" s="58" t="s">
        <v>84</v>
      </c>
      <c r="R11" s="58"/>
      <c r="S11" s="58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1" t="s">
        <v>11</v>
      </c>
      <c r="C12" s="62"/>
      <c r="D12" s="54">
        <f>'PAGE 1 OF'!D12:F12</f>
        <v>0</v>
      </c>
      <c r="E12" s="54"/>
      <c r="F12" s="54"/>
      <c r="G12" s="5"/>
      <c r="H12" s="5"/>
      <c r="I12" s="5"/>
      <c r="J12" s="5"/>
      <c r="K12" s="46" t="s">
        <v>88</v>
      </c>
      <c r="L12" s="54">
        <f>'PAGE 1 OF'!L12:M12</f>
        <v>0</v>
      </c>
      <c r="M12" s="54"/>
      <c r="Q12" s="58" t="s">
        <v>81</v>
      </c>
      <c r="R12" s="58"/>
      <c r="S12" s="58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1" t="s">
        <v>116</v>
      </c>
      <c r="C13" s="76"/>
      <c r="D13" s="54">
        <f>'PAGE 1 OF'!D13:F13</f>
        <v>0</v>
      </c>
      <c r="E13" s="54"/>
      <c r="F13" s="54"/>
      <c r="G13" s="39"/>
      <c r="H13" s="39"/>
      <c r="I13" s="5"/>
      <c r="J13" s="5"/>
      <c r="K13" s="46" t="s">
        <v>23</v>
      </c>
      <c r="L13" s="54">
        <f>'PAGE 1 OF'!L13:M13</f>
        <v>0</v>
      </c>
      <c r="M13" s="54"/>
      <c r="Q13" s="58" t="s">
        <v>82</v>
      </c>
      <c r="R13" s="58"/>
      <c r="S13" s="58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65" t="s">
        <v>89</v>
      </c>
      <c r="C14" s="65"/>
      <c r="D14" s="54">
        <f>'PAGE 1 OF'!D14:F14</f>
        <v>0</v>
      </c>
      <c r="E14" s="54"/>
      <c r="F14" s="54"/>
      <c r="G14" s="5"/>
      <c r="H14" s="5"/>
      <c r="I14" s="5"/>
      <c r="J14" s="5"/>
      <c r="K14" s="46" t="s">
        <v>0</v>
      </c>
      <c r="L14" s="54">
        <f>'PAGE 1 OF'!L14:M14</f>
        <v>0</v>
      </c>
      <c r="M14" s="54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63" t="s">
        <v>15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46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47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48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49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50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51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52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53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54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55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56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57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58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59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60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71" t="s">
        <v>16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75" t="s">
        <v>90</v>
      </c>
      <c r="U34" s="75"/>
      <c r="V34" s="75"/>
      <c r="W34" s="75"/>
      <c r="X34" s="75"/>
      <c r="Y34" s="75"/>
      <c r="Z34" s="75"/>
      <c r="AA34" s="75"/>
      <c r="AB34" s="75"/>
    </row>
    <row r="35" spans="1:28" s="3" customFormat="1" ht="14" customHeight="1" x14ac:dyDescent="0.15">
      <c r="A35" s="8">
        <v>46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67"/>
      <c r="U35" s="68"/>
      <c r="V35" s="68"/>
      <c r="W35" s="68"/>
      <c r="X35" s="68"/>
      <c r="Y35" s="68"/>
      <c r="Z35" s="68"/>
      <c r="AA35" s="68"/>
      <c r="AB35" s="69"/>
    </row>
    <row r="36" spans="1:28" s="3" customFormat="1" ht="14" customHeight="1" x14ac:dyDescent="0.15">
      <c r="A36" s="8">
        <f>A35+1</f>
        <v>47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67"/>
      <c r="U36" s="68"/>
      <c r="V36" s="68"/>
      <c r="W36" s="68"/>
      <c r="X36" s="68"/>
      <c r="Y36" s="68"/>
      <c r="Z36" s="68"/>
      <c r="AA36" s="68"/>
      <c r="AB36" s="69"/>
    </row>
    <row r="37" spans="1:28" s="3" customFormat="1" ht="14" customHeight="1" x14ac:dyDescent="0.15">
      <c r="A37" s="8">
        <f t="shared" ref="A37:A49" si="3">A36+1</f>
        <v>48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67"/>
      <c r="U37" s="68"/>
      <c r="V37" s="68"/>
      <c r="W37" s="68"/>
      <c r="X37" s="68"/>
      <c r="Y37" s="68"/>
      <c r="Z37" s="68"/>
      <c r="AA37" s="68"/>
      <c r="AB37" s="69"/>
    </row>
    <row r="38" spans="1:28" s="3" customFormat="1" ht="14" customHeight="1" x14ac:dyDescent="0.15">
      <c r="A38" s="8">
        <f t="shared" si="3"/>
        <v>49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67"/>
      <c r="U38" s="68"/>
      <c r="V38" s="68"/>
      <c r="W38" s="68"/>
      <c r="X38" s="68"/>
      <c r="Y38" s="68"/>
      <c r="Z38" s="68"/>
      <c r="AA38" s="68"/>
      <c r="AB38" s="69"/>
    </row>
    <row r="39" spans="1:28" s="3" customFormat="1" ht="14" customHeight="1" x14ac:dyDescent="0.15">
      <c r="A39" s="8">
        <f t="shared" si="3"/>
        <v>50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67"/>
      <c r="U39" s="68"/>
      <c r="V39" s="68"/>
      <c r="W39" s="68"/>
      <c r="X39" s="68"/>
      <c r="Y39" s="68"/>
      <c r="Z39" s="68"/>
      <c r="AA39" s="68"/>
      <c r="AB39" s="69"/>
    </row>
    <row r="40" spans="1:28" s="3" customFormat="1" ht="14" customHeight="1" x14ac:dyDescent="0.15">
      <c r="A40" s="8">
        <f t="shared" si="3"/>
        <v>51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67"/>
      <c r="U40" s="68"/>
      <c r="V40" s="68"/>
      <c r="W40" s="68"/>
      <c r="X40" s="68"/>
      <c r="Y40" s="68"/>
      <c r="Z40" s="68"/>
      <c r="AA40" s="68"/>
      <c r="AB40" s="69"/>
    </row>
    <row r="41" spans="1:28" s="3" customFormat="1" ht="14" customHeight="1" x14ac:dyDescent="0.15">
      <c r="A41" s="8">
        <f t="shared" si="3"/>
        <v>52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67"/>
      <c r="U41" s="68"/>
      <c r="V41" s="68"/>
      <c r="W41" s="68"/>
      <c r="X41" s="68"/>
      <c r="Y41" s="68"/>
      <c r="Z41" s="68"/>
      <c r="AA41" s="68"/>
      <c r="AB41" s="69"/>
    </row>
    <row r="42" spans="1:28" s="3" customFormat="1" ht="14" customHeight="1" x14ac:dyDescent="0.15">
      <c r="A42" s="8">
        <f t="shared" si="3"/>
        <v>53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67"/>
      <c r="U42" s="68"/>
      <c r="V42" s="68"/>
      <c r="W42" s="68"/>
      <c r="X42" s="68"/>
      <c r="Y42" s="68"/>
      <c r="Z42" s="68"/>
      <c r="AA42" s="68"/>
      <c r="AB42" s="69"/>
    </row>
    <row r="43" spans="1:28" s="3" customFormat="1" ht="14" customHeight="1" x14ac:dyDescent="0.15">
      <c r="A43" s="8">
        <f t="shared" si="3"/>
        <v>54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67"/>
      <c r="U43" s="68"/>
      <c r="V43" s="68"/>
      <c r="W43" s="68"/>
      <c r="X43" s="68"/>
      <c r="Y43" s="68"/>
      <c r="Z43" s="68"/>
      <c r="AA43" s="68"/>
      <c r="AB43" s="69"/>
    </row>
    <row r="44" spans="1:28" s="3" customFormat="1" ht="14" customHeight="1" x14ac:dyDescent="0.15">
      <c r="A44" s="8">
        <f t="shared" si="3"/>
        <v>55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67"/>
      <c r="U44" s="68"/>
      <c r="V44" s="68"/>
      <c r="W44" s="68"/>
      <c r="X44" s="68"/>
      <c r="Y44" s="68"/>
      <c r="Z44" s="68"/>
      <c r="AA44" s="68"/>
      <c r="AB44" s="69"/>
    </row>
    <row r="45" spans="1:28" s="3" customFormat="1" ht="14" customHeight="1" x14ac:dyDescent="0.15">
      <c r="A45" s="8">
        <f t="shared" si="3"/>
        <v>56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67"/>
      <c r="U45" s="68"/>
      <c r="V45" s="68"/>
      <c r="W45" s="68"/>
      <c r="X45" s="68"/>
      <c r="Y45" s="68"/>
      <c r="Z45" s="68"/>
      <c r="AA45" s="68"/>
      <c r="AB45" s="69"/>
    </row>
    <row r="46" spans="1:28" s="3" customFormat="1" ht="14" customHeight="1" x14ac:dyDescent="0.15">
      <c r="A46" s="8">
        <f t="shared" si="3"/>
        <v>57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67"/>
      <c r="U46" s="68"/>
      <c r="V46" s="68"/>
      <c r="W46" s="68"/>
      <c r="X46" s="68"/>
      <c r="Y46" s="68"/>
      <c r="Z46" s="68"/>
      <c r="AA46" s="68"/>
      <c r="AB46" s="69"/>
    </row>
    <row r="47" spans="1:28" s="3" customFormat="1" ht="14" customHeight="1" x14ac:dyDescent="0.15">
      <c r="A47" s="8">
        <f t="shared" si="3"/>
        <v>58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67"/>
      <c r="U47" s="68"/>
      <c r="V47" s="68"/>
      <c r="W47" s="68"/>
      <c r="X47" s="68"/>
      <c r="Y47" s="68"/>
      <c r="Z47" s="68"/>
      <c r="AA47" s="68"/>
      <c r="AB47" s="69"/>
    </row>
    <row r="48" spans="1:28" s="3" customFormat="1" ht="14" customHeight="1" x14ac:dyDescent="0.15">
      <c r="A48" s="8">
        <f t="shared" si="3"/>
        <v>59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67"/>
      <c r="U48" s="68"/>
      <c r="V48" s="68"/>
      <c r="W48" s="68"/>
      <c r="X48" s="68"/>
      <c r="Y48" s="68"/>
      <c r="Z48" s="68"/>
      <c r="AA48" s="68"/>
      <c r="AB48" s="69"/>
    </row>
    <row r="49" spans="1:28" s="3" customFormat="1" ht="14" customHeight="1" x14ac:dyDescent="0.15">
      <c r="A49" s="8">
        <f t="shared" si="3"/>
        <v>60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67"/>
      <c r="U49" s="68"/>
      <c r="V49" s="68"/>
      <c r="W49" s="68"/>
      <c r="X49" s="68"/>
      <c r="Y49" s="68"/>
      <c r="Z49" s="68"/>
      <c r="AA49" s="68"/>
      <c r="AB49" s="69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70"/>
      <c r="Q51" s="70"/>
      <c r="R51" s="70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77" t="s">
        <v>27</v>
      </c>
      <c r="C58" s="77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P51:R51"/>
    <mergeCell ref="B58:C58"/>
    <mergeCell ref="T40:AB40"/>
    <mergeCell ref="T39:AB39"/>
    <mergeCell ref="T38:AB38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T36:AB36"/>
    <mergeCell ref="B14:C14"/>
    <mergeCell ref="D14:F14"/>
    <mergeCell ref="L14:M14"/>
    <mergeCell ref="B16:AB16"/>
    <mergeCell ref="B33:AB33"/>
    <mergeCell ref="T34:AB34"/>
    <mergeCell ref="T35:AB35"/>
    <mergeCell ref="B13:C13"/>
    <mergeCell ref="D13:F13"/>
    <mergeCell ref="L13:M13"/>
    <mergeCell ref="Q13:S13"/>
    <mergeCell ref="T13:U13"/>
    <mergeCell ref="B12:C12"/>
    <mergeCell ref="D12:F12"/>
    <mergeCell ref="L12:M12"/>
    <mergeCell ref="Q12:S12"/>
    <mergeCell ref="T12:U12"/>
    <mergeCell ref="B11:C11"/>
    <mergeCell ref="D11:F11"/>
    <mergeCell ref="L11:M11"/>
    <mergeCell ref="Q11:S11"/>
    <mergeCell ref="T11:W11"/>
    <mergeCell ref="B10:C10"/>
    <mergeCell ref="D10:F10"/>
    <mergeCell ref="L10:M10"/>
    <mergeCell ref="Q10:S10"/>
    <mergeCell ref="T10:W10"/>
    <mergeCell ref="I2:M2"/>
    <mergeCell ref="I3:M3"/>
    <mergeCell ref="I4:M4"/>
    <mergeCell ref="B7:AB7"/>
    <mergeCell ref="E9:F9"/>
    <mergeCell ref="L9:M9"/>
    <mergeCell ref="Q9:S9"/>
    <mergeCell ref="T9:W9"/>
  </mergeCells>
  <dataValidations count="1">
    <dataValidation type="list" allowBlank="1" showInputMessage="1" showErrorMessage="1" sqref="R14" xr:uid="{00000000-0002-0000-03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B175"/>
  <sheetViews>
    <sheetView zoomScale="80" zoomScaleNormal="80" workbookViewId="0">
      <pane xSplit="8" ySplit="16" topLeftCell="I18" activePane="bottomRight" state="frozen"/>
      <selection pane="topRight" activeCell="I1" sqref="I1"/>
      <selection pane="bottomLeft" activeCell="A17" sqref="A17"/>
      <selection pane="bottomRight" activeCell="B26" sqref="B26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52" t="s">
        <v>57</v>
      </c>
      <c r="J2" s="52"/>
      <c r="K2" s="52"/>
      <c r="L2" s="52"/>
      <c r="M2" s="52"/>
      <c r="N2" s="19"/>
      <c r="O2" s="19"/>
      <c r="P2" s="19"/>
    </row>
    <row r="3" spans="1:28" ht="15" x14ac:dyDescent="0.15">
      <c r="I3" s="52" t="s">
        <v>22</v>
      </c>
      <c r="J3" s="52"/>
      <c r="K3" s="52"/>
      <c r="L3" s="52"/>
      <c r="M3" s="52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52" t="s">
        <v>26</v>
      </c>
      <c r="J4" s="52"/>
      <c r="K4" s="52"/>
      <c r="L4" s="52"/>
      <c r="M4" s="52"/>
      <c r="N4" s="19"/>
      <c r="O4" s="19"/>
      <c r="P4" s="19"/>
    </row>
    <row r="7" spans="1:28" s="3" customFormat="1" ht="13" x14ac:dyDescent="0.15">
      <c r="A7" s="1"/>
      <c r="B7" s="59" t="s">
        <v>12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70"/>
      <c r="F9" s="70"/>
      <c r="G9" s="5"/>
      <c r="H9" s="5"/>
      <c r="I9" s="5"/>
      <c r="J9" s="5"/>
      <c r="K9" s="46" t="s">
        <v>2</v>
      </c>
      <c r="L9" s="54" t="str">
        <f>'PAGE 1 OF'!L9:M9</f>
        <v>CENTURYLINK</v>
      </c>
      <c r="M9" s="54"/>
      <c r="Q9" s="58" t="s">
        <v>83</v>
      </c>
      <c r="R9" s="58"/>
      <c r="S9" s="58"/>
      <c r="T9" s="55"/>
      <c r="U9" s="56"/>
      <c r="V9" s="56"/>
      <c r="W9" s="57"/>
    </row>
    <row r="10" spans="1:28" s="3" customFormat="1" ht="13" customHeight="1" x14ac:dyDescent="0.15">
      <c r="A10" s="1"/>
      <c r="B10" s="61" t="s">
        <v>21</v>
      </c>
      <c r="C10" s="62"/>
      <c r="D10" s="54">
        <f>'PAGE 1 OF'!D10:F10</f>
        <v>0</v>
      </c>
      <c r="E10" s="54"/>
      <c r="F10" s="54"/>
      <c r="G10" s="5"/>
      <c r="H10" s="5"/>
      <c r="I10" s="5"/>
      <c r="J10" s="5"/>
      <c r="K10" s="7" t="s">
        <v>87</v>
      </c>
      <c r="L10" s="54">
        <f>'PAGE 1 OF'!L10:M10</f>
        <v>0</v>
      </c>
      <c r="M10" s="54"/>
      <c r="Q10" s="58" t="s">
        <v>80</v>
      </c>
      <c r="R10" s="58"/>
      <c r="S10" s="58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1" t="s">
        <v>10</v>
      </c>
      <c r="C11" s="62"/>
      <c r="D11" s="54">
        <f>'PAGE 1 OF'!D11:F11</f>
        <v>0</v>
      </c>
      <c r="E11" s="54"/>
      <c r="F11" s="54"/>
      <c r="G11" s="5"/>
      <c r="H11" s="5"/>
      <c r="I11" s="5"/>
      <c r="J11" s="5"/>
      <c r="K11" s="7" t="s">
        <v>123</v>
      </c>
      <c r="L11" s="54">
        <f>'PAGE 1 OF'!L11:M11</f>
        <v>0</v>
      </c>
      <c r="M11" s="54"/>
      <c r="Q11" s="58" t="s">
        <v>84</v>
      </c>
      <c r="R11" s="58"/>
      <c r="S11" s="58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1" t="s">
        <v>11</v>
      </c>
      <c r="C12" s="62"/>
      <c r="D12" s="54">
        <f>'PAGE 1 OF'!D12:F12</f>
        <v>0</v>
      </c>
      <c r="E12" s="54"/>
      <c r="F12" s="54"/>
      <c r="G12" s="5"/>
      <c r="H12" s="5"/>
      <c r="I12" s="5"/>
      <c r="J12" s="5"/>
      <c r="K12" s="46" t="s">
        <v>88</v>
      </c>
      <c r="L12" s="54">
        <f>'PAGE 1 OF'!L12:M12</f>
        <v>0</v>
      </c>
      <c r="M12" s="54"/>
      <c r="Q12" s="58" t="s">
        <v>81</v>
      </c>
      <c r="R12" s="58"/>
      <c r="S12" s="58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1" t="s">
        <v>116</v>
      </c>
      <c r="C13" s="76"/>
      <c r="D13" s="54">
        <f>'PAGE 1 OF'!D13:F13</f>
        <v>0</v>
      </c>
      <c r="E13" s="54"/>
      <c r="F13" s="54"/>
      <c r="G13" s="39"/>
      <c r="H13" s="39"/>
      <c r="I13" s="5"/>
      <c r="J13" s="5"/>
      <c r="K13" s="46" t="s">
        <v>23</v>
      </c>
      <c r="L13" s="54">
        <f>'PAGE 1 OF'!L13:M13</f>
        <v>0</v>
      </c>
      <c r="M13" s="54"/>
      <c r="Q13" s="58" t="s">
        <v>82</v>
      </c>
      <c r="R13" s="58"/>
      <c r="S13" s="58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65" t="s">
        <v>89</v>
      </c>
      <c r="C14" s="65"/>
      <c r="D14" s="54">
        <f>'PAGE 1 OF'!D14:F14</f>
        <v>0</v>
      </c>
      <c r="E14" s="54"/>
      <c r="F14" s="54"/>
      <c r="G14" s="5"/>
      <c r="H14" s="5"/>
      <c r="I14" s="5"/>
      <c r="J14" s="5"/>
      <c r="K14" s="46" t="s">
        <v>0</v>
      </c>
      <c r="L14" s="54">
        <f>'PAGE 1 OF'!L14:M14</f>
        <v>0</v>
      </c>
      <c r="M14" s="54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63" t="s">
        <v>15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61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62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63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64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65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66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67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68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69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70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71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72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73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74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75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71" t="s">
        <v>16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75" t="s">
        <v>90</v>
      </c>
      <c r="U34" s="75"/>
      <c r="V34" s="75"/>
      <c r="W34" s="75"/>
      <c r="X34" s="75"/>
      <c r="Y34" s="75"/>
      <c r="Z34" s="75"/>
      <c r="AA34" s="75"/>
      <c r="AB34" s="75"/>
    </row>
    <row r="35" spans="1:28" s="3" customFormat="1" ht="14" customHeight="1" x14ac:dyDescent="0.15">
      <c r="A35" s="8">
        <v>61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67"/>
      <c r="U35" s="68"/>
      <c r="V35" s="68"/>
      <c r="W35" s="68"/>
      <c r="X35" s="68"/>
      <c r="Y35" s="68"/>
      <c r="Z35" s="68"/>
      <c r="AA35" s="68"/>
      <c r="AB35" s="69"/>
    </row>
    <row r="36" spans="1:28" s="3" customFormat="1" ht="14" customHeight="1" x14ac:dyDescent="0.15">
      <c r="A36" s="8">
        <f>A35+1</f>
        <v>62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67"/>
      <c r="U36" s="68"/>
      <c r="V36" s="68"/>
      <c r="W36" s="68"/>
      <c r="X36" s="68"/>
      <c r="Y36" s="68"/>
      <c r="Z36" s="68"/>
      <c r="AA36" s="68"/>
      <c r="AB36" s="69"/>
    </row>
    <row r="37" spans="1:28" s="3" customFormat="1" ht="14" customHeight="1" x14ac:dyDescent="0.15">
      <c r="A37" s="8">
        <f t="shared" ref="A37:A49" si="3">A36+1</f>
        <v>63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67"/>
      <c r="U37" s="68"/>
      <c r="V37" s="68"/>
      <c r="W37" s="68"/>
      <c r="X37" s="68"/>
      <c r="Y37" s="68"/>
      <c r="Z37" s="68"/>
      <c r="AA37" s="68"/>
      <c r="AB37" s="69"/>
    </row>
    <row r="38" spans="1:28" s="3" customFormat="1" ht="14" customHeight="1" x14ac:dyDescent="0.15">
      <c r="A38" s="8">
        <f t="shared" si="3"/>
        <v>64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67"/>
      <c r="U38" s="68"/>
      <c r="V38" s="68"/>
      <c r="W38" s="68"/>
      <c r="X38" s="68"/>
      <c r="Y38" s="68"/>
      <c r="Z38" s="68"/>
      <c r="AA38" s="68"/>
      <c r="AB38" s="69"/>
    </row>
    <row r="39" spans="1:28" s="3" customFormat="1" ht="14" customHeight="1" x14ac:dyDescent="0.15">
      <c r="A39" s="8">
        <f t="shared" si="3"/>
        <v>65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67"/>
      <c r="U39" s="68"/>
      <c r="V39" s="68"/>
      <c r="W39" s="68"/>
      <c r="X39" s="68"/>
      <c r="Y39" s="68"/>
      <c r="Z39" s="68"/>
      <c r="AA39" s="68"/>
      <c r="AB39" s="69"/>
    </row>
    <row r="40" spans="1:28" s="3" customFormat="1" ht="14" customHeight="1" x14ac:dyDescent="0.15">
      <c r="A40" s="8">
        <f t="shared" si="3"/>
        <v>66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67"/>
      <c r="U40" s="68"/>
      <c r="V40" s="68"/>
      <c r="W40" s="68"/>
      <c r="X40" s="68"/>
      <c r="Y40" s="68"/>
      <c r="Z40" s="68"/>
      <c r="AA40" s="68"/>
      <c r="AB40" s="69"/>
    </row>
    <row r="41" spans="1:28" s="3" customFormat="1" ht="14" customHeight="1" x14ac:dyDescent="0.15">
      <c r="A41" s="8">
        <f t="shared" si="3"/>
        <v>67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67"/>
      <c r="U41" s="68"/>
      <c r="V41" s="68"/>
      <c r="W41" s="68"/>
      <c r="X41" s="68"/>
      <c r="Y41" s="68"/>
      <c r="Z41" s="68"/>
      <c r="AA41" s="68"/>
      <c r="AB41" s="69"/>
    </row>
    <row r="42" spans="1:28" s="3" customFormat="1" ht="14" customHeight="1" x14ac:dyDescent="0.15">
      <c r="A42" s="8">
        <f t="shared" si="3"/>
        <v>68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67"/>
      <c r="U42" s="68"/>
      <c r="V42" s="68"/>
      <c r="W42" s="68"/>
      <c r="X42" s="68"/>
      <c r="Y42" s="68"/>
      <c r="Z42" s="68"/>
      <c r="AA42" s="68"/>
      <c r="AB42" s="69"/>
    </row>
    <row r="43" spans="1:28" s="3" customFormat="1" ht="14" customHeight="1" x14ac:dyDescent="0.15">
      <c r="A43" s="8">
        <f t="shared" si="3"/>
        <v>69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67"/>
      <c r="U43" s="68"/>
      <c r="V43" s="68"/>
      <c r="W43" s="68"/>
      <c r="X43" s="68"/>
      <c r="Y43" s="68"/>
      <c r="Z43" s="68"/>
      <c r="AA43" s="68"/>
      <c r="AB43" s="69"/>
    </row>
    <row r="44" spans="1:28" s="3" customFormat="1" ht="14" customHeight="1" x14ac:dyDescent="0.15">
      <c r="A44" s="8">
        <f t="shared" si="3"/>
        <v>70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67"/>
      <c r="U44" s="68"/>
      <c r="V44" s="68"/>
      <c r="W44" s="68"/>
      <c r="X44" s="68"/>
      <c r="Y44" s="68"/>
      <c r="Z44" s="68"/>
      <c r="AA44" s="68"/>
      <c r="AB44" s="69"/>
    </row>
    <row r="45" spans="1:28" s="3" customFormat="1" ht="14" customHeight="1" x14ac:dyDescent="0.15">
      <c r="A45" s="8">
        <f t="shared" si="3"/>
        <v>71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67"/>
      <c r="U45" s="68"/>
      <c r="V45" s="68"/>
      <c r="W45" s="68"/>
      <c r="X45" s="68"/>
      <c r="Y45" s="68"/>
      <c r="Z45" s="68"/>
      <c r="AA45" s="68"/>
      <c r="AB45" s="69"/>
    </row>
    <row r="46" spans="1:28" s="3" customFormat="1" ht="14" customHeight="1" x14ac:dyDescent="0.15">
      <c r="A46" s="8">
        <f t="shared" si="3"/>
        <v>72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67"/>
      <c r="U46" s="68"/>
      <c r="V46" s="68"/>
      <c r="W46" s="68"/>
      <c r="X46" s="68"/>
      <c r="Y46" s="68"/>
      <c r="Z46" s="68"/>
      <c r="AA46" s="68"/>
      <c r="AB46" s="69"/>
    </row>
    <row r="47" spans="1:28" s="3" customFormat="1" ht="14" customHeight="1" x14ac:dyDescent="0.15">
      <c r="A47" s="8">
        <f t="shared" si="3"/>
        <v>73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67"/>
      <c r="U47" s="68"/>
      <c r="V47" s="68"/>
      <c r="W47" s="68"/>
      <c r="X47" s="68"/>
      <c r="Y47" s="68"/>
      <c r="Z47" s="68"/>
      <c r="AA47" s="68"/>
      <c r="AB47" s="69"/>
    </row>
    <row r="48" spans="1:28" s="3" customFormat="1" ht="14" customHeight="1" x14ac:dyDescent="0.15">
      <c r="A48" s="8">
        <f t="shared" si="3"/>
        <v>74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67"/>
      <c r="U48" s="68"/>
      <c r="V48" s="68"/>
      <c r="W48" s="68"/>
      <c r="X48" s="68"/>
      <c r="Y48" s="68"/>
      <c r="Z48" s="68"/>
      <c r="AA48" s="68"/>
      <c r="AB48" s="69"/>
    </row>
    <row r="49" spans="1:28" s="3" customFormat="1" ht="14" customHeight="1" x14ac:dyDescent="0.15">
      <c r="A49" s="8">
        <f t="shared" si="3"/>
        <v>75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67"/>
      <c r="U49" s="68"/>
      <c r="V49" s="68"/>
      <c r="W49" s="68"/>
      <c r="X49" s="68"/>
      <c r="Y49" s="68"/>
      <c r="Z49" s="68"/>
      <c r="AA49" s="68"/>
      <c r="AB49" s="69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70"/>
      <c r="Q51" s="70"/>
      <c r="R51" s="70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77" t="s">
        <v>27</v>
      </c>
      <c r="C58" s="77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P51:R51"/>
    <mergeCell ref="B58:C58"/>
    <mergeCell ref="T40:AB40"/>
    <mergeCell ref="T39:AB39"/>
    <mergeCell ref="T38:AB38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T36:AB36"/>
    <mergeCell ref="B14:C14"/>
    <mergeCell ref="D14:F14"/>
    <mergeCell ref="L14:M14"/>
    <mergeCell ref="B16:AB16"/>
    <mergeCell ref="B33:AB33"/>
    <mergeCell ref="T34:AB34"/>
    <mergeCell ref="T35:AB35"/>
    <mergeCell ref="B13:C13"/>
    <mergeCell ref="D13:F13"/>
    <mergeCell ref="L13:M13"/>
    <mergeCell ref="Q13:S13"/>
    <mergeCell ref="T13:U13"/>
    <mergeCell ref="B12:C12"/>
    <mergeCell ref="D12:F12"/>
    <mergeCell ref="L12:M12"/>
    <mergeCell ref="Q12:S12"/>
    <mergeCell ref="T12:U12"/>
    <mergeCell ref="B11:C11"/>
    <mergeCell ref="D11:F11"/>
    <mergeCell ref="L11:M11"/>
    <mergeCell ref="Q11:S11"/>
    <mergeCell ref="T11:W11"/>
    <mergeCell ref="B10:C10"/>
    <mergeCell ref="D10:F10"/>
    <mergeCell ref="L10:M10"/>
    <mergeCell ref="Q10:S10"/>
    <mergeCell ref="T10:W10"/>
    <mergeCell ref="I2:M2"/>
    <mergeCell ref="I3:M3"/>
    <mergeCell ref="I4:M4"/>
    <mergeCell ref="B7:AB7"/>
    <mergeCell ref="E9:F9"/>
    <mergeCell ref="L9:M9"/>
    <mergeCell ref="Q9:S9"/>
    <mergeCell ref="T9:W9"/>
  </mergeCells>
  <dataValidations count="1">
    <dataValidation type="list" allowBlank="1" showInputMessage="1" showErrorMessage="1" sqref="R14" xr:uid="{00000000-0002-0000-04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B24" sqref="B24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52" t="s">
        <v>57</v>
      </c>
      <c r="J2" s="52"/>
      <c r="K2" s="52"/>
      <c r="L2" s="52"/>
      <c r="M2" s="52"/>
      <c r="N2" s="19"/>
      <c r="O2" s="19"/>
      <c r="P2" s="19"/>
    </row>
    <row r="3" spans="1:28" ht="15" x14ac:dyDescent="0.15">
      <c r="I3" s="52" t="s">
        <v>22</v>
      </c>
      <c r="J3" s="52"/>
      <c r="K3" s="52"/>
      <c r="L3" s="52"/>
      <c r="M3" s="52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52" t="s">
        <v>26</v>
      </c>
      <c r="J4" s="52"/>
      <c r="K4" s="52"/>
      <c r="L4" s="52"/>
      <c r="M4" s="52"/>
      <c r="N4" s="19"/>
      <c r="O4" s="19"/>
      <c r="P4" s="19"/>
    </row>
    <row r="7" spans="1:28" s="3" customFormat="1" ht="13" x14ac:dyDescent="0.15">
      <c r="A7" s="1"/>
      <c r="B7" s="59" t="s">
        <v>12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70"/>
      <c r="F9" s="70"/>
      <c r="G9" s="5"/>
      <c r="H9" s="5"/>
      <c r="I9" s="5"/>
      <c r="J9" s="5"/>
      <c r="K9" s="46" t="s">
        <v>2</v>
      </c>
      <c r="L9" s="54" t="str">
        <f>'PAGE 1 OF'!L9:M9</f>
        <v>CENTURYLINK</v>
      </c>
      <c r="M9" s="54"/>
      <c r="Q9" s="58" t="s">
        <v>83</v>
      </c>
      <c r="R9" s="58"/>
      <c r="S9" s="58"/>
      <c r="T9" s="55"/>
      <c r="U9" s="56"/>
      <c r="V9" s="56"/>
      <c r="W9" s="57"/>
    </row>
    <row r="10" spans="1:28" s="3" customFormat="1" ht="13" customHeight="1" x14ac:dyDescent="0.15">
      <c r="A10" s="1"/>
      <c r="B10" s="61" t="s">
        <v>21</v>
      </c>
      <c r="C10" s="62"/>
      <c r="D10" s="54">
        <f>'PAGE 1 OF'!D10:F10</f>
        <v>0</v>
      </c>
      <c r="E10" s="54"/>
      <c r="F10" s="54"/>
      <c r="G10" s="5"/>
      <c r="H10" s="5"/>
      <c r="I10" s="5"/>
      <c r="J10" s="5"/>
      <c r="K10" s="7" t="s">
        <v>87</v>
      </c>
      <c r="L10" s="54">
        <f>'PAGE 1 OF'!L10:M10</f>
        <v>0</v>
      </c>
      <c r="M10" s="54"/>
      <c r="Q10" s="58" t="s">
        <v>80</v>
      </c>
      <c r="R10" s="58"/>
      <c r="S10" s="58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1" t="s">
        <v>10</v>
      </c>
      <c r="C11" s="62"/>
      <c r="D11" s="54">
        <f>'PAGE 1 OF'!D11:F11</f>
        <v>0</v>
      </c>
      <c r="E11" s="54"/>
      <c r="F11" s="54"/>
      <c r="G11" s="5"/>
      <c r="H11" s="5"/>
      <c r="I11" s="5"/>
      <c r="J11" s="5"/>
      <c r="K11" s="7" t="s">
        <v>123</v>
      </c>
      <c r="L11" s="54">
        <f>'PAGE 1 OF'!L11:M11</f>
        <v>0</v>
      </c>
      <c r="M11" s="54"/>
      <c r="Q11" s="58" t="s">
        <v>84</v>
      </c>
      <c r="R11" s="58"/>
      <c r="S11" s="58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1" t="s">
        <v>11</v>
      </c>
      <c r="C12" s="62"/>
      <c r="D12" s="54">
        <f>'PAGE 1 OF'!D12:F12</f>
        <v>0</v>
      </c>
      <c r="E12" s="54"/>
      <c r="F12" s="54"/>
      <c r="G12" s="5"/>
      <c r="H12" s="5"/>
      <c r="I12" s="5"/>
      <c r="J12" s="5"/>
      <c r="K12" s="46" t="s">
        <v>88</v>
      </c>
      <c r="L12" s="54">
        <f>'PAGE 1 OF'!L12:M12</f>
        <v>0</v>
      </c>
      <c r="M12" s="54"/>
      <c r="Q12" s="58" t="s">
        <v>81</v>
      </c>
      <c r="R12" s="58"/>
      <c r="S12" s="58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1" t="s">
        <v>116</v>
      </c>
      <c r="C13" s="76"/>
      <c r="D13" s="54">
        <f>'PAGE 1 OF'!D13:F13</f>
        <v>0</v>
      </c>
      <c r="E13" s="54"/>
      <c r="F13" s="54"/>
      <c r="G13" s="39"/>
      <c r="H13" s="39"/>
      <c r="I13" s="5"/>
      <c r="J13" s="5"/>
      <c r="K13" s="46" t="s">
        <v>23</v>
      </c>
      <c r="L13" s="54">
        <f>'PAGE 1 OF'!L13:M13</f>
        <v>0</v>
      </c>
      <c r="M13" s="54"/>
      <c r="Q13" s="58" t="s">
        <v>82</v>
      </c>
      <c r="R13" s="58"/>
      <c r="S13" s="58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65" t="s">
        <v>89</v>
      </c>
      <c r="C14" s="65"/>
      <c r="D14" s="54">
        <f>'PAGE 1 OF'!D14:F14</f>
        <v>0</v>
      </c>
      <c r="E14" s="54"/>
      <c r="F14" s="54"/>
      <c r="G14" s="5"/>
      <c r="H14" s="5"/>
      <c r="I14" s="5"/>
      <c r="J14" s="5"/>
      <c r="K14" s="46" t="s">
        <v>0</v>
      </c>
      <c r="L14" s="54">
        <f>'PAGE 1 OF'!L14:M14</f>
        <v>0</v>
      </c>
      <c r="M14" s="54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63" t="s">
        <v>15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76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77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78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79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80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81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82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83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84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85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86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87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88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89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90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71" t="s">
        <v>16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75" t="s">
        <v>90</v>
      </c>
      <c r="U34" s="75"/>
      <c r="V34" s="75"/>
      <c r="W34" s="75"/>
      <c r="X34" s="75"/>
      <c r="Y34" s="75"/>
      <c r="Z34" s="75"/>
      <c r="AA34" s="75"/>
      <c r="AB34" s="75"/>
    </row>
    <row r="35" spans="1:28" s="3" customFormat="1" ht="14" customHeight="1" x14ac:dyDescent="0.15">
      <c r="A35" s="8">
        <v>76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67"/>
      <c r="U35" s="68"/>
      <c r="V35" s="68"/>
      <c r="W35" s="68"/>
      <c r="X35" s="68"/>
      <c r="Y35" s="68"/>
      <c r="Z35" s="68"/>
      <c r="AA35" s="68"/>
      <c r="AB35" s="69"/>
    </row>
    <row r="36" spans="1:28" s="3" customFormat="1" ht="14" customHeight="1" x14ac:dyDescent="0.15">
      <c r="A36" s="8">
        <f>A35+1</f>
        <v>77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67"/>
      <c r="U36" s="68"/>
      <c r="V36" s="68"/>
      <c r="W36" s="68"/>
      <c r="X36" s="68"/>
      <c r="Y36" s="68"/>
      <c r="Z36" s="68"/>
      <c r="AA36" s="68"/>
      <c r="AB36" s="69"/>
    </row>
    <row r="37" spans="1:28" s="3" customFormat="1" ht="14" customHeight="1" x14ac:dyDescent="0.15">
      <c r="A37" s="8">
        <f t="shared" ref="A37:A49" si="3">A36+1</f>
        <v>78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67"/>
      <c r="U37" s="68"/>
      <c r="V37" s="68"/>
      <c r="W37" s="68"/>
      <c r="X37" s="68"/>
      <c r="Y37" s="68"/>
      <c r="Z37" s="68"/>
      <c r="AA37" s="68"/>
      <c r="AB37" s="69"/>
    </row>
    <row r="38" spans="1:28" s="3" customFormat="1" ht="14" customHeight="1" x14ac:dyDescent="0.15">
      <c r="A38" s="8">
        <f t="shared" si="3"/>
        <v>79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67"/>
      <c r="U38" s="68"/>
      <c r="V38" s="68"/>
      <c r="W38" s="68"/>
      <c r="X38" s="68"/>
      <c r="Y38" s="68"/>
      <c r="Z38" s="68"/>
      <c r="AA38" s="68"/>
      <c r="AB38" s="69"/>
    </row>
    <row r="39" spans="1:28" s="3" customFormat="1" ht="14" customHeight="1" x14ac:dyDescent="0.15">
      <c r="A39" s="8">
        <f t="shared" si="3"/>
        <v>80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67"/>
      <c r="U39" s="68"/>
      <c r="V39" s="68"/>
      <c r="W39" s="68"/>
      <c r="X39" s="68"/>
      <c r="Y39" s="68"/>
      <c r="Z39" s="68"/>
      <c r="AA39" s="68"/>
      <c r="AB39" s="69"/>
    </row>
    <row r="40" spans="1:28" s="3" customFormat="1" ht="14" customHeight="1" x14ac:dyDescent="0.15">
      <c r="A40" s="8">
        <f t="shared" si="3"/>
        <v>81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67"/>
      <c r="U40" s="68"/>
      <c r="V40" s="68"/>
      <c r="W40" s="68"/>
      <c r="X40" s="68"/>
      <c r="Y40" s="68"/>
      <c r="Z40" s="68"/>
      <c r="AA40" s="68"/>
      <c r="AB40" s="69"/>
    </row>
    <row r="41" spans="1:28" s="3" customFormat="1" ht="14" customHeight="1" x14ac:dyDescent="0.15">
      <c r="A41" s="8">
        <f t="shared" si="3"/>
        <v>82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67"/>
      <c r="U41" s="68"/>
      <c r="V41" s="68"/>
      <c r="W41" s="68"/>
      <c r="X41" s="68"/>
      <c r="Y41" s="68"/>
      <c r="Z41" s="68"/>
      <c r="AA41" s="68"/>
      <c r="AB41" s="69"/>
    </row>
    <row r="42" spans="1:28" s="3" customFormat="1" ht="14" customHeight="1" x14ac:dyDescent="0.15">
      <c r="A42" s="8">
        <f t="shared" si="3"/>
        <v>83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67"/>
      <c r="U42" s="68"/>
      <c r="V42" s="68"/>
      <c r="W42" s="68"/>
      <c r="X42" s="68"/>
      <c r="Y42" s="68"/>
      <c r="Z42" s="68"/>
      <c r="AA42" s="68"/>
      <c r="AB42" s="69"/>
    </row>
    <row r="43" spans="1:28" s="3" customFormat="1" ht="14" customHeight="1" x14ac:dyDescent="0.15">
      <c r="A43" s="8">
        <f t="shared" si="3"/>
        <v>84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67"/>
      <c r="U43" s="68"/>
      <c r="V43" s="68"/>
      <c r="W43" s="68"/>
      <c r="X43" s="68"/>
      <c r="Y43" s="68"/>
      <c r="Z43" s="68"/>
      <c r="AA43" s="68"/>
      <c r="AB43" s="69"/>
    </row>
    <row r="44" spans="1:28" s="3" customFormat="1" ht="14" customHeight="1" x14ac:dyDescent="0.15">
      <c r="A44" s="8">
        <f t="shared" si="3"/>
        <v>85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67"/>
      <c r="U44" s="68"/>
      <c r="V44" s="68"/>
      <c r="W44" s="68"/>
      <c r="X44" s="68"/>
      <c r="Y44" s="68"/>
      <c r="Z44" s="68"/>
      <c r="AA44" s="68"/>
      <c r="AB44" s="69"/>
    </row>
    <row r="45" spans="1:28" s="3" customFormat="1" ht="14" customHeight="1" x14ac:dyDescent="0.15">
      <c r="A45" s="8">
        <f t="shared" si="3"/>
        <v>86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67"/>
      <c r="U45" s="68"/>
      <c r="V45" s="68"/>
      <c r="W45" s="68"/>
      <c r="X45" s="68"/>
      <c r="Y45" s="68"/>
      <c r="Z45" s="68"/>
      <c r="AA45" s="68"/>
      <c r="AB45" s="69"/>
    </row>
    <row r="46" spans="1:28" s="3" customFormat="1" ht="14" customHeight="1" x14ac:dyDescent="0.15">
      <c r="A46" s="8">
        <f t="shared" si="3"/>
        <v>87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67"/>
      <c r="U46" s="68"/>
      <c r="V46" s="68"/>
      <c r="W46" s="68"/>
      <c r="X46" s="68"/>
      <c r="Y46" s="68"/>
      <c r="Z46" s="68"/>
      <c r="AA46" s="68"/>
      <c r="AB46" s="69"/>
    </row>
    <row r="47" spans="1:28" s="3" customFormat="1" ht="14" customHeight="1" x14ac:dyDescent="0.15">
      <c r="A47" s="8">
        <f t="shared" si="3"/>
        <v>88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67"/>
      <c r="U47" s="68"/>
      <c r="V47" s="68"/>
      <c r="W47" s="68"/>
      <c r="X47" s="68"/>
      <c r="Y47" s="68"/>
      <c r="Z47" s="68"/>
      <c r="AA47" s="68"/>
      <c r="AB47" s="69"/>
    </row>
    <row r="48" spans="1:28" s="3" customFormat="1" ht="14" customHeight="1" x14ac:dyDescent="0.15">
      <c r="A48" s="8">
        <f t="shared" si="3"/>
        <v>89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67"/>
      <c r="U48" s="68"/>
      <c r="V48" s="68"/>
      <c r="W48" s="68"/>
      <c r="X48" s="68"/>
      <c r="Y48" s="68"/>
      <c r="Z48" s="68"/>
      <c r="AA48" s="68"/>
      <c r="AB48" s="69"/>
    </row>
    <row r="49" spans="1:28" s="3" customFormat="1" ht="14" customHeight="1" x14ac:dyDescent="0.15">
      <c r="A49" s="8">
        <f t="shared" si="3"/>
        <v>90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67"/>
      <c r="U49" s="68"/>
      <c r="V49" s="68"/>
      <c r="W49" s="68"/>
      <c r="X49" s="68"/>
      <c r="Y49" s="68"/>
      <c r="Z49" s="68"/>
      <c r="AA49" s="68"/>
      <c r="AB49" s="69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70"/>
      <c r="Q51" s="70"/>
      <c r="R51" s="70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77" t="s">
        <v>27</v>
      </c>
      <c r="C58" s="77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P51:R51"/>
    <mergeCell ref="B58:C58"/>
    <mergeCell ref="T40:AB40"/>
    <mergeCell ref="T39:AB39"/>
    <mergeCell ref="T38:AB38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T36:AB36"/>
    <mergeCell ref="B14:C14"/>
    <mergeCell ref="D14:F14"/>
    <mergeCell ref="L14:M14"/>
    <mergeCell ref="B16:AB16"/>
    <mergeCell ref="B33:AB33"/>
    <mergeCell ref="T34:AB34"/>
    <mergeCell ref="T35:AB35"/>
    <mergeCell ref="B13:C13"/>
    <mergeCell ref="D13:F13"/>
    <mergeCell ref="L13:M13"/>
    <mergeCell ref="Q13:S13"/>
    <mergeCell ref="T13:U13"/>
    <mergeCell ref="B12:C12"/>
    <mergeCell ref="D12:F12"/>
    <mergeCell ref="L12:M12"/>
    <mergeCell ref="Q12:S12"/>
    <mergeCell ref="T12:U12"/>
    <mergeCell ref="B11:C11"/>
    <mergeCell ref="D11:F11"/>
    <mergeCell ref="L11:M11"/>
    <mergeCell ref="Q11:S11"/>
    <mergeCell ref="T11:W11"/>
    <mergeCell ref="B10:C10"/>
    <mergeCell ref="D10:F10"/>
    <mergeCell ref="L10:M10"/>
    <mergeCell ref="Q10:S10"/>
    <mergeCell ref="T10:W10"/>
    <mergeCell ref="I2:M2"/>
    <mergeCell ref="I3:M3"/>
    <mergeCell ref="I4:M4"/>
    <mergeCell ref="B7:AB7"/>
    <mergeCell ref="E9:F9"/>
    <mergeCell ref="L9:M9"/>
    <mergeCell ref="Q9:S9"/>
    <mergeCell ref="T9:W9"/>
  </mergeCells>
  <dataValidations count="1">
    <dataValidation type="list" allowBlank="1" showInputMessage="1" showErrorMessage="1" sqref="R14" xr:uid="{00000000-0002-0000-05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 1 OF</vt:lpstr>
      <vt:lpstr>PAGE 2 OF </vt:lpstr>
      <vt:lpstr>PAGE 3 OF </vt:lpstr>
      <vt:lpstr>PAGE 4 OF  </vt:lpstr>
      <vt:lpstr>PAGE 5 OF</vt:lpstr>
      <vt:lpstr>PAGE 6 OF</vt:lpstr>
    </vt:vector>
  </TitlesOfParts>
  <Company>Sprint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Embarq Employee</dc:creator>
  <cp:lastModifiedBy>Alek Kariniemi</cp:lastModifiedBy>
  <cp:lastPrinted>2014-11-26T23:52:23Z</cp:lastPrinted>
  <dcterms:created xsi:type="dcterms:W3CDTF">2010-05-24T14:29:48Z</dcterms:created>
  <dcterms:modified xsi:type="dcterms:W3CDTF">2023-10-07T22:28:55Z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_NewReviewCycle">
    <vt:lpwstr/>
  </property>
</Properties>
</file>