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<sst xmlns="http://schemas.openxmlformats.org/spreadsheetml/2006/main" count="74" uniqueCount="74">
  <si>
    <t xml:space="preserve">Fecha</t>
  </si>
  <si>
    <t xml:space="preserve">Ntest.acum</t>
  </si>
  <si>
    <t xml:space="preserve">Confirmados.acum</t>
  </si>
  <si>
    <t xml:space="preserve">Ntest.dia</t>
  </si>
  <si>
    <t xml:space="preserve">Confirmados.dia</t>
  </si>
  <si>
    <t xml:space="preserve">Prop.Positivos</t>
  </si>
  <si>
    <t xml:space="preserve">nPCR</t>
  </si>
  <si>
    <t xml:space="preserve">ntestrapido</t>
  </si>
  <si>
    <t xml:space="preserve">ntest.antigeno</t>
  </si>
  <si>
    <t xml:space="preserve">ntest.sero.rap</t>
  </si>
  <si>
    <t xml:space="preserve">ntest.sero.nonrap</t>
  </si>
  <si>
    <t xml:space="preserve">Notas</t>
  </si>
  <si>
    <t xml:space="preserve">Fuente: https://twitter.com/AndaluciaJunta</t>
  </si>
  <si>
    <t xml:space="preserve">Vease tambien  https://docs.google.com/spreadsheets/d/1U-PFh3VmXAs1rgGxTNHkFtlPoM-ZyEGG_chtYdlLoyI/edit#gid=0</t>
  </si>
  <si>
    <t xml:space="preserve">Incluye positivos en test rapidos (a diferencia de Ministerio): https://www.juntadeandalucia.es/organismos/saludyfamilias/actualidad/noticias/detalle/234496.html</t>
  </si>
  <si>
    <t xml:space="preserve">https://twitter.com/AndaluciaJunta/status/1260859902098124800?s=20</t>
  </si>
  <si>
    <t xml:space="preserve">https://www.juntadeandalucia.es/organismos/saludyfamilias/actualidad/noticias/detalle/236181.html</t>
  </si>
  <si>
    <t xml:space="preserve">https://twitter.com/AndaluciaJunta/status/1263137407156785152?s=20</t>
  </si>
  <si>
    <t xml:space="preserve">https://twitter.com/AndaluciaJunta/status/1264579408024743943?s=20</t>
  </si>
  <si>
    <t xml:space="preserve">https://twitter.com/AndaluciaJunta/status/1265632601781555201?s=20</t>
  </si>
  <si>
    <t xml:space="preserve">https://twitter.com/AndaluciaJunta/status/1267085927370932224?s=20</t>
  </si>
  <si>
    <t xml:space="preserve">https://www.juntadeandalucia.es/organismos/saludyfamilias/actualidad/noticias/detalle/237282.html</t>
  </si>
  <si>
    <t xml:space="preserve">https://twitter.com/AndaluciaJunta/status/1269690589844561920?s=20</t>
  </si>
  <si>
    <t xml:space="preserve">https://twitter.com/AndaluciaJunta/status/1270755103792914432?s=20</t>
  </si>
  <si>
    <t xml:space="preserve">https://twitter.com/AndaluciaJunta/status/1272190814383415302?s=20</t>
  </si>
  <si>
    <t xml:space="preserve">https://twitter.com/AndaluciaJunta/status/1273278983627554816?s=20</t>
  </si>
  <si>
    <t xml:space="preserve">https://twitter.com/AndaluciaJunta/status/1275823498133454848?s=20</t>
  </si>
  <si>
    <t xml:space="preserve">https://twitter.com/AndaluciaJunta/status/1279090274862587908?s=20</t>
  </si>
  <si>
    <t xml:space="preserve">https://twitter.com/AndaluciaJunta/status/1279805872898813954?s=20</t>
  </si>
  <si>
    <t xml:space="preserve">https://www.juntadeandalucia.es/organismos/saludyfamilias/actualidad/noticias/detalle/239556.html</t>
  </si>
  <si>
    <t xml:space="preserve">https://www.juntadeandalucia.es/organismos/saludyfamilias/actualidad/noticias/detalle/240574.html</t>
  </si>
  <si>
    <t xml:space="preserve">https://www.juntadeandalucia.es/organismos/saludyfamilias/actualidad/noticias/detalle/240790.html</t>
  </si>
  <si>
    <t xml:space="preserve">https://www.juntadeandalucia.es/organismos/saludyfamilias/actualidad/noticias/detalle/240926.html</t>
  </si>
  <si>
    <t xml:space="preserve">https://www.juntadeandalucia.es/organismos/saludyfamilias/actualidad/noticias/detalle/241146.html</t>
  </si>
  <si>
    <t xml:space="preserve">https://www.juntadeandalucia.es/organismos/saludyfamilias/actualidad/noticias/detalle/241257.html</t>
  </si>
  <si>
    <t xml:space="preserve">https://www.juntadeandalucia.es/organismos/saludyfamilias/actualidad/noticias/detalle/241403.html</t>
  </si>
  <si>
    <t xml:space="preserve">https://www.juntadeandalucia.es/organismos/saludyfamilias/actualidad/noticias/detalle/241516.html</t>
  </si>
  <si>
    <t xml:space="preserve">https://www.juntadeandalucia.es/organismos/saludyfamilias/actualidad/noticias/detalle/241704.html</t>
  </si>
  <si>
    <t xml:space="preserve">https://www.juntadeandalucia.es/organismos/saludyfamilias/actualidad/noticias/detalle/241962.html</t>
  </si>
  <si>
    <t xml:space="preserve">https://www.juntadeandalucia.es/organismos/saludyfamilias/actualidad/noticias/detalle/242277.html</t>
  </si>
  <si>
    <t xml:space="preserve">https://www.juntadeandalucia.es/organismos/saludyfamilias/actualidad/noticias/detalle/242408.html</t>
  </si>
  <si>
    <t xml:space="preserve">https://www.juntadeandalucia.es/organismos/saludyfamilias/actualidad/noticias/detalle/242619.html</t>
  </si>
  <si>
    <t xml:space="preserve">https://www.juntadeandalucia.es/organismos/saludyfamilias/actualidad/noticias/detalle/242765.html</t>
  </si>
  <si>
    <t xml:space="preserve">https://www.juntadeandalucia.es/organismos/saludyfamilias/actualidad/noticias/detalle/242986.html</t>
  </si>
  <si>
    <t xml:space="preserve">https://www.juntadeandalucia.es/organismos/saludyfamilias/actualidad/noticias/detalle/243138.html</t>
  </si>
  <si>
    <t xml:space="preserve">https://www.juntadeandalucia.es/organismos/saludyfamilias/actualidad/noticias/detalle/243354.html</t>
  </si>
  <si>
    <t xml:space="preserve">https://www.juntadeandalucia.es/organismos/saludyfamilias/actualidad/noticias/detalle/243883.html</t>
  </si>
  <si>
    <t xml:space="preserve">https://www.juntadeandalucia.es/organismos/saludyfamilias/actualidad/noticias/detalle/244083.html</t>
  </si>
  <si>
    <t xml:space="preserve">https://www.juntadeandalucia.es/organismos/saludyfamilias/actualidad/noticias/detalle/244315.html</t>
  </si>
  <si>
    <t xml:space="preserve">https://www.juntadeandalucia.es/organismos/saludyfamilias/actualidad/noticias/detalle/244503.html</t>
  </si>
  <si>
    <t xml:space="preserve">https://www.juntadeandalucia.es/organismos/saludyfamilias/actualidad/noticias/detalle/244889.html</t>
  </si>
  <si>
    <t xml:space="preserve">https://www.juntadeandalucia.es/organismos/saludyfamilias/actualidad/noticias/detalle/245119.html</t>
  </si>
  <si>
    <t xml:space="preserve">https://www.juntadeandalucia.es/organismos/saludyfamilias/actualidad/noticias/detalle/245296.html</t>
  </si>
  <si>
    <t xml:space="preserve">https://www.juntadeandalucia.es/organismos/saludyfamilias/actualidad/noticias/detalle/245750.html</t>
  </si>
  <si>
    <t xml:space="preserve">https://www.juntadeandalucia.es/organismos/saludyfamilias/actualidad/noticias/detalle/246159.html</t>
  </si>
  <si>
    <t xml:space="preserve">https://www.juntadeandalucia.es/organismos/saludyfamilias/actualidad/noticias/detalle/246668.html</t>
  </si>
  <si>
    <t xml:space="preserve">https://www.juntadeandalucia.es/organismos/saludyfamilias/actualidad/noticias/detalle/247189.html</t>
  </si>
  <si>
    <t xml:space="preserve">https://www.juntadeandalucia.es/organismos/saludyfamilias/actualidad/noticias/detalle/247680.html</t>
  </si>
  <si>
    <t xml:space="preserve">https://www.juntadeandalucia.es/organismos/saludyfamilias/actualidad/noticias/detalle/248127.html</t>
  </si>
  <si>
    <t xml:space="preserve">https://www.juntadeandalucia.es/organismos/saludyfamilias/actualidad/noticias/detalle/248979.html</t>
  </si>
  <si>
    <t xml:space="preserve">https://www.juntadeandalucia.es/organismos/saludyfamilias/actualidad/noticias/detalle/249406.html</t>
  </si>
  <si>
    <t xml:space="preserve">https://www.juntadeandalucia.es/organismos/saludyfamilias/actualidad/noticias/detalle/249588.html</t>
  </si>
  <si>
    <t xml:space="preserve">https://www.juntadeandalucia.es/organismos/saludyfamilias/actualidad/noticias/detalle/249860.html</t>
  </si>
  <si>
    <t xml:space="preserve">https://www.juntadeandalucia.es/organismos/saludyfamilias/actualidad/noticias/detalle/250212.html</t>
  </si>
  <si>
    <t xml:space="preserve">https://www.juntadeandalucia.es/organismos/saludyfamilias/actualidad/noticias/detalle/250606.html</t>
  </si>
  <si>
    <t xml:space="preserve">https://www.juntadeandalucia.es/organismos/saludyfamilias/actualidad/noticias/detalle/250950.html</t>
  </si>
  <si>
    <t xml:space="preserve">https://www.juntadeandalucia.es/organismos/saludyfamilias/actualidad/noticias/detalle/251379.html</t>
  </si>
  <si>
    <t xml:space="preserve">https://www.juntadeandalucia.es/organismos/saludyfamilias/actualidad/noticias/detalle/252210.html</t>
  </si>
  <si>
    <t xml:space="preserve">https://www.juntadeandalucia.es/organismos/saludyfamilias/actualidad/noticias/detalle/252669.html</t>
  </si>
  <si>
    <t xml:space="preserve">https://www.juntadeandalucia.es/organismos/saludyfamilias/actualidad/noticias/detalle/253326.html</t>
  </si>
  <si>
    <t xml:space="preserve">https://www.juntadeandalucia.es/organismos/saludyfamilias/actualidad/noticias/detalle/253704.html</t>
  </si>
  <si>
    <t xml:space="preserve">https://www.juntadeandalucia.es/organismos/saludyfamilias/actualidad/noticias/detalle/254223.html</t>
  </si>
  <si>
    <t xml:space="preserve">https://www.juntadeandalucia.es/organismos/saludyfamilias/actualidad/noticias/detalle/254774.html</t>
  </si>
  <si>
    <t xml:space="preserve">https://www.juntadeandalucia.es/organismos/saludyfamilias/actualidad/noticias/detalle/255062.html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</si>
</sst>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1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pane xSplit="0" ySplit="1" topLeftCell="A98" activePane="bottomLeft" state="frozen"/>
      <selection pane="topLeft" activeCell="D1" activeCellId="0" sqref="D1"/>
      <selection pane="bottomLeft" activeCell="K114" activeCellId="0" sqref="K1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10.43"/>
    <col collapsed="false" customWidth="true" hidden="false" outlineLevel="0" max="5" min="5" style="0" width="12"/>
    <col collapsed="false" customWidth="true" hidden="false" outlineLevel="0" max="9" min="9" style="0" width="11.02"/>
    <col collapsed="false" customWidth="true" hidden="false" outlineLevel="0" max="10" min="10" style="0" width="13.23"/>
    <col collapsed="false" customWidth="true" hidden="false" outlineLevel="0" max="11" min="11" style="0" width="15.76"/>
  </cols>
  <sheetData>
    <row r="1" s="3" customFormat="true" ht="13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customFormat="false" ht="13.8" hidden="false" customHeight="false" outlineLevel="0" collapsed="false">
      <c r="A2" s="1" t="n">
        <v>43916</v>
      </c>
      <c r="B2" s="0" t="n">
        <v>18592</v>
      </c>
      <c r="C2" s="0" t="n">
        <v>3793</v>
      </c>
      <c r="L2" s="0" t="s">
        <v>12</v>
      </c>
    </row>
    <row r="3" customFormat="false" ht="13.8" hidden="false" customHeight="false" outlineLevel="0" collapsed="false">
      <c r="A3" s="1" t="n">
        <v>43917</v>
      </c>
      <c r="B3" s="0" t="n">
        <v>20791</v>
      </c>
      <c r="C3" s="0" t="n">
        <v>4277</v>
      </c>
      <c r="D3" s="0" t="n">
        <f aca="false">B3-B2</f>
        <v>2199</v>
      </c>
      <c r="E3" s="0" t="n">
        <f aca="false">C3-C2</f>
        <v>484</v>
      </c>
      <c r="F3" s="0" t="n">
        <f aca="false">E3/D3</f>
        <v>0.220100045475216</v>
      </c>
      <c r="L3" s="0" t="s">
        <v>13</v>
      </c>
    </row>
    <row r="4" customFormat="false" ht="13.8" hidden="false" customHeight="false" outlineLevel="0" collapsed="false">
      <c r="A4" s="1" t="n">
        <v>43918</v>
      </c>
      <c r="B4" s="0" t="n">
        <v>21235</v>
      </c>
      <c r="C4" s="0" t="n">
        <v>4682</v>
      </c>
      <c r="D4" s="0" t="n">
        <f aca="false">B4-B3</f>
        <v>444</v>
      </c>
      <c r="E4" s="0" t="n">
        <f aca="false">C4-C3</f>
        <v>405</v>
      </c>
      <c r="F4" s="0" t="n">
        <f aca="false">E4/D4</f>
        <v>0.912162162162162</v>
      </c>
    </row>
    <row r="5" customFormat="false" ht="13.8" hidden="false" customHeight="false" outlineLevel="0" collapsed="false">
      <c r="A5" s="1" t="n">
        <v>43919</v>
      </c>
      <c r="B5" s="0" t="n">
        <v>23967</v>
      </c>
      <c r="C5" s="0" t="n">
        <v>5405</v>
      </c>
      <c r="D5" s="0" t="n">
        <f aca="false">B5-B4</f>
        <v>2732</v>
      </c>
      <c r="E5" s="0" t="n">
        <f aca="false">C5-C4</f>
        <v>723</v>
      </c>
      <c r="F5" s="0" t="n">
        <f aca="false">E5/D5</f>
        <v>0.264641288433382</v>
      </c>
    </row>
    <row r="6" customFormat="false" ht="13.8" hidden="false" customHeight="false" outlineLevel="0" collapsed="false">
      <c r="A6" s="1" t="n">
        <v>43920</v>
      </c>
      <c r="B6" s="0" t="n">
        <v>24850</v>
      </c>
      <c r="C6" s="0" t="n">
        <v>5818</v>
      </c>
      <c r="D6" s="0" t="n">
        <f aca="false">B6-B5</f>
        <v>883</v>
      </c>
      <c r="E6" s="0" t="n">
        <f aca="false">C6-C5</f>
        <v>413</v>
      </c>
      <c r="F6" s="0" t="n">
        <f aca="false">E6/D6</f>
        <v>0.467723669309173</v>
      </c>
    </row>
    <row r="7" customFormat="false" ht="13.8" hidden="false" customHeight="false" outlineLevel="0" collapsed="false">
      <c r="A7" s="1" t="n">
        <v>43921</v>
      </c>
      <c r="B7" s="0" t="n">
        <v>26813</v>
      </c>
      <c r="C7" s="0" t="n">
        <v>6392</v>
      </c>
      <c r="D7" s="0" t="n">
        <f aca="false">B7-B6</f>
        <v>1963</v>
      </c>
      <c r="E7" s="0" t="n">
        <f aca="false">C7-C6</f>
        <v>574</v>
      </c>
      <c r="F7" s="0" t="n">
        <f aca="false">E7/D7</f>
        <v>0.292409577177789</v>
      </c>
    </row>
    <row r="8" customFormat="false" ht="13.8" hidden="false" customHeight="false" outlineLevel="0" collapsed="false">
      <c r="A8" s="1" t="n">
        <v>43922</v>
      </c>
      <c r="B8" s="0" t="n">
        <v>28863</v>
      </c>
      <c r="C8" s="0" t="n">
        <v>6972</v>
      </c>
      <c r="D8" s="0" t="n">
        <f aca="false">B8-B7</f>
        <v>2050</v>
      </c>
      <c r="E8" s="0" t="n">
        <f aca="false">C8-C7</f>
        <v>580</v>
      </c>
      <c r="F8" s="0" t="n">
        <f aca="false">E8/D8</f>
        <v>0.282926829268293</v>
      </c>
    </row>
    <row r="9" customFormat="false" ht="13.8" hidden="false" customHeight="false" outlineLevel="0" collapsed="false">
      <c r="A9" s="1" t="n">
        <v>43923</v>
      </c>
      <c r="B9" s="0" t="n">
        <v>30679</v>
      </c>
      <c r="C9" s="0" t="n">
        <v>7374</v>
      </c>
      <c r="D9" s="0" t="n">
        <f aca="false">B9-B8</f>
        <v>1816</v>
      </c>
      <c r="E9" s="0" t="n">
        <f aca="false">C9-C8</f>
        <v>402</v>
      </c>
      <c r="F9" s="0" t="n">
        <f aca="false">E9/D9</f>
        <v>0.22136563876652</v>
      </c>
    </row>
    <row r="10" customFormat="false" ht="13.8" hidden="false" customHeight="false" outlineLevel="0" collapsed="false">
      <c r="A10" s="1" t="n">
        <v>43924</v>
      </c>
      <c r="B10" s="0" t="n">
        <v>32320</v>
      </c>
      <c r="C10" s="0" t="n">
        <v>7869</v>
      </c>
      <c r="D10" s="0" t="n">
        <f aca="false">B10-B9</f>
        <v>1641</v>
      </c>
      <c r="E10" s="0" t="n">
        <f aca="false">C10-C9</f>
        <v>495</v>
      </c>
      <c r="F10" s="0" t="n">
        <f aca="false">E10/D10</f>
        <v>0.301645338208409</v>
      </c>
    </row>
    <row r="11" customFormat="false" ht="13.8" hidden="false" customHeight="false" outlineLevel="0" collapsed="false">
      <c r="A11" s="1" t="n">
        <v>43925</v>
      </c>
      <c r="B11" s="0" t="n">
        <v>34096</v>
      </c>
      <c r="C11" s="0" t="n">
        <v>8301</v>
      </c>
      <c r="D11" s="0" t="n">
        <f aca="false">B11-B10</f>
        <v>1776</v>
      </c>
      <c r="E11" s="0" t="n">
        <f aca="false">C11-C10</f>
        <v>432</v>
      </c>
      <c r="F11" s="0" t="n">
        <f aca="false">E11/D11</f>
        <v>0.243243243243243</v>
      </c>
    </row>
    <row r="12" customFormat="false" ht="13.8" hidden="false" customHeight="false" outlineLevel="0" collapsed="false">
      <c r="A12" s="1" t="n">
        <v>43926</v>
      </c>
      <c r="B12" s="0" t="n">
        <v>34592</v>
      </c>
      <c r="C12" s="0" t="n">
        <v>8581</v>
      </c>
      <c r="D12" s="0" t="n">
        <f aca="false">B12-B11</f>
        <v>496</v>
      </c>
      <c r="E12" s="0" t="n">
        <f aca="false">C12-C11</f>
        <v>280</v>
      </c>
      <c r="F12" s="0" t="n">
        <f aca="false">E12/D12</f>
        <v>0.564516129032258</v>
      </c>
    </row>
    <row r="13" customFormat="false" ht="13.8" hidden="false" customHeight="false" outlineLevel="0" collapsed="false">
      <c r="A13" s="1" t="n">
        <v>43927</v>
      </c>
      <c r="B13" s="0" t="n">
        <v>35182</v>
      </c>
      <c r="C13" s="0" t="n">
        <v>8767</v>
      </c>
      <c r="D13" s="0" t="n">
        <f aca="false">B13-B12</f>
        <v>590</v>
      </c>
      <c r="E13" s="0" t="n">
        <f aca="false">C13-C12</f>
        <v>186</v>
      </c>
      <c r="F13" s="0" t="n">
        <f aca="false">E13/D13</f>
        <v>0.315254237288136</v>
      </c>
    </row>
    <row r="14" customFormat="false" ht="13.8" hidden="false" customHeight="false" outlineLevel="0" collapsed="false">
      <c r="A14" s="1" t="n">
        <v>43928</v>
      </c>
      <c r="B14" s="0" t="n">
        <v>36635</v>
      </c>
      <c r="C14" s="0" t="n">
        <v>8997</v>
      </c>
      <c r="D14" s="0" t="n">
        <f aca="false">B14-B13</f>
        <v>1453</v>
      </c>
      <c r="E14" s="0" t="n">
        <f aca="false">C14-C13</f>
        <v>230</v>
      </c>
      <c r="F14" s="0" t="n">
        <f aca="false">E14/D14</f>
        <v>0.158293186510668</v>
      </c>
    </row>
    <row r="15" customFormat="false" ht="13.8" hidden="false" customHeight="false" outlineLevel="0" collapsed="false">
      <c r="A15" s="1" t="n">
        <v>43929</v>
      </c>
      <c r="B15" s="0" t="n">
        <v>38223</v>
      </c>
      <c r="C15" s="0" t="n">
        <v>9261</v>
      </c>
      <c r="D15" s="0" t="n">
        <f aca="false">B15-B14</f>
        <v>1588</v>
      </c>
      <c r="E15" s="0" t="n">
        <f aca="false">C15-C14</f>
        <v>264</v>
      </c>
      <c r="F15" s="0" t="n">
        <f aca="false">E15/D15</f>
        <v>0.16624685138539</v>
      </c>
    </row>
    <row r="16" customFormat="false" ht="13.8" hidden="false" customHeight="false" outlineLevel="0" collapsed="false">
      <c r="A16" s="1" t="n">
        <v>43930</v>
      </c>
      <c r="B16" s="0" t="n">
        <v>39820</v>
      </c>
      <c r="C16" s="0" t="n">
        <v>9510</v>
      </c>
      <c r="D16" s="0" t="n">
        <f aca="false">B16-B15</f>
        <v>1597</v>
      </c>
      <c r="E16" s="0" t="n">
        <f aca="false">C16-C15</f>
        <v>249</v>
      </c>
      <c r="F16" s="0" t="n">
        <f aca="false">E16/D16</f>
        <v>0.155917345021916</v>
      </c>
    </row>
    <row r="17" customFormat="false" ht="13.8" hidden="false" customHeight="false" outlineLevel="0" collapsed="false">
      <c r="A17" s="1" t="n">
        <v>43931</v>
      </c>
      <c r="B17" s="0" t="n">
        <v>40628</v>
      </c>
      <c r="C17" s="0" t="n">
        <v>9712</v>
      </c>
      <c r="D17" s="0" t="n">
        <f aca="false">B17-B16</f>
        <v>808</v>
      </c>
      <c r="E17" s="0" t="n">
        <f aca="false">C17-C16</f>
        <v>202</v>
      </c>
      <c r="F17" s="0" t="n">
        <f aca="false">E17/D17</f>
        <v>0.25</v>
      </c>
    </row>
    <row r="18" customFormat="false" ht="13.8" hidden="false" customHeight="false" outlineLevel="0" collapsed="false">
      <c r="A18" s="1" t="n">
        <v>43932</v>
      </c>
      <c r="B18" s="0" t="n">
        <v>41227</v>
      </c>
      <c r="C18" s="0" t="n">
        <v>10006</v>
      </c>
      <c r="D18" s="0" t="n">
        <f aca="false">B18-B17</f>
        <v>599</v>
      </c>
      <c r="E18" s="0" t="n">
        <f aca="false">C18-C17</f>
        <v>294</v>
      </c>
      <c r="F18" s="0" t="n">
        <f aca="false">E18/D18</f>
        <v>0.490818030050083</v>
      </c>
    </row>
    <row r="19" customFormat="false" ht="13.8" hidden="false" customHeight="false" outlineLevel="0" collapsed="false">
      <c r="A19" s="1" t="n">
        <v>43933</v>
      </c>
      <c r="B19" s="0" t="n">
        <v>41749</v>
      </c>
      <c r="C19" s="0" t="n">
        <v>10187</v>
      </c>
      <c r="D19" s="0" t="n">
        <f aca="false">B19-B18</f>
        <v>522</v>
      </c>
      <c r="E19" s="0" t="n">
        <f aca="false">C19-C18</f>
        <v>181</v>
      </c>
      <c r="F19" s="0" t="n">
        <f aca="false">E19/D19</f>
        <v>0.346743295019157</v>
      </c>
    </row>
    <row r="20" customFormat="false" ht="13.8" hidden="false" customHeight="false" outlineLevel="0" collapsed="false">
      <c r="A20" s="1" t="n">
        <v>43934</v>
      </c>
      <c r="B20" s="0" t="n">
        <v>42363</v>
      </c>
      <c r="C20" s="0" t="n">
        <v>10306</v>
      </c>
      <c r="D20" s="0" t="n">
        <f aca="false">B20-B19</f>
        <v>614</v>
      </c>
      <c r="E20" s="0" t="n">
        <f aca="false">C20-C19</f>
        <v>119</v>
      </c>
      <c r="F20" s="0" t="n">
        <f aca="false">E20/D20</f>
        <v>0.193811074918567</v>
      </c>
      <c r="L20" s="0" t="s">
        <v>14</v>
      </c>
    </row>
    <row r="21" customFormat="false" ht="13.8" hidden="false" customHeight="false" outlineLevel="0" collapsed="false">
      <c r="A21" s="1" t="n">
        <v>43935</v>
      </c>
      <c r="B21" s="0" t="n">
        <v>43625</v>
      </c>
      <c r="C21" s="0" t="n">
        <v>10595</v>
      </c>
      <c r="D21" s="0" t="n">
        <f aca="false">B21-B20</f>
        <v>1262</v>
      </c>
      <c r="E21" s="0" t="n">
        <f aca="false">C21-C20</f>
        <v>289</v>
      </c>
      <c r="F21" s="0" t="n">
        <f aca="false">E21/D21</f>
        <v>0.229001584786054</v>
      </c>
    </row>
    <row r="22" customFormat="false" ht="13.8" hidden="false" customHeight="false" outlineLevel="0" collapsed="false">
      <c r="A22" s="1" t="n">
        <v>43936</v>
      </c>
      <c r="B22" s="0" t="n">
        <v>44598</v>
      </c>
      <c r="C22" s="0" t="n">
        <v>10807</v>
      </c>
      <c r="D22" s="0" t="n">
        <f aca="false">B22-B21</f>
        <v>973</v>
      </c>
      <c r="E22" s="0" t="n">
        <f aca="false">C22-C21</f>
        <v>212</v>
      </c>
      <c r="F22" s="0" t="n">
        <f aca="false">E22/D22</f>
        <v>0.217882836587873</v>
      </c>
    </row>
    <row r="23" customFormat="false" ht="13.8" hidden="false" customHeight="false" outlineLevel="0" collapsed="false">
      <c r="A23" s="1" t="n">
        <v>43937</v>
      </c>
      <c r="B23" s="0" t="n">
        <v>45675</v>
      </c>
      <c r="C23" s="0" t="n">
        <v>11053</v>
      </c>
      <c r="D23" s="0" t="n">
        <f aca="false">B23-B22</f>
        <v>1077</v>
      </c>
      <c r="E23" s="0" t="n">
        <f aca="false">C23-C22</f>
        <v>246</v>
      </c>
      <c r="F23" s="0" t="n">
        <f aca="false">E23/D23</f>
        <v>0.228412256267409</v>
      </c>
    </row>
    <row r="24" customFormat="false" ht="13.8" hidden="false" customHeight="false" outlineLevel="0" collapsed="false">
      <c r="A24" s="1" t="n">
        <v>43938</v>
      </c>
      <c r="B24" s="0" t="n">
        <v>46618</v>
      </c>
      <c r="C24" s="0" t="n">
        <v>11204</v>
      </c>
      <c r="D24" s="0" t="n">
        <f aca="false">B24-B23</f>
        <v>943</v>
      </c>
      <c r="E24" s="0" t="n">
        <f aca="false">C24-C23</f>
        <v>151</v>
      </c>
      <c r="F24" s="0" t="n">
        <f aca="false">E24/D24</f>
        <v>0.160127253446448</v>
      </c>
    </row>
    <row r="25" customFormat="false" ht="13.8" hidden="false" customHeight="false" outlineLevel="0" collapsed="false">
      <c r="A25" s="1" t="n">
        <v>43939</v>
      </c>
      <c r="B25" s="0" t="n">
        <v>48070</v>
      </c>
      <c r="C25" s="0" t="n">
        <v>11425</v>
      </c>
      <c r="D25" s="0" t="n">
        <f aca="false">B25-B24</f>
        <v>1452</v>
      </c>
      <c r="E25" s="0" t="n">
        <f aca="false">C25-C24</f>
        <v>221</v>
      </c>
      <c r="F25" s="0" t="n">
        <f aca="false">E25/D25</f>
        <v>0.152203856749311</v>
      </c>
    </row>
    <row r="26" customFormat="false" ht="13.8" hidden="false" customHeight="false" outlineLevel="0" collapsed="false">
      <c r="A26" s="1" t="n">
        <v>43940</v>
      </c>
      <c r="B26" s="0" t="n">
        <v>48527</v>
      </c>
      <c r="C26" s="0" t="n">
        <v>11555</v>
      </c>
      <c r="D26" s="0" t="n">
        <f aca="false">B26-B25</f>
        <v>457</v>
      </c>
      <c r="E26" s="0" t="n">
        <f aca="false">C26-C25</f>
        <v>130</v>
      </c>
      <c r="F26" s="0" t="n">
        <f aca="false">E26/D26</f>
        <v>0.284463894967177</v>
      </c>
    </row>
    <row r="27" customFormat="false" ht="13.8" hidden="false" customHeight="false" outlineLevel="0" collapsed="false">
      <c r="A27" s="1" t="n">
        <v>43941</v>
      </c>
      <c r="B27" s="0" t="n">
        <v>48905</v>
      </c>
      <c r="C27" s="0" t="n">
        <v>11689</v>
      </c>
      <c r="D27" s="0" t="n">
        <f aca="false">B27-B26</f>
        <v>378</v>
      </c>
      <c r="E27" s="0" t="n">
        <f aca="false">C27-C26</f>
        <v>134</v>
      </c>
      <c r="F27" s="0" t="n">
        <f aca="false">E27/D27</f>
        <v>0.354497354497354</v>
      </c>
    </row>
    <row r="28" customFormat="false" ht="13.8" hidden="false" customHeight="false" outlineLevel="0" collapsed="false">
      <c r="A28" s="1" t="n">
        <v>43942</v>
      </c>
      <c r="B28" s="0" t="n">
        <v>50113</v>
      </c>
      <c r="C28" s="0" t="n">
        <v>11921</v>
      </c>
      <c r="D28" s="0" t="n">
        <f aca="false">B28-B27</f>
        <v>1208</v>
      </c>
      <c r="E28" s="0" t="n">
        <f aca="false">C28-C27</f>
        <v>232</v>
      </c>
      <c r="F28" s="0" t="n">
        <f aca="false">E28/D28</f>
        <v>0.19205298013245</v>
      </c>
    </row>
    <row r="29" customFormat="false" ht="13.8" hidden="false" customHeight="false" outlineLevel="0" collapsed="false">
      <c r="A29" s="1" t="n">
        <v>43943</v>
      </c>
      <c r="B29" s="0" t="n">
        <v>51352</v>
      </c>
      <c r="C29" s="0" t="n">
        <v>12237</v>
      </c>
      <c r="D29" s="0" t="n">
        <f aca="false">B29-B28</f>
        <v>1239</v>
      </c>
      <c r="E29" s="0" t="n">
        <f aca="false">C29-C28</f>
        <v>316</v>
      </c>
      <c r="F29" s="0" t="n">
        <f aca="false">E29/D29</f>
        <v>0.255044390637611</v>
      </c>
    </row>
    <row r="30" customFormat="false" ht="13.8" hidden="false" customHeight="false" outlineLevel="0" collapsed="false">
      <c r="A30" s="1" t="n">
        <v>43944</v>
      </c>
      <c r="B30" s="0" t="n">
        <v>52600</v>
      </c>
      <c r="C30" s="0" t="n">
        <v>12495</v>
      </c>
      <c r="D30" s="0" t="n">
        <f aca="false">B30-B29</f>
        <v>1248</v>
      </c>
      <c r="E30" s="0" t="n">
        <f aca="false">C30-C29</f>
        <v>258</v>
      </c>
      <c r="F30" s="0" t="n">
        <f aca="false">E30/D30</f>
        <v>0.206730769230769</v>
      </c>
      <c r="G30" s="0" t="n">
        <v>68862</v>
      </c>
    </row>
    <row r="31" customFormat="false" ht="13.8" hidden="false" customHeight="false" outlineLevel="0" collapsed="false">
      <c r="A31" s="1" t="n">
        <v>43945</v>
      </c>
      <c r="B31" s="0" t="n">
        <v>53910</v>
      </c>
      <c r="C31" s="0" t="n">
        <v>12824</v>
      </c>
      <c r="D31" s="0" t="n">
        <f aca="false">B31-B30</f>
        <v>1310</v>
      </c>
      <c r="E31" s="0" t="n">
        <f aca="false">C31-C30</f>
        <v>329</v>
      </c>
      <c r="F31" s="0" t="n">
        <f aca="false">E31/D31</f>
        <v>0.251145038167939</v>
      </c>
    </row>
    <row r="32" customFormat="false" ht="13.8" hidden="false" customHeight="false" outlineLevel="0" collapsed="false">
      <c r="A32" s="1" t="n">
        <v>43946</v>
      </c>
      <c r="B32" s="0" t="n">
        <v>55004</v>
      </c>
      <c r="C32" s="0" t="n">
        <v>13023</v>
      </c>
      <c r="D32" s="0" t="n">
        <f aca="false">B32-B31</f>
        <v>1094</v>
      </c>
      <c r="E32" s="0" t="n">
        <f aca="false">C32-C31</f>
        <v>199</v>
      </c>
      <c r="F32" s="0" t="n">
        <f aca="false">E32/D32</f>
        <v>0.181901279707495</v>
      </c>
    </row>
    <row r="33" customFormat="false" ht="13.8" hidden="false" customHeight="false" outlineLevel="0" collapsed="false">
      <c r="A33" s="1" t="n">
        <v>43947</v>
      </c>
      <c r="B33" s="0" t="n">
        <v>55455</v>
      </c>
      <c r="C33" s="0" t="n">
        <v>13160</v>
      </c>
      <c r="D33" s="0" t="n">
        <f aca="false">B33-B32</f>
        <v>451</v>
      </c>
      <c r="E33" s="0" t="n">
        <f aca="false">C33-C32</f>
        <v>137</v>
      </c>
      <c r="F33" s="0" t="n">
        <f aca="false">E33/D33</f>
        <v>0.303769401330377</v>
      </c>
    </row>
    <row r="34" customFormat="false" ht="13.8" hidden="false" customHeight="false" outlineLevel="0" collapsed="false">
      <c r="A34" s="1" t="n">
        <v>43948</v>
      </c>
      <c r="B34" s="0" t="n">
        <v>55796</v>
      </c>
      <c r="C34" s="0" t="n">
        <v>13250</v>
      </c>
      <c r="D34" s="0" t="n">
        <f aca="false">B34-B33</f>
        <v>341</v>
      </c>
      <c r="E34" s="0" t="n">
        <f aca="false">C34-C33</f>
        <v>90</v>
      </c>
      <c r="F34" s="0" t="n">
        <f aca="false">E34/D34</f>
        <v>0.263929618768328</v>
      </c>
    </row>
    <row r="35" customFormat="false" ht="13.8" hidden="false" customHeight="false" outlineLevel="0" collapsed="false">
      <c r="A35" s="1" t="n">
        <v>43949</v>
      </c>
      <c r="B35" s="0" t="n">
        <v>57162</v>
      </c>
      <c r="C35" s="0" t="n">
        <v>13501</v>
      </c>
      <c r="D35" s="0" t="n">
        <f aca="false">B35-B34</f>
        <v>1366</v>
      </c>
      <c r="E35" s="0" t="n">
        <f aca="false">C35-C34</f>
        <v>251</v>
      </c>
      <c r="F35" s="0" t="n">
        <f aca="false">E35/D35</f>
        <v>0.183748169838946</v>
      </c>
    </row>
    <row r="36" customFormat="false" ht="13.8" hidden="false" customHeight="false" outlineLevel="0" collapsed="false">
      <c r="A36" s="1" t="n">
        <v>43950</v>
      </c>
      <c r="B36" s="0" t="n">
        <v>58284</v>
      </c>
      <c r="C36" s="0" t="n">
        <v>13688</v>
      </c>
      <c r="D36" s="0" t="n">
        <f aca="false">B36-B35</f>
        <v>1122</v>
      </c>
      <c r="E36" s="0" t="n">
        <f aca="false">C36-C35</f>
        <v>187</v>
      </c>
      <c r="F36" s="0" t="n">
        <f aca="false">E36/D36</f>
        <v>0.166666666666667</v>
      </c>
    </row>
    <row r="37" customFormat="false" ht="13.8" hidden="false" customHeight="false" outlineLevel="0" collapsed="false">
      <c r="A37" s="1" t="n">
        <v>43951</v>
      </c>
      <c r="B37" s="0" t="n">
        <v>59112</v>
      </c>
      <c r="C37" s="0" t="n">
        <v>13946</v>
      </c>
      <c r="D37" s="0" t="n">
        <f aca="false">B37-B36</f>
        <v>828</v>
      </c>
      <c r="E37" s="0" t="n">
        <f aca="false">C37-C36</f>
        <v>258</v>
      </c>
      <c r="F37" s="0" t="n">
        <f aca="false">E37/D37</f>
        <v>0.311594202898551</v>
      </c>
      <c r="G37" s="0" t="n">
        <v>100665</v>
      </c>
    </row>
    <row r="38" customFormat="false" ht="13.8" hidden="false" customHeight="false" outlineLevel="0" collapsed="false">
      <c r="A38" s="1" t="n">
        <v>43952</v>
      </c>
      <c r="B38" s="0" t="n">
        <v>59808</v>
      </c>
      <c r="C38" s="0" t="n">
        <v>14195</v>
      </c>
      <c r="D38" s="0" t="n">
        <f aca="false">B38-B37</f>
        <v>696</v>
      </c>
      <c r="E38" s="0" t="n">
        <f aca="false">C38-C37</f>
        <v>249</v>
      </c>
      <c r="F38" s="0" t="n">
        <f aca="false">E38/D38</f>
        <v>0.357758620689655</v>
      </c>
    </row>
    <row r="39" customFormat="false" ht="13.8" hidden="false" customHeight="false" outlineLevel="0" collapsed="false">
      <c r="A39" s="1" t="n">
        <v>43953</v>
      </c>
      <c r="B39" s="0" t="n">
        <v>59971</v>
      </c>
      <c r="C39" s="0" t="n">
        <v>14287</v>
      </c>
      <c r="D39" s="0" t="n">
        <f aca="false">B39-B38</f>
        <v>163</v>
      </c>
      <c r="E39" s="0" t="n">
        <f aca="false">C39-C38</f>
        <v>92</v>
      </c>
      <c r="F39" s="0" t="n">
        <f aca="false">E39/D39</f>
        <v>0.56441717791411</v>
      </c>
    </row>
    <row r="40" customFormat="false" ht="13.8" hidden="false" customHeight="false" outlineLevel="0" collapsed="false">
      <c r="A40" s="1" t="n">
        <v>43954</v>
      </c>
      <c r="B40" s="0" t="n">
        <v>60104</v>
      </c>
      <c r="C40" s="0" t="n">
        <v>14349</v>
      </c>
      <c r="D40" s="0" t="n">
        <f aca="false">B40-B39</f>
        <v>133</v>
      </c>
      <c r="E40" s="0" t="n">
        <f aca="false">C40-C39</f>
        <v>62</v>
      </c>
      <c r="F40" s="0" t="n">
        <f aca="false">E40/D40</f>
        <v>0.466165413533835</v>
      </c>
    </row>
    <row r="41" customFormat="false" ht="13.8" hidden="false" customHeight="false" outlineLevel="0" collapsed="false">
      <c r="A41" s="1" t="n">
        <v>43955</v>
      </c>
      <c r="B41" s="0" t="n">
        <v>60207</v>
      </c>
      <c r="C41" s="0" t="n">
        <v>14394</v>
      </c>
      <c r="D41" s="0" t="n">
        <f aca="false">B41-B40</f>
        <v>103</v>
      </c>
      <c r="E41" s="0" t="n">
        <f aca="false">C41-C40</f>
        <v>45</v>
      </c>
      <c r="F41" s="0" t="n">
        <f aca="false">E41/D41</f>
        <v>0.436893203883495</v>
      </c>
    </row>
    <row r="42" customFormat="false" ht="13.8" hidden="false" customHeight="false" outlineLevel="0" collapsed="false">
      <c r="A42" s="1" t="n">
        <v>43956</v>
      </c>
      <c r="B42" s="0" t="n">
        <v>60877</v>
      </c>
      <c r="C42" s="0" t="n">
        <v>14639</v>
      </c>
      <c r="D42" s="0" t="n">
        <f aca="false">B42-B41</f>
        <v>670</v>
      </c>
      <c r="E42" s="0" t="n">
        <f aca="false">C42-C41</f>
        <v>245</v>
      </c>
      <c r="F42" s="0" t="n">
        <f aca="false">E42/D42</f>
        <v>0.365671641791045</v>
      </c>
    </row>
    <row r="43" customFormat="false" ht="13.8" hidden="false" customHeight="false" outlineLevel="0" collapsed="false">
      <c r="A43" s="1" t="n">
        <v>43957</v>
      </c>
      <c r="B43" s="0" t="n">
        <v>61432</v>
      </c>
      <c r="C43" s="0" t="n">
        <v>14870</v>
      </c>
      <c r="D43" s="0" t="n">
        <f aca="false">B43-B42</f>
        <v>555</v>
      </c>
      <c r="E43" s="0" t="n">
        <f aca="false">C43-C42</f>
        <v>231</v>
      </c>
      <c r="F43" s="0" t="n">
        <f aca="false">E43/D43</f>
        <v>0.416216216216216</v>
      </c>
    </row>
    <row r="44" customFormat="false" ht="13.8" hidden="false" customHeight="false" outlineLevel="0" collapsed="false">
      <c r="A44" s="1" t="n">
        <v>43958</v>
      </c>
      <c r="B44" s="0" t="n">
        <v>61958</v>
      </c>
      <c r="C44" s="0" t="n">
        <v>15050</v>
      </c>
      <c r="D44" s="0" t="n">
        <f aca="false">B44-B43</f>
        <v>526</v>
      </c>
      <c r="E44" s="0" t="n">
        <f aca="false">C44-C43</f>
        <v>180</v>
      </c>
      <c r="F44" s="0" t="n">
        <f aca="false">E44/D44</f>
        <v>0.342205323193916</v>
      </c>
      <c r="G44" s="0" t="n">
        <v>117200</v>
      </c>
    </row>
    <row r="45" customFormat="false" ht="13.8" hidden="false" customHeight="false" outlineLevel="0" collapsed="false">
      <c r="A45" s="1" t="n">
        <v>43959</v>
      </c>
      <c r="B45" s="0" t="n">
        <v>62401</v>
      </c>
      <c r="C45" s="0" t="n">
        <v>15228</v>
      </c>
      <c r="D45" s="0" t="n">
        <f aca="false">B45-B44</f>
        <v>443</v>
      </c>
      <c r="E45" s="0" t="n">
        <f aca="false">C45-C44</f>
        <v>178</v>
      </c>
      <c r="F45" s="0" t="n">
        <f aca="false">E45/D45</f>
        <v>0.401805869074492</v>
      </c>
    </row>
    <row r="46" customFormat="false" ht="13.8" hidden="false" customHeight="false" outlineLevel="0" collapsed="false">
      <c r="A46" s="1" t="n">
        <v>43960</v>
      </c>
      <c r="B46" s="0" t="n">
        <v>62735</v>
      </c>
      <c r="C46" s="0" t="n">
        <v>15403</v>
      </c>
      <c r="D46" s="0" t="n">
        <f aca="false">B46-B45</f>
        <v>334</v>
      </c>
      <c r="E46" s="0" t="n">
        <f aca="false">C46-C45</f>
        <v>175</v>
      </c>
      <c r="F46" s="0" t="n">
        <f aca="false">E46/D46</f>
        <v>0.523952095808383</v>
      </c>
    </row>
    <row r="47" customFormat="false" ht="13.8" hidden="false" customHeight="false" outlineLevel="0" collapsed="false">
      <c r="A47" s="1" t="n">
        <v>43961</v>
      </c>
      <c r="B47" s="0" t="n">
        <v>62857</v>
      </c>
      <c r="C47" s="0" t="n">
        <v>15478</v>
      </c>
      <c r="D47" s="0" t="n">
        <f aca="false">B47-B46</f>
        <v>122</v>
      </c>
      <c r="E47" s="0" t="n">
        <f aca="false">C47-C46</f>
        <v>75</v>
      </c>
      <c r="F47" s="0" t="n">
        <f aca="false">E47/D47</f>
        <v>0.614754098360656</v>
      </c>
    </row>
    <row r="48" customFormat="false" ht="13.8" hidden="false" customHeight="false" outlineLevel="0" collapsed="false">
      <c r="A48" s="1" t="n">
        <v>43962</v>
      </c>
      <c r="B48" s="0" t="n">
        <v>62970</v>
      </c>
      <c r="C48" s="0" t="n">
        <v>15522</v>
      </c>
      <c r="D48" s="0" t="n">
        <f aca="false">B48-B47</f>
        <v>113</v>
      </c>
      <c r="E48" s="0" t="n">
        <f aca="false">C48-C47</f>
        <v>44</v>
      </c>
      <c r="F48" s="0" t="n">
        <f aca="false">E48/D48</f>
        <v>0.389380530973451</v>
      </c>
      <c r="H48" s="0" t="n">
        <v>222845</v>
      </c>
    </row>
    <row r="49" customFormat="false" ht="13.8" hidden="false" customHeight="false" outlineLevel="0" collapsed="false">
      <c r="A49" s="1" t="n">
        <v>43963</v>
      </c>
      <c r="G49" s="0" t="n">
        <v>146979</v>
      </c>
      <c r="L49" s="0" t="s">
        <v>15</v>
      </c>
    </row>
    <row r="50" customFormat="false" ht="13.8" hidden="false" customHeight="false" outlineLevel="0" collapsed="false">
      <c r="A50" s="1" t="n">
        <v>43967</v>
      </c>
      <c r="G50" s="0" t="n">
        <v>166996</v>
      </c>
      <c r="H50" s="0" t="n">
        <v>272520</v>
      </c>
      <c r="L50" s="0" t="s">
        <v>16</v>
      </c>
    </row>
    <row r="51" customFormat="false" ht="13.8" hidden="false" customHeight="false" outlineLevel="0" collapsed="false">
      <c r="A51" s="1" t="n">
        <v>43971</v>
      </c>
      <c r="G51" s="0" t="n">
        <v>185787</v>
      </c>
      <c r="H51" s="0" t="n">
        <v>330492</v>
      </c>
      <c r="L51" s="0" t="s">
        <v>17</v>
      </c>
    </row>
    <row r="52" customFormat="false" ht="13.8" hidden="false" customHeight="false" outlineLevel="0" collapsed="false">
      <c r="A52" s="1" t="n">
        <v>43973</v>
      </c>
      <c r="G52" s="0" t="n">
        <v>188159</v>
      </c>
      <c r="H52" s="0" t="n">
        <v>354538</v>
      </c>
      <c r="L52" s="0" t="s">
        <v>18</v>
      </c>
    </row>
    <row r="53" customFormat="false" ht="13.8" hidden="false" customHeight="false" outlineLevel="0" collapsed="false">
      <c r="A53" s="1" t="n">
        <v>43976</v>
      </c>
      <c r="G53" s="0" t="n">
        <v>212124</v>
      </c>
      <c r="H53" s="0" t="n">
        <v>379017</v>
      </c>
      <c r="L53" s="0" t="s">
        <v>19</v>
      </c>
    </row>
    <row r="54" customFormat="false" ht="13.8" hidden="false" customHeight="false" outlineLevel="0" collapsed="false">
      <c r="A54" s="1" t="n">
        <v>43980</v>
      </c>
      <c r="G54" s="0" t="n">
        <v>240223</v>
      </c>
      <c r="H54" s="0" t="n">
        <v>396365</v>
      </c>
      <c r="L54" s="0" t="s">
        <v>20</v>
      </c>
    </row>
    <row r="55" customFormat="false" ht="13.8" hidden="false" customHeight="false" outlineLevel="0" collapsed="false">
      <c r="A55" s="1" t="n">
        <v>43984</v>
      </c>
      <c r="G55" s="0" t="n">
        <v>249882</v>
      </c>
      <c r="H55" s="0" t="n">
        <v>400044</v>
      </c>
      <c r="L55" s="0" t="s">
        <v>21</v>
      </c>
    </row>
    <row r="56" customFormat="false" ht="13.8" hidden="false" customHeight="false" outlineLevel="0" collapsed="false">
      <c r="A56" s="1" t="n">
        <v>43987</v>
      </c>
      <c r="G56" s="0" t="n">
        <v>266665</v>
      </c>
      <c r="H56" s="0" t="n">
        <v>420622</v>
      </c>
      <c r="L56" s="0" t="s">
        <v>22</v>
      </c>
    </row>
    <row r="57" customFormat="false" ht="13.8" hidden="false" customHeight="false" outlineLevel="0" collapsed="false">
      <c r="A57" s="1" t="n">
        <v>43990</v>
      </c>
      <c r="G57" s="0" t="n">
        <v>268979</v>
      </c>
      <c r="H57" s="0" t="n">
        <v>423857</v>
      </c>
      <c r="L57" s="0" t="s">
        <v>23</v>
      </c>
    </row>
    <row r="58" customFormat="false" ht="13.8" hidden="false" customHeight="false" outlineLevel="0" collapsed="false">
      <c r="A58" s="1" t="n">
        <v>43994</v>
      </c>
      <c r="G58" s="0" t="n">
        <v>292842</v>
      </c>
      <c r="H58" s="0" t="n">
        <v>452135</v>
      </c>
      <c r="L58" s="0" t="s">
        <v>24</v>
      </c>
    </row>
    <row r="59" customFormat="false" ht="13.8" hidden="false" customHeight="false" outlineLevel="0" collapsed="false">
      <c r="A59" s="1" t="n">
        <v>43997</v>
      </c>
      <c r="G59" s="0" t="n">
        <v>300663</v>
      </c>
      <c r="H59" s="0" t="n">
        <v>457810</v>
      </c>
      <c r="L59" s="0" t="s">
        <v>25</v>
      </c>
    </row>
    <row r="60" customFormat="false" ht="13.8" hidden="false" customHeight="false" outlineLevel="0" collapsed="false">
      <c r="A60" s="1" t="n">
        <v>44001</v>
      </c>
      <c r="G60" s="0" t="n">
        <v>314513</v>
      </c>
      <c r="H60" s="0" t="n">
        <v>500800</v>
      </c>
    </row>
    <row r="61" customFormat="false" ht="13.8" hidden="false" customHeight="false" outlineLevel="0" collapsed="false">
      <c r="A61" s="1" t="n">
        <v>44004</v>
      </c>
      <c r="G61" s="0" t="n">
        <v>316087</v>
      </c>
      <c r="H61" s="0" t="n">
        <v>522897</v>
      </c>
      <c r="L61" s="0" t="s">
        <v>26</v>
      </c>
    </row>
    <row r="62" customFormat="false" ht="13.8" hidden="false" customHeight="false" outlineLevel="0" collapsed="false">
      <c r="A62" s="1" t="n">
        <v>44008</v>
      </c>
      <c r="G62" s="0" t="n">
        <v>346050</v>
      </c>
      <c r="H62" s="0" t="n">
        <v>592066</v>
      </c>
    </row>
    <row r="63" customFormat="false" ht="13.8" hidden="false" customHeight="false" outlineLevel="0" collapsed="false">
      <c r="A63" s="1" t="n">
        <v>44013</v>
      </c>
      <c r="G63" s="0" t="n">
        <v>354180</v>
      </c>
      <c r="H63" s="0" t="n">
        <v>606462</v>
      </c>
      <c r="L63" s="0" t="s">
        <v>27</v>
      </c>
    </row>
    <row r="64" customFormat="false" ht="13.8" hidden="false" customHeight="false" outlineLevel="0" collapsed="false">
      <c r="A64" s="1" t="n">
        <v>44015</v>
      </c>
      <c r="G64" s="0" t="n">
        <v>369139</v>
      </c>
      <c r="H64" s="0" t="n">
        <v>630243</v>
      </c>
      <c r="L64" s="0" t="s">
        <v>28</v>
      </c>
    </row>
    <row r="65" customFormat="false" ht="13.8" hidden="false" customHeight="false" outlineLevel="0" collapsed="false">
      <c r="A65" s="1" t="n">
        <v>44018</v>
      </c>
      <c r="G65" s="0" t="n">
        <v>375611</v>
      </c>
      <c r="H65" s="0" t="n">
        <v>636032</v>
      </c>
      <c r="L65" s="0" t="s">
        <v>29</v>
      </c>
    </row>
    <row r="66" customFormat="false" ht="13.8" hidden="false" customHeight="false" outlineLevel="0" collapsed="false">
      <c r="A66" s="1" t="n">
        <v>44022</v>
      </c>
      <c r="G66" s="0" t="n">
        <v>391397</v>
      </c>
      <c r="H66" s="0" t="n">
        <v>654719</v>
      </c>
    </row>
    <row r="67" customFormat="false" ht="13.8" hidden="false" customHeight="false" outlineLevel="0" collapsed="false">
      <c r="A67" s="1" t="n">
        <v>44025</v>
      </c>
      <c r="G67" s="0" t="n">
        <v>398615</v>
      </c>
      <c r="H67" s="0" t="n">
        <v>657772</v>
      </c>
    </row>
    <row r="68" customFormat="false" ht="13.8" hidden="false" customHeight="false" outlineLevel="0" collapsed="false">
      <c r="A68" s="1" t="n">
        <v>44029</v>
      </c>
      <c r="G68" s="0" t="n">
        <v>415928</v>
      </c>
      <c r="H68" s="0" t="n">
        <v>657772</v>
      </c>
    </row>
    <row r="69" customFormat="false" ht="13.8" hidden="false" customHeight="false" outlineLevel="0" collapsed="false">
      <c r="A69" s="1" t="n">
        <v>44032</v>
      </c>
      <c r="G69" s="0" t="n">
        <v>428205</v>
      </c>
      <c r="H69" s="0" t="n">
        <v>669414</v>
      </c>
    </row>
    <row r="70" customFormat="false" ht="13.8" hidden="false" customHeight="false" outlineLevel="0" collapsed="false">
      <c r="A70" s="1" t="n">
        <v>44036</v>
      </c>
      <c r="G70" s="0" t="n">
        <v>452506</v>
      </c>
      <c r="H70" s="0" t="n">
        <v>676267</v>
      </c>
      <c r="L70" s="0" t="s">
        <v>30</v>
      </c>
    </row>
    <row r="71" customFormat="false" ht="13.8" hidden="false" customHeight="false" outlineLevel="0" collapsed="false">
      <c r="A71" s="1" t="n">
        <v>44039</v>
      </c>
      <c r="G71" s="0" t="n">
        <v>465433</v>
      </c>
      <c r="H71" s="0" t="n">
        <v>680247</v>
      </c>
      <c r="L71" s="0" t="s">
        <v>31</v>
      </c>
    </row>
    <row r="72" customFormat="false" ht="13.8" hidden="false" customHeight="false" outlineLevel="0" collapsed="false">
      <c r="A72" s="1" t="n">
        <v>44042</v>
      </c>
      <c r="G72" s="0" t="n">
        <v>483398</v>
      </c>
      <c r="H72" s="0" t="n">
        <v>685658</v>
      </c>
      <c r="L72" s="0" t="s">
        <v>32</v>
      </c>
    </row>
    <row r="73" customFormat="false" ht="13.8" hidden="false" customHeight="false" outlineLevel="0" collapsed="false">
      <c r="A73" s="1" t="n">
        <v>44046</v>
      </c>
      <c r="G73" s="0" t="n">
        <v>491527</v>
      </c>
      <c r="H73" s="0" t="n">
        <v>687426</v>
      </c>
      <c r="L73" s="0" t="s">
        <v>33</v>
      </c>
    </row>
    <row r="74" customFormat="false" ht="13.8" hidden="false" customHeight="false" outlineLevel="0" collapsed="false">
      <c r="A74" s="1" t="n">
        <v>44050</v>
      </c>
      <c r="G74" s="0" t="n">
        <v>507120</v>
      </c>
      <c r="H74" s="0" t="n">
        <v>691340</v>
      </c>
      <c r="L74" s="0" t="s">
        <v>34</v>
      </c>
    </row>
    <row r="75" customFormat="false" ht="13.8" hidden="false" customHeight="false" outlineLevel="0" collapsed="false">
      <c r="A75" s="1" t="n">
        <v>44053</v>
      </c>
      <c r="G75" s="0" t="n">
        <v>516601</v>
      </c>
      <c r="H75" s="0" t="n">
        <v>691825</v>
      </c>
      <c r="L75" s="0" t="s">
        <v>35</v>
      </c>
    </row>
    <row r="76" customFormat="false" ht="13.8" hidden="false" customHeight="false" outlineLevel="0" collapsed="false">
      <c r="A76" s="1" t="n">
        <v>44057</v>
      </c>
      <c r="G76" s="0" t="n">
        <v>538281</v>
      </c>
      <c r="H76" s="0" t="n">
        <v>694765</v>
      </c>
      <c r="L76" s="0" t="s">
        <v>36</v>
      </c>
    </row>
    <row r="77" customFormat="false" ht="13.8" hidden="false" customHeight="false" outlineLevel="0" collapsed="false">
      <c r="A77" s="1" t="n">
        <v>44060</v>
      </c>
      <c r="G77" s="0" t="n">
        <v>551783</v>
      </c>
      <c r="H77" s="0" t="n">
        <v>702831</v>
      </c>
      <c r="L77" s="0" t="s">
        <v>37</v>
      </c>
    </row>
    <row r="78" customFormat="false" ht="13.8" hidden="false" customHeight="false" outlineLevel="0" collapsed="false">
      <c r="A78" s="1" t="n">
        <v>44067</v>
      </c>
      <c r="G78" s="0" t="n">
        <v>603225</v>
      </c>
      <c r="H78" s="0" t="n">
        <v>703073</v>
      </c>
      <c r="L78" s="0" t="s">
        <v>38</v>
      </c>
    </row>
    <row r="79" customFormat="false" ht="13.8" hidden="false" customHeight="false" outlineLevel="0" collapsed="false">
      <c r="A79" s="1" t="n">
        <v>44074</v>
      </c>
      <c r="G79" s="0" t="n">
        <v>660810</v>
      </c>
      <c r="H79" s="0" t="n">
        <v>719964</v>
      </c>
      <c r="L79" s="0" t="s">
        <v>39</v>
      </c>
    </row>
    <row r="80" customFormat="false" ht="13.8" hidden="false" customHeight="false" outlineLevel="0" collapsed="false">
      <c r="A80" s="1" t="n">
        <v>44078</v>
      </c>
      <c r="G80" s="0" t="n">
        <v>695112</v>
      </c>
      <c r="H80" s="0" t="n">
        <v>822167</v>
      </c>
      <c r="L80" s="0" t="s">
        <v>40</v>
      </c>
    </row>
    <row r="81" customFormat="false" ht="13.8" hidden="false" customHeight="false" outlineLevel="0" collapsed="false">
      <c r="A81" s="1" t="n">
        <v>44081</v>
      </c>
      <c r="G81" s="0" t="n">
        <v>739720</v>
      </c>
      <c r="H81" s="0" t="n">
        <v>837812</v>
      </c>
      <c r="L81" s="0" t="s">
        <v>41</v>
      </c>
    </row>
    <row r="82" customFormat="false" ht="13.8" hidden="false" customHeight="false" outlineLevel="0" collapsed="false">
      <c r="A82" s="1" t="n">
        <v>44085</v>
      </c>
      <c r="G82" s="0" t="n">
        <v>782773</v>
      </c>
      <c r="H82" s="0" t="n">
        <v>916323</v>
      </c>
      <c r="L82" s="0" t="s">
        <v>42</v>
      </c>
    </row>
    <row r="83" customFormat="false" ht="13.8" hidden="false" customHeight="false" outlineLevel="0" collapsed="false">
      <c r="A83" s="1" t="n">
        <v>44088</v>
      </c>
      <c r="G83" s="0" t="n">
        <v>812146</v>
      </c>
      <c r="H83" s="0" t="n">
        <v>937077</v>
      </c>
      <c r="L83" s="0" t="s">
        <v>43</v>
      </c>
    </row>
    <row r="84" customFormat="false" ht="13.8" hidden="false" customHeight="false" outlineLevel="0" collapsed="false">
      <c r="A84" s="1" t="n">
        <v>44092</v>
      </c>
      <c r="G84" s="0" t="n">
        <v>862615</v>
      </c>
      <c r="H84" s="0" t="n">
        <v>973858</v>
      </c>
      <c r="L84" s="0" t="s">
        <v>44</v>
      </c>
    </row>
    <row r="85" customFormat="false" ht="13.8" hidden="false" customHeight="false" outlineLevel="0" collapsed="false">
      <c r="A85" s="1" t="n">
        <v>44095</v>
      </c>
      <c r="G85" s="0" t="n">
        <v>893268</v>
      </c>
      <c r="H85" s="0" t="n">
        <v>988205</v>
      </c>
      <c r="L85" s="0" t="s">
        <v>45</v>
      </c>
    </row>
    <row r="86" customFormat="false" ht="13.8" hidden="false" customHeight="false" outlineLevel="0" collapsed="false">
      <c r="A86" s="1" t="n">
        <v>44102</v>
      </c>
      <c r="G86" s="0" t="n">
        <v>981072</v>
      </c>
      <c r="H86" s="0" t="n">
        <v>1023395</v>
      </c>
      <c r="I86" s="0" t="n">
        <v>2484</v>
      </c>
      <c r="L86" s="0" t="s">
        <v>46</v>
      </c>
    </row>
    <row r="87" customFormat="false" ht="13.8" hidden="false" customHeight="false" outlineLevel="0" collapsed="false">
      <c r="A87" s="1" t="n">
        <v>44106</v>
      </c>
      <c r="G87" s="0" t="n">
        <v>1037640</v>
      </c>
      <c r="H87" s="0" t="n">
        <v>1043683</v>
      </c>
      <c r="I87" s="0" t="n">
        <v>11641</v>
      </c>
      <c r="L87" s="0" t="s">
        <v>47</v>
      </c>
    </row>
    <row r="88" customFormat="false" ht="13.8" hidden="false" customHeight="false" outlineLevel="0" collapsed="false">
      <c r="A88" s="1" t="n">
        <v>44109</v>
      </c>
      <c r="G88" s="0" t="n">
        <v>1069799</v>
      </c>
      <c r="H88" s="0" t="n">
        <v>1048053</v>
      </c>
      <c r="I88" s="0" t="n">
        <v>17526</v>
      </c>
      <c r="L88" s="0" t="s">
        <v>48</v>
      </c>
    </row>
    <row r="89" customFormat="false" ht="13.8" hidden="false" customHeight="false" outlineLevel="0" collapsed="false">
      <c r="A89" s="1" t="n">
        <v>44113</v>
      </c>
      <c r="G89" s="0" t="n">
        <v>1124815</v>
      </c>
      <c r="H89" s="0" t="n">
        <v>1059508</v>
      </c>
      <c r="I89" s="0" t="n">
        <v>45009</v>
      </c>
      <c r="L89" s="0" t="s">
        <v>49</v>
      </c>
    </row>
    <row r="90" customFormat="false" ht="13.8" hidden="false" customHeight="false" outlineLevel="0" collapsed="false">
      <c r="A90" s="1" t="n">
        <v>44120</v>
      </c>
      <c r="G90" s="0" t="n">
        <v>1197824</v>
      </c>
      <c r="H90" s="0" t="n">
        <v>1070867</v>
      </c>
      <c r="I90" s="0" t="n">
        <v>148649</v>
      </c>
      <c r="L90" s="0" t="s">
        <v>50</v>
      </c>
    </row>
    <row r="91" customFormat="false" ht="13.8" hidden="false" customHeight="false" outlineLevel="0" collapsed="false">
      <c r="A91" s="1" t="n">
        <v>44123</v>
      </c>
      <c r="G91" s="0" t="n">
        <v>1227578</v>
      </c>
      <c r="H91" s="0" t="n">
        <v>1073857</v>
      </c>
      <c r="I91" s="0" t="n">
        <v>170441</v>
      </c>
      <c r="L91" s="0" t="s">
        <v>51</v>
      </c>
    </row>
    <row r="92" customFormat="false" ht="13.8" hidden="false" customHeight="false" outlineLevel="0" collapsed="false">
      <c r="A92" s="1" t="n">
        <v>44127</v>
      </c>
      <c r="G92" s="0" t="n">
        <v>1288452</v>
      </c>
      <c r="H92" s="0" t="n">
        <v>1086506</v>
      </c>
      <c r="I92" s="0" t="n">
        <v>252403</v>
      </c>
      <c r="L92" s="0" t="s">
        <v>52</v>
      </c>
    </row>
    <row r="93" customFormat="false" ht="13.8" hidden="false" customHeight="false" outlineLevel="0" collapsed="false">
      <c r="A93" s="1" t="n">
        <v>44134</v>
      </c>
      <c r="G93" s="0" t="n">
        <v>1393741</v>
      </c>
      <c r="H93" s="0" t="n">
        <v>1099631</v>
      </c>
      <c r="I93" s="0" t="n">
        <v>351843</v>
      </c>
      <c r="L93" s="0" t="s">
        <v>53</v>
      </c>
    </row>
    <row r="94" customFormat="false" ht="13.8" hidden="false" customHeight="false" outlineLevel="0" collapsed="false">
      <c r="A94" s="1" t="n">
        <v>44141</v>
      </c>
      <c r="G94" s="0" t="n">
        <v>1490813</v>
      </c>
      <c r="H94" s="0" t="n">
        <v>1115042</v>
      </c>
      <c r="I94" s="0" t="n">
        <v>444168</v>
      </c>
      <c r="L94" s="0" t="s">
        <v>54</v>
      </c>
    </row>
    <row r="95" customFormat="false" ht="13.8" hidden="false" customHeight="false" outlineLevel="0" collapsed="false">
      <c r="A95" s="1" t="n">
        <v>44148</v>
      </c>
      <c r="G95" s="0" t="n">
        <v>1592846</v>
      </c>
      <c r="H95" s="0" t="n">
        <v>1135490</v>
      </c>
      <c r="I95" s="0" t="n">
        <v>554471</v>
      </c>
      <c r="L95" s="0" t="s">
        <v>55</v>
      </c>
    </row>
    <row r="96" customFormat="false" ht="13.8" hidden="false" customHeight="false" outlineLevel="0" collapsed="false">
      <c r="A96" s="1" t="n">
        <v>44155</v>
      </c>
      <c r="G96" s="0" t="n">
        <v>1687612</v>
      </c>
      <c r="H96" s="0" t="n">
        <v>1145537</v>
      </c>
      <c r="I96" s="0" t="n">
        <v>649733</v>
      </c>
      <c r="L96" s="0" t="s">
        <v>56</v>
      </c>
    </row>
    <row r="97" customFormat="false" ht="13.8" hidden="false" customHeight="false" outlineLevel="0" collapsed="false">
      <c r="A97" s="1" t="n">
        <v>44162</v>
      </c>
      <c r="G97" s="0" t="n">
        <v>1761770</v>
      </c>
      <c r="I97" s="0" t="n">
        <v>839451</v>
      </c>
      <c r="J97" s="0" t="n">
        <v>867319</v>
      </c>
      <c r="K97" s="0" t="n">
        <v>376056</v>
      </c>
      <c r="L97" s="0" t="s">
        <v>57</v>
      </c>
    </row>
    <row r="98" customFormat="false" ht="13.8" hidden="false" customHeight="false" outlineLevel="0" collapsed="false">
      <c r="A98" s="1" t="n">
        <v>44169</v>
      </c>
      <c r="G98" s="0" t="n">
        <v>1802464</v>
      </c>
      <c r="I98" s="0" t="n">
        <v>926538</v>
      </c>
      <c r="J98" s="4" t="n">
        <v>879741</v>
      </c>
      <c r="K98" s="0" t="n">
        <v>384328</v>
      </c>
      <c r="L98" s="0" t="s">
        <v>58</v>
      </c>
    </row>
    <row r="99" customFormat="false" ht="13.8" hidden="false" customHeight="false" outlineLevel="0" collapsed="false">
      <c r="A99" s="1" t="n">
        <v>44183</v>
      </c>
      <c r="G99" s="0" t="n">
        <v>1890572</v>
      </c>
      <c r="I99" s="0" t="n">
        <v>961826</v>
      </c>
      <c r="J99" s="0" t="n">
        <v>888690</v>
      </c>
      <c r="K99" s="0" t="n">
        <v>392067</v>
      </c>
      <c r="L99" s="0" t="s">
        <v>59</v>
      </c>
    </row>
    <row r="100" customFormat="false" ht="13.8" hidden="false" customHeight="false" outlineLevel="0" collapsed="false">
      <c r="A100" s="1" t="n">
        <v>44193</v>
      </c>
      <c r="G100" s="0" t="n">
        <v>1965415</v>
      </c>
      <c r="I100" s="0" t="n">
        <v>1028137</v>
      </c>
      <c r="J100" s="0" t="n">
        <v>902274</v>
      </c>
      <c r="K100" s="0" t="n">
        <v>397681</v>
      </c>
      <c r="L100" s="0" t="s">
        <v>60</v>
      </c>
    </row>
    <row r="101" customFormat="false" ht="13.8" hidden="false" customHeight="false" outlineLevel="0" collapsed="false">
      <c r="A101" s="1" t="n">
        <v>44200</v>
      </c>
      <c r="G101" s="0" t="n">
        <v>2008619</v>
      </c>
      <c r="I101" s="0" t="n">
        <v>1112297</v>
      </c>
      <c r="J101" s="0" t="n">
        <v>902452</v>
      </c>
      <c r="K101" s="0" t="n">
        <v>400973</v>
      </c>
      <c r="L101" s="0" t="s">
        <v>61</v>
      </c>
    </row>
    <row r="102" customFormat="false" ht="13.8" hidden="false" customHeight="false" outlineLevel="0" collapsed="false">
      <c r="A102" s="1" t="n">
        <v>44207</v>
      </c>
      <c r="G102" s="0" t="n">
        <v>2072129</v>
      </c>
      <c r="I102" s="0" t="n">
        <v>1132000</v>
      </c>
      <c r="J102" s="0" t="n">
        <v>919200</v>
      </c>
      <c r="K102" s="0" t="n">
        <v>413129</v>
      </c>
      <c r="L102" s="0" t="s">
        <v>62</v>
      </c>
    </row>
    <row r="103" customFormat="false" ht="13.8" hidden="false" customHeight="false" outlineLevel="0" collapsed="false">
      <c r="A103" s="1" t="n">
        <v>44214</v>
      </c>
      <c r="G103" s="0" t="n">
        <v>2191153</v>
      </c>
      <c r="I103" s="0" t="n">
        <v>1225256</v>
      </c>
      <c r="J103" s="0" t="n">
        <v>1033152</v>
      </c>
      <c r="K103" s="0" t="n">
        <v>417812</v>
      </c>
      <c r="L103" s="0" t="s">
        <v>63</v>
      </c>
    </row>
    <row r="104" customFormat="false" ht="13.8" hidden="false" customHeight="false" outlineLevel="0" collapsed="false">
      <c r="A104" s="1" t="n">
        <v>44221</v>
      </c>
      <c r="G104" s="0" t="n">
        <v>2337057</v>
      </c>
      <c r="I104" s="0" t="n">
        <v>1346290</v>
      </c>
      <c r="J104" s="0" t="n">
        <v>1040911</v>
      </c>
      <c r="K104" s="0" t="n">
        <v>420952</v>
      </c>
      <c r="L104" s="0" t="s">
        <v>64</v>
      </c>
    </row>
    <row r="105" customFormat="false" ht="13.8" hidden="false" customHeight="false" outlineLevel="0" collapsed="false">
      <c r="A105" s="1" t="n">
        <v>44228</v>
      </c>
      <c r="G105" s="0" t="n">
        <v>2467875</v>
      </c>
      <c r="I105" s="0" t="n">
        <v>1465343</v>
      </c>
      <c r="J105" s="0" t="n">
        <v>1048454</v>
      </c>
      <c r="K105" s="0" t="n">
        <v>424464</v>
      </c>
      <c r="L105" s="0" t="s">
        <v>65</v>
      </c>
    </row>
    <row r="106" customFormat="false" ht="13.8" hidden="false" customHeight="false" outlineLevel="0" collapsed="false">
      <c r="A106" s="1" t="n">
        <v>44235</v>
      </c>
      <c r="G106" s="0" t="n">
        <v>2644406</v>
      </c>
      <c r="I106" s="0" t="n">
        <v>1568104</v>
      </c>
      <c r="J106" s="0" t="n">
        <v>1054351</v>
      </c>
      <c r="K106" s="0" t="n">
        <v>428239</v>
      </c>
      <c r="L106" s="0" t="s">
        <v>66</v>
      </c>
    </row>
    <row r="107" customFormat="false" ht="13.8" hidden="false" customHeight="false" outlineLevel="0" collapsed="false">
      <c r="A107" s="1" t="n">
        <v>44249</v>
      </c>
      <c r="G107" s="0" t="n">
        <v>2815519</v>
      </c>
      <c r="I107" s="0" t="n">
        <v>1707648</v>
      </c>
      <c r="J107" s="0" t="n">
        <v>1013272</v>
      </c>
      <c r="K107" s="0" t="n">
        <v>456118</v>
      </c>
      <c r="L107" s="0" t="s">
        <v>67</v>
      </c>
    </row>
    <row r="108" customFormat="false" ht="13.8" hidden="false" customHeight="false" outlineLevel="0" collapsed="false">
      <c r="A108" s="1" t="n">
        <v>44257</v>
      </c>
      <c r="G108" s="0" t="n">
        <v>2867186</v>
      </c>
      <c r="I108" s="0" t="n">
        <v>1770107</v>
      </c>
      <c r="J108" s="0" t="n">
        <v>1016381</v>
      </c>
      <c r="K108" s="0" t="n">
        <v>458707</v>
      </c>
      <c r="L108" s="0" t="s">
        <v>68</v>
      </c>
    </row>
    <row r="109" customFormat="false" ht="13.8" hidden="false" customHeight="false" outlineLevel="0" collapsed="false">
      <c r="A109" s="1" t="n">
        <v>44263</v>
      </c>
      <c r="G109" s="0" t="n">
        <v>2914364</v>
      </c>
      <c r="I109" s="0" t="n">
        <v>1823966</v>
      </c>
      <c r="J109" s="0" t="n">
        <v>1018185</v>
      </c>
      <c r="K109" s="0" t="n">
        <v>460169</v>
      </c>
      <c r="L109" s="0" t="s">
        <v>69</v>
      </c>
    </row>
    <row r="110" customFormat="false" ht="13.8" hidden="false" customHeight="false" outlineLevel="0" collapsed="false">
      <c r="A110" s="1" t="n">
        <v>44270</v>
      </c>
      <c r="G110" s="0" t="n">
        <v>2968341</v>
      </c>
      <c r="I110" s="0" t="n">
        <v>1871256</v>
      </c>
      <c r="J110" s="0" t="n">
        <v>1022475</v>
      </c>
      <c r="K110" s="0" t="n">
        <v>461638</v>
      </c>
      <c r="L110" s="0" t="s">
        <v>70</v>
      </c>
    </row>
    <row r="111" customFormat="false" ht="13.8" hidden="false" customHeight="false" outlineLevel="0" collapsed="false">
      <c r="A111" s="1" t="n">
        <v>44277</v>
      </c>
      <c r="G111" s="0" t="n">
        <v>3032581</v>
      </c>
      <c r="I111" s="0" t="n">
        <v>1926243</v>
      </c>
      <c r="J111" s="0" t="n">
        <v>1029222</v>
      </c>
      <c r="K111" s="0" t="n">
        <v>463167</v>
      </c>
      <c r="L111" s="0" t="s">
        <v>71</v>
      </c>
    </row>
    <row r="112" customFormat="false" ht="13.8" hidden="false" customHeight="false" outlineLevel="0" collapsed="false">
      <c r="A112" s="1" t="n">
        <v>44284</v>
      </c>
      <c r="G112" s="0" t="n">
        <v>3089777</v>
      </c>
      <c r="I112" s="0" t="n">
        <v>1979705</v>
      </c>
      <c r="J112" s="0" t="n">
        <v>1030743</v>
      </c>
      <c r="K112" s="0" t="n">
        <v>464955</v>
      </c>
      <c r="L112" s="0" t="s">
        <v>72</v>
      </c>
    </row>
    <row r="113" customFormat="false" ht="13.8" hidden="false" customHeight="false" outlineLevel="0" collapsed="false">
      <c r="A113" s="1" t="n">
        <v>44291</v>
      </c>
      <c r="G113" s="0" t="n">
        <v>3134213</v>
      </c>
      <c r="I113" s="0" t="n">
        <v>2026140</v>
      </c>
      <c r="J113" s="0" t="n">
        <v>1031474</v>
      </c>
      <c r="K113" s="0" t="n">
        <v>465789</v>
      </c>
      <c r="L113" s="0" t="s">
        <v>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LibreOffice/6.4.6.2$Linux_X86_64 LibreOffice_project/40$Build-2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2020-04-19T19:47:02Z</dcterms:created>
  <dc:creator>FRS</dc:creator>
  <dc:description/>
  <dc:language>en-GB</dc:language>
  <cp:lastModifiedBy/>
  <dcterms:modified xsi:type="dcterms:W3CDTF">2021-04-06T22:11:23Z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