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lpatel/Desktop/"/>
    </mc:Choice>
  </mc:AlternateContent>
  <xr:revisionPtr revIDLastSave="0" documentId="13_ncr:1_{D2648F34-FCE9-3F45-92A3-7202AC8B2287}" xr6:coauthVersionLast="47" xr6:coauthVersionMax="47" xr10:uidLastSave="{00000000-0000-0000-0000-000000000000}"/>
  <bookViews>
    <workbookView xWindow="0" yWindow="0" windowWidth="28800" windowHeight="18000" activeTab="1" xr2:uid="{4F2604DF-108E-FC40-AFD6-9A829E34297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C5" i="5"/>
  <c r="D4" i="5"/>
  <c r="C4" i="5"/>
  <c r="D3" i="5"/>
  <c r="C3" i="5"/>
  <c r="D2" i="5"/>
  <c r="C2" i="5"/>
  <c r="B7" i="5"/>
  <c r="H4" i="1"/>
  <c r="H7" i="1" s="1"/>
  <c r="H5" i="1"/>
  <c r="H4" i="2"/>
  <c r="H7" i="2" s="1"/>
  <c r="H5" i="2"/>
  <c r="H4" i="3"/>
  <c r="H5" i="3"/>
  <c r="H7" i="3" s="1"/>
  <c r="H5" i="4"/>
  <c r="H6" i="4"/>
  <c r="H8" i="4" l="1"/>
</calcChain>
</file>

<file path=xl/sharedStrings.xml><?xml version="1.0" encoding="utf-8"?>
<sst xmlns="http://schemas.openxmlformats.org/spreadsheetml/2006/main" count="343" uniqueCount="89">
  <si>
    <t>p_nc_l</t>
  </si>
  <si>
    <t>Pencil</t>
  </si>
  <si>
    <t>new</t>
  </si>
  <si>
    <t>l_pt_p</t>
  </si>
  <si>
    <t>Laptop</t>
  </si>
  <si>
    <t>old</t>
  </si>
  <si>
    <t>c_s_io_</t>
  </si>
  <si>
    <t>Cushion</t>
  </si>
  <si>
    <t>_o_rd</t>
  </si>
  <si>
    <t>Board</t>
  </si>
  <si>
    <t>P_li_e</t>
  </si>
  <si>
    <t>Police</t>
  </si>
  <si>
    <t>K_y_</t>
  </si>
  <si>
    <t>Keys</t>
  </si>
  <si>
    <t>_a_bl_</t>
  </si>
  <si>
    <t>Marble</t>
  </si>
  <si>
    <t>_ou_se</t>
  </si>
  <si>
    <t>mouse</t>
  </si>
  <si>
    <t>_ha_t</t>
  </si>
  <si>
    <t>Chart</t>
  </si>
  <si>
    <t>P_st_r</t>
  </si>
  <si>
    <t>Poster</t>
  </si>
  <si>
    <t>c_s_</t>
  </si>
  <si>
    <t>Case</t>
  </si>
  <si>
    <t>_ru_is_</t>
  </si>
  <si>
    <t>Cruise</t>
  </si>
  <si>
    <t>bo_t_e</t>
  </si>
  <si>
    <t>Bottle</t>
  </si>
  <si>
    <t>_oo_</t>
  </si>
  <si>
    <t>Book</t>
  </si>
  <si>
    <t>ta_l_</t>
  </si>
  <si>
    <t>Table</t>
  </si>
  <si>
    <t>_ho_e</t>
  </si>
  <si>
    <t>Phone</t>
  </si>
  <si>
    <t>v_s_</t>
  </si>
  <si>
    <t>Vase</t>
  </si>
  <si>
    <t>T_hi_t</t>
  </si>
  <si>
    <t>Tshirt</t>
  </si>
  <si>
    <t>c_m_ra</t>
  </si>
  <si>
    <t>Camera</t>
  </si>
  <si>
    <t>P_as_tr_</t>
  </si>
  <si>
    <t>Pastry </t>
  </si>
  <si>
    <t>test_word</t>
  </si>
  <si>
    <t>Reference</t>
  </si>
  <si>
    <t>old_new</t>
  </si>
  <si>
    <t>pencil</t>
  </si>
  <si>
    <t>laptop</t>
  </si>
  <si>
    <t>cushion</t>
  </si>
  <si>
    <t>board</t>
  </si>
  <si>
    <t>police</t>
  </si>
  <si>
    <t>keys</t>
  </si>
  <si>
    <t>table</t>
  </si>
  <si>
    <t>pastry</t>
  </si>
  <si>
    <t>case</t>
  </si>
  <si>
    <t>cruise</t>
  </si>
  <si>
    <t>bottle</t>
  </si>
  <si>
    <t>book</t>
  </si>
  <si>
    <t>phone</t>
  </si>
  <si>
    <t>vase</t>
  </si>
  <si>
    <t>tshirt</t>
  </si>
  <si>
    <t>camera</t>
  </si>
  <si>
    <t>textbox.text</t>
  </si>
  <si>
    <t>marble</t>
  </si>
  <si>
    <t>chart</t>
  </si>
  <si>
    <t>poster</t>
  </si>
  <si>
    <t>test_textbox.text</t>
  </si>
  <si>
    <t>vast</t>
  </si>
  <si>
    <t>tale</t>
  </si>
  <si>
    <t>cast</t>
  </si>
  <si>
    <t>casino</t>
  </si>
  <si>
    <t>boot</t>
  </si>
  <si>
    <t>shoe</t>
  </si>
  <si>
    <t>sho</t>
  </si>
  <si>
    <t>cussion</t>
  </si>
  <si>
    <t>cool</t>
  </si>
  <si>
    <t>coard</t>
  </si>
  <si>
    <t>pincal</t>
  </si>
  <si>
    <t>capble</t>
  </si>
  <si>
    <t>Prop. Hit for primed words</t>
  </si>
  <si>
    <t>Prop. Hit for non-primed words</t>
  </si>
  <si>
    <t>Priming score</t>
  </si>
  <si>
    <t>Priming Score</t>
  </si>
  <si>
    <t>No.</t>
  </si>
  <si>
    <t>Prop.</t>
  </si>
  <si>
    <t>Subjects</t>
  </si>
  <si>
    <t>Average Priming Score</t>
  </si>
  <si>
    <t>Prop. Hit for Primed Words</t>
  </si>
  <si>
    <t>Prop. Hit for Non-Primed Words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</si>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</sst>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24DC-94EB-044D-AD1C-8F8802DD312E}">
  <dimension ref="A1:H21"/>
  <sheetViews>
    <sheetView zoomScale="164" workbookViewId="0">
      <selection activeCell="H5" sqref="H5"/>
    </sheetView>
  </sheetViews>
  <sheetFormatPr baseColWidth="10" defaultRowHeight="16" x14ac:dyDescent="0.2"/>
  <cols>
    <col min="6" max="6" width="26" customWidth="1"/>
  </cols>
  <sheetData>
    <row r="1" spans="1:8" x14ac:dyDescent="0.2">
      <c r="A1" s="1" t="s">
        <v>42</v>
      </c>
      <c r="B1" s="1" t="s">
        <v>43</v>
      </c>
      <c r="C1" s="1" t="s">
        <v>44</v>
      </c>
      <c r="D1" s="1" t="s">
        <v>61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45</v>
      </c>
    </row>
    <row r="3" spans="1:8" x14ac:dyDescent="0.2">
      <c r="A3" s="1" t="s">
        <v>3</v>
      </c>
      <c r="B3" s="1" t="s">
        <v>4</v>
      </c>
      <c r="C3" s="1" t="s">
        <v>5</v>
      </c>
      <c r="D3" s="1" t="s">
        <v>46</v>
      </c>
      <c r="G3" s="1" t="s">
        <v>82</v>
      </c>
      <c r="H3" s="1" t="s">
        <v>83</v>
      </c>
    </row>
    <row r="4" spans="1:8" x14ac:dyDescent="0.2">
      <c r="A4" s="1" t="s">
        <v>6</v>
      </c>
      <c r="B4" s="1" t="s">
        <v>7</v>
      </c>
      <c r="C4" s="1" t="s">
        <v>5</v>
      </c>
      <c r="D4" s="1" t="s">
        <v>47</v>
      </c>
      <c r="F4" s="1" t="s">
        <v>78</v>
      </c>
      <c r="G4">
        <v>12</v>
      </c>
      <c r="H4">
        <f>12/15</f>
        <v>0.8</v>
      </c>
    </row>
    <row r="5" spans="1:8" x14ac:dyDescent="0.2">
      <c r="A5" s="1" t="s">
        <v>8</v>
      </c>
      <c r="B5" s="1" t="s">
        <v>9</v>
      </c>
      <c r="C5" s="1" t="s">
        <v>5</v>
      </c>
      <c r="D5" s="1" t="s">
        <v>48</v>
      </c>
      <c r="F5" s="1" t="s">
        <v>79</v>
      </c>
      <c r="G5">
        <v>5</v>
      </c>
      <c r="H5">
        <f>5/5</f>
        <v>1</v>
      </c>
    </row>
    <row r="6" spans="1:8" x14ac:dyDescent="0.2">
      <c r="A6" s="1" t="s">
        <v>10</v>
      </c>
      <c r="B6" s="1" t="s">
        <v>11</v>
      </c>
      <c r="C6" s="1" t="s">
        <v>5</v>
      </c>
      <c r="D6" s="1" t="s">
        <v>49</v>
      </c>
    </row>
    <row r="7" spans="1:8" x14ac:dyDescent="0.2">
      <c r="A7" s="1" t="s">
        <v>12</v>
      </c>
      <c r="B7" s="1" t="s">
        <v>13</v>
      </c>
      <c r="C7" s="1" t="s">
        <v>5</v>
      </c>
      <c r="D7" s="1" t="s">
        <v>50</v>
      </c>
      <c r="F7" s="1" t="s">
        <v>80</v>
      </c>
      <c r="H7">
        <f>H4-H5</f>
        <v>-0.19999999999999996</v>
      </c>
    </row>
    <row r="8" spans="1:8" x14ac:dyDescent="0.2">
      <c r="A8" s="1" t="s">
        <v>14</v>
      </c>
      <c r="B8" s="1" t="s">
        <v>15</v>
      </c>
      <c r="C8" s="1" t="s">
        <v>5</v>
      </c>
      <c r="D8" s="1" t="s">
        <v>51</v>
      </c>
    </row>
    <row r="9" spans="1:8" x14ac:dyDescent="0.2">
      <c r="A9" s="1" t="s">
        <v>16</v>
      </c>
      <c r="B9" s="1" t="s">
        <v>17</v>
      </c>
      <c r="C9" s="1" t="s">
        <v>5</v>
      </c>
      <c r="D9" s="1" t="s">
        <v>17</v>
      </c>
    </row>
    <row r="10" spans="1:8" x14ac:dyDescent="0.2">
      <c r="A10" s="1" t="s">
        <v>18</v>
      </c>
      <c r="B10" s="1" t="s">
        <v>19</v>
      </c>
      <c r="C10" s="1" t="s">
        <v>5</v>
      </c>
      <c r="D10" s="2"/>
    </row>
    <row r="11" spans="1:8" x14ac:dyDescent="0.2">
      <c r="A11" s="1" t="s">
        <v>20</v>
      </c>
      <c r="B11" s="1" t="s">
        <v>21</v>
      </c>
      <c r="C11" s="1" t="s">
        <v>5</v>
      </c>
      <c r="D11" s="1" t="s">
        <v>52</v>
      </c>
    </row>
    <row r="12" spans="1:8" x14ac:dyDescent="0.2">
      <c r="A12" s="1" t="s">
        <v>22</v>
      </c>
      <c r="B12" s="1" t="s">
        <v>23</v>
      </c>
      <c r="C12" s="1" t="s">
        <v>5</v>
      </c>
      <c r="D12" s="1" t="s">
        <v>53</v>
      </c>
    </row>
    <row r="13" spans="1:8" x14ac:dyDescent="0.2">
      <c r="A13" s="1" t="s">
        <v>24</v>
      </c>
      <c r="B13" s="1" t="s">
        <v>25</v>
      </c>
      <c r="C13" s="1" t="s">
        <v>5</v>
      </c>
      <c r="D13" s="1" t="s">
        <v>54</v>
      </c>
    </row>
    <row r="14" spans="1:8" x14ac:dyDescent="0.2">
      <c r="A14" s="1" t="s">
        <v>26</v>
      </c>
      <c r="B14" s="1" t="s">
        <v>27</v>
      </c>
      <c r="C14" s="1" t="s">
        <v>2</v>
      </c>
      <c r="D14" s="1" t="s">
        <v>55</v>
      </c>
    </row>
    <row r="15" spans="1:8" x14ac:dyDescent="0.2">
      <c r="A15" s="1" t="s">
        <v>28</v>
      </c>
      <c r="B15" s="1" t="s">
        <v>29</v>
      </c>
      <c r="C15" s="1" t="s">
        <v>5</v>
      </c>
      <c r="D15" s="1" t="s">
        <v>56</v>
      </c>
    </row>
    <row r="16" spans="1:8" x14ac:dyDescent="0.2">
      <c r="A16" s="1" t="s">
        <v>30</v>
      </c>
      <c r="B16" s="1" t="s">
        <v>31</v>
      </c>
      <c r="C16" s="1" t="s">
        <v>2</v>
      </c>
      <c r="D16" s="1" t="s">
        <v>51</v>
      </c>
    </row>
    <row r="17" spans="1:4" x14ac:dyDescent="0.2">
      <c r="A17" s="1" t="s">
        <v>32</v>
      </c>
      <c r="B17" s="1" t="s">
        <v>33</v>
      </c>
      <c r="C17" s="1" t="s">
        <v>5</v>
      </c>
      <c r="D17" s="1" t="s">
        <v>57</v>
      </c>
    </row>
    <row r="18" spans="1:4" x14ac:dyDescent="0.2">
      <c r="A18" s="1" t="s">
        <v>34</v>
      </c>
      <c r="B18" s="1" t="s">
        <v>35</v>
      </c>
      <c r="C18" s="1" t="s">
        <v>2</v>
      </c>
      <c r="D18" s="1" t="s">
        <v>58</v>
      </c>
    </row>
    <row r="19" spans="1:4" x14ac:dyDescent="0.2">
      <c r="A19" s="1" t="s">
        <v>36</v>
      </c>
      <c r="B19" s="1" t="s">
        <v>37</v>
      </c>
      <c r="C19" s="1" t="s">
        <v>5</v>
      </c>
      <c r="D19" s="1" t="s">
        <v>59</v>
      </c>
    </row>
    <row r="20" spans="1:4" x14ac:dyDescent="0.2">
      <c r="A20" s="1" t="s">
        <v>38</v>
      </c>
      <c r="B20" s="1" t="s">
        <v>39</v>
      </c>
      <c r="C20" s="1" t="s">
        <v>2</v>
      </c>
      <c r="D20" s="1" t="s">
        <v>60</v>
      </c>
    </row>
    <row r="21" spans="1:4" x14ac:dyDescent="0.2">
      <c r="A21" s="1" t="s">
        <v>40</v>
      </c>
      <c r="B21" s="1" t="s">
        <v>41</v>
      </c>
      <c r="C21" s="1" t="s">
        <v>5</v>
      </c>
      <c r="D21" s="1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9B85-C755-E34F-BB5B-D1FCF99262FC}">
  <dimension ref="A1:H21"/>
  <sheetViews>
    <sheetView tabSelected="1" zoomScale="169" workbookViewId="0">
      <selection activeCell="H5" sqref="H5"/>
    </sheetView>
  </sheetViews>
  <sheetFormatPr baseColWidth="10" defaultRowHeight="16" x14ac:dyDescent="0.2"/>
  <cols>
    <col min="4" max="4" width="14.5" customWidth="1"/>
    <col min="6" max="6" width="24.6640625" customWidth="1"/>
  </cols>
  <sheetData>
    <row r="1" spans="1:8" x14ac:dyDescent="0.2">
      <c r="A1" s="1" t="s">
        <v>42</v>
      </c>
      <c r="B1" s="1" t="s">
        <v>43</v>
      </c>
      <c r="C1" s="1" t="s">
        <v>44</v>
      </c>
      <c r="D1" s="1" t="s">
        <v>65</v>
      </c>
    </row>
    <row r="2" spans="1:8" x14ac:dyDescent="0.2">
      <c r="A2" s="1" t="s">
        <v>6</v>
      </c>
      <c r="B2" s="1" t="s">
        <v>7</v>
      </c>
      <c r="C2" s="1" t="s">
        <v>5</v>
      </c>
      <c r="D2" s="1" t="s">
        <v>47</v>
      </c>
    </row>
    <row r="3" spans="1:8" x14ac:dyDescent="0.2">
      <c r="A3" s="1" t="s">
        <v>3</v>
      </c>
      <c r="B3" s="1" t="s">
        <v>4</v>
      </c>
      <c r="C3" s="1" t="s">
        <v>5</v>
      </c>
      <c r="D3" s="1" t="s">
        <v>46</v>
      </c>
    </row>
    <row r="4" spans="1:8" x14ac:dyDescent="0.2">
      <c r="A4" s="1" t="s">
        <v>26</v>
      </c>
      <c r="B4" s="1" t="s">
        <v>27</v>
      </c>
      <c r="C4" s="1" t="s">
        <v>2</v>
      </c>
      <c r="D4" s="1" t="s">
        <v>55</v>
      </c>
      <c r="F4" s="1" t="s">
        <v>78</v>
      </c>
      <c r="G4">
        <v>12</v>
      </c>
      <c r="H4">
        <f>12/15</f>
        <v>0.8</v>
      </c>
    </row>
    <row r="5" spans="1:8" x14ac:dyDescent="0.2">
      <c r="A5" s="1" t="s">
        <v>22</v>
      </c>
      <c r="B5" s="1" t="s">
        <v>23</v>
      </c>
      <c r="C5" s="1" t="s">
        <v>5</v>
      </c>
      <c r="D5" s="1" t="s">
        <v>53</v>
      </c>
      <c r="F5" s="1" t="s">
        <v>79</v>
      </c>
      <c r="G5">
        <v>5</v>
      </c>
      <c r="H5">
        <f>5/5</f>
        <v>1</v>
      </c>
    </row>
    <row r="6" spans="1:8" x14ac:dyDescent="0.2">
      <c r="A6" s="1" t="s">
        <v>28</v>
      </c>
      <c r="B6" s="1" t="s">
        <v>29</v>
      </c>
      <c r="C6" s="1" t="s">
        <v>5</v>
      </c>
      <c r="D6" s="1" t="s">
        <v>56</v>
      </c>
    </row>
    <row r="7" spans="1:8" x14ac:dyDescent="0.2">
      <c r="A7" s="1" t="s">
        <v>10</v>
      </c>
      <c r="B7" s="1" t="s">
        <v>11</v>
      </c>
      <c r="C7" s="1" t="s">
        <v>5</v>
      </c>
      <c r="D7" s="1" t="s">
        <v>49</v>
      </c>
      <c r="F7" s="1" t="s">
        <v>80</v>
      </c>
      <c r="H7">
        <f>H4-H5</f>
        <v>-0.19999999999999996</v>
      </c>
    </row>
    <row r="8" spans="1:8" x14ac:dyDescent="0.2">
      <c r="A8" s="1" t="s">
        <v>38</v>
      </c>
      <c r="B8" s="1" t="s">
        <v>39</v>
      </c>
      <c r="C8" s="1" t="s">
        <v>2</v>
      </c>
      <c r="D8" s="1" t="s">
        <v>60</v>
      </c>
    </row>
    <row r="9" spans="1:8" x14ac:dyDescent="0.2">
      <c r="A9" s="1" t="s">
        <v>32</v>
      </c>
      <c r="B9" s="1" t="s">
        <v>33</v>
      </c>
      <c r="C9" s="1" t="s">
        <v>5</v>
      </c>
      <c r="D9" s="2"/>
    </row>
    <row r="10" spans="1:8" x14ac:dyDescent="0.2">
      <c r="A10" s="1" t="s">
        <v>20</v>
      </c>
      <c r="B10" s="1" t="s">
        <v>21</v>
      </c>
      <c r="C10" s="1" t="s">
        <v>5</v>
      </c>
      <c r="D10" s="1" t="s">
        <v>64</v>
      </c>
    </row>
    <row r="11" spans="1:8" x14ac:dyDescent="0.2">
      <c r="A11" s="1" t="s">
        <v>8</v>
      </c>
      <c r="B11" s="1" t="s">
        <v>9</v>
      </c>
      <c r="C11" s="1" t="s">
        <v>5</v>
      </c>
      <c r="D11" s="1" t="s">
        <v>48</v>
      </c>
    </row>
    <row r="12" spans="1:8" x14ac:dyDescent="0.2">
      <c r="A12" s="1" t="s">
        <v>34</v>
      </c>
      <c r="B12" s="1" t="s">
        <v>35</v>
      </c>
      <c r="C12" s="1" t="s">
        <v>2</v>
      </c>
      <c r="D12" s="1" t="s">
        <v>58</v>
      </c>
    </row>
    <row r="13" spans="1:8" x14ac:dyDescent="0.2">
      <c r="A13" s="1" t="s">
        <v>0</v>
      </c>
      <c r="B13" s="1" t="s">
        <v>1</v>
      </c>
      <c r="C13" s="1" t="s">
        <v>2</v>
      </c>
      <c r="D13" s="1" t="s">
        <v>45</v>
      </c>
    </row>
    <row r="14" spans="1:8" x14ac:dyDescent="0.2">
      <c r="A14" s="1" t="s">
        <v>12</v>
      </c>
      <c r="B14" s="1" t="s">
        <v>13</v>
      </c>
      <c r="C14" s="1" t="s">
        <v>5</v>
      </c>
      <c r="D14" s="1" t="s">
        <v>50</v>
      </c>
    </row>
    <row r="15" spans="1:8" x14ac:dyDescent="0.2">
      <c r="A15" s="1" t="s">
        <v>30</v>
      </c>
      <c r="B15" s="1" t="s">
        <v>31</v>
      </c>
      <c r="C15" s="1" t="s">
        <v>2</v>
      </c>
      <c r="D15" s="1" t="s">
        <v>51</v>
      </c>
    </row>
    <row r="16" spans="1:8" x14ac:dyDescent="0.2">
      <c r="A16" s="1" t="s">
        <v>14</v>
      </c>
      <c r="B16" s="1" t="s">
        <v>15</v>
      </c>
      <c r="C16" s="1" t="s">
        <v>5</v>
      </c>
      <c r="D16" s="1" t="s">
        <v>62</v>
      </c>
    </row>
    <row r="17" spans="1:4" x14ac:dyDescent="0.2">
      <c r="A17" s="1" t="s">
        <v>24</v>
      </c>
      <c r="B17" s="1" t="s">
        <v>25</v>
      </c>
      <c r="C17" s="1" t="s">
        <v>5</v>
      </c>
      <c r="D17" s="1" t="s">
        <v>54</v>
      </c>
    </row>
    <row r="18" spans="1:4" x14ac:dyDescent="0.2">
      <c r="A18" s="1" t="s">
        <v>36</v>
      </c>
      <c r="B18" s="1" t="s">
        <v>37</v>
      </c>
      <c r="C18" s="1" t="s">
        <v>5</v>
      </c>
      <c r="D18" s="1" t="s">
        <v>59</v>
      </c>
    </row>
    <row r="19" spans="1:4" x14ac:dyDescent="0.2">
      <c r="A19" s="1" t="s">
        <v>40</v>
      </c>
      <c r="B19" s="1" t="s">
        <v>41</v>
      </c>
      <c r="C19" s="1" t="s">
        <v>5</v>
      </c>
      <c r="D19" s="1" t="s">
        <v>52</v>
      </c>
    </row>
    <row r="20" spans="1:4" x14ac:dyDescent="0.2">
      <c r="A20" s="1" t="s">
        <v>16</v>
      </c>
      <c r="B20" s="1" t="s">
        <v>17</v>
      </c>
      <c r="C20" s="1" t="s">
        <v>5</v>
      </c>
      <c r="D20" s="1" t="s">
        <v>17</v>
      </c>
    </row>
    <row r="21" spans="1:4" x14ac:dyDescent="0.2">
      <c r="A21" s="1" t="s">
        <v>18</v>
      </c>
      <c r="B21" s="1" t="s">
        <v>19</v>
      </c>
      <c r="C21" s="1" t="s">
        <v>5</v>
      </c>
      <c r="D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F6DF-4AC3-CF4D-BE5F-E6B3615FFFC2}">
  <dimension ref="A1:H21"/>
  <sheetViews>
    <sheetView zoomScale="150" workbookViewId="0">
      <selection activeCell="H5" sqref="H5"/>
    </sheetView>
  </sheetViews>
  <sheetFormatPr baseColWidth="10" defaultRowHeight="16" x14ac:dyDescent="0.2"/>
  <cols>
    <col min="6" max="6" width="28.1640625" customWidth="1"/>
  </cols>
  <sheetData>
    <row r="1" spans="1:8" x14ac:dyDescent="0.2">
      <c r="A1" s="1" t="s">
        <v>42</v>
      </c>
      <c r="B1" s="1" t="s">
        <v>43</v>
      </c>
      <c r="C1" s="1" t="s">
        <v>44</v>
      </c>
      <c r="D1" s="1" t="s">
        <v>61</v>
      </c>
    </row>
    <row r="2" spans="1:8" x14ac:dyDescent="0.2">
      <c r="A2" s="1" t="s">
        <v>20</v>
      </c>
      <c r="B2" s="1" t="s">
        <v>21</v>
      </c>
      <c r="C2" s="1" t="s">
        <v>5</v>
      </c>
      <c r="D2" s="2"/>
    </row>
    <row r="3" spans="1:8" x14ac:dyDescent="0.2">
      <c r="A3" s="1" t="s">
        <v>34</v>
      </c>
      <c r="B3" s="1" t="s">
        <v>35</v>
      </c>
      <c r="C3" s="1" t="s">
        <v>2</v>
      </c>
      <c r="D3" s="1" t="s">
        <v>66</v>
      </c>
    </row>
    <row r="4" spans="1:8" x14ac:dyDescent="0.2">
      <c r="A4" s="1" t="s">
        <v>12</v>
      </c>
      <c r="B4" s="1" t="s">
        <v>13</v>
      </c>
      <c r="C4" s="1" t="s">
        <v>5</v>
      </c>
      <c r="D4" s="2"/>
      <c r="F4" s="1" t="s">
        <v>78</v>
      </c>
      <c r="G4">
        <v>7</v>
      </c>
      <c r="H4">
        <f>7/15</f>
        <v>0.46666666666666667</v>
      </c>
    </row>
    <row r="5" spans="1:8" x14ac:dyDescent="0.2">
      <c r="A5" s="1" t="s">
        <v>24</v>
      </c>
      <c r="B5" s="1" t="s">
        <v>25</v>
      </c>
      <c r="C5" s="1" t="s">
        <v>5</v>
      </c>
      <c r="D5" s="1" t="s">
        <v>54</v>
      </c>
      <c r="F5" s="1" t="s">
        <v>79</v>
      </c>
      <c r="G5">
        <v>3</v>
      </c>
      <c r="H5">
        <f>3/5</f>
        <v>0.6</v>
      </c>
    </row>
    <row r="6" spans="1:8" x14ac:dyDescent="0.2">
      <c r="A6" s="1" t="s">
        <v>30</v>
      </c>
      <c r="B6" s="1" t="s">
        <v>31</v>
      </c>
      <c r="C6" s="1" t="s">
        <v>2</v>
      </c>
      <c r="D6" s="1" t="s">
        <v>67</v>
      </c>
    </row>
    <row r="7" spans="1:8" x14ac:dyDescent="0.2">
      <c r="A7" s="1" t="s">
        <v>10</v>
      </c>
      <c r="B7" s="1" t="s">
        <v>11</v>
      </c>
      <c r="C7" s="1" t="s">
        <v>5</v>
      </c>
      <c r="D7" s="1" t="s">
        <v>49</v>
      </c>
      <c r="F7" s="1" t="s">
        <v>81</v>
      </c>
      <c r="H7">
        <f>H4-H5</f>
        <v>-0.1333333333333333</v>
      </c>
    </row>
    <row r="8" spans="1:8" x14ac:dyDescent="0.2">
      <c r="A8" s="1" t="s">
        <v>22</v>
      </c>
      <c r="B8" s="1" t="s">
        <v>23</v>
      </c>
      <c r="C8" s="1" t="s">
        <v>5</v>
      </c>
      <c r="D8" s="1" t="s">
        <v>68</v>
      </c>
    </row>
    <row r="9" spans="1:8" x14ac:dyDescent="0.2">
      <c r="A9" s="1" t="s">
        <v>0</v>
      </c>
      <c r="B9" s="1" t="s">
        <v>1</v>
      </c>
      <c r="C9" s="1" t="s">
        <v>2</v>
      </c>
      <c r="D9" s="1" t="s">
        <v>45</v>
      </c>
    </row>
    <row r="10" spans="1:8" x14ac:dyDescent="0.2">
      <c r="A10" s="1" t="s">
        <v>3</v>
      </c>
      <c r="B10" s="1" t="s">
        <v>4</v>
      </c>
      <c r="C10" s="1" t="s">
        <v>5</v>
      </c>
      <c r="D10" s="1" t="s">
        <v>46</v>
      </c>
    </row>
    <row r="11" spans="1:8" x14ac:dyDescent="0.2">
      <c r="A11" s="1" t="s">
        <v>26</v>
      </c>
      <c r="B11" s="1" t="s">
        <v>27</v>
      </c>
      <c r="C11" s="1" t="s">
        <v>2</v>
      </c>
      <c r="D11" s="1" t="s">
        <v>55</v>
      </c>
    </row>
    <row r="12" spans="1:8" x14ac:dyDescent="0.2">
      <c r="A12" s="1" t="s">
        <v>14</v>
      </c>
      <c r="B12" s="1" t="s">
        <v>15</v>
      </c>
      <c r="C12" s="1" t="s">
        <v>5</v>
      </c>
      <c r="D12" s="1" t="s">
        <v>62</v>
      </c>
    </row>
    <row r="13" spans="1:8" x14ac:dyDescent="0.2">
      <c r="A13" s="1" t="s">
        <v>8</v>
      </c>
      <c r="B13" s="1" t="s">
        <v>9</v>
      </c>
      <c r="C13" s="1" t="s">
        <v>5</v>
      </c>
      <c r="D13" s="1" t="s">
        <v>48</v>
      </c>
    </row>
    <row r="14" spans="1:8" x14ac:dyDescent="0.2">
      <c r="A14" s="1" t="s">
        <v>18</v>
      </c>
      <c r="B14" s="1" t="s">
        <v>19</v>
      </c>
      <c r="C14" s="1" t="s">
        <v>5</v>
      </c>
      <c r="D14" s="2"/>
    </row>
    <row r="15" spans="1:8" x14ac:dyDescent="0.2">
      <c r="A15" s="1" t="s">
        <v>6</v>
      </c>
      <c r="B15" s="1" t="s">
        <v>7</v>
      </c>
      <c r="C15" s="1" t="s">
        <v>5</v>
      </c>
      <c r="D15" s="1" t="s">
        <v>69</v>
      </c>
    </row>
    <row r="16" spans="1:8" x14ac:dyDescent="0.2">
      <c r="A16" s="1" t="s">
        <v>28</v>
      </c>
      <c r="B16" s="1" t="s">
        <v>29</v>
      </c>
      <c r="C16" s="1" t="s">
        <v>5</v>
      </c>
      <c r="D16" s="1" t="s">
        <v>70</v>
      </c>
    </row>
    <row r="17" spans="1:4" x14ac:dyDescent="0.2">
      <c r="A17" s="1" t="s">
        <v>40</v>
      </c>
      <c r="B17" s="1" t="s">
        <v>41</v>
      </c>
      <c r="C17" s="1" t="s">
        <v>5</v>
      </c>
      <c r="D17" s="2"/>
    </row>
    <row r="18" spans="1:4" x14ac:dyDescent="0.2">
      <c r="A18" s="1" t="s">
        <v>36</v>
      </c>
      <c r="B18" s="1" t="s">
        <v>37</v>
      </c>
      <c r="C18" s="1" t="s">
        <v>5</v>
      </c>
      <c r="D18" s="2"/>
    </row>
    <row r="19" spans="1:4" x14ac:dyDescent="0.2">
      <c r="A19" s="1" t="s">
        <v>32</v>
      </c>
      <c r="B19" s="1" t="s">
        <v>33</v>
      </c>
      <c r="C19" s="1" t="s">
        <v>5</v>
      </c>
      <c r="D19" s="1" t="s">
        <v>71</v>
      </c>
    </row>
    <row r="20" spans="1:4" x14ac:dyDescent="0.2">
      <c r="A20" s="1" t="s">
        <v>38</v>
      </c>
      <c r="B20" s="1" t="s">
        <v>39</v>
      </c>
      <c r="C20" s="1" t="s">
        <v>2</v>
      </c>
      <c r="D20" s="1" t="s">
        <v>60</v>
      </c>
    </row>
    <row r="21" spans="1:4" x14ac:dyDescent="0.2">
      <c r="A21" s="1" t="s">
        <v>16</v>
      </c>
      <c r="B21" s="1" t="s">
        <v>17</v>
      </c>
      <c r="C21" s="1" t="s">
        <v>5</v>
      </c>
      <c r="D21" s="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325C-7195-7E4C-B701-2FF8A4BE15BD}">
  <dimension ref="A1:H21"/>
  <sheetViews>
    <sheetView zoomScale="139" workbookViewId="0">
      <selection activeCell="H6" sqref="H6"/>
    </sheetView>
  </sheetViews>
  <sheetFormatPr baseColWidth="10" defaultRowHeight="16" x14ac:dyDescent="0.2"/>
  <cols>
    <col min="6" max="6" width="25" customWidth="1"/>
  </cols>
  <sheetData>
    <row r="1" spans="1:8" x14ac:dyDescent="0.2">
      <c r="A1" s="1" t="s">
        <v>42</v>
      </c>
      <c r="B1" s="1" t="s">
        <v>43</v>
      </c>
      <c r="C1" s="1" t="s">
        <v>44</v>
      </c>
      <c r="D1" s="1" t="s">
        <v>61</v>
      </c>
    </row>
    <row r="2" spans="1:8" x14ac:dyDescent="0.2">
      <c r="A2" s="1" t="s">
        <v>22</v>
      </c>
      <c r="B2" s="1" t="s">
        <v>23</v>
      </c>
      <c r="C2" s="1" t="s">
        <v>5</v>
      </c>
      <c r="D2" s="1" t="s">
        <v>53</v>
      </c>
    </row>
    <row r="3" spans="1:8" x14ac:dyDescent="0.2">
      <c r="A3" s="1" t="s">
        <v>3</v>
      </c>
      <c r="B3" s="1" t="s">
        <v>4</v>
      </c>
      <c r="C3" s="1" t="s">
        <v>5</v>
      </c>
      <c r="D3" s="1" t="s">
        <v>46</v>
      </c>
    </row>
    <row r="4" spans="1:8" x14ac:dyDescent="0.2">
      <c r="A4" s="1" t="s">
        <v>40</v>
      </c>
      <c r="B4" s="1" t="s">
        <v>41</v>
      </c>
      <c r="C4" s="1" t="s">
        <v>5</v>
      </c>
      <c r="D4" s="2"/>
    </row>
    <row r="5" spans="1:8" x14ac:dyDescent="0.2">
      <c r="A5" s="1" t="s">
        <v>32</v>
      </c>
      <c r="B5" s="1" t="s">
        <v>33</v>
      </c>
      <c r="C5" s="1" t="s">
        <v>5</v>
      </c>
      <c r="D5" s="1" t="s">
        <v>72</v>
      </c>
      <c r="F5" s="1" t="s">
        <v>78</v>
      </c>
      <c r="G5">
        <v>7</v>
      </c>
      <c r="H5">
        <f>7/15</f>
        <v>0.46666666666666667</v>
      </c>
    </row>
    <row r="6" spans="1:8" x14ac:dyDescent="0.2">
      <c r="A6" s="1" t="s">
        <v>36</v>
      </c>
      <c r="B6" s="1" t="s">
        <v>37</v>
      </c>
      <c r="C6" s="1" t="s">
        <v>5</v>
      </c>
      <c r="D6" s="1" t="s">
        <v>59</v>
      </c>
      <c r="F6" s="1" t="s">
        <v>79</v>
      </c>
      <c r="G6">
        <v>1</v>
      </c>
      <c r="H6">
        <f>1/5</f>
        <v>0.2</v>
      </c>
    </row>
    <row r="7" spans="1:8" x14ac:dyDescent="0.2">
      <c r="A7" s="1" t="s">
        <v>34</v>
      </c>
      <c r="B7" s="1" t="s">
        <v>35</v>
      </c>
      <c r="C7" s="1" t="s">
        <v>2</v>
      </c>
      <c r="D7" s="1" t="s">
        <v>66</v>
      </c>
    </row>
    <row r="8" spans="1:8" x14ac:dyDescent="0.2">
      <c r="A8" s="1" t="s">
        <v>16</v>
      </c>
      <c r="B8" s="1" t="s">
        <v>17</v>
      </c>
      <c r="C8" s="1" t="s">
        <v>5</v>
      </c>
      <c r="D8" s="2"/>
      <c r="F8" s="1" t="s">
        <v>80</v>
      </c>
      <c r="H8">
        <f>H5-H6</f>
        <v>0.26666666666666666</v>
      </c>
    </row>
    <row r="9" spans="1:8" x14ac:dyDescent="0.2">
      <c r="A9" s="1" t="s">
        <v>38</v>
      </c>
      <c r="B9" s="1" t="s">
        <v>39</v>
      </c>
      <c r="C9" s="1" t="s">
        <v>2</v>
      </c>
      <c r="D9" s="1" t="s">
        <v>60</v>
      </c>
    </row>
    <row r="10" spans="1:8" x14ac:dyDescent="0.2">
      <c r="A10" s="1" t="s">
        <v>6</v>
      </c>
      <c r="B10" s="1" t="s">
        <v>7</v>
      </c>
      <c r="C10" s="1" t="s">
        <v>5</v>
      </c>
      <c r="D10" s="1" t="s">
        <v>73</v>
      </c>
    </row>
    <row r="11" spans="1:8" x14ac:dyDescent="0.2">
      <c r="A11" s="1" t="s">
        <v>28</v>
      </c>
      <c r="B11" s="1" t="s">
        <v>29</v>
      </c>
      <c r="C11" s="1" t="s">
        <v>5</v>
      </c>
      <c r="D11" s="1" t="s">
        <v>74</v>
      </c>
    </row>
    <row r="12" spans="1:8" x14ac:dyDescent="0.2">
      <c r="A12" s="1" t="s">
        <v>10</v>
      </c>
      <c r="B12" s="1" t="s">
        <v>11</v>
      </c>
      <c r="C12" s="1" t="s">
        <v>5</v>
      </c>
      <c r="D12" s="1" t="s">
        <v>49</v>
      </c>
    </row>
    <row r="13" spans="1:8" x14ac:dyDescent="0.2">
      <c r="A13" s="1" t="s">
        <v>18</v>
      </c>
      <c r="B13" s="1" t="s">
        <v>19</v>
      </c>
      <c r="C13" s="1" t="s">
        <v>5</v>
      </c>
      <c r="D13" s="1" t="s">
        <v>63</v>
      </c>
    </row>
    <row r="14" spans="1:8" x14ac:dyDescent="0.2">
      <c r="A14" s="1" t="s">
        <v>8</v>
      </c>
      <c r="B14" s="1" t="s">
        <v>9</v>
      </c>
      <c r="C14" s="1" t="s">
        <v>5</v>
      </c>
      <c r="D14" s="1" t="s">
        <v>75</v>
      </c>
    </row>
    <row r="15" spans="1:8" x14ac:dyDescent="0.2">
      <c r="A15" s="1" t="s">
        <v>30</v>
      </c>
      <c r="B15" s="1" t="s">
        <v>31</v>
      </c>
      <c r="C15" s="1" t="s">
        <v>2</v>
      </c>
      <c r="D15" s="2"/>
    </row>
    <row r="16" spans="1:8" x14ac:dyDescent="0.2">
      <c r="A16" s="1" t="s">
        <v>0</v>
      </c>
      <c r="B16" s="1" t="s">
        <v>1</v>
      </c>
      <c r="C16" s="1" t="s">
        <v>2</v>
      </c>
      <c r="D16" s="1" t="s">
        <v>76</v>
      </c>
    </row>
    <row r="17" spans="1:4" x14ac:dyDescent="0.2">
      <c r="A17" s="1" t="s">
        <v>24</v>
      </c>
      <c r="B17" s="1" t="s">
        <v>25</v>
      </c>
      <c r="C17" s="1" t="s">
        <v>5</v>
      </c>
      <c r="D17" s="2"/>
    </row>
    <row r="18" spans="1:4" x14ac:dyDescent="0.2">
      <c r="A18" s="1" t="s">
        <v>14</v>
      </c>
      <c r="B18" s="1" t="s">
        <v>15</v>
      </c>
      <c r="C18" s="1" t="s">
        <v>5</v>
      </c>
      <c r="D18" s="1" t="s">
        <v>77</v>
      </c>
    </row>
    <row r="19" spans="1:4" x14ac:dyDescent="0.2">
      <c r="A19" s="1" t="s">
        <v>26</v>
      </c>
      <c r="B19" s="1" t="s">
        <v>27</v>
      </c>
      <c r="C19" s="1" t="s">
        <v>2</v>
      </c>
      <c r="D19" s="2"/>
    </row>
    <row r="20" spans="1:4" x14ac:dyDescent="0.2">
      <c r="A20" s="1" t="s">
        <v>12</v>
      </c>
      <c r="B20" s="1" t="s">
        <v>13</v>
      </c>
      <c r="C20" s="1" t="s">
        <v>5</v>
      </c>
      <c r="D20" s="1" t="s">
        <v>50</v>
      </c>
    </row>
    <row r="21" spans="1:4" x14ac:dyDescent="0.2">
      <c r="A21" s="1" t="s">
        <v>20</v>
      </c>
      <c r="B21" s="1" t="s">
        <v>21</v>
      </c>
      <c r="C21" s="1" t="s">
        <v>5</v>
      </c>
      <c r="D21" s="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A2D8E-F912-F643-9B12-FFDB08DD9CAB}">
  <dimension ref="A1:D11"/>
  <sheetViews>
    <sheetView zoomScale="133" workbookViewId="0">
      <selection activeCell="D12" sqref="D12"/>
    </sheetView>
  </sheetViews>
  <sheetFormatPr baseColWidth="10" defaultRowHeight="16" x14ac:dyDescent="0.2"/>
  <cols>
    <col min="1" max="1" width="19.6640625" customWidth="1"/>
    <col min="2" max="2" width="13.1640625" customWidth="1"/>
    <col min="3" max="3" width="23" customWidth="1"/>
    <col min="4" max="4" width="26.83203125" customWidth="1"/>
  </cols>
  <sheetData>
    <row r="1" spans="1:4" x14ac:dyDescent="0.2">
      <c r="A1" t="s">
        <v>84</v>
      </c>
      <c r="B1" t="s">
        <v>81</v>
      </c>
      <c r="C1" t="s">
        <v>86</v>
      </c>
      <c r="D1" t="s">
        <v>87</v>
      </c>
    </row>
    <row r="2" spans="1:4" x14ac:dyDescent="0.2">
      <c r="A2">
        <v>1</v>
      </c>
      <c r="B2">
        <v>-0.2</v>
      </c>
      <c r="C2">
        <f>12/15</f>
        <v>0.8</v>
      </c>
      <c r="D2">
        <f>5/5</f>
        <v>1</v>
      </c>
    </row>
    <row r="3" spans="1:4" x14ac:dyDescent="0.2">
      <c r="A3">
        <v>2</v>
      </c>
      <c r="B3">
        <v>-0.2</v>
      </c>
      <c r="C3">
        <f>12/15</f>
        <v>0.8</v>
      </c>
      <c r="D3">
        <f>5/5</f>
        <v>1</v>
      </c>
    </row>
    <row r="4" spans="1:4" x14ac:dyDescent="0.2">
      <c r="A4">
        <v>3</v>
      </c>
      <c r="B4">
        <v>-0.13300000000000001</v>
      </c>
      <c r="C4">
        <f>7/15</f>
        <v>0.46666666666666667</v>
      </c>
      <c r="D4">
        <f>3/5</f>
        <v>0.6</v>
      </c>
    </row>
    <row r="5" spans="1:4" x14ac:dyDescent="0.2">
      <c r="A5">
        <v>4</v>
      </c>
      <c r="B5">
        <v>0.26700000000000002</v>
      </c>
      <c r="C5">
        <f>7/15</f>
        <v>0.46666666666666667</v>
      </c>
      <c r="D5">
        <f>1/5</f>
        <v>0.2</v>
      </c>
    </row>
    <row r="7" spans="1:4" x14ac:dyDescent="0.2">
      <c r="A7" t="s">
        <v>85</v>
      </c>
      <c r="B7">
        <f>AVERAGE(B2:B5)</f>
        <v>-6.6500000000000004E-2</v>
      </c>
    </row>
    <row r="11" spans="1:4" x14ac:dyDescent="0.2">
      <c r="D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 Patel</dc:creator>
  <cp:lastModifiedBy>Pal Patel</cp:lastModifiedBy>
  <dcterms:created xsi:type="dcterms:W3CDTF">2023-10-04T17:57:03Z</dcterms:created>
  <dcterms:modified xsi:type="dcterms:W3CDTF">2023-10-05T14:32:07Z</dcterms:modified>
</cp:coreProperties>
</file>