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1.work copy\Work\Work\4.สรุป บช\2025\7.July\"/>
    </mc:Choice>
  </mc:AlternateContent>
  <xr:revisionPtr revIDLastSave="0" documentId="13_ncr:1_{C337250D-A777-446F-AFC4-B0F87B934E57}" xr6:coauthVersionLast="47" xr6:coauthVersionMax="47" xr10:uidLastSave="{00000000-0000-0000-0000-000000000000}"/>
  <bookViews>
    <workbookView xWindow="-20610" yWindow="-120" windowWidth="20730" windowHeight="11160" xr2:uid="{E038E615-5CE7-4CCA-BE7C-5A30B33CF62A}"/>
  </bookViews>
  <sheets>
    <sheet name="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9" i="1" l="1"/>
</calcChain>
</file>

<file path=xl/sharedStrings.xml><?xml version="1.0" encoding="utf-8"?>
<sst xmlns="http://schemas.openxmlformats.org/spreadsheetml/2006/main" count="882" uniqueCount="253">
  <si>
    <t>Promotion Code</t>
  </si>
  <si>
    <t>Receipt Promotion Name</t>
  </si>
  <si>
    <t>Promotion Name</t>
  </si>
  <si>
    <t>Promotion Type</t>
  </si>
  <si>
    <t>Group Name</t>
  </si>
  <si>
    <t>Active From</t>
  </si>
  <si>
    <t>Active To</t>
  </si>
  <si>
    <t>Redemption Limit Per Transaction</t>
  </si>
  <si>
    <t>Redemption Limit Per Day</t>
  </si>
  <si>
    <t>Maximum Redemption Limit</t>
  </si>
  <si>
    <t>Member Segmentation</t>
  </si>
  <si>
    <t>All Members (card required)</t>
  </si>
  <si>
    <t>Member Segments / Tiers</t>
  </si>
  <si>
    <t>Updated Date</t>
  </si>
  <si>
    <t>Promotion Status</t>
  </si>
  <si>
    <t>Condition Name</t>
  </si>
  <si>
    <t>BucketID</t>
  </si>
  <si>
    <t>Trigger Type</t>
  </si>
  <si>
    <t>Trigger Value</t>
  </si>
  <si>
    <t>AttachmentMode</t>
  </si>
  <si>
    <t>Entity Type</t>
  </si>
  <si>
    <t>Entity Code</t>
  </si>
  <si>
    <t>Entity Name</t>
  </si>
  <si>
    <t>Condition MA ID</t>
  </si>
  <si>
    <t>Condition MA Name</t>
  </si>
  <si>
    <t>LevelID</t>
  </si>
  <si>
    <t>Reward Type</t>
  </si>
  <si>
    <t>Reward Value</t>
  </si>
  <si>
    <t>Reward MA ID</t>
  </si>
  <si>
    <t>Reward MA Name</t>
  </si>
  <si>
    <t>External Id</t>
  </si>
  <si>
    <t>Notes</t>
  </si>
  <si>
    <t>Multi Condition</t>
  </si>
  <si>
    <t>Line</t>
  </si>
  <si>
    <t>10</t>
  </si>
  <si>
    <t>Apply Promotion to All Customers (no card required)</t>
  </si>
  <si>
    <t>Future</t>
  </si>
  <si>
    <t>Quantity</t>
  </si>
  <si>
    <t>Include</t>
  </si>
  <si>
    <t>Item</t>
  </si>
  <si>
    <t>Amount Off</t>
  </si>
  <si>
    <t>21/07/2025</t>
  </si>
  <si>
    <t>4.00</t>
  </si>
  <si>
    <t>14/07/2025</t>
  </si>
  <si>
    <t>20/07/2025</t>
  </si>
  <si>
    <t>5.00</t>
  </si>
  <si>
    <t>10/07/2025</t>
  </si>
  <si>
    <t>16/07/2025</t>
  </si>
  <si>
    <t>12.00</t>
  </si>
  <si>
    <t>09/07/2025</t>
  </si>
  <si>
    <t>13/07/2025</t>
  </si>
  <si>
    <t>6.00</t>
  </si>
  <si>
    <t>15/07/2025</t>
  </si>
  <si>
    <t>08/07/2025</t>
  </si>
  <si>
    <t>8.00</t>
  </si>
  <si>
    <t>07/07/2025</t>
  </si>
  <si>
    <t>04/07/2025</t>
  </si>
  <si>
    <t>03/07/2025</t>
  </si>
  <si>
    <t>02/07/2025</t>
  </si>
  <si>
    <t>01/07/2025</t>
  </si>
  <si>
    <t>3.00</t>
  </si>
  <si>
    <t>30/06/2025</t>
  </si>
  <si>
    <t>06/07/2025</t>
  </si>
  <si>
    <t>26/06/2025</t>
  </si>
  <si>
    <t>New Price</t>
  </si>
  <si>
    <t>25.00</t>
  </si>
  <si>
    <t>24/06/2025</t>
  </si>
  <si>
    <t>คูปองฟรุตทีพลัสพีชไอซ์ทีLine</t>
  </si>
  <si>
    <t>22/07/2025</t>
  </si>
  <si>
    <t>28/07/2025</t>
  </si>
  <si>
    <t>27/05/2025 10:59:00</t>
  </si>
  <si>
    <t>ฟรุ๊ตทีพลัสพีช400มล.</t>
  </si>
  <si>
    <t>Line คูปอง ฟรุตทีพลัสพีชไอท์ที 2 ขวด ฟรี 1 ขวด พิเศษ 50 บาท ปกติ 75 บาท</t>
  </si>
  <si>
    <t>คูปองดัชมิลล์ชาไทยLine</t>
  </si>
  <si>
    <t>27/05/2025 10:56:00</t>
  </si>
  <si>
    <t>นมพาสฯดัชมิลล์ 200 ชาไทย</t>
  </si>
  <si>
    <t>Line คูปอง นมพาสฯ ดัชมิลล์ ชาไทย 1 ชิ้น พิเศษ 12 บาท ปกติ 13.25 บาท</t>
  </si>
  <si>
    <t>คูปองอิโตเอ็นมะลิLine</t>
  </si>
  <si>
    <t>27/05/2025 10:53:00</t>
  </si>
  <si>
    <t>อิโตเอ็นมะลิไม่มีน้ำตาล</t>
  </si>
  <si>
    <t>Line คูปอง อิโตเอ็น ชาเขียวมะลิ ไม่มีน้ำตาล 1 ขวด พิเศษ 25 บาท ปกติ 30 บาท</t>
  </si>
  <si>
    <t>คูปองฮูเร่Line</t>
  </si>
  <si>
    <t>27/05/2025 10:50:00</t>
  </si>
  <si>
    <t>Hฮูเร่โปรตีน340มล.น้ำผึ้ง</t>
  </si>
  <si>
    <t>Line คูปอง นมพาสฯฮูเร่ โปรตีนสูง (กลิ่นน้ำผึ้ง) 1 ชิ้น พิเศษ 44 บาท ปกติ 49 บาท</t>
  </si>
  <si>
    <t>คูปองเซเว่นอัพLine</t>
  </si>
  <si>
    <t>27/05/2025 10:47:00</t>
  </si>
  <si>
    <t>เซเว่นอัพ สตรอเบอร์รี่ เลมอนโซดา 325 มล.</t>
  </si>
  <si>
    <t>Line คูปอง เซเว่นอัพไม่มีน้ำตาล (ทุกรสชาติ) 1 กระป๋อง พิเศษ 11 บาท ปกติ 16 บาท</t>
  </si>
  <si>
    <t>เซเว่นอัพ เลมอนโซดา 325 มล.</t>
  </si>
  <si>
    <t>คูปองเอส26 Line</t>
  </si>
  <si>
    <t>27/05/2025 10:41:00</t>
  </si>
  <si>
    <t>HนมUHTเอส26 โกลด์โปร180</t>
  </si>
  <si>
    <t>13.00</t>
  </si>
  <si>
    <t>Line คูปอง นมUHTเอส-26 โกลด์โปร (ด.) 3 ชิ้น พิเศษ 59 บาท ปกติ 72 บาท</t>
  </si>
  <si>
    <t>27/05/2025 10:38:00</t>
  </si>
  <si>
    <t>HนมUHTเอส26โกลด์โปร180 พ3</t>
  </si>
  <si>
    <t>Line คูปอง นมUHTเอส-26 โกลด์โปร (พ3) 1 แพ็ก พิเศษ 59 บาท ปกติ 71 บาท</t>
  </si>
  <si>
    <t>คูปองเพียวริคุLine</t>
  </si>
  <si>
    <t>27/05/2025 10:34:00</t>
  </si>
  <si>
    <t>Hเพียวริคุคูลเก็กฮวย350</t>
  </si>
  <si>
    <t>Line คูปอง เพียวริคุ (ฟรุ้ตไวท์ทีมิกซ์เบอร์รี่ / คูลเก็กฮวย) 1 ขวด พิเศษ 10 บาท ปกติ 13 บาท</t>
  </si>
  <si>
    <t>Hเพียวริคุมิกเบอรี่ 350</t>
  </si>
  <si>
    <t>คูปองดัชมิลล์Line</t>
  </si>
  <si>
    <t>27/05/2025 10:30:00</t>
  </si>
  <si>
    <t>นมพาสฯดัชมิลล์ 400 ชาไทย</t>
  </si>
  <si>
    <t>24.00</t>
  </si>
  <si>
    <t>Line คูปอง นมพาสฯดัชมิลล์ รสชาไทย 1 ชิ้น พิเศษ 24 บาท ปกติ 26.75 บาท</t>
  </si>
  <si>
    <t>คูปองเรดดี้บลิ๊งค์Line</t>
  </si>
  <si>
    <t>9</t>
  </si>
  <si>
    <t>26/05/2025 17:25:00</t>
  </si>
  <si>
    <t>คูปองโยเกิร์ตเมจิLine</t>
  </si>
  <si>
    <t>เรดดี้ บลิ้งค์ 150 มล.</t>
  </si>
  <si>
    <t>2.00</t>
  </si>
  <si>
    <t>Line คูปอง เรดดี้ บลิ้งค์ 1 ชิ้น พิเศษ 13 บาท ปกติ 15 บาท (จำกัด 9 คูปอง/ใบเสร็จ)</t>
  </si>
  <si>
    <t>3</t>
  </si>
  <si>
    <t>26/05/2025 16:44:00</t>
  </si>
  <si>
    <t>Hโยเกิร์ตเมจิ0%135ก รวมฯ</t>
  </si>
  <si>
    <t>Line คูปอง โยเกิร์ตเมจิ0% (ทุกรสชาติ) 1 ชิ้น พิเศษ 13 บาท ปกติ 15 บาท (จำกัด 3 คูปอง/ใบเสร็จ)</t>
  </si>
  <si>
    <t>Hโยเกิร์ตเมจิไขมัน0%อาซาฯ</t>
  </si>
  <si>
    <t>Hโยเกิรตเมจิไขมัน0% เรดฯ</t>
  </si>
  <si>
    <t>Hโยเกิร์ตเมจิไขมัน0% 135</t>
  </si>
  <si>
    <t>คูปองอิโตเอ็นLine</t>
  </si>
  <si>
    <t>26/05/2025 16:42:00</t>
  </si>
  <si>
    <t>อิโตเอ็นอู่หลงไม่หวาน 500</t>
  </si>
  <si>
    <t>Line คูปอง อิโตเอนอู่หลงไม่มีน้ำตาล 1 ขวด พิเศษ 20 บาท ปกติ 25 บาท</t>
  </si>
  <si>
    <t>คูปองไอศกรีมเนสท์เล่Line</t>
  </si>
  <si>
    <t>26/05/2025 15:44:00</t>
  </si>
  <si>
    <t>Hเนสท์เล่ ฮันนี่โทสต์</t>
  </si>
  <si>
    <t>Line คูปอง ไอศกรีมเนสท์เล่ โอริโอ้ (แซนวิช/โคน) / เอ็กซ์ตรีม ชิบูย่าฮันนี่โทสต์ 1 ชิ้น พิเศษ 32 บาท ปกติ 40 บาท (On Top AMB ลดเพิ่ม 1บ.)</t>
  </si>
  <si>
    <t>Hโอริโอ้ ไอศกรีม โคน</t>
  </si>
  <si>
    <t>Hโอริโอ้ ไอศกรีม แซนวิช</t>
  </si>
  <si>
    <t>คูปองอีสฟิลด์Line</t>
  </si>
  <si>
    <t>26/05/2025 15:40:00</t>
  </si>
  <si>
    <t>HนมUHTอีสฟิลด์ ด.180</t>
  </si>
  <si>
    <t>Line คูปอง นม UHT อีสฟิลด์ 1 กล่อง พิเศษ 12 บาท ปกติ 14.75 บาท</t>
  </si>
  <si>
    <t>คูปองบีทาเก้นLine</t>
  </si>
  <si>
    <t>26/05/2025 15:36:00</t>
  </si>
  <si>
    <t>Hนมเปรียวบีทาเก้นพร่อง400</t>
  </si>
  <si>
    <t>Line คูปอง นมเปรี้ยวบีทาเก้น พร่องมันเนย 2 ชิ้น พิเศษ 45 บาท ปกติ 50 บาท</t>
  </si>
  <si>
    <t>คูปองบิวติทีLine</t>
  </si>
  <si>
    <t>26/05/2025 15:15:00</t>
  </si>
  <si>
    <t>บิวติทีพีชคอลลาเจน400</t>
  </si>
  <si>
    <t>Line คูปอง บิวติที (ทุกรสชาติ) 1 ขวด พิเศษ 20 บาท ปกติ 25 บาท</t>
  </si>
  <si>
    <t>บิวติทีลิ้นจี่ไฟเบอร์400</t>
  </si>
  <si>
    <t>คูปองโยเกิร์ตดัชชี่Line</t>
  </si>
  <si>
    <t>26/05/2025 15:13:00</t>
  </si>
  <si>
    <t>Hโยเกิร์ตดัชชี่0%125สตรอฯ</t>
  </si>
  <si>
    <t>Line คูปอง โยเกิร์ตดัชชี่ไขมัน0% (ทุกรสชาติ) 1 ชิ้น พิเศษ 13 บาท ปกติ 15 บาท</t>
  </si>
  <si>
    <t>Hโยเกิร์ตดัชชี่0%125วุ้นฯ</t>
  </si>
  <si>
    <t>Hโยเกิร์ตดัชชี่0% 125มล.</t>
  </si>
  <si>
    <t>คูปองชินเซนLine</t>
  </si>
  <si>
    <t>26/05/2025 14:57:00</t>
  </si>
  <si>
    <t>ชินเซนน้ำส้ม250มล.</t>
  </si>
  <si>
    <t>Line คูปอง ชินเซน น้ำส้มคั้น 1 ชิ้น พิเศษ 39 บาท ปกติ 45 บาท</t>
  </si>
  <si>
    <t>26/05/2025 14:53:00</t>
  </si>
  <si>
    <t>Hนมเปรี้ยวบีทาเก้นไลท 300</t>
  </si>
  <si>
    <t>Line คูปอง นมเปรี้ยวบีทาเก้น ไลท์ 2 ชิ้น พิเศษ 42 บาท ปกติ 44 บาท</t>
  </si>
  <si>
    <t>คูปองไวตามิ้ลค์ทูโกมัทฉะLine</t>
  </si>
  <si>
    <t>26/05/2025 14:50:00</t>
  </si>
  <si>
    <t>@Hไวตามิ้ลค์ทูโก มัทฉะ 300 มล.</t>
  </si>
  <si>
    <t>Line คูปอง ไวตามิ้ลค์ทูโก มัทฉะ 1 ขวด พิเศษ 20 บาท ปกติ 25 บาท</t>
  </si>
  <si>
    <t>คูปองนมเมจิLine</t>
  </si>
  <si>
    <t>25/06/2025</t>
  </si>
  <si>
    <t>26/05/2025 14:34:00</t>
  </si>
  <si>
    <t>Hนมพาสฯเมจิ400มล.แอปเปิล</t>
  </si>
  <si>
    <t>Line คูปอง นมพาสเจอร์ไรส์เมจิ (กลิ่นองุ่นเคียวโฮ/กลิ่นแอปเปิ้ลฟูจิ) 1 ชิ้น พิเศษ 25 บาท ปกติ 29 บาท</t>
  </si>
  <si>
    <t>Hนมพาสฯเมจิ 400 มล.องุ่นฯ</t>
  </si>
  <si>
    <t>คูปองอิชิตันLine</t>
  </si>
  <si>
    <t>26/05/2025 14:30:00</t>
  </si>
  <si>
    <t>อิชิตันน้ำผึ้งมะนาว840</t>
  </si>
  <si>
    <t>Line คูปอง อิชิตัน กรีนที น้ำผึ้งมะนาว 1 ขวด พิเศษ 25 บาท ปกติ 30 บาท</t>
  </si>
  <si>
    <t>คูปองEZY Sweet Line</t>
  </si>
  <si>
    <t>26/05/2025 11:10:00</t>
  </si>
  <si>
    <t>ลอดช่องสิงคโปร์ EZY-Sweet</t>
  </si>
  <si>
    <t>Line คูปอง ซาหริ่มมะพร้าวอ่อน / ลอดช่องสิงคโปร์ EZY-Sweet 1 ถ้วย พิเศษ 15 บาท ปกติ 20 บาท</t>
  </si>
  <si>
    <t>ซาหริ่มมะพร้าวอ่อนEZY-Swe</t>
  </si>
  <si>
    <t>คูปองเจเล่ดับเบิ้ลเยลลี่ไอซ์Line</t>
  </si>
  <si>
    <t>5</t>
  </si>
  <si>
    <t>26/05/2025 10:35:00</t>
  </si>
  <si>
    <t>เจเล่ไอซ์ ลิ้นจี่</t>
  </si>
  <si>
    <t>Line คูปอง เจเล่ดับเบิ้ลเยลลี่ไอซ์ (ทุกรสชาติ) 1 ชิ้น พิเศษ 10 บาท ปกติ 15 บาท (จำกัด 5 คูปอง/ใบเสร็จ)</t>
  </si>
  <si>
    <t>เจเล่ไอซ์ มิกเบอร์รี่</t>
  </si>
  <si>
    <t>Coupon ID</t>
  </si>
  <si>
    <t>Limit Number of Items to</t>
  </si>
  <si>
    <t>Item/s starting with</t>
  </si>
  <si>
    <t>Local Segment</t>
  </si>
  <si>
    <t>Retail ต่อชิ้น</t>
  </si>
  <si>
    <t>Discount ต่อชิ้น</t>
  </si>
  <si>
    <t>SUPPLIER SUPPORT ต่อชิ้น
(เงินสด)</t>
  </si>
  <si>
    <t>CLAIM ต่อชิ้น
(เงินสด)</t>
  </si>
  <si>
    <t>Promotion   หรือMerchandise SUPPORT ต่อชิ้น 
(เงินสด)</t>
  </si>
  <si>
    <t>CV Code Supplier</t>
  </si>
  <si>
    <t>CV Name</t>
  </si>
  <si>
    <t>UL Code Promotion หรือ UL Code Merchandise</t>
  </si>
  <si>
    <t>IO</t>
  </si>
  <si>
    <t>บันทึกรายได้เข้า UL</t>
  </si>
  <si>
    <t>IO รายได้</t>
  </si>
  <si>
    <t>Income Type</t>
  </si>
  <si>
    <t>บันทึกค่าใช่จ่ายลง UL</t>
  </si>
  <si>
    <t>ITEM_TYPE</t>
  </si>
  <si>
    <t>SERVICE_TYPE</t>
  </si>
  <si>
    <t>FREQUENCY_TYPE</t>
  </si>
  <si>
    <t>REMARK1</t>
  </si>
  <si>
    <t>REMARK2</t>
  </si>
  <si>
    <t>REMARK3</t>
  </si>
  <si>
    <t>PAYMENT_TYPE</t>
  </si>
  <si>
    <t>BARCODE_NAME</t>
  </si>
  <si>
    <t>GROUP_ID</t>
  </si>
  <si>
    <t>GENERATE_DATE</t>
  </si>
  <si>
    <t>3100099275888</t>
  </si>
  <si>
    <t>3100099275895</t>
  </si>
  <si>
    <t>3100099275901</t>
  </si>
  <si>
    <t>3100099275918</t>
  </si>
  <si>
    <t>3100099275925</t>
  </si>
  <si>
    <t>3100099275932</t>
  </si>
  <si>
    <t>3100099275949</t>
  </si>
  <si>
    <t>3100099275956</t>
  </si>
  <si>
    <t>3100099275963</t>
  </si>
  <si>
    <t>3100099275970</t>
  </si>
  <si>
    <t>3100099275987</t>
  </si>
  <si>
    <t>3100099275994</t>
  </si>
  <si>
    <t>3100099276007</t>
  </si>
  <si>
    <t>3100099276014</t>
  </si>
  <si>
    <t>3100099276021</t>
  </si>
  <si>
    <t>3100099276038</t>
  </si>
  <si>
    <t>3100099276045</t>
  </si>
  <si>
    <t>3100099276052</t>
  </si>
  <si>
    <t>3100099276069</t>
  </si>
  <si>
    <t>3100099276076</t>
  </si>
  <si>
    <t>3100099276083</t>
  </si>
  <si>
    <t>3100099276090</t>
  </si>
  <si>
    <t>3100099276106</t>
  </si>
  <si>
    <t>MM</t>
  </si>
  <si>
    <t>SE</t>
  </si>
  <si>
    <t>ศรีนานาพร มาร์เก็ตติ้ง</t>
  </si>
  <si>
    <t>แหลมทองอุตสาหกรรมอาหาร บจก.</t>
  </si>
  <si>
    <t>UL : 51212 : 2.5บาท
UL : 251286 : 0.5บาท</t>
  </si>
  <si>
    <t>ดีเคเอสเอช (ประเทศไทย)</t>
  </si>
  <si>
    <t>ซีพี-เมจิ</t>
  </si>
  <si>
    <t>AS</t>
  </si>
  <si>
    <t>กรีนสปอต</t>
  </si>
  <si>
    <t>บีทาเก้น</t>
  </si>
  <si>
    <t>ยูชิ เอฟ แอนด์ บี</t>
  </si>
  <si>
    <t>ดัชมิลล์</t>
  </si>
  <si>
    <t>เซ็ปเป้</t>
  </si>
  <si>
    <t>อีสฟิลด์</t>
  </si>
  <si>
    <t>NESTLE (THAI) COMPANY LIMITED</t>
  </si>
  <si>
    <t>อิโต เอ็น (ประเทศไทย)</t>
  </si>
  <si>
    <t>เดอเบล</t>
  </si>
  <si>
    <t>ซันโทรี่ เป๊ปซี่โค เบเวอเรจ (ประเทศ</t>
  </si>
  <si>
    <t>ครอสแม็กซ์ รีเทล</t>
  </si>
  <si>
    <t>หนองคายเพาเวอร์ดริ๊งก์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</si>
</sst>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00\-00\-000"/>
    <numFmt numFmtId="188" formatCode="00000"/>
  </numFmts>
  <fonts count="2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rgb="FFFFFFFF"/>
      <name val="Tahoma"/>
      <family val="2"/>
      <scheme val="minor"/>
    </font>
    <font>
      <sz val="10"/>
      <color theme="1"/>
      <name val="Arial Unicode MS"/>
      <family val="2"/>
    </font>
    <font>
      <sz val="11"/>
      <color theme="1"/>
      <name val="Tahoma"/>
      <family val="2"/>
      <scheme val="minor"/>
    </font>
    <font>
      <b/>
      <sz val="11"/>
      <color rgb="FFFFFFFF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indexed="8"/>
      <name val="Tahoma"/>
      <family val="2"/>
      <scheme val="minor"/>
    </font>
    <font>
      <sz val="11"/>
      <color indexed="8"/>
      <name val="Tahoma"/>
      <family val="2"/>
    </font>
    <font>
      <sz val="10"/>
      <name val="Arial"/>
      <family val="2"/>
    </font>
    <font>
      <sz val="11"/>
      <color rgb="FFFF0000"/>
      <name val="Tahoma"/>
      <family val="2"/>
      <scheme val="minor"/>
    </font>
    <font>
      <sz val="10"/>
      <color rgb="FFFF0000"/>
      <name val="Arial Unicode MS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DashDot">
        <color rgb="FFFF0000"/>
      </top>
      <bottom style="mediumDashDot">
        <color rgb="FFFF0000"/>
      </bottom>
      <diagonal/>
    </border>
    <border>
      <left/>
      <right/>
      <top style="mediumDashDot">
        <color rgb="FFFF0000"/>
      </top>
      <bottom/>
      <diagonal/>
    </border>
    <border>
      <left/>
      <right/>
      <top/>
      <bottom style="mediumDashDot">
        <color rgb="FFFF0000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>
      <alignment vertical="top"/>
    </xf>
    <xf numFmtId="0" fontId="25" fillId="0" borderId="0" applyFont="0" applyFill="0" applyBorder="0" applyAlignment="0" applyProtection="0"/>
    <xf numFmtId="0" fontId="26" fillId="0" borderId="0" applyFill="0"/>
  </cellStyleXfs>
  <cellXfs count="5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20" fillId="0" borderId="0" xfId="0" applyNumberFormat="1" applyFont="1" applyAlignment="1">
      <alignment horizontal="left" wrapText="1"/>
    </xf>
    <xf numFmtId="187" fontId="20" fillId="0" borderId="0" xfId="0" applyNumberFormat="1" applyFont="1" applyAlignment="1">
      <alignment horizontal="left" wrapText="1"/>
    </xf>
    <xf numFmtId="187" fontId="0" fillId="0" borderId="0" xfId="0" applyNumberFormat="1"/>
    <xf numFmtId="0" fontId="19" fillId="33" borderId="0" xfId="0" applyFont="1" applyFill="1" applyAlignment="1">
      <alignment horizontal="center" vertical="center" wrapText="1"/>
    </xf>
    <xf numFmtId="187" fontId="19" fillId="33" borderId="0" xfId="0" applyNumberFormat="1" applyFont="1" applyFill="1" applyAlignment="1">
      <alignment horizontal="center" vertical="center" wrapText="1"/>
    </xf>
    <xf numFmtId="0" fontId="22" fillId="34" borderId="0" xfId="43" applyFont="1" applyFill="1" applyAlignment="1">
      <alignment horizontal="center" vertical="center" wrapText="1"/>
    </xf>
    <xf numFmtId="0" fontId="23" fillId="35" borderId="0" xfId="43" applyFont="1" applyFill="1" applyAlignment="1">
      <alignment horizontal="center" vertical="center"/>
    </xf>
    <xf numFmtId="188" fontId="24" fillId="37" borderId="0" xfId="44" applyNumberFormat="1" applyFont="1" applyFill="1" applyBorder="1" applyAlignment="1">
      <alignment horizontal="center" vertical="center" wrapText="1"/>
    </xf>
    <xf numFmtId="188" fontId="24" fillId="39" borderId="0" xfId="44" applyNumberFormat="1" applyFont="1" applyFill="1" applyBorder="1" applyAlignment="1">
      <alignment horizontal="center" vertical="center" wrapText="1"/>
    </xf>
    <xf numFmtId="188" fontId="24" fillId="40" borderId="0" xfId="44" applyNumberFormat="1" applyFont="1" applyFill="1" applyBorder="1" applyAlignment="1">
      <alignment horizontal="center" vertical="center" wrapText="1"/>
    </xf>
    <xf numFmtId="188" fontId="24" fillId="40" borderId="0" xfId="45" applyNumberFormat="1" applyFont="1" applyFill="1" applyAlignment="1">
      <alignment horizontal="center" vertical="center" wrapText="1"/>
    </xf>
    <xf numFmtId="188" fontId="21" fillId="41" borderId="0" xfId="43" applyNumberFormat="1" applyFill="1" applyAlignment="1">
      <alignment horizontal="center" vertical="center" wrapText="1"/>
    </xf>
    <xf numFmtId="0" fontId="21" fillId="38" borderId="0" xfId="43" applyFill="1" applyAlignment="1">
      <alignment horizontal="center" vertical="center" wrapText="1"/>
    </xf>
    <xf numFmtId="0" fontId="27" fillId="38" borderId="0" xfId="43" applyFont="1" applyFill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49" fontId="20" fillId="0" borderId="11" xfId="0" applyNumberFormat="1" applyFont="1" applyBorder="1" applyAlignment="1">
      <alignment horizontal="left" wrapText="1"/>
    </xf>
    <xf numFmtId="187" fontId="20" fillId="0" borderId="11" xfId="0" applyNumberFormat="1" applyFont="1" applyBorder="1" applyAlignment="1">
      <alignment horizontal="left"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8" fillId="0" borderId="12" xfId="0" applyFont="1" applyBorder="1" applyAlignment="1">
      <alignment wrapText="1"/>
    </xf>
    <xf numFmtId="49" fontId="20" fillId="0" borderId="12" xfId="0" applyNumberFormat="1" applyFont="1" applyBorder="1" applyAlignment="1">
      <alignment horizontal="left" wrapText="1"/>
    </xf>
    <xf numFmtId="187" fontId="20" fillId="0" borderId="12" xfId="0" applyNumberFormat="1" applyFont="1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18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horizontal="left" wrapText="1"/>
    </xf>
    <xf numFmtId="187" fontId="20" fillId="0" borderId="10" xfId="0" applyNumberFormat="1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0" xfId="0" applyBorder="1"/>
    <xf numFmtId="49" fontId="28" fillId="42" borderId="0" xfId="0" applyNumberFormat="1" applyFont="1" applyFill="1" applyAlignment="1">
      <alignment horizontal="left" wrapText="1"/>
    </xf>
    <xf numFmtId="0" fontId="0" fillId="43" borderId="0" xfId="0" applyFill="1" applyAlignment="1">
      <alignment wrapText="1"/>
    </xf>
    <xf numFmtId="0" fontId="0" fillId="43" borderId="10" xfId="0" applyFill="1" applyBorder="1" applyAlignment="1">
      <alignment wrapText="1"/>
    </xf>
    <xf numFmtId="49" fontId="28" fillId="42" borderId="11" xfId="0" applyNumberFormat="1" applyFont="1" applyFill="1" applyBorder="1" applyAlignment="1">
      <alignment horizontal="left" wrapText="1"/>
    </xf>
    <xf numFmtId="49" fontId="28" fillId="42" borderId="12" xfId="0" applyNumberFormat="1" applyFont="1" applyFill="1" applyBorder="1" applyAlignment="1">
      <alignment horizontal="left" wrapText="1"/>
    </xf>
    <xf numFmtId="49" fontId="20" fillId="42" borderId="0" xfId="0" applyNumberFormat="1" applyFont="1" applyFill="1" applyAlignment="1">
      <alignment horizontal="left" wrapText="1"/>
    </xf>
    <xf numFmtId="49" fontId="28" fillId="42" borderId="10" xfId="0" applyNumberFormat="1" applyFont="1" applyFill="1" applyBorder="1" applyAlignment="1">
      <alignment horizontal="left" wrapText="1"/>
    </xf>
    <xf numFmtId="2" fontId="24" fillId="0" borderId="0" xfId="1" applyNumberFormat="1" applyFont="1" applyFill="1" applyBorder="1" applyAlignment="1">
      <alignment horizontal="center" vertical="center" wrapText="1"/>
    </xf>
    <xf numFmtId="2" fontId="24" fillId="36" borderId="0" xfId="1" applyNumberFormat="1" applyFont="1" applyFill="1" applyBorder="1" applyAlignment="1">
      <alignment horizontal="center" vertical="center" wrapText="1"/>
    </xf>
    <xf numFmtId="2" fontId="24" fillId="37" borderId="0" xfId="1" applyNumberFormat="1" applyFont="1" applyFill="1" applyBorder="1" applyAlignment="1">
      <alignment horizontal="center" vertical="center" wrapText="1"/>
    </xf>
    <xf numFmtId="2" fontId="24" fillId="38" borderId="0" xfId="1" applyNumberFormat="1" applyFont="1" applyFill="1" applyBorder="1" applyAlignment="1">
      <alignment horizontal="center" vertical="center" wrapText="1"/>
    </xf>
    <xf numFmtId="2" fontId="24" fillId="39" borderId="0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88" fontId="0" fillId="0" borderId="0" xfId="0" applyNumberFormat="1"/>
    <xf numFmtId="188" fontId="0" fillId="0" borderId="10" xfId="0" applyNumberFormat="1" applyBorder="1"/>
    <xf numFmtId="188" fontId="0" fillId="0" borderId="11" xfId="0" applyNumberFormat="1" applyBorder="1"/>
    <xf numFmtId="188" fontId="0" fillId="0" borderId="12" xfId="0" applyNumberFormat="1" applyBorder="1"/>
    <xf numFmtId="2" fontId="0" fillId="0" borderId="12" xfId="0" applyNumberFormat="1" applyBorder="1" applyAlignment="1">
      <alignment wrapText="1"/>
    </xf>
  </cellXfs>
  <cellStyles count="46">
    <cellStyle name="_Table2_Out 2" xfId="45" xr:uid="{93185A89-603D-4853-8E15-46A47A01F9CB}"/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 2" xfId="44" xr:uid="{0A4BF68C-BC0E-4023-8775-93B98B1AC85B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43" xr:uid="{37AA07E0-BA71-4E39-A8FD-9057C9073F65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1632-7E3E-4888-AA91-604C6ED7D5A2}">
  <dimension ref="A1:BH38"/>
  <sheetViews>
    <sheetView tabSelected="1" zoomScale="85" zoomScaleNormal="85" workbookViewId="0">
      <pane ySplit="1" topLeftCell="A2" activePane="bottomLeft" state="frozen"/>
      <selection pane="bottomLeft" activeCell="AM6" sqref="AM6"/>
    </sheetView>
  </sheetViews>
  <sheetFormatPr defaultRowHeight="14.25" x14ac:dyDescent="0.2"/>
  <cols>
    <col min="1" max="1" width="14.375" bestFit="1" customWidth="1"/>
    <col min="2" max="2" width="23.125" bestFit="1" customWidth="1"/>
    <col min="3" max="3" width="23.125" hidden="1" customWidth="1"/>
    <col min="4" max="4" width="14.25" hidden="1" customWidth="1"/>
    <col min="5" max="5" width="11.375" hidden="1" customWidth="1"/>
    <col min="6" max="6" width="11" customWidth="1"/>
    <col min="7" max="7" width="9.125" customWidth="1"/>
    <col min="8" max="8" width="15.25" hidden="1" customWidth="1"/>
    <col min="9" max="9" width="23.125" hidden="1" customWidth="1"/>
    <col min="10" max="10" width="24.875" hidden="1" customWidth="1"/>
    <col min="11" max="11" width="34.625" hidden="1" customWidth="1"/>
    <col min="12" max="12" width="25.125" hidden="1" customWidth="1"/>
    <col min="13" max="13" width="23" hidden="1" customWidth="1"/>
    <col min="14" max="14" width="16.125" hidden="1" customWidth="1"/>
    <col min="15" max="15" width="15.5" hidden="1" customWidth="1"/>
    <col min="16" max="16" width="23.125" hidden="1" customWidth="1"/>
    <col min="17" max="17" width="8.875" hidden="1" customWidth="1"/>
    <col min="18" max="18" width="11.625" hidden="1" customWidth="1"/>
    <col min="19" max="19" width="12.375" hidden="1" customWidth="1"/>
    <col min="20" max="20" width="15.375" hidden="1" customWidth="1"/>
    <col min="21" max="21" width="10.375" hidden="1" customWidth="1"/>
    <col min="22" max="22" width="10.5" style="5" hidden="1" customWidth="1"/>
    <col min="23" max="23" width="31.875" hidden="1" customWidth="1"/>
    <col min="24" max="24" width="14.75" hidden="1" customWidth="1"/>
    <col min="25" max="25" width="17.625" hidden="1" customWidth="1"/>
    <col min="26" max="26" width="7.375" hidden="1" customWidth="1"/>
    <col min="27" max="27" width="12.125" hidden="1" customWidth="1"/>
    <col min="28" max="28" width="12.75" hidden="1" customWidth="1"/>
    <col min="29" max="29" width="13.375" hidden="1" customWidth="1"/>
    <col min="30" max="30" width="16.125" hidden="1" customWidth="1"/>
    <col min="31" max="31" width="10.375" hidden="1" customWidth="1"/>
    <col min="32" max="32" width="75.625" customWidth="1"/>
    <col min="33" max="33" width="16.875" customWidth="1"/>
    <col min="34" max="36" width="4.125" hidden="1" customWidth="1"/>
    <col min="37" max="41" width="8.625" style="44" customWidth="1"/>
    <col min="42" max="50" width="8.625" style="48" customWidth="1"/>
    <col min="51" max="52" width="8.625" customWidth="1"/>
    <col min="53" max="60" width="2.875" customWidth="1"/>
  </cols>
  <sheetData>
    <row r="1" spans="1:60" ht="98.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8" t="s">
        <v>183</v>
      </c>
      <c r="AH1" s="9" t="s">
        <v>184</v>
      </c>
      <c r="AI1" s="9" t="s">
        <v>185</v>
      </c>
      <c r="AJ1" s="9" t="s">
        <v>186</v>
      </c>
      <c r="AK1" s="39" t="s">
        <v>187</v>
      </c>
      <c r="AL1" s="40" t="s">
        <v>188</v>
      </c>
      <c r="AM1" s="41" t="s">
        <v>189</v>
      </c>
      <c r="AN1" s="42" t="s">
        <v>190</v>
      </c>
      <c r="AO1" s="43" t="s">
        <v>191</v>
      </c>
      <c r="AP1" s="10" t="s">
        <v>192</v>
      </c>
      <c r="AQ1" s="10" t="s">
        <v>193</v>
      </c>
      <c r="AR1" s="11" t="s">
        <v>194</v>
      </c>
      <c r="AS1" s="11" t="s">
        <v>195</v>
      </c>
      <c r="AT1" s="10" t="s">
        <v>196</v>
      </c>
      <c r="AU1" s="10" t="s">
        <v>197</v>
      </c>
      <c r="AV1" s="12" t="s">
        <v>198</v>
      </c>
      <c r="AW1" s="13" t="s">
        <v>199</v>
      </c>
      <c r="AX1" s="13" t="s">
        <v>195</v>
      </c>
      <c r="AY1" s="14" t="s">
        <v>200</v>
      </c>
      <c r="AZ1" s="14" t="s">
        <v>201</v>
      </c>
      <c r="BA1" s="15" t="s">
        <v>202</v>
      </c>
      <c r="BB1" s="15" t="s">
        <v>203</v>
      </c>
      <c r="BC1" s="15" t="s">
        <v>204</v>
      </c>
      <c r="BD1" s="15" t="s">
        <v>205</v>
      </c>
      <c r="BE1" s="15" t="s">
        <v>206</v>
      </c>
      <c r="BF1" s="15" t="s">
        <v>207</v>
      </c>
      <c r="BG1" s="15" t="s">
        <v>208</v>
      </c>
      <c r="BH1" s="16" t="s">
        <v>209</v>
      </c>
    </row>
    <row r="2" spans="1:60" ht="30.75" thickBot="1" x14ac:dyDescent="0.35">
      <c r="A2" s="2">
        <v>271140</v>
      </c>
      <c r="B2" s="3" t="s">
        <v>67</v>
      </c>
      <c r="C2" s="3" t="s">
        <v>67</v>
      </c>
      <c r="D2" s="3" t="s">
        <v>32</v>
      </c>
      <c r="E2" s="3" t="s">
        <v>33</v>
      </c>
      <c r="F2" s="3" t="s">
        <v>68</v>
      </c>
      <c r="G2" s="3" t="s">
        <v>69</v>
      </c>
      <c r="H2" s="3" t="s">
        <v>34</v>
      </c>
      <c r="I2" s="3"/>
      <c r="J2" s="3"/>
      <c r="K2" s="3" t="s">
        <v>35</v>
      </c>
      <c r="L2" s="3"/>
      <c r="M2" s="3"/>
      <c r="N2" s="3" t="s">
        <v>70</v>
      </c>
      <c r="O2" s="3" t="s">
        <v>36</v>
      </c>
      <c r="P2" s="3" t="s">
        <v>67</v>
      </c>
      <c r="Q2" s="2">
        <v>1</v>
      </c>
      <c r="R2" s="3" t="s">
        <v>37</v>
      </c>
      <c r="S2" s="2">
        <v>3</v>
      </c>
      <c r="T2" s="3" t="s">
        <v>38</v>
      </c>
      <c r="U2" s="3" t="s">
        <v>39</v>
      </c>
      <c r="V2" s="4">
        <v>3804623</v>
      </c>
      <c r="W2" s="3" t="s">
        <v>71</v>
      </c>
      <c r="X2" s="3"/>
      <c r="Y2" s="3"/>
      <c r="Z2" s="2">
        <v>1</v>
      </c>
      <c r="AA2" s="3" t="s">
        <v>40</v>
      </c>
      <c r="AB2" s="3" t="s">
        <v>65</v>
      </c>
      <c r="AC2" s="3"/>
      <c r="AD2" s="3"/>
      <c r="AE2" s="3"/>
      <c r="AF2" s="3" t="s">
        <v>72</v>
      </c>
      <c r="AG2" s="1" t="s">
        <v>232</v>
      </c>
      <c r="AK2" s="44">
        <v>25</v>
      </c>
      <c r="AL2" s="44">
        <v>8.3333333333333339</v>
      </c>
      <c r="AM2" s="44">
        <v>5.666666666666667</v>
      </c>
      <c r="AN2" s="44">
        <v>5.666666666666667</v>
      </c>
      <c r="AP2" s="48">
        <v>73492</v>
      </c>
      <c r="AQ2" s="48" t="s">
        <v>252</v>
      </c>
      <c r="AT2" s="48">
        <v>51282</v>
      </c>
      <c r="AV2" s="48">
        <v>6012</v>
      </c>
      <c r="AW2" s="48">
        <v>51282</v>
      </c>
      <c r="AY2" t="s">
        <v>233</v>
      </c>
      <c r="AZ2" t="s">
        <v>234</v>
      </c>
    </row>
    <row r="3" spans="1:60" ht="30.75" thickBot="1" x14ac:dyDescent="0.35">
      <c r="A3" s="27">
        <v>271135</v>
      </c>
      <c r="B3" s="28" t="s">
        <v>73</v>
      </c>
      <c r="C3" s="28" t="s">
        <v>73</v>
      </c>
      <c r="D3" s="28" t="s">
        <v>32</v>
      </c>
      <c r="E3" s="28" t="s">
        <v>33</v>
      </c>
      <c r="F3" s="28" t="s">
        <v>47</v>
      </c>
      <c r="G3" s="28" t="s">
        <v>68</v>
      </c>
      <c r="H3" s="28" t="s">
        <v>34</v>
      </c>
      <c r="I3" s="28"/>
      <c r="J3" s="28"/>
      <c r="K3" s="28" t="s">
        <v>35</v>
      </c>
      <c r="L3" s="28"/>
      <c r="M3" s="28"/>
      <c r="N3" s="28" t="s">
        <v>74</v>
      </c>
      <c r="O3" s="28" t="s">
        <v>36</v>
      </c>
      <c r="P3" s="28" t="s">
        <v>73</v>
      </c>
      <c r="Q3" s="27">
        <v>1</v>
      </c>
      <c r="R3" s="28" t="s">
        <v>37</v>
      </c>
      <c r="S3" s="27">
        <v>1</v>
      </c>
      <c r="T3" s="28" t="s">
        <v>38</v>
      </c>
      <c r="U3" s="28" t="s">
        <v>39</v>
      </c>
      <c r="V3" s="29">
        <v>3001796</v>
      </c>
      <c r="W3" s="28" t="s">
        <v>75</v>
      </c>
      <c r="X3" s="28"/>
      <c r="Y3" s="28"/>
      <c r="Z3" s="27">
        <v>1</v>
      </c>
      <c r="AA3" s="38" t="s">
        <v>64</v>
      </c>
      <c r="AB3" s="38" t="s">
        <v>48</v>
      </c>
      <c r="AC3" s="28"/>
      <c r="AD3" s="28"/>
      <c r="AE3" s="28"/>
      <c r="AF3" s="28" t="s">
        <v>76</v>
      </c>
      <c r="AG3" s="30" t="s">
        <v>231</v>
      </c>
      <c r="AH3" s="31"/>
      <c r="AI3" s="31"/>
      <c r="AJ3" s="31"/>
      <c r="AK3" s="45">
        <v>13.25</v>
      </c>
      <c r="AL3" s="45">
        <v>1.25</v>
      </c>
      <c r="AM3" s="45">
        <v>1</v>
      </c>
      <c r="AN3" s="45">
        <v>1</v>
      </c>
      <c r="AO3" s="45"/>
      <c r="AP3" s="49">
        <v>137</v>
      </c>
      <c r="AQ3" s="49" t="s">
        <v>244</v>
      </c>
      <c r="AR3" s="49"/>
      <c r="AS3" s="49"/>
      <c r="AT3" s="49">
        <v>51282</v>
      </c>
      <c r="AU3" s="49"/>
      <c r="AV3" s="49">
        <v>6012</v>
      </c>
      <c r="AW3" s="49">
        <v>51282</v>
      </c>
      <c r="AX3" s="49"/>
      <c r="AY3" s="31" t="s">
        <v>233</v>
      </c>
      <c r="AZ3" s="31" t="s">
        <v>234</v>
      </c>
      <c r="BA3" s="31"/>
      <c r="BB3" s="31"/>
      <c r="BC3" s="31"/>
      <c r="BD3" s="31"/>
      <c r="BE3" s="31"/>
      <c r="BF3" s="31"/>
      <c r="BG3" s="31"/>
      <c r="BH3" s="31"/>
    </row>
    <row r="4" spans="1:60" ht="30.75" thickBot="1" x14ac:dyDescent="0.35">
      <c r="A4" s="2">
        <v>271131</v>
      </c>
      <c r="B4" s="3" t="s">
        <v>77</v>
      </c>
      <c r="C4" s="3" t="s">
        <v>77</v>
      </c>
      <c r="D4" s="3" t="s">
        <v>32</v>
      </c>
      <c r="E4" s="3" t="s">
        <v>33</v>
      </c>
      <c r="F4" s="3" t="s">
        <v>52</v>
      </c>
      <c r="G4" s="3" t="s">
        <v>41</v>
      </c>
      <c r="H4" s="3" t="s">
        <v>34</v>
      </c>
      <c r="I4" s="3"/>
      <c r="J4" s="3"/>
      <c r="K4" s="3" t="s">
        <v>35</v>
      </c>
      <c r="L4" s="3"/>
      <c r="M4" s="3"/>
      <c r="N4" s="3" t="s">
        <v>78</v>
      </c>
      <c r="O4" s="3" t="s">
        <v>36</v>
      </c>
      <c r="P4" s="3" t="s">
        <v>77</v>
      </c>
      <c r="Q4" s="2">
        <v>1</v>
      </c>
      <c r="R4" s="3" t="s">
        <v>37</v>
      </c>
      <c r="S4" s="2">
        <v>1</v>
      </c>
      <c r="T4" s="3" t="s">
        <v>38</v>
      </c>
      <c r="U4" s="3" t="s">
        <v>39</v>
      </c>
      <c r="V4" s="4">
        <v>3800693</v>
      </c>
      <c r="W4" s="3" t="s">
        <v>79</v>
      </c>
      <c r="X4" s="3"/>
      <c r="Y4" s="3"/>
      <c r="Z4" s="2">
        <v>1</v>
      </c>
      <c r="AA4" s="3" t="s">
        <v>40</v>
      </c>
      <c r="AB4" s="3" t="s">
        <v>45</v>
      </c>
      <c r="AC4" s="3"/>
      <c r="AD4" s="3"/>
      <c r="AE4" s="3"/>
      <c r="AF4" s="3" t="s">
        <v>80</v>
      </c>
      <c r="AG4" s="1" t="s">
        <v>230</v>
      </c>
      <c r="AK4" s="44">
        <v>30</v>
      </c>
      <c r="AL4" s="44">
        <v>5</v>
      </c>
      <c r="AM4" s="44">
        <v>5</v>
      </c>
      <c r="AN4" s="44">
        <v>5</v>
      </c>
      <c r="AP4" s="48">
        <v>72583</v>
      </c>
      <c r="AQ4" s="48" t="s">
        <v>248</v>
      </c>
      <c r="AT4" s="48">
        <v>51282</v>
      </c>
      <c r="AV4" s="48">
        <v>6012</v>
      </c>
      <c r="AW4" s="48">
        <v>51282</v>
      </c>
      <c r="AY4" t="s">
        <v>233</v>
      </c>
      <c r="AZ4" t="s">
        <v>234</v>
      </c>
    </row>
    <row r="5" spans="1:60" ht="30.75" thickBot="1" x14ac:dyDescent="0.35">
      <c r="A5" s="27">
        <v>271128</v>
      </c>
      <c r="B5" s="28" t="s">
        <v>81</v>
      </c>
      <c r="C5" s="28" t="s">
        <v>81</v>
      </c>
      <c r="D5" s="28" t="s">
        <v>32</v>
      </c>
      <c r="E5" s="28" t="s">
        <v>33</v>
      </c>
      <c r="F5" s="28" t="s">
        <v>52</v>
      </c>
      <c r="G5" s="28" t="s">
        <v>41</v>
      </c>
      <c r="H5" s="28" t="s">
        <v>34</v>
      </c>
      <c r="I5" s="28"/>
      <c r="J5" s="28"/>
      <c r="K5" s="28" t="s">
        <v>35</v>
      </c>
      <c r="L5" s="28"/>
      <c r="M5" s="28"/>
      <c r="N5" s="28" t="s">
        <v>82</v>
      </c>
      <c r="O5" s="28" t="s">
        <v>36</v>
      </c>
      <c r="P5" s="28" t="s">
        <v>81</v>
      </c>
      <c r="Q5" s="27">
        <v>1</v>
      </c>
      <c r="R5" s="28" t="s">
        <v>37</v>
      </c>
      <c r="S5" s="27">
        <v>1</v>
      </c>
      <c r="T5" s="28" t="s">
        <v>38</v>
      </c>
      <c r="U5" s="28" t="s">
        <v>39</v>
      </c>
      <c r="V5" s="29">
        <v>3001725</v>
      </c>
      <c r="W5" s="28" t="s">
        <v>83</v>
      </c>
      <c r="X5" s="28"/>
      <c r="Y5" s="28"/>
      <c r="Z5" s="27">
        <v>1</v>
      </c>
      <c r="AA5" s="28" t="s">
        <v>40</v>
      </c>
      <c r="AB5" s="28" t="s">
        <v>45</v>
      </c>
      <c r="AC5" s="28"/>
      <c r="AD5" s="28"/>
      <c r="AE5" s="28"/>
      <c r="AF5" s="28" t="s">
        <v>84</v>
      </c>
      <c r="AG5" s="30" t="s">
        <v>229</v>
      </c>
      <c r="AH5" s="31"/>
      <c r="AI5" s="31"/>
      <c r="AJ5" s="31"/>
      <c r="AK5" s="45">
        <v>49</v>
      </c>
      <c r="AL5" s="45">
        <v>5</v>
      </c>
      <c r="AM5" s="45">
        <v>4.5</v>
      </c>
      <c r="AN5" s="45">
        <v>4.5</v>
      </c>
      <c r="AO5" s="45"/>
      <c r="AP5" s="49">
        <v>2014707</v>
      </c>
      <c r="AQ5" s="49" t="s">
        <v>251</v>
      </c>
      <c r="AR5" s="49"/>
      <c r="AS5" s="49"/>
      <c r="AT5" s="49">
        <v>51282</v>
      </c>
      <c r="AU5" s="49"/>
      <c r="AV5" s="49">
        <v>6012</v>
      </c>
      <c r="AW5" s="49">
        <v>51282</v>
      </c>
      <c r="AX5" s="49"/>
      <c r="AY5" s="31" t="s">
        <v>233</v>
      </c>
      <c r="AZ5" s="31" t="s">
        <v>234</v>
      </c>
      <c r="BA5" s="31"/>
      <c r="BB5" s="31"/>
      <c r="BC5" s="31"/>
      <c r="BD5" s="31"/>
      <c r="BE5" s="31"/>
      <c r="BF5" s="31"/>
      <c r="BG5" s="31"/>
      <c r="BH5" s="31"/>
    </row>
    <row r="6" spans="1:60" ht="30" x14ac:dyDescent="0.3">
      <c r="A6" s="17">
        <v>271126</v>
      </c>
      <c r="B6" s="18" t="s">
        <v>85</v>
      </c>
      <c r="C6" s="18" t="s">
        <v>85</v>
      </c>
      <c r="D6" s="18" t="s">
        <v>32</v>
      </c>
      <c r="E6" s="18" t="s">
        <v>33</v>
      </c>
      <c r="F6" s="18" t="s">
        <v>43</v>
      </c>
      <c r="G6" s="18" t="s">
        <v>44</v>
      </c>
      <c r="H6" s="18" t="s">
        <v>34</v>
      </c>
      <c r="I6" s="18"/>
      <c r="J6" s="18"/>
      <c r="K6" s="18" t="s">
        <v>35</v>
      </c>
      <c r="L6" s="18"/>
      <c r="M6" s="18"/>
      <c r="N6" s="18" t="s">
        <v>86</v>
      </c>
      <c r="O6" s="18" t="s">
        <v>36</v>
      </c>
      <c r="P6" s="18" t="s">
        <v>85</v>
      </c>
      <c r="Q6" s="17">
        <v>1</v>
      </c>
      <c r="R6" s="18" t="s">
        <v>37</v>
      </c>
      <c r="S6" s="17">
        <v>1</v>
      </c>
      <c r="T6" s="18" t="s">
        <v>38</v>
      </c>
      <c r="U6" s="18" t="s">
        <v>39</v>
      </c>
      <c r="V6" s="19">
        <v>4201032</v>
      </c>
      <c r="W6" s="18" t="s">
        <v>87</v>
      </c>
      <c r="X6" s="18"/>
      <c r="Y6" s="18"/>
      <c r="Z6" s="17">
        <v>1</v>
      </c>
      <c r="AA6" s="18" t="s">
        <v>40</v>
      </c>
      <c r="AB6" s="18" t="s">
        <v>45</v>
      </c>
      <c r="AC6" s="18"/>
      <c r="AD6" s="18"/>
      <c r="AE6" s="18"/>
      <c r="AF6" s="18" t="s">
        <v>88</v>
      </c>
      <c r="AG6" s="20" t="s">
        <v>228</v>
      </c>
      <c r="AH6" s="21"/>
      <c r="AI6" s="21"/>
      <c r="AJ6" s="21"/>
      <c r="AK6" s="46">
        <v>16</v>
      </c>
      <c r="AL6" s="46">
        <v>5</v>
      </c>
      <c r="AM6" s="46">
        <v>5</v>
      </c>
      <c r="AN6" s="46">
        <v>5</v>
      </c>
      <c r="AO6" s="46"/>
      <c r="AP6" s="50">
        <v>73628</v>
      </c>
      <c r="AQ6" s="50" t="s">
        <v>250</v>
      </c>
      <c r="AR6" s="50"/>
      <c r="AS6" s="50"/>
      <c r="AT6" s="50">
        <v>51282</v>
      </c>
      <c r="AU6" s="50"/>
      <c r="AV6" s="50">
        <v>6012</v>
      </c>
      <c r="AW6" s="50">
        <v>51282</v>
      </c>
      <c r="AX6" s="50"/>
      <c r="AY6" s="21" t="s">
        <v>233</v>
      </c>
      <c r="AZ6" s="21" t="s">
        <v>234</v>
      </c>
      <c r="BA6" s="21"/>
      <c r="BB6" s="21"/>
      <c r="BC6" s="21"/>
      <c r="BD6" s="21"/>
      <c r="BE6" s="21"/>
      <c r="BF6" s="21"/>
      <c r="BG6" s="21"/>
      <c r="BH6" s="21"/>
    </row>
    <row r="7" spans="1:60" ht="30.75" thickBot="1" x14ac:dyDescent="0.35">
      <c r="A7" s="22">
        <v>271126</v>
      </c>
      <c r="B7" s="23" t="s">
        <v>85</v>
      </c>
      <c r="C7" s="23" t="s">
        <v>85</v>
      </c>
      <c r="D7" s="23" t="s">
        <v>32</v>
      </c>
      <c r="E7" s="23" t="s">
        <v>33</v>
      </c>
      <c r="F7" s="23" t="s">
        <v>43</v>
      </c>
      <c r="G7" s="23" t="s">
        <v>44</v>
      </c>
      <c r="H7" s="23" t="s">
        <v>34</v>
      </c>
      <c r="I7" s="23"/>
      <c r="J7" s="23"/>
      <c r="K7" s="23" t="s">
        <v>35</v>
      </c>
      <c r="L7" s="23"/>
      <c r="M7" s="23"/>
      <c r="N7" s="23" t="s">
        <v>86</v>
      </c>
      <c r="O7" s="23" t="s">
        <v>36</v>
      </c>
      <c r="P7" s="23" t="s">
        <v>85</v>
      </c>
      <c r="Q7" s="22">
        <v>1</v>
      </c>
      <c r="R7" s="23" t="s">
        <v>37</v>
      </c>
      <c r="S7" s="22">
        <v>1</v>
      </c>
      <c r="T7" s="23" t="s">
        <v>38</v>
      </c>
      <c r="U7" s="23" t="s">
        <v>39</v>
      </c>
      <c r="V7" s="24">
        <v>4201029</v>
      </c>
      <c r="W7" s="23" t="s">
        <v>89</v>
      </c>
      <c r="X7" s="23"/>
      <c r="Y7" s="23"/>
      <c r="Z7" s="22">
        <v>1</v>
      </c>
      <c r="AA7" s="23" t="s">
        <v>40</v>
      </c>
      <c r="AB7" s="23" t="s">
        <v>45</v>
      </c>
      <c r="AC7" s="23"/>
      <c r="AD7" s="23"/>
      <c r="AE7" s="23"/>
      <c r="AF7" s="23" t="s">
        <v>88</v>
      </c>
      <c r="AG7" s="25" t="s">
        <v>228</v>
      </c>
      <c r="AH7" s="26"/>
      <c r="AI7" s="26"/>
      <c r="AJ7" s="26"/>
      <c r="AK7" s="47">
        <v>16</v>
      </c>
      <c r="AL7" s="47">
        <v>5</v>
      </c>
      <c r="AM7" s="47">
        <v>5</v>
      </c>
      <c r="AN7" s="47">
        <v>5</v>
      </c>
      <c r="AO7" s="47"/>
      <c r="AP7" s="51">
        <v>73628</v>
      </c>
      <c r="AQ7" s="51" t="s">
        <v>250</v>
      </c>
      <c r="AR7" s="51"/>
      <c r="AS7" s="51"/>
      <c r="AT7" s="51">
        <v>51282</v>
      </c>
      <c r="AU7" s="51"/>
      <c r="AV7" s="51">
        <v>6012</v>
      </c>
      <c r="AW7" s="51">
        <v>51282</v>
      </c>
      <c r="AX7" s="51"/>
      <c r="AY7" s="26" t="s">
        <v>233</v>
      </c>
      <c r="AZ7" s="26" t="s">
        <v>234</v>
      </c>
      <c r="BA7" s="26"/>
      <c r="BB7" s="26"/>
      <c r="BC7" s="26"/>
      <c r="BD7" s="26"/>
      <c r="BE7" s="26"/>
      <c r="BF7" s="26"/>
      <c r="BG7" s="26"/>
      <c r="BH7" s="26"/>
    </row>
    <row r="8" spans="1:60" ht="30.75" thickBot="1" x14ac:dyDescent="0.35">
      <c r="A8" s="2">
        <v>271123</v>
      </c>
      <c r="B8" s="3" t="s">
        <v>90</v>
      </c>
      <c r="C8" s="3" t="s">
        <v>90</v>
      </c>
      <c r="D8" s="3" t="s">
        <v>32</v>
      </c>
      <c r="E8" s="3" t="s">
        <v>33</v>
      </c>
      <c r="F8" s="3" t="s">
        <v>46</v>
      </c>
      <c r="G8" s="3" t="s">
        <v>47</v>
      </c>
      <c r="H8" s="3" t="s">
        <v>34</v>
      </c>
      <c r="I8" s="3"/>
      <c r="J8" s="3"/>
      <c r="K8" s="3" t="s">
        <v>35</v>
      </c>
      <c r="L8" s="3"/>
      <c r="M8" s="3"/>
      <c r="N8" s="3" t="s">
        <v>91</v>
      </c>
      <c r="O8" s="3" t="s">
        <v>36</v>
      </c>
      <c r="P8" s="3" t="s">
        <v>90</v>
      </c>
      <c r="Q8" s="2">
        <v>1</v>
      </c>
      <c r="R8" s="3" t="s">
        <v>37</v>
      </c>
      <c r="S8" s="2">
        <v>3</v>
      </c>
      <c r="T8" s="3" t="s">
        <v>38</v>
      </c>
      <c r="U8" s="3" t="s">
        <v>39</v>
      </c>
      <c r="V8" s="4">
        <v>2902344</v>
      </c>
      <c r="W8" s="3" t="s">
        <v>92</v>
      </c>
      <c r="X8" s="3"/>
      <c r="Y8" s="3"/>
      <c r="Z8" s="2">
        <v>1</v>
      </c>
      <c r="AA8" s="3" t="s">
        <v>40</v>
      </c>
      <c r="AB8" s="3" t="s">
        <v>93</v>
      </c>
      <c r="AC8" s="3"/>
      <c r="AD8" s="3"/>
      <c r="AE8" s="3"/>
      <c r="AF8" s="3" t="s">
        <v>94</v>
      </c>
      <c r="AG8" s="33" t="s">
        <v>227</v>
      </c>
      <c r="AK8" s="44">
        <v>24</v>
      </c>
      <c r="AL8" s="45">
        <v>4.333333333333333</v>
      </c>
      <c r="AM8" s="44">
        <v>4</v>
      </c>
      <c r="AN8" s="44">
        <v>4</v>
      </c>
      <c r="AP8" s="48">
        <v>374</v>
      </c>
      <c r="AQ8" s="48" t="s">
        <v>247</v>
      </c>
      <c r="AT8" s="48">
        <v>51282</v>
      </c>
      <c r="AV8" s="48">
        <v>6012</v>
      </c>
      <c r="AW8" s="48">
        <v>51282</v>
      </c>
      <c r="AY8" t="s">
        <v>233</v>
      </c>
      <c r="AZ8" t="s">
        <v>234</v>
      </c>
    </row>
    <row r="9" spans="1:60" ht="30.75" thickBot="1" x14ac:dyDescent="0.35">
      <c r="A9" s="27">
        <v>271121</v>
      </c>
      <c r="B9" s="28" t="s">
        <v>90</v>
      </c>
      <c r="C9" s="28" t="s">
        <v>90</v>
      </c>
      <c r="D9" s="28" t="s">
        <v>32</v>
      </c>
      <c r="E9" s="28" t="s">
        <v>33</v>
      </c>
      <c r="F9" s="28" t="s">
        <v>46</v>
      </c>
      <c r="G9" s="28" t="s">
        <v>47</v>
      </c>
      <c r="H9" s="28" t="s">
        <v>34</v>
      </c>
      <c r="I9" s="28"/>
      <c r="J9" s="28"/>
      <c r="K9" s="28" t="s">
        <v>35</v>
      </c>
      <c r="L9" s="28"/>
      <c r="M9" s="28"/>
      <c r="N9" s="28" t="s">
        <v>95</v>
      </c>
      <c r="O9" s="28" t="s">
        <v>36</v>
      </c>
      <c r="P9" s="28" t="s">
        <v>90</v>
      </c>
      <c r="Q9" s="27">
        <v>1</v>
      </c>
      <c r="R9" s="28" t="s">
        <v>37</v>
      </c>
      <c r="S9" s="27">
        <v>1</v>
      </c>
      <c r="T9" s="28" t="s">
        <v>38</v>
      </c>
      <c r="U9" s="28" t="s">
        <v>39</v>
      </c>
      <c r="V9" s="29">
        <v>2902345</v>
      </c>
      <c r="W9" s="28" t="s">
        <v>96</v>
      </c>
      <c r="X9" s="28"/>
      <c r="Y9" s="28"/>
      <c r="Z9" s="27">
        <v>1</v>
      </c>
      <c r="AA9" s="28" t="s">
        <v>40</v>
      </c>
      <c r="AB9" s="28" t="s">
        <v>48</v>
      </c>
      <c r="AC9" s="28"/>
      <c r="AD9" s="28"/>
      <c r="AE9" s="28"/>
      <c r="AF9" s="28" t="s">
        <v>97</v>
      </c>
      <c r="AG9" s="34" t="s">
        <v>227</v>
      </c>
      <c r="AH9" s="31"/>
      <c r="AI9" s="31"/>
      <c r="AJ9" s="31"/>
      <c r="AK9" s="45">
        <v>71</v>
      </c>
      <c r="AL9" s="45">
        <f>71-59</f>
        <v>12</v>
      </c>
      <c r="AM9" s="45">
        <v>12</v>
      </c>
      <c r="AN9" s="45">
        <v>12</v>
      </c>
      <c r="AO9" s="45"/>
      <c r="AP9" s="49">
        <v>374</v>
      </c>
      <c r="AQ9" s="49" t="s">
        <v>247</v>
      </c>
      <c r="AR9" s="49"/>
      <c r="AS9" s="49"/>
      <c r="AT9" s="49">
        <v>51282</v>
      </c>
      <c r="AU9" s="49"/>
      <c r="AV9" s="49">
        <v>6012</v>
      </c>
      <c r="AW9" s="49">
        <v>51282</v>
      </c>
      <c r="AX9" s="49"/>
      <c r="AY9" s="31" t="s">
        <v>233</v>
      </c>
      <c r="AZ9" s="31" t="s">
        <v>234</v>
      </c>
      <c r="BA9" s="31"/>
      <c r="BB9" s="31"/>
      <c r="BC9" s="31"/>
      <c r="BD9" s="31"/>
      <c r="BE9" s="31"/>
      <c r="BF9" s="31"/>
      <c r="BG9" s="31"/>
      <c r="BH9" s="31"/>
    </row>
    <row r="10" spans="1:60" ht="30" x14ac:dyDescent="0.3">
      <c r="A10" s="17">
        <v>271118</v>
      </c>
      <c r="B10" s="18" t="s">
        <v>98</v>
      </c>
      <c r="C10" s="18" t="s">
        <v>98</v>
      </c>
      <c r="D10" s="18" t="s">
        <v>32</v>
      </c>
      <c r="E10" s="18" t="s">
        <v>33</v>
      </c>
      <c r="F10" s="18" t="s">
        <v>49</v>
      </c>
      <c r="G10" s="18" t="s">
        <v>52</v>
      </c>
      <c r="H10" s="18" t="s">
        <v>34</v>
      </c>
      <c r="I10" s="18"/>
      <c r="J10" s="18"/>
      <c r="K10" s="18" t="s">
        <v>35</v>
      </c>
      <c r="L10" s="18"/>
      <c r="M10" s="18"/>
      <c r="N10" s="18" t="s">
        <v>99</v>
      </c>
      <c r="O10" s="18" t="s">
        <v>36</v>
      </c>
      <c r="P10" s="18" t="s">
        <v>98</v>
      </c>
      <c r="Q10" s="17">
        <v>1</v>
      </c>
      <c r="R10" s="18" t="s">
        <v>37</v>
      </c>
      <c r="S10" s="17">
        <v>1</v>
      </c>
      <c r="T10" s="18" t="s">
        <v>38</v>
      </c>
      <c r="U10" s="18" t="s">
        <v>39</v>
      </c>
      <c r="V10" s="19">
        <v>3800330</v>
      </c>
      <c r="W10" s="18" t="s">
        <v>100</v>
      </c>
      <c r="X10" s="18"/>
      <c r="Y10" s="18"/>
      <c r="Z10" s="17">
        <v>1</v>
      </c>
      <c r="AA10" s="18" t="s">
        <v>40</v>
      </c>
      <c r="AB10" s="18" t="s">
        <v>60</v>
      </c>
      <c r="AC10" s="18"/>
      <c r="AD10" s="18"/>
      <c r="AE10" s="18"/>
      <c r="AF10" s="18" t="s">
        <v>101</v>
      </c>
      <c r="AG10" s="20" t="s">
        <v>226</v>
      </c>
      <c r="AH10" s="21"/>
      <c r="AI10" s="21"/>
      <c r="AJ10" s="21"/>
      <c r="AK10" s="46">
        <v>13</v>
      </c>
      <c r="AL10" s="46">
        <v>3</v>
      </c>
      <c r="AM10" s="46">
        <v>3</v>
      </c>
      <c r="AN10" s="46">
        <v>3</v>
      </c>
      <c r="AO10" s="46"/>
      <c r="AP10" s="50">
        <v>70530</v>
      </c>
      <c r="AQ10" s="50" t="s">
        <v>249</v>
      </c>
      <c r="AR10" s="50"/>
      <c r="AS10" s="50"/>
      <c r="AT10" s="50">
        <v>51282</v>
      </c>
      <c r="AU10" s="50"/>
      <c r="AV10" s="50">
        <v>6012</v>
      </c>
      <c r="AW10" s="50">
        <v>51282</v>
      </c>
      <c r="AX10" s="50"/>
      <c r="AY10" s="21" t="s">
        <v>233</v>
      </c>
      <c r="AZ10" s="21" t="s">
        <v>234</v>
      </c>
      <c r="BA10" s="21"/>
      <c r="BB10" s="21"/>
      <c r="BC10" s="21"/>
      <c r="BD10" s="21"/>
      <c r="BE10" s="21"/>
      <c r="BF10" s="21"/>
      <c r="BG10" s="21"/>
      <c r="BH10" s="21"/>
    </row>
    <row r="11" spans="1:60" ht="30.75" thickBot="1" x14ac:dyDescent="0.35">
      <c r="A11" s="2">
        <v>271118</v>
      </c>
      <c r="B11" s="3" t="s">
        <v>98</v>
      </c>
      <c r="C11" s="3" t="s">
        <v>98</v>
      </c>
      <c r="D11" s="3" t="s">
        <v>32</v>
      </c>
      <c r="E11" s="3" t="s">
        <v>33</v>
      </c>
      <c r="F11" s="3" t="s">
        <v>49</v>
      </c>
      <c r="G11" s="3" t="s">
        <v>52</v>
      </c>
      <c r="H11" s="3" t="s">
        <v>34</v>
      </c>
      <c r="I11" s="3"/>
      <c r="J11" s="3"/>
      <c r="K11" s="3" t="s">
        <v>35</v>
      </c>
      <c r="L11" s="3"/>
      <c r="M11" s="3"/>
      <c r="N11" s="3" t="s">
        <v>99</v>
      </c>
      <c r="O11" s="3" t="s">
        <v>36</v>
      </c>
      <c r="P11" s="3" t="s">
        <v>98</v>
      </c>
      <c r="Q11" s="2">
        <v>1</v>
      </c>
      <c r="R11" s="3" t="s">
        <v>37</v>
      </c>
      <c r="S11" s="2">
        <v>1</v>
      </c>
      <c r="T11" s="3" t="s">
        <v>38</v>
      </c>
      <c r="U11" s="3" t="s">
        <v>39</v>
      </c>
      <c r="V11" s="4">
        <v>3800076</v>
      </c>
      <c r="W11" s="3" t="s">
        <v>102</v>
      </c>
      <c r="X11" s="3"/>
      <c r="Y11" s="3"/>
      <c r="Z11" s="2">
        <v>1</v>
      </c>
      <c r="AA11" s="3" t="s">
        <v>40</v>
      </c>
      <c r="AB11" s="3" t="s">
        <v>60</v>
      </c>
      <c r="AC11" s="3"/>
      <c r="AD11" s="3"/>
      <c r="AE11" s="3"/>
      <c r="AF11" s="3" t="s">
        <v>101</v>
      </c>
      <c r="AG11" s="1" t="s">
        <v>226</v>
      </c>
      <c r="AK11" s="44">
        <v>13</v>
      </c>
      <c r="AL11" s="44">
        <v>3</v>
      </c>
      <c r="AM11" s="44">
        <v>3</v>
      </c>
      <c r="AN11" s="44">
        <v>3</v>
      </c>
      <c r="AP11" s="48">
        <v>70530</v>
      </c>
      <c r="AQ11" s="48" t="s">
        <v>249</v>
      </c>
      <c r="AT11" s="48">
        <v>51282</v>
      </c>
      <c r="AV11" s="48">
        <v>6012</v>
      </c>
      <c r="AW11" s="48">
        <v>51282</v>
      </c>
      <c r="AY11" t="s">
        <v>233</v>
      </c>
      <c r="AZ11" t="s">
        <v>234</v>
      </c>
    </row>
    <row r="12" spans="1:60" ht="30.75" thickBot="1" x14ac:dyDescent="0.35">
      <c r="A12" s="27">
        <v>271115</v>
      </c>
      <c r="B12" s="28" t="s">
        <v>103</v>
      </c>
      <c r="C12" s="28" t="s">
        <v>103</v>
      </c>
      <c r="D12" s="28" t="s">
        <v>32</v>
      </c>
      <c r="E12" s="28" t="s">
        <v>33</v>
      </c>
      <c r="F12" s="28" t="s">
        <v>53</v>
      </c>
      <c r="G12" s="28" t="s">
        <v>43</v>
      </c>
      <c r="H12" s="28" t="s">
        <v>34</v>
      </c>
      <c r="I12" s="28"/>
      <c r="J12" s="28"/>
      <c r="K12" s="28" t="s">
        <v>35</v>
      </c>
      <c r="L12" s="28"/>
      <c r="M12" s="28"/>
      <c r="N12" s="28" t="s">
        <v>104</v>
      </c>
      <c r="O12" s="28" t="s">
        <v>36</v>
      </c>
      <c r="P12" s="28" t="s">
        <v>103</v>
      </c>
      <c r="Q12" s="27">
        <v>1</v>
      </c>
      <c r="R12" s="28" t="s">
        <v>37</v>
      </c>
      <c r="S12" s="27">
        <v>1</v>
      </c>
      <c r="T12" s="28" t="s">
        <v>38</v>
      </c>
      <c r="U12" s="28" t="s">
        <v>39</v>
      </c>
      <c r="V12" s="29">
        <v>3001797</v>
      </c>
      <c r="W12" s="28" t="s">
        <v>105</v>
      </c>
      <c r="X12" s="28"/>
      <c r="Y12" s="28"/>
      <c r="Z12" s="27">
        <v>1</v>
      </c>
      <c r="AA12" s="38" t="s">
        <v>64</v>
      </c>
      <c r="AB12" s="38" t="s">
        <v>106</v>
      </c>
      <c r="AC12" s="28"/>
      <c r="AD12" s="28"/>
      <c r="AE12" s="28"/>
      <c r="AF12" s="28" t="s">
        <v>107</v>
      </c>
      <c r="AG12" s="30" t="s">
        <v>225</v>
      </c>
      <c r="AH12" s="31"/>
      <c r="AI12" s="31"/>
      <c r="AJ12" s="31"/>
      <c r="AK12" s="45">
        <v>26.75</v>
      </c>
      <c r="AL12" s="45">
        <v>2.75</v>
      </c>
      <c r="AM12" s="45">
        <v>2.2000000000000002</v>
      </c>
      <c r="AN12" s="45">
        <v>2.2000000000000002</v>
      </c>
      <c r="AO12" s="45"/>
      <c r="AP12" s="49">
        <v>137</v>
      </c>
      <c r="AQ12" s="49" t="s">
        <v>244</v>
      </c>
      <c r="AR12" s="49"/>
      <c r="AS12" s="49"/>
      <c r="AT12" s="49">
        <v>51282</v>
      </c>
      <c r="AU12" s="49"/>
      <c r="AV12" s="49">
        <v>6012</v>
      </c>
      <c r="AW12" s="49">
        <v>51282</v>
      </c>
      <c r="AX12" s="49"/>
      <c r="AY12" s="31" t="s">
        <v>233</v>
      </c>
      <c r="AZ12" s="31" t="s">
        <v>234</v>
      </c>
      <c r="BA12" s="31"/>
      <c r="BB12" s="31"/>
      <c r="BC12" s="31"/>
      <c r="BD12" s="31"/>
      <c r="BE12" s="31"/>
      <c r="BF12" s="31"/>
      <c r="BG12" s="31"/>
      <c r="BH12" s="31"/>
    </row>
    <row r="13" spans="1:60" ht="30.75" thickBot="1" x14ac:dyDescent="0.35">
      <c r="A13" s="2">
        <v>271079</v>
      </c>
      <c r="B13" s="3" t="s">
        <v>108</v>
      </c>
      <c r="C13" s="3" t="s">
        <v>108</v>
      </c>
      <c r="D13" s="3" t="s">
        <v>32</v>
      </c>
      <c r="E13" s="3" t="s">
        <v>33</v>
      </c>
      <c r="F13" s="3" t="s">
        <v>55</v>
      </c>
      <c r="G13" s="3" t="s">
        <v>50</v>
      </c>
      <c r="H13" s="32" t="s">
        <v>109</v>
      </c>
      <c r="I13" s="3"/>
      <c r="J13" s="3"/>
      <c r="K13" s="3" t="s">
        <v>35</v>
      </c>
      <c r="L13" s="3"/>
      <c r="M13" s="3"/>
      <c r="N13" s="3" t="s">
        <v>110</v>
      </c>
      <c r="O13" s="3" t="s">
        <v>36</v>
      </c>
      <c r="P13" s="3" t="s">
        <v>111</v>
      </c>
      <c r="Q13" s="2">
        <v>1</v>
      </c>
      <c r="R13" s="3" t="s">
        <v>37</v>
      </c>
      <c r="S13" s="2">
        <v>1</v>
      </c>
      <c r="T13" s="3" t="s">
        <v>38</v>
      </c>
      <c r="U13" s="3" t="s">
        <v>39</v>
      </c>
      <c r="V13" s="4">
        <v>4900579</v>
      </c>
      <c r="W13" s="3" t="s">
        <v>112</v>
      </c>
      <c r="X13" s="3"/>
      <c r="Y13" s="3"/>
      <c r="Z13" s="2">
        <v>1</v>
      </c>
      <c r="AA13" s="3" t="s">
        <v>40</v>
      </c>
      <c r="AB13" s="3" t="s">
        <v>113</v>
      </c>
      <c r="AC13" s="3"/>
      <c r="AD13" s="3"/>
      <c r="AE13" s="3"/>
      <c r="AF13" s="3" t="s">
        <v>114</v>
      </c>
      <c r="AG13" s="1" t="s">
        <v>224</v>
      </c>
      <c r="AK13" s="44">
        <v>15</v>
      </c>
      <c r="AL13" s="44">
        <v>2</v>
      </c>
      <c r="AM13" s="44">
        <v>2</v>
      </c>
      <c r="AN13" s="44">
        <v>2</v>
      </c>
      <c r="AP13" s="48">
        <v>1296</v>
      </c>
      <c r="AQ13" s="48" t="s">
        <v>249</v>
      </c>
      <c r="AT13" s="48">
        <v>51282</v>
      </c>
      <c r="AV13" s="48">
        <v>6012</v>
      </c>
      <c r="AW13" s="48">
        <v>51282</v>
      </c>
      <c r="AY13" t="s">
        <v>233</v>
      </c>
      <c r="AZ13" t="s">
        <v>234</v>
      </c>
    </row>
    <row r="14" spans="1:60" ht="30" x14ac:dyDescent="0.3">
      <c r="A14" s="17">
        <v>271053</v>
      </c>
      <c r="B14" s="18" t="s">
        <v>111</v>
      </c>
      <c r="C14" s="18" t="s">
        <v>111</v>
      </c>
      <c r="D14" s="18" t="s">
        <v>32</v>
      </c>
      <c r="E14" s="18" t="s">
        <v>33</v>
      </c>
      <c r="F14" s="18" t="s">
        <v>55</v>
      </c>
      <c r="G14" s="18" t="s">
        <v>50</v>
      </c>
      <c r="H14" s="35" t="s">
        <v>115</v>
      </c>
      <c r="I14" s="18"/>
      <c r="J14" s="18"/>
      <c r="K14" s="18" t="s">
        <v>35</v>
      </c>
      <c r="L14" s="18"/>
      <c r="M14" s="18"/>
      <c r="N14" s="18" t="s">
        <v>116</v>
      </c>
      <c r="O14" s="18" t="s">
        <v>36</v>
      </c>
      <c r="P14" s="18" t="s">
        <v>111</v>
      </c>
      <c r="Q14" s="17">
        <v>1</v>
      </c>
      <c r="R14" s="18" t="s">
        <v>37</v>
      </c>
      <c r="S14" s="17">
        <v>1</v>
      </c>
      <c r="T14" s="18" t="s">
        <v>38</v>
      </c>
      <c r="U14" s="18" t="s">
        <v>39</v>
      </c>
      <c r="V14" s="19">
        <v>3001802</v>
      </c>
      <c r="W14" s="18" t="s">
        <v>117</v>
      </c>
      <c r="X14" s="18"/>
      <c r="Y14" s="18"/>
      <c r="Z14" s="17">
        <v>1</v>
      </c>
      <c r="AA14" s="18" t="s">
        <v>40</v>
      </c>
      <c r="AB14" s="18" t="s">
        <v>113</v>
      </c>
      <c r="AC14" s="18"/>
      <c r="AD14" s="18"/>
      <c r="AE14" s="18"/>
      <c r="AF14" s="18" t="s">
        <v>118</v>
      </c>
      <c r="AG14" s="20" t="s">
        <v>223</v>
      </c>
      <c r="AH14" s="21"/>
      <c r="AI14" s="21"/>
      <c r="AJ14" s="21"/>
      <c r="AK14" s="46">
        <v>15</v>
      </c>
      <c r="AL14" s="46">
        <v>2</v>
      </c>
      <c r="AM14" s="46">
        <v>2</v>
      </c>
      <c r="AN14" s="46">
        <v>2</v>
      </c>
      <c r="AO14" s="46"/>
      <c r="AP14" s="50" t="s">
        <v>240</v>
      </c>
      <c r="AQ14" s="50" t="s">
        <v>239</v>
      </c>
      <c r="AR14" s="50"/>
      <c r="AS14" s="50"/>
      <c r="AT14" s="50">
        <v>51282</v>
      </c>
      <c r="AU14" s="50"/>
      <c r="AV14" s="50">
        <v>6012</v>
      </c>
      <c r="AW14" s="50">
        <v>51282</v>
      </c>
      <c r="AX14" s="50"/>
      <c r="AY14" s="21" t="s">
        <v>233</v>
      </c>
      <c r="AZ14" s="21" t="s">
        <v>234</v>
      </c>
      <c r="BA14" s="21"/>
      <c r="BB14" s="21"/>
      <c r="BC14" s="21"/>
      <c r="BD14" s="21"/>
      <c r="BE14" s="21"/>
      <c r="BF14" s="21"/>
      <c r="BG14" s="21"/>
      <c r="BH14" s="21"/>
    </row>
    <row r="15" spans="1:60" ht="30" x14ac:dyDescent="0.3">
      <c r="A15" s="2">
        <v>271053</v>
      </c>
      <c r="B15" s="3" t="s">
        <v>111</v>
      </c>
      <c r="C15" s="3" t="s">
        <v>111</v>
      </c>
      <c r="D15" s="3" t="s">
        <v>32</v>
      </c>
      <c r="E15" s="3" t="s">
        <v>33</v>
      </c>
      <c r="F15" s="3" t="s">
        <v>55</v>
      </c>
      <c r="G15" s="3" t="s">
        <v>50</v>
      </c>
      <c r="H15" s="32" t="s">
        <v>115</v>
      </c>
      <c r="I15" s="3"/>
      <c r="J15" s="3"/>
      <c r="K15" s="3" t="s">
        <v>35</v>
      </c>
      <c r="L15" s="3"/>
      <c r="M15" s="3"/>
      <c r="N15" s="3" t="s">
        <v>116</v>
      </c>
      <c r="O15" s="3" t="s">
        <v>36</v>
      </c>
      <c r="P15" s="3" t="s">
        <v>111</v>
      </c>
      <c r="Q15" s="2">
        <v>1</v>
      </c>
      <c r="R15" s="3" t="s">
        <v>37</v>
      </c>
      <c r="S15" s="2">
        <v>1</v>
      </c>
      <c r="T15" s="3" t="s">
        <v>38</v>
      </c>
      <c r="U15" s="3" t="s">
        <v>39</v>
      </c>
      <c r="V15" s="4">
        <v>3001508</v>
      </c>
      <c r="W15" s="3" t="s">
        <v>119</v>
      </c>
      <c r="X15" s="3"/>
      <c r="Y15" s="3"/>
      <c r="Z15" s="2">
        <v>1</v>
      </c>
      <c r="AA15" s="3" t="s">
        <v>40</v>
      </c>
      <c r="AB15" s="3" t="s">
        <v>113</v>
      </c>
      <c r="AC15" s="3"/>
      <c r="AD15" s="3"/>
      <c r="AE15" s="3"/>
      <c r="AF15" s="3" t="s">
        <v>118</v>
      </c>
      <c r="AG15" s="1" t="s">
        <v>223</v>
      </c>
      <c r="AK15" s="44">
        <v>15</v>
      </c>
      <c r="AL15" s="44">
        <v>2</v>
      </c>
      <c r="AM15" s="44">
        <v>2</v>
      </c>
      <c r="AN15" s="44">
        <v>2</v>
      </c>
      <c r="AP15" s="48" t="s">
        <v>240</v>
      </c>
      <c r="AQ15" s="48" t="s">
        <v>239</v>
      </c>
      <c r="AT15" s="48">
        <v>51282</v>
      </c>
      <c r="AV15" s="48">
        <v>6012</v>
      </c>
      <c r="AW15" s="48">
        <v>51282</v>
      </c>
      <c r="AY15" t="s">
        <v>233</v>
      </c>
      <c r="AZ15" t="s">
        <v>234</v>
      </c>
    </row>
    <row r="16" spans="1:60" ht="30" x14ac:dyDescent="0.3">
      <c r="A16" s="2">
        <v>271053</v>
      </c>
      <c r="B16" s="3" t="s">
        <v>111</v>
      </c>
      <c r="C16" s="3" t="s">
        <v>111</v>
      </c>
      <c r="D16" s="3" t="s">
        <v>32</v>
      </c>
      <c r="E16" s="3" t="s">
        <v>33</v>
      </c>
      <c r="F16" s="3" t="s">
        <v>55</v>
      </c>
      <c r="G16" s="3" t="s">
        <v>50</v>
      </c>
      <c r="H16" s="32" t="s">
        <v>115</v>
      </c>
      <c r="I16" s="3"/>
      <c r="J16" s="3"/>
      <c r="K16" s="3" t="s">
        <v>35</v>
      </c>
      <c r="L16" s="3"/>
      <c r="M16" s="3"/>
      <c r="N16" s="3" t="s">
        <v>116</v>
      </c>
      <c r="O16" s="3" t="s">
        <v>36</v>
      </c>
      <c r="P16" s="3" t="s">
        <v>111</v>
      </c>
      <c r="Q16" s="2">
        <v>1</v>
      </c>
      <c r="R16" s="3" t="s">
        <v>37</v>
      </c>
      <c r="S16" s="2">
        <v>1</v>
      </c>
      <c r="T16" s="3" t="s">
        <v>38</v>
      </c>
      <c r="U16" s="3" t="s">
        <v>39</v>
      </c>
      <c r="V16" s="4">
        <v>3000993</v>
      </c>
      <c r="W16" s="3" t="s">
        <v>120</v>
      </c>
      <c r="X16" s="3"/>
      <c r="Y16" s="3"/>
      <c r="Z16" s="2">
        <v>1</v>
      </c>
      <c r="AA16" s="3" t="s">
        <v>40</v>
      </c>
      <c r="AB16" s="3" t="s">
        <v>113</v>
      </c>
      <c r="AC16" s="3"/>
      <c r="AD16" s="3"/>
      <c r="AE16" s="3"/>
      <c r="AF16" s="3" t="s">
        <v>118</v>
      </c>
      <c r="AG16" s="1" t="s">
        <v>223</v>
      </c>
      <c r="AK16" s="44">
        <v>15</v>
      </c>
      <c r="AL16" s="44">
        <v>2</v>
      </c>
      <c r="AM16" s="44">
        <v>2</v>
      </c>
      <c r="AN16" s="44">
        <v>2</v>
      </c>
      <c r="AP16" s="48" t="s">
        <v>240</v>
      </c>
      <c r="AQ16" s="48" t="s">
        <v>239</v>
      </c>
      <c r="AT16" s="48">
        <v>51282</v>
      </c>
      <c r="AV16" s="48">
        <v>6012</v>
      </c>
      <c r="AW16" s="48">
        <v>51282</v>
      </c>
      <c r="AY16" t="s">
        <v>233</v>
      </c>
      <c r="AZ16" t="s">
        <v>234</v>
      </c>
    </row>
    <row r="17" spans="1:60" ht="30.75" thickBot="1" x14ac:dyDescent="0.35">
      <c r="A17" s="22">
        <v>271053</v>
      </c>
      <c r="B17" s="23" t="s">
        <v>111</v>
      </c>
      <c r="C17" s="23" t="s">
        <v>111</v>
      </c>
      <c r="D17" s="23" t="s">
        <v>32</v>
      </c>
      <c r="E17" s="23" t="s">
        <v>33</v>
      </c>
      <c r="F17" s="23" t="s">
        <v>55</v>
      </c>
      <c r="G17" s="23" t="s">
        <v>50</v>
      </c>
      <c r="H17" s="36" t="s">
        <v>115</v>
      </c>
      <c r="I17" s="23"/>
      <c r="J17" s="23"/>
      <c r="K17" s="23" t="s">
        <v>35</v>
      </c>
      <c r="L17" s="23"/>
      <c r="M17" s="23"/>
      <c r="N17" s="23" t="s">
        <v>116</v>
      </c>
      <c r="O17" s="23" t="s">
        <v>36</v>
      </c>
      <c r="P17" s="23" t="s">
        <v>111</v>
      </c>
      <c r="Q17" s="22">
        <v>1</v>
      </c>
      <c r="R17" s="23" t="s">
        <v>37</v>
      </c>
      <c r="S17" s="22">
        <v>1</v>
      </c>
      <c r="T17" s="23" t="s">
        <v>38</v>
      </c>
      <c r="U17" s="23" t="s">
        <v>39</v>
      </c>
      <c r="V17" s="24">
        <v>3000400</v>
      </c>
      <c r="W17" s="23" t="s">
        <v>121</v>
      </c>
      <c r="X17" s="23"/>
      <c r="Y17" s="23"/>
      <c r="Z17" s="22">
        <v>1</v>
      </c>
      <c r="AA17" s="23" t="s">
        <v>40</v>
      </c>
      <c r="AB17" s="23" t="s">
        <v>113</v>
      </c>
      <c r="AC17" s="23"/>
      <c r="AD17" s="23"/>
      <c r="AE17" s="23"/>
      <c r="AF17" s="23" t="s">
        <v>118</v>
      </c>
      <c r="AG17" s="25" t="s">
        <v>223</v>
      </c>
      <c r="AH17" s="26"/>
      <c r="AI17" s="26"/>
      <c r="AJ17" s="26"/>
      <c r="AK17" s="47">
        <v>15</v>
      </c>
      <c r="AL17" s="47">
        <v>2</v>
      </c>
      <c r="AM17" s="47">
        <v>2</v>
      </c>
      <c r="AN17" s="47">
        <v>2</v>
      </c>
      <c r="AO17" s="47"/>
      <c r="AP17" s="51" t="s">
        <v>240</v>
      </c>
      <c r="AQ17" s="51" t="s">
        <v>239</v>
      </c>
      <c r="AR17" s="51"/>
      <c r="AS17" s="51"/>
      <c r="AT17" s="51">
        <v>51282</v>
      </c>
      <c r="AU17" s="51"/>
      <c r="AV17" s="51">
        <v>6012</v>
      </c>
      <c r="AW17" s="51">
        <v>51282</v>
      </c>
      <c r="AX17" s="51"/>
      <c r="AY17" s="26" t="s">
        <v>233</v>
      </c>
      <c r="AZ17" s="26" t="s">
        <v>234</v>
      </c>
      <c r="BA17" s="26"/>
      <c r="BB17" s="26"/>
      <c r="BC17" s="26"/>
      <c r="BD17" s="26"/>
      <c r="BE17" s="26"/>
      <c r="BF17" s="26"/>
      <c r="BG17" s="26"/>
      <c r="BH17" s="26"/>
    </row>
    <row r="18" spans="1:60" ht="33" customHeight="1" thickBot="1" x14ac:dyDescent="0.35">
      <c r="A18" s="2">
        <v>271051</v>
      </c>
      <c r="B18" s="3" t="s">
        <v>122</v>
      </c>
      <c r="C18" s="3" t="s">
        <v>122</v>
      </c>
      <c r="D18" s="3" t="s">
        <v>32</v>
      </c>
      <c r="E18" s="3" t="s">
        <v>33</v>
      </c>
      <c r="F18" s="3" t="s">
        <v>56</v>
      </c>
      <c r="G18" s="3" t="s">
        <v>46</v>
      </c>
      <c r="H18" s="3" t="s">
        <v>34</v>
      </c>
      <c r="I18" s="3"/>
      <c r="J18" s="3"/>
      <c r="K18" s="3" t="s">
        <v>35</v>
      </c>
      <c r="L18" s="3"/>
      <c r="M18" s="3"/>
      <c r="N18" s="3" t="s">
        <v>123</v>
      </c>
      <c r="O18" s="3" t="s">
        <v>36</v>
      </c>
      <c r="P18" s="3" t="s">
        <v>122</v>
      </c>
      <c r="Q18" s="2">
        <v>1</v>
      </c>
      <c r="R18" s="3" t="s">
        <v>37</v>
      </c>
      <c r="S18" s="2">
        <v>1</v>
      </c>
      <c r="T18" s="3" t="s">
        <v>38</v>
      </c>
      <c r="U18" s="3" t="s">
        <v>39</v>
      </c>
      <c r="V18" s="4">
        <v>3800709</v>
      </c>
      <c r="W18" s="3" t="s">
        <v>124</v>
      </c>
      <c r="X18" s="3"/>
      <c r="Y18" s="3"/>
      <c r="Z18" s="2">
        <v>1</v>
      </c>
      <c r="AA18" s="3" t="s">
        <v>40</v>
      </c>
      <c r="AB18" s="3" t="s">
        <v>45</v>
      </c>
      <c r="AC18" s="3"/>
      <c r="AD18" s="3"/>
      <c r="AE18" s="3"/>
      <c r="AF18" s="3" t="s">
        <v>125</v>
      </c>
      <c r="AG18" s="1" t="s">
        <v>222</v>
      </c>
      <c r="AK18" s="44">
        <v>25</v>
      </c>
      <c r="AL18" s="44">
        <v>5</v>
      </c>
      <c r="AM18" s="44">
        <v>5</v>
      </c>
      <c r="AN18" s="44">
        <v>5</v>
      </c>
      <c r="AP18" s="48">
        <v>72583</v>
      </c>
      <c r="AQ18" s="48" t="s">
        <v>248</v>
      </c>
      <c r="AT18" s="48">
        <v>51282</v>
      </c>
      <c r="AV18" s="48">
        <v>6012</v>
      </c>
      <c r="AW18" s="48">
        <v>51282</v>
      </c>
      <c r="AY18" t="s">
        <v>233</v>
      </c>
      <c r="AZ18" t="s">
        <v>234</v>
      </c>
    </row>
    <row r="19" spans="1:60" ht="32.450000000000003" customHeight="1" x14ac:dyDescent="0.3">
      <c r="A19" s="17">
        <v>271027</v>
      </c>
      <c r="B19" s="18" t="s">
        <v>126</v>
      </c>
      <c r="C19" s="18" t="s">
        <v>126</v>
      </c>
      <c r="D19" s="18" t="s">
        <v>32</v>
      </c>
      <c r="E19" s="18" t="s">
        <v>33</v>
      </c>
      <c r="F19" s="18" t="s">
        <v>57</v>
      </c>
      <c r="G19" s="18" t="s">
        <v>49</v>
      </c>
      <c r="H19" s="18" t="s">
        <v>34</v>
      </c>
      <c r="I19" s="18"/>
      <c r="J19" s="18"/>
      <c r="K19" s="18" t="s">
        <v>35</v>
      </c>
      <c r="L19" s="18"/>
      <c r="M19" s="18"/>
      <c r="N19" s="18" t="s">
        <v>127</v>
      </c>
      <c r="O19" s="18" t="s">
        <v>36</v>
      </c>
      <c r="P19" s="18" t="s">
        <v>126</v>
      </c>
      <c r="Q19" s="17">
        <v>1</v>
      </c>
      <c r="R19" s="18" t="s">
        <v>37</v>
      </c>
      <c r="S19" s="17">
        <v>1</v>
      </c>
      <c r="T19" s="18" t="s">
        <v>38</v>
      </c>
      <c r="U19" s="18" t="s">
        <v>39</v>
      </c>
      <c r="V19" s="19">
        <v>4400790</v>
      </c>
      <c r="W19" s="18" t="s">
        <v>128</v>
      </c>
      <c r="X19" s="18"/>
      <c r="Y19" s="18"/>
      <c r="Z19" s="17">
        <v>1</v>
      </c>
      <c r="AA19" s="18" t="s">
        <v>40</v>
      </c>
      <c r="AB19" s="18" t="s">
        <v>54</v>
      </c>
      <c r="AC19" s="18"/>
      <c r="AD19" s="18"/>
      <c r="AE19" s="18"/>
      <c r="AF19" s="18" t="s">
        <v>129</v>
      </c>
      <c r="AG19" s="20" t="s">
        <v>221</v>
      </c>
      <c r="AH19" s="21"/>
      <c r="AI19" s="21"/>
      <c r="AJ19" s="21"/>
      <c r="AK19" s="46">
        <v>40</v>
      </c>
      <c r="AL19" s="46">
        <v>8</v>
      </c>
      <c r="AM19" s="46">
        <v>8</v>
      </c>
      <c r="AN19" s="46">
        <v>8</v>
      </c>
      <c r="AO19" s="46"/>
      <c r="AP19" s="50">
        <v>73067</v>
      </c>
      <c r="AQ19" s="50" t="s">
        <v>247</v>
      </c>
      <c r="AR19" s="50"/>
      <c r="AS19" s="50"/>
      <c r="AT19" s="50">
        <v>51282</v>
      </c>
      <c r="AU19" s="50"/>
      <c r="AV19" s="50">
        <v>6012</v>
      </c>
      <c r="AW19" s="50">
        <v>51282</v>
      </c>
      <c r="AX19" s="50"/>
      <c r="AY19" s="21" t="s">
        <v>233</v>
      </c>
      <c r="AZ19" s="21" t="s">
        <v>234</v>
      </c>
      <c r="BA19" s="21"/>
      <c r="BB19" s="21"/>
      <c r="BC19" s="21"/>
      <c r="BD19" s="21"/>
      <c r="BE19" s="21"/>
      <c r="BF19" s="21"/>
      <c r="BG19" s="21"/>
      <c r="BH19" s="21"/>
    </row>
    <row r="20" spans="1:60" ht="32.450000000000003" customHeight="1" x14ac:dyDescent="0.3">
      <c r="A20" s="2">
        <v>271027</v>
      </c>
      <c r="B20" s="3" t="s">
        <v>126</v>
      </c>
      <c r="C20" s="3" t="s">
        <v>126</v>
      </c>
      <c r="D20" s="3" t="s">
        <v>32</v>
      </c>
      <c r="E20" s="3" t="s">
        <v>33</v>
      </c>
      <c r="F20" s="3" t="s">
        <v>57</v>
      </c>
      <c r="G20" s="3" t="s">
        <v>49</v>
      </c>
      <c r="H20" s="3" t="s">
        <v>34</v>
      </c>
      <c r="I20" s="3"/>
      <c r="J20" s="3"/>
      <c r="K20" s="3" t="s">
        <v>35</v>
      </c>
      <c r="L20" s="3"/>
      <c r="M20" s="3"/>
      <c r="N20" s="3" t="s">
        <v>127</v>
      </c>
      <c r="O20" s="3" t="s">
        <v>36</v>
      </c>
      <c r="P20" s="3" t="s">
        <v>126</v>
      </c>
      <c r="Q20" s="2">
        <v>1</v>
      </c>
      <c r="R20" s="3" t="s">
        <v>37</v>
      </c>
      <c r="S20" s="2">
        <v>1</v>
      </c>
      <c r="T20" s="3" t="s">
        <v>38</v>
      </c>
      <c r="U20" s="3" t="s">
        <v>39</v>
      </c>
      <c r="V20" s="4">
        <v>4400650</v>
      </c>
      <c r="W20" s="3" t="s">
        <v>130</v>
      </c>
      <c r="X20" s="3"/>
      <c r="Y20" s="3"/>
      <c r="Z20" s="2">
        <v>1</v>
      </c>
      <c r="AA20" s="3" t="s">
        <v>40</v>
      </c>
      <c r="AB20" s="3" t="s">
        <v>54</v>
      </c>
      <c r="AC20" s="3"/>
      <c r="AD20" s="3"/>
      <c r="AE20" s="3"/>
      <c r="AF20" s="3" t="s">
        <v>129</v>
      </c>
      <c r="AG20" s="1" t="s">
        <v>221</v>
      </c>
      <c r="AK20" s="44">
        <v>40</v>
      </c>
      <c r="AL20" s="44">
        <v>8</v>
      </c>
      <c r="AM20" s="44">
        <v>8</v>
      </c>
      <c r="AN20" s="44">
        <v>8</v>
      </c>
      <c r="AP20" s="48">
        <v>73067</v>
      </c>
      <c r="AQ20" s="48" t="s">
        <v>247</v>
      </c>
      <c r="AT20" s="48">
        <v>51282</v>
      </c>
      <c r="AV20" s="48">
        <v>6012</v>
      </c>
      <c r="AW20" s="48">
        <v>51282</v>
      </c>
      <c r="AY20" t="s">
        <v>233</v>
      </c>
      <c r="AZ20" t="s">
        <v>234</v>
      </c>
    </row>
    <row r="21" spans="1:60" ht="32.450000000000003" customHeight="1" thickBot="1" x14ac:dyDescent="0.35">
      <c r="A21" s="22">
        <v>271027</v>
      </c>
      <c r="B21" s="23" t="s">
        <v>126</v>
      </c>
      <c r="C21" s="23" t="s">
        <v>126</v>
      </c>
      <c r="D21" s="23" t="s">
        <v>32</v>
      </c>
      <c r="E21" s="23" t="s">
        <v>33</v>
      </c>
      <c r="F21" s="23" t="s">
        <v>57</v>
      </c>
      <c r="G21" s="23" t="s">
        <v>49</v>
      </c>
      <c r="H21" s="23" t="s">
        <v>34</v>
      </c>
      <c r="I21" s="23"/>
      <c r="J21" s="23"/>
      <c r="K21" s="23" t="s">
        <v>35</v>
      </c>
      <c r="L21" s="23"/>
      <c r="M21" s="23"/>
      <c r="N21" s="23" t="s">
        <v>127</v>
      </c>
      <c r="O21" s="23" t="s">
        <v>36</v>
      </c>
      <c r="P21" s="23" t="s">
        <v>126</v>
      </c>
      <c r="Q21" s="22">
        <v>1</v>
      </c>
      <c r="R21" s="23" t="s">
        <v>37</v>
      </c>
      <c r="S21" s="22">
        <v>1</v>
      </c>
      <c r="T21" s="23" t="s">
        <v>38</v>
      </c>
      <c r="U21" s="23" t="s">
        <v>39</v>
      </c>
      <c r="V21" s="24">
        <v>4400337</v>
      </c>
      <c r="W21" s="23" t="s">
        <v>131</v>
      </c>
      <c r="X21" s="23"/>
      <c r="Y21" s="23"/>
      <c r="Z21" s="22">
        <v>1</v>
      </c>
      <c r="AA21" s="23" t="s">
        <v>40</v>
      </c>
      <c r="AB21" s="23" t="s">
        <v>54</v>
      </c>
      <c r="AC21" s="23"/>
      <c r="AD21" s="23"/>
      <c r="AE21" s="23"/>
      <c r="AF21" s="23" t="s">
        <v>129</v>
      </c>
      <c r="AG21" s="25" t="s">
        <v>221</v>
      </c>
      <c r="AH21" s="26"/>
      <c r="AI21" s="26"/>
      <c r="AJ21" s="26"/>
      <c r="AK21" s="47">
        <v>40</v>
      </c>
      <c r="AL21" s="47">
        <v>8</v>
      </c>
      <c r="AM21" s="47">
        <v>8</v>
      </c>
      <c r="AN21" s="47">
        <v>8</v>
      </c>
      <c r="AO21" s="47"/>
      <c r="AP21" s="51">
        <v>73067</v>
      </c>
      <c r="AQ21" s="51" t="s">
        <v>247</v>
      </c>
      <c r="AR21" s="51"/>
      <c r="AS21" s="51"/>
      <c r="AT21" s="51">
        <v>51282</v>
      </c>
      <c r="AU21" s="51"/>
      <c r="AV21" s="51">
        <v>6012</v>
      </c>
      <c r="AW21" s="51">
        <v>51282</v>
      </c>
      <c r="AX21" s="51"/>
      <c r="AY21" s="26" t="s">
        <v>233</v>
      </c>
      <c r="AZ21" s="26" t="s">
        <v>234</v>
      </c>
      <c r="BA21" s="26"/>
      <c r="BB21" s="26"/>
      <c r="BC21" s="26"/>
      <c r="BD21" s="26"/>
      <c r="BE21" s="26"/>
      <c r="BF21" s="26"/>
      <c r="BG21" s="26"/>
      <c r="BH21" s="26"/>
    </row>
    <row r="22" spans="1:60" ht="30.75" thickBot="1" x14ac:dyDescent="0.35">
      <c r="A22" s="2">
        <v>271022</v>
      </c>
      <c r="B22" s="3" t="s">
        <v>132</v>
      </c>
      <c r="C22" s="3" t="s">
        <v>132</v>
      </c>
      <c r="D22" s="3" t="s">
        <v>32</v>
      </c>
      <c r="E22" s="3" t="s">
        <v>33</v>
      </c>
      <c r="F22" s="3" t="s">
        <v>57</v>
      </c>
      <c r="G22" s="3" t="s">
        <v>49</v>
      </c>
      <c r="H22" s="3" t="s">
        <v>34</v>
      </c>
      <c r="I22" s="3"/>
      <c r="J22" s="3"/>
      <c r="K22" s="3" t="s">
        <v>35</v>
      </c>
      <c r="L22" s="3"/>
      <c r="M22" s="3"/>
      <c r="N22" s="3" t="s">
        <v>133</v>
      </c>
      <c r="O22" s="3" t="s">
        <v>36</v>
      </c>
      <c r="P22" s="3" t="s">
        <v>132</v>
      </c>
      <c r="Q22" s="2">
        <v>1</v>
      </c>
      <c r="R22" s="3" t="s">
        <v>37</v>
      </c>
      <c r="S22" s="2">
        <v>1</v>
      </c>
      <c r="T22" s="3" t="s">
        <v>38</v>
      </c>
      <c r="U22" s="3" t="s">
        <v>39</v>
      </c>
      <c r="V22" s="4">
        <v>2902220</v>
      </c>
      <c r="W22" s="3" t="s">
        <v>134</v>
      </c>
      <c r="X22" s="3"/>
      <c r="Y22" s="3"/>
      <c r="Z22" s="2">
        <v>1</v>
      </c>
      <c r="AA22" s="37" t="s">
        <v>64</v>
      </c>
      <c r="AB22" s="37" t="s">
        <v>48</v>
      </c>
      <c r="AC22" s="3"/>
      <c r="AD22" s="3"/>
      <c r="AE22" s="3"/>
      <c r="AF22" s="3" t="s">
        <v>135</v>
      </c>
      <c r="AG22" s="1" t="s">
        <v>220</v>
      </c>
      <c r="AK22" s="44">
        <v>14.75</v>
      </c>
      <c r="AL22" s="44">
        <v>2.75</v>
      </c>
      <c r="AM22" s="44">
        <v>2.75</v>
      </c>
      <c r="AN22" s="44">
        <v>2.75</v>
      </c>
      <c r="AP22" s="48">
        <v>2044103</v>
      </c>
      <c r="AQ22" s="48" t="s">
        <v>246</v>
      </c>
      <c r="AT22" s="48">
        <v>51282</v>
      </c>
      <c r="AV22" s="48">
        <v>6012</v>
      </c>
      <c r="AW22" s="48">
        <v>51282</v>
      </c>
      <c r="AY22" t="s">
        <v>233</v>
      </c>
      <c r="AZ22" t="s">
        <v>234</v>
      </c>
    </row>
    <row r="23" spans="1:60" ht="30.75" thickBot="1" x14ac:dyDescent="0.35">
      <c r="A23" s="27">
        <v>271018</v>
      </c>
      <c r="B23" s="28" t="s">
        <v>136</v>
      </c>
      <c r="C23" s="28" t="s">
        <v>136</v>
      </c>
      <c r="D23" s="28" t="s">
        <v>32</v>
      </c>
      <c r="E23" s="28" t="s">
        <v>33</v>
      </c>
      <c r="F23" s="28" t="s">
        <v>58</v>
      </c>
      <c r="G23" s="28" t="s">
        <v>53</v>
      </c>
      <c r="H23" s="28" t="s">
        <v>34</v>
      </c>
      <c r="I23" s="28"/>
      <c r="J23" s="28"/>
      <c r="K23" s="28" t="s">
        <v>35</v>
      </c>
      <c r="L23" s="28"/>
      <c r="M23" s="28"/>
      <c r="N23" s="28" t="s">
        <v>137</v>
      </c>
      <c r="O23" s="28" t="s">
        <v>36</v>
      </c>
      <c r="P23" s="28" t="s">
        <v>136</v>
      </c>
      <c r="Q23" s="27">
        <v>1</v>
      </c>
      <c r="R23" s="28" t="s">
        <v>37</v>
      </c>
      <c r="S23" s="27">
        <v>2</v>
      </c>
      <c r="T23" s="28" t="s">
        <v>38</v>
      </c>
      <c r="U23" s="28" t="s">
        <v>39</v>
      </c>
      <c r="V23" s="29">
        <v>3002764</v>
      </c>
      <c r="W23" s="28" t="s">
        <v>138</v>
      </c>
      <c r="X23" s="28"/>
      <c r="Y23" s="28"/>
      <c r="Z23" s="27">
        <v>1</v>
      </c>
      <c r="AA23" s="28" t="s">
        <v>40</v>
      </c>
      <c r="AB23" s="28" t="s">
        <v>45</v>
      </c>
      <c r="AC23" s="28"/>
      <c r="AD23" s="28"/>
      <c r="AE23" s="28"/>
      <c r="AF23" s="28" t="s">
        <v>139</v>
      </c>
      <c r="AG23" s="30" t="s">
        <v>219</v>
      </c>
      <c r="AH23" s="31"/>
      <c r="AI23" s="31"/>
      <c r="AJ23" s="31"/>
      <c r="AK23" s="45">
        <v>25</v>
      </c>
      <c r="AL23" s="45">
        <v>2.5</v>
      </c>
      <c r="AM23" s="45">
        <v>2.5</v>
      </c>
      <c r="AN23" s="45">
        <v>2.5</v>
      </c>
      <c r="AO23" s="45"/>
      <c r="AP23" s="49">
        <v>70944</v>
      </c>
      <c r="AQ23" s="49" t="s">
        <v>242</v>
      </c>
      <c r="AR23" s="49"/>
      <c r="AS23" s="49"/>
      <c r="AT23" s="49">
        <v>51282</v>
      </c>
      <c r="AU23" s="49"/>
      <c r="AV23" s="49">
        <v>6012</v>
      </c>
      <c r="AW23" s="49">
        <v>51282</v>
      </c>
      <c r="AX23" s="49"/>
      <c r="AY23" s="31" t="s">
        <v>233</v>
      </c>
      <c r="AZ23" s="31" t="s">
        <v>234</v>
      </c>
      <c r="BA23" s="31"/>
      <c r="BB23" s="31"/>
      <c r="BC23" s="31"/>
      <c r="BD23" s="31"/>
      <c r="BE23" s="31"/>
      <c r="BF23" s="31"/>
      <c r="BG23" s="31"/>
      <c r="BH23" s="31"/>
    </row>
    <row r="24" spans="1:60" ht="30" x14ac:dyDescent="0.3">
      <c r="A24" s="2">
        <v>271004</v>
      </c>
      <c r="B24" s="3" t="s">
        <v>140</v>
      </c>
      <c r="C24" s="3" t="s">
        <v>140</v>
      </c>
      <c r="D24" s="3" t="s">
        <v>32</v>
      </c>
      <c r="E24" s="3" t="s">
        <v>33</v>
      </c>
      <c r="F24" s="3" t="s">
        <v>59</v>
      </c>
      <c r="G24" s="3" t="s">
        <v>55</v>
      </c>
      <c r="H24" s="3" t="s">
        <v>34</v>
      </c>
      <c r="I24" s="3"/>
      <c r="J24" s="3"/>
      <c r="K24" s="3" t="s">
        <v>35</v>
      </c>
      <c r="L24" s="3"/>
      <c r="M24" s="3"/>
      <c r="N24" s="3" t="s">
        <v>141</v>
      </c>
      <c r="O24" s="3" t="s">
        <v>36</v>
      </c>
      <c r="P24" s="3" t="s">
        <v>140</v>
      </c>
      <c r="Q24" s="2">
        <v>1</v>
      </c>
      <c r="R24" s="3" t="s">
        <v>37</v>
      </c>
      <c r="S24" s="2">
        <v>1</v>
      </c>
      <c r="T24" s="3" t="s">
        <v>38</v>
      </c>
      <c r="U24" s="3" t="s">
        <v>39</v>
      </c>
      <c r="V24" s="4">
        <v>3805388</v>
      </c>
      <c r="W24" s="3" t="s">
        <v>142</v>
      </c>
      <c r="X24" s="3"/>
      <c r="Y24" s="3"/>
      <c r="Z24" s="2">
        <v>1</v>
      </c>
      <c r="AA24" s="3" t="s">
        <v>40</v>
      </c>
      <c r="AB24" s="3" t="s">
        <v>45</v>
      </c>
      <c r="AC24" s="3"/>
      <c r="AD24" s="3"/>
      <c r="AE24" s="3"/>
      <c r="AF24" s="3" t="s">
        <v>143</v>
      </c>
      <c r="AG24" s="1" t="s">
        <v>218</v>
      </c>
      <c r="AK24" s="44">
        <v>25</v>
      </c>
      <c r="AL24" s="44">
        <v>5</v>
      </c>
      <c r="AM24" s="44">
        <v>5</v>
      </c>
      <c r="AN24" s="44">
        <v>5</v>
      </c>
      <c r="AP24" s="48">
        <v>70267</v>
      </c>
      <c r="AQ24" s="48" t="s">
        <v>245</v>
      </c>
      <c r="AT24" s="48">
        <v>51282</v>
      </c>
      <c r="AV24" s="48">
        <v>6012</v>
      </c>
      <c r="AW24" s="48">
        <v>51282</v>
      </c>
      <c r="AY24" t="s">
        <v>233</v>
      </c>
      <c r="AZ24" t="s">
        <v>234</v>
      </c>
    </row>
    <row r="25" spans="1:60" ht="30.75" thickBot="1" x14ac:dyDescent="0.35">
      <c r="A25" s="2">
        <v>271004</v>
      </c>
      <c r="B25" s="3" t="s">
        <v>140</v>
      </c>
      <c r="C25" s="3" t="s">
        <v>140</v>
      </c>
      <c r="D25" s="3" t="s">
        <v>32</v>
      </c>
      <c r="E25" s="3" t="s">
        <v>33</v>
      </c>
      <c r="F25" s="3" t="s">
        <v>59</v>
      </c>
      <c r="G25" s="3" t="s">
        <v>55</v>
      </c>
      <c r="H25" s="3" t="s">
        <v>34</v>
      </c>
      <c r="I25" s="3"/>
      <c r="J25" s="3"/>
      <c r="K25" s="3" t="s">
        <v>35</v>
      </c>
      <c r="L25" s="3"/>
      <c r="M25" s="3"/>
      <c r="N25" s="3" t="s">
        <v>141</v>
      </c>
      <c r="O25" s="3" t="s">
        <v>36</v>
      </c>
      <c r="P25" s="3" t="s">
        <v>140</v>
      </c>
      <c r="Q25" s="2">
        <v>1</v>
      </c>
      <c r="R25" s="3" t="s">
        <v>37</v>
      </c>
      <c r="S25" s="2">
        <v>1</v>
      </c>
      <c r="T25" s="3" t="s">
        <v>38</v>
      </c>
      <c r="U25" s="3" t="s">
        <v>39</v>
      </c>
      <c r="V25" s="4">
        <v>3805390</v>
      </c>
      <c r="W25" s="3" t="s">
        <v>144</v>
      </c>
      <c r="X25" s="3"/>
      <c r="Y25" s="3"/>
      <c r="Z25" s="2">
        <v>1</v>
      </c>
      <c r="AA25" s="3" t="s">
        <v>40</v>
      </c>
      <c r="AB25" s="3" t="s">
        <v>45</v>
      </c>
      <c r="AC25" s="3"/>
      <c r="AD25" s="3"/>
      <c r="AE25" s="3"/>
      <c r="AF25" s="3" t="s">
        <v>143</v>
      </c>
      <c r="AG25" s="1" t="s">
        <v>218</v>
      </c>
      <c r="AK25" s="44">
        <v>25</v>
      </c>
      <c r="AL25" s="44">
        <v>5</v>
      </c>
      <c r="AM25" s="44">
        <v>5</v>
      </c>
      <c r="AN25" s="44">
        <v>5</v>
      </c>
      <c r="AP25" s="48">
        <v>70267</v>
      </c>
      <c r="AQ25" s="48" t="s">
        <v>245</v>
      </c>
      <c r="AT25" s="48">
        <v>51282</v>
      </c>
      <c r="AV25" s="48">
        <v>6012</v>
      </c>
      <c r="AW25" s="48">
        <v>51282</v>
      </c>
      <c r="AY25" t="s">
        <v>233</v>
      </c>
      <c r="AZ25" t="s">
        <v>234</v>
      </c>
    </row>
    <row r="26" spans="1:60" ht="30" x14ac:dyDescent="0.3">
      <c r="A26" s="17">
        <v>271000</v>
      </c>
      <c r="B26" s="18" t="s">
        <v>145</v>
      </c>
      <c r="C26" s="18" t="s">
        <v>145</v>
      </c>
      <c r="D26" s="18" t="s">
        <v>32</v>
      </c>
      <c r="E26" s="18" t="s">
        <v>33</v>
      </c>
      <c r="F26" s="18" t="s">
        <v>61</v>
      </c>
      <c r="G26" s="18" t="s">
        <v>62</v>
      </c>
      <c r="H26" s="18" t="s">
        <v>34</v>
      </c>
      <c r="I26" s="18"/>
      <c r="J26" s="18"/>
      <c r="K26" s="18" t="s">
        <v>35</v>
      </c>
      <c r="L26" s="18"/>
      <c r="M26" s="18"/>
      <c r="N26" s="18" t="s">
        <v>146</v>
      </c>
      <c r="O26" s="18" t="s">
        <v>36</v>
      </c>
      <c r="P26" s="18" t="s">
        <v>145</v>
      </c>
      <c r="Q26" s="17">
        <v>1</v>
      </c>
      <c r="R26" s="18" t="s">
        <v>37</v>
      </c>
      <c r="S26" s="17">
        <v>1</v>
      </c>
      <c r="T26" s="18" t="s">
        <v>38</v>
      </c>
      <c r="U26" s="18" t="s">
        <v>39</v>
      </c>
      <c r="V26" s="19">
        <v>3000111</v>
      </c>
      <c r="W26" s="18" t="s">
        <v>147</v>
      </c>
      <c r="X26" s="18"/>
      <c r="Y26" s="18"/>
      <c r="Z26" s="17">
        <v>1</v>
      </c>
      <c r="AA26" s="18" t="s">
        <v>40</v>
      </c>
      <c r="AB26" s="18" t="s">
        <v>113</v>
      </c>
      <c r="AC26" s="18"/>
      <c r="AD26" s="18"/>
      <c r="AE26" s="18"/>
      <c r="AF26" s="18" t="s">
        <v>148</v>
      </c>
      <c r="AG26" s="20" t="s">
        <v>217</v>
      </c>
      <c r="AH26" s="21"/>
      <c r="AI26" s="21"/>
      <c r="AJ26" s="21"/>
      <c r="AK26" s="46">
        <v>15</v>
      </c>
      <c r="AL26" s="46">
        <v>2</v>
      </c>
      <c r="AM26" s="46">
        <v>1.7</v>
      </c>
      <c r="AN26" s="46">
        <v>1.7</v>
      </c>
      <c r="AO26" s="46"/>
      <c r="AP26" s="50">
        <v>137</v>
      </c>
      <c r="AQ26" s="50" t="s">
        <v>244</v>
      </c>
      <c r="AR26" s="50"/>
      <c r="AS26" s="50"/>
      <c r="AT26" s="50">
        <v>51282</v>
      </c>
      <c r="AU26" s="50"/>
      <c r="AV26" s="50">
        <v>6012</v>
      </c>
      <c r="AW26" s="50">
        <v>51282</v>
      </c>
      <c r="AX26" s="50"/>
      <c r="AY26" s="21" t="s">
        <v>233</v>
      </c>
      <c r="AZ26" s="21" t="s">
        <v>234</v>
      </c>
      <c r="BA26" s="21"/>
      <c r="BB26" s="21"/>
      <c r="BC26" s="21"/>
      <c r="BD26" s="21"/>
      <c r="BE26" s="21"/>
      <c r="BF26" s="21"/>
      <c r="BG26" s="21"/>
      <c r="BH26" s="21"/>
    </row>
    <row r="27" spans="1:60" ht="30" x14ac:dyDescent="0.3">
      <c r="A27" s="2">
        <v>271000</v>
      </c>
      <c r="B27" s="3" t="s">
        <v>145</v>
      </c>
      <c r="C27" s="3" t="s">
        <v>145</v>
      </c>
      <c r="D27" s="3" t="s">
        <v>32</v>
      </c>
      <c r="E27" s="3" t="s">
        <v>33</v>
      </c>
      <c r="F27" s="3" t="s">
        <v>61</v>
      </c>
      <c r="G27" s="3" t="s">
        <v>62</v>
      </c>
      <c r="H27" s="3" t="s">
        <v>34</v>
      </c>
      <c r="I27" s="3"/>
      <c r="J27" s="3"/>
      <c r="K27" s="3" t="s">
        <v>35</v>
      </c>
      <c r="L27" s="3"/>
      <c r="M27" s="3"/>
      <c r="N27" s="3" t="s">
        <v>146</v>
      </c>
      <c r="O27" s="3" t="s">
        <v>36</v>
      </c>
      <c r="P27" s="3" t="s">
        <v>145</v>
      </c>
      <c r="Q27" s="2">
        <v>1</v>
      </c>
      <c r="R27" s="3" t="s">
        <v>37</v>
      </c>
      <c r="S27" s="2">
        <v>1</v>
      </c>
      <c r="T27" s="3" t="s">
        <v>38</v>
      </c>
      <c r="U27" s="3" t="s">
        <v>39</v>
      </c>
      <c r="V27" s="4">
        <v>3000099</v>
      </c>
      <c r="W27" s="3" t="s">
        <v>149</v>
      </c>
      <c r="X27" s="3"/>
      <c r="Y27" s="3"/>
      <c r="Z27" s="2">
        <v>1</v>
      </c>
      <c r="AA27" s="3" t="s">
        <v>40</v>
      </c>
      <c r="AB27" s="3" t="s">
        <v>113</v>
      </c>
      <c r="AC27" s="3"/>
      <c r="AD27" s="3"/>
      <c r="AE27" s="3"/>
      <c r="AF27" s="3" t="s">
        <v>148</v>
      </c>
      <c r="AG27" s="1" t="s">
        <v>217</v>
      </c>
      <c r="AK27" s="44">
        <v>15</v>
      </c>
      <c r="AL27" s="44">
        <v>2</v>
      </c>
      <c r="AM27" s="44">
        <v>1.7</v>
      </c>
      <c r="AN27" s="44">
        <v>1.7</v>
      </c>
      <c r="AP27" s="48">
        <v>137</v>
      </c>
      <c r="AQ27" s="48" t="s">
        <v>244</v>
      </c>
      <c r="AT27" s="48">
        <v>51282</v>
      </c>
      <c r="AV27" s="48">
        <v>6012</v>
      </c>
      <c r="AW27" s="48">
        <v>51282</v>
      </c>
      <c r="AY27" t="s">
        <v>233</v>
      </c>
      <c r="AZ27" t="s">
        <v>234</v>
      </c>
    </row>
    <row r="28" spans="1:60" ht="30.75" thickBot="1" x14ac:dyDescent="0.35">
      <c r="A28" s="22">
        <v>271000</v>
      </c>
      <c r="B28" s="23" t="s">
        <v>145</v>
      </c>
      <c r="C28" s="23" t="s">
        <v>145</v>
      </c>
      <c r="D28" s="23" t="s">
        <v>32</v>
      </c>
      <c r="E28" s="23" t="s">
        <v>33</v>
      </c>
      <c r="F28" s="23" t="s">
        <v>61</v>
      </c>
      <c r="G28" s="23" t="s">
        <v>62</v>
      </c>
      <c r="H28" s="23" t="s">
        <v>34</v>
      </c>
      <c r="I28" s="23"/>
      <c r="J28" s="23"/>
      <c r="K28" s="23" t="s">
        <v>35</v>
      </c>
      <c r="L28" s="23"/>
      <c r="M28" s="23"/>
      <c r="N28" s="23" t="s">
        <v>146</v>
      </c>
      <c r="O28" s="23" t="s">
        <v>36</v>
      </c>
      <c r="P28" s="23" t="s">
        <v>145</v>
      </c>
      <c r="Q28" s="22">
        <v>1</v>
      </c>
      <c r="R28" s="23" t="s">
        <v>37</v>
      </c>
      <c r="S28" s="22">
        <v>1</v>
      </c>
      <c r="T28" s="23" t="s">
        <v>38</v>
      </c>
      <c r="U28" s="23" t="s">
        <v>39</v>
      </c>
      <c r="V28" s="24">
        <v>3000080</v>
      </c>
      <c r="W28" s="23" t="s">
        <v>150</v>
      </c>
      <c r="X28" s="23"/>
      <c r="Y28" s="23"/>
      <c r="Z28" s="22">
        <v>1</v>
      </c>
      <c r="AA28" s="23" t="s">
        <v>40</v>
      </c>
      <c r="AB28" s="23" t="s">
        <v>113</v>
      </c>
      <c r="AC28" s="23"/>
      <c r="AD28" s="23"/>
      <c r="AE28" s="23"/>
      <c r="AF28" s="23" t="s">
        <v>148</v>
      </c>
      <c r="AG28" s="25" t="s">
        <v>217</v>
      </c>
      <c r="AH28" s="26"/>
      <c r="AI28" s="26"/>
      <c r="AJ28" s="26"/>
      <c r="AK28" s="47">
        <v>15</v>
      </c>
      <c r="AL28" s="47">
        <v>2</v>
      </c>
      <c r="AM28" s="47">
        <v>1.7</v>
      </c>
      <c r="AN28" s="47">
        <v>1.7</v>
      </c>
      <c r="AO28" s="47"/>
      <c r="AP28" s="51">
        <v>137</v>
      </c>
      <c r="AQ28" s="51" t="s">
        <v>244</v>
      </c>
      <c r="AR28" s="51"/>
      <c r="AS28" s="51"/>
      <c r="AT28" s="51">
        <v>51282</v>
      </c>
      <c r="AU28" s="51"/>
      <c r="AV28" s="51">
        <v>6012</v>
      </c>
      <c r="AW28" s="51">
        <v>51282</v>
      </c>
      <c r="AX28" s="51"/>
      <c r="AY28" s="26" t="s">
        <v>233</v>
      </c>
      <c r="AZ28" s="26" t="s">
        <v>234</v>
      </c>
      <c r="BA28" s="26"/>
      <c r="BB28" s="26"/>
      <c r="BC28" s="26"/>
      <c r="BD28" s="26"/>
      <c r="BE28" s="26"/>
      <c r="BF28" s="26"/>
      <c r="BG28" s="26"/>
      <c r="BH28" s="26"/>
    </row>
    <row r="29" spans="1:60" ht="30.75" thickBot="1" x14ac:dyDescent="0.35">
      <c r="A29" s="2">
        <v>270998</v>
      </c>
      <c r="B29" s="3" t="s">
        <v>151</v>
      </c>
      <c r="C29" s="3" t="s">
        <v>151</v>
      </c>
      <c r="D29" s="3" t="s">
        <v>32</v>
      </c>
      <c r="E29" s="3" t="s">
        <v>33</v>
      </c>
      <c r="F29" s="3" t="s">
        <v>61</v>
      </c>
      <c r="G29" s="3" t="s">
        <v>62</v>
      </c>
      <c r="H29" s="3" t="s">
        <v>34</v>
      </c>
      <c r="I29" s="3"/>
      <c r="J29" s="3"/>
      <c r="K29" s="3" t="s">
        <v>35</v>
      </c>
      <c r="L29" s="3"/>
      <c r="M29" s="3"/>
      <c r="N29" s="3" t="s">
        <v>152</v>
      </c>
      <c r="O29" s="3" t="s">
        <v>36</v>
      </c>
      <c r="P29" s="3" t="s">
        <v>151</v>
      </c>
      <c r="Q29" s="2">
        <v>1</v>
      </c>
      <c r="R29" s="3" t="s">
        <v>37</v>
      </c>
      <c r="S29" s="2">
        <v>1</v>
      </c>
      <c r="T29" s="3" t="s">
        <v>38</v>
      </c>
      <c r="U29" s="3" t="s">
        <v>39</v>
      </c>
      <c r="V29" s="4">
        <v>3100082</v>
      </c>
      <c r="W29" s="3" t="s">
        <v>153</v>
      </c>
      <c r="X29" s="3"/>
      <c r="Y29" s="3"/>
      <c r="Z29" s="2">
        <v>1</v>
      </c>
      <c r="AA29" s="3" t="s">
        <v>40</v>
      </c>
      <c r="AB29" s="3" t="s">
        <v>51</v>
      </c>
      <c r="AC29" s="3"/>
      <c r="AD29" s="3"/>
      <c r="AE29" s="3"/>
      <c r="AF29" s="3" t="s">
        <v>154</v>
      </c>
      <c r="AG29" s="1" t="s">
        <v>216</v>
      </c>
      <c r="AK29" s="44">
        <v>45</v>
      </c>
      <c r="AL29" s="44">
        <v>6</v>
      </c>
      <c r="AM29" s="44">
        <v>6</v>
      </c>
      <c r="AN29" s="44">
        <v>6</v>
      </c>
      <c r="AP29" s="48">
        <v>73803</v>
      </c>
      <c r="AQ29" s="48" t="s">
        <v>243</v>
      </c>
      <c r="AT29" s="48">
        <v>51282</v>
      </c>
      <c r="AV29" s="48">
        <v>6012</v>
      </c>
      <c r="AW29" s="48">
        <v>51282</v>
      </c>
      <c r="AY29" t="s">
        <v>233</v>
      </c>
      <c r="AZ29" t="s">
        <v>234</v>
      </c>
    </row>
    <row r="30" spans="1:60" ht="30.75" thickBot="1" x14ac:dyDescent="0.35">
      <c r="A30" s="27">
        <v>270997</v>
      </c>
      <c r="B30" s="28" t="s">
        <v>136</v>
      </c>
      <c r="C30" s="28" t="s">
        <v>136</v>
      </c>
      <c r="D30" s="28" t="s">
        <v>32</v>
      </c>
      <c r="E30" s="28" t="s">
        <v>33</v>
      </c>
      <c r="F30" s="28" t="s">
        <v>63</v>
      </c>
      <c r="G30" s="28" t="s">
        <v>58</v>
      </c>
      <c r="H30" s="28" t="s">
        <v>34</v>
      </c>
      <c r="I30" s="28"/>
      <c r="J30" s="28"/>
      <c r="K30" s="28" t="s">
        <v>35</v>
      </c>
      <c r="L30" s="28"/>
      <c r="M30" s="28"/>
      <c r="N30" s="28" t="s">
        <v>155</v>
      </c>
      <c r="O30" s="28" t="s">
        <v>36</v>
      </c>
      <c r="P30" s="28" t="s">
        <v>136</v>
      </c>
      <c r="Q30" s="27">
        <v>1</v>
      </c>
      <c r="R30" s="28" t="s">
        <v>37</v>
      </c>
      <c r="S30" s="27">
        <v>2</v>
      </c>
      <c r="T30" s="28" t="s">
        <v>38</v>
      </c>
      <c r="U30" s="28" t="s">
        <v>39</v>
      </c>
      <c r="V30" s="29">
        <v>3000133</v>
      </c>
      <c r="W30" s="28" t="s">
        <v>156</v>
      </c>
      <c r="X30" s="28"/>
      <c r="Y30" s="28"/>
      <c r="Z30" s="27">
        <v>1</v>
      </c>
      <c r="AA30" s="28" t="s">
        <v>40</v>
      </c>
      <c r="AB30" s="28" t="s">
        <v>113</v>
      </c>
      <c r="AC30" s="28"/>
      <c r="AD30" s="28"/>
      <c r="AE30" s="28"/>
      <c r="AF30" s="28" t="s">
        <v>157</v>
      </c>
      <c r="AG30" s="30" t="s">
        <v>215</v>
      </c>
      <c r="AH30" s="31"/>
      <c r="AI30" s="31"/>
      <c r="AJ30" s="31"/>
      <c r="AK30" s="45">
        <v>22</v>
      </c>
      <c r="AL30" s="45">
        <v>1</v>
      </c>
      <c r="AM30" s="45">
        <v>1</v>
      </c>
      <c r="AN30" s="45">
        <v>1</v>
      </c>
      <c r="AO30" s="45"/>
      <c r="AP30" s="49">
        <v>70944</v>
      </c>
      <c r="AQ30" s="49" t="s">
        <v>242</v>
      </c>
      <c r="AR30" s="49"/>
      <c r="AS30" s="49"/>
      <c r="AT30" s="49">
        <v>51282</v>
      </c>
      <c r="AU30" s="49"/>
      <c r="AV30" s="49">
        <v>6012</v>
      </c>
      <c r="AW30" s="49">
        <v>51282</v>
      </c>
      <c r="AX30" s="49"/>
      <c r="AY30" s="31" t="s">
        <v>233</v>
      </c>
      <c r="AZ30" s="31" t="s">
        <v>234</v>
      </c>
      <c r="BA30" s="31"/>
      <c r="BB30" s="31"/>
      <c r="BC30" s="31"/>
      <c r="BD30" s="31"/>
      <c r="BE30" s="31"/>
      <c r="BF30" s="31"/>
      <c r="BG30" s="31"/>
      <c r="BH30" s="31"/>
    </row>
    <row r="31" spans="1:60" ht="30.75" thickBot="1" x14ac:dyDescent="0.35">
      <c r="A31" s="2">
        <v>270995</v>
      </c>
      <c r="B31" s="3" t="s">
        <v>158</v>
      </c>
      <c r="C31" s="3" t="s">
        <v>158</v>
      </c>
      <c r="D31" s="3" t="s">
        <v>32</v>
      </c>
      <c r="E31" s="3" t="s">
        <v>33</v>
      </c>
      <c r="F31" s="3" t="s">
        <v>63</v>
      </c>
      <c r="G31" s="3" t="s">
        <v>58</v>
      </c>
      <c r="H31" s="3" t="s">
        <v>34</v>
      </c>
      <c r="I31" s="3"/>
      <c r="J31" s="3"/>
      <c r="K31" s="3" t="s">
        <v>35</v>
      </c>
      <c r="L31" s="3"/>
      <c r="M31" s="3"/>
      <c r="N31" s="3" t="s">
        <v>159</v>
      </c>
      <c r="O31" s="3" t="s">
        <v>36</v>
      </c>
      <c r="P31" s="3" t="s">
        <v>158</v>
      </c>
      <c r="Q31" s="2">
        <v>1</v>
      </c>
      <c r="R31" s="3" t="s">
        <v>37</v>
      </c>
      <c r="S31" s="2">
        <v>1</v>
      </c>
      <c r="T31" s="3" t="s">
        <v>38</v>
      </c>
      <c r="U31" s="3" t="s">
        <v>39</v>
      </c>
      <c r="V31" s="4">
        <v>2902491</v>
      </c>
      <c r="W31" s="3" t="s">
        <v>160</v>
      </c>
      <c r="X31" s="3"/>
      <c r="Y31" s="3"/>
      <c r="Z31" s="2">
        <v>1</v>
      </c>
      <c r="AA31" s="3" t="s">
        <v>40</v>
      </c>
      <c r="AB31" s="3" t="s">
        <v>45</v>
      </c>
      <c r="AC31" s="3"/>
      <c r="AD31" s="3"/>
      <c r="AE31" s="3"/>
      <c r="AF31" s="3" t="s">
        <v>161</v>
      </c>
      <c r="AG31" s="1" t="s">
        <v>214</v>
      </c>
      <c r="AK31" s="44">
        <v>25</v>
      </c>
      <c r="AL31" s="44">
        <v>5</v>
      </c>
      <c r="AM31" s="44">
        <v>4.25</v>
      </c>
      <c r="AN31" s="44">
        <v>4.25</v>
      </c>
      <c r="AP31" s="48">
        <v>205</v>
      </c>
      <c r="AQ31" s="48" t="s">
        <v>241</v>
      </c>
      <c r="AT31" s="48">
        <v>51282</v>
      </c>
      <c r="AV31" s="48">
        <v>6012</v>
      </c>
      <c r="AW31" s="48">
        <v>51282</v>
      </c>
      <c r="AY31" t="s">
        <v>233</v>
      </c>
      <c r="AZ31" t="s">
        <v>234</v>
      </c>
    </row>
    <row r="32" spans="1:60" ht="30" x14ac:dyDescent="0.3">
      <c r="A32" s="17">
        <v>270985</v>
      </c>
      <c r="B32" s="18" t="s">
        <v>162</v>
      </c>
      <c r="C32" s="18" t="s">
        <v>162</v>
      </c>
      <c r="D32" s="18" t="s">
        <v>32</v>
      </c>
      <c r="E32" s="18" t="s">
        <v>33</v>
      </c>
      <c r="F32" s="18" t="s">
        <v>163</v>
      </c>
      <c r="G32" s="18" t="s">
        <v>59</v>
      </c>
      <c r="H32" s="18" t="s">
        <v>34</v>
      </c>
      <c r="I32" s="18"/>
      <c r="J32" s="18"/>
      <c r="K32" s="18" t="s">
        <v>35</v>
      </c>
      <c r="L32" s="18"/>
      <c r="M32" s="18"/>
      <c r="N32" s="18" t="s">
        <v>164</v>
      </c>
      <c r="O32" s="18" t="s">
        <v>36</v>
      </c>
      <c r="P32" s="18" t="s">
        <v>162</v>
      </c>
      <c r="Q32" s="17">
        <v>1</v>
      </c>
      <c r="R32" s="18" t="s">
        <v>37</v>
      </c>
      <c r="S32" s="17">
        <v>1</v>
      </c>
      <c r="T32" s="18" t="s">
        <v>38</v>
      </c>
      <c r="U32" s="18" t="s">
        <v>39</v>
      </c>
      <c r="V32" s="19">
        <v>3001748</v>
      </c>
      <c r="W32" s="18" t="s">
        <v>165</v>
      </c>
      <c r="X32" s="18"/>
      <c r="Y32" s="18"/>
      <c r="Z32" s="17">
        <v>1</v>
      </c>
      <c r="AA32" s="18" t="s">
        <v>40</v>
      </c>
      <c r="AB32" s="18" t="s">
        <v>42</v>
      </c>
      <c r="AC32" s="18"/>
      <c r="AD32" s="18"/>
      <c r="AE32" s="18"/>
      <c r="AF32" s="18" t="s">
        <v>166</v>
      </c>
      <c r="AG32" s="20" t="s">
        <v>213</v>
      </c>
      <c r="AH32" s="21"/>
      <c r="AI32" s="21"/>
      <c r="AJ32" s="21"/>
      <c r="AK32" s="46">
        <v>29</v>
      </c>
      <c r="AL32" s="46">
        <v>4</v>
      </c>
      <c r="AM32" s="46">
        <v>4</v>
      </c>
      <c r="AN32" s="46">
        <v>4</v>
      </c>
      <c r="AO32" s="46"/>
      <c r="AP32" s="50" t="s">
        <v>240</v>
      </c>
      <c r="AQ32" s="50" t="s">
        <v>239</v>
      </c>
      <c r="AR32" s="50"/>
      <c r="AS32" s="50"/>
      <c r="AT32" s="50">
        <v>51282</v>
      </c>
      <c r="AU32" s="50"/>
      <c r="AV32" s="50">
        <v>6012</v>
      </c>
      <c r="AW32" s="50">
        <v>51282</v>
      </c>
      <c r="AX32" s="50"/>
      <c r="AY32" s="21" t="s">
        <v>233</v>
      </c>
      <c r="AZ32" s="21" t="s">
        <v>234</v>
      </c>
      <c r="BA32" s="21"/>
      <c r="BB32" s="21"/>
      <c r="BC32" s="21"/>
      <c r="BD32" s="21"/>
      <c r="BE32" s="21"/>
      <c r="BF32" s="21"/>
      <c r="BG32" s="21"/>
      <c r="BH32" s="21"/>
    </row>
    <row r="33" spans="1:60" ht="30.75" thickBot="1" x14ac:dyDescent="0.35">
      <c r="A33" s="22">
        <v>270985</v>
      </c>
      <c r="B33" s="23" t="s">
        <v>162</v>
      </c>
      <c r="C33" s="23" t="s">
        <v>162</v>
      </c>
      <c r="D33" s="23" t="s">
        <v>32</v>
      </c>
      <c r="E33" s="23" t="s">
        <v>33</v>
      </c>
      <c r="F33" s="23" t="s">
        <v>163</v>
      </c>
      <c r="G33" s="23" t="s">
        <v>59</v>
      </c>
      <c r="H33" s="23" t="s">
        <v>34</v>
      </c>
      <c r="I33" s="23"/>
      <c r="J33" s="23"/>
      <c r="K33" s="23" t="s">
        <v>35</v>
      </c>
      <c r="L33" s="23"/>
      <c r="M33" s="23"/>
      <c r="N33" s="23" t="s">
        <v>164</v>
      </c>
      <c r="O33" s="23" t="s">
        <v>36</v>
      </c>
      <c r="P33" s="23" t="s">
        <v>162</v>
      </c>
      <c r="Q33" s="22">
        <v>1</v>
      </c>
      <c r="R33" s="23" t="s">
        <v>37</v>
      </c>
      <c r="S33" s="22">
        <v>1</v>
      </c>
      <c r="T33" s="23" t="s">
        <v>38</v>
      </c>
      <c r="U33" s="23" t="s">
        <v>39</v>
      </c>
      <c r="V33" s="24">
        <v>3001747</v>
      </c>
      <c r="W33" s="23" t="s">
        <v>167</v>
      </c>
      <c r="X33" s="23"/>
      <c r="Y33" s="23"/>
      <c r="Z33" s="22">
        <v>1</v>
      </c>
      <c r="AA33" s="23" t="s">
        <v>40</v>
      </c>
      <c r="AB33" s="23" t="s">
        <v>42</v>
      </c>
      <c r="AC33" s="23"/>
      <c r="AD33" s="23"/>
      <c r="AE33" s="23"/>
      <c r="AF33" s="23" t="s">
        <v>166</v>
      </c>
      <c r="AG33" s="25" t="s">
        <v>213</v>
      </c>
      <c r="AH33" s="26"/>
      <c r="AI33" s="26"/>
      <c r="AJ33" s="26"/>
      <c r="AK33" s="47">
        <v>29</v>
      </c>
      <c r="AL33" s="47">
        <v>4</v>
      </c>
      <c r="AM33" s="47">
        <v>4</v>
      </c>
      <c r="AN33" s="47">
        <v>4</v>
      </c>
      <c r="AO33" s="47"/>
      <c r="AP33" s="51" t="s">
        <v>240</v>
      </c>
      <c r="AQ33" s="51" t="s">
        <v>239</v>
      </c>
      <c r="AR33" s="51"/>
      <c r="AS33" s="51"/>
      <c r="AT33" s="51">
        <v>51282</v>
      </c>
      <c r="AU33" s="51"/>
      <c r="AV33" s="51">
        <v>6012</v>
      </c>
      <c r="AW33" s="51">
        <v>51282</v>
      </c>
      <c r="AX33" s="51"/>
      <c r="AY33" s="26" t="s">
        <v>233</v>
      </c>
      <c r="AZ33" s="26" t="s">
        <v>234</v>
      </c>
      <c r="BA33" s="26"/>
      <c r="BB33" s="26"/>
      <c r="BC33" s="26"/>
      <c r="BD33" s="26"/>
      <c r="BE33" s="26"/>
      <c r="BF33" s="26"/>
      <c r="BG33" s="26"/>
      <c r="BH33" s="26"/>
    </row>
    <row r="34" spans="1:60" ht="30.75" thickBot="1" x14ac:dyDescent="0.35">
      <c r="A34" s="2">
        <v>270981</v>
      </c>
      <c r="B34" s="3" t="s">
        <v>168</v>
      </c>
      <c r="C34" s="3" t="s">
        <v>168</v>
      </c>
      <c r="D34" s="3" t="s">
        <v>32</v>
      </c>
      <c r="E34" s="3" t="s">
        <v>33</v>
      </c>
      <c r="F34" s="3" t="s">
        <v>66</v>
      </c>
      <c r="G34" s="3" t="s">
        <v>61</v>
      </c>
      <c r="H34" s="3" t="s">
        <v>34</v>
      </c>
      <c r="I34" s="3"/>
      <c r="J34" s="3"/>
      <c r="K34" s="3" t="s">
        <v>35</v>
      </c>
      <c r="L34" s="3"/>
      <c r="M34" s="3"/>
      <c r="N34" s="3" t="s">
        <v>169</v>
      </c>
      <c r="O34" s="3" t="s">
        <v>36</v>
      </c>
      <c r="P34" s="3" t="s">
        <v>168</v>
      </c>
      <c r="Q34" s="2">
        <v>1</v>
      </c>
      <c r="R34" s="3" t="s">
        <v>37</v>
      </c>
      <c r="S34" s="2">
        <v>1</v>
      </c>
      <c r="T34" s="3" t="s">
        <v>38</v>
      </c>
      <c r="U34" s="3" t="s">
        <v>39</v>
      </c>
      <c r="V34" s="4">
        <v>3805385</v>
      </c>
      <c r="W34" s="3" t="s">
        <v>170</v>
      </c>
      <c r="X34" s="3"/>
      <c r="Y34" s="3"/>
      <c r="Z34" s="2">
        <v>1</v>
      </c>
      <c r="AA34" s="3" t="s">
        <v>40</v>
      </c>
      <c r="AB34" s="3" t="s">
        <v>45</v>
      </c>
      <c r="AC34" s="3"/>
      <c r="AD34" s="3"/>
      <c r="AE34" s="3"/>
      <c r="AF34" s="3" t="s">
        <v>171</v>
      </c>
      <c r="AG34" s="1" t="s">
        <v>212</v>
      </c>
      <c r="AK34" s="44">
        <v>30</v>
      </c>
      <c r="AL34" s="44">
        <v>5</v>
      </c>
      <c r="AM34" s="44">
        <v>4.3499999999999996</v>
      </c>
      <c r="AN34" s="44">
        <v>4.3499999999999996</v>
      </c>
      <c r="AP34" s="48">
        <v>135</v>
      </c>
      <c r="AQ34" s="48" t="s">
        <v>238</v>
      </c>
      <c r="AT34" s="48">
        <v>51282</v>
      </c>
      <c r="AV34" s="48">
        <v>6012</v>
      </c>
      <c r="AW34" s="48">
        <v>51282</v>
      </c>
      <c r="AY34" t="s">
        <v>233</v>
      </c>
      <c r="AZ34" t="s">
        <v>234</v>
      </c>
    </row>
    <row r="35" spans="1:60" ht="30" x14ac:dyDescent="0.3">
      <c r="A35" s="17">
        <v>270914</v>
      </c>
      <c r="B35" s="18" t="s">
        <v>172</v>
      </c>
      <c r="C35" s="18" t="s">
        <v>172</v>
      </c>
      <c r="D35" s="18" t="s">
        <v>32</v>
      </c>
      <c r="E35" s="18" t="s">
        <v>33</v>
      </c>
      <c r="F35" s="18" t="s">
        <v>66</v>
      </c>
      <c r="G35" s="18" t="s">
        <v>61</v>
      </c>
      <c r="H35" s="18" t="s">
        <v>34</v>
      </c>
      <c r="I35" s="18"/>
      <c r="J35" s="18"/>
      <c r="K35" s="18" t="s">
        <v>35</v>
      </c>
      <c r="L35" s="18"/>
      <c r="M35" s="18"/>
      <c r="N35" s="18" t="s">
        <v>173</v>
      </c>
      <c r="O35" s="18" t="s">
        <v>36</v>
      </c>
      <c r="P35" s="18" t="s">
        <v>172</v>
      </c>
      <c r="Q35" s="17">
        <v>1</v>
      </c>
      <c r="R35" s="18" t="s">
        <v>37</v>
      </c>
      <c r="S35" s="17">
        <v>1</v>
      </c>
      <c r="T35" s="18" t="s">
        <v>38</v>
      </c>
      <c r="U35" s="18" t="s">
        <v>39</v>
      </c>
      <c r="V35" s="19">
        <v>300027</v>
      </c>
      <c r="W35" s="18" t="s">
        <v>174</v>
      </c>
      <c r="X35" s="18"/>
      <c r="Y35" s="18"/>
      <c r="Z35" s="17">
        <v>1</v>
      </c>
      <c r="AA35" s="18" t="s">
        <v>40</v>
      </c>
      <c r="AB35" s="18" t="s">
        <v>45</v>
      </c>
      <c r="AC35" s="18"/>
      <c r="AD35" s="18"/>
      <c r="AE35" s="18"/>
      <c r="AF35" s="18" t="s">
        <v>175</v>
      </c>
      <c r="AG35" s="20" t="s">
        <v>211</v>
      </c>
      <c r="AH35" s="21"/>
      <c r="AI35" s="21"/>
      <c r="AJ35" s="21"/>
      <c r="AK35" s="46">
        <v>20</v>
      </c>
      <c r="AL35" s="46">
        <v>5</v>
      </c>
      <c r="AM35" s="46">
        <v>1</v>
      </c>
      <c r="AN35" s="46">
        <v>4</v>
      </c>
      <c r="AO35" s="46" t="s">
        <v>237</v>
      </c>
      <c r="AP35" s="50">
        <v>71707</v>
      </c>
      <c r="AQ35" s="50" t="s">
        <v>236</v>
      </c>
      <c r="AR35" s="50">
        <v>51212</v>
      </c>
      <c r="AS35" s="50"/>
      <c r="AT35" s="50">
        <v>51212</v>
      </c>
      <c r="AU35" s="50"/>
      <c r="AV35" s="50">
        <v>6012</v>
      </c>
      <c r="AW35" s="50">
        <v>51212</v>
      </c>
      <c r="AX35" s="50"/>
      <c r="AY35" s="21" t="s">
        <v>233</v>
      </c>
      <c r="AZ35" s="21" t="s">
        <v>234</v>
      </c>
      <c r="BA35" s="21"/>
      <c r="BB35" s="21"/>
      <c r="BC35" s="21"/>
      <c r="BD35" s="21"/>
      <c r="BE35" s="21"/>
      <c r="BF35" s="21"/>
      <c r="BG35" s="21"/>
      <c r="BH35" s="21"/>
    </row>
    <row r="36" spans="1:60" ht="102" thickBot="1" x14ac:dyDescent="0.35">
      <c r="A36" s="22">
        <v>270914</v>
      </c>
      <c r="B36" s="23" t="s">
        <v>172</v>
      </c>
      <c r="C36" s="23" t="s">
        <v>172</v>
      </c>
      <c r="D36" s="23" t="s">
        <v>32</v>
      </c>
      <c r="E36" s="23" t="s">
        <v>33</v>
      </c>
      <c r="F36" s="23" t="s">
        <v>66</v>
      </c>
      <c r="G36" s="23" t="s">
        <v>61</v>
      </c>
      <c r="H36" s="23" t="s">
        <v>34</v>
      </c>
      <c r="I36" s="23"/>
      <c r="J36" s="23"/>
      <c r="K36" s="23" t="s">
        <v>35</v>
      </c>
      <c r="L36" s="23"/>
      <c r="M36" s="23"/>
      <c r="N36" s="23" t="s">
        <v>173</v>
      </c>
      <c r="O36" s="23" t="s">
        <v>36</v>
      </c>
      <c r="P36" s="23" t="s">
        <v>172</v>
      </c>
      <c r="Q36" s="22">
        <v>1</v>
      </c>
      <c r="R36" s="23" t="s">
        <v>37</v>
      </c>
      <c r="S36" s="22">
        <v>1</v>
      </c>
      <c r="T36" s="23" t="s">
        <v>38</v>
      </c>
      <c r="U36" s="23" t="s">
        <v>39</v>
      </c>
      <c r="V36" s="24">
        <v>300026</v>
      </c>
      <c r="W36" s="23" t="s">
        <v>176</v>
      </c>
      <c r="X36" s="23"/>
      <c r="Y36" s="23"/>
      <c r="Z36" s="22">
        <v>1</v>
      </c>
      <c r="AA36" s="23" t="s">
        <v>40</v>
      </c>
      <c r="AB36" s="23" t="s">
        <v>45</v>
      </c>
      <c r="AC36" s="23"/>
      <c r="AD36" s="23"/>
      <c r="AE36" s="23"/>
      <c r="AF36" s="23" t="s">
        <v>175</v>
      </c>
      <c r="AG36" s="25" t="s">
        <v>211</v>
      </c>
      <c r="AH36" s="26"/>
      <c r="AI36" s="26"/>
      <c r="AJ36" s="26"/>
      <c r="AK36" s="47">
        <v>20</v>
      </c>
      <c r="AL36" s="47">
        <v>5</v>
      </c>
      <c r="AM36" s="47">
        <v>1</v>
      </c>
      <c r="AN36" s="47">
        <v>4</v>
      </c>
      <c r="AO36" s="52" t="s">
        <v>237</v>
      </c>
      <c r="AP36" s="51">
        <v>71707</v>
      </c>
      <c r="AQ36" s="51" t="s">
        <v>236</v>
      </c>
      <c r="AR36" s="51">
        <v>51212</v>
      </c>
      <c r="AS36" s="51"/>
      <c r="AT36" s="51">
        <v>51212</v>
      </c>
      <c r="AU36" s="51"/>
      <c r="AV36" s="51">
        <v>6012</v>
      </c>
      <c r="AW36" s="51">
        <v>51212</v>
      </c>
      <c r="AX36" s="51"/>
      <c r="AY36" s="26" t="s">
        <v>233</v>
      </c>
      <c r="AZ36" s="26" t="s">
        <v>234</v>
      </c>
      <c r="BA36" s="26"/>
      <c r="BB36" s="26"/>
      <c r="BC36" s="26"/>
      <c r="BD36" s="26"/>
      <c r="BE36" s="26"/>
      <c r="BF36" s="26"/>
      <c r="BG36" s="26"/>
      <c r="BH36" s="26"/>
    </row>
    <row r="37" spans="1:60" ht="35.450000000000003" customHeight="1" x14ac:dyDescent="0.3">
      <c r="A37" s="2">
        <v>270908</v>
      </c>
      <c r="B37" s="3" t="s">
        <v>177</v>
      </c>
      <c r="C37" s="3" t="s">
        <v>177</v>
      </c>
      <c r="D37" s="3" t="s">
        <v>32</v>
      </c>
      <c r="E37" s="3" t="s">
        <v>33</v>
      </c>
      <c r="F37" s="3" t="s">
        <v>66</v>
      </c>
      <c r="G37" s="3" t="s">
        <v>61</v>
      </c>
      <c r="H37" s="32" t="s">
        <v>178</v>
      </c>
      <c r="I37" s="3"/>
      <c r="J37" s="3"/>
      <c r="K37" s="3" t="s">
        <v>35</v>
      </c>
      <c r="L37" s="3"/>
      <c r="M37" s="3"/>
      <c r="N37" s="3" t="s">
        <v>179</v>
      </c>
      <c r="O37" s="3" t="s">
        <v>36</v>
      </c>
      <c r="P37" s="3" t="s">
        <v>177</v>
      </c>
      <c r="Q37" s="2">
        <v>1</v>
      </c>
      <c r="R37" s="3" t="s">
        <v>37</v>
      </c>
      <c r="S37" s="2">
        <v>1</v>
      </c>
      <c r="T37" s="3" t="s">
        <v>38</v>
      </c>
      <c r="U37" s="3" t="s">
        <v>39</v>
      </c>
      <c r="V37" s="4">
        <v>3804919</v>
      </c>
      <c r="W37" s="3" t="s">
        <v>180</v>
      </c>
      <c r="X37" s="3"/>
      <c r="Y37" s="3"/>
      <c r="Z37" s="2">
        <v>1</v>
      </c>
      <c r="AA37" s="3" t="s">
        <v>40</v>
      </c>
      <c r="AB37" s="3" t="s">
        <v>45</v>
      </c>
      <c r="AC37" s="3"/>
      <c r="AD37" s="3"/>
      <c r="AE37" s="3"/>
      <c r="AF37" s="3" t="s">
        <v>181</v>
      </c>
      <c r="AG37" s="1" t="s">
        <v>210</v>
      </c>
      <c r="AK37" s="44">
        <v>15</v>
      </c>
      <c r="AL37" s="44">
        <v>5</v>
      </c>
      <c r="AM37" s="44">
        <v>5</v>
      </c>
      <c r="AN37" s="44">
        <v>5</v>
      </c>
      <c r="AP37" s="48">
        <v>73974</v>
      </c>
      <c r="AQ37" s="48" t="s">
        <v>235</v>
      </c>
      <c r="AT37" s="48">
        <v>51282</v>
      </c>
      <c r="AV37" s="48">
        <v>6012</v>
      </c>
      <c r="AW37" s="48">
        <v>51282</v>
      </c>
      <c r="AY37" t="s">
        <v>233</v>
      </c>
      <c r="AZ37" t="s">
        <v>234</v>
      </c>
    </row>
    <row r="38" spans="1:60" ht="35.450000000000003" customHeight="1" x14ac:dyDescent="0.3">
      <c r="A38" s="2">
        <v>270908</v>
      </c>
      <c r="B38" s="3" t="s">
        <v>177</v>
      </c>
      <c r="C38" s="3" t="s">
        <v>177</v>
      </c>
      <c r="D38" s="3" t="s">
        <v>32</v>
      </c>
      <c r="E38" s="3" t="s">
        <v>33</v>
      </c>
      <c r="F38" s="3" t="s">
        <v>66</v>
      </c>
      <c r="G38" s="3" t="s">
        <v>61</v>
      </c>
      <c r="H38" s="32" t="s">
        <v>178</v>
      </c>
      <c r="I38" s="3"/>
      <c r="J38" s="3"/>
      <c r="K38" s="3" t="s">
        <v>35</v>
      </c>
      <c r="L38" s="3"/>
      <c r="M38" s="3"/>
      <c r="N38" s="3" t="s">
        <v>179</v>
      </c>
      <c r="O38" s="3" t="s">
        <v>36</v>
      </c>
      <c r="P38" s="3" t="s">
        <v>177</v>
      </c>
      <c r="Q38" s="2">
        <v>1</v>
      </c>
      <c r="R38" s="3" t="s">
        <v>37</v>
      </c>
      <c r="S38" s="2">
        <v>1</v>
      </c>
      <c r="T38" s="3" t="s">
        <v>38</v>
      </c>
      <c r="U38" s="3" t="s">
        <v>39</v>
      </c>
      <c r="V38" s="4">
        <v>3804917</v>
      </c>
      <c r="W38" s="3" t="s">
        <v>182</v>
      </c>
      <c r="X38" s="3"/>
      <c r="Y38" s="3"/>
      <c r="Z38" s="2">
        <v>1</v>
      </c>
      <c r="AA38" s="3" t="s">
        <v>40</v>
      </c>
      <c r="AB38" s="3" t="s">
        <v>45</v>
      </c>
      <c r="AC38" s="3"/>
      <c r="AD38" s="3"/>
      <c r="AE38" s="3"/>
      <c r="AF38" s="3" t="s">
        <v>181</v>
      </c>
      <c r="AG38" s="1" t="s">
        <v>210</v>
      </c>
      <c r="AK38" s="44">
        <v>15</v>
      </c>
      <c r="AL38" s="44">
        <v>5</v>
      </c>
      <c r="AM38" s="44">
        <v>5</v>
      </c>
      <c r="AN38" s="44">
        <v>5</v>
      </c>
      <c r="AP38" s="48">
        <v>73974</v>
      </c>
      <c r="AQ38" s="48" t="s">
        <v>235</v>
      </c>
      <c r="AT38" s="48">
        <v>51282</v>
      </c>
      <c r="AV38" s="48">
        <v>6012</v>
      </c>
      <c r="AW38" s="48">
        <v>51282</v>
      </c>
      <c r="AY38" t="s">
        <v>233</v>
      </c>
      <c r="AZ38" t="s">
        <v>234</v>
      </c>
    </row>
  </sheetData>
  <printOptions horizontalCentered="1" gridLines="1"/>
  <pageMargins left="0.75" right="0.75" top="1" bottom="1" header="0.5" footer="0.5"/>
  <pageSetup scale="50" fitToHeight="0" orientation="portrait" horizontalDpi="0"/>
  <headerFooter>
    <oddHeader>&amp;L&amp;D&amp;C&amp;"Arial,Bold"&amp;14EJ Data</oddHeader>
    <oddFooter>&amp;L&amp;A&amp;CPage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Loognam Viriyapron</dc:creator>
  <dc:description>X</dc:description>
  <cp:lastModifiedBy>Aussanee &lt;OHM&gt; Eaimlaor</cp:lastModifiedBy>
  <dcterms:created xsi:type="dcterms:W3CDTF">2025-05-28T07:37:16Z</dcterms:created>
  <dcterms:modified xsi:type="dcterms:W3CDTF">2025-07-15T09:49:46Z</dcterms:modified>
</cp:coreProperties>
</file>