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苗欣奕的东西\折跃\Japanese\文法\"/>
    </mc:Choice>
  </mc:AlternateContent>
  <xr:revisionPtr revIDLastSave="0" documentId="13_ncr:1_{7C89B8F3-CA17-427A-87BD-B684DAE15CC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状態「自然」" sheetId="1" r:id="rId1"/>
    <sheet name="状態「気分」" sheetId="3" r:id="rId2"/>
    <sheet name="動作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L5" i="3"/>
  <c r="K5" i="3"/>
  <c r="J5" i="3"/>
  <c r="I5" i="3"/>
  <c r="H5" i="3"/>
  <c r="G5" i="3"/>
  <c r="C5" i="3"/>
  <c r="L7" i="1"/>
  <c r="K7" i="1"/>
  <c r="J7" i="1"/>
  <c r="I7" i="1"/>
  <c r="H7" i="1"/>
  <c r="G7" i="1"/>
  <c r="C7" i="1"/>
</calcChain>
</file>

<file path=xl/sharedStrings.xml><?xml version="1.0" encoding="utf-8"?>
<sst xmlns="http://schemas.openxmlformats.org/spreadsheetml/2006/main" count="159" uniqueCount="99">
  <si>
    <t>原形</t>
    <phoneticPr fontId="2" type="noConversion"/>
  </si>
  <si>
    <t>原形の仮名</t>
    <phoneticPr fontId="2" type="noConversion"/>
  </si>
  <si>
    <r>
      <t>「</t>
    </r>
    <r>
      <rPr>
        <sz val="11"/>
        <color theme="1"/>
        <rFont val="等线"/>
        <family val="2"/>
        <charset val="134"/>
      </rPr>
      <t>看起来/好像要</t>
    </r>
    <r>
      <rPr>
        <sz val="11"/>
        <color theme="1"/>
        <rFont val="Yu Gothic"/>
        <family val="2"/>
        <charset val="128"/>
      </rPr>
      <t>」</t>
    </r>
    <phoneticPr fontId="2" type="noConversion"/>
  </si>
  <si>
    <r>
      <t>「</t>
    </r>
    <r>
      <rPr>
        <sz val="11"/>
        <color theme="1"/>
        <rFont val="等线"/>
        <family val="2"/>
        <charset val="134"/>
      </rPr>
      <t>看起来不</t>
    </r>
    <r>
      <rPr>
        <sz val="11"/>
        <color theme="1"/>
        <rFont val="Yu Gothic"/>
        <family val="2"/>
        <charset val="128"/>
      </rPr>
      <t>」</t>
    </r>
    <phoneticPr fontId="2" type="noConversion"/>
  </si>
  <si>
    <t>肯定の仮名</t>
    <phoneticPr fontId="2" type="noConversion"/>
  </si>
  <si>
    <t>否定の仮名</t>
    <phoneticPr fontId="2" type="noConversion"/>
  </si>
  <si>
    <t>有名</t>
    <phoneticPr fontId="2" type="noConversion"/>
  </si>
  <si>
    <t>ゆうめい</t>
    <phoneticPr fontId="2" type="noConversion"/>
  </si>
  <si>
    <t>有名そうだ</t>
    <phoneticPr fontId="2" type="noConversion"/>
  </si>
  <si>
    <t>有名そうではない</t>
    <phoneticPr fontId="2" type="noConversion"/>
  </si>
  <si>
    <t>有名ではなさそうだ</t>
    <phoneticPr fontId="2" type="noConversion"/>
  </si>
  <si>
    <r>
      <t>ば形「</t>
    </r>
    <r>
      <rPr>
        <sz val="11"/>
        <color theme="1"/>
        <rFont val="等线"/>
        <family val="2"/>
        <charset val="134"/>
      </rPr>
      <t>如果，一...就...</t>
    </r>
    <r>
      <rPr>
        <sz val="11"/>
        <color theme="1"/>
        <rFont val="Yu Gothic"/>
        <family val="2"/>
        <charset val="128"/>
      </rPr>
      <t>」</t>
    </r>
    <phoneticPr fontId="2" type="noConversion"/>
  </si>
  <si>
    <t>ば形の仮名</t>
    <phoneticPr fontId="2" type="noConversion"/>
  </si>
  <si>
    <t>有名であれば</t>
    <phoneticPr fontId="2" type="noConversion"/>
  </si>
  <si>
    <t>有名な</t>
    <phoneticPr fontId="2" type="noConversion"/>
  </si>
  <si>
    <r>
      <t>「</t>
    </r>
    <r>
      <rPr>
        <sz val="11"/>
        <color theme="1"/>
        <rFont val="宋体"/>
        <family val="2"/>
        <charset val="134"/>
      </rPr>
      <t>变得…」</t>
    </r>
    <phoneticPr fontId="2" type="noConversion"/>
  </si>
  <si>
    <r>
      <t>「</t>
    </r>
    <r>
      <rPr>
        <sz val="11"/>
        <color theme="1"/>
        <rFont val="等线"/>
        <family val="2"/>
        <charset val="134"/>
      </rPr>
      <t>让/使...</t>
    </r>
    <r>
      <rPr>
        <sz val="11"/>
        <color theme="1"/>
        <rFont val="Yu Gothic"/>
        <family val="2"/>
        <charset val="128"/>
      </rPr>
      <t>」</t>
    </r>
    <phoneticPr fontId="2" type="noConversion"/>
  </si>
  <si>
    <t>自動詞の仮名</t>
    <phoneticPr fontId="2" type="noConversion"/>
  </si>
  <si>
    <t>有名にする</t>
    <phoneticPr fontId="2" type="noConversion"/>
  </si>
  <si>
    <t>綺麗</t>
    <phoneticPr fontId="2" type="noConversion"/>
  </si>
  <si>
    <t>きれい</t>
    <phoneticPr fontId="2" type="noConversion"/>
  </si>
  <si>
    <r>
      <rPr>
        <b/>
        <sz val="11"/>
        <color theme="1"/>
        <rFont val="宋体"/>
        <family val="2"/>
        <charset val="134"/>
      </rPr>
      <t>他动词</t>
    </r>
    <r>
      <rPr>
        <b/>
        <sz val="11"/>
        <color theme="1"/>
        <rFont val="Yu Gothic"/>
        <family val="2"/>
        <charset val="128"/>
      </rPr>
      <t>の仮名</t>
    </r>
    <phoneticPr fontId="2" type="noConversion"/>
  </si>
  <si>
    <r>
      <rPr>
        <b/>
        <sz val="11"/>
        <color theme="1"/>
        <rFont val="宋体"/>
        <family val="2"/>
        <charset val="134"/>
      </rPr>
      <t>形容词化</t>
    </r>
    <r>
      <rPr>
        <b/>
        <sz val="11"/>
        <color theme="1"/>
        <rFont val="Yu Gothic"/>
        <family val="2"/>
        <charset val="128"/>
      </rPr>
      <t>の仮名</t>
    </r>
    <phoneticPr fontId="2" type="noConversion"/>
  </si>
  <si>
    <t>綺麗であれば</t>
    <phoneticPr fontId="2" type="noConversion"/>
  </si>
  <si>
    <t>綺麗にする</t>
    <phoneticPr fontId="2" type="noConversion"/>
  </si>
  <si>
    <t>元気</t>
    <phoneticPr fontId="2" type="noConversion"/>
  </si>
  <si>
    <t>げんき</t>
    <phoneticPr fontId="2" type="noConversion"/>
  </si>
  <si>
    <t>元気であれば</t>
    <phoneticPr fontId="2" type="noConversion"/>
  </si>
  <si>
    <t>元気にする</t>
    <phoneticPr fontId="2" type="noConversion"/>
  </si>
  <si>
    <t>綺麗そうだ</t>
    <phoneticPr fontId="2" type="noConversion"/>
  </si>
  <si>
    <t>元気そうだ</t>
    <phoneticPr fontId="2" type="noConversion"/>
  </si>
  <si>
    <t>元気そうではない</t>
    <phoneticPr fontId="2" type="noConversion"/>
  </si>
  <si>
    <t>綺麗そうではない</t>
    <phoneticPr fontId="2" type="noConversion"/>
  </si>
  <si>
    <t>綺麗な</t>
    <phoneticPr fontId="2" type="noConversion"/>
  </si>
  <si>
    <t>元気な</t>
    <phoneticPr fontId="2" type="noConversion"/>
  </si>
  <si>
    <t>であれば</t>
    <phoneticPr fontId="2" type="noConversion"/>
  </si>
  <si>
    <t>減少</t>
    <phoneticPr fontId="2" type="noConversion"/>
  </si>
  <si>
    <t>減少する</t>
    <phoneticPr fontId="2" type="noConversion"/>
  </si>
  <si>
    <t>するの仮名</t>
    <phoneticPr fontId="2" type="noConversion"/>
  </si>
  <si>
    <t>\</t>
    <phoneticPr fontId="2" type="noConversion"/>
  </si>
  <si>
    <t>「正在」</t>
    <phoneticPr fontId="2" type="noConversion"/>
  </si>
  <si>
    <t>あるのかな</t>
    <phoneticPr fontId="2" type="noConversion"/>
  </si>
  <si>
    <t>にある</t>
    <phoneticPr fontId="2" type="noConversion"/>
  </si>
  <si>
    <t>にする</t>
    <phoneticPr fontId="2" type="noConversion"/>
  </si>
  <si>
    <t>になる</t>
    <phoneticPr fontId="2" type="noConversion"/>
  </si>
  <si>
    <t>有名になる</t>
    <phoneticPr fontId="2" type="noConversion"/>
  </si>
  <si>
    <t>綺麗になる</t>
    <phoneticPr fontId="2" type="noConversion"/>
  </si>
  <si>
    <t>元気になる</t>
    <phoneticPr fontId="2" type="noConversion"/>
  </si>
  <si>
    <t>減少にある</t>
    <phoneticPr fontId="2" type="noConversion"/>
  </si>
  <si>
    <t>減少になる</t>
    <phoneticPr fontId="2" type="noConversion"/>
  </si>
  <si>
    <t>減少にする</t>
    <phoneticPr fontId="2" type="noConversion"/>
  </si>
  <si>
    <t>減少そうだ</t>
    <phoneticPr fontId="2" type="noConversion"/>
  </si>
  <si>
    <t>減少そうではない</t>
    <phoneticPr fontId="2" type="noConversion"/>
  </si>
  <si>
    <t>そうだ</t>
    <phoneticPr fontId="2" type="noConversion"/>
  </si>
  <si>
    <t>そうだ→そうではない</t>
    <phoneticPr fontId="2" type="noConversion"/>
  </si>
  <si>
    <t>綺麗ではなさそうだ</t>
    <phoneticPr fontId="2" type="noConversion"/>
  </si>
  <si>
    <t>否定の仮名「書面」</t>
    <phoneticPr fontId="2" type="noConversion"/>
  </si>
  <si>
    <t>元気ではなさそうだ</t>
    <phoneticPr fontId="2" type="noConversion"/>
  </si>
  <si>
    <t>減少ではなさそうだ</t>
    <phoneticPr fontId="2" type="noConversion"/>
  </si>
  <si>
    <t>…「的」+名詞</t>
    <phoneticPr fontId="2" type="noConversion"/>
  </si>
  <si>
    <t>…「地」+動詞</t>
    <phoneticPr fontId="2" type="noConversion"/>
  </si>
  <si>
    <r>
      <t>副詞化</t>
    </r>
    <r>
      <rPr>
        <b/>
        <sz val="11"/>
        <color theme="1"/>
        <rFont val="Yu Gothic"/>
        <family val="2"/>
        <charset val="128"/>
      </rPr>
      <t>の仮名</t>
    </r>
    <phoneticPr fontId="2" type="noConversion"/>
  </si>
  <si>
    <t>げんしょう</t>
    <phoneticPr fontId="2" type="noConversion"/>
  </si>
  <si>
    <t>減少であれば</t>
    <phoneticPr fontId="2" type="noConversion"/>
  </si>
  <si>
    <t>そうだ→ではなさ+そうだ</t>
    <phoneticPr fontId="2" type="noConversion"/>
  </si>
  <si>
    <t>な+名詞</t>
    <phoneticPr fontId="2" type="noConversion"/>
  </si>
  <si>
    <t>に+動詞</t>
    <phoneticPr fontId="2" type="noConversion"/>
  </si>
  <si>
    <t>元気に</t>
    <phoneticPr fontId="2" type="noConversion"/>
  </si>
  <si>
    <r>
      <t>「</t>
    </r>
    <r>
      <rPr>
        <sz val="11"/>
        <color theme="1"/>
        <rFont val="宋体"/>
        <family val="2"/>
        <charset val="134"/>
      </rPr>
      <t>结果→動詞</t>
    </r>
    <r>
      <rPr>
        <sz val="11"/>
        <color theme="1"/>
        <rFont val="Yu Gothic"/>
        <family val="2"/>
        <charset val="128"/>
      </rPr>
      <t>」</t>
    </r>
    <phoneticPr fontId="2" type="noConversion"/>
  </si>
  <si>
    <t>する→動詞</t>
    <phoneticPr fontId="2" type="noConversion"/>
  </si>
  <si>
    <t>賑やか</t>
    <phoneticPr fontId="2" type="noConversion"/>
  </si>
  <si>
    <t>にぎやか</t>
    <phoneticPr fontId="2" type="noConversion"/>
  </si>
  <si>
    <t>賑やかな</t>
    <phoneticPr fontId="2" type="noConversion"/>
  </si>
  <si>
    <t>賑やかになる</t>
    <phoneticPr fontId="2" type="noConversion"/>
  </si>
  <si>
    <t>賑やかにする</t>
    <phoneticPr fontId="2" type="noConversion"/>
  </si>
  <si>
    <t>賑やかそうだ</t>
    <phoneticPr fontId="2" type="noConversion"/>
  </si>
  <si>
    <t>賑やかそうではない</t>
    <phoneticPr fontId="2" type="noConversion"/>
  </si>
  <si>
    <t>賑やかではなさそうだ</t>
    <phoneticPr fontId="2" type="noConversion"/>
  </si>
  <si>
    <t>賑やかであれば</t>
    <phoneticPr fontId="2" type="noConversion"/>
  </si>
  <si>
    <t>静か</t>
    <phoneticPr fontId="2" type="noConversion"/>
  </si>
  <si>
    <t>しずか</t>
    <phoneticPr fontId="2" type="noConversion"/>
  </si>
  <si>
    <t>孤独</t>
    <phoneticPr fontId="2" type="noConversion"/>
  </si>
  <si>
    <t>こどく</t>
    <phoneticPr fontId="2" type="noConversion"/>
  </si>
  <si>
    <t>誘発</t>
    <phoneticPr fontId="2" type="noConversion"/>
  </si>
  <si>
    <t>ゆうはつ</t>
    <phoneticPr fontId="2" type="noConversion"/>
  </si>
  <si>
    <t>誘発する</t>
    <phoneticPr fontId="2" type="noConversion"/>
  </si>
  <si>
    <r>
      <t>「</t>
    </r>
    <r>
      <rPr>
        <sz val="11"/>
        <color theme="1"/>
        <rFont val="宋体"/>
        <family val="2"/>
        <charset val="134"/>
      </rPr>
      <t>结</t>
    </r>
    <r>
      <rPr>
        <sz val="11"/>
        <color theme="1"/>
        <rFont val="Yu Gothic"/>
        <family val="2"/>
        <charset val="128"/>
      </rPr>
      <t>果→動詞」</t>
    </r>
    <phoneticPr fontId="2" type="noConversion"/>
  </si>
  <si>
    <r>
      <t>「</t>
    </r>
    <r>
      <rPr>
        <sz val="11"/>
        <color theme="1"/>
        <rFont val="宋体"/>
        <family val="2"/>
        <charset val="134"/>
      </rPr>
      <t>变</t>
    </r>
    <r>
      <rPr>
        <sz val="11"/>
        <color theme="1"/>
        <rFont val="Yu Gothic"/>
        <family val="2"/>
        <charset val="128"/>
      </rPr>
      <t>得…」</t>
    </r>
    <phoneticPr fontId="2" type="noConversion"/>
  </si>
  <si>
    <r>
      <t>「</t>
    </r>
    <r>
      <rPr>
        <sz val="11"/>
        <color theme="1"/>
        <rFont val="等线"/>
        <family val="2"/>
        <charset val="134"/>
      </rPr>
      <t>让</t>
    </r>
    <r>
      <rPr>
        <sz val="11"/>
        <color theme="1"/>
        <rFont val="Yu Gothic"/>
        <family val="2"/>
        <charset val="128"/>
      </rPr>
      <t>/使...」</t>
    </r>
    <phoneticPr fontId="2" type="noConversion"/>
  </si>
  <si>
    <t>「看起来/好像要」</t>
    <phoneticPr fontId="2" type="noConversion"/>
  </si>
  <si>
    <t>「看起来不」</t>
    <phoneticPr fontId="2" type="noConversion"/>
  </si>
  <si>
    <t>ば形「如果，一...就...」</t>
    <phoneticPr fontId="2" type="noConversion"/>
  </si>
  <si>
    <r>
      <t>形容</t>
    </r>
    <r>
      <rPr>
        <b/>
        <sz val="11"/>
        <color theme="1"/>
        <rFont val="宋体"/>
        <family val="2"/>
        <charset val="134"/>
      </rPr>
      <t>词</t>
    </r>
    <r>
      <rPr>
        <b/>
        <sz val="11"/>
        <color theme="1"/>
        <rFont val="Yu Gothic"/>
        <family val="2"/>
        <charset val="128"/>
      </rPr>
      <t>化の仮名</t>
    </r>
    <phoneticPr fontId="2" type="noConversion"/>
  </si>
  <si>
    <t>副詞化の仮名</t>
    <phoneticPr fontId="2" type="noConversion"/>
  </si>
  <si>
    <r>
      <t>他</t>
    </r>
    <r>
      <rPr>
        <b/>
        <sz val="11"/>
        <color theme="1"/>
        <rFont val="宋体"/>
        <family val="2"/>
        <charset val="134"/>
      </rPr>
      <t>动词</t>
    </r>
    <r>
      <rPr>
        <b/>
        <sz val="11"/>
        <color theme="1"/>
        <rFont val="Yu Gothic"/>
        <family val="2"/>
        <charset val="128"/>
      </rPr>
      <t>の仮名</t>
    </r>
    <phoneticPr fontId="2" type="noConversion"/>
  </si>
  <si>
    <t>活用</t>
    <phoneticPr fontId="2" type="noConversion"/>
  </si>
  <si>
    <t>かつよう</t>
    <phoneticPr fontId="2" type="noConversion"/>
  </si>
  <si>
    <t>活用する</t>
    <phoneticPr fontId="2" type="noConversion"/>
  </si>
  <si>
    <t>活用にする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</si>
</sst>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宋体"/>
      <family val="2"/>
      <charset val="134"/>
    </font>
    <font>
      <b/>
      <sz val="11"/>
      <color theme="1"/>
      <name val="Yu Gothic"/>
      <family val="2"/>
      <charset val="128"/>
    </font>
    <font>
      <b/>
      <sz val="11"/>
      <color theme="1"/>
      <name val="Yu Gothic"/>
      <family val="2"/>
      <charset val="134"/>
    </font>
    <font>
      <b/>
      <sz val="11"/>
      <color theme="1"/>
      <name val="宋体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微软雅黑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4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zoomScaleNormal="100" workbookViewId="0">
      <selection activeCell="L7" sqref="C7:L7"/>
    </sheetView>
  </sheetViews>
  <sheetFormatPr defaultRowHeight="13.8" x14ac:dyDescent="0.25"/>
  <cols>
    <col min="1" max="1" width="7.5546875" bestFit="1" customWidth="1"/>
    <col min="2" max="2" width="11.6640625" bestFit="1" customWidth="1"/>
    <col min="3" max="3" width="16.5546875" bestFit="1" customWidth="1"/>
    <col min="4" max="4" width="15.44140625" hidden="1" customWidth="1"/>
    <col min="5" max="6" width="23.44140625" hidden="1" customWidth="1"/>
    <col min="7" max="7" width="18.44140625" customWidth="1"/>
    <col min="8" max="8" width="17.88671875" customWidth="1"/>
    <col min="9" max="9" width="19.109375" bestFit="1" customWidth="1"/>
    <col min="10" max="10" width="22.6640625" bestFit="1" customWidth="1"/>
    <col min="11" max="11" width="20.44140625" bestFit="1" customWidth="1"/>
    <col min="12" max="12" width="23.44140625" bestFit="1" customWidth="1"/>
  </cols>
  <sheetData>
    <row r="1" spans="1:12" ht="18" x14ac:dyDescent="0.45">
      <c r="C1" s="1" t="s">
        <v>65</v>
      </c>
      <c r="D1" s="1" t="s">
        <v>66</v>
      </c>
      <c r="E1" s="1" t="s">
        <v>42</v>
      </c>
      <c r="F1" s="1" t="s">
        <v>69</v>
      </c>
      <c r="G1" s="1" t="s">
        <v>44</v>
      </c>
      <c r="H1" s="1" t="s">
        <v>43</v>
      </c>
      <c r="I1" s="1" t="s">
        <v>53</v>
      </c>
      <c r="J1" s="1" t="s">
        <v>54</v>
      </c>
      <c r="K1" s="1" t="s">
        <v>64</v>
      </c>
      <c r="L1" t="s">
        <v>35</v>
      </c>
    </row>
    <row r="2" spans="1:12" ht="18" x14ac:dyDescent="0.45">
      <c r="C2" s="1" t="s">
        <v>59</v>
      </c>
      <c r="D2" s="1" t="s">
        <v>60</v>
      </c>
      <c r="E2" s="1" t="s">
        <v>40</v>
      </c>
      <c r="F2" s="1" t="s">
        <v>68</v>
      </c>
      <c r="G2" s="1" t="s">
        <v>15</v>
      </c>
      <c r="H2" s="1" t="s">
        <v>16</v>
      </c>
      <c r="I2" s="1" t="s">
        <v>2</v>
      </c>
      <c r="J2" s="7" t="s">
        <v>3</v>
      </c>
      <c r="K2" s="7"/>
      <c r="L2" s="1" t="s">
        <v>11</v>
      </c>
    </row>
    <row r="3" spans="1:12" s="4" customFormat="1" ht="18" x14ac:dyDescent="0.45">
      <c r="A3" s="2" t="s">
        <v>0</v>
      </c>
      <c r="B3" s="2" t="s">
        <v>1</v>
      </c>
      <c r="C3" s="3" t="s">
        <v>22</v>
      </c>
      <c r="D3" s="4" t="s">
        <v>61</v>
      </c>
      <c r="E3" s="2" t="s">
        <v>41</v>
      </c>
      <c r="F3" s="2" t="s">
        <v>38</v>
      </c>
      <c r="G3" s="3" t="s">
        <v>17</v>
      </c>
      <c r="H3" s="3" t="s">
        <v>21</v>
      </c>
      <c r="I3" s="2" t="s">
        <v>4</v>
      </c>
      <c r="J3" s="2" t="s">
        <v>5</v>
      </c>
      <c r="K3" s="2" t="s">
        <v>56</v>
      </c>
      <c r="L3" s="2" t="s">
        <v>12</v>
      </c>
    </row>
    <row r="4" spans="1:12" ht="18" x14ac:dyDescent="0.45">
      <c r="A4" t="s">
        <v>6</v>
      </c>
      <c r="B4" s="1" t="s">
        <v>7</v>
      </c>
      <c r="C4" s="1" t="s">
        <v>14</v>
      </c>
      <c r="D4" s="1"/>
      <c r="E4" s="5" t="s">
        <v>39</v>
      </c>
      <c r="F4" s="5" t="s">
        <v>39</v>
      </c>
      <c r="G4" s="1" t="s">
        <v>45</v>
      </c>
      <c r="H4" s="1" t="s">
        <v>18</v>
      </c>
      <c r="I4" s="1" t="s">
        <v>8</v>
      </c>
      <c r="J4" s="1" t="s">
        <v>9</v>
      </c>
      <c r="K4" s="1" t="s">
        <v>10</v>
      </c>
      <c r="L4" s="1" t="s">
        <v>13</v>
      </c>
    </row>
    <row r="5" spans="1:12" ht="18" x14ac:dyDescent="0.45">
      <c r="A5" s="1" t="s">
        <v>19</v>
      </c>
      <c r="B5" s="1" t="s">
        <v>20</v>
      </c>
      <c r="C5" s="1" t="s">
        <v>33</v>
      </c>
      <c r="D5" s="1"/>
      <c r="E5" s="5" t="s">
        <v>39</v>
      </c>
      <c r="F5" s="5" t="s">
        <v>39</v>
      </c>
      <c r="G5" s="1" t="s">
        <v>46</v>
      </c>
      <c r="H5" s="1" t="s">
        <v>24</v>
      </c>
      <c r="I5" s="1" t="s">
        <v>29</v>
      </c>
      <c r="J5" s="1" t="s">
        <v>32</v>
      </c>
      <c r="K5" s="1" t="s">
        <v>55</v>
      </c>
      <c r="L5" s="1" t="s">
        <v>23</v>
      </c>
    </row>
    <row r="6" spans="1:12" ht="18" x14ac:dyDescent="0.45">
      <c r="A6" t="s">
        <v>70</v>
      </c>
      <c r="B6" s="1" t="s">
        <v>71</v>
      </c>
      <c r="C6" s="1" t="s">
        <v>72</v>
      </c>
      <c r="G6" s="1" t="s">
        <v>73</v>
      </c>
      <c r="H6" s="1" t="s">
        <v>74</v>
      </c>
      <c r="I6" s="1" t="s">
        <v>75</v>
      </c>
      <c r="J6" s="1" t="s">
        <v>76</v>
      </c>
      <c r="K6" s="1" t="s">
        <v>77</v>
      </c>
      <c r="L6" s="1" t="s">
        <v>78</v>
      </c>
    </row>
    <row r="7" spans="1:12" ht="18" x14ac:dyDescent="0.45">
      <c r="A7" s="1" t="s">
        <v>79</v>
      </c>
      <c r="B7" s="1" t="s">
        <v>80</v>
      </c>
      <c r="C7" t="str">
        <f>$A7&amp;"な"</f>
        <v>静かな</v>
      </c>
      <c r="E7" s="1"/>
      <c r="F7" s="1"/>
      <c r="G7" t="str">
        <f>$A7&amp;"になる"</f>
        <v>静かになる</v>
      </c>
      <c r="H7" t="str">
        <f>$A7&amp;"にする"</f>
        <v>静かにする</v>
      </c>
      <c r="I7" t="str">
        <f>$A7&amp;"そうだ"</f>
        <v>静かそうだ</v>
      </c>
      <c r="J7" t="str">
        <f>$A7&amp;"そうではない"</f>
        <v>静かそうではない</v>
      </c>
      <c r="K7" t="str">
        <f>$A7&amp;"ではなさそうだ"</f>
        <v>静かではなさそうだ</v>
      </c>
      <c r="L7" t="str">
        <f>$A7&amp;"であれば"</f>
        <v>静かであれば</v>
      </c>
    </row>
    <row r="8" spans="1:12" ht="18" x14ac:dyDescent="0.45">
      <c r="A8" s="1"/>
      <c r="B8" s="1"/>
      <c r="E8" s="1"/>
      <c r="F8" s="1"/>
      <c r="K8" s="1"/>
      <c r="L8" s="1"/>
    </row>
    <row r="9" spans="1:12" ht="18" x14ac:dyDescent="0.45">
      <c r="A9" s="1"/>
    </row>
  </sheetData>
  <mergeCells count="1">
    <mergeCell ref="J2:K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3310-D172-4C07-B8E4-795B7ADFFF05}">
  <dimension ref="A1:L8"/>
  <sheetViews>
    <sheetView zoomScaleNormal="100" workbookViewId="0">
      <selection activeCell="B8" sqref="B8"/>
    </sheetView>
  </sheetViews>
  <sheetFormatPr defaultRowHeight="13.8" x14ac:dyDescent="0.25"/>
  <cols>
    <col min="1" max="1" width="7.5546875" bestFit="1" customWidth="1"/>
    <col min="2" max="2" width="11.6640625" bestFit="1" customWidth="1"/>
    <col min="3" max="3" width="16.5546875" bestFit="1" customWidth="1"/>
    <col min="4" max="4" width="15.44140625" bestFit="1" customWidth="1"/>
    <col min="5" max="6" width="23.44140625" hidden="1" customWidth="1"/>
    <col min="7" max="7" width="18.44140625" customWidth="1"/>
    <col min="8" max="8" width="17.88671875" customWidth="1"/>
    <col min="9" max="9" width="19.109375" bestFit="1" customWidth="1"/>
    <col min="10" max="10" width="22.6640625" bestFit="1" customWidth="1"/>
    <col min="11" max="11" width="20.44140625" bestFit="1" customWidth="1"/>
    <col min="12" max="12" width="23.44140625" bestFit="1" customWidth="1"/>
  </cols>
  <sheetData>
    <row r="1" spans="1:12" ht="18" x14ac:dyDescent="0.45">
      <c r="C1" s="1" t="s">
        <v>65</v>
      </c>
      <c r="D1" s="1" t="s">
        <v>66</v>
      </c>
      <c r="E1" s="1" t="s">
        <v>42</v>
      </c>
      <c r="F1" s="1" t="s">
        <v>69</v>
      </c>
      <c r="G1" s="1" t="s">
        <v>44</v>
      </c>
      <c r="H1" s="1" t="s">
        <v>43</v>
      </c>
      <c r="I1" s="1" t="s">
        <v>53</v>
      </c>
      <c r="J1" s="1" t="s">
        <v>54</v>
      </c>
      <c r="K1" s="1" t="s">
        <v>64</v>
      </c>
      <c r="L1" t="s">
        <v>35</v>
      </c>
    </row>
    <row r="2" spans="1:12" ht="18" x14ac:dyDescent="0.45">
      <c r="C2" s="1" t="s">
        <v>59</v>
      </c>
      <c r="D2" s="1" t="s">
        <v>60</v>
      </c>
      <c r="E2" s="1" t="s">
        <v>40</v>
      </c>
      <c r="F2" s="1" t="s">
        <v>68</v>
      </c>
      <c r="G2" s="1" t="s">
        <v>15</v>
      </c>
      <c r="H2" s="1" t="s">
        <v>16</v>
      </c>
      <c r="I2" s="1" t="s">
        <v>2</v>
      </c>
      <c r="J2" s="7" t="s">
        <v>3</v>
      </c>
      <c r="K2" s="7"/>
      <c r="L2" s="1" t="s">
        <v>11</v>
      </c>
    </row>
    <row r="3" spans="1:12" s="4" customFormat="1" ht="18" x14ac:dyDescent="0.45">
      <c r="A3" s="2" t="s">
        <v>0</v>
      </c>
      <c r="B3" s="2" t="s">
        <v>1</v>
      </c>
      <c r="C3" s="3" t="s">
        <v>22</v>
      </c>
      <c r="D3" s="4" t="s">
        <v>61</v>
      </c>
      <c r="E3" s="2" t="s">
        <v>41</v>
      </c>
      <c r="F3" s="2" t="s">
        <v>38</v>
      </c>
      <c r="G3" s="3" t="s">
        <v>17</v>
      </c>
      <c r="H3" s="3" t="s">
        <v>21</v>
      </c>
      <c r="I3" s="2" t="s">
        <v>4</v>
      </c>
      <c r="J3" s="2" t="s">
        <v>5</v>
      </c>
      <c r="K3" s="2" t="s">
        <v>56</v>
      </c>
      <c r="L3" s="2" t="s">
        <v>12</v>
      </c>
    </row>
    <row r="4" spans="1:12" ht="18" x14ac:dyDescent="0.45">
      <c r="A4" s="1" t="s">
        <v>25</v>
      </c>
      <c r="B4" s="1" t="s">
        <v>26</v>
      </c>
      <c r="C4" s="1" t="s">
        <v>34</v>
      </c>
      <c r="D4" s="1" t="s">
        <v>67</v>
      </c>
      <c r="E4" s="5" t="s">
        <v>39</v>
      </c>
      <c r="F4" s="5" t="s">
        <v>39</v>
      </c>
      <c r="G4" s="1" t="s">
        <v>47</v>
      </c>
      <c r="H4" s="1" t="s">
        <v>28</v>
      </c>
      <c r="I4" s="1" t="s">
        <v>30</v>
      </c>
      <c r="J4" s="1" t="s">
        <v>31</v>
      </c>
      <c r="K4" s="1" t="s">
        <v>57</v>
      </c>
      <c r="L4" s="1" t="s">
        <v>27</v>
      </c>
    </row>
    <row r="5" spans="1:12" ht="18" x14ac:dyDescent="0.45">
      <c r="A5" s="6" t="s">
        <v>81</v>
      </c>
      <c r="B5" s="6" t="s">
        <v>82</v>
      </c>
      <c r="C5" t="str">
        <f>$A5&amp;"な"</f>
        <v>孤独な</v>
      </c>
      <c r="D5" t="str">
        <f>$A5&amp;"に"</f>
        <v>孤独に</v>
      </c>
      <c r="E5" s="1"/>
      <c r="F5" s="1"/>
      <c r="G5" t="str">
        <f>$A5&amp;"になる"</f>
        <v>孤独になる</v>
      </c>
      <c r="H5" t="str">
        <f>$A5&amp;"にする"</f>
        <v>孤独にする</v>
      </c>
      <c r="I5" t="str">
        <f>$A5&amp;"そうだ"</f>
        <v>孤独そうだ</v>
      </c>
      <c r="J5" t="str">
        <f>$A5&amp;"そうではない"</f>
        <v>孤独そうではない</v>
      </c>
      <c r="K5" t="str">
        <f>$A5&amp;"ではなさそうだ"</f>
        <v>孤独ではなさそうだ</v>
      </c>
      <c r="L5" t="str">
        <f>$A5&amp;"であれば"</f>
        <v>孤独であれば</v>
      </c>
    </row>
    <row r="6" spans="1:12" ht="18" x14ac:dyDescent="0.45">
      <c r="A6" s="1"/>
      <c r="B6" s="1"/>
      <c r="E6" s="1"/>
      <c r="F6" s="1"/>
      <c r="L6" s="1"/>
    </row>
    <row r="7" spans="1:12" ht="18" x14ac:dyDescent="0.45">
      <c r="A7" s="1"/>
      <c r="B7" s="1"/>
      <c r="E7" s="1"/>
      <c r="F7" s="1"/>
      <c r="L7" s="1"/>
    </row>
    <row r="8" spans="1:12" ht="18" x14ac:dyDescent="0.45">
      <c r="A8" s="1"/>
    </row>
  </sheetData>
  <mergeCells count="1">
    <mergeCell ref="J2:K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CE1E-B32B-4B33-A1D5-BDCE3E2E39A2}">
  <dimension ref="A1:L7"/>
  <sheetViews>
    <sheetView tabSelected="1" workbookViewId="0">
      <selection activeCell="H7" sqref="H7"/>
    </sheetView>
  </sheetViews>
  <sheetFormatPr defaultRowHeight="18" x14ac:dyDescent="0.45"/>
  <cols>
    <col min="1" max="1" width="8.88671875" style="1"/>
    <col min="2" max="2" width="11.6640625" style="1" bestFit="1" customWidth="1"/>
    <col min="3" max="3" width="16.5546875" style="1" hidden="1" customWidth="1"/>
    <col min="4" max="4" width="15.44140625" style="1" hidden="1" customWidth="1"/>
    <col min="5" max="5" width="16.109375" style="1" bestFit="1" customWidth="1"/>
    <col min="6" max="6" width="11.6640625" style="1" bestFit="1" customWidth="1"/>
    <col min="7" max="7" width="13.88671875" style="1" bestFit="1" customWidth="1"/>
    <col min="8" max="8" width="14.21875" style="1" bestFit="1" customWidth="1"/>
    <col min="9" max="9" width="19.109375" style="1" bestFit="1" customWidth="1"/>
    <col min="10" max="10" width="22.6640625" style="1" bestFit="1" customWidth="1"/>
    <col min="11" max="11" width="26.44140625" style="1" bestFit="1" customWidth="1"/>
    <col min="12" max="12" width="23.44140625" style="1" bestFit="1" customWidth="1"/>
    <col min="13" max="16384" width="8.88671875" style="1"/>
  </cols>
  <sheetData>
    <row r="1" spans="1:12" x14ac:dyDescent="0.45">
      <c r="C1" s="1" t="s">
        <v>65</v>
      </c>
      <c r="D1" s="1" t="s">
        <v>66</v>
      </c>
      <c r="E1" s="1" t="s">
        <v>69</v>
      </c>
      <c r="F1" s="1" t="s">
        <v>42</v>
      </c>
      <c r="G1" s="1" t="s">
        <v>44</v>
      </c>
      <c r="H1" s="1" t="s">
        <v>43</v>
      </c>
      <c r="I1" s="1" t="s">
        <v>53</v>
      </c>
      <c r="J1" s="1" t="s">
        <v>54</v>
      </c>
      <c r="K1" s="1" t="s">
        <v>64</v>
      </c>
      <c r="L1" s="1" t="s">
        <v>35</v>
      </c>
    </row>
    <row r="2" spans="1:12" x14ac:dyDescent="0.45">
      <c r="C2" s="1" t="s">
        <v>59</v>
      </c>
      <c r="D2" s="1" t="s">
        <v>60</v>
      </c>
      <c r="E2" s="1" t="s">
        <v>86</v>
      </c>
      <c r="F2" s="1" t="s">
        <v>40</v>
      </c>
      <c r="G2" s="1" t="s">
        <v>87</v>
      </c>
      <c r="H2" s="1" t="s">
        <v>88</v>
      </c>
      <c r="I2" s="1" t="s">
        <v>89</v>
      </c>
      <c r="J2" s="7" t="s">
        <v>90</v>
      </c>
      <c r="K2" s="7"/>
      <c r="L2" s="1" t="s">
        <v>91</v>
      </c>
    </row>
    <row r="3" spans="1:12" s="2" customFormat="1" x14ac:dyDescent="0.45">
      <c r="A3" s="2" t="s">
        <v>0</v>
      </c>
      <c r="B3" s="2" t="s">
        <v>1</v>
      </c>
      <c r="C3" s="2" t="s">
        <v>92</v>
      </c>
      <c r="D3" s="2" t="s">
        <v>93</v>
      </c>
      <c r="E3" s="2" t="s">
        <v>38</v>
      </c>
      <c r="F3" s="2" t="s">
        <v>41</v>
      </c>
      <c r="G3" s="2" t="s">
        <v>17</v>
      </c>
      <c r="H3" s="2" t="s">
        <v>94</v>
      </c>
      <c r="I3" s="2" t="s">
        <v>4</v>
      </c>
      <c r="J3" s="2" t="s">
        <v>5</v>
      </c>
      <c r="K3" s="2" t="s">
        <v>56</v>
      </c>
      <c r="L3" s="2" t="s">
        <v>12</v>
      </c>
    </row>
    <row r="5" spans="1:12" x14ac:dyDescent="0.45">
      <c r="A5" s="1" t="s">
        <v>95</v>
      </c>
      <c r="B5" s="1" t="s">
        <v>96</v>
      </c>
      <c r="E5" s="1" t="s">
        <v>97</v>
      </c>
      <c r="H5" s="1" t="s">
        <v>98</v>
      </c>
    </row>
    <row r="6" spans="1:12" x14ac:dyDescent="0.45">
      <c r="A6" s="1" t="s">
        <v>36</v>
      </c>
      <c r="B6" s="1" t="s">
        <v>62</v>
      </c>
      <c r="C6" s="1" t="s">
        <v>39</v>
      </c>
      <c r="D6" s="1" t="s">
        <v>39</v>
      </c>
      <c r="E6" s="1" t="s">
        <v>37</v>
      </c>
      <c r="F6" s="1" t="s">
        <v>48</v>
      </c>
      <c r="G6" s="1" t="s">
        <v>49</v>
      </c>
      <c r="H6" s="1" t="s">
        <v>50</v>
      </c>
      <c r="I6" s="1" t="s">
        <v>51</v>
      </c>
      <c r="J6" s="1" t="s">
        <v>52</v>
      </c>
      <c r="K6" s="1" t="s">
        <v>58</v>
      </c>
      <c r="L6" s="1" t="s">
        <v>63</v>
      </c>
    </row>
    <row r="7" spans="1:12" x14ac:dyDescent="0.45">
      <c r="A7" s="1" t="s">
        <v>83</v>
      </c>
      <c r="B7" s="1" t="s">
        <v>84</v>
      </c>
      <c r="E7" s="1" t="s">
        <v>85</v>
      </c>
    </row>
  </sheetData>
  <mergeCells count="1">
    <mergeCell ref="J2:K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状態「自然」</vt:lpstr>
      <vt:lpstr>状態「気分」</vt:lpstr>
      <vt:lpstr>動作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Miao Xin Yi</cp:lastModifiedBy>
  <dcterms:created xsi:type="dcterms:W3CDTF">2015-06-05T18:19:34Z</dcterms:created>
  <dcterms:modified xsi:type="dcterms:W3CDTF">2025-06-08T16:58:20Z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3415848D-8705-4182-B6A3-3DE7CD88DA1B</vt:lpwstr>
  </property>
</Properties>
</file>