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苗欣奕的东西\折跃\Japanese\文法\"/>
    </mc:Choice>
  </mc:AlternateContent>
  <xr:revisionPtr revIDLastSave="0" documentId="13_ncr:1_{AB25B47D-56E4-4886-864C-D6376C8269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自然" sheetId="1" r:id="rId1"/>
    <sheet name="気分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M10" i="1"/>
  <c r="L10" i="1"/>
  <c r="K10" i="1"/>
  <c r="I10" i="1"/>
  <c r="H10" i="1"/>
  <c r="G10" i="1"/>
  <c r="F10" i="1"/>
  <c r="E10" i="1"/>
  <c r="D10" i="1"/>
</calcChain>
</file>

<file path=xl/sharedStrings.xml><?xml version="1.0" encoding="utf-8"?>
<sst xmlns="http://schemas.openxmlformats.org/spreadsheetml/2006/main" count="176" uniqueCount="144">
  <si>
    <t>暖かい</t>
    <phoneticPr fontId="1" type="noConversion"/>
  </si>
  <si>
    <t>あたたかい</t>
    <phoneticPr fontId="1" type="noConversion"/>
  </si>
  <si>
    <t>原形</t>
    <phoneticPr fontId="1" type="noConversion"/>
  </si>
  <si>
    <t>原形の仮名</t>
    <phoneticPr fontId="1" type="noConversion"/>
  </si>
  <si>
    <t>「変化」</t>
    <phoneticPr fontId="1" type="noConversion"/>
  </si>
  <si>
    <t>冷たい</t>
    <phoneticPr fontId="1" type="noConversion"/>
  </si>
  <si>
    <t>涼しい</t>
    <phoneticPr fontId="1" type="noConversion"/>
  </si>
  <si>
    <t>つめたい</t>
    <phoneticPr fontId="1" type="noConversion"/>
  </si>
  <si>
    <t>すずしい</t>
    <phoneticPr fontId="1" type="noConversion"/>
  </si>
  <si>
    <t>暑い</t>
    <phoneticPr fontId="1" type="noConversion"/>
  </si>
  <si>
    <t>あつい</t>
    <phoneticPr fontId="1" type="noConversion"/>
  </si>
  <si>
    <t>熱い</t>
    <phoneticPr fontId="1" type="noConversion"/>
  </si>
  <si>
    <t>寒い</t>
    <phoneticPr fontId="1" type="noConversion"/>
  </si>
  <si>
    <t>さむい</t>
    <phoneticPr fontId="1" type="noConversion"/>
  </si>
  <si>
    <t>寒くない</t>
    <phoneticPr fontId="1" type="noConversion"/>
  </si>
  <si>
    <t>寒く</t>
    <phoneticPr fontId="1" type="noConversion"/>
  </si>
  <si>
    <t>涼しく</t>
    <phoneticPr fontId="1" type="noConversion"/>
  </si>
  <si>
    <t>冷たく</t>
    <phoneticPr fontId="1" type="noConversion"/>
  </si>
  <si>
    <t>暖かく</t>
    <phoneticPr fontId="1" type="noConversion"/>
  </si>
  <si>
    <t>熱く</t>
    <phoneticPr fontId="1" type="noConversion"/>
  </si>
  <si>
    <t>暑く</t>
    <phoneticPr fontId="1" type="noConversion"/>
  </si>
  <si>
    <t>寒くなった</t>
    <phoneticPr fontId="1" type="noConversion"/>
  </si>
  <si>
    <t>涼しくない</t>
    <phoneticPr fontId="1" type="noConversion"/>
  </si>
  <si>
    <t>涼しくなった</t>
    <phoneticPr fontId="1" type="noConversion"/>
  </si>
  <si>
    <t>熱くない</t>
    <phoneticPr fontId="1" type="noConversion"/>
  </si>
  <si>
    <t>熱くなった</t>
    <phoneticPr fontId="1" type="noConversion"/>
  </si>
  <si>
    <t>暖かくない</t>
    <phoneticPr fontId="1" type="noConversion"/>
  </si>
  <si>
    <t>肯定の仮名</t>
    <phoneticPr fontId="1" type="noConversion"/>
  </si>
  <si>
    <t>否定の仮名</t>
    <phoneticPr fontId="1" type="noConversion"/>
  </si>
  <si>
    <t>暑そうだ</t>
    <phoneticPr fontId="1" type="noConversion"/>
  </si>
  <si>
    <t>熱そうだ</t>
    <phoneticPr fontId="1" type="noConversion"/>
  </si>
  <si>
    <t>熱くなさそうだ</t>
    <phoneticPr fontId="1" type="noConversion"/>
  </si>
  <si>
    <r>
      <t>「</t>
    </r>
    <r>
      <rPr>
        <sz val="11"/>
        <color theme="1"/>
        <rFont val="等线"/>
        <family val="2"/>
        <charset val="134"/>
      </rPr>
      <t>看起来不</t>
    </r>
    <r>
      <rPr>
        <sz val="11"/>
        <color theme="1"/>
        <rFont val="Yu Gothic"/>
        <family val="2"/>
        <charset val="128"/>
      </rPr>
      <t>」</t>
    </r>
    <phoneticPr fontId="1" type="noConversion"/>
  </si>
  <si>
    <r>
      <t>「</t>
    </r>
    <r>
      <rPr>
        <sz val="11"/>
        <color theme="1"/>
        <rFont val="等线"/>
        <family val="2"/>
        <charset val="134"/>
      </rPr>
      <t>看起来/好像要</t>
    </r>
    <r>
      <rPr>
        <sz val="11"/>
        <color theme="1"/>
        <rFont val="Yu Gothic"/>
        <family val="2"/>
        <charset val="128"/>
      </rPr>
      <t>」</t>
    </r>
    <phoneticPr fontId="1" type="noConversion"/>
  </si>
  <si>
    <t>暑そうではない</t>
    <phoneticPr fontId="1" type="noConversion"/>
  </si>
  <si>
    <t>熱そうではない</t>
    <phoneticPr fontId="1" type="noConversion"/>
  </si>
  <si>
    <r>
      <t>「ば形　</t>
    </r>
    <r>
      <rPr>
        <sz val="11"/>
        <color theme="1"/>
        <rFont val="等线"/>
        <family val="2"/>
        <charset val="134"/>
      </rPr>
      <t>如果，一…就...</t>
    </r>
    <r>
      <rPr>
        <sz val="11"/>
        <color theme="1"/>
        <rFont val="Yu Gothic"/>
        <family val="2"/>
        <charset val="128"/>
      </rPr>
      <t>」</t>
    </r>
    <phoneticPr fontId="1" type="noConversion"/>
  </si>
  <si>
    <t>ば形の仮名</t>
    <phoneticPr fontId="1" type="noConversion"/>
  </si>
  <si>
    <t>暖かければ</t>
    <phoneticPr fontId="1" type="noConversion"/>
  </si>
  <si>
    <t>冷たければ</t>
    <phoneticPr fontId="1" type="noConversion"/>
  </si>
  <si>
    <t>涼しければ</t>
    <phoneticPr fontId="1" type="noConversion"/>
  </si>
  <si>
    <t>寒ければ</t>
    <phoneticPr fontId="1" type="noConversion"/>
  </si>
  <si>
    <t>暑くなる</t>
    <phoneticPr fontId="1" type="noConversion"/>
  </si>
  <si>
    <t>熱くなる</t>
    <phoneticPr fontId="1" type="noConversion"/>
  </si>
  <si>
    <t>なるの仮名</t>
    <phoneticPr fontId="1" type="noConversion"/>
  </si>
  <si>
    <t>するの仮名</t>
    <phoneticPr fontId="1" type="noConversion"/>
  </si>
  <si>
    <r>
      <t>「</t>
    </r>
    <r>
      <rPr>
        <sz val="11"/>
        <color theme="1"/>
        <rFont val="等线"/>
        <family val="2"/>
        <charset val="134"/>
      </rPr>
      <t>让/使...</t>
    </r>
    <r>
      <rPr>
        <sz val="11"/>
        <color theme="1"/>
        <rFont val="Yu Gothic"/>
        <family val="2"/>
        <charset val="128"/>
      </rPr>
      <t>」</t>
    </r>
    <phoneticPr fontId="1" type="noConversion"/>
  </si>
  <si>
    <t>熱くする</t>
    <phoneticPr fontId="1" type="noConversion"/>
  </si>
  <si>
    <t>暑くする</t>
    <phoneticPr fontId="1" type="noConversion"/>
  </si>
  <si>
    <t>暖かくする</t>
    <phoneticPr fontId="1" type="noConversion"/>
  </si>
  <si>
    <t>冷たくする</t>
    <phoneticPr fontId="1" type="noConversion"/>
  </si>
  <si>
    <t>涼しくする</t>
    <phoneticPr fontId="1" type="noConversion"/>
  </si>
  <si>
    <t>涼しくなる</t>
    <phoneticPr fontId="1" type="noConversion"/>
  </si>
  <si>
    <t>冷たくなる</t>
    <phoneticPr fontId="1" type="noConversion"/>
  </si>
  <si>
    <t>暖かくなる</t>
    <phoneticPr fontId="1" type="noConversion"/>
  </si>
  <si>
    <t>寒くする</t>
    <phoneticPr fontId="1" type="noConversion"/>
  </si>
  <si>
    <t>寒くなる</t>
    <phoneticPr fontId="1" type="noConversion"/>
  </si>
  <si>
    <t>「否定」</t>
    <phoneticPr fontId="1" type="noConversion"/>
  </si>
  <si>
    <t>「过去否定」</t>
    <phoneticPr fontId="1" type="noConversion"/>
  </si>
  <si>
    <t>ないの仮名</t>
    <phoneticPr fontId="1" type="noConversion"/>
  </si>
  <si>
    <t>なったの仮名</t>
    <phoneticPr fontId="1" type="noConversion"/>
  </si>
  <si>
    <t>暑くなった</t>
    <phoneticPr fontId="1" type="noConversion"/>
  </si>
  <si>
    <t>冷たくない</t>
    <phoneticPr fontId="1" type="noConversion"/>
  </si>
  <si>
    <t>冷たくなった</t>
    <phoneticPr fontId="1" type="noConversion"/>
  </si>
  <si>
    <t>暖かそうだ</t>
    <phoneticPr fontId="1" type="noConversion"/>
  </si>
  <si>
    <t>冷たそうだ</t>
    <phoneticPr fontId="1" type="noConversion"/>
  </si>
  <si>
    <t>涼しそうだ</t>
    <phoneticPr fontId="1" type="noConversion"/>
  </si>
  <si>
    <t>暑くない</t>
    <phoneticPr fontId="1" type="noConversion"/>
  </si>
  <si>
    <t>暑くなさそうだ</t>
    <phoneticPr fontId="1" type="noConversion"/>
  </si>
  <si>
    <t>暖かくなさそうだ</t>
    <phoneticPr fontId="1" type="noConversion"/>
  </si>
  <si>
    <t>暖かそうではない</t>
    <phoneticPr fontId="1" type="noConversion"/>
  </si>
  <si>
    <t>冷たくなさそうだ</t>
    <phoneticPr fontId="1" type="noConversion"/>
  </si>
  <si>
    <t>冷たそうではない</t>
    <phoneticPr fontId="1" type="noConversion"/>
  </si>
  <si>
    <t>涼しくなさそうだ</t>
    <phoneticPr fontId="1" type="noConversion"/>
  </si>
  <si>
    <t>涼しそうではない</t>
    <phoneticPr fontId="1" type="noConversion"/>
  </si>
  <si>
    <t>寒そうだ</t>
    <phoneticPr fontId="1" type="noConversion"/>
  </si>
  <si>
    <t>寒くなさそうだ</t>
    <phoneticPr fontId="1" type="noConversion"/>
  </si>
  <si>
    <t>寒そうではない</t>
    <phoneticPr fontId="1" type="noConversion"/>
  </si>
  <si>
    <t>い→く+なる</t>
    <phoneticPr fontId="1" type="noConversion"/>
  </si>
  <si>
    <t>い→く+する</t>
    <phoneticPr fontId="1" type="noConversion"/>
  </si>
  <si>
    <t>い→く+ない</t>
    <phoneticPr fontId="1" type="noConversion"/>
  </si>
  <si>
    <t>い→く+なった</t>
    <phoneticPr fontId="1" type="noConversion"/>
  </si>
  <si>
    <t>熱くければ</t>
    <phoneticPr fontId="1" type="noConversion"/>
  </si>
  <si>
    <t>暑くければ</t>
    <phoneticPr fontId="1" type="noConversion"/>
  </si>
  <si>
    <t>い→け+れば</t>
    <phoneticPr fontId="1" type="noConversion"/>
  </si>
  <si>
    <t>去い+なさそうだ</t>
    <phoneticPr fontId="1" type="noConversion"/>
  </si>
  <si>
    <t>去い+そうだ</t>
    <phoneticPr fontId="1" type="noConversion"/>
  </si>
  <si>
    <t>去い+そうではない</t>
    <phoneticPr fontId="1" type="noConversion"/>
  </si>
  <si>
    <t>い→かった</t>
    <phoneticPr fontId="1" type="noConversion"/>
  </si>
  <si>
    <t>た形の仮名</t>
    <phoneticPr fontId="1" type="noConversion"/>
  </si>
  <si>
    <t>暑かった</t>
    <phoneticPr fontId="1" type="noConversion"/>
  </si>
  <si>
    <t>熱かった</t>
    <phoneticPr fontId="1" type="noConversion"/>
  </si>
  <si>
    <t>冷たかった</t>
    <phoneticPr fontId="1" type="noConversion"/>
  </si>
  <si>
    <t>暖かかった</t>
    <phoneticPr fontId="1" type="noConversion"/>
  </si>
  <si>
    <t>涼しかった</t>
    <phoneticPr fontId="1" type="noConversion"/>
  </si>
  <si>
    <t>寒かった</t>
    <phoneticPr fontId="1" type="noConversion"/>
  </si>
  <si>
    <r>
      <t>「た形、</t>
    </r>
    <r>
      <rPr>
        <sz val="11"/>
        <color theme="1"/>
        <rFont val="等线"/>
        <family val="2"/>
        <charset val="134"/>
      </rPr>
      <t>过去</t>
    </r>
    <r>
      <rPr>
        <sz val="11"/>
        <color theme="1"/>
        <rFont val="Yu Gothic"/>
        <family val="2"/>
        <charset val="128"/>
      </rPr>
      <t>」</t>
    </r>
    <phoneticPr fontId="1" type="noConversion"/>
  </si>
  <si>
    <t>「副詞」</t>
    <phoneticPr fontId="1" type="noConversion"/>
  </si>
  <si>
    <t>い→く</t>
    <phoneticPr fontId="1" type="noConversion"/>
  </si>
  <si>
    <t>副詞の仮名</t>
    <phoneticPr fontId="1" type="noConversion"/>
  </si>
  <si>
    <t>忙しい</t>
    <phoneticPr fontId="1" type="noConversion"/>
  </si>
  <si>
    <t>いそがしい</t>
    <phoneticPr fontId="1" type="noConversion"/>
  </si>
  <si>
    <t>忙しく</t>
    <phoneticPr fontId="1" type="noConversion"/>
  </si>
  <si>
    <t>忙しくない</t>
    <phoneticPr fontId="1" type="noConversion"/>
  </si>
  <si>
    <t>忙しかった</t>
    <phoneticPr fontId="1" type="noConversion"/>
  </si>
  <si>
    <t>忙しくなった</t>
    <phoneticPr fontId="1" type="noConversion"/>
  </si>
  <si>
    <t>暖かくなった</t>
    <phoneticPr fontId="1" type="noConversion"/>
  </si>
  <si>
    <t>なかったの仮名</t>
    <phoneticPr fontId="1" type="noConversion"/>
  </si>
  <si>
    <t>い→く+なかった</t>
    <phoneticPr fontId="1" type="noConversion"/>
  </si>
  <si>
    <t>暑くなかった</t>
    <phoneticPr fontId="1" type="noConversion"/>
  </si>
  <si>
    <t>熱くなかった</t>
    <phoneticPr fontId="1" type="noConversion"/>
  </si>
  <si>
    <t>暖かくなかった</t>
    <phoneticPr fontId="1" type="noConversion"/>
  </si>
  <si>
    <t>冷たくなかった</t>
    <phoneticPr fontId="1" type="noConversion"/>
  </si>
  <si>
    <t>涼しくなかった</t>
    <phoneticPr fontId="1" type="noConversion"/>
  </si>
  <si>
    <t>寒くなかった</t>
    <phoneticPr fontId="1" type="noConversion"/>
  </si>
  <si>
    <r>
      <t>「</t>
    </r>
    <r>
      <rPr>
        <sz val="11"/>
        <color theme="1"/>
        <rFont val="宋体"/>
        <family val="2"/>
        <charset val="134"/>
      </rPr>
      <t>已经</t>
    </r>
    <r>
      <rPr>
        <sz val="11"/>
        <color theme="1"/>
        <rFont val="Yu Gothic"/>
        <family val="2"/>
        <charset val="128"/>
      </rPr>
      <t>変化」</t>
    </r>
    <phoneticPr fontId="1" type="noConversion"/>
  </si>
  <si>
    <r>
      <t>「</t>
    </r>
    <r>
      <rPr>
        <sz val="11"/>
        <color theme="1"/>
        <rFont val="等线"/>
        <family val="2"/>
        <charset val="134"/>
      </rPr>
      <t>让/使…、他动变化</t>
    </r>
    <r>
      <rPr>
        <sz val="11"/>
        <color theme="1"/>
        <rFont val="Yu Gothic"/>
        <family val="2"/>
        <charset val="128"/>
      </rPr>
      <t>」</t>
    </r>
    <phoneticPr fontId="1" type="noConversion"/>
  </si>
  <si>
    <r>
      <t>「</t>
    </r>
    <r>
      <rPr>
        <sz val="11"/>
        <color theme="1"/>
        <rFont val="宋体"/>
        <family val="2"/>
        <charset val="134"/>
      </rPr>
      <t>自动变化</t>
    </r>
    <r>
      <rPr>
        <sz val="11"/>
        <color theme="1"/>
        <rFont val="Yu Gothic"/>
        <family val="2"/>
        <charset val="128"/>
      </rPr>
      <t>」</t>
    </r>
    <phoneticPr fontId="1" type="noConversion"/>
  </si>
  <si>
    <t>汚い</t>
    <phoneticPr fontId="1" type="noConversion"/>
  </si>
  <si>
    <t>きたない</t>
    <phoneticPr fontId="1" type="noConversion"/>
  </si>
  <si>
    <t>汚く</t>
    <phoneticPr fontId="1" type="noConversion"/>
  </si>
  <si>
    <t>虚しい</t>
    <phoneticPr fontId="1" type="noConversion"/>
  </si>
  <si>
    <t>むなしいい</t>
    <phoneticPr fontId="1" type="noConversion"/>
  </si>
  <si>
    <t>虚しく</t>
    <phoneticPr fontId="1" type="noConversion"/>
  </si>
  <si>
    <t>虚しくない</t>
    <phoneticPr fontId="1" type="noConversion"/>
  </si>
  <si>
    <t>虚しかった</t>
    <phoneticPr fontId="1" type="noConversion"/>
  </si>
  <si>
    <r>
      <rPr>
        <sz val="11"/>
        <color theme="1"/>
        <rFont val="Yu Gothic"/>
        <family val="2"/>
        <charset val="128"/>
      </rPr>
      <t>「</t>
    </r>
    <r>
      <rPr>
        <sz val="11"/>
        <color theme="1"/>
        <rFont val="等线"/>
        <family val="2"/>
        <scheme val="minor"/>
      </rPr>
      <t>现在、将来</t>
    </r>
    <r>
      <rPr>
        <sz val="11"/>
        <color theme="1"/>
        <rFont val="Yu Gothic"/>
        <family val="2"/>
        <charset val="128"/>
      </rPr>
      <t>」</t>
    </r>
    <phoneticPr fontId="1" type="noConversion"/>
  </si>
  <si>
    <t>ほど+い→くない</t>
    <phoneticPr fontId="1" type="noConversion"/>
  </si>
  <si>
    <t>「没有那么」</t>
    <phoneticPr fontId="1" type="noConversion"/>
  </si>
  <si>
    <t>ほどくないの仮名</t>
    <phoneticPr fontId="1" type="noConversion"/>
  </si>
  <si>
    <t>程虚しくない</t>
    <phoneticPr fontId="1" type="noConversion"/>
  </si>
  <si>
    <t>ほど忙しくない</t>
    <phoneticPr fontId="1" type="noConversion"/>
  </si>
  <si>
    <t>忙しくなる</t>
    <phoneticPr fontId="1" type="noConversion"/>
  </si>
  <si>
    <t>忙しくする</t>
    <phoneticPr fontId="1" type="noConversion"/>
  </si>
  <si>
    <t>虚しくなった</t>
    <phoneticPr fontId="1" type="noConversion"/>
  </si>
  <si>
    <t>虚しくなる</t>
    <phoneticPr fontId="1" type="noConversion"/>
  </si>
  <si>
    <t>虚しくする</t>
    <phoneticPr fontId="1" type="noConversion"/>
  </si>
  <si>
    <t>忙しそうだ</t>
    <phoneticPr fontId="1" type="noConversion"/>
  </si>
  <si>
    <t>ほど熱くない</t>
    <phoneticPr fontId="1" type="noConversion"/>
  </si>
  <si>
    <t>ほど暑くない</t>
    <phoneticPr fontId="1" type="noConversion"/>
  </si>
  <si>
    <t>ほど冷たくない</t>
    <phoneticPr fontId="1" type="noConversion"/>
  </si>
  <si>
    <t>ほど涼しくない</t>
    <phoneticPr fontId="1" type="noConversion"/>
  </si>
  <si>
    <t>ほど寒くない</t>
    <phoneticPr fontId="1" type="noConversion"/>
  </si>
  <si>
    <t>ほど汚くない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</si>
</sst>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  <font>
      <sz val="11"/>
      <color theme="1"/>
      <name val="等线"/>
      <family val="2"/>
      <charset val="134"/>
    </font>
    <font>
      <sz val="11"/>
      <color theme="1"/>
      <name val="宋体"/>
      <family val="2"/>
      <charset val="134"/>
    </font>
    <font>
      <sz val="11"/>
      <color theme="1"/>
      <name val="微软雅黑"/>
      <family val="2"/>
      <charset val="128"/>
    </font>
    <font>
      <sz val="11"/>
      <color theme="1"/>
      <name val="等线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J11" sqref="J11"/>
    </sheetView>
  </sheetViews>
  <sheetFormatPr defaultRowHeight="13.8" x14ac:dyDescent="0.25"/>
  <cols>
    <col min="1" max="1" width="7.5546875" bestFit="1" customWidth="1"/>
    <col min="2" max="2" width="11.6640625" bestFit="1" customWidth="1"/>
    <col min="3" max="3" width="11.6640625" hidden="1" customWidth="1"/>
    <col min="4" max="4" width="13.88671875" bestFit="1" customWidth="1"/>
    <col min="5" max="5" width="16.109375" bestFit="1" customWidth="1"/>
    <col min="6" max="6" width="17.6640625" bestFit="1" customWidth="1"/>
    <col min="7" max="7" width="16.109375" bestFit="1" customWidth="1"/>
    <col min="8" max="8" width="15.33203125" hidden="1" customWidth="1"/>
    <col min="9" max="9" width="22.88671875" bestFit="1" customWidth="1"/>
    <col min="10" max="10" width="17.6640625" bestFit="1" customWidth="1"/>
    <col min="11" max="11" width="19.109375" bestFit="1" customWidth="1"/>
    <col min="12" max="12" width="18.33203125" bestFit="1" customWidth="1"/>
    <col min="13" max="13" width="19.88671875" bestFit="1" customWidth="1"/>
    <col min="14" max="14" width="24.44140625" customWidth="1"/>
  </cols>
  <sheetData>
    <row r="1" spans="1:14" ht="18" x14ac:dyDescent="0.45">
      <c r="C1" s="1" t="s">
        <v>98</v>
      </c>
      <c r="D1" s="1" t="s">
        <v>80</v>
      </c>
      <c r="E1" s="1" t="s">
        <v>88</v>
      </c>
      <c r="F1" s="1" t="s">
        <v>108</v>
      </c>
      <c r="G1" t="s">
        <v>78</v>
      </c>
      <c r="H1" t="s">
        <v>81</v>
      </c>
      <c r="I1" t="s">
        <v>79</v>
      </c>
      <c r="J1" s="1" t="s">
        <v>127</v>
      </c>
      <c r="K1" s="1" t="s">
        <v>86</v>
      </c>
      <c r="L1" s="1" t="s">
        <v>85</v>
      </c>
      <c r="M1" s="1" t="s">
        <v>87</v>
      </c>
      <c r="N1" s="1" t="s">
        <v>84</v>
      </c>
    </row>
    <row r="2" spans="1:14" ht="18" x14ac:dyDescent="0.45">
      <c r="C2" s="1" t="s">
        <v>97</v>
      </c>
      <c r="D2" t="s">
        <v>57</v>
      </c>
      <c r="E2" s="1" t="s">
        <v>96</v>
      </c>
      <c r="F2" t="s">
        <v>58</v>
      </c>
      <c r="G2" s="1" t="s">
        <v>117</v>
      </c>
      <c r="H2" s="1" t="s">
        <v>115</v>
      </c>
      <c r="I2" s="1" t="s">
        <v>116</v>
      </c>
      <c r="J2" s="1" t="s">
        <v>128</v>
      </c>
      <c r="K2" s="1" t="s">
        <v>33</v>
      </c>
      <c r="L2" s="5" t="s">
        <v>32</v>
      </c>
      <c r="M2" s="5"/>
      <c r="N2" s="1" t="s">
        <v>36</v>
      </c>
    </row>
    <row r="3" spans="1:14" ht="18" x14ac:dyDescent="0.45">
      <c r="A3" s="1" t="s">
        <v>2</v>
      </c>
      <c r="B3" s="1" t="s">
        <v>3</v>
      </c>
      <c r="C3" s="1" t="s">
        <v>99</v>
      </c>
      <c r="D3" s="1" t="s">
        <v>59</v>
      </c>
      <c r="E3" s="1" t="s">
        <v>89</v>
      </c>
      <c r="F3" s="1" t="s">
        <v>107</v>
      </c>
      <c r="G3" s="1" t="s">
        <v>44</v>
      </c>
      <c r="H3" s="1" t="s">
        <v>60</v>
      </c>
      <c r="I3" s="1" t="s">
        <v>45</v>
      </c>
      <c r="J3" s="1" t="s">
        <v>129</v>
      </c>
      <c r="K3" s="2" t="s">
        <v>27</v>
      </c>
      <c r="L3" s="5" t="s">
        <v>28</v>
      </c>
      <c r="M3" s="5"/>
      <c r="N3" s="1" t="s">
        <v>37</v>
      </c>
    </row>
    <row r="4" spans="1:14" ht="18" x14ac:dyDescent="0.45">
      <c r="A4" t="s">
        <v>9</v>
      </c>
      <c r="B4" s="1" t="s">
        <v>10</v>
      </c>
      <c r="C4" s="1" t="s">
        <v>20</v>
      </c>
      <c r="D4" s="1" t="s">
        <v>67</v>
      </c>
      <c r="E4" s="1" t="s">
        <v>90</v>
      </c>
      <c r="F4" s="1" t="s">
        <v>109</v>
      </c>
      <c r="G4" s="1" t="s">
        <v>42</v>
      </c>
      <c r="H4" s="1" t="s">
        <v>61</v>
      </c>
      <c r="I4" s="1" t="s">
        <v>48</v>
      </c>
      <c r="J4" s="1" t="s">
        <v>139</v>
      </c>
      <c r="K4" s="1" t="s">
        <v>29</v>
      </c>
      <c r="L4" s="1" t="s">
        <v>68</v>
      </c>
      <c r="M4" s="1" t="s">
        <v>34</v>
      </c>
      <c r="N4" s="1" t="s">
        <v>83</v>
      </c>
    </row>
    <row r="5" spans="1:14" ht="18" x14ac:dyDescent="0.45">
      <c r="A5" t="s">
        <v>11</v>
      </c>
      <c r="B5" s="1" t="s">
        <v>10</v>
      </c>
      <c r="C5" s="1" t="s">
        <v>19</v>
      </c>
      <c r="D5" s="1" t="s">
        <v>24</v>
      </c>
      <c r="E5" s="1" t="s">
        <v>91</v>
      </c>
      <c r="F5" s="1" t="s">
        <v>110</v>
      </c>
      <c r="G5" s="1" t="s">
        <v>43</v>
      </c>
      <c r="H5" s="1" t="s">
        <v>25</v>
      </c>
      <c r="I5" s="1" t="s">
        <v>47</v>
      </c>
      <c r="J5" s="1" t="s">
        <v>138</v>
      </c>
      <c r="K5" s="1" t="s">
        <v>30</v>
      </c>
      <c r="L5" s="1" t="s">
        <v>31</v>
      </c>
      <c r="M5" s="1" t="s">
        <v>35</v>
      </c>
      <c r="N5" s="1" t="s">
        <v>82</v>
      </c>
    </row>
    <row r="6" spans="1:14" ht="18" x14ac:dyDescent="0.45">
      <c r="A6" s="1" t="s">
        <v>0</v>
      </c>
      <c r="B6" s="1" t="s">
        <v>1</v>
      </c>
      <c r="C6" s="1" t="s">
        <v>18</v>
      </c>
      <c r="D6" s="1" t="s">
        <v>26</v>
      </c>
      <c r="E6" s="1" t="s">
        <v>93</v>
      </c>
      <c r="F6" s="1" t="s">
        <v>111</v>
      </c>
      <c r="G6" s="1" t="s">
        <v>54</v>
      </c>
      <c r="H6" s="1" t="s">
        <v>106</v>
      </c>
      <c r="I6" s="1" t="s">
        <v>49</v>
      </c>
      <c r="K6" s="1" t="s">
        <v>64</v>
      </c>
      <c r="L6" s="1" t="s">
        <v>69</v>
      </c>
      <c r="M6" s="1" t="s">
        <v>70</v>
      </c>
      <c r="N6" s="1" t="s">
        <v>38</v>
      </c>
    </row>
    <row r="7" spans="1:14" ht="18" x14ac:dyDescent="0.45">
      <c r="A7" t="s">
        <v>5</v>
      </c>
      <c r="B7" s="1" t="s">
        <v>7</v>
      </c>
      <c r="C7" s="1" t="s">
        <v>17</v>
      </c>
      <c r="D7" s="1" t="s">
        <v>62</v>
      </c>
      <c r="E7" s="1" t="s">
        <v>92</v>
      </c>
      <c r="F7" s="1" t="s">
        <v>112</v>
      </c>
      <c r="G7" s="1" t="s">
        <v>53</v>
      </c>
      <c r="H7" s="1" t="s">
        <v>63</v>
      </c>
      <c r="I7" s="1" t="s">
        <v>50</v>
      </c>
      <c r="J7" s="1" t="s">
        <v>140</v>
      </c>
      <c r="K7" s="1" t="s">
        <v>65</v>
      </c>
      <c r="L7" s="1" t="s">
        <v>71</v>
      </c>
      <c r="M7" s="1" t="s">
        <v>72</v>
      </c>
      <c r="N7" s="1" t="s">
        <v>39</v>
      </c>
    </row>
    <row r="8" spans="1:14" ht="18" x14ac:dyDescent="0.45">
      <c r="A8" s="1" t="s">
        <v>6</v>
      </c>
      <c r="B8" s="1" t="s">
        <v>8</v>
      </c>
      <c r="C8" s="1" t="s">
        <v>16</v>
      </c>
      <c r="D8" s="1" t="s">
        <v>22</v>
      </c>
      <c r="E8" s="1" t="s">
        <v>94</v>
      </c>
      <c r="F8" s="1" t="s">
        <v>113</v>
      </c>
      <c r="G8" s="1" t="s">
        <v>52</v>
      </c>
      <c r="H8" s="1" t="s">
        <v>23</v>
      </c>
      <c r="I8" s="1" t="s">
        <v>51</v>
      </c>
      <c r="J8" s="1" t="s">
        <v>141</v>
      </c>
      <c r="K8" s="1" t="s">
        <v>66</v>
      </c>
      <c r="L8" s="1" t="s">
        <v>73</v>
      </c>
      <c r="M8" s="1" t="s">
        <v>74</v>
      </c>
      <c r="N8" s="1" t="s">
        <v>40</v>
      </c>
    </row>
    <row r="9" spans="1:14" ht="18" x14ac:dyDescent="0.45">
      <c r="A9" s="1" t="s">
        <v>12</v>
      </c>
      <c r="B9" s="1" t="s">
        <v>13</v>
      </c>
      <c r="C9" s="1" t="s">
        <v>15</v>
      </c>
      <c r="D9" s="1" t="s">
        <v>14</v>
      </c>
      <c r="E9" s="1" t="s">
        <v>95</v>
      </c>
      <c r="F9" s="1" t="s">
        <v>114</v>
      </c>
      <c r="G9" s="1" t="s">
        <v>56</v>
      </c>
      <c r="H9" s="1" t="s">
        <v>21</v>
      </c>
      <c r="I9" s="1" t="s">
        <v>55</v>
      </c>
      <c r="J9" s="1" t="s">
        <v>142</v>
      </c>
      <c r="K9" s="1" t="s">
        <v>75</v>
      </c>
      <c r="L9" s="1" t="s">
        <v>76</v>
      </c>
      <c r="M9" s="1" t="s">
        <v>77</v>
      </c>
      <c r="N9" s="1" t="s">
        <v>41</v>
      </c>
    </row>
    <row r="10" spans="1:14" ht="18" x14ac:dyDescent="0.45">
      <c r="A10" s="1" t="s">
        <v>118</v>
      </c>
      <c r="B10" s="1" t="s">
        <v>119</v>
      </c>
      <c r="C10" s="3" t="s">
        <v>120</v>
      </c>
      <c r="D10" s="1" t="str">
        <f>$C10&amp;"ない"</f>
        <v>汚くない</v>
      </c>
      <c r="E10" s="1" t="str">
        <f>$C10&amp;"かった"</f>
        <v>汚くかった</v>
      </c>
      <c r="F10" s="1" t="str">
        <f>$C10&amp;"なかった"</f>
        <v>汚くなかった</v>
      </c>
      <c r="G10" s="1" t="str">
        <f>$C10&amp;"なる"</f>
        <v>汚くなる</v>
      </c>
      <c r="H10" s="1" t="str">
        <f>$C10&amp;"なった"</f>
        <v>汚くなった</v>
      </c>
      <c r="I10" s="1" t="str">
        <f>$C10&amp;"する"</f>
        <v>汚くする</v>
      </c>
      <c r="J10" s="1" t="s">
        <v>143</v>
      </c>
      <c r="K10" s="1" t="str">
        <f>$C10&amp;"そうだ"</f>
        <v>汚くそうだ</v>
      </c>
      <c r="L10" s="1" t="str">
        <f>$C10&amp;"なさそうだ"</f>
        <v>汚くなさそうだ</v>
      </c>
      <c r="M10" s="1" t="str">
        <f>$C10&amp;"そうではない"</f>
        <v>汚くそうではない</v>
      </c>
      <c r="N10" s="1" t="str">
        <f>$C10&amp;"ければ"</f>
        <v>汚くければ</v>
      </c>
    </row>
    <row r="11" spans="1:14" ht="18" x14ac:dyDescent="0.45">
      <c r="N11" s="1"/>
    </row>
  </sheetData>
  <mergeCells count="2">
    <mergeCell ref="L3:M3"/>
    <mergeCell ref="L2:M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3E55-3A85-447B-B6C3-A3A81D660656}">
  <dimension ref="A1:M5"/>
  <sheetViews>
    <sheetView workbookViewId="0">
      <selection activeCell="I1" sqref="I1:I1048576"/>
    </sheetView>
  </sheetViews>
  <sheetFormatPr defaultRowHeight="13.8" x14ac:dyDescent="0.25"/>
  <cols>
    <col min="2" max="2" width="11.6640625" bestFit="1" customWidth="1"/>
    <col min="3" max="3" width="16.109375" bestFit="1" customWidth="1"/>
    <col min="4" max="4" width="11.6640625" bestFit="1" customWidth="1"/>
    <col min="5" max="5" width="13.33203125" bestFit="1" customWidth="1"/>
    <col min="6" max="6" width="15.44140625" bestFit="1" customWidth="1"/>
    <col min="7" max="8" width="13.109375" bestFit="1" customWidth="1"/>
    <col min="9" max="9" width="17.6640625" bestFit="1" customWidth="1"/>
    <col min="10" max="10" width="19.109375" bestFit="1" customWidth="1"/>
    <col min="11" max="11" width="17.6640625" bestFit="1" customWidth="1"/>
    <col min="12" max="12" width="19.88671875" bestFit="1" customWidth="1"/>
    <col min="13" max="13" width="25.6640625" bestFit="1" customWidth="1"/>
  </cols>
  <sheetData>
    <row r="1" spans="1:13" ht="18" x14ac:dyDescent="0.45">
      <c r="C1" s="1" t="s">
        <v>88</v>
      </c>
      <c r="D1" s="1" t="s">
        <v>98</v>
      </c>
      <c r="E1" s="1" t="s">
        <v>80</v>
      </c>
      <c r="F1" s="1" t="s">
        <v>81</v>
      </c>
      <c r="G1" t="s">
        <v>78</v>
      </c>
      <c r="H1" t="s">
        <v>79</v>
      </c>
      <c r="I1" s="1" t="s">
        <v>127</v>
      </c>
      <c r="J1" s="1" t="s">
        <v>86</v>
      </c>
      <c r="K1" s="1" t="s">
        <v>85</v>
      </c>
      <c r="L1" s="1" t="s">
        <v>87</v>
      </c>
      <c r="M1" s="1" t="s">
        <v>84</v>
      </c>
    </row>
    <row r="2" spans="1:13" ht="18" x14ac:dyDescent="0.45">
      <c r="B2" s="4" t="s">
        <v>126</v>
      </c>
      <c r="C2" s="1" t="s">
        <v>96</v>
      </c>
      <c r="D2" s="1" t="s">
        <v>97</v>
      </c>
      <c r="E2" t="s">
        <v>57</v>
      </c>
      <c r="F2" t="s">
        <v>58</v>
      </c>
      <c r="G2" s="1" t="s">
        <v>4</v>
      </c>
      <c r="H2" s="1" t="s">
        <v>46</v>
      </c>
      <c r="I2" s="1" t="s">
        <v>128</v>
      </c>
      <c r="J2" s="1" t="s">
        <v>33</v>
      </c>
      <c r="K2" s="5" t="s">
        <v>32</v>
      </c>
      <c r="L2" s="5"/>
      <c r="M2" s="1" t="s">
        <v>36</v>
      </c>
    </row>
    <row r="3" spans="1:13" ht="18" x14ac:dyDescent="0.45">
      <c r="A3" s="1" t="s">
        <v>2</v>
      </c>
      <c r="B3" s="1" t="s">
        <v>3</v>
      </c>
      <c r="C3" s="1" t="s">
        <v>89</v>
      </c>
      <c r="D3" s="1" t="s">
        <v>99</v>
      </c>
      <c r="E3" s="1" t="s">
        <v>59</v>
      </c>
      <c r="F3" s="1" t="s">
        <v>60</v>
      </c>
      <c r="G3" s="1" t="s">
        <v>44</v>
      </c>
      <c r="H3" s="1" t="s">
        <v>45</v>
      </c>
      <c r="I3" s="1" t="s">
        <v>129</v>
      </c>
      <c r="J3" s="2" t="s">
        <v>27</v>
      </c>
      <c r="K3" s="5" t="s">
        <v>28</v>
      </c>
      <c r="L3" s="5"/>
      <c r="M3" s="1" t="s">
        <v>37</v>
      </c>
    </row>
    <row r="4" spans="1:13" ht="18" x14ac:dyDescent="0.45">
      <c r="A4" s="1" t="s">
        <v>100</v>
      </c>
      <c r="B4" s="1" t="s">
        <v>101</v>
      </c>
      <c r="C4" s="1" t="s">
        <v>104</v>
      </c>
      <c r="D4" s="1" t="s">
        <v>102</v>
      </c>
      <c r="E4" s="1" t="s">
        <v>103</v>
      </c>
      <c r="F4" s="1" t="s">
        <v>105</v>
      </c>
      <c r="G4" s="1" t="s">
        <v>132</v>
      </c>
      <c r="H4" s="1" t="s">
        <v>133</v>
      </c>
      <c r="I4" s="1" t="s">
        <v>131</v>
      </c>
      <c r="J4" s="1" t="s">
        <v>137</v>
      </c>
    </row>
    <row r="5" spans="1:13" ht="18" x14ac:dyDescent="0.45">
      <c r="A5" s="1" t="s">
        <v>121</v>
      </c>
      <c r="B5" s="1" t="s">
        <v>122</v>
      </c>
      <c r="C5" s="1" t="s">
        <v>125</v>
      </c>
      <c r="D5" s="1" t="s">
        <v>123</v>
      </c>
      <c r="E5" s="1" t="s">
        <v>124</v>
      </c>
      <c r="F5" s="1" t="s">
        <v>134</v>
      </c>
      <c r="G5" s="1" t="s">
        <v>135</v>
      </c>
      <c r="H5" s="1" t="s">
        <v>136</v>
      </c>
      <c r="I5" s="1" t="s">
        <v>130</v>
      </c>
      <c r="J5" s="1"/>
    </row>
  </sheetData>
  <mergeCells count="2">
    <mergeCell ref="K2:L2"/>
    <mergeCell ref="K3:L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自然</vt:lpstr>
      <vt:lpstr>気分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Miao Xin Yi</cp:lastModifiedBy>
  <dcterms:created xsi:type="dcterms:W3CDTF">2015-06-05T18:19:34Z</dcterms:created>
  <dcterms:modified xsi:type="dcterms:W3CDTF">2025-06-16T14:26:45Z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D823E5F1-22F5-4752-84EC-8126F9FE5A5C</vt:lpwstr>
  </property>
</Properties>
</file>