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ttu\Aalto\Opetus\GameAnalysis\Math and balancing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B3" i="1"/>
  <c r="B4" i="1" s="1"/>
  <c r="B5" i="1" s="1"/>
  <c r="B6" i="1" s="1"/>
  <c r="B7" i="1" s="1"/>
  <c r="B8" i="1" s="1"/>
  <c r="B9" i="1" s="1"/>
  <c r="B10" i="1" s="1"/>
  <c r="B11" i="1" s="1"/>
  <c r="D3" i="1" l="1"/>
  <c r="D2" i="1" l="1"/>
  <c r="D4" i="1" l="1"/>
  <c r="D5" i="1" s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<sst xmlns="http://schemas.openxmlformats.org/spreadsheetml/2006/main" count="11" uniqueCount="11">
  <si>
    <t>Character level</t>
  </si>
  <si>
    <t>Hours spent</t>
  </si>
  <si>
    <t>XP generated per minute</t>
  </si>
  <si>
    <t>XP needed for level</t>
  </si>
  <si>
    <t>D2 is simply the product of hours spent and XP generated during the first level</t>
  </si>
  <si>
    <t>The formula for D3:D11 is a bit different, as we have to add the XP for the previous level to get the total level XP</t>
  </si>
  <si>
    <t>Note that the linear growth factor is a design parameter, and it's a good practice to make those easy to adjust instead of hardcoding them in the cell formulas. See the values below and the formulas in B2:B11 and C2:C11</t>
  </si>
  <si>
    <t>Linear growth multiplier:</t>
  </si>
  <si>
    <t>XP generation multiplier:</t>
  </si>
  <si>
    <t>Note that B2 anc C2 contain the initial designer-defined values instead of formulas.</t>
  </si>
  <si>
    <t>In this example solution, the designer wants the time per level to grow linearly, and the XP generated to grow exponentially (a way of empowerment).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</si>
</sst>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XP needed for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6000</c:v>
                </c:pt>
                <c:pt idx="1">
                  <c:v>15900</c:v>
                </c:pt>
                <c:pt idx="2">
                  <c:v>32100.000000000004</c:v>
                </c:pt>
                <c:pt idx="3">
                  <c:v>58464.000000000007</c:v>
                </c:pt>
                <c:pt idx="4">
                  <c:v>101052.00000000003</c:v>
                </c:pt>
                <c:pt idx="5">
                  <c:v>169542.00000000006</c:v>
                </c:pt>
                <c:pt idx="6">
                  <c:v>279174.00000000012</c:v>
                </c:pt>
                <c:pt idx="7">
                  <c:v>453900.00000000023</c:v>
                </c:pt>
                <c:pt idx="8">
                  <c:v>731460.00000000035</c:v>
                </c:pt>
                <c:pt idx="9">
                  <c:v>1170930.0000000005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19552"/>
        <c:axId val="194520112"/>
      </c:lineChart>
      <c:catAx>
        <c:axId val="19451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4520112"/>
        <c:crosses val="autoZero"/>
        <c:auto val="1"/>
        <c:lblAlgn val="ctr"/>
        <c:lblOffset val="100"/>
        <c:noMultiLvlLbl val="0"/>
      </c:catAx>
      <c:valAx>
        <c:axId val="1945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451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15</xdr:row>
      <xdr:rowOff>90487</xdr:rowOff>
    </xdr:from>
    <xdr:to>
      <xdr:col>3</xdr:col>
      <xdr:colOff>138112</xdr:colOff>
      <xdr:row>29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25" sqref="F25:F26"/>
    </sheetView>
  </sheetViews>
  <sheetFormatPr defaultRowHeight="15" x14ac:dyDescent="0.25"/>
  <cols>
    <col min="1" max="1" width="29.7109375" customWidth="1"/>
    <col min="2" max="2" width="16.5703125" customWidth="1"/>
    <col min="3" max="3" width="23.85546875" customWidth="1"/>
    <col min="4" max="4" width="31" customWidth="1"/>
    <col min="6" max="6" width="39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5">
      <c r="A2">
        <v>1</v>
      </c>
      <c r="B2" s="2">
        <v>1</v>
      </c>
      <c r="C2" s="2">
        <v>100</v>
      </c>
      <c r="D2" s="2">
        <f>B2*60*C2</f>
        <v>6000</v>
      </c>
      <c r="F2" t="s">
        <v>4</v>
      </c>
    </row>
    <row r="3" spans="1:6" x14ac:dyDescent="0.25">
      <c r="A3">
        <v>2</v>
      </c>
      <c r="B3" s="2">
        <f>B2+$B$15</f>
        <v>1.1000000000000001</v>
      </c>
      <c r="C3" s="2">
        <f>ROUND(C2*$E$15,0)</f>
        <v>150</v>
      </c>
      <c r="D3" s="2">
        <f>D2+B3*60*C3</f>
        <v>15900</v>
      </c>
      <c r="F3" t="s">
        <v>5</v>
      </c>
    </row>
    <row r="4" spans="1:6" x14ac:dyDescent="0.25">
      <c r="A4">
        <v>3</v>
      </c>
      <c r="B4" s="2">
        <f t="shared" ref="B4:B11" si="0">B3+$B$15</f>
        <v>1.2000000000000002</v>
      </c>
      <c r="C4" s="2">
        <f t="shared" ref="C4:C11" si="1">ROUND(C3*$E$15,0)</f>
        <v>225</v>
      </c>
      <c r="D4" s="2">
        <f t="shared" ref="D4:D11" si="2">D3+B4*60*C4</f>
        <v>32100.000000000004</v>
      </c>
    </row>
    <row r="5" spans="1:6" x14ac:dyDescent="0.25">
      <c r="A5">
        <v>4</v>
      </c>
      <c r="B5" s="2">
        <f t="shared" si="0"/>
        <v>1.3000000000000003</v>
      </c>
      <c r="C5" s="2">
        <f t="shared" si="1"/>
        <v>338</v>
      </c>
      <c r="D5" s="2">
        <f t="shared" si="2"/>
        <v>58464.000000000007</v>
      </c>
      <c r="F5" t="s">
        <v>9</v>
      </c>
    </row>
    <row r="6" spans="1:6" x14ac:dyDescent="0.25">
      <c r="A6">
        <v>5</v>
      </c>
      <c r="B6" s="2">
        <f t="shared" si="0"/>
        <v>1.4000000000000004</v>
      </c>
      <c r="C6" s="2">
        <f t="shared" si="1"/>
        <v>507</v>
      </c>
      <c r="D6" s="2">
        <f t="shared" si="2"/>
        <v>101052.00000000003</v>
      </c>
    </row>
    <row r="7" spans="1:6" x14ac:dyDescent="0.25">
      <c r="A7">
        <v>6</v>
      </c>
      <c r="B7" s="2">
        <f t="shared" si="0"/>
        <v>1.5000000000000004</v>
      </c>
      <c r="C7" s="2">
        <f t="shared" si="1"/>
        <v>761</v>
      </c>
      <c r="D7" s="2">
        <f t="shared" si="2"/>
        <v>169542.00000000006</v>
      </c>
    </row>
    <row r="8" spans="1:6" x14ac:dyDescent="0.25">
      <c r="A8">
        <v>7</v>
      </c>
      <c r="B8" s="2">
        <f t="shared" si="0"/>
        <v>1.6000000000000005</v>
      </c>
      <c r="C8" s="2">
        <f t="shared" si="1"/>
        <v>1142</v>
      </c>
      <c r="D8" s="2">
        <f t="shared" si="2"/>
        <v>279174.00000000012</v>
      </c>
    </row>
    <row r="9" spans="1:6" x14ac:dyDescent="0.25">
      <c r="A9">
        <v>8</v>
      </c>
      <c r="B9" s="2">
        <f t="shared" si="0"/>
        <v>1.7000000000000006</v>
      </c>
      <c r="C9" s="2">
        <f t="shared" si="1"/>
        <v>1713</v>
      </c>
      <c r="D9" s="2">
        <f t="shared" si="2"/>
        <v>453900.00000000023</v>
      </c>
    </row>
    <row r="10" spans="1:6" x14ac:dyDescent="0.25">
      <c r="A10">
        <v>9</v>
      </c>
      <c r="B10" s="2">
        <f t="shared" si="0"/>
        <v>1.8000000000000007</v>
      </c>
      <c r="C10" s="2">
        <f t="shared" si="1"/>
        <v>2570</v>
      </c>
      <c r="D10" s="2">
        <f t="shared" si="2"/>
        <v>731460.00000000035</v>
      </c>
    </row>
    <row r="11" spans="1:6" x14ac:dyDescent="0.25">
      <c r="A11">
        <v>10</v>
      </c>
      <c r="B11" s="2">
        <f t="shared" si="0"/>
        <v>1.9000000000000008</v>
      </c>
      <c r="C11" s="2">
        <f t="shared" si="1"/>
        <v>3855</v>
      </c>
      <c r="D11" s="2">
        <f t="shared" si="2"/>
        <v>1170930.0000000005</v>
      </c>
    </row>
    <row r="13" spans="1:6" x14ac:dyDescent="0.25">
      <c r="A13" t="s">
        <v>10</v>
      </c>
    </row>
    <row r="14" spans="1:6" x14ac:dyDescent="0.25">
      <c r="A14" t="s">
        <v>6</v>
      </c>
    </row>
    <row r="15" spans="1:6" x14ac:dyDescent="0.25">
      <c r="A15" t="s">
        <v>7</v>
      </c>
      <c r="B15">
        <v>0.1</v>
      </c>
      <c r="D15" t="s">
        <v>8</v>
      </c>
      <c r="E15">
        <v>1.5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Perttu</dc:creator>
  <cp:lastModifiedBy>Perttu</cp:lastModifiedBy>
  <dcterms:created xsi:type="dcterms:W3CDTF">2016-02-21T07:34:14Z</dcterms:created>
  <dcterms:modified xsi:type="dcterms:W3CDTF">2016-02-24T08:09:55Z</dcterms:modified>
</cp:coreProperties>
</file>