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ttu\Aalto\Opetus\GameAnalysis\Math and balancing\"/>
    </mc:Choice>
  </mc:AlternateContent>
  <bookViews>
    <workbookView xWindow="0" yWindow="0" windowWidth="20418" windowHeight="8898"/>
  </bookViews>
  <sheets>
    <sheet name="Intermediate" sheetId="1" r:id="rId1"/>
    <sheet name="Hint 1" sheetId="3" r:id="rId2"/>
    <sheet name="Hint 2" sheetId="2" r:id="rId3"/>
    <sheet name="Hint 3" sheetId="4" r:id="rId4"/>
    <sheet name="Beginn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F8" i="5"/>
  <c r="H8" i="5" s="1"/>
  <c r="E8" i="5"/>
  <c r="G7" i="5"/>
  <c r="F7" i="5"/>
  <c r="H7" i="5" s="1"/>
  <c r="E7" i="5"/>
  <c r="G6" i="5"/>
  <c r="F6" i="5"/>
  <c r="H6" i="5" s="1"/>
  <c r="E6" i="5"/>
  <c r="G5" i="5"/>
  <c r="F5" i="5"/>
  <c r="E5" i="5"/>
  <c r="G4" i="5"/>
  <c r="F4" i="5"/>
  <c r="E4" i="5"/>
  <c r="H4" i="5" l="1"/>
  <c r="H5" i="5"/>
  <c r="E3" i="1"/>
  <c r="E4" i="1"/>
  <c r="E5" i="1"/>
  <c r="E6" i="1"/>
  <c r="E2" i="1"/>
  <c r="H5" i="1" l="1"/>
  <c r="H6" i="1"/>
  <c r="H4" i="1" l="1"/>
  <c r="H2" i="1"/>
  <c r="H3" i="1"/>
</calcChain>
</file>

<file path=xl/sharedStrings.xml><?xml version="1.0" encoding="utf-8"?>
<sst xmlns="http://schemas.openxmlformats.org/spreadsheetml/2006/main" count="41" uniqueCount="27">
  <si>
    <t>HP</t>
  </si>
  <si>
    <t>Infantry</t>
  </si>
  <si>
    <t>Tank</t>
  </si>
  <si>
    <t>Plane</t>
  </si>
  <si>
    <t>Chopper</t>
  </si>
  <si>
    <t>Can you assign a benefit value for each card based on HP and damage?</t>
  </si>
  <si>
    <t>Define a desired cost/benefit curve, visualize that all units on the curve</t>
  </si>
  <si>
    <t>Unit</t>
  </si>
  <si>
    <t>Frequency</t>
  </si>
  <si>
    <t>Can you assign a cost for each unit? Consider how many of each unit you're most likely to get if paying X for drawing N cards</t>
  </si>
  <si>
    <t>Missile</t>
  </si>
  <si>
    <t>Benefit</t>
  </si>
  <si>
    <t>Cost</t>
  </si>
  <si>
    <t>Benefit/cost</t>
  </si>
  <si>
    <t>Frequency = units per currency (or cards drawn)</t>
  </si>
  <si>
    <t>Percentage in deck</t>
  </si>
  <si>
    <t xml:space="preserve">Note that  I've added the unit names to the x-axis of graph on the left. You can do this by right-clicking on the graph and selecting "select data" </t>
  </si>
  <si>
    <t>Damage per second</t>
  </si>
  <si>
    <t xml:space="preserve">Benefit = total damage this unit can deal. This equals lifetime*DPS, and lifetime is proportional to HP. Thus, we use benefit = HP*DPS  </t>
  </si>
  <si>
    <t>Cost = currency cost per unit, i.e., 1/Frequency</t>
  </si>
  <si>
    <t>Exercise: come up with HP, DPS and Frequency  values that place the units on a linear cost curve</t>
  </si>
  <si>
    <t>Exercise:</t>
  </si>
  <si>
    <t xml:space="preserve">1. Come up with formulas for cost and benefit. </t>
  </si>
  <si>
    <t>For example, benefit could be based on HP and DPS (e.g., compute the total damage the unit can deal while being attacked with constant DPS)</t>
  </si>
  <si>
    <t>For cost, consider how many of each unit you're most likely to get if paying X for drawing N card</t>
  </si>
  <si>
    <t xml:space="preserve">2. Add a linear regression plot of benefit with respect to cost </t>
  </si>
  <si>
    <t>3. Adjust HP, DPS, and Frequency such that all units are on a linear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</si>
</sst>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4">
    <xf numFmtId="0" fontId="0" fillId="0" borderId="0" xfId="0"/>
    <xf numFmtId="0" fontId="1" fillId="0" borderId="0" xfId="0" applyFont="1"/>
    <xf numFmtId="0" fontId="0" fillId="2" borderId="1" xfId="1" applyFont="1"/>
    <xf numFmtId="0" fontId="0" fillId="3" borderId="1" xfId="1" applyFont="1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Benefit/cost</a:t>
            </a:r>
            <a:r>
              <a:rPr lang="fi-FI" baseline="0"/>
              <a:t> for each unit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Beginner!$H$4:$H$8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3-476B-815E-452D8FDE51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0513952"/>
        <c:axId val="330511712"/>
      </c:lineChart>
      <c:catAx>
        <c:axId val="3305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0511712"/>
        <c:crosses val="autoZero"/>
        <c:auto val="1"/>
        <c:lblAlgn val="ctr"/>
        <c:lblOffset val="100"/>
        <c:noMultiLvlLbl val="0"/>
      </c:catAx>
      <c:valAx>
        <c:axId val="3305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05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cost(benefit)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Beginner!$F$4:$F$8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Beginner!$G$4:$G$8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4-46C1-A7F1-5030EE34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8112"/>
        <c:axId val="328413952"/>
      </c:scatterChart>
      <c:valAx>
        <c:axId val="2078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8413952"/>
        <c:crosses val="autoZero"/>
        <c:crossBetween val="midCat"/>
      </c:valAx>
      <c:valAx>
        <c:axId val="3284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78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14844</xdr:colOff>
      <xdr:row>16</xdr:row>
      <xdr:rowOff>29317</xdr:rowOff>
    </xdr:from>
    <xdr:to>
      <xdr:col>5</xdr:col>
      <xdr:colOff>603662</xdr:colOff>
      <xdr:row>30</xdr:row>
      <xdr:rowOff>88199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21030</xdr:colOff>
      <xdr:row>16</xdr:row>
      <xdr:rowOff>4576</xdr:rowOff>
    </xdr:from>
    <xdr:to>
      <xdr:col>12</xdr:col>
      <xdr:colOff>226374</xdr:colOff>
      <xdr:row>30</xdr:row>
      <xdr:rowOff>63458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74" zoomScaleNormal="74" workbookViewId="0">
      <selection activeCell="F2" sqref="F2"/>
    </sheetView>
  </sheetViews>
  <sheetFormatPr defaultRowHeight="14.4" x14ac:dyDescent="0.55000000000000004"/>
  <cols>
    <col min="1" max="1" width="29.68359375" customWidth="1"/>
    <col min="3" max="3" width="19.9453125" customWidth="1"/>
    <col min="4" max="4" width="11.68359375" customWidth="1"/>
    <col min="5" max="5" width="19.15625" customWidth="1"/>
    <col min="6" max="6" width="17.83984375" customWidth="1"/>
    <col min="7" max="7" width="19.578125" customWidth="1"/>
  </cols>
  <sheetData>
    <row r="1" spans="1:8" x14ac:dyDescent="0.55000000000000004">
      <c r="A1" s="1" t="s">
        <v>7</v>
      </c>
      <c r="B1" s="1" t="s">
        <v>0</v>
      </c>
      <c r="C1" s="1" t="s">
        <v>17</v>
      </c>
      <c r="D1" s="1" t="s">
        <v>8</v>
      </c>
      <c r="E1" s="1" t="s">
        <v>15</v>
      </c>
      <c r="F1" s="1" t="s">
        <v>11</v>
      </c>
      <c r="G1" s="1" t="s">
        <v>12</v>
      </c>
      <c r="H1" s="1" t="s">
        <v>13</v>
      </c>
    </row>
    <row r="2" spans="1:8" x14ac:dyDescent="0.55000000000000004">
      <c r="A2" t="s">
        <v>1</v>
      </c>
      <c r="B2" s="2"/>
      <c r="C2" s="2"/>
      <c r="D2" s="2"/>
      <c r="E2" s="3" t="e">
        <f>ROUND(D2/SUM(D$2:D$6)*100,0)</f>
        <v>#DIV/0!</v>
      </c>
      <c r="H2" t="e">
        <f>F2/G2</f>
        <v>#DIV/0!</v>
      </c>
    </row>
    <row r="3" spans="1:8" x14ac:dyDescent="0.55000000000000004">
      <c r="A3" t="s">
        <v>2</v>
      </c>
      <c r="B3" s="2"/>
      <c r="C3" s="2"/>
      <c r="D3" s="2"/>
      <c r="E3" s="3" t="e">
        <f t="shared" ref="E3:E6" si="0">ROUND(D3/SUM(D$2:D$6)*100,0)</f>
        <v>#DIV/0!</v>
      </c>
      <c r="H3" t="e">
        <f t="shared" ref="H3:H6" si="1">F3/G3</f>
        <v>#DIV/0!</v>
      </c>
    </row>
    <row r="4" spans="1:8" x14ac:dyDescent="0.55000000000000004">
      <c r="A4" t="s">
        <v>3</v>
      </c>
      <c r="B4" s="2"/>
      <c r="C4" s="2"/>
      <c r="D4" s="2"/>
      <c r="E4" s="3" t="e">
        <f t="shared" si="0"/>
        <v>#DIV/0!</v>
      </c>
      <c r="H4" t="e">
        <f t="shared" si="1"/>
        <v>#DIV/0!</v>
      </c>
    </row>
    <row r="5" spans="1:8" x14ac:dyDescent="0.55000000000000004">
      <c r="A5" t="s">
        <v>4</v>
      </c>
      <c r="B5" s="2"/>
      <c r="C5" s="2"/>
      <c r="D5" s="2"/>
      <c r="E5" s="3" t="e">
        <f t="shared" si="0"/>
        <v>#DIV/0!</v>
      </c>
      <c r="H5" t="e">
        <f t="shared" si="1"/>
        <v>#DIV/0!</v>
      </c>
    </row>
    <row r="6" spans="1:8" x14ac:dyDescent="0.55000000000000004">
      <c r="A6" t="s">
        <v>10</v>
      </c>
      <c r="B6" s="2"/>
      <c r="C6" s="2"/>
      <c r="D6" s="2"/>
      <c r="E6" s="3" t="e">
        <f t="shared" si="0"/>
        <v>#DIV/0!</v>
      </c>
      <c r="H6" t="e">
        <f t="shared" si="1"/>
        <v>#DIV/0!</v>
      </c>
    </row>
    <row r="7" spans="1:8" x14ac:dyDescent="0.55000000000000004">
      <c r="B7" s="3"/>
      <c r="C7" s="3"/>
      <c r="D7" s="3"/>
      <c r="E7" s="3"/>
    </row>
    <row r="8" spans="1:8" x14ac:dyDescent="0.55000000000000004">
      <c r="A8" t="s">
        <v>14</v>
      </c>
      <c r="B8" s="3"/>
      <c r="C8" s="3"/>
      <c r="D8" s="3"/>
      <c r="E8" s="3"/>
    </row>
    <row r="9" spans="1:8" x14ac:dyDescent="0.55000000000000004">
      <c r="B9" s="3"/>
      <c r="C9" s="3"/>
      <c r="D9" s="3"/>
      <c r="E9" s="3"/>
    </row>
    <row r="10" spans="1:8" x14ac:dyDescent="0.55000000000000004">
      <c r="A10" t="s">
        <v>21</v>
      </c>
    </row>
    <row r="11" spans="1:8" x14ac:dyDescent="0.55000000000000004">
      <c r="A11" t="s">
        <v>22</v>
      </c>
    </row>
    <row r="12" spans="1:8" x14ac:dyDescent="0.55000000000000004">
      <c r="A12" t="s">
        <v>25</v>
      </c>
    </row>
    <row r="13" spans="1:8" x14ac:dyDescent="0.55000000000000004">
      <c r="A13" t="s">
        <v>26</v>
      </c>
    </row>
    <row r="15" spans="1:8" x14ac:dyDescent="0.55000000000000004">
      <c r="A15" t="s">
        <v>23</v>
      </c>
    </row>
    <row r="16" spans="1:8" x14ac:dyDescent="0.55000000000000004">
      <c r="A16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>
    <row r="1" spans="1:1" x14ac:dyDescent="0.55000000000000004">
      <c r="A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>
    <row r="1" spans="1:1" x14ac:dyDescent="0.55000000000000004">
      <c r="A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3" workbookViewId="0">
      <selection activeCell="D5" sqref="D5"/>
    </sheetView>
  </sheetViews>
  <sheetFormatPr defaultRowHeight="14.4" x14ac:dyDescent="0.55000000000000004"/>
  <sheetData>
    <row r="1" spans="1:8" x14ac:dyDescent="0.55000000000000004">
      <c r="A1" t="s">
        <v>20</v>
      </c>
    </row>
    <row r="3" spans="1:8" x14ac:dyDescent="0.55000000000000004">
      <c r="A3" s="1" t="s">
        <v>7</v>
      </c>
      <c r="B3" s="1" t="s">
        <v>0</v>
      </c>
      <c r="C3" s="1" t="s">
        <v>17</v>
      </c>
      <c r="D3" s="1" t="s">
        <v>8</v>
      </c>
      <c r="E3" s="1" t="s">
        <v>15</v>
      </c>
      <c r="F3" s="1" t="s">
        <v>11</v>
      </c>
      <c r="G3" s="1" t="s">
        <v>12</v>
      </c>
      <c r="H3" s="1" t="s">
        <v>13</v>
      </c>
    </row>
    <row r="4" spans="1:8" x14ac:dyDescent="0.55000000000000004">
      <c r="A4" t="s">
        <v>1</v>
      </c>
      <c r="B4" s="2"/>
      <c r="C4" s="2"/>
      <c r="D4" s="2"/>
      <c r="E4" s="3" t="e">
        <f>ROUND(D4/SUM(D$4:D$8)*100,0)</f>
        <v>#DIV/0!</v>
      </c>
      <c r="F4">
        <f>B4*C4</f>
        <v>0</v>
      </c>
      <c r="G4" t="e">
        <f>1/D4</f>
        <v>#DIV/0!</v>
      </c>
      <c r="H4" t="e">
        <f>F4/G4</f>
        <v>#DIV/0!</v>
      </c>
    </row>
    <row r="5" spans="1:8" x14ac:dyDescent="0.55000000000000004">
      <c r="A5" t="s">
        <v>2</v>
      </c>
      <c r="B5" s="2"/>
      <c r="C5" s="2"/>
      <c r="D5" s="2"/>
      <c r="E5" s="3" t="e">
        <f t="shared" ref="E5:E8" si="0">ROUND(D5/SUM(D$4:D$8)*100,0)</f>
        <v>#DIV/0!</v>
      </c>
      <c r="F5">
        <f>B5*C5</f>
        <v>0</v>
      </c>
      <c r="G5" t="e">
        <f t="shared" ref="G5:G8" si="1">1/D5</f>
        <v>#DIV/0!</v>
      </c>
      <c r="H5" t="e">
        <f t="shared" ref="H5:H8" si="2">F5/G5</f>
        <v>#DIV/0!</v>
      </c>
    </row>
    <row r="6" spans="1:8" x14ac:dyDescent="0.55000000000000004">
      <c r="A6" t="s">
        <v>3</v>
      </c>
      <c r="B6" s="2"/>
      <c r="C6" s="2"/>
      <c r="D6" s="2"/>
      <c r="E6" s="3" t="e">
        <f t="shared" si="0"/>
        <v>#DIV/0!</v>
      </c>
      <c r="F6">
        <f>B6*C6</f>
        <v>0</v>
      </c>
      <c r="G6" t="e">
        <f t="shared" si="1"/>
        <v>#DIV/0!</v>
      </c>
      <c r="H6" t="e">
        <f t="shared" si="2"/>
        <v>#DIV/0!</v>
      </c>
    </row>
    <row r="7" spans="1:8" x14ac:dyDescent="0.55000000000000004">
      <c r="A7" t="s">
        <v>4</v>
      </c>
      <c r="B7" s="2"/>
      <c r="C7" s="2"/>
      <c r="D7" s="2"/>
      <c r="E7" s="3" t="e">
        <f t="shared" si="0"/>
        <v>#DIV/0!</v>
      </c>
      <c r="F7">
        <f>B7*C7</f>
        <v>0</v>
      </c>
      <c r="G7" t="e">
        <f t="shared" si="1"/>
        <v>#DIV/0!</v>
      </c>
      <c r="H7" t="e">
        <f t="shared" si="2"/>
        <v>#DIV/0!</v>
      </c>
    </row>
    <row r="8" spans="1:8" x14ac:dyDescent="0.55000000000000004">
      <c r="A8" t="s">
        <v>10</v>
      </c>
      <c r="B8" s="2"/>
      <c r="C8" s="2"/>
      <c r="D8" s="2"/>
      <c r="E8" s="3" t="e">
        <f t="shared" si="0"/>
        <v>#DIV/0!</v>
      </c>
      <c r="F8">
        <f>B8*C8</f>
        <v>0</v>
      </c>
      <c r="G8" t="e">
        <f t="shared" si="1"/>
        <v>#DIV/0!</v>
      </c>
      <c r="H8" t="e">
        <f t="shared" si="2"/>
        <v>#DIV/0!</v>
      </c>
    </row>
    <row r="9" spans="1:8" x14ac:dyDescent="0.55000000000000004">
      <c r="B9" s="3"/>
      <c r="C9" s="3"/>
      <c r="D9" s="3"/>
      <c r="E9" s="3"/>
    </row>
    <row r="10" spans="1:8" x14ac:dyDescent="0.55000000000000004">
      <c r="A10" t="s">
        <v>14</v>
      </c>
      <c r="B10" s="3"/>
      <c r="C10" s="3"/>
      <c r="D10" s="3"/>
      <c r="E10" s="3"/>
    </row>
    <row r="11" spans="1:8" x14ac:dyDescent="0.55000000000000004">
      <c r="A11" t="s">
        <v>19</v>
      </c>
      <c r="B11" s="3"/>
      <c r="C11" s="3"/>
      <c r="D11" s="3"/>
      <c r="E11" s="3"/>
    </row>
    <row r="12" spans="1:8" x14ac:dyDescent="0.55000000000000004">
      <c r="A12" t="s">
        <v>18</v>
      </c>
    </row>
    <row r="16" spans="1:8" x14ac:dyDescent="0.55000000000000004">
      <c r="A16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Intermediate</vt:lpstr>
      <vt:lpstr>Hint 1</vt:lpstr>
      <vt:lpstr>Hint 2</vt:lpstr>
      <vt:lpstr>Hint 3</vt:lpstr>
      <vt:lpstr>Beginner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Perttu</dc:creator>
  <cp:lastModifiedBy>Perttu Hämäläinen</cp:lastModifiedBy>
  <dcterms:created xsi:type="dcterms:W3CDTF">2016-02-21T07:34:14Z</dcterms:created>
  <dcterms:modified xsi:type="dcterms:W3CDTF">2018-12-11T15:15:43Z</dcterms:modified>
</cp:coreProperties>
</file>