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ttu\Aalto\Opetus\GameAnalysis\Math and balancing\"/>
    </mc:Choice>
  </mc:AlternateContent>
  <bookViews>
    <workbookView xWindow="0" yWindow="0" windowWidth="20418" windowHeight="889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E3" i="1"/>
  <c r="E4" i="1"/>
  <c r="E5" i="1"/>
  <c r="E6" i="1"/>
  <c r="E2" i="1"/>
  <c r="G2" i="1" l="1"/>
  <c r="G3" i="1"/>
  <c r="G4" i="1"/>
  <c r="G5" i="1"/>
  <c r="G6" i="1"/>
  <c r="F5" i="1" l="1"/>
  <c r="H5" i="1" s="1"/>
  <c r="F6" i="1"/>
  <c r="H6" i="1" s="1"/>
  <c r="F2" i="1"/>
  <c r="H4" i="1" l="1"/>
  <c r="H2" i="1"/>
  <c r="H3" i="1"/>
</calcChain>
</file>

<file path=xl/sharedStrings.xml><?xml version="1.0" encoding="utf-8"?>
<sst xmlns="http://schemas.openxmlformats.org/spreadsheetml/2006/main" count="19" uniqueCount="19">
  <si>
    <t>HP</t>
  </si>
  <si>
    <t>Infantry</t>
  </si>
  <si>
    <t>Tank</t>
  </si>
  <si>
    <t>Plane</t>
  </si>
  <si>
    <t>Chopper</t>
  </si>
  <si>
    <t>Unit</t>
  </si>
  <si>
    <t>Frequency</t>
  </si>
  <si>
    <t>Missile</t>
  </si>
  <si>
    <t>Benefit</t>
  </si>
  <si>
    <t>Cost</t>
  </si>
  <si>
    <t>Benefit/cost</t>
  </si>
  <si>
    <t>Additional exercise: try adjusting the values to create an exponential cost curve.</t>
  </si>
  <si>
    <t xml:space="preserve">Here, everything is adjusted to create a linear cost curve. Note that the ideal cost curve shape depends on game design, it does not have to be linear. </t>
  </si>
  <si>
    <t>Frequency = units per currency (or cards drawn)</t>
  </si>
  <si>
    <t>Percentage in deck</t>
  </si>
  <si>
    <t xml:space="preserve">Note that  I've added the unit names to the x-axis of graph on the left. You can do this by right-clicking on the graph and selecting "select data" </t>
  </si>
  <si>
    <t>Damage per second</t>
  </si>
  <si>
    <t xml:space="preserve">Benefit = total damage this unit can deal. This equals lifetime*DPS, and lifetime is proportional to HP. Thus, we use benefit = HP*DPS  </t>
  </si>
  <si>
    <t>Cost = currency cost per unit, i.e., 1/Frequency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</si>
</sst>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1" xfId="1" applyFont="1"/>
    <xf numFmtId="0" fontId="0" fillId="3" borderId="1" xfId="1" applyFon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Benefit/cost</a:t>
            </a:r>
            <a:r>
              <a:rPr lang="fi-FI" baseline="0"/>
              <a:t> for each unit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Infantry</c:v>
                </c:pt>
                <c:pt idx="1">
                  <c:v>Tank</c:v>
                </c:pt>
                <c:pt idx="2">
                  <c:v>Plane</c:v>
                </c:pt>
                <c:pt idx="3">
                  <c:v>Chopper</c:v>
                </c:pt>
                <c:pt idx="4">
                  <c:v>Missile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20E-8C92-170869B822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0513952"/>
        <c:axId val="330511712"/>
      </c:lineChart>
      <c:catAx>
        <c:axId val="3305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0511712"/>
        <c:crosses val="autoZero"/>
        <c:auto val="1"/>
        <c:lblAlgn val="ctr"/>
        <c:lblOffset val="100"/>
        <c:noMultiLvlLbl val="0"/>
      </c:catAx>
      <c:valAx>
        <c:axId val="3305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05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cost(benefit)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100</c:v>
                </c:pt>
                <c:pt idx="1">
                  <c:v>10000</c:v>
                </c:pt>
                <c:pt idx="2">
                  <c:v>5000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0.1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1-4322-BD7D-A2648B35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8112"/>
        <c:axId val="328413952"/>
      </c:scatterChart>
      <c:valAx>
        <c:axId val="2078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8413952"/>
        <c:crosses val="autoZero"/>
        <c:crossBetween val="midCat"/>
      </c:valAx>
      <c:valAx>
        <c:axId val="3284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78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14844</xdr:colOff>
      <xdr:row>14</xdr:row>
      <xdr:rowOff>29317</xdr:rowOff>
    </xdr:from>
    <xdr:to>
      <xdr:col>5</xdr:col>
      <xdr:colOff>603662</xdr:colOff>
      <xdr:row>28</xdr:row>
      <xdr:rowOff>88199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21030</xdr:colOff>
      <xdr:row>14</xdr:row>
      <xdr:rowOff>4576</xdr:rowOff>
    </xdr:from>
    <xdr:to>
      <xdr:col>12</xdr:col>
      <xdr:colOff>226374</xdr:colOff>
      <xdr:row>28</xdr:row>
      <xdr:rowOff>63458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74" zoomScaleNormal="74" workbookViewId="0">
      <selection activeCell="C34" sqref="C34"/>
    </sheetView>
  </sheetViews>
  <sheetFormatPr defaultRowHeight="14.4" x14ac:dyDescent="0.55000000000000004"/>
  <cols>
    <col min="1" max="1" width="29.68359375" customWidth="1"/>
    <col min="3" max="3" width="19.9453125" customWidth="1"/>
    <col min="4" max="4" width="11.68359375" customWidth="1"/>
    <col min="5" max="5" width="19.15625" customWidth="1"/>
    <col min="6" max="6" width="17.83984375" customWidth="1"/>
    <col min="7" max="7" width="19.578125" customWidth="1"/>
  </cols>
  <sheetData>
    <row r="1" spans="1:8" x14ac:dyDescent="0.55000000000000004">
      <c r="A1" s="1" t="s">
        <v>5</v>
      </c>
      <c r="B1" s="1" t="s">
        <v>0</v>
      </c>
      <c r="C1" s="1" t="s">
        <v>16</v>
      </c>
      <c r="D1" s="1" t="s">
        <v>6</v>
      </c>
      <c r="E1" s="1" t="s">
        <v>14</v>
      </c>
      <c r="F1" s="1" t="s">
        <v>8</v>
      </c>
      <c r="G1" s="1" t="s">
        <v>9</v>
      </c>
      <c r="H1" s="1" t="s">
        <v>10</v>
      </c>
    </row>
    <row r="2" spans="1:8" x14ac:dyDescent="0.55000000000000004">
      <c r="A2" t="s">
        <v>1</v>
      </c>
      <c r="B2" s="2">
        <v>10</v>
      </c>
      <c r="C2" s="2">
        <v>10</v>
      </c>
      <c r="D2" s="2">
        <v>10</v>
      </c>
      <c r="E2" s="3">
        <f>ROUND(D2/SUM(D$2:D$6)*100,0)</f>
        <v>85</v>
      </c>
      <c r="F2">
        <f>B2*C2</f>
        <v>100</v>
      </c>
      <c r="G2">
        <f>1/D2</f>
        <v>0.1</v>
      </c>
      <c r="H2">
        <f>F2/G2</f>
        <v>1000</v>
      </c>
    </row>
    <row r="3" spans="1:8" x14ac:dyDescent="0.55000000000000004">
      <c r="A3" t="s">
        <v>2</v>
      </c>
      <c r="B3" s="2">
        <v>1000</v>
      </c>
      <c r="C3" s="2">
        <v>10</v>
      </c>
      <c r="D3" s="2">
        <v>0.1</v>
      </c>
      <c r="E3" s="3">
        <f t="shared" ref="E3:E6" si="0">ROUND(D3/SUM(D$2:D$6)*100,0)</f>
        <v>1</v>
      </c>
      <c r="F3">
        <f>B3*C3</f>
        <v>10000</v>
      </c>
      <c r="G3">
        <f t="shared" ref="G3:G6" si="1">1/D3</f>
        <v>10</v>
      </c>
      <c r="H3">
        <f t="shared" ref="H3:H6" si="2">F3/G3</f>
        <v>1000</v>
      </c>
    </row>
    <row r="4" spans="1:8" x14ac:dyDescent="0.55000000000000004">
      <c r="A4" t="s">
        <v>3</v>
      </c>
      <c r="B4" s="2">
        <v>100</v>
      </c>
      <c r="C4" s="2">
        <v>50</v>
      </c>
      <c r="D4" s="2">
        <v>0.2</v>
      </c>
      <c r="E4" s="3">
        <f t="shared" si="0"/>
        <v>2</v>
      </c>
      <c r="F4">
        <f>B4*C4</f>
        <v>5000</v>
      </c>
      <c r="G4">
        <f t="shared" si="1"/>
        <v>5</v>
      </c>
      <c r="H4">
        <f t="shared" si="2"/>
        <v>1000</v>
      </c>
    </row>
    <row r="5" spans="1:8" x14ac:dyDescent="0.55000000000000004">
      <c r="A5" t="s">
        <v>4</v>
      </c>
      <c r="B5" s="2">
        <v>100</v>
      </c>
      <c r="C5" s="2">
        <v>20</v>
      </c>
      <c r="D5" s="2">
        <v>0.5</v>
      </c>
      <c r="E5" s="3">
        <f t="shared" si="0"/>
        <v>4</v>
      </c>
      <c r="F5">
        <f>B5*C5</f>
        <v>2000</v>
      </c>
      <c r="G5">
        <f t="shared" si="1"/>
        <v>2</v>
      </c>
      <c r="H5">
        <f t="shared" si="2"/>
        <v>1000</v>
      </c>
    </row>
    <row r="6" spans="1:8" x14ac:dyDescent="0.55000000000000004">
      <c r="A6" t="s">
        <v>7</v>
      </c>
      <c r="B6" s="2">
        <v>10</v>
      </c>
      <c r="C6" s="2">
        <v>100</v>
      </c>
      <c r="D6" s="2">
        <v>1</v>
      </c>
      <c r="E6" s="3">
        <f t="shared" si="0"/>
        <v>8</v>
      </c>
      <c r="F6">
        <f>B6*C6</f>
        <v>1000</v>
      </c>
      <c r="G6">
        <f t="shared" si="1"/>
        <v>1</v>
      </c>
      <c r="H6">
        <f t="shared" si="2"/>
        <v>1000</v>
      </c>
    </row>
    <row r="7" spans="1:8" x14ac:dyDescent="0.55000000000000004">
      <c r="B7" s="3"/>
      <c r="C7" s="3"/>
      <c r="D7" s="3"/>
      <c r="E7" s="3"/>
    </row>
    <row r="8" spans="1:8" x14ac:dyDescent="0.55000000000000004">
      <c r="A8" t="s">
        <v>13</v>
      </c>
      <c r="B8" s="3"/>
      <c r="C8" s="3"/>
      <c r="D8" s="3"/>
      <c r="E8" s="3"/>
    </row>
    <row r="9" spans="1:8" x14ac:dyDescent="0.55000000000000004">
      <c r="A9" t="s">
        <v>18</v>
      </c>
      <c r="B9" s="3"/>
      <c r="C9" s="3"/>
      <c r="D9" s="3"/>
      <c r="E9" s="3"/>
    </row>
    <row r="10" spans="1:8" x14ac:dyDescent="0.55000000000000004">
      <c r="A10" t="s">
        <v>17</v>
      </c>
    </row>
    <row r="12" spans="1:8" x14ac:dyDescent="0.55000000000000004">
      <c r="A12" t="s">
        <v>12</v>
      </c>
    </row>
    <row r="13" spans="1:8" x14ac:dyDescent="0.55000000000000004">
      <c r="A13" t="s">
        <v>11</v>
      </c>
    </row>
    <row r="14" spans="1:8" x14ac:dyDescent="0.55000000000000004">
      <c r="A14" t="s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Perttu</dc:creator>
  <cp:lastModifiedBy>Perttu Hämäläinen</cp:lastModifiedBy>
  <dcterms:created xsi:type="dcterms:W3CDTF">2016-02-21T07:34:14Z</dcterms:created>
  <dcterms:modified xsi:type="dcterms:W3CDTF">2018-02-13T14:57:31Z</dcterms:modified>
</cp:coreProperties>
</file>