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showInkAnnotation="0"/>
  <mc:AlternateContent xmlns:mc="http://schemas.openxmlformats.org/markup-compatibility/2006">
    <mc:Choice Requires="x15">
      <x15ac:absPath xmlns:x15ac="http://schemas.microsoft.com/office/spreadsheetml/2010/11/ac" url="https://usales-my.sharepoint.com/personal/diana_ochoa_usal_es/Documents/coex HP3 2025/"/>
    </mc:Choice>
  </mc:AlternateContent>
  <xr:revisionPtr revIDLastSave="3" documentId="13_ncr:1_{B0A95C3E-6B15-FC45-9E54-ABCF23F7F654}" xr6:coauthVersionLast="47" xr6:coauthVersionMax="47" xr10:uidLastSave="{7E3F4E1D-DFE6-DF41-BD9C-7B1FCD87D848}"/>
  <bookViews>
    <workbookView xWindow="0" yWindow="760" windowWidth="30240" windowHeight="18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<sst xmlns="http://schemas.openxmlformats.org/spreadsheetml/2006/main" count="290" uniqueCount="274">
  <si>
    <t>Polypodiisporites sp.</t>
  </si>
  <si>
    <t>Retitricolporites sp.</t>
  </si>
  <si>
    <t>Laevigatotriletes 25-50</t>
  </si>
  <si>
    <t>Laevigatosporites sp.</t>
  </si>
  <si>
    <t>Foveotriletes cuadratus</t>
  </si>
  <si>
    <t>Psilatricolporites sp.</t>
  </si>
  <si>
    <t>Longapertites "psilatus"</t>
  </si>
  <si>
    <t>Retipollenites digitatus</t>
  </si>
  <si>
    <t>Monoporopollenites "microreticulatus"</t>
  </si>
  <si>
    <t>Fovetricolporites "heterobrochatus"</t>
  </si>
  <si>
    <t>Rugutricolporites "fastigiatus"</t>
  </si>
  <si>
    <t>Roussea "brassicoides"</t>
  </si>
  <si>
    <t>Laevigatosporites granulatus</t>
  </si>
  <si>
    <t>Retitricolpites sp.</t>
  </si>
  <si>
    <t>Ranunculacidites? "esbeltus"</t>
  </si>
  <si>
    <t>Ranunculacidites? "saccaccii"</t>
  </si>
  <si>
    <t>Echitricolporites - high spine</t>
  </si>
  <si>
    <t>Retipollenites sp.</t>
  </si>
  <si>
    <t>Monoporopollenites annulatus</t>
  </si>
  <si>
    <t>Podocarpidites sp.</t>
  </si>
  <si>
    <t>Polypodiisporites usmensis</t>
  </si>
  <si>
    <t>Psilamonocolpites medius</t>
  </si>
  <si>
    <t>Psilatricolporites "mesocolumellatus"</t>
  </si>
  <si>
    <t>Malvacipollis maristellae</t>
  </si>
  <si>
    <t>Retitriporites sp.</t>
  </si>
  <si>
    <t>Verrutricolporites "faboides"</t>
  </si>
  <si>
    <t>Pontotricolpites? "foveosutilis"</t>
  </si>
  <si>
    <t>Cricotriporites "heteroexinatus"</t>
  </si>
  <si>
    <t>Chenopodiaceae-Amaranthaceae</t>
  </si>
  <si>
    <t>Psilamonocolpites sp.</t>
  </si>
  <si>
    <t>Psilatricolporites "pygmeus"</t>
  </si>
  <si>
    <t>Retitricolporites "fagoideus"</t>
  </si>
  <si>
    <t>Retitricolpites "colpisimples"</t>
  </si>
  <si>
    <t>Psilatricolporites "miniinvaginatus"</t>
  </si>
  <si>
    <t>Foveotricolporites sp.</t>
  </si>
  <si>
    <t>Echitricolporites "colpiprofundus"</t>
  </si>
  <si>
    <t>Retitricolpites "ovaloides"</t>
  </si>
  <si>
    <t>Psilatricolporites "breviporatus"</t>
  </si>
  <si>
    <t>Scabratriletes 25-50</t>
  </si>
  <si>
    <t>Retitricolporites "margensis"</t>
  </si>
  <si>
    <t>Ladakhipollenites? "microechinatus/margensis"</t>
  </si>
  <si>
    <t>Retitricolp(or)ites "miniechinatus"</t>
  </si>
  <si>
    <t>Laevigatosporites "proximoverrucatus"</t>
  </si>
  <si>
    <t>Syncolporites sp.</t>
  </si>
  <si>
    <t>Retitricolporites "umbelliferoides"</t>
  </si>
  <si>
    <t>Retistephanocolpites sp.</t>
  </si>
  <si>
    <t>Verrutriletes sp.</t>
  </si>
  <si>
    <t>Retiperiporites "anthurianus"</t>
  </si>
  <si>
    <t>Psilaperiporites "demicolpatus"</t>
  </si>
  <si>
    <t>Tuberositriletes sp.</t>
  </si>
  <si>
    <t>Longapertites sp.</t>
  </si>
  <si>
    <t>Psilabrevitricolpites? "microechinatus"</t>
  </si>
  <si>
    <t>Striatopollis "longicolpatus-small sized"</t>
  </si>
  <si>
    <t>Retitricolpites "homogeneus"</t>
  </si>
  <si>
    <t>Fossuperiporites "annulatus"</t>
  </si>
  <si>
    <t>Malvacipollis maristellae var mini</t>
  </si>
  <si>
    <t>Retimonocolpites sp.</t>
  </si>
  <si>
    <t>Psilastephanocolpites sp.</t>
  </si>
  <si>
    <t>Scabratricolporites "compactus"</t>
  </si>
  <si>
    <t>Psilastephanocolpites "delicatus"</t>
  </si>
  <si>
    <t>Striatricolpites "delicadisimus"</t>
  </si>
  <si>
    <t>Retitriletes sp.1</t>
  </si>
  <si>
    <t>Ranunculacidites "fastigiatum"</t>
  </si>
  <si>
    <t>Retinaperturopollenites "psilatus"</t>
  </si>
  <si>
    <t>Foveotricolporites "porilalongatus"</t>
  </si>
  <si>
    <t>Psilatricolpites "historicus"</t>
  </si>
  <si>
    <t>Trichotomosulcites "reticuloides"</t>
  </si>
  <si>
    <t>Perinomonoletes "specialis"</t>
  </si>
  <si>
    <t>Psilatricolpites sp.</t>
  </si>
  <si>
    <t>Granulatriletes "reticuloides"</t>
  </si>
  <si>
    <t>Polypodiaceiosporites? fossulatus</t>
  </si>
  <si>
    <t>Retitricolporites "romboides"</t>
  </si>
  <si>
    <t>Foveotriletes "pseudornatus"</t>
  </si>
  <si>
    <t>Psilatricolporites "pachyumbeliratus"</t>
  </si>
  <si>
    <t>Clavainaperturites "reticuloides"</t>
  </si>
  <si>
    <t>Clavainaperturites microclavatus</t>
  </si>
  <si>
    <t>Psilatricolpites medius</t>
  </si>
  <si>
    <t>Laevigatotriletes &gt;50</t>
  </si>
  <si>
    <t>Heterocolpites "modernus"</t>
  </si>
  <si>
    <t>Heterocolpites "anisopolaris"</t>
  </si>
  <si>
    <t>Psilaperiporites "minimus-type"</t>
  </si>
  <si>
    <t>Retitricolporites "corazonatus"</t>
  </si>
  <si>
    <t>Rugutricolporites sp.</t>
  </si>
  <si>
    <t>Retitriletes sp.</t>
  </si>
  <si>
    <t>Psilaperiportes "intectatus"</t>
  </si>
  <si>
    <t>Retimonocolpites "heterobrochatus"</t>
  </si>
  <si>
    <t>Retitricolporites "retipilatus"</t>
  </si>
  <si>
    <t>Retitricolpites "colpus"</t>
  </si>
  <si>
    <t>Psilatricolporites &lt;20mm</t>
  </si>
  <si>
    <t>Retibrevitricolporites sp.1</t>
  </si>
  <si>
    <t>Retitriletes &gt;50mm</t>
  </si>
  <si>
    <t>Granulatisporis sp.</t>
  </si>
  <si>
    <t>Foveotricolporites sp.1</t>
  </si>
  <si>
    <t>Retitricolporites &lt;30mm</t>
  </si>
  <si>
    <t>Paleosantalaceaepites cingulatus</t>
  </si>
  <si>
    <t>Rhoipites sp.</t>
  </si>
  <si>
    <t>Retistephanocolpites "lamioides"</t>
  </si>
  <si>
    <t>Retiperiporites "cactoides"</t>
  </si>
  <si>
    <t>Cingulatisporis "granuloides"</t>
  </si>
  <si>
    <t>Echitricolporites - short spine</t>
  </si>
  <si>
    <t>Echitriporites "sacachii"</t>
  </si>
  <si>
    <t>Foveopollenites ruguloides</t>
  </si>
  <si>
    <t>Ranunculacidites foveolatus</t>
  </si>
  <si>
    <t>Laevigatotriletes &lt;25</t>
  </si>
  <si>
    <t>Polypodiisporites scabraproximatus</t>
  </si>
  <si>
    <t>Psilamonocolpites "mesus" -pared gruesa</t>
  </si>
  <si>
    <t>Longapertites microfoveolatus</t>
  </si>
  <si>
    <t>Retisporites "bellus"</t>
  </si>
  <si>
    <t>Perinoretitriletes grandis</t>
  </si>
  <si>
    <t>Malvacipollis spinolusa</t>
  </si>
  <si>
    <t>Ladakhipollenites sp.2</t>
  </si>
  <si>
    <t>Rugutriletes sp.</t>
  </si>
  <si>
    <t>Retiperiporites "petiveriensis"</t>
  </si>
  <si>
    <t>Retinaperturopollenites sp.1</t>
  </si>
  <si>
    <t>Retibrevistephanocolpites "catatumbensis"</t>
  </si>
  <si>
    <t>Syncolpites "psilatus"</t>
  </si>
  <si>
    <t>Inaperturopollenites sp.</t>
  </si>
  <si>
    <t>Echitriporites "microechinatus"</t>
  </si>
  <si>
    <t>Retitricolporites "megacolumellatus"</t>
  </si>
  <si>
    <t>Echitricolpites "gemmoides"</t>
  </si>
  <si>
    <t>Granulatisporis &lt;50mm</t>
  </si>
  <si>
    <t>Rhoipites sp.1</t>
  </si>
  <si>
    <t>Echitricolporites "supraechinatus"</t>
  </si>
  <si>
    <t>Retitricolporites "apioides"</t>
  </si>
  <si>
    <t>Verrutricolporites sp.1</t>
  </si>
  <si>
    <t>Scabraperiporites "annulatus"</t>
  </si>
  <si>
    <t>Paleosantalaceaepites "circularis"</t>
  </si>
  <si>
    <t>Monocolporopollenites sp.1</t>
  </si>
  <si>
    <t>Verrutriletes &lt;30mm</t>
  </si>
  <si>
    <t>Cyperaceae sp.</t>
  </si>
  <si>
    <t>Striatipollenites sp.</t>
  </si>
  <si>
    <t>Retimonocolpites &gt;70mm</t>
  </si>
  <si>
    <t>Ctenolophononidites sp.1</t>
  </si>
  <si>
    <t>Retitriporites "simpliporatus-proteacicus"</t>
  </si>
  <si>
    <t>Nijssenosporites fossulatus</t>
  </si>
  <si>
    <t>Concavissimisporites sp.1</t>
  </si>
  <si>
    <t>Echiperiporites "germeraardii"</t>
  </si>
  <si>
    <t>Camarozonosporites sp.</t>
  </si>
  <si>
    <t>Verrustephanocolpites sp.</t>
  </si>
  <si>
    <t>Rugupollenites sp.</t>
  </si>
  <si>
    <t>Striatopollis "mimbrilloides"</t>
  </si>
  <si>
    <t>Retitricolpites simplex-type</t>
  </si>
  <si>
    <t>Psilatricolporites "megatectatus &lt;25mm"</t>
  </si>
  <si>
    <t>Longapertites "reticulatus"</t>
  </si>
  <si>
    <t>Retitricolpites "margoides"</t>
  </si>
  <si>
    <t>Echitricolpites "clavatus"</t>
  </si>
  <si>
    <t>Ericaceae type</t>
  </si>
  <si>
    <t>Retitricolpites sp.2</t>
  </si>
  <si>
    <t>Retimonocolpites "roseoides"</t>
  </si>
  <si>
    <t>Verrucatotriletes aff. viruelensis</t>
  </si>
  <si>
    <t>Monoporopollenites &lt;20mm</t>
  </si>
  <si>
    <t>Scabraperiporites sp.1</t>
  </si>
  <si>
    <t>Verrutriletes "reticuloides"</t>
  </si>
  <si>
    <t>Pteridacecipites sp.1</t>
  </si>
  <si>
    <t>Laevigatosporites &gt;50mm</t>
  </si>
  <si>
    <t>Retistephanocolpites sp.1</t>
  </si>
  <si>
    <t>Retimargocolporites sp.2</t>
  </si>
  <si>
    <t>Psilastephanocolporites sp.1</t>
  </si>
  <si>
    <t>Proxapertites "psilatus"</t>
  </si>
  <si>
    <t>Verrutriletes &gt;50mm</t>
  </si>
  <si>
    <t>Alnus sp.</t>
  </si>
  <si>
    <t>Fenestrites sp.</t>
  </si>
  <si>
    <t>Kuylisporites sp.</t>
  </si>
  <si>
    <t>Clavatricolpites densiclavatus</t>
  </si>
  <si>
    <t>Polypodiisporites "variverrucatus"</t>
  </si>
  <si>
    <t>Ephedriphites "lisoides"</t>
  </si>
  <si>
    <t>Rugumonocolpites sp.1</t>
  </si>
  <si>
    <t>Retitricolporites "retipoloides"</t>
  </si>
  <si>
    <t>Foveotriltes &gt;50mm</t>
  </si>
  <si>
    <t>Echitricolporites "simplisimus"</t>
  </si>
  <si>
    <t>Psilabrevitricolporites sp.1</t>
  </si>
  <si>
    <t>Psilatricolporites "zonocostoides"</t>
  </si>
  <si>
    <t>Foveotriltes sp.</t>
  </si>
  <si>
    <t>Retitricolporites "porimaturus"</t>
  </si>
  <si>
    <t>Foveotriletes ornatus</t>
  </si>
  <si>
    <t>Echimonosulcites sp.</t>
  </si>
  <si>
    <t>Perinomonoletes sp.</t>
  </si>
  <si>
    <t>Retitricolporites "perfectus"</t>
  </si>
  <si>
    <t>Ephedriphites sp.</t>
  </si>
  <si>
    <t>Clavainaperturites "rasus"</t>
  </si>
  <si>
    <t>Striatopollenites "shallow"</t>
  </si>
  <si>
    <t>Psilatricolpites "quasiverrucatus"</t>
  </si>
  <si>
    <t>Cingulatisporis sp.</t>
  </si>
  <si>
    <t>Psilatricolporites "tectatus"</t>
  </si>
  <si>
    <t>Hydrosporis "sacachii"</t>
  </si>
  <si>
    <t>Cyperaceaepollis sp.2</t>
  </si>
  <si>
    <t>Margocolporites "caesalpinoideus"</t>
  </si>
  <si>
    <t>Spirosyncolpites passiflora-type</t>
  </si>
  <si>
    <t>Heterocolpites "melastomataceous"</t>
  </si>
  <si>
    <t>Retiperiporites "scabroides"</t>
  </si>
  <si>
    <t>Echinatisporis/Apiculatisporis sp.</t>
  </si>
  <si>
    <t>Echitri(peri)porites aff. jolyi</t>
  </si>
  <si>
    <t>Retistephanocolpites "anthurianus"</t>
  </si>
  <si>
    <t>Retiperiporites sp.2</t>
  </si>
  <si>
    <t>Retiperiporites "caryophilloides"</t>
  </si>
  <si>
    <t>Zonosulcatus "proxapertitoides"</t>
  </si>
  <si>
    <t xml:space="preserve">Scabraperiporites "verrucatus" </t>
  </si>
  <si>
    <t>Retiperiporites "pachyverrucatus"</t>
  </si>
  <si>
    <t>Retiperiporites "verruanulatus"</t>
  </si>
  <si>
    <t>Retiperiporites sp.1-no annulatus</t>
  </si>
  <si>
    <t>Retiperiporites "brendai"</t>
  </si>
  <si>
    <t>Retistephanocolpites sp.2</t>
  </si>
  <si>
    <t>Striatopollenites  "ephedriphites"</t>
  </si>
  <si>
    <t>Striatopollenites "fungi-delicatus"</t>
  </si>
  <si>
    <t>Foveotricolpites aff. simplex</t>
  </si>
  <si>
    <t>Ladakhipollenites  "striatus-perprolatus"</t>
  </si>
  <si>
    <t>Rhoipites  "quasistriatus"</t>
  </si>
  <si>
    <t>Retitricolp(or)ites  "quasimplex"</t>
  </si>
  <si>
    <t>Ladakhipollenites "rhoipitensis"</t>
  </si>
  <si>
    <t>Monoporopollenites annulatus var. small</t>
  </si>
  <si>
    <t>Ladakhipollenites "sigmoidales"</t>
  </si>
  <si>
    <t>Ladakhipollenites? "blinbling"</t>
  </si>
  <si>
    <t>Ephedriphites "pachyexinatus"</t>
  </si>
  <si>
    <t>Ladakhipollenites "colpisimples"</t>
  </si>
  <si>
    <t>Scabratricolporites  "pachyexinatus"</t>
  </si>
  <si>
    <t>Retinaperturopollenites "ampliodes"</t>
  </si>
  <si>
    <t>Retinaperturopollenites "amplius"</t>
  </si>
  <si>
    <t>Myrtaceae type</t>
  </si>
  <si>
    <t>AGL1</t>
  </si>
  <si>
    <t>AGL2</t>
  </si>
  <si>
    <t>AGL3</t>
  </si>
  <si>
    <t>AGL4</t>
  </si>
  <si>
    <t>AGL5</t>
  </si>
  <si>
    <t>AGL6</t>
  </si>
  <si>
    <t>AGL7</t>
  </si>
  <si>
    <t>AGL8</t>
  </si>
  <si>
    <t>Bombacacidites sp.1</t>
  </si>
  <si>
    <t>Bombacacidites sp.2</t>
  </si>
  <si>
    <t>Betula/Myrica type</t>
  </si>
  <si>
    <t>Aplculatasporis "microechinatus"</t>
  </si>
  <si>
    <t>Verrutricolporites "asteroideus"</t>
  </si>
  <si>
    <t>Retistephanocolpites "brevicolpoides"</t>
  </si>
  <si>
    <t>Echitricolporites "microechinoides"</t>
  </si>
  <si>
    <t>Retinaperturopollenites sp.</t>
  </si>
  <si>
    <t>Retinaperturopollenites "malladus"</t>
  </si>
  <si>
    <t>Psilatricolporites "specificus"</t>
  </si>
  <si>
    <t>Ruguinaperturopollenits "parejus"</t>
  </si>
  <si>
    <t>Verrupollenites sp.1 (3-4-5 porus?)</t>
  </si>
  <si>
    <t>Rugumonoletes sp.</t>
  </si>
  <si>
    <t>Loranthacidites sp.1</t>
  </si>
  <si>
    <t>Heterocolpites "apiodes"</t>
  </si>
  <si>
    <t>Verrucatotriletes etayoi</t>
  </si>
  <si>
    <t>Psilatricolporites "ranunculoides"</t>
  </si>
  <si>
    <t>Retitricolporites "perplolatus"</t>
  </si>
  <si>
    <t>Psilastephanocolporites sp.</t>
  </si>
  <si>
    <t>Foveotricolporites "fossupachyexinatus"</t>
  </si>
  <si>
    <t>Retimonocolpites sp.2</t>
  </si>
  <si>
    <t>Verrutriletes "rotundus"</t>
  </si>
  <si>
    <t>Psilatricolporites sp.2</t>
  </si>
  <si>
    <t>Retitricolporites sp.2</t>
  </si>
  <si>
    <t>Verrutricolpites sp.</t>
  </si>
  <si>
    <t>Ladakhipollenites  "motosus"</t>
  </si>
  <si>
    <t>Inaperturopollenites "lumbricoides"</t>
  </si>
  <si>
    <t>Gemmamonocolpites sp.</t>
  </si>
  <si>
    <t>Trichotomosulcites sp.</t>
  </si>
  <si>
    <t>Nijssenosporites sp.</t>
  </si>
  <si>
    <t>Triletes "preciosus"</t>
  </si>
  <si>
    <t>Ladakhipollenites "smooth-verrucoides"</t>
  </si>
  <si>
    <t>Fossutricolporites "heterobrochatus var margofalsis"</t>
  </si>
  <si>
    <t>AGL2b</t>
  </si>
  <si>
    <t>Paracas1</t>
  </si>
  <si>
    <t>Paracas2</t>
  </si>
  <si>
    <t>PiscoHolocene_1</t>
  </si>
  <si>
    <t>PiscoHolocene_2</t>
  </si>
  <si>
    <t>PiscoHolocene_3</t>
  </si>
  <si>
    <t>PiscoHolocene_4</t>
  </si>
  <si>
    <t>PiscoHolocene_5</t>
  </si>
  <si>
    <t>PiscoHolocene_6</t>
  </si>
  <si>
    <t>PiscoHolocene_7</t>
  </si>
  <si>
    <t>HOLOCENE</t>
  </si>
  <si>
    <t>MIOCENE</t>
  </si>
  <si>
    <t>Time</t>
  </si>
  <si>
    <t>Locality</t>
  </si>
  <si>
    <t>Longapertites "heterobrochatus"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</si>
</sst>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zoomScale="88" workbookViewId="0">
      <pane xSplit="1" ySplit="2" topLeftCell="B3" activePane="bottomRight" state="frozen"/>
      <selection pane="topRight" activeCell="E1" sqref="E1"/>
      <selection pane="bottomLeft" activeCell="A17" sqref="A17"/>
      <selection pane="bottomRight" sqref="A1:XFD1048576"/>
    </sheetView>
  </sheetViews>
  <sheetFormatPr baseColWidth="10" defaultRowHeight="16" x14ac:dyDescent="0.2"/>
  <cols>
    <col min="1" max="1" width="47.1640625" style="1" bestFit="1" customWidth="1"/>
    <col min="2" max="4" width="9.33203125" style="4" bestFit="1" customWidth="1"/>
    <col min="5" max="6" width="9.33203125" style="5" bestFit="1" customWidth="1"/>
    <col min="7" max="9" width="9.33203125" style="4" bestFit="1" customWidth="1"/>
    <col min="10" max="10" width="9.33203125" style="5" bestFit="1" customWidth="1"/>
    <col min="11" max="12" width="10.6640625" style="4" customWidth="1"/>
    <col min="13" max="19" width="16.5" style="1" customWidth="1"/>
    <col min="20" max="20" width="10.83203125" style="1" customWidth="1"/>
    <col min="21" max="16384" width="10.83203125" style="1"/>
  </cols>
  <sheetData>
    <row r="1" spans="1:19" x14ac:dyDescent="0.2">
      <c r="A1" s="1" t="s">
        <v>271</v>
      </c>
      <c r="B1" s="1" t="s">
        <v>270</v>
      </c>
      <c r="C1" s="1" t="s">
        <v>270</v>
      </c>
      <c r="D1" s="1" t="s">
        <v>270</v>
      </c>
      <c r="E1" s="1" t="s">
        <v>270</v>
      </c>
      <c r="F1" s="1" t="s">
        <v>270</v>
      </c>
      <c r="G1" s="1" t="s">
        <v>270</v>
      </c>
      <c r="H1" s="1" t="s">
        <v>270</v>
      </c>
      <c r="I1" s="1" t="s">
        <v>270</v>
      </c>
      <c r="J1" s="1" t="s">
        <v>270</v>
      </c>
      <c r="K1" s="1" t="s">
        <v>269</v>
      </c>
      <c r="L1" s="1" t="s">
        <v>269</v>
      </c>
      <c r="M1" s="1" t="s">
        <v>269</v>
      </c>
      <c r="N1" s="1" t="s">
        <v>269</v>
      </c>
      <c r="O1" s="1" t="s">
        <v>269</v>
      </c>
      <c r="P1" s="1" t="s">
        <v>269</v>
      </c>
      <c r="Q1" s="1" t="s">
        <v>269</v>
      </c>
      <c r="R1" s="1" t="s">
        <v>269</v>
      </c>
      <c r="S1" s="1" t="s">
        <v>269</v>
      </c>
    </row>
    <row r="2" spans="1:19" x14ac:dyDescent="0.2">
      <c r="A2" s="1" t="s">
        <v>272</v>
      </c>
      <c r="B2" s="2" t="s">
        <v>218</v>
      </c>
      <c r="C2" s="2" t="s">
        <v>219</v>
      </c>
      <c r="D2" s="2" t="s">
        <v>259</v>
      </c>
      <c r="E2" s="2" t="s">
        <v>220</v>
      </c>
      <c r="F2" s="2" t="s">
        <v>221</v>
      </c>
      <c r="G2" s="2" t="s">
        <v>222</v>
      </c>
      <c r="H2" s="2" t="s">
        <v>223</v>
      </c>
      <c r="I2" s="2" t="s">
        <v>224</v>
      </c>
      <c r="J2" s="2" t="s">
        <v>225</v>
      </c>
      <c r="K2" s="1" t="s">
        <v>260</v>
      </c>
      <c r="L2" s="1" t="s">
        <v>261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266</v>
      </c>
      <c r="R2" s="3" t="s">
        <v>267</v>
      </c>
      <c r="S2" s="3" t="s">
        <v>268</v>
      </c>
    </row>
    <row r="3" spans="1:19" x14ac:dyDescent="0.2">
      <c r="A3" s="1" t="s">
        <v>160</v>
      </c>
      <c r="E3" s="5">
        <v>1</v>
      </c>
      <c r="K3" s="4">
        <v>1</v>
      </c>
      <c r="L3" s="4">
        <v>6</v>
      </c>
      <c r="M3" s="1">
        <v>13</v>
      </c>
      <c r="N3" s="1">
        <v>18</v>
      </c>
      <c r="O3" s="1">
        <v>18</v>
      </c>
      <c r="P3" s="1">
        <v>10</v>
      </c>
      <c r="Q3" s="1">
        <v>17</v>
      </c>
      <c r="R3" s="1">
        <v>17</v>
      </c>
      <c r="S3" s="1">
        <v>35</v>
      </c>
    </row>
    <row r="4" spans="1:19" x14ac:dyDescent="0.2">
      <c r="A4" s="1" t="s">
        <v>229</v>
      </c>
      <c r="M4" s="1">
        <v>1</v>
      </c>
    </row>
    <row r="5" spans="1:19" x14ac:dyDescent="0.2">
      <c r="A5" s="1" t="s">
        <v>228</v>
      </c>
      <c r="K5" s="4">
        <v>5</v>
      </c>
      <c r="L5" s="4">
        <v>11</v>
      </c>
      <c r="M5" s="1">
        <v>3</v>
      </c>
      <c r="N5" s="1">
        <v>8</v>
      </c>
      <c r="O5" s="1">
        <v>4</v>
      </c>
      <c r="Q5" s="1">
        <v>4</v>
      </c>
      <c r="S5" s="1">
        <v>36</v>
      </c>
    </row>
    <row r="6" spans="1:19" x14ac:dyDescent="0.2">
      <c r="A6" s="1" t="s">
        <v>226</v>
      </c>
      <c r="C6" s="4">
        <v>1</v>
      </c>
      <c r="D6" s="4">
        <v>1</v>
      </c>
    </row>
    <row r="7" spans="1:19" x14ac:dyDescent="0.2">
      <c r="A7" s="1" t="s">
        <v>227</v>
      </c>
      <c r="C7" s="4">
        <v>2</v>
      </c>
      <c r="D7" s="4">
        <v>2</v>
      </c>
    </row>
    <row r="8" spans="1:19" x14ac:dyDescent="0.2">
      <c r="A8" s="1" t="s">
        <v>137</v>
      </c>
      <c r="B8" s="5"/>
      <c r="E8" s="5">
        <v>1</v>
      </c>
    </row>
    <row r="9" spans="1:19" x14ac:dyDescent="0.2">
      <c r="A9" s="1" t="s">
        <v>28</v>
      </c>
      <c r="B9" s="4">
        <v>1</v>
      </c>
      <c r="E9" s="5">
        <v>1</v>
      </c>
      <c r="F9" s="5">
        <v>1</v>
      </c>
      <c r="G9" s="4">
        <v>1</v>
      </c>
      <c r="H9" s="4">
        <v>1</v>
      </c>
      <c r="K9" s="4">
        <v>1</v>
      </c>
      <c r="L9" s="4">
        <v>2</v>
      </c>
      <c r="M9" s="1">
        <v>7</v>
      </c>
      <c r="N9" s="1">
        <v>23</v>
      </c>
      <c r="O9" s="1">
        <v>10</v>
      </c>
      <c r="P9" s="1">
        <v>15</v>
      </c>
      <c r="Q9" s="1">
        <v>29</v>
      </c>
      <c r="R9" s="1">
        <v>6</v>
      </c>
      <c r="S9" s="1">
        <v>28</v>
      </c>
    </row>
    <row r="10" spans="1:19" x14ac:dyDescent="0.2">
      <c r="A10" s="1" t="s">
        <v>98</v>
      </c>
      <c r="B10" s="4">
        <v>1</v>
      </c>
    </row>
    <row r="11" spans="1:19" x14ac:dyDescent="0.2">
      <c r="A11" s="1" t="s">
        <v>182</v>
      </c>
      <c r="L11" s="4">
        <v>1</v>
      </c>
    </row>
    <row r="12" spans="1:19" x14ac:dyDescent="0.2">
      <c r="A12" s="1" t="s">
        <v>179</v>
      </c>
      <c r="L12" s="4">
        <v>1</v>
      </c>
    </row>
    <row r="13" spans="1:19" x14ac:dyDescent="0.2">
      <c r="A13" s="1" t="s">
        <v>74</v>
      </c>
      <c r="H13" s="4">
        <v>1</v>
      </c>
    </row>
    <row r="14" spans="1:19" x14ac:dyDescent="0.2">
      <c r="A14" s="1" t="s">
        <v>75</v>
      </c>
      <c r="B14" s="5">
        <v>1</v>
      </c>
      <c r="C14" s="4">
        <v>1</v>
      </c>
      <c r="D14" s="4">
        <v>1</v>
      </c>
      <c r="E14" s="5">
        <v>1</v>
      </c>
      <c r="F14" s="5">
        <v>2</v>
      </c>
      <c r="H14" s="4">
        <v>1</v>
      </c>
      <c r="M14" s="1">
        <v>1</v>
      </c>
      <c r="N14" s="1">
        <v>1</v>
      </c>
      <c r="P14" s="1">
        <v>1</v>
      </c>
      <c r="Q14" s="1">
        <v>5</v>
      </c>
      <c r="R14" s="1">
        <v>3</v>
      </c>
      <c r="S14" s="1">
        <v>6</v>
      </c>
    </row>
    <row r="15" spans="1:19" x14ac:dyDescent="0.2">
      <c r="A15" s="1" t="s">
        <v>163</v>
      </c>
      <c r="K15" s="4">
        <v>1</v>
      </c>
    </row>
    <row r="16" spans="1:19" x14ac:dyDescent="0.2">
      <c r="A16" s="1" t="s">
        <v>135</v>
      </c>
      <c r="E16" s="5">
        <v>1</v>
      </c>
    </row>
    <row r="17" spans="1:19" x14ac:dyDescent="0.2">
      <c r="A17" s="1" t="s">
        <v>27</v>
      </c>
      <c r="G17" s="4">
        <v>2</v>
      </c>
    </row>
    <row r="18" spans="1:19" x14ac:dyDescent="0.2">
      <c r="A18" s="1" t="s">
        <v>132</v>
      </c>
      <c r="E18" s="5">
        <v>2</v>
      </c>
    </row>
    <row r="19" spans="1:19" x14ac:dyDescent="0.2">
      <c r="A19" s="1" t="s">
        <v>129</v>
      </c>
      <c r="E19" s="5">
        <v>1</v>
      </c>
    </row>
    <row r="20" spans="1:19" x14ac:dyDescent="0.2">
      <c r="A20" s="1" t="s">
        <v>185</v>
      </c>
      <c r="F20" s="5">
        <v>2</v>
      </c>
    </row>
    <row r="21" spans="1:19" x14ac:dyDescent="0.2">
      <c r="A21" s="1" t="s">
        <v>175</v>
      </c>
      <c r="L21" s="4">
        <v>5</v>
      </c>
    </row>
    <row r="22" spans="1:19" x14ac:dyDescent="0.2">
      <c r="A22" s="1" t="s">
        <v>190</v>
      </c>
      <c r="E22" s="5">
        <v>1</v>
      </c>
      <c r="F22" s="5">
        <v>1</v>
      </c>
      <c r="K22" s="4">
        <v>1</v>
      </c>
      <c r="L22" s="4">
        <v>6</v>
      </c>
    </row>
    <row r="23" spans="1:19" x14ac:dyDescent="0.2">
      <c r="A23" s="1" t="s">
        <v>136</v>
      </c>
      <c r="E23" s="5">
        <v>1</v>
      </c>
      <c r="G23" s="5">
        <v>1</v>
      </c>
    </row>
    <row r="24" spans="1:19" x14ac:dyDescent="0.2">
      <c r="A24" s="1" t="s">
        <v>191</v>
      </c>
      <c r="F24" s="5">
        <v>1</v>
      </c>
    </row>
    <row r="25" spans="1:19" x14ac:dyDescent="0.2">
      <c r="A25" s="1" t="s">
        <v>145</v>
      </c>
      <c r="F25" s="5">
        <v>1</v>
      </c>
    </row>
    <row r="26" spans="1:19" x14ac:dyDescent="0.2">
      <c r="A26" s="6" t="s">
        <v>119</v>
      </c>
      <c r="E26" s="5">
        <v>1</v>
      </c>
    </row>
    <row r="27" spans="1:19" x14ac:dyDescent="0.2">
      <c r="A27" s="1" t="s">
        <v>16</v>
      </c>
      <c r="B27" s="4">
        <v>47</v>
      </c>
      <c r="C27" s="4">
        <v>21</v>
      </c>
      <c r="D27" s="4">
        <v>11</v>
      </c>
      <c r="F27" s="5">
        <v>36</v>
      </c>
      <c r="G27" s="4">
        <v>39</v>
      </c>
      <c r="H27" s="4">
        <v>3</v>
      </c>
      <c r="I27" s="4">
        <v>3</v>
      </c>
      <c r="J27" s="5">
        <v>2</v>
      </c>
      <c r="K27" s="4">
        <v>15</v>
      </c>
      <c r="L27" s="4">
        <v>14</v>
      </c>
      <c r="M27" s="1">
        <v>4</v>
      </c>
      <c r="N27" s="1">
        <v>3</v>
      </c>
      <c r="O27" s="1">
        <v>3</v>
      </c>
      <c r="P27" s="1">
        <v>9</v>
      </c>
      <c r="Q27" s="1">
        <v>10</v>
      </c>
      <c r="R27" s="1">
        <v>1</v>
      </c>
      <c r="S27" s="1">
        <v>5</v>
      </c>
    </row>
    <row r="28" spans="1:19" x14ac:dyDescent="0.2">
      <c r="A28" s="1" t="s">
        <v>99</v>
      </c>
      <c r="B28" s="4">
        <v>19</v>
      </c>
      <c r="C28" s="4">
        <v>8</v>
      </c>
      <c r="D28" s="4">
        <v>19</v>
      </c>
      <c r="E28" s="5">
        <v>72</v>
      </c>
      <c r="F28" s="5">
        <v>32</v>
      </c>
      <c r="G28" s="4">
        <f>20*5</f>
        <v>100</v>
      </c>
      <c r="H28" s="4">
        <v>17</v>
      </c>
      <c r="I28" s="4">
        <v>9</v>
      </c>
      <c r="J28" s="5">
        <v>3</v>
      </c>
      <c r="K28" s="4">
        <v>20</v>
      </c>
      <c r="L28" s="4">
        <v>34</v>
      </c>
      <c r="M28" s="1">
        <v>11</v>
      </c>
      <c r="N28" s="1">
        <v>12</v>
      </c>
      <c r="O28" s="1">
        <v>7</v>
      </c>
      <c r="P28" s="1">
        <v>10</v>
      </c>
      <c r="Q28" s="1">
        <v>25</v>
      </c>
      <c r="R28" s="1">
        <v>1</v>
      </c>
      <c r="S28" s="1">
        <v>22</v>
      </c>
    </row>
    <row r="29" spans="1:19" x14ac:dyDescent="0.2">
      <c r="A29" s="1" t="s">
        <v>35</v>
      </c>
      <c r="G29" s="4">
        <v>1</v>
      </c>
      <c r="H29" s="4">
        <v>2</v>
      </c>
      <c r="I29" s="4">
        <v>3</v>
      </c>
      <c r="J29" s="5">
        <v>7</v>
      </c>
    </row>
    <row r="30" spans="1:19" x14ac:dyDescent="0.2">
      <c r="A30" s="1" t="s">
        <v>232</v>
      </c>
      <c r="M30" s="1">
        <v>2</v>
      </c>
      <c r="N30" s="1">
        <v>41</v>
      </c>
      <c r="O30" s="1">
        <v>20</v>
      </c>
      <c r="P30" s="1">
        <v>16</v>
      </c>
      <c r="Q30" s="1">
        <v>60</v>
      </c>
      <c r="R30" s="1">
        <v>11</v>
      </c>
      <c r="S30" s="1">
        <v>37</v>
      </c>
    </row>
    <row r="31" spans="1:19" x14ac:dyDescent="0.2">
      <c r="A31" s="1" t="s">
        <v>169</v>
      </c>
      <c r="G31" s="5"/>
      <c r="K31" s="4">
        <v>1</v>
      </c>
    </row>
    <row r="32" spans="1:19" x14ac:dyDescent="0.2">
      <c r="A32" s="1" t="s">
        <v>122</v>
      </c>
      <c r="E32" s="5">
        <v>1</v>
      </c>
      <c r="F32" s="5">
        <v>1</v>
      </c>
    </row>
    <row r="33" spans="1:19" x14ac:dyDescent="0.2">
      <c r="A33" s="6" t="s">
        <v>117</v>
      </c>
      <c r="E33" s="5">
        <v>1</v>
      </c>
    </row>
    <row r="34" spans="1:19" x14ac:dyDescent="0.2">
      <c r="A34" s="6" t="s">
        <v>100</v>
      </c>
      <c r="C34" s="4">
        <v>1</v>
      </c>
    </row>
    <row r="35" spans="1:19" x14ac:dyDescent="0.2">
      <c r="A35" s="6" t="s">
        <v>165</v>
      </c>
      <c r="K35" s="4">
        <v>3</v>
      </c>
    </row>
    <row r="36" spans="1:19" x14ac:dyDescent="0.2">
      <c r="A36" s="1" t="s">
        <v>212</v>
      </c>
      <c r="G36" s="4">
        <v>4</v>
      </c>
    </row>
    <row r="37" spans="1:19" x14ac:dyDescent="0.2">
      <c r="A37" s="6" t="s">
        <v>178</v>
      </c>
      <c r="L37" s="4">
        <v>1</v>
      </c>
    </row>
    <row r="38" spans="1:19" x14ac:dyDescent="0.2">
      <c r="A38" s="6" t="s">
        <v>146</v>
      </c>
      <c r="B38" s="4">
        <v>1</v>
      </c>
      <c r="F38" s="5">
        <v>1</v>
      </c>
      <c r="L38" s="4">
        <v>1</v>
      </c>
    </row>
    <row r="39" spans="1:19" x14ac:dyDescent="0.2">
      <c r="A39" s="6" t="s">
        <v>161</v>
      </c>
      <c r="L39" s="4">
        <v>1</v>
      </c>
      <c r="O39" s="1">
        <v>1</v>
      </c>
      <c r="P39" s="1">
        <v>1</v>
      </c>
    </row>
    <row r="40" spans="1:19" x14ac:dyDescent="0.2">
      <c r="A40" s="1" t="s">
        <v>54</v>
      </c>
      <c r="C40" s="5"/>
      <c r="D40" s="5"/>
      <c r="J40" s="5">
        <v>1</v>
      </c>
    </row>
    <row r="41" spans="1:19" x14ac:dyDescent="0.2">
      <c r="A41" s="6" t="s">
        <v>258</v>
      </c>
      <c r="C41" s="4">
        <v>2</v>
      </c>
    </row>
    <row r="42" spans="1:19" x14ac:dyDescent="0.2">
      <c r="A42" s="6" t="s">
        <v>101</v>
      </c>
      <c r="C42" s="4">
        <v>19</v>
      </c>
    </row>
    <row r="43" spans="1:19" x14ac:dyDescent="0.2">
      <c r="A43" s="1" t="s">
        <v>204</v>
      </c>
      <c r="J43" s="5">
        <v>1</v>
      </c>
    </row>
    <row r="44" spans="1:19" x14ac:dyDescent="0.2">
      <c r="A44" s="1" t="s">
        <v>245</v>
      </c>
      <c r="P44" s="1">
        <v>1</v>
      </c>
    </row>
    <row r="45" spans="1:19" x14ac:dyDescent="0.2">
      <c r="A45" s="1" t="s">
        <v>64</v>
      </c>
      <c r="H45" s="4">
        <v>1</v>
      </c>
    </row>
    <row r="46" spans="1:19" x14ac:dyDescent="0.2">
      <c r="A46" s="1" t="s">
        <v>34</v>
      </c>
      <c r="C46" s="4">
        <v>1</v>
      </c>
      <c r="G46" s="4">
        <v>1</v>
      </c>
    </row>
    <row r="47" spans="1:19" x14ac:dyDescent="0.2">
      <c r="A47" s="1" t="s">
        <v>92</v>
      </c>
      <c r="B47" s="4">
        <v>2</v>
      </c>
    </row>
    <row r="48" spans="1:19" x14ac:dyDescent="0.2">
      <c r="A48" s="1" t="s">
        <v>72</v>
      </c>
      <c r="H48" s="4">
        <v>1</v>
      </c>
      <c r="Q48" s="1">
        <v>1</v>
      </c>
      <c r="S48" s="1">
        <v>1</v>
      </c>
    </row>
    <row r="49" spans="1:19" x14ac:dyDescent="0.2">
      <c r="A49" s="1" t="s">
        <v>4</v>
      </c>
      <c r="G49" s="4">
        <v>1</v>
      </c>
    </row>
    <row r="50" spans="1:19" x14ac:dyDescent="0.2">
      <c r="A50" s="1" t="s">
        <v>174</v>
      </c>
      <c r="K50" s="4">
        <v>1</v>
      </c>
    </row>
    <row r="51" spans="1:19" x14ac:dyDescent="0.2">
      <c r="A51" s="1" t="s">
        <v>168</v>
      </c>
      <c r="K51" s="4">
        <v>1</v>
      </c>
    </row>
    <row r="52" spans="1:19" x14ac:dyDescent="0.2">
      <c r="A52" s="1" t="s">
        <v>172</v>
      </c>
      <c r="K52" s="4">
        <v>1</v>
      </c>
    </row>
    <row r="53" spans="1:19" x14ac:dyDescent="0.2">
      <c r="A53" s="1" t="s">
        <v>9</v>
      </c>
      <c r="B53" s="4">
        <v>17</v>
      </c>
      <c r="C53" s="4">
        <v>5</v>
      </c>
      <c r="D53" s="4">
        <v>11</v>
      </c>
      <c r="E53" s="5">
        <v>36</v>
      </c>
      <c r="F53" s="5">
        <v>24</v>
      </c>
      <c r="G53" s="4">
        <v>71</v>
      </c>
      <c r="H53" s="4">
        <v>22</v>
      </c>
      <c r="I53" s="4">
        <v>4</v>
      </c>
      <c r="J53" s="5">
        <v>8</v>
      </c>
    </row>
    <row r="54" spans="1:19" x14ac:dyDescent="0.2">
      <c r="A54" s="6" t="s">
        <v>253</v>
      </c>
      <c r="C54" s="1"/>
      <c r="D54" s="1"/>
      <c r="R54" s="1">
        <v>20</v>
      </c>
      <c r="S54" s="1">
        <v>2</v>
      </c>
    </row>
    <row r="55" spans="1:19" x14ac:dyDescent="0.2">
      <c r="A55" s="6" t="s">
        <v>120</v>
      </c>
      <c r="C55" s="1"/>
      <c r="D55" s="1"/>
      <c r="E55" s="5">
        <v>1</v>
      </c>
    </row>
    <row r="56" spans="1:19" x14ac:dyDescent="0.2">
      <c r="A56" s="1" t="s">
        <v>91</v>
      </c>
      <c r="B56" s="4">
        <v>2</v>
      </c>
      <c r="C56" s="1">
        <v>3</v>
      </c>
      <c r="D56" s="1">
        <v>3</v>
      </c>
      <c r="M56" s="1">
        <v>2</v>
      </c>
      <c r="N56" s="1">
        <v>1</v>
      </c>
    </row>
    <row r="57" spans="1:19" x14ac:dyDescent="0.2">
      <c r="A57" s="1" t="s">
        <v>69</v>
      </c>
      <c r="B57" s="4">
        <v>1</v>
      </c>
      <c r="C57" s="1"/>
      <c r="D57" s="1"/>
      <c r="E57" s="5">
        <v>1</v>
      </c>
      <c r="F57" s="5">
        <v>1</v>
      </c>
      <c r="H57" s="4">
        <v>4</v>
      </c>
      <c r="K57" s="4">
        <v>1</v>
      </c>
      <c r="L57" s="4">
        <v>2</v>
      </c>
    </row>
    <row r="58" spans="1:19" x14ac:dyDescent="0.2">
      <c r="A58" s="1" t="s">
        <v>79</v>
      </c>
      <c r="K58" s="4">
        <v>2</v>
      </c>
    </row>
    <row r="59" spans="1:19" x14ac:dyDescent="0.2">
      <c r="A59" s="1" t="s">
        <v>240</v>
      </c>
      <c r="N59" s="1">
        <v>1</v>
      </c>
    </row>
    <row r="60" spans="1:19" x14ac:dyDescent="0.2">
      <c r="A60" s="6" t="s">
        <v>188</v>
      </c>
      <c r="E60" s="5">
        <v>1</v>
      </c>
    </row>
    <row r="61" spans="1:19" x14ac:dyDescent="0.2">
      <c r="A61" s="1" t="s">
        <v>78</v>
      </c>
      <c r="F61" s="5">
        <v>4</v>
      </c>
      <c r="K61" s="4">
        <v>1</v>
      </c>
      <c r="L61" s="4">
        <v>2</v>
      </c>
    </row>
    <row r="62" spans="1:19" x14ac:dyDescent="0.2">
      <c r="A62" s="6" t="s">
        <v>184</v>
      </c>
      <c r="C62" s="5">
        <v>1</v>
      </c>
      <c r="D62" s="5">
        <v>1</v>
      </c>
    </row>
    <row r="63" spans="1:19" x14ac:dyDescent="0.2">
      <c r="A63" s="1" t="s">
        <v>252</v>
      </c>
      <c r="Q63" s="1">
        <v>1</v>
      </c>
    </row>
    <row r="64" spans="1:19" x14ac:dyDescent="0.2">
      <c r="A64" s="1" t="s">
        <v>116</v>
      </c>
      <c r="E64" s="5">
        <v>1</v>
      </c>
      <c r="M64" s="1">
        <v>24</v>
      </c>
    </row>
    <row r="65" spans="1:19" x14ac:dyDescent="0.2">
      <c r="A65" s="1" t="s">
        <v>162</v>
      </c>
      <c r="L65" s="4">
        <v>1</v>
      </c>
    </row>
    <row r="66" spans="1:19" x14ac:dyDescent="0.2">
      <c r="A66" s="1" t="s">
        <v>251</v>
      </c>
      <c r="L66" s="1"/>
      <c r="Q66" s="1">
        <v>3</v>
      </c>
    </row>
    <row r="67" spans="1:19" x14ac:dyDescent="0.2">
      <c r="A67" s="1" t="s">
        <v>205</v>
      </c>
      <c r="F67" s="5">
        <v>10</v>
      </c>
      <c r="L67" s="4">
        <v>2</v>
      </c>
    </row>
    <row r="68" spans="1:19" x14ac:dyDescent="0.2">
      <c r="A68" s="1" t="s">
        <v>213</v>
      </c>
      <c r="F68" s="5">
        <v>3</v>
      </c>
      <c r="L68" s="1"/>
    </row>
    <row r="69" spans="1:19" x14ac:dyDescent="0.2">
      <c r="A69" s="1" t="s">
        <v>208</v>
      </c>
      <c r="E69" s="5">
        <v>1</v>
      </c>
      <c r="F69" s="4"/>
      <c r="L69" s="1"/>
    </row>
    <row r="70" spans="1:19" x14ac:dyDescent="0.2">
      <c r="A70" s="1" t="s">
        <v>210</v>
      </c>
      <c r="F70" s="5">
        <v>3</v>
      </c>
      <c r="G70" s="5"/>
      <c r="H70" s="5"/>
      <c r="I70" s="5"/>
    </row>
    <row r="71" spans="1:19" x14ac:dyDescent="0.2">
      <c r="A71" s="1" t="s">
        <v>257</v>
      </c>
      <c r="E71" s="5">
        <v>1</v>
      </c>
      <c r="F71" s="5">
        <v>2</v>
      </c>
    </row>
    <row r="72" spans="1:19" x14ac:dyDescent="0.2">
      <c r="A72" s="1" t="s">
        <v>110</v>
      </c>
      <c r="E72" s="5">
        <v>1</v>
      </c>
      <c r="H72" s="5">
        <v>1</v>
      </c>
    </row>
    <row r="73" spans="1:19" x14ac:dyDescent="0.2">
      <c r="A73" s="1" t="s">
        <v>211</v>
      </c>
      <c r="E73" s="5">
        <v>2</v>
      </c>
    </row>
    <row r="74" spans="1:19" x14ac:dyDescent="0.2">
      <c r="A74" s="1" t="s">
        <v>40</v>
      </c>
      <c r="B74" s="4">
        <v>2</v>
      </c>
      <c r="C74" s="4">
        <v>2</v>
      </c>
      <c r="D74" s="4">
        <v>2</v>
      </c>
      <c r="E74" s="5">
        <v>2</v>
      </c>
      <c r="F74" s="5">
        <v>12</v>
      </c>
      <c r="G74" s="4">
        <v>5</v>
      </c>
      <c r="H74" s="4">
        <v>1</v>
      </c>
      <c r="J74" s="5">
        <v>2</v>
      </c>
      <c r="L74" s="4">
        <v>1</v>
      </c>
    </row>
    <row r="75" spans="1:19" x14ac:dyDescent="0.2">
      <c r="A75" s="1" t="s">
        <v>42</v>
      </c>
      <c r="G75" s="4">
        <v>1</v>
      </c>
    </row>
    <row r="76" spans="1:19" x14ac:dyDescent="0.2">
      <c r="A76" s="1" t="s">
        <v>154</v>
      </c>
      <c r="F76" s="5">
        <v>1</v>
      </c>
    </row>
    <row r="77" spans="1:19" x14ac:dyDescent="0.2">
      <c r="A77" s="1" t="s">
        <v>12</v>
      </c>
      <c r="G77" s="4">
        <v>3</v>
      </c>
      <c r="H77" s="4">
        <v>1</v>
      </c>
    </row>
    <row r="78" spans="1:19" x14ac:dyDescent="0.2">
      <c r="A78" s="1" t="s">
        <v>3</v>
      </c>
      <c r="B78" s="4">
        <v>9</v>
      </c>
      <c r="C78" s="4">
        <v>16</v>
      </c>
      <c r="D78" s="4">
        <v>12</v>
      </c>
      <c r="F78" s="5">
        <v>7</v>
      </c>
      <c r="G78" s="4">
        <v>26</v>
      </c>
      <c r="H78" s="4">
        <v>23</v>
      </c>
      <c r="I78" s="4">
        <v>3</v>
      </c>
      <c r="J78" s="5">
        <v>1</v>
      </c>
      <c r="K78" s="5">
        <v>9</v>
      </c>
      <c r="L78" s="4">
        <v>14</v>
      </c>
      <c r="M78" s="1">
        <v>9</v>
      </c>
      <c r="N78" s="1">
        <v>42</v>
      </c>
      <c r="O78" s="1">
        <v>26</v>
      </c>
      <c r="P78" s="1">
        <v>13</v>
      </c>
      <c r="Q78" s="1">
        <v>21</v>
      </c>
      <c r="R78" s="1">
        <v>16</v>
      </c>
      <c r="S78" s="1">
        <v>16</v>
      </c>
    </row>
    <row r="79" spans="1:19" x14ac:dyDescent="0.2">
      <c r="A79" s="1" t="s">
        <v>103</v>
      </c>
      <c r="C79" s="4">
        <v>1</v>
      </c>
    </row>
    <row r="80" spans="1:19" x14ac:dyDescent="0.2">
      <c r="A80" s="1" t="s">
        <v>77</v>
      </c>
      <c r="F80" s="5">
        <v>1</v>
      </c>
      <c r="H80" s="4">
        <v>1</v>
      </c>
    </row>
    <row r="81" spans="1:19" x14ac:dyDescent="0.2">
      <c r="A81" s="1" t="s">
        <v>2</v>
      </c>
      <c r="B81" s="4">
        <v>15</v>
      </c>
      <c r="C81" s="4">
        <v>12</v>
      </c>
      <c r="D81" s="4">
        <v>7</v>
      </c>
      <c r="E81" s="5">
        <v>7</v>
      </c>
      <c r="F81" s="5">
        <v>2</v>
      </c>
      <c r="G81" s="4">
        <v>16</v>
      </c>
      <c r="H81" s="4">
        <v>20</v>
      </c>
      <c r="I81" s="4">
        <v>2</v>
      </c>
      <c r="J81" s="5">
        <v>4</v>
      </c>
      <c r="M81" s="1">
        <v>6</v>
      </c>
      <c r="N81" s="1">
        <v>7</v>
      </c>
      <c r="O81" s="1">
        <v>6</v>
      </c>
      <c r="P81" s="1">
        <v>6</v>
      </c>
      <c r="Q81" s="1">
        <v>12</v>
      </c>
      <c r="R81" s="1">
        <v>18</v>
      </c>
      <c r="S81" s="1">
        <v>7</v>
      </c>
    </row>
    <row r="82" spans="1:19" x14ac:dyDescent="0.2">
      <c r="A82" s="1" t="s">
        <v>273</v>
      </c>
      <c r="C82" s="4">
        <v>1</v>
      </c>
      <c r="D82" s="4">
        <v>1</v>
      </c>
    </row>
    <row r="83" spans="1:19" x14ac:dyDescent="0.2">
      <c r="A83" s="1" t="s">
        <v>6</v>
      </c>
      <c r="B83" s="4">
        <v>1</v>
      </c>
      <c r="F83" s="5">
        <v>1</v>
      </c>
      <c r="G83" s="4">
        <v>2</v>
      </c>
    </row>
    <row r="84" spans="1:19" x14ac:dyDescent="0.2">
      <c r="A84" s="1" t="s">
        <v>143</v>
      </c>
      <c r="C84" s="1"/>
      <c r="D84" s="1"/>
      <c r="F84" s="5">
        <v>1</v>
      </c>
      <c r="O84" s="1">
        <v>1</v>
      </c>
    </row>
    <row r="85" spans="1:19" x14ac:dyDescent="0.2">
      <c r="A85" s="1" t="s">
        <v>106</v>
      </c>
      <c r="C85" s="4">
        <v>1</v>
      </c>
    </row>
    <row r="86" spans="1:19" x14ac:dyDescent="0.2">
      <c r="A86" s="1" t="s">
        <v>50</v>
      </c>
      <c r="B86" s="4">
        <v>2</v>
      </c>
      <c r="D86" s="4">
        <v>5</v>
      </c>
      <c r="E86" s="5">
        <v>1</v>
      </c>
      <c r="F86" s="5">
        <v>1</v>
      </c>
      <c r="G86" s="4">
        <v>2</v>
      </c>
      <c r="H86" s="4">
        <v>1</v>
      </c>
      <c r="I86" s="4">
        <v>1</v>
      </c>
      <c r="J86" s="5">
        <v>5</v>
      </c>
      <c r="K86" s="4">
        <v>4</v>
      </c>
      <c r="L86" s="4">
        <v>2</v>
      </c>
      <c r="M86" s="1">
        <v>9</v>
      </c>
      <c r="N86" s="1">
        <v>8</v>
      </c>
      <c r="O86" s="1">
        <v>6</v>
      </c>
      <c r="P86" s="1">
        <v>5</v>
      </c>
      <c r="Q86" s="1">
        <v>10</v>
      </c>
      <c r="S86" s="1">
        <v>3</v>
      </c>
    </row>
    <row r="87" spans="1:19" x14ac:dyDescent="0.2">
      <c r="A87" s="1" t="s">
        <v>239</v>
      </c>
      <c r="F87" s="5">
        <v>1</v>
      </c>
    </row>
    <row r="88" spans="1:19" x14ac:dyDescent="0.2">
      <c r="A88" s="1" t="s">
        <v>23</v>
      </c>
      <c r="B88" s="4">
        <v>1</v>
      </c>
      <c r="C88" s="4">
        <v>1</v>
      </c>
      <c r="D88" s="4">
        <v>2</v>
      </c>
      <c r="E88" s="5">
        <v>2</v>
      </c>
      <c r="F88" s="5">
        <v>4</v>
      </c>
      <c r="G88" s="4">
        <v>5</v>
      </c>
      <c r="H88" s="4">
        <v>1</v>
      </c>
      <c r="I88" s="4">
        <v>1</v>
      </c>
      <c r="K88" s="4">
        <v>3</v>
      </c>
      <c r="N88" s="1">
        <v>1</v>
      </c>
    </row>
    <row r="89" spans="1:19" x14ac:dyDescent="0.2">
      <c r="A89" s="1" t="s">
        <v>55</v>
      </c>
      <c r="C89" s="4">
        <v>2</v>
      </c>
      <c r="H89" s="4">
        <v>1</v>
      </c>
      <c r="J89" s="5">
        <v>3</v>
      </c>
    </row>
    <row r="90" spans="1:19" x14ac:dyDescent="0.2">
      <c r="A90" s="1" t="s">
        <v>109</v>
      </c>
      <c r="C90" s="4">
        <v>1</v>
      </c>
    </row>
    <row r="91" spans="1:19" x14ac:dyDescent="0.2">
      <c r="A91" s="1" t="s">
        <v>186</v>
      </c>
      <c r="E91" s="5">
        <v>1</v>
      </c>
      <c r="F91" s="5">
        <v>1</v>
      </c>
    </row>
    <row r="92" spans="1:19" x14ac:dyDescent="0.2">
      <c r="A92" s="1" t="s">
        <v>127</v>
      </c>
      <c r="D92" s="4">
        <v>1</v>
      </c>
      <c r="E92" s="5">
        <v>1</v>
      </c>
    </row>
    <row r="93" spans="1:19" x14ac:dyDescent="0.2">
      <c r="A93" s="1" t="s">
        <v>8</v>
      </c>
      <c r="B93" s="4">
        <v>2</v>
      </c>
      <c r="E93" s="5">
        <v>1</v>
      </c>
      <c r="F93" s="5">
        <v>1</v>
      </c>
      <c r="G93" s="4">
        <v>10</v>
      </c>
      <c r="M93" s="1">
        <v>1</v>
      </c>
      <c r="N93" s="1">
        <v>1</v>
      </c>
      <c r="Q93" s="1">
        <v>4</v>
      </c>
    </row>
    <row r="94" spans="1:19" x14ac:dyDescent="0.2">
      <c r="A94" s="1" t="s">
        <v>150</v>
      </c>
      <c r="F94" s="5">
        <v>1</v>
      </c>
      <c r="M94" s="1">
        <v>2</v>
      </c>
    </row>
    <row r="95" spans="1:19" x14ac:dyDescent="0.2">
      <c r="A95" s="1" t="s">
        <v>18</v>
      </c>
      <c r="B95" s="4">
        <v>3</v>
      </c>
      <c r="C95" s="4">
        <v>9</v>
      </c>
      <c r="D95" s="4">
        <v>3</v>
      </c>
      <c r="E95" s="5">
        <v>1</v>
      </c>
      <c r="F95" s="5">
        <v>4</v>
      </c>
      <c r="G95" s="4">
        <v>14</v>
      </c>
      <c r="H95" s="4">
        <v>5</v>
      </c>
      <c r="K95" s="5">
        <v>1</v>
      </c>
      <c r="L95" s="4">
        <v>1</v>
      </c>
      <c r="M95" s="1">
        <v>31</v>
      </c>
      <c r="N95" s="1">
        <v>46</v>
      </c>
      <c r="O95" s="1">
        <v>41</v>
      </c>
      <c r="P95" s="1">
        <v>33</v>
      </c>
      <c r="Q95" s="1">
        <v>92</v>
      </c>
      <c r="R95" s="1">
        <v>50</v>
      </c>
      <c r="S95" s="1">
        <v>64</v>
      </c>
    </row>
    <row r="96" spans="1:19" x14ac:dyDescent="0.2">
      <c r="A96" s="1" t="s">
        <v>209</v>
      </c>
      <c r="H96" s="4">
        <v>2</v>
      </c>
    </row>
    <row r="97" spans="1:19" x14ac:dyDescent="0.2">
      <c r="A97" s="1" t="s">
        <v>217</v>
      </c>
      <c r="P97" s="1">
        <v>1</v>
      </c>
      <c r="Q97" s="1">
        <v>4</v>
      </c>
    </row>
    <row r="98" spans="1:19" x14ac:dyDescent="0.2">
      <c r="A98" s="1" t="s">
        <v>134</v>
      </c>
      <c r="E98" s="5">
        <v>1</v>
      </c>
      <c r="F98" s="5">
        <v>1</v>
      </c>
    </row>
    <row r="99" spans="1:19" x14ac:dyDescent="0.2">
      <c r="A99" s="1" t="s">
        <v>255</v>
      </c>
      <c r="R99" s="1">
        <v>1</v>
      </c>
    </row>
    <row r="100" spans="1:19" x14ac:dyDescent="0.2">
      <c r="A100" s="1" t="s">
        <v>126</v>
      </c>
      <c r="B100" s="4">
        <v>1</v>
      </c>
      <c r="E100" s="5">
        <v>1</v>
      </c>
      <c r="F100" s="5">
        <v>3</v>
      </c>
      <c r="G100" s="5">
        <v>2</v>
      </c>
      <c r="H100" s="4">
        <v>1</v>
      </c>
    </row>
    <row r="101" spans="1:19" x14ac:dyDescent="0.2">
      <c r="A101" s="1" t="s">
        <v>94</v>
      </c>
      <c r="B101" s="4">
        <v>1</v>
      </c>
      <c r="C101" s="4">
        <v>2</v>
      </c>
      <c r="D101" s="4">
        <v>2</v>
      </c>
    </row>
    <row r="102" spans="1:19" x14ac:dyDescent="0.2">
      <c r="A102" s="1" t="s">
        <v>67</v>
      </c>
      <c r="H102" s="4">
        <v>1</v>
      </c>
    </row>
    <row r="103" spans="1:19" x14ac:dyDescent="0.2">
      <c r="A103" s="1" t="s">
        <v>176</v>
      </c>
      <c r="L103" s="4">
        <v>5</v>
      </c>
      <c r="P103" s="1">
        <v>4</v>
      </c>
      <c r="Q103" s="1">
        <v>4</v>
      </c>
      <c r="R103" s="1">
        <v>15</v>
      </c>
      <c r="S103" s="1">
        <v>1</v>
      </c>
    </row>
    <row r="104" spans="1:19" x14ac:dyDescent="0.2">
      <c r="A104" s="1" t="s">
        <v>108</v>
      </c>
      <c r="C104" s="4">
        <v>2</v>
      </c>
    </row>
    <row r="105" spans="1:19" x14ac:dyDescent="0.2">
      <c r="A105" s="1" t="s">
        <v>19</v>
      </c>
      <c r="B105" s="4">
        <v>6</v>
      </c>
      <c r="C105" s="4">
        <v>11</v>
      </c>
      <c r="D105" s="4">
        <v>1</v>
      </c>
      <c r="E105" s="5">
        <v>2</v>
      </c>
      <c r="F105" s="5">
        <v>15</v>
      </c>
      <c r="G105" s="4">
        <v>7</v>
      </c>
      <c r="H105" s="4">
        <v>14</v>
      </c>
      <c r="I105" s="4">
        <v>3</v>
      </c>
      <c r="J105" s="5">
        <v>3</v>
      </c>
      <c r="P105" s="1">
        <v>1</v>
      </c>
      <c r="Q105" s="1">
        <v>1</v>
      </c>
      <c r="R105" s="1">
        <v>2</v>
      </c>
      <c r="S105" s="1">
        <v>4</v>
      </c>
    </row>
    <row r="106" spans="1:19" x14ac:dyDescent="0.2">
      <c r="A106" s="1" t="s">
        <v>70</v>
      </c>
      <c r="H106" s="4">
        <v>1</v>
      </c>
    </row>
    <row r="107" spans="1:19" x14ac:dyDescent="0.2">
      <c r="A107" s="1" t="s">
        <v>164</v>
      </c>
      <c r="K107" s="4">
        <v>1</v>
      </c>
    </row>
    <row r="108" spans="1:19" x14ac:dyDescent="0.2">
      <c r="A108" s="1" t="s">
        <v>104</v>
      </c>
      <c r="C108" s="4">
        <v>1</v>
      </c>
      <c r="F108" s="5">
        <v>1</v>
      </c>
    </row>
    <row r="109" spans="1:19" x14ac:dyDescent="0.2">
      <c r="A109" s="1" t="s">
        <v>0</v>
      </c>
      <c r="B109" s="4">
        <v>2</v>
      </c>
      <c r="C109" s="4">
        <v>1</v>
      </c>
      <c r="E109" s="5">
        <v>1</v>
      </c>
      <c r="F109" s="5">
        <v>1</v>
      </c>
      <c r="G109" s="4">
        <v>1</v>
      </c>
      <c r="H109" s="4">
        <v>2</v>
      </c>
      <c r="L109" s="4">
        <v>1</v>
      </c>
      <c r="M109" s="1">
        <v>3</v>
      </c>
      <c r="N109" s="1">
        <v>3</v>
      </c>
      <c r="O109" s="1">
        <v>3</v>
      </c>
      <c r="P109" s="1">
        <v>4</v>
      </c>
      <c r="R109" s="1">
        <v>1</v>
      </c>
      <c r="S109" s="1">
        <v>2</v>
      </c>
    </row>
    <row r="110" spans="1:19" x14ac:dyDescent="0.2">
      <c r="A110" s="1" t="s">
        <v>20</v>
      </c>
      <c r="G110" s="4">
        <v>1</v>
      </c>
    </row>
    <row r="111" spans="1:19" x14ac:dyDescent="0.2">
      <c r="A111" s="1" t="s">
        <v>26</v>
      </c>
      <c r="B111" s="4">
        <v>16</v>
      </c>
      <c r="C111" s="4">
        <v>2</v>
      </c>
      <c r="F111" s="5">
        <v>12</v>
      </c>
      <c r="G111" s="4">
        <v>8</v>
      </c>
      <c r="H111" s="4">
        <v>4</v>
      </c>
      <c r="J111" s="5">
        <v>4</v>
      </c>
      <c r="K111" s="4">
        <v>4</v>
      </c>
      <c r="L111" s="4">
        <v>2</v>
      </c>
    </row>
    <row r="112" spans="1:19" x14ac:dyDescent="0.2">
      <c r="A112" s="1" t="s">
        <v>158</v>
      </c>
      <c r="F112" s="5">
        <v>1</v>
      </c>
      <c r="J112" s="4"/>
      <c r="O112" s="1">
        <v>1</v>
      </c>
    </row>
    <row r="113" spans="1:19" x14ac:dyDescent="0.2">
      <c r="A113" s="1" t="s">
        <v>51</v>
      </c>
      <c r="J113" s="4">
        <v>1</v>
      </c>
    </row>
    <row r="114" spans="1:19" x14ac:dyDescent="0.2">
      <c r="A114" s="1" t="s">
        <v>170</v>
      </c>
      <c r="J114" s="4"/>
      <c r="K114" s="4">
        <v>1</v>
      </c>
    </row>
    <row r="115" spans="1:19" x14ac:dyDescent="0.2">
      <c r="A115" s="1" t="s">
        <v>105</v>
      </c>
      <c r="C115" s="4">
        <v>1</v>
      </c>
    </row>
    <row r="116" spans="1:19" x14ac:dyDescent="0.2">
      <c r="A116" s="1" t="s">
        <v>21</v>
      </c>
      <c r="C116" s="4">
        <v>1</v>
      </c>
      <c r="G116" s="4">
        <v>1</v>
      </c>
      <c r="J116" s="5">
        <v>1</v>
      </c>
      <c r="L116" s="4">
        <v>1</v>
      </c>
      <c r="M116" s="1">
        <v>1</v>
      </c>
    </row>
    <row r="117" spans="1:19" x14ac:dyDescent="0.2">
      <c r="A117" s="1" t="s">
        <v>29</v>
      </c>
      <c r="B117" s="4">
        <v>1</v>
      </c>
      <c r="C117" s="4">
        <v>1</v>
      </c>
      <c r="D117" s="4">
        <v>1</v>
      </c>
      <c r="G117" s="4">
        <v>1</v>
      </c>
      <c r="H117" s="4">
        <v>1</v>
      </c>
      <c r="N117" s="1">
        <v>1</v>
      </c>
      <c r="S117" s="1">
        <v>3</v>
      </c>
    </row>
    <row r="118" spans="1:19" x14ac:dyDescent="0.2">
      <c r="A118" s="1" t="s">
        <v>48</v>
      </c>
      <c r="G118" s="4">
        <v>1</v>
      </c>
    </row>
    <row r="119" spans="1:19" x14ac:dyDescent="0.2">
      <c r="A119" s="1" t="s">
        <v>80</v>
      </c>
      <c r="C119" s="4">
        <v>1</v>
      </c>
      <c r="F119" s="5">
        <v>1</v>
      </c>
      <c r="K119" s="5">
        <v>8</v>
      </c>
      <c r="L119" s="4">
        <v>12</v>
      </c>
      <c r="O119" s="1">
        <v>2</v>
      </c>
    </row>
    <row r="120" spans="1:19" x14ac:dyDescent="0.2">
      <c r="A120" s="1" t="s">
        <v>84</v>
      </c>
      <c r="C120" s="4">
        <v>1</v>
      </c>
      <c r="D120" s="4">
        <v>1</v>
      </c>
      <c r="S120" s="1">
        <v>1</v>
      </c>
    </row>
    <row r="121" spans="1:19" x14ac:dyDescent="0.2">
      <c r="A121" s="1" t="s">
        <v>59</v>
      </c>
      <c r="I121" s="4">
        <v>1</v>
      </c>
    </row>
    <row r="122" spans="1:19" x14ac:dyDescent="0.2">
      <c r="A122" s="1" t="s">
        <v>57</v>
      </c>
      <c r="J122" s="5">
        <v>1</v>
      </c>
      <c r="S122" s="1">
        <v>3</v>
      </c>
    </row>
    <row r="123" spans="1:19" x14ac:dyDescent="0.2">
      <c r="A123" s="1" t="s">
        <v>244</v>
      </c>
      <c r="P123" s="1">
        <v>1</v>
      </c>
    </row>
    <row r="124" spans="1:19" x14ac:dyDescent="0.2">
      <c r="A124" s="1" t="s">
        <v>157</v>
      </c>
      <c r="F124" s="5">
        <v>1</v>
      </c>
    </row>
    <row r="125" spans="1:19" x14ac:dyDescent="0.2">
      <c r="A125" s="1" t="s">
        <v>65</v>
      </c>
      <c r="H125" s="4">
        <v>1</v>
      </c>
    </row>
    <row r="126" spans="1:19" x14ac:dyDescent="0.2">
      <c r="A126" s="1" t="s">
        <v>181</v>
      </c>
      <c r="L126" s="4">
        <v>1</v>
      </c>
    </row>
    <row r="127" spans="1:19" x14ac:dyDescent="0.2">
      <c r="A127" s="1" t="s">
        <v>76</v>
      </c>
      <c r="H127" s="4">
        <v>1</v>
      </c>
    </row>
    <row r="128" spans="1:19" x14ac:dyDescent="0.2">
      <c r="A128" s="1" t="s">
        <v>68</v>
      </c>
      <c r="E128" s="5">
        <v>1</v>
      </c>
      <c r="F128" s="5">
        <v>2</v>
      </c>
      <c r="H128" s="4">
        <v>1</v>
      </c>
      <c r="K128" s="4">
        <v>3</v>
      </c>
    </row>
    <row r="129" spans="1:19" x14ac:dyDescent="0.2">
      <c r="A129" s="1" t="s">
        <v>37</v>
      </c>
      <c r="G129" s="4">
        <v>1</v>
      </c>
    </row>
    <row r="130" spans="1:19" x14ac:dyDescent="0.2">
      <c r="A130" s="1" t="s">
        <v>142</v>
      </c>
      <c r="F130" s="5">
        <v>2</v>
      </c>
    </row>
    <row r="131" spans="1:19" x14ac:dyDescent="0.2">
      <c r="A131" s="1" t="s">
        <v>22</v>
      </c>
      <c r="E131" s="5">
        <v>1</v>
      </c>
      <c r="G131" s="4">
        <v>1</v>
      </c>
      <c r="H131" s="4">
        <v>8</v>
      </c>
      <c r="L131" s="4">
        <v>2</v>
      </c>
    </row>
    <row r="132" spans="1:19" x14ac:dyDescent="0.2">
      <c r="A132" s="1" t="s">
        <v>33</v>
      </c>
      <c r="G132" s="4">
        <v>1</v>
      </c>
    </row>
    <row r="133" spans="1:19" x14ac:dyDescent="0.2">
      <c r="A133" s="1" t="s">
        <v>73</v>
      </c>
      <c r="H133" s="4">
        <v>1</v>
      </c>
    </row>
    <row r="134" spans="1:19" x14ac:dyDescent="0.2">
      <c r="A134" s="1" t="s">
        <v>30</v>
      </c>
      <c r="B134" s="4">
        <v>4</v>
      </c>
      <c r="G134" s="4">
        <v>9</v>
      </c>
      <c r="H134" s="4">
        <v>1</v>
      </c>
    </row>
    <row r="135" spans="1:19" x14ac:dyDescent="0.2">
      <c r="A135" s="1" t="s">
        <v>242</v>
      </c>
      <c r="O135" s="1">
        <v>1</v>
      </c>
    </row>
    <row r="136" spans="1:19" x14ac:dyDescent="0.2">
      <c r="A136" s="1" t="s">
        <v>235</v>
      </c>
      <c r="M136" s="1">
        <v>1</v>
      </c>
      <c r="N136" s="1">
        <v>2</v>
      </c>
      <c r="O136" s="1">
        <v>1</v>
      </c>
      <c r="P136" s="1">
        <v>1</v>
      </c>
      <c r="Q136" s="1">
        <v>1</v>
      </c>
      <c r="S136" s="1">
        <v>2</v>
      </c>
    </row>
    <row r="137" spans="1:19" x14ac:dyDescent="0.2">
      <c r="A137" s="1" t="s">
        <v>183</v>
      </c>
      <c r="L137" s="4">
        <v>1</v>
      </c>
    </row>
    <row r="138" spans="1:19" x14ac:dyDescent="0.2">
      <c r="A138" s="1" t="s">
        <v>171</v>
      </c>
      <c r="K138" s="4">
        <v>1</v>
      </c>
    </row>
    <row r="139" spans="1:19" x14ac:dyDescent="0.2">
      <c r="A139" s="1" t="s">
        <v>88</v>
      </c>
      <c r="B139" s="4">
        <v>4</v>
      </c>
      <c r="E139" s="5">
        <v>3</v>
      </c>
      <c r="F139" s="5">
        <v>40</v>
      </c>
      <c r="L139" s="4">
        <v>1</v>
      </c>
      <c r="N139" s="1">
        <v>4</v>
      </c>
      <c r="P139" s="1">
        <v>5</v>
      </c>
      <c r="Q139" s="1">
        <v>3</v>
      </c>
      <c r="S139" s="1">
        <v>3</v>
      </c>
    </row>
    <row r="140" spans="1:19" x14ac:dyDescent="0.2">
      <c r="A140" s="1" t="s">
        <v>5</v>
      </c>
      <c r="B140" s="4">
        <v>4</v>
      </c>
      <c r="D140" s="4">
        <v>5</v>
      </c>
      <c r="E140" s="5">
        <v>1</v>
      </c>
      <c r="G140" s="4">
        <v>7</v>
      </c>
      <c r="H140" s="4">
        <v>1</v>
      </c>
      <c r="J140" s="5">
        <v>1</v>
      </c>
      <c r="K140" s="4">
        <v>3</v>
      </c>
      <c r="L140" s="4">
        <v>1</v>
      </c>
      <c r="M140" s="1">
        <v>1</v>
      </c>
      <c r="N140" s="1">
        <v>2</v>
      </c>
      <c r="O140" s="1">
        <v>9</v>
      </c>
      <c r="Q140" s="1">
        <v>2</v>
      </c>
      <c r="R140" s="1">
        <v>1</v>
      </c>
      <c r="S140" s="1">
        <v>5</v>
      </c>
    </row>
    <row r="141" spans="1:19" x14ac:dyDescent="0.2">
      <c r="A141" s="1" t="s">
        <v>248</v>
      </c>
      <c r="Q141" s="1">
        <v>1</v>
      </c>
    </row>
    <row r="142" spans="1:19" x14ac:dyDescent="0.2">
      <c r="A142" s="6" t="s">
        <v>153</v>
      </c>
      <c r="F142" s="5">
        <v>1</v>
      </c>
    </row>
    <row r="143" spans="1:19" x14ac:dyDescent="0.2">
      <c r="A143" s="1" t="s">
        <v>62</v>
      </c>
      <c r="D143" s="4">
        <v>5</v>
      </c>
      <c r="E143" s="5">
        <v>14</v>
      </c>
      <c r="F143" s="5">
        <v>1</v>
      </c>
      <c r="H143" s="4">
        <v>3</v>
      </c>
      <c r="I143" s="4">
        <v>1</v>
      </c>
      <c r="J143" s="5">
        <v>2</v>
      </c>
    </row>
    <row r="144" spans="1:19" x14ac:dyDescent="0.2">
      <c r="A144" s="6" t="s">
        <v>102</v>
      </c>
      <c r="C144" s="4">
        <v>41</v>
      </c>
    </row>
    <row r="145" spans="1:19" x14ac:dyDescent="0.2">
      <c r="A145" s="1" t="s">
        <v>14</v>
      </c>
      <c r="B145" s="4">
        <v>110</v>
      </c>
      <c r="C145" s="4">
        <v>23</v>
      </c>
      <c r="D145" s="4">
        <v>26</v>
      </c>
      <c r="E145" s="5">
        <v>36</v>
      </c>
      <c r="F145" s="5">
        <v>76</v>
      </c>
      <c r="G145" s="4">
        <v>57</v>
      </c>
      <c r="H145" s="4">
        <v>20</v>
      </c>
      <c r="I145" s="4">
        <v>8</v>
      </c>
      <c r="J145" s="5">
        <v>19</v>
      </c>
      <c r="S145" s="1">
        <v>1</v>
      </c>
    </row>
    <row r="146" spans="1:19" x14ac:dyDescent="0.2">
      <c r="A146" s="1" t="s">
        <v>15</v>
      </c>
      <c r="B146" s="4">
        <v>42</v>
      </c>
      <c r="C146" s="4">
        <v>77</v>
      </c>
      <c r="D146" s="4">
        <v>44</v>
      </c>
      <c r="E146" s="5">
        <v>42</v>
      </c>
      <c r="F146" s="5">
        <v>13</v>
      </c>
      <c r="G146" s="4">
        <v>41</v>
      </c>
      <c r="H146" s="4">
        <v>3</v>
      </c>
      <c r="J146" s="5">
        <v>6</v>
      </c>
      <c r="L146" s="4">
        <v>1</v>
      </c>
    </row>
    <row r="147" spans="1:19" x14ac:dyDescent="0.2">
      <c r="A147" s="1" t="s">
        <v>114</v>
      </c>
      <c r="E147" s="5">
        <v>5</v>
      </c>
    </row>
    <row r="148" spans="1:19" x14ac:dyDescent="0.2">
      <c r="A148" s="1" t="s">
        <v>89</v>
      </c>
      <c r="B148" s="4">
        <v>1</v>
      </c>
    </row>
    <row r="149" spans="1:19" x14ac:dyDescent="0.2">
      <c r="A149" s="1" t="s">
        <v>156</v>
      </c>
      <c r="F149" s="5">
        <v>1</v>
      </c>
    </row>
    <row r="150" spans="1:19" x14ac:dyDescent="0.2">
      <c r="A150" s="1" t="s">
        <v>85</v>
      </c>
      <c r="B150" s="4">
        <v>3</v>
      </c>
      <c r="L150" s="4">
        <v>1</v>
      </c>
    </row>
    <row r="151" spans="1:19" x14ac:dyDescent="0.2">
      <c r="A151" s="1" t="s">
        <v>148</v>
      </c>
      <c r="F151" s="5">
        <v>1</v>
      </c>
      <c r="J151" s="4"/>
    </row>
    <row r="152" spans="1:19" x14ac:dyDescent="0.2">
      <c r="A152" s="1" t="s">
        <v>131</v>
      </c>
      <c r="E152" s="5">
        <v>1</v>
      </c>
      <c r="J152" s="4"/>
    </row>
    <row r="153" spans="1:19" x14ac:dyDescent="0.2">
      <c r="A153" s="1" t="s">
        <v>56</v>
      </c>
      <c r="J153" s="5">
        <v>1</v>
      </c>
      <c r="N153" s="1">
        <v>2</v>
      </c>
      <c r="P153" s="1">
        <v>1</v>
      </c>
      <c r="Q153" s="1">
        <v>1</v>
      </c>
    </row>
    <row r="154" spans="1:19" x14ac:dyDescent="0.2">
      <c r="A154" s="1" t="s">
        <v>246</v>
      </c>
      <c r="J154" s="4"/>
      <c r="P154" s="1">
        <v>1</v>
      </c>
    </row>
    <row r="155" spans="1:19" x14ac:dyDescent="0.2">
      <c r="A155" s="1" t="s">
        <v>215</v>
      </c>
      <c r="F155" s="5">
        <v>1</v>
      </c>
    </row>
    <row r="156" spans="1:19" x14ac:dyDescent="0.2">
      <c r="A156" s="1" t="s">
        <v>216</v>
      </c>
      <c r="B156" s="4">
        <v>1</v>
      </c>
      <c r="F156" s="5">
        <v>2</v>
      </c>
    </row>
    <row r="157" spans="1:19" x14ac:dyDescent="0.2">
      <c r="A157" s="1" t="s">
        <v>234</v>
      </c>
      <c r="M157" s="1">
        <v>2</v>
      </c>
    </row>
    <row r="158" spans="1:19" x14ac:dyDescent="0.2">
      <c r="A158" s="1" t="s">
        <v>63</v>
      </c>
      <c r="H158" s="4">
        <v>2</v>
      </c>
    </row>
    <row r="159" spans="1:19" x14ac:dyDescent="0.2">
      <c r="A159" s="1" t="s">
        <v>233</v>
      </c>
      <c r="M159" s="1">
        <v>1</v>
      </c>
    </row>
    <row r="160" spans="1:19" x14ac:dyDescent="0.2">
      <c r="A160" s="1" t="s">
        <v>113</v>
      </c>
      <c r="E160" s="5">
        <v>6</v>
      </c>
      <c r="F160" s="5">
        <v>1</v>
      </c>
      <c r="G160" s="4">
        <v>1</v>
      </c>
    </row>
    <row r="161" spans="1:17" x14ac:dyDescent="0.2">
      <c r="A161" s="1" t="s">
        <v>47</v>
      </c>
      <c r="B161" s="4">
        <v>1</v>
      </c>
      <c r="E161" s="5">
        <v>2</v>
      </c>
      <c r="F161" s="5">
        <v>1</v>
      </c>
      <c r="G161" s="4">
        <v>1</v>
      </c>
    </row>
    <row r="162" spans="1:17" x14ac:dyDescent="0.2">
      <c r="A162" s="1" t="s">
        <v>200</v>
      </c>
      <c r="E162" s="5">
        <v>1</v>
      </c>
      <c r="F162" s="1"/>
      <c r="I162" s="5">
        <v>1</v>
      </c>
    </row>
    <row r="163" spans="1:17" x14ac:dyDescent="0.2">
      <c r="A163" s="1" t="s">
        <v>97</v>
      </c>
      <c r="E163" s="5">
        <v>1</v>
      </c>
      <c r="F163" s="5">
        <v>1</v>
      </c>
    </row>
    <row r="164" spans="1:17" x14ac:dyDescent="0.2">
      <c r="A164" s="1" t="s">
        <v>194</v>
      </c>
      <c r="K164" s="4">
        <v>1</v>
      </c>
    </row>
    <row r="165" spans="1:17" x14ac:dyDescent="0.2">
      <c r="A165" s="1" t="s">
        <v>197</v>
      </c>
      <c r="E165" s="5">
        <v>1</v>
      </c>
      <c r="F165" s="5">
        <v>2</v>
      </c>
    </row>
    <row r="166" spans="1:17" x14ac:dyDescent="0.2">
      <c r="A166" s="1" t="s">
        <v>112</v>
      </c>
      <c r="E166" s="5">
        <v>1</v>
      </c>
    </row>
    <row r="167" spans="1:17" x14ac:dyDescent="0.2">
      <c r="A167" s="1" t="s">
        <v>189</v>
      </c>
      <c r="E167" s="4"/>
      <c r="F167" s="5">
        <v>1</v>
      </c>
    </row>
    <row r="168" spans="1:17" x14ac:dyDescent="0.2">
      <c r="A168" s="1" t="s">
        <v>198</v>
      </c>
      <c r="E168" s="4"/>
      <c r="F168" s="5">
        <v>1</v>
      </c>
    </row>
    <row r="169" spans="1:17" x14ac:dyDescent="0.2">
      <c r="A169" s="1" t="s">
        <v>199</v>
      </c>
      <c r="E169" s="5">
        <v>1</v>
      </c>
    </row>
    <row r="170" spans="1:17" x14ac:dyDescent="0.2">
      <c r="A170" s="1" t="s">
        <v>193</v>
      </c>
      <c r="B170" s="4">
        <v>1</v>
      </c>
      <c r="F170" s="5">
        <v>1</v>
      </c>
    </row>
    <row r="171" spans="1:17" x14ac:dyDescent="0.2">
      <c r="A171" s="1" t="s">
        <v>7</v>
      </c>
      <c r="G171" s="4">
        <v>1</v>
      </c>
    </row>
    <row r="172" spans="1:17" x14ac:dyDescent="0.2">
      <c r="A172" s="1" t="s">
        <v>17</v>
      </c>
      <c r="G172" s="4">
        <v>2</v>
      </c>
      <c r="Q172" s="1">
        <v>2</v>
      </c>
    </row>
    <row r="173" spans="1:17" x14ac:dyDescent="0.2">
      <c r="A173" s="1" t="s">
        <v>107</v>
      </c>
      <c r="C173" s="4">
        <v>1</v>
      </c>
      <c r="D173" s="4">
        <v>1</v>
      </c>
    </row>
    <row r="174" spans="1:17" x14ac:dyDescent="0.2">
      <c r="A174" s="1" t="s">
        <v>192</v>
      </c>
      <c r="F174" s="5">
        <v>1</v>
      </c>
    </row>
    <row r="175" spans="1:17" x14ac:dyDescent="0.2">
      <c r="A175" s="1" t="s">
        <v>231</v>
      </c>
      <c r="M175" s="1">
        <v>1</v>
      </c>
    </row>
    <row r="176" spans="1:17" x14ac:dyDescent="0.2">
      <c r="A176" s="1" t="s">
        <v>96</v>
      </c>
      <c r="B176" s="4">
        <v>1</v>
      </c>
    </row>
    <row r="177" spans="1:17" x14ac:dyDescent="0.2">
      <c r="A177" s="1" t="s">
        <v>45</v>
      </c>
      <c r="G177" s="4">
        <v>1</v>
      </c>
      <c r="O177" s="1">
        <v>1</v>
      </c>
    </row>
    <row r="178" spans="1:17" x14ac:dyDescent="0.2">
      <c r="A178" s="1" t="s">
        <v>155</v>
      </c>
      <c r="F178" s="5">
        <v>1</v>
      </c>
    </row>
    <row r="179" spans="1:17" x14ac:dyDescent="0.2">
      <c r="A179" s="1" t="s">
        <v>201</v>
      </c>
      <c r="G179" s="4">
        <v>1</v>
      </c>
    </row>
    <row r="180" spans="1:17" x14ac:dyDescent="0.2">
      <c r="A180" s="1" t="s">
        <v>207</v>
      </c>
      <c r="H180" s="4">
        <v>1</v>
      </c>
    </row>
    <row r="181" spans="1:17" x14ac:dyDescent="0.2">
      <c r="A181" s="1" t="s">
        <v>41</v>
      </c>
      <c r="G181" s="4">
        <v>2</v>
      </c>
    </row>
    <row r="182" spans="1:17" x14ac:dyDescent="0.2">
      <c r="A182" s="1" t="s">
        <v>32</v>
      </c>
      <c r="G182" s="4">
        <v>4</v>
      </c>
      <c r="H182" s="4">
        <v>2</v>
      </c>
      <c r="J182" s="5">
        <v>5</v>
      </c>
    </row>
    <row r="183" spans="1:17" x14ac:dyDescent="0.2">
      <c r="A183" s="1" t="s">
        <v>87</v>
      </c>
      <c r="B183" s="4">
        <v>1</v>
      </c>
    </row>
    <row r="184" spans="1:17" x14ac:dyDescent="0.2">
      <c r="A184" s="1" t="s">
        <v>53</v>
      </c>
      <c r="J184" s="4">
        <v>2</v>
      </c>
    </row>
    <row r="185" spans="1:17" x14ac:dyDescent="0.2">
      <c r="A185" s="1" t="s">
        <v>144</v>
      </c>
      <c r="D185" s="4">
        <v>1</v>
      </c>
      <c r="F185" s="5">
        <v>1</v>
      </c>
    </row>
    <row r="186" spans="1:17" x14ac:dyDescent="0.2">
      <c r="A186" s="1" t="s">
        <v>36</v>
      </c>
      <c r="E186" s="5">
        <v>1</v>
      </c>
      <c r="G186" s="4">
        <v>1</v>
      </c>
    </row>
    <row r="187" spans="1:17" x14ac:dyDescent="0.2">
      <c r="A187" s="1" t="s">
        <v>141</v>
      </c>
      <c r="D187" s="4">
        <v>1</v>
      </c>
      <c r="F187" s="5">
        <v>4</v>
      </c>
      <c r="J187" s="4"/>
      <c r="Q187" s="1">
        <v>1</v>
      </c>
    </row>
    <row r="188" spans="1:17" x14ac:dyDescent="0.2">
      <c r="A188" s="1" t="s">
        <v>13</v>
      </c>
      <c r="C188" s="4">
        <v>1</v>
      </c>
      <c r="F188" s="5">
        <v>1</v>
      </c>
      <c r="G188" s="4">
        <v>1</v>
      </c>
      <c r="K188" s="4">
        <v>1</v>
      </c>
      <c r="N188" s="1">
        <v>2</v>
      </c>
    </row>
    <row r="189" spans="1:17" x14ac:dyDescent="0.2">
      <c r="A189" s="1" t="s">
        <v>147</v>
      </c>
      <c r="F189" s="5">
        <v>1</v>
      </c>
    </row>
    <row r="190" spans="1:17" x14ac:dyDescent="0.2">
      <c r="A190" s="1" t="s">
        <v>123</v>
      </c>
      <c r="E190" s="5">
        <v>1</v>
      </c>
      <c r="M190" s="1">
        <v>1</v>
      </c>
      <c r="Q190" s="1">
        <v>1</v>
      </c>
    </row>
    <row r="191" spans="1:17" x14ac:dyDescent="0.2">
      <c r="A191" s="1" t="s">
        <v>81</v>
      </c>
      <c r="B191" s="4">
        <v>2</v>
      </c>
      <c r="O191" s="1">
        <v>1</v>
      </c>
    </row>
    <row r="192" spans="1:17" x14ac:dyDescent="0.2">
      <c r="A192" s="1" t="s">
        <v>31</v>
      </c>
      <c r="G192" s="4">
        <v>17</v>
      </c>
      <c r="H192" s="4">
        <v>6</v>
      </c>
      <c r="I192" s="4">
        <v>1</v>
      </c>
      <c r="J192" s="5">
        <v>4</v>
      </c>
    </row>
    <row r="193" spans="1:19" x14ac:dyDescent="0.2">
      <c r="A193" s="1" t="s">
        <v>39</v>
      </c>
      <c r="B193" s="4">
        <v>6</v>
      </c>
      <c r="C193" s="4">
        <v>2</v>
      </c>
      <c r="D193" s="4">
        <v>1</v>
      </c>
      <c r="E193" s="5">
        <v>1</v>
      </c>
      <c r="G193" s="4">
        <v>2</v>
      </c>
      <c r="N193" s="1">
        <v>1</v>
      </c>
    </row>
    <row r="194" spans="1:19" x14ac:dyDescent="0.2">
      <c r="A194" s="1" t="s">
        <v>118</v>
      </c>
      <c r="E194" s="5">
        <v>1</v>
      </c>
      <c r="O194" s="1">
        <v>2</v>
      </c>
    </row>
    <row r="195" spans="1:19" x14ac:dyDescent="0.2">
      <c r="A195" s="1" t="s">
        <v>177</v>
      </c>
      <c r="L195" s="4">
        <v>1</v>
      </c>
    </row>
    <row r="196" spans="1:19" x14ac:dyDescent="0.2">
      <c r="A196" s="1" t="s">
        <v>243</v>
      </c>
      <c r="O196" s="1">
        <v>1</v>
      </c>
      <c r="R196" s="1">
        <v>1</v>
      </c>
    </row>
    <row r="197" spans="1:19" x14ac:dyDescent="0.2">
      <c r="A197" s="1" t="s">
        <v>173</v>
      </c>
      <c r="K197" s="4">
        <v>1</v>
      </c>
    </row>
    <row r="198" spans="1:19" x14ac:dyDescent="0.2">
      <c r="A198" s="1" t="s">
        <v>86</v>
      </c>
      <c r="B198" s="4">
        <v>2</v>
      </c>
      <c r="C198" s="4">
        <v>1</v>
      </c>
      <c r="D198" s="4">
        <v>1</v>
      </c>
      <c r="F198" s="5">
        <v>1</v>
      </c>
      <c r="G198" s="4">
        <v>3</v>
      </c>
      <c r="H198" s="4">
        <v>8</v>
      </c>
      <c r="J198" s="5">
        <v>1</v>
      </c>
      <c r="K198" s="4">
        <v>1</v>
      </c>
      <c r="M198" s="1">
        <v>2</v>
      </c>
      <c r="N198" s="1">
        <v>3</v>
      </c>
      <c r="O198" s="1">
        <v>1</v>
      </c>
      <c r="Q198" s="1">
        <v>1</v>
      </c>
      <c r="S198" s="1">
        <v>1</v>
      </c>
    </row>
    <row r="199" spans="1:19" x14ac:dyDescent="0.2">
      <c r="A199" s="1" t="s">
        <v>167</v>
      </c>
      <c r="K199" s="4">
        <v>2</v>
      </c>
    </row>
    <row r="200" spans="1:19" x14ac:dyDescent="0.2">
      <c r="A200" s="1" t="s">
        <v>71</v>
      </c>
      <c r="E200" s="5">
        <v>1</v>
      </c>
      <c r="H200" s="4">
        <v>1</v>
      </c>
      <c r="O200" s="1">
        <v>1</v>
      </c>
      <c r="P200" s="1">
        <v>2</v>
      </c>
    </row>
    <row r="201" spans="1:19" x14ac:dyDescent="0.2">
      <c r="A201" s="1" t="s">
        <v>44</v>
      </c>
      <c r="G201" s="4">
        <v>1</v>
      </c>
    </row>
    <row r="202" spans="1:19" x14ac:dyDescent="0.2">
      <c r="A202" s="1" t="s">
        <v>93</v>
      </c>
      <c r="B202" s="4">
        <v>2</v>
      </c>
      <c r="E202" s="5">
        <v>4</v>
      </c>
      <c r="M202" s="1">
        <v>1</v>
      </c>
      <c r="N202" s="1">
        <v>2</v>
      </c>
      <c r="O202" s="1">
        <v>2</v>
      </c>
      <c r="P202" s="1">
        <v>4</v>
      </c>
      <c r="Q202" s="1">
        <v>1</v>
      </c>
      <c r="R202" s="1">
        <v>2</v>
      </c>
      <c r="S202" s="1">
        <v>5</v>
      </c>
    </row>
    <row r="203" spans="1:19" x14ac:dyDescent="0.2">
      <c r="A203" s="1" t="s">
        <v>1</v>
      </c>
      <c r="D203" s="4">
        <v>1</v>
      </c>
      <c r="G203" s="4">
        <v>7</v>
      </c>
      <c r="H203" s="4">
        <v>3</v>
      </c>
      <c r="I203" s="4">
        <v>1</v>
      </c>
      <c r="J203" s="5">
        <v>1</v>
      </c>
      <c r="Q203" s="1">
        <v>8</v>
      </c>
      <c r="R203" s="1">
        <v>1</v>
      </c>
      <c r="S203" s="1">
        <v>1</v>
      </c>
    </row>
    <row r="204" spans="1:19" x14ac:dyDescent="0.2">
      <c r="A204" s="1" t="s">
        <v>249</v>
      </c>
      <c r="Q204" s="1">
        <v>1</v>
      </c>
    </row>
    <row r="205" spans="1:19" x14ac:dyDescent="0.2">
      <c r="A205" s="1" t="s">
        <v>90</v>
      </c>
      <c r="B205" s="4">
        <v>6</v>
      </c>
      <c r="E205" s="5">
        <v>1</v>
      </c>
      <c r="N205" s="1">
        <v>2</v>
      </c>
    </row>
    <row r="206" spans="1:19" x14ac:dyDescent="0.2">
      <c r="A206" s="1" t="s">
        <v>83</v>
      </c>
      <c r="B206" s="4">
        <v>1</v>
      </c>
      <c r="D206" s="4">
        <v>1</v>
      </c>
    </row>
    <row r="207" spans="1:19" x14ac:dyDescent="0.2">
      <c r="A207" s="1" t="s">
        <v>61</v>
      </c>
      <c r="G207" s="4">
        <v>1</v>
      </c>
      <c r="H207" s="4">
        <v>1</v>
      </c>
    </row>
    <row r="208" spans="1:19" x14ac:dyDescent="0.2">
      <c r="A208" s="1" t="s">
        <v>133</v>
      </c>
      <c r="E208" s="5">
        <v>1</v>
      </c>
    </row>
    <row r="209" spans="1:19" x14ac:dyDescent="0.2">
      <c r="A209" s="1" t="s">
        <v>24</v>
      </c>
      <c r="G209" s="4">
        <v>1</v>
      </c>
    </row>
    <row r="210" spans="1:19" x14ac:dyDescent="0.2">
      <c r="A210" s="1" t="s">
        <v>206</v>
      </c>
      <c r="G210" s="4">
        <v>1</v>
      </c>
    </row>
    <row r="211" spans="1:19" x14ac:dyDescent="0.2">
      <c r="A211" s="1" t="s">
        <v>95</v>
      </c>
      <c r="B211" s="4">
        <v>1</v>
      </c>
    </row>
    <row r="212" spans="1:19" x14ac:dyDescent="0.2">
      <c r="A212" s="1" t="s">
        <v>121</v>
      </c>
      <c r="E212" s="5">
        <v>2</v>
      </c>
    </row>
    <row r="213" spans="1:19" x14ac:dyDescent="0.2">
      <c r="A213" s="1" t="s">
        <v>11</v>
      </c>
      <c r="B213" s="4">
        <v>1</v>
      </c>
    </row>
    <row r="214" spans="1:19" x14ac:dyDescent="0.2">
      <c r="A214" s="1" t="s">
        <v>236</v>
      </c>
      <c r="N214" s="1">
        <v>4</v>
      </c>
      <c r="P214" s="1">
        <v>3</v>
      </c>
      <c r="Q214" s="1">
        <v>2</v>
      </c>
      <c r="S214" s="1">
        <v>2</v>
      </c>
    </row>
    <row r="215" spans="1:19" x14ac:dyDescent="0.2">
      <c r="A215" s="1" t="s">
        <v>166</v>
      </c>
      <c r="K215" s="4">
        <v>1</v>
      </c>
    </row>
    <row r="216" spans="1:19" x14ac:dyDescent="0.2">
      <c r="A216" s="1" t="s">
        <v>238</v>
      </c>
      <c r="N216" s="1">
        <v>1</v>
      </c>
    </row>
    <row r="217" spans="1:19" x14ac:dyDescent="0.2">
      <c r="A217" s="1" t="s">
        <v>139</v>
      </c>
      <c r="F217" s="5">
        <v>3</v>
      </c>
      <c r="M217" s="1">
        <v>1</v>
      </c>
    </row>
    <row r="218" spans="1:19" x14ac:dyDescent="0.2">
      <c r="A218" s="1" t="s">
        <v>10</v>
      </c>
      <c r="B218" s="4">
        <v>11</v>
      </c>
      <c r="C218" s="5">
        <v>27</v>
      </c>
      <c r="G218" s="4">
        <v>60</v>
      </c>
      <c r="K218" s="4">
        <v>1</v>
      </c>
    </row>
    <row r="219" spans="1:19" x14ac:dyDescent="0.2">
      <c r="A219" s="1" t="s">
        <v>82</v>
      </c>
      <c r="B219" s="4">
        <v>1</v>
      </c>
    </row>
    <row r="220" spans="1:19" x14ac:dyDescent="0.2">
      <c r="A220" s="1" t="s">
        <v>111</v>
      </c>
      <c r="E220" s="5">
        <v>2</v>
      </c>
      <c r="F220" s="5">
        <v>1</v>
      </c>
    </row>
    <row r="221" spans="1:19" x14ac:dyDescent="0.2">
      <c r="A221" s="1" t="s">
        <v>125</v>
      </c>
      <c r="E221" s="5">
        <v>1</v>
      </c>
    </row>
    <row r="222" spans="1:19" x14ac:dyDescent="0.2">
      <c r="A222" s="1" t="s">
        <v>196</v>
      </c>
      <c r="F222" s="5">
        <v>1</v>
      </c>
    </row>
    <row r="223" spans="1:19" x14ac:dyDescent="0.2">
      <c r="A223" s="1" t="s">
        <v>151</v>
      </c>
      <c r="F223" s="5">
        <v>1</v>
      </c>
    </row>
    <row r="224" spans="1:19" x14ac:dyDescent="0.2">
      <c r="A224" s="1" t="s">
        <v>214</v>
      </c>
      <c r="H224" s="5">
        <v>3</v>
      </c>
    </row>
    <row r="225" spans="1:19" x14ac:dyDescent="0.2">
      <c r="A225" s="1" t="s">
        <v>58</v>
      </c>
      <c r="J225" s="5">
        <v>1</v>
      </c>
    </row>
    <row r="226" spans="1:19" x14ac:dyDescent="0.2">
      <c r="A226" s="1" t="s">
        <v>38</v>
      </c>
      <c r="G226" s="4">
        <v>1</v>
      </c>
    </row>
    <row r="227" spans="1:19" x14ac:dyDescent="0.2">
      <c r="A227" s="1" t="s">
        <v>187</v>
      </c>
      <c r="E227" s="5">
        <v>1</v>
      </c>
      <c r="F227" s="4"/>
    </row>
    <row r="228" spans="1:19" x14ac:dyDescent="0.2">
      <c r="A228" s="1" t="s">
        <v>130</v>
      </c>
      <c r="E228" s="5">
        <v>1</v>
      </c>
      <c r="L228" s="4">
        <v>1</v>
      </c>
    </row>
    <row r="229" spans="1:19" x14ac:dyDescent="0.2">
      <c r="A229" s="1" t="s">
        <v>202</v>
      </c>
      <c r="E229" s="5">
        <v>1</v>
      </c>
      <c r="F229" s="5">
        <v>2</v>
      </c>
      <c r="N229" s="1">
        <v>1</v>
      </c>
      <c r="O229" s="1">
        <v>2</v>
      </c>
    </row>
    <row r="230" spans="1:19" x14ac:dyDescent="0.2">
      <c r="A230" s="1" t="s">
        <v>203</v>
      </c>
      <c r="L230" s="4">
        <v>3</v>
      </c>
    </row>
    <row r="231" spans="1:19" x14ac:dyDescent="0.2">
      <c r="A231" s="1" t="s">
        <v>180</v>
      </c>
      <c r="L231" s="4">
        <v>1</v>
      </c>
    </row>
    <row r="232" spans="1:19" x14ac:dyDescent="0.2">
      <c r="A232" s="1" t="s">
        <v>52</v>
      </c>
      <c r="J232" s="5">
        <v>1</v>
      </c>
    </row>
    <row r="233" spans="1:19" x14ac:dyDescent="0.2">
      <c r="A233" s="1" t="s">
        <v>140</v>
      </c>
      <c r="F233" s="5">
        <v>1</v>
      </c>
    </row>
    <row r="234" spans="1:19" x14ac:dyDescent="0.2">
      <c r="A234" s="1" t="s">
        <v>60</v>
      </c>
      <c r="E234" s="5">
        <v>1</v>
      </c>
      <c r="I234" s="4">
        <v>1</v>
      </c>
    </row>
    <row r="235" spans="1:19" x14ac:dyDescent="0.2">
      <c r="A235" s="1" t="s">
        <v>115</v>
      </c>
      <c r="E235" s="5">
        <v>1</v>
      </c>
    </row>
    <row r="236" spans="1:19" x14ac:dyDescent="0.2">
      <c r="A236" s="1" t="s">
        <v>43</v>
      </c>
      <c r="G236" s="4">
        <v>3</v>
      </c>
    </row>
    <row r="237" spans="1:19" x14ac:dyDescent="0.2">
      <c r="A237" s="1" t="s">
        <v>66</v>
      </c>
      <c r="H237" s="4">
        <v>1</v>
      </c>
    </row>
    <row r="238" spans="1:19" x14ac:dyDescent="0.2">
      <c r="A238" s="1" t="s">
        <v>254</v>
      </c>
      <c r="R238" s="1">
        <v>3</v>
      </c>
    </row>
    <row r="239" spans="1:19" x14ac:dyDescent="0.2">
      <c r="A239" s="1" t="s">
        <v>256</v>
      </c>
      <c r="S239" s="1">
        <v>1</v>
      </c>
    </row>
    <row r="240" spans="1:19" x14ac:dyDescent="0.2">
      <c r="A240" s="1" t="s">
        <v>49</v>
      </c>
      <c r="G240" s="4">
        <v>1</v>
      </c>
    </row>
    <row r="241" spans="1:18" x14ac:dyDescent="0.2">
      <c r="A241" s="1" t="s">
        <v>149</v>
      </c>
      <c r="F241" s="5">
        <v>1</v>
      </c>
    </row>
    <row r="242" spans="1:18" x14ac:dyDescent="0.2">
      <c r="A242" s="1" t="s">
        <v>241</v>
      </c>
      <c r="N242" s="1">
        <v>1</v>
      </c>
      <c r="O242" s="1">
        <v>1</v>
      </c>
      <c r="Q242" s="1">
        <v>1</v>
      </c>
    </row>
    <row r="243" spans="1:18" x14ac:dyDescent="0.2">
      <c r="A243" s="1" t="s">
        <v>237</v>
      </c>
      <c r="N243" s="1">
        <v>3</v>
      </c>
      <c r="O243" s="1">
        <v>3</v>
      </c>
      <c r="P243" s="1">
        <v>7</v>
      </c>
      <c r="Q243" s="1">
        <v>1</v>
      </c>
    </row>
    <row r="244" spans="1:18" x14ac:dyDescent="0.2">
      <c r="A244" s="1" t="s">
        <v>138</v>
      </c>
      <c r="F244" s="5">
        <v>1</v>
      </c>
    </row>
    <row r="245" spans="1:18" x14ac:dyDescent="0.2">
      <c r="A245" s="1" t="s">
        <v>250</v>
      </c>
      <c r="Q245" s="1">
        <v>2</v>
      </c>
    </row>
    <row r="246" spans="1:18" x14ac:dyDescent="0.2">
      <c r="A246" s="1" t="s">
        <v>230</v>
      </c>
      <c r="M246" s="1">
        <v>1</v>
      </c>
    </row>
    <row r="247" spans="1:18" x14ac:dyDescent="0.2">
      <c r="A247" s="1" t="s">
        <v>25</v>
      </c>
      <c r="G247" s="4">
        <v>1</v>
      </c>
    </row>
    <row r="248" spans="1:18" x14ac:dyDescent="0.2">
      <c r="A248" s="1" t="s">
        <v>124</v>
      </c>
      <c r="E248" s="5">
        <v>1</v>
      </c>
    </row>
    <row r="249" spans="1:18" x14ac:dyDescent="0.2">
      <c r="A249" s="1" t="s">
        <v>152</v>
      </c>
      <c r="F249" s="5">
        <v>1</v>
      </c>
    </row>
    <row r="250" spans="1:18" x14ac:dyDescent="0.2">
      <c r="A250" s="1" t="s">
        <v>247</v>
      </c>
      <c r="Q250" s="1">
        <v>1</v>
      </c>
    </row>
    <row r="251" spans="1:18" x14ac:dyDescent="0.2">
      <c r="A251" s="1" t="s">
        <v>128</v>
      </c>
      <c r="E251" s="5">
        <v>1</v>
      </c>
      <c r="N251" s="1">
        <v>1</v>
      </c>
    </row>
    <row r="252" spans="1:18" x14ac:dyDescent="0.2">
      <c r="A252" s="1" t="s">
        <v>159</v>
      </c>
      <c r="F252" s="5">
        <v>1</v>
      </c>
    </row>
    <row r="253" spans="1:18" x14ac:dyDescent="0.2">
      <c r="A253" s="1" t="s">
        <v>46</v>
      </c>
      <c r="C253" s="4">
        <v>3</v>
      </c>
      <c r="D253" s="4">
        <v>1</v>
      </c>
      <c r="E253" s="5">
        <v>1</v>
      </c>
      <c r="F253" s="5">
        <v>1</v>
      </c>
      <c r="G253" s="4">
        <v>1</v>
      </c>
      <c r="H253" s="4">
        <v>5</v>
      </c>
      <c r="I253" s="4">
        <v>1</v>
      </c>
      <c r="L253" s="4">
        <v>1</v>
      </c>
      <c r="M253" s="1">
        <v>3</v>
      </c>
      <c r="N253" s="1">
        <v>2</v>
      </c>
      <c r="O253" s="1">
        <v>1</v>
      </c>
      <c r="Q253" s="1">
        <v>2</v>
      </c>
      <c r="R253" s="1">
        <v>22</v>
      </c>
    </row>
    <row r="254" spans="1:18" x14ac:dyDescent="0.2">
      <c r="A254" s="1" t="s">
        <v>195</v>
      </c>
      <c r="E254" s="5">
        <v>1</v>
      </c>
    </row>
  </sheetData>
  <sortState xmlns:xlrd2="http://schemas.microsoft.com/office/spreadsheetml/2017/richdata2" ref="A3:S254">
    <sortCondition ref="A3:A254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Ochoa</dc:creator>
  <cp:lastModifiedBy>diana.ochoa@usal.es</cp:lastModifiedBy>
  <dcterms:created xsi:type="dcterms:W3CDTF">2021-07-07T02:52:06Z</dcterms:created>
  <dcterms:modified xsi:type="dcterms:W3CDTF">2025-04-18T07:41:35Z</dcterms:modified>
</cp:coreProperties>
</file>