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mucs-my.sharepoint.com/personal/rrattan_tamu_edu/Documents/pyleoclim_GTS/spreadsheet/"/>
    </mc:Choice>
  </mc:AlternateContent>
  <xr:revisionPtr revIDLastSave="9" documentId="13_ncr:40009_{A2274C2D-1EA1-48CC-81B1-30EE9F696D58}" xr6:coauthVersionLast="47" xr6:coauthVersionMax="47" xr10:uidLastSave="{A7C6CD16-6E4F-4B29-83FC-5EDF7292140C}"/>
  <bookViews>
    <workbookView xWindow="23550" yWindow="975" windowWidth="26640" windowHeight="19545" xr2:uid="{00000000-000D-0000-FFFF-FFFF00000000}"/>
  </bookViews>
  <sheets>
    <sheet name="pyrolite_updated_ICC2022" sheetId="1" r:id="rId1"/>
  </sheets>
  <definedNames>
    <definedName name="_xlnm._FilterDatabase" localSheetId="0" hidden="1">pyrolite_updated_ICC2022!$A$1:$P$180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 l="1"/>
  <c r="G55" i="1" s="1"/>
  <c r="G24" i="1"/>
  <c r="G155" i="1"/>
  <c r="F3" i="1"/>
  <c r="G3" i="1" s="1"/>
  <c r="F4" i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 s="1"/>
  <c r="F35" i="1"/>
  <c r="G35" i="1" s="1"/>
  <c r="F36" i="1"/>
  <c r="G36" i="1" s="1"/>
  <c r="F37" i="1"/>
  <c r="G37" i="1" s="1"/>
  <c r="F38" i="1"/>
  <c r="G38" i="1" s="1"/>
  <c r="F39" i="1"/>
  <c r="G39" i="1" s="1"/>
  <c r="F40" i="1"/>
  <c r="G40" i="1" s="1"/>
  <c r="F41" i="1"/>
  <c r="G41" i="1" s="1"/>
  <c r="F42" i="1"/>
  <c r="G42" i="1" s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 s="1"/>
  <c r="F53" i="1"/>
  <c r="G53" i="1" s="1"/>
  <c r="F54" i="1"/>
  <c r="G54" i="1" s="1"/>
  <c r="F56" i="1"/>
  <c r="G56" i="1" s="1"/>
  <c r="F57" i="1"/>
  <c r="G57" i="1" s="1"/>
  <c r="F58" i="1"/>
  <c r="G58" i="1" s="1"/>
  <c r="F59" i="1"/>
  <c r="G59" i="1" s="1"/>
  <c r="F60" i="1"/>
  <c r="G60" i="1" s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 s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 s="1"/>
  <c r="F89" i="1"/>
  <c r="G89" i="1" s="1"/>
  <c r="F90" i="1"/>
  <c r="G90" i="1" s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 s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 s="1"/>
  <c r="F105" i="1"/>
  <c r="G105" i="1" s="1"/>
  <c r="F106" i="1"/>
  <c r="G106" i="1" s="1"/>
  <c r="F107" i="1"/>
  <c r="G107" i="1" s="1"/>
  <c r="F108" i="1"/>
  <c r="G108" i="1" s="1"/>
  <c r="F109" i="1"/>
  <c r="G109" i="1" s="1"/>
  <c r="F110" i="1"/>
  <c r="G110" i="1" s="1"/>
  <c r="F111" i="1"/>
  <c r="G111" i="1" s="1"/>
  <c r="F112" i="1"/>
  <c r="G112" i="1" s="1"/>
  <c r="F113" i="1"/>
  <c r="G113" i="1" s="1"/>
  <c r="F114" i="1"/>
  <c r="G114" i="1" s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 s="1"/>
  <c r="F123" i="1"/>
  <c r="G123" i="1" s="1"/>
  <c r="F124" i="1"/>
  <c r="G124" i="1" s="1"/>
  <c r="F125" i="1"/>
  <c r="G125" i="1" s="1"/>
  <c r="F126" i="1"/>
  <c r="G126" i="1" s="1"/>
  <c r="F127" i="1"/>
  <c r="G127" i="1" s="1"/>
  <c r="F128" i="1"/>
  <c r="G128" i="1" s="1"/>
  <c r="F129" i="1"/>
  <c r="G129" i="1" s="1"/>
  <c r="F130" i="1"/>
  <c r="G130" i="1" s="1"/>
  <c r="F131" i="1"/>
  <c r="G131" i="1" s="1"/>
  <c r="F132" i="1"/>
  <c r="G132" i="1" s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 s="1"/>
  <c r="F143" i="1"/>
  <c r="G143" i="1" s="1"/>
  <c r="F144" i="1"/>
  <c r="G144" i="1" s="1"/>
  <c r="F145" i="1"/>
  <c r="G145" i="1" s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F156" i="1"/>
  <c r="G156" i="1" s="1"/>
  <c r="F157" i="1"/>
  <c r="G157" i="1" s="1"/>
  <c r="F158" i="1"/>
  <c r="G158" i="1" s="1"/>
  <c r="F159" i="1"/>
  <c r="G159" i="1" s="1"/>
  <c r="F160" i="1"/>
  <c r="G160" i="1" s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2" i="1"/>
  <c r="G2" i="1" s="1"/>
</calcChain>
</file>

<file path=xl/sharedStrings.xml><?xml version="1.0" encoding="utf-8"?>
<sst xmlns="http://schemas.openxmlformats.org/spreadsheetml/2006/main" count="1882" uniqueCount="726">
  <si>
    <t>Ident</t>
  </si>
  <si>
    <t>Name</t>
  </si>
  <si>
    <t>Level</t>
  </si>
  <si>
    <t>Start</t>
  </si>
  <si>
    <t>End</t>
  </si>
  <si>
    <t>MeanAge</t>
  </si>
  <si>
    <t>Unc</t>
  </si>
  <si>
    <t>Eon</t>
  </si>
  <si>
    <t>Era</t>
  </si>
  <si>
    <t>Period</t>
  </si>
  <si>
    <t>Superepoch</t>
  </si>
  <si>
    <t>Epoch</t>
  </si>
  <si>
    <t>Age</t>
  </si>
  <si>
    <t>Aliases</t>
  </si>
  <si>
    <t>Color</t>
  </si>
  <si>
    <t>Phanerozoic</t>
  </si>
  <si>
    <t>['phanerozoic', 'phanerozoic']</t>
  </si>
  <si>
    <t>(0.6039215686274509, 0.8509803921568627, 0.8666666666666667, 1.0)</t>
  </si>
  <si>
    <t>Phanerozoic-Cenozoic</t>
  </si>
  <si>
    <t>Cenozoic</t>
  </si>
  <si>
    <t>['cenozoic', 'phanerozoic-cenozoic']</t>
  </si>
  <si>
    <t>(0.9490196078431372, 0.9764705882352941, 0.11372549019607843, 1.0)</t>
  </si>
  <si>
    <t>Phanerozoic-Cenozoic-Quaternary</t>
  </si>
  <si>
    <t>Quaternary</t>
  </si>
  <si>
    <t>['quaternary', 'phanerozoic-cenozoic-quaternary', 'recent']</t>
  </si>
  <si>
    <t>(0.9764705882352941, 0.9764705882352941, 0.4980392156862745, 1.0)</t>
  </si>
  <si>
    <t>Phanerozoic-Cenozoic-Quaternary-Holocene</t>
  </si>
  <si>
    <t>Holocene</t>
  </si>
  <si>
    <t>['holocene', 'phanerozoic-cenozoic-quaternary-holocene']</t>
  </si>
  <si>
    <t>(0.996078431372549, 0.9490196078431372, 0.9254901960784314, 1.0)</t>
  </si>
  <si>
    <t>Phanerozoic-Cenozoic-Quaternary-Holocene-Meghalayan</t>
  </si>
  <si>
    <t>Meghalayan</t>
  </si>
  <si>
    <t>['meghalayan', 'phanerozoic-cenozoic-quaternary-holocene-meghalayan', 'upper holocene', 'late holocene']</t>
  </si>
  <si>
    <t>Phanerozoic-Cenozoic-Quaternary-Holocene-Northgrippian</t>
  </si>
  <si>
    <t>Northgrippian</t>
  </si>
  <si>
    <t>['northgrippian', 'phanerozoic-cenozoic-quaternary-holocene-northgrippian', 'middle holocene', 'mid holocene']</t>
  </si>
  <si>
    <t>Phanerozoic-Cenozoic-Quaternary-Holocene-Greenlandian</t>
  </si>
  <si>
    <t>Greenlandian</t>
  </si>
  <si>
    <t>['greenlandian', 'phanerozoic-cenozoic-quaternary-holocene-greenlandian', 'lower holocene', 'early holocene']</t>
  </si>
  <si>
    <t>Phanerozoic-Cenozoic-Quaternary-Pleistocene</t>
  </si>
  <si>
    <t>Pleistocene</t>
  </si>
  <si>
    <t>['pleistocene', 'phanerozoic-cenozoic-quaternary-pleistocene']</t>
  </si>
  <si>
    <t>(1.0, 0.9490196078431372, 0.6823529411764706, 1.0)</t>
  </si>
  <si>
    <t>Phanerozoic-Cenozoic-Quaternary-Pleistocene-Upper Pleistocene</t>
  </si>
  <si>
    <t>Upper Pleistocene</t>
  </si>
  <si>
    <t>['upper pleistocene', 'phanerozoic-cenozoic-quaternary-pleistocene-upper pleistocene', 'late pleistocene']</t>
  </si>
  <si>
    <t>(1.0, 0.9490196078431372, 0.8274509803921568, 1.0)</t>
  </si>
  <si>
    <t>Phanerozoic-Cenozoic-Quaternary-Pleistocene-Chibanian</t>
  </si>
  <si>
    <t>Chibanian</t>
  </si>
  <si>
    <t>['chibanian', 'phanerozoic-cenozoic-quaternary-pleistocene-chibanian', 'middle pleistocene', 'mid pleistocene']</t>
  </si>
  <si>
    <t>Phanerozoic-Cenozoic-Quaternary-Pleistocene-Calabrian</t>
  </si>
  <si>
    <t>Calabrian</t>
  </si>
  <si>
    <t>['calabrian', 'phanerozoic-cenozoic-quaternary-pleistocene-calabrian']</t>
  </si>
  <si>
    <t>(1.0, 0.9490196078431372, 0.7294117647058823, 1.0)</t>
  </si>
  <si>
    <t>Phanerozoic-Cenozoic-Quaternary-Pleistocene-Gelasian</t>
  </si>
  <si>
    <t>Gelasian</t>
  </si>
  <si>
    <t>['gelasian', 'phanerozoic-cenozoic-quaternary-pleistocene-gelasian']</t>
  </si>
  <si>
    <t>(1.0, 0.9294117647058824, 0.7019607843137254, 1.0)</t>
  </si>
  <si>
    <t>Phanerozoic-Cenozoic-Neogene</t>
  </si>
  <si>
    <t>Neogene</t>
  </si>
  <si>
    <t>['neogene', 'phanerozoic-cenozoic-neogene']</t>
  </si>
  <si>
    <t>(1.0, 0.9019607843137255, 0.09803921568627451, 1.0)</t>
  </si>
  <si>
    <t>Phanerozoic-Cenozoic-Neogene-Pliocene</t>
  </si>
  <si>
    <t>Pliocene</t>
  </si>
  <si>
    <t>['pliocene', 'phanerozoic-cenozoic-neogene-pliocene']</t>
  </si>
  <si>
    <t>(1.0, 1.0, 0.6, 1.0)</t>
  </si>
  <si>
    <t>Phanerozoic-Cenozoic-Neogene-Pliocene-Piacenzian</t>
  </si>
  <si>
    <t>Piacenzian</t>
  </si>
  <si>
    <t>['piacenzian', 'phanerozoic-cenozoic-neogene-pliocene-piacenzian']</t>
  </si>
  <si>
    <t>(1.0, 1.0, 0.7490196078431373, 1.0)</t>
  </si>
  <si>
    <t>Phanerozoic-Cenozoic-Neogene-Pliocene-Zanclean</t>
  </si>
  <si>
    <t>Zanclean</t>
  </si>
  <si>
    <t>['zanclean', 'phanerozoic-cenozoic-neogene-pliocene-zanclean']</t>
  </si>
  <si>
    <t>(1.0, 1.0, 0.7019607843137254, 1.0)</t>
  </si>
  <si>
    <t>Phanerozoic-Cenozoic-Neogene-Miocene</t>
  </si>
  <si>
    <t>Miocene</t>
  </si>
  <si>
    <t>['miocene', 'phanerozoic-cenozoic-neogene-miocene']</t>
  </si>
  <si>
    <t>(1.0, 1.0, 0.0, 1.0)</t>
  </si>
  <si>
    <t>Phanerozoic-Cenozoic-Neogene-Miocene-Messinian</t>
  </si>
  <si>
    <t>Messinian</t>
  </si>
  <si>
    <t>['messinian', 'phanerozoic-cenozoic-neogene-miocene-messinian']</t>
  </si>
  <si>
    <t>(1.0, 1.0, 0.45098039215686275, 1.0)</t>
  </si>
  <si>
    <t>Phanerozoic-Cenozoic-Neogene-Miocene-Tortonian</t>
  </si>
  <si>
    <t>Tortonian</t>
  </si>
  <si>
    <t>['tortonian', 'phanerozoic-cenozoic-neogene-miocene-tortonian']</t>
  </si>
  <si>
    <t>(1.0, 1.0, 0.4, 1.0)</t>
  </si>
  <si>
    <t>Phanerozoic-Cenozoic-Neogene-Miocene-Serravallian</t>
  </si>
  <si>
    <t>Serravallian</t>
  </si>
  <si>
    <t>['serravallian', 'phanerozoic-cenozoic-neogene-miocene-serravallian']</t>
  </si>
  <si>
    <t>(1.0, 1.0, 0.34901960784313724, 1.0)</t>
  </si>
  <si>
    <t>Phanerozoic-Cenozoic-Neogene-Miocene-Langhian</t>
  </si>
  <si>
    <t>Langhian</t>
  </si>
  <si>
    <t>['langhian', 'phanerozoic-cenozoic-neogene-miocene-langhian']</t>
  </si>
  <si>
    <t>(1.0, 1.0, 0.30196078431372547, 1.0)</t>
  </si>
  <si>
    <t>Phanerozoic-Cenozoic-Neogene-Miocene-Burdigalian</t>
  </si>
  <si>
    <t>Burdigalian</t>
  </si>
  <si>
    <t>['burdigalian', 'phanerozoic-cenozoic-neogene-miocene-burdigalian']</t>
  </si>
  <si>
    <t>(1.0, 1.0, 0.2549019607843137, 1.0)</t>
  </si>
  <si>
    <t>Phanerozoic-Cenozoic-Neogene-Miocene-Aquitanian</t>
  </si>
  <si>
    <t>Aquitanian</t>
  </si>
  <si>
    <t>['aquitanian', 'phanerozoic-cenozoic-neogene-miocene-aquitanian']</t>
  </si>
  <si>
    <t>(1.0, 1.0, 0.2, 1.0)</t>
  </si>
  <si>
    <t>Phanerozoic-Cenozoic-Paleogene</t>
  </si>
  <si>
    <t>Paleogene</t>
  </si>
  <si>
    <t>['paleogene', 'phanerozoic-cenozoic-paleogene']</t>
  </si>
  <si>
    <t>(0.9921568627450981, 0.6039215686274509, 0.3215686274509804, 1.0)</t>
  </si>
  <si>
    <t>Phanerozoic-Cenozoic-Paleogene-Oligocene</t>
  </si>
  <si>
    <t>Oligocene</t>
  </si>
  <si>
    <t>['oligocene', 'phanerozoic-cenozoic-paleogene-oligocene']</t>
  </si>
  <si>
    <t>(0.9921568627450981, 0.7529411764705882, 0.47843137254901963, 1.0)</t>
  </si>
  <si>
    <t>Phanerozoic-Cenozoic-Paleogene-Oligocene-Chattian</t>
  </si>
  <si>
    <t>Chattian</t>
  </si>
  <si>
    <t>['chattian', 'phanerozoic-cenozoic-paleogene-oligocene-chattian']</t>
  </si>
  <si>
    <t>(0.996078431372549, 0.9019607843137255, 0.6666666666666666, 1.0)</t>
  </si>
  <si>
    <t>Phanerozoic-Cenozoic-Paleogene-Oligocene-Rupelian</t>
  </si>
  <si>
    <t>Rupelian</t>
  </si>
  <si>
    <t>['rupelian', 'phanerozoic-cenozoic-paleogene-oligocene-rupelian']</t>
  </si>
  <si>
    <t>(0.996078431372549, 0.8509803921568627, 0.6039215686274509, 1.0)</t>
  </si>
  <si>
    <t>Phanerozoic-Cenozoic-Paleogene-Eocene</t>
  </si>
  <si>
    <t>Eocene</t>
  </si>
  <si>
    <t>['eocene', 'phanerozoic-cenozoic-paleogene-eocene']</t>
  </si>
  <si>
    <t>(0.9921568627450981, 0.7058823529411765, 0.4235294117647059, 1.0)</t>
  </si>
  <si>
    <t>Phanerozoic-Cenozoic-Paleogene-Eocene-Priabonian</t>
  </si>
  <si>
    <t>Priabonian</t>
  </si>
  <si>
    <t>['priabonian', 'phanerozoic-cenozoic-paleogene-eocene-priabonian']</t>
  </si>
  <si>
    <t>(0.9921568627450981, 0.803921568627451, 0.6313725490196078, 1.0)</t>
  </si>
  <si>
    <t>Phanerozoic-Cenozoic-Paleogene-Eocene-Bartonian</t>
  </si>
  <si>
    <t>Bartonian</t>
  </si>
  <si>
    <t>['bartonian', 'phanerozoic-cenozoic-paleogene-eocene-bartonian']</t>
  </si>
  <si>
    <t>(0.9921568627450981, 0.7529411764705882, 0.5686274509803921, 1.0)</t>
  </si>
  <si>
    <t>Phanerozoic-Cenozoic-Paleogene-Eocene-Lutetian</t>
  </si>
  <si>
    <t>Lutetian</t>
  </si>
  <si>
    <t>['lutetian', 'phanerozoic-cenozoic-paleogene-eocene-lutetian']</t>
  </si>
  <si>
    <t>(0.9882352941176471, 0.7058823529411765, 0.5098039215686274, 1.0)</t>
  </si>
  <si>
    <t>Phanerozoic-Cenozoic-Paleogene-Eocene-Ypresian</t>
  </si>
  <si>
    <t>Ypresian</t>
  </si>
  <si>
    <t>['ypresian', 'phanerozoic-cenozoic-paleogene-eocene-ypresian']</t>
  </si>
  <si>
    <t>(0.9882352941176471, 0.6549019607843137, 0.45098039215686275, 1.0)</t>
  </si>
  <si>
    <t>Phanerozoic-Cenozoic-Paleogene-Paleocene</t>
  </si>
  <si>
    <t>Paleocene</t>
  </si>
  <si>
    <t>['paleocene', 'phanerozoic-cenozoic-paleogene-paleocene']</t>
  </si>
  <si>
    <t>(0.9921568627450981, 0.6549019607843137, 0.37254901960784315, 1.0)</t>
  </si>
  <si>
    <t>Phanerozoic-Cenozoic-Paleogene-Paleocene-Thanetian</t>
  </si>
  <si>
    <t>Thanetian</t>
  </si>
  <si>
    <t>['thanetian', 'phanerozoic-cenozoic-paleogene-paleocene-thanetian']</t>
  </si>
  <si>
    <t>(0.9921568627450981, 0.7490196078431373, 0.43529411764705883, 1.0)</t>
  </si>
  <si>
    <t>Phanerozoic-Cenozoic-Paleogene-Paleocene-Selandian</t>
  </si>
  <si>
    <t>Selandian</t>
  </si>
  <si>
    <t>['selandian', 'phanerozoic-cenozoic-paleogene-paleocene-selandian']</t>
  </si>
  <si>
    <t>(0.996078431372549, 0.7490196078431373, 0.396078431372549, 1.0)</t>
  </si>
  <si>
    <t>Phanerozoic-Cenozoic-Paleogene-Paleocene-Danian</t>
  </si>
  <si>
    <t>Danian</t>
  </si>
  <si>
    <t>['danian', 'phanerozoic-cenozoic-paleogene-paleocene-danian']</t>
  </si>
  <si>
    <t>(0.9921568627450981, 0.7058823529411765, 0.3843137254901961, 1.0)</t>
  </si>
  <si>
    <t>Phanerozoic-Mesozoic</t>
  </si>
  <si>
    <t>Mesozoic</t>
  </si>
  <si>
    <t>['mesozoic', 'phanerozoic-mesozoic']</t>
  </si>
  <si>
    <t>(0.403921568627451, 0.7725490196078432, 0.792156862745098, 1.0)</t>
  </si>
  <si>
    <t>Phanerozoic-Mesozoic-Cretaceous</t>
  </si>
  <si>
    <t>Cretaceous</t>
  </si>
  <si>
    <t>['cretaceous', 'phanerozoic-mesozoic-cretaceous']</t>
  </si>
  <si>
    <t>(0.4980392156862745, 0.7764705882352941, 0.3058823529411765, 1.0)</t>
  </si>
  <si>
    <t>Phanerozoic-Mesozoic-Cretaceous-Upper</t>
  </si>
  <si>
    <t>Upper Cretaceous</t>
  </si>
  <si>
    <t>Upper</t>
  </si>
  <si>
    <t>['upper cretaceous', 'phanerozoic-mesozoic-cretaceous-upper']</t>
  </si>
  <si>
    <t>(0.6509803921568628, 0.8470588235294118, 0.2901960784313726, 1.0)</t>
  </si>
  <si>
    <t>Phanerozoic-Mesozoic-Cretaceous-Upper-Maastrichtian</t>
  </si>
  <si>
    <t>Maastrichtian</t>
  </si>
  <si>
    <t>['maastrichtian', 'phanerozoic-mesozoic-cretaceous-upper-maastrichtian']</t>
  </si>
  <si>
    <t>(0.9490196078431372, 0.9803921568627451, 0.5490196078431373, 1.0)</t>
  </si>
  <si>
    <t>Phanerozoic-Mesozoic-Cretaceous-Upper-Campanian</t>
  </si>
  <si>
    <t>Campanian</t>
  </si>
  <si>
    <t>['campanian', 'phanerozoic-mesozoic-cretaceous-upper-campanian']</t>
  </si>
  <si>
    <t>(0.9019607843137255, 0.9568627450980393, 0.4980392156862745, 1.0)</t>
  </si>
  <si>
    <t>Phanerozoic-Mesozoic-Cretaceous-Upper-Santonian</t>
  </si>
  <si>
    <t>Santonian</t>
  </si>
  <si>
    <t>['santonian', 'phanerozoic-mesozoic-cretaceous-upper-santonian']</t>
  </si>
  <si>
    <t>(0.8509803921568627, 0.9372549019607843, 0.4549019607843137, 1.0)</t>
  </si>
  <si>
    <t>Phanerozoic-Mesozoic-Cretaceous-Upper-Coniacian</t>
  </si>
  <si>
    <t>Coniacian</t>
  </si>
  <si>
    <t>['coniacian', 'phanerozoic-mesozoic-cretaceous-upper-coniacian']</t>
  </si>
  <si>
    <t>(0.8, 0.9137254901960784, 0.40784313725490196, 1.0)</t>
  </si>
  <si>
    <t>Phanerozoic-Mesozoic-Cretaceous-Upper-Turonian</t>
  </si>
  <si>
    <t>Turonian</t>
  </si>
  <si>
    <t>['turonian', 'phanerozoic-mesozoic-cretaceous-upper-turonian']</t>
  </si>
  <si>
    <t>(0.7490196078431373, 0.8901960784313725, 0.36470588235294116, 1.0)</t>
  </si>
  <si>
    <t>Phanerozoic-Mesozoic-Cretaceous-Upper-Cenomanian</t>
  </si>
  <si>
    <t>Cenomanian</t>
  </si>
  <si>
    <t>['cenomanian', 'phanerozoic-mesozoic-cretaceous-upper-cenomanian']</t>
  </si>
  <si>
    <t>(0.7019607843137254, 0.8705882352941177, 0.3254901960784314, 1.0)</t>
  </si>
  <si>
    <t>Phanerozoic-Mesozoic-Cretaceous-Lower</t>
  </si>
  <si>
    <t>Lower Cretaceous</t>
  </si>
  <si>
    <t>Lower</t>
  </si>
  <si>
    <t>['lower cretaceous', 'phanerozoic-mesozoic-cretaceous-lower']</t>
  </si>
  <si>
    <t>(0.5490196078431373, 0.803921568627451, 0.3411764705882353, 1.0)</t>
  </si>
  <si>
    <t>Phanerozoic-Mesozoic-Cretaceous-Lower-Albian</t>
  </si>
  <si>
    <t>Albian</t>
  </si>
  <si>
    <t>['albian', 'phanerozoic-mesozoic-cretaceous-lower-albian']</t>
  </si>
  <si>
    <t>(0.8, 0.9176470588235294, 0.592156862745098, 1.0)</t>
  </si>
  <si>
    <t>Phanerozoic-Mesozoic-Cretaceous-Lower-Aptian</t>
  </si>
  <si>
    <t>Aptian</t>
  </si>
  <si>
    <t>['aptian', 'phanerozoic-mesozoic-cretaceous-lower-aptian']</t>
  </si>
  <si>
    <t>(0.7490196078431373, 0.8941176470588236, 0.5411764705882353, 1.0)</t>
  </si>
  <si>
    <t>Phanerozoic-Mesozoic-Cretaceous-Lower-Barremian</t>
  </si>
  <si>
    <t>Barremian</t>
  </si>
  <si>
    <t>['barremian', 'phanerozoic-mesozoic-cretaceous-lower-barremian']</t>
  </si>
  <si>
    <t>(0.7019607843137254, 0.8745098039215686, 0.4980392156862745, 1.0)</t>
  </si>
  <si>
    <t>Phanerozoic-Mesozoic-Cretaceous-Lower-Hauterivian</t>
  </si>
  <si>
    <t>Hauterivian</t>
  </si>
  <si>
    <t>['hauterivian', 'phanerozoic-mesozoic-cretaceous-lower-hauterivian']</t>
  </si>
  <si>
    <t>(0.6509803921568628, 0.8509803921568627, 0.4588235294117647, 1.0)</t>
  </si>
  <si>
    <t>Phanerozoic-Mesozoic-Cretaceous-Lower-Valanginian</t>
  </si>
  <si>
    <t>Valanginian</t>
  </si>
  <si>
    <t>['valanginian', 'phanerozoic-mesozoic-cretaceous-lower-valanginian']</t>
  </si>
  <si>
    <t>(0.6, 0.8274509803921568, 0.41568627450980394, 1.0)</t>
  </si>
  <si>
    <t>Phanerozoic-Mesozoic-Cretaceous-Lower-Berriasian</t>
  </si>
  <si>
    <t>Berriasian</t>
  </si>
  <si>
    <t>['berriasian', 'phanerozoic-mesozoic-cretaceous-lower-berriasian']</t>
  </si>
  <si>
    <t>(0.5490196078431373, 0.803921568627451, 0.3764705882352941, 1.0)</t>
  </si>
  <si>
    <t>Phanerozoic-Mesozoic-Jurassic</t>
  </si>
  <si>
    <t>Jurassic</t>
  </si>
  <si>
    <t>['jurassic', 'phanerozoic-mesozoic-jurassic']</t>
  </si>
  <si>
    <t>(0.20392156862745098, 0.6980392156862745, 0.788235294117647, 1.0)</t>
  </si>
  <si>
    <t>Phanerozoic-Mesozoic-Jurassic-Upper</t>
  </si>
  <si>
    <t>Upper Jurassic</t>
  </si>
  <si>
    <t>['upper jurassic', 'phanerozoic-mesozoic-jurassic-upper']</t>
  </si>
  <si>
    <t>(0.7019607843137254, 0.8901960784313725, 0.9333333333333333, 1.0)</t>
  </si>
  <si>
    <t>Phanerozoic-Mesozoic-Jurassic-Upper-Tithonian</t>
  </si>
  <si>
    <t>Tithonian</t>
  </si>
  <si>
    <t>['tithonian', 'phanerozoic-mesozoic-jurassic-upper-tithonian']</t>
  </si>
  <si>
    <t>(0.8509803921568627, 0.9450980392156862, 0.9686274509803922, 1.0)</t>
  </si>
  <si>
    <t>Phanerozoic-Mesozoic-Jurassic-Upper-Kimmeridgian</t>
  </si>
  <si>
    <t>Kimmeridgian</t>
  </si>
  <si>
    <t>['kimmeridgian', 'phanerozoic-mesozoic-jurassic-upper-kimmeridgian']</t>
  </si>
  <si>
    <t>(0.8, 0.9254901960784314, 0.9568627450980393, 1.0)</t>
  </si>
  <si>
    <t>Phanerozoic-Mesozoic-Jurassic-Upper-Oxfordian</t>
  </si>
  <si>
    <t>Oxfordian</t>
  </si>
  <si>
    <t>['oxfordian', 'phanerozoic-mesozoic-jurassic-upper-oxfordian']</t>
  </si>
  <si>
    <t>(0.7490196078431373, 0.9058823529411765, 0.9450980392156862, 1.0)</t>
  </si>
  <si>
    <t>Phanerozoic-Mesozoic-Jurassic-Middle</t>
  </si>
  <si>
    <t>Middle Jurassic</t>
  </si>
  <si>
    <t>Middle</t>
  </si>
  <si>
    <t>['middle jurassic', 'phanerozoic-mesozoic-jurassic-middle']</t>
  </si>
  <si>
    <t>(0.5019607843137255, 0.8117647058823529, 0.8470588235294118, 1.0)</t>
  </si>
  <si>
    <t>Phanerozoic-Mesozoic-Jurassic-Middle-Callovian</t>
  </si>
  <si>
    <t>Callovian</t>
  </si>
  <si>
    <t>['callovian', 'phanerozoic-mesozoic-jurassic-middle-callovian']</t>
  </si>
  <si>
    <t>(0.7490196078431373, 0.9058823529411765, 0.8980392156862745, 1.0)</t>
  </si>
  <si>
    <t>Phanerozoic-Mesozoic-Jurassic-Middle-Bathonian</t>
  </si>
  <si>
    <t>Bathonian</t>
  </si>
  <si>
    <t>['bathonian', 'phanerozoic-mesozoic-jurassic-middle-bathonian']</t>
  </si>
  <si>
    <t>(0.7019607843137254, 0.8862745098039215, 0.8901960784313725, 1.0)</t>
  </si>
  <si>
    <t>Phanerozoic-Mesozoic-Jurassic-Middle-Bajocian</t>
  </si>
  <si>
    <t>Bajocian</t>
  </si>
  <si>
    <t>['bajocian', 'phanerozoic-mesozoic-jurassic-middle-bajocian']</t>
  </si>
  <si>
    <t>(0.6509803921568628, 0.8666666666666667, 0.8784313725490196, 1.0)</t>
  </si>
  <si>
    <t>Phanerozoic-Mesozoic-Jurassic-Middle-Aalenian</t>
  </si>
  <si>
    <t>Aalenian</t>
  </si>
  <si>
    <t>['aalenian', 'phanerozoic-mesozoic-jurassic-middle-aalenian']</t>
  </si>
  <si>
    <t>Phanerozoic-Mesozoic-Jurassic-Lower</t>
  </si>
  <si>
    <t>Lower Jurassic</t>
  </si>
  <si>
    <t>['lower jurassic', 'phanerozoic-mesozoic-jurassic-lower']</t>
  </si>
  <si>
    <t>(0.25882352941176473, 0.6823529411764706, 0.8156862745098039, 1.0)</t>
  </si>
  <si>
    <t>Phanerozoic-Mesozoic-Jurassic-Lower-Toarcian</t>
  </si>
  <si>
    <t>Toarcian</t>
  </si>
  <si>
    <t>['toarcian', 'phanerozoic-mesozoic-jurassic-lower-toarcian']</t>
  </si>
  <si>
    <t>(0.6, 0.807843137254902, 0.8901960784313725, 1.0)</t>
  </si>
  <si>
    <t>Phanerozoic-Mesozoic-Jurassic-Lower-Pliensbachian</t>
  </si>
  <si>
    <t>Pliensbachian</t>
  </si>
  <si>
    <t>['pliensbachian', 'phanerozoic-mesozoic-jurassic-lower-pliensbachian']</t>
  </si>
  <si>
    <t>(0.5019607843137255, 0.7725490196078432, 0.8666666666666667, 1.0)</t>
  </si>
  <si>
    <t>Phanerozoic-Mesozoic-Jurassic-Lower-Sinemurian</t>
  </si>
  <si>
    <t>Sinemurian</t>
  </si>
  <si>
    <t>['sinemurian', 'phanerozoic-mesozoic-jurassic-lower-sinemurian']</t>
  </si>
  <si>
    <t>(0.403921568627451, 0.7372549019607844, 0.8470588235294118, 1.0)</t>
  </si>
  <si>
    <t>Phanerozoic-Mesozoic-Jurassic-Lower-Hettangian</t>
  </si>
  <si>
    <t>Hettangian</t>
  </si>
  <si>
    <t>['hettangian', 'phanerozoic-mesozoic-jurassic-lower-hettangian']</t>
  </si>
  <si>
    <t>(0.3058823529411765, 0.7019607843137254, 0.8274509803921568, 1.0)</t>
  </si>
  <si>
    <t>Phanerozoic-Mesozoic-Triassic</t>
  </si>
  <si>
    <t>Triassic</t>
  </si>
  <si>
    <t>['triassic', 'phanerozoic-mesozoic-triassic']</t>
  </si>
  <si>
    <t>(0.5058823529411764, 0.16862745098039217, 0.5725490196078431, 1.0)</t>
  </si>
  <si>
    <t>Phanerozoic-Mesozoic-Triassic-Upper</t>
  </si>
  <si>
    <t>Upper Triassic</t>
  </si>
  <si>
    <t>['upper triassic', 'phanerozoic-mesozoic-triassic-upper']</t>
  </si>
  <si>
    <t>(0.7411764705882353, 0.5490196078431373, 0.7647058823529411, 1.0)</t>
  </si>
  <si>
    <t>Phanerozoic-Mesozoic-Triassic-Upper-Rhaetian</t>
  </si>
  <si>
    <t>Rhaetian</t>
  </si>
  <si>
    <t>['rhaetian', 'phanerozoic-mesozoic-triassic-upper-rhaetian']</t>
  </si>
  <si>
    <t>(0.8901960784313725, 0.7254901960784313, 0.8588235294117647, 1.0)</t>
  </si>
  <si>
    <t>Phanerozoic-Mesozoic-Triassic-Upper-Norian</t>
  </si>
  <si>
    <t>Norian</t>
  </si>
  <si>
    <t>['norian', 'phanerozoic-mesozoic-triassic-upper-norian']</t>
  </si>
  <si>
    <t>(0.8392156862745098, 0.6666666666666666, 0.8274509803921568, 1.0)</t>
  </si>
  <si>
    <t>Phanerozoic-Mesozoic-Triassic-Upper-Carnian</t>
  </si>
  <si>
    <t>Carnian</t>
  </si>
  <si>
    <t>['carnian', 'phanerozoic-mesozoic-triassic-upper-carnian']</t>
  </si>
  <si>
    <t>(0.788235294117647, 0.6078431372549019, 0.796078431372549, 1.0)</t>
  </si>
  <si>
    <t>Phanerozoic-Mesozoic-Triassic-Middle</t>
  </si>
  <si>
    <t>Middle Triassic</t>
  </si>
  <si>
    <t>['middle triassic', 'phanerozoic-mesozoic-triassic-middle']</t>
  </si>
  <si>
    <t>(0.6941176470588235, 0.40784313725490196, 0.6941176470588235, 1.0)</t>
  </si>
  <si>
    <t>Phanerozoic-Mesozoic-Triassic-Middle-Ladinian</t>
  </si>
  <si>
    <t>Ladinian</t>
  </si>
  <si>
    <t>['ladinian', 'phanerozoic-mesozoic-triassic-middle-ladinian']</t>
  </si>
  <si>
    <t>(0.788235294117647, 0.5137254901960784, 0.7490196078431373, 1.0)</t>
  </si>
  <si>
    <t>Phanerozoic-Mesozoic-Triassic-Middle-Anisian</t>
  </si>
  <si>
    <t>Anisian</t>
  </si>
  <si>
    <t>['anisian', 'phanerozoic-mesozoic-triassic-middle-anisian']</t>
  </si>
  <si>
    <t>(0.7372549019607844, 0.4588235294117647, 0.7176470588235294, 1.0)</t>
  </si>
  <si>
    <t>Phanerozoic-Mesozoic-Triassic-Lower</t>
  </si>
  <si>
    <t>Lower Triassic</t>
  </si>
  <si>
    <t>['lower triassic', 'phanerozoic-mesozoic-triassic-lower']</t>
  </si>
  <si>
    <t>(0.596078431372549, 0.2235294117647059, 0.6, 1.0)</t>
  </si>
  <si>
    <t>Phanerozoic-Mesozoic-Triassic-Lower-Olenekian</t>
  </si>
  <si>
    <t>Olenekian</t>
  </si>
  <si>
    <t>['olenekian', 'phanerozoic-mesozoic-triassic-lower-olenekian']</t>
  </si>
  <si>
    <t>(0.6901960784313725, 0.3176470588235294, 0.6470588235294118, 1.0)</t>
  </si>
  <si>
    <t>Phanerozoic-Mesozoic-Triassic-Lower-Induan</t>
  </si>
  <si>
    <t>Induan</t>
  </si>
  <si>
    <t>['induan', 'phanerozoic-mesozoic-triassic-lower-induan']</t>
  </si>
  <si>
    <t>(0.6431372549019608, 0.27450980392156865, 0.6235294117647059, 1.0)</t>
  </si>
  <si>
    <t>Phanerozoic-Paleozoic</t>
  </si>
  <si>
    <t>Paleozoic</t>
  </si>
  <si>
    <t>['paleozoic', 'phanerozoic-paleozoic']</t>
  </si>
  <si>
    <t>(0.6, 0.7529411764705882, 0.5529411764705883, 1.0)</t>
  </si>
  <si>
    <t>Phanerozoic-Paleozoic-Permian</t>
  </si>
  <si>
    <t>Permian</t>
  </si>
  <si>
    <t>['permian', 'phanerozoic-paleozoic-permian', 'permo']</t>
  </si>
  <si>
    <t>(0.9411764705882353, 0.25098039215686274, 0.1568627450980392, 1.0)</t>
  </si>
  <si>
    <t>Phanerozoic-Paleozoic-Permian-Lopingian</t>
  </si>
  <si>
    <t>Lopingian</t>
  </si>
  <si>
    <t>['lopingian', 'phanerozoic-paleozoic-permian-lopingian']</t>
  </si>
  <si>
    <t>(0.984313725490196, 0.6549019607843137, 0.5803921568627451, 1.0)</t>
  </si>
  <si>
    <t>Phanerozoic-Paleozoic-Permian-Lopingian-Changhsingian</t>
  </si>
  <si>
    <t>Changhsingian</t>
  </si>
  <si>
    <t>['changhsingian', 'phanerozoic-paleozoic-permian-lopingian-changhsingian']</t>
  </si>
  <si>
    <t>(0.9882352941176471, 0.7529411764705882, 0.6980392156862745, 1.0)</t>
  </si>
  <si>
    <t>Phanerozoic-Paleozoic-Permian-Lopingian-Wuchiapingian</t>
  </si>
  <si>
    <t>Wuchiapingian</t>
  </si>
  <si>
    <t>['wuchiapingian', 'phanerozoic-paleozoic-permian-lopingian-wuchiapingian']</t>
  </si>
  <si>
    <t>(0.9882352941176471, 0.7058823529411765, 0.6352941176470588, 1.0)</t>
  </si>
  <si>
    <t>Phanerozoic-Paleozoic-Permian-Guadalupian</t>
  </si>
  <si>
    <t>Guadalupian</t>
  </si>
  <si>
    <t>['guadalupian', 'phanerozoic-paleozoic-permian-guadalupian']</t>
  </si>
  <si>
    <t>(0.984313725490196, 0.4549019607843137, 0.3607843137254902, 1.0)</t>
  </si>
  <si>
    <t>Phanerozoic-Paleozoic-Permian-Guadalupian-Capitanian</t>
  </si>
  <si>
    <t>Capitanian</t>
  </si>
  <si>
    <t>['capitanian', 'phanerozoic-paleozoic-permian-guadalupian-capitanian']</t>
  </si>
  <si>
    <t>(0.984313725490196, 0.6039215686274509, 0.5215686274509804, 1.0)</t>
  </si>
  <si>
    <t>Phanerozoic-Paleozoic-Permian-Guadalupian-Wordian</t>
  </si>
  <si>
    <t>Wordian</t>
  </si>
  <si>
    <t>['wordian', 'phanerozoic-paleozoic-permian-guadalupian-wordian']</t>
  </si>
  <si>
    <t>(0.984313725490196, 0.5529411764705883, 0.4627450980392157, 1.0)</t>
  </si>
  <si>
    <t>Phanerozoic-Paleozoic-Permian-Guadalupian-Roadian</t>
  </si>
  <si>
    <t>Roadian</t>
  </si>
  <si>
    <t>['roadian', 'phanerozoic-paleozoic-permian-guadalupian-roadian']</t>
  </si>
  <si>
    <t>(0.984313725490196, 0.5019607843137255, 0.4117647058823529, 1.0)</t>
  </si>
  <si>
    <t>Phanerozoic-Paleozoic-Permian-Cisuralian</t>
  </si>
  <si>
    <t>Cisuralian</t>
  </si>
  <si>
    <t>['cisuralian', 'phanerozoic-paleozoic-permian-cisuralian']</t>
  </si>
  <si>
    <t>(0.9372549019607843, 0.34509803921568627, 0.27058823529411763, 1.0)</t>
  </si>
  <si>
    <t>Phanerozoic-Paleozoic-Permian-Cisuralian-Kungurian</t>
  </si>
  <si>
    <t>Kungurian</t>
  </si>
  <si>
    <t>['kungurian', 'phanerozoic-paleozoic-permian-cisuralian-kungurian']</t>
  </si>
  <si>
    <t>(0.8901960784313725, 0.5294117647058824, 0.4627450980392157, 1.0)</t>
  </si>
  <si>
    <t>Phanerozoic-Paleozoic-Permian-Cisuralian-Artinskian</t>
  </si>
  <si>
    <t>Artinskian</t>
  </si>
  <si>
    <t>['artinskian', 'phanerozoic-paleozoic-permian-cisuralian-artinskian']</t>
  </si>
  <si>
    <t>(0.8901960784313725, 0.4823529411764706, 0.40784313725490196, 1.0)</t>
  </si>
  <si>
    <t>Phanerozoic-Paleozoic-Permian-Cisuralian-Sakmarian</t>
  </si>
  <si>
    <t>Sakmarian</t>
  </si>
  <si>
    <t>['sakmarian', 'phanerozoic-paleozoic-permian-cisuralian-sakmarian']</t>
  </si>
  <si>
    <t>(0.8901960784313725, 0.43529411764705883, 0.3607843137254902, 1.0)</t>
  </si>
  <si>
    <t>Phanerozoic-Paleozoic-Permian-Cisuralian-Asselian</t>
  </si>
  <si>
    <t>Asselian</t>
  </si>
  <si>
    <t>['asselian', 'phanerozoic-paleozoic-permian-cisuralian-asselian']</t>
  </si>
  <si>
    <t>(0.8901960784313725, 0.38823529411764707, 0.3137254901960784, 1.0)</t>
  </si>
  <si>
    <t>Phanerozoic-Paleozoic-Carboniferous</t>
  </si>
  <si>
    <t>Carboniferous</t>
  </si>
  <si>
    <t>['carboniferous', 'phanerozoic-paleozoic-carboniferous']</t>
  </si>
  <si>
    <t>(0.403921568627451, 0.6470588235294118, 0.6, 1.0)</t>
  </si>
  <si>
    <t>Phanerozoic-Paleozoic-Carboniferous-Pennsylvanian</t>
  </si>
  <si>
    <t>Pennsylvanian</t>
  </si>
  <si>
    <t>['pennsylvanian', 'phanerozoic-paleozoic-carboniferous-pennsylvanian']</t>
  </si>
  <si>
    <t>(0.6, 0.7607843137254902, 0.7098039215686275, 1.0)</t>
  </si>
  <si>
    <t>Phanerozoic-Paleozoic-Carboniferous-Pennsylvanian-Upper</t>
  </si>
  <si>
    <t>Upper Pennsylvanian</t>
  </si>
  <si>
    <t>['upper pennsylvanian', 'phanerozoic-paleozoic-carboniferous-pennsylvanian-upper']</t>
  </si>
  <si>
    <t>(0.7490196078431373, 0.8156862745098039, 0.7294117647058823, 1.0)</t>
  </si>
  <si>
    <t>Phanerozoic-Paleozoic-Carboniferous-Pennsylvanian-Upper-Gzhelian</t>
  </si>
  <si>
    <t>Gzhelian</t>
  </si>
  <si>
    <t>['gzhelian', 'phanerozoic-paleozoic-carboniferous-pennsylvanian-upper-gzhelian']</t>
  </si>
  <si>
    <t>(0.8, 0.8313725490196079, 0.7803921568627451, 1.0)</t>
  </si>
  <si>
    <t>Phanerozoic-Paleozoic-Carboniferous-Pennsylvanian-Upper-Kasimovian</t>
  </si>
  <si>
    <t>Kasimovian</t>
  </si>
  <si>
    <t>['kasimovian', 'phanerozoic-paleozoic-carboniferous-pennsylvanian-upper-kasimovian']</t>
  </si>
  <si>
    <t>(0.7490196078431373, 0.8156862745098039, 0.7725490196078432, 1.0)</t>
  </si>
  <si>
    <t>Phanerozoic-Paleozoic-Carboniferous-Pennsylvanian-Middle</t>
  </si>
  <si>
    <t>Middle Pennsylvanian</t>
  </si>
  <si>
    <t>['middle pennsylvanian', 'phanerozoic-paleozoic-carboniferous-pennsylvanian-middle']</t>
  </si>
  <si>
    <t>(0.6509803921568628, 0.7803921568627451, 0.7176470588235294, 1.0)</t>
  </si>
  <si>
    <t>Phanerozoic-Paleozoic-Carboniferous-Pennsylvanian-Middle-Moscovian</t>
  </si>
  <si>
    <t>Moscovian</t>
  </si>
  <si>
    <t>['moscovian', 'phanerozoic-paleozoic-carboniferous-pennsylvanian-middle-moscovian']</t>
  </si>
  <si>
    <t>(0.7019607843137254, 0.796078431372549, 0.7254901960784313, 1.0)</t>
  </si>
  <si>
    <t>Phanerozoic-Paleozoic-Carboniferous-Pennsylvanian-Lower</t>
  </si>
  <si>
    <t>Lower Pennsylvanian</t>
  </si>
  <si>
    <t>['lower pennsylvanian', 'phanerozoic-paleozoic-carboniferous-pennsylvanian-lower']</t>
  </si>
  <si>
    <t>(0.5490196078431373, 0.7450980392156863, 0.7058823529411765, 1.0)</t>
  </si>
  <si>
    <t>Phanerozoic-Paleozoic-Carboniferous-Pennsylvanian-Lower-Bashkirian</t>
  </si>
  <si>
    <t>Bashkirian</t>
  </si>
  <si>
    <t>['bashkirian', 'phanerozoic-paleozoic-carboniferous-pennsylvanian-lower-bashkirian']</t>
  </si>
  <si>
    <t>Phanerozoic-Paleozoic-Carboniferous-Mississippian</t>
  </si>
  <si>
    <t>Mississippian</t>
  </si>
  <si>
    <t>['mississippian', 'phanerozoic-paleozoic-carboniferous-mississippian']</t>
  </si>
  <si>
    <t>(0.403921568627451, 0.5607843137254902, 0.4, 1.0)</t>
  </si>
  <si>
    <t>Phanerozoic-Paleozoic-Carboniferous-Mississippian-Upper</t>
  </si>
  <si>
    <t>Upper Mississippian</t>
  </si>
  <si>
    <t>['upper mississippian', 'phanerozoic-paleozoic-carboniferous-mississippian-upper']</t>
  </si>
  <si>
    <t>(0.7019607843137254, 0.7450980392156863, 0.4235294117647059, 1.0)</t>
  </si>
  <si>
    <t>Phanerozoic-Paleozoic-Carboniferous-Mississippian-Upper-Serpukhovian</t>
  </si>
  <si>
    <t>Serpukhovian</t>
  </si>
  <si>
    <t>['serpukhovian', 'phanerozoic-paleozoic-carboniferous-mississippian-upper-serpukhovian']</t>
  </si>
  <si>
    <t>(0.7490196078431373, 0.7607843137254902, 0.4196078431372549, 1.0)</t>
  </si>
  <si>
    <t>Phanerozoic-Paleozoic-Carboniferous-Mississippian-Middle</t>
  </si>
  <si>
    <t>Middle Mississippian</t>
  </si>
  <si>
    <t>['middle mississippian', 'phanerozoic-paleozoic-carboniferous-mississippian-middle']</t>
  </si>
  <si>
    <t>(0.6, 0.7058823529411765, 0.4235294117647059, 1.0)</t>
  </si>
  <si>
    <t>Phanerozoic-Paleozoic-Carboniferous-Mississippian-Middle-Visean</t>
  </si>
  <si>
    <t>Visean</t>
  </si>
  <si>
    <t>['visean', 'phanerozoic-paleozoic-carboniferous-mississippian-middle-visean']</t>
  </si>
  <si>
    <t>(0.6509803921568628, 0.7254901960784313, 0.4235294117647059, 1.0)</t>
  </si>
  <si>
    <t>Phanerozoic-Paleozoic-Carboniferous-Mississippian-Lower</t>
  </si>
  <si>
    <t>Lower Mississippian</t>
  </si>
  <si>
    <t>['lower mississippian', 'phanerozoic-paleozoic-carboniferous-mississippian-lower']</t>
  </si>
  <si>
    <t>(0.5019607843137255, 0.6705882352941176, 0.4235294117647059, 1.0)</t>
  </si>
  <si>
    <t>Phanerozoic-Paleozoic-Carboniferous-Mississippian-Lower-Tournaisian</t>
  </si>
  <si>
    <t>Tournaisian</t>
  </si>
  <si>
    <t>['tournaisian', 'phanerozoic-paleozoic-carboniferous-mississippian-lower-tournaisian']</t>
  </si>
  <si>
    <t>(0.5490196078431373, 0.6901960784313725, 0.4235294117647059, 1.0)</t>
  </si>
  <si>
    <t>Phanerozoic-Paleozoic-Devonian</t>
  </si>
  <si>
    <t>Devonian</t>
  </si>
  <si>
    <t>['devonian', 'phanerozoic-paleozoic-devonian']</t>
  </si>
  <si>
    <t>(0.796078431372549, 0.5490196078431373, 0.21568627450980393, 1.0)</t>
  </si>
  <si>
    <t>Phanerozoic-Paleozoic-Devonian-Upper</t>
  </si>
  <si>
    <t>Upper Devonian</t>
  </si>
  <si>
    <t>['upper devonian', 'phanerozoic-paleozoic-devonian-upper']</t>
  </si>
  <si>
    <t>(0.9450980392156862, 0.8823529411764706, 0.615686274509804, 1.0)</t>
  </si>
  <si>
    <t>Phanerozoic-Paleozoic-Devonian-Upper-Famennian</t>
  </si>
  <si>
    <t>Famennian</t>
  </si>
  <si>
    <t>['famennian', 'phanerozoic-paleozoic-devonian-upper-famennian']</t>
  </si>
  <si>
    <t>(0.9490196078431372, 0.9294117647058824, 0.7725490196078432, 1.0)</t>
  </si>
  <si>
    <t>Phanerozoic-Paleozoic-Devonian-Upper-Frasnian</t>
  </si>
  <si>
    <t>Frasnian</t>
  </si>
  <si>
    <t>['frasnian', 'phanerozoic-paleozoic-devonian-upper-frasnian']</t>
  </si>
  <si>
    <t>(0.9490196078431372, 0.9294117647058824, 0.6784313725490196, 1.0)</t>
  </si>
  <si>
    <t>Phanerozoic-Paleozoic-Devonian-Middle</t>
  </si>
  <si>
    <t>Middle Devonian</t>
  </si>
  <si>
    <t>['middle devonian', 'phanerozoic-paleozoic-devonian-middle']</t>
  </si>
  <si>
    <t>(0.9450980392156862, 0.7843137254901961, 0.40784313725490196, 1.0)</t>
  </si>
  <si>
    <t>Phanerozoic-Paleozoic-Devonian-Middle-Givetian</t>
  </si>
  <si>
    <t>Givetian</t>
  </si>
  <si>
    <t>['givetian', 'phanerozoic-paleozoic-devonian-middle-givetian']</t>
  </si>
  <si>
    <t>(0.9450980392156862, 0.8823529411764706, 0.5215686274509804, 1.0)</t>
  </si>
  <si>
    <t>Phanerozoic-Paleozoic-Devonian-Middle-Eifelian</t>
  </si>
  <si>
    <t>Eifelian</t>
  </si>
  <si>
    <t>['eifelian', 'phanerozoic-paleozoic-devonian-middle-eifelian']</t>
  </si>
  <si>
    <t>(0.9450980392156862, 0.8352941176470589, 0.4627450980392157, 1.0)</t>
  </si>
  <si>
    <t>Phanerozoic-Paleozoic-Devonian-Lower</t>
  </si>
  <si>
    <t>Lower Devonian</t>
  </si>
  <si>
    <t>['lower devonian', 'phanerozoic-paleozoic-devonian-lower']</t>
  </si>
  <si>
    <t>(0.8980392156862745, 0.6745098039215687, 0.30196078431372547, 1.0)</t>
  </si>
  <si>
    <t>Phanerozoic-Paleozoic-Devonian-Lower-Emsian</t>
  </si>
  <si>
    <t>Emsian</t>
  </si>
  <si>
    <t>['emsian', 'phanerozoic-paleozoic-devonian-lower-emsian']</t>
  </si>
  <si>
    <t>(0.8980392156862745, 0.8156862745098039, 0.4588235294117647, 1.0)</t>
  </si>
  <si>
    <t>Phanerozoic-Paleozoic-Devonian-Lower-Pragian</t>
  </si>
  <si>
    <t>Pragian</t>
  </si>
  <si>
    <t>['pragian', 'phanerozoic-paleozoic-devonian-lower-pragian']</t>
  </si>
  <si>
    <t>(0.8980392156862745, 0.7686274509803922, 0.40784313725490196, 1.0)</t>
  </si>
  <si>
    <t>Phanerozoic-Paleozoic-Devonian-Lower-Lochkovian</t>
  </si>
  <si>
    <t>Lochkovian</t>
  </si>
  <si>
    <t>['lochkovian', 'phanerozoic-paleozoic-devonian-lower-lochkovian']</t>
  </si>
  <si>
    <t>(0.8980392156862745, 0.7176470588235294, 0.35294117647058826, 1.0)</t>
  </si>
  <si>
    <t>Phanerozoic-Paleozoic-Silurian</t>
  </si>
  <si>
    <t>Silurian</t>
  </si>
  <si>
    <t>['silurian', 'phanerozoic-paleozoic-silurian']</t>
  </si>
  <si>
    <t>(0.7019607843137254, 0.8823529411764706, 0.7137254901960784, 1.0)</t>
  </si>
  <si>
    <t>Phanerozoic-Paleozoic-Silurian-Pridoli</t>
  </si>
  <si>
    <t>Pridoli</t>
  </si>
  <si>
    <t>['pridoli', 'phanerozoic-paleozoic-silurian-pridoli']</t>
  </si>
  <si>
    <t>(0.9019607843137255, 0.9607843137254902, 0.8823529411764706, 1.0)</t>
  </si>
  <si>
    <t>Phanerozoic-Paleozoic-Silurian-Ludlow</t>
  </si>
  <si>
    <t>Ludlow</t>
  </si>
  <si>
    <t>['ludlow', 'phanerozoic-paleozoic-silurian-ludlow']</t>
  </si>
  <si>
    <t>(0.7490196078431373, 0.9019607843137255, 0.8117647058823529, 1.0)</t>
  </si>
  <si>
    <t>Phanerozoic-Paleozoic-Silurian-Ludlow-Ludfordian</t>
  </si>
  <si>
    <t>Ludfordian</t>
  </si>
  <si>
    <t>['ludfordian', 'phanerozoic-paleozoic-silurian-ludlow-ludfordian']</t>
  </si>
  <si>
    <t>(0.8509803921568627, 0.9411764705882353, 0.8745098039215686, 1.0)</t>
  </si>
  <si>
    <t>Phanerozoic-Paleozoic-Silurian-Ludlow-Gorstian</t>
  </si>
  <si>
    <t>Gorstian</t>
  </si>
  <si>
    <t>['gorstian', 'phanerozoic-paleozoic-silurian-ludlow-gorstian']</t>
  </si>
  <si>
    <t>(0.8, 0.9254901960784314, 0.8666666666666667, 1.0)</t>
  </si>
  <si>
    <t>Phanerozoic-Paleozoic-Silurian-Wenlock</t>
  </si>
  <si>
    <t>Wenlock</t>
  </si>
  <si>
    <t>['wenlock', 'phanerozoic-paleozoic-silurian-wenlock']</t>
  </si>
  <si>
    <t>(0.7019607843137254, 0.8823529411764706, 0.7607843137254902, 1.0)</t>
  </si>
  <si>
    <t>Phanerozoic-Paleozoic-Silurian-Wenlock-Homerian</t>
  </si>
  <si>
    <t>Homerian</t>
  </si>
  <si>
    <t>['homerian', 'phanerozoic-paleozoic-silurian-wenlock-homerian']</t>
  </si>
  <si>
    <t>(0.8, 0.9215686274509803, 0.8196078431372549, 1.0)</t>
  </si>
  <si>
    <t>Phanerozoic-Paleozoic-Silurian-Wenlock-Sheinwoodian</t>
  </si>
  <si>
    <t>Sheinwoodian</t>
  </si>
  <si>
    <t>['sheinwoodian', 'phanerozoic-paleozoic-silurian-wenlock-sheinwoodian']</t>
  </si>
  <si>
    <t>(0.7490196078431373, 0.9019607843137255, 0.7647058823529411, 1.0)</t>
  </si>
  <si>
    <t>Phanerozoic-Paleozoic-Silurian-Llandovery</t>
  </si>
  <si>
    <t>Llandovery</t>
  </si>
  <si>
    <t>['llandovery', 'phanerozoic-paleozoic-silurian-llandovery']</t>
  </si>
  <si>
    <t>(0.6, 0.8431372549019608, 0.7019607843137254, 1.0)</t>
  </si>
  <si>
    <t>Phanerozoic-Paleozoic-Silurian-Llandovery-Telychian</t>
  </si>
  <si>
    <t>Telychian</t>
  </si>
  <si>
    <t>['telychian', 'phanerozoic-paleozoic-silurian-llandovery-telychian']</t>
  </si>
  <si>
    <t>Phanerozoic-Paleozoic-Silurian-Llandovery-Aeronian</t>
  </si>
  <si>
    <t>Aeronian</t>
  </si>
  <si>
    <t>['aeronian', 'phanerozoic-paleozoic-silurian-llandovery-aeronian']</t>
  </si>
  <si>
    <t>Phanerozoic-Paleozoic-Silurian-Llandovery-Rhuddanian</t>
  </si>
  <si>
    <t>Rhuddanian</t>
  </si>
  <si>
    <t>['rhuddanian', 'phanerozoic-paleozoic-silurian-llandovery-rhuddanian']</t>
  </si>
  <si>
    <t>(0.6509803921568628, 0.8627450980392157, 0.7098039215686275, 1.0)</t>
  </si>
  <si>
    <t>Phanerozoic-Paleozoic-Ordovician</t>
  </si>
  <si>
    <t>Ordovician</t>
  </si>
  <si>
    <t>['ordovician', 'phanerozoic-paleozoic-ordovician', 'ordovician']</t>
  </si>
  <si>
    <t>(0.0, 0.5725490196078431, 0.4392156862745098, 1.0)</t>
  </si>
  <si>
    <t>Phanerozoic-Paleozoic-Ordovician-Upper</t>
  </si>
  <si>
    <t>Upper Ordovician</t>
  </si>
  <si>
    <t>['upper ordovician', 'phanerozoic-paleozoic-ordovician-upper']</t>
  </si>
  <si>
    <t>(0.4980392156862745, 0.792156862745098, 0.5764705882352941, 1.0)</t>
  </si>
  <si>
    <t>Phanerozoic-Paleozoic-Ordovician-Upper-Hirnantian</t>
  </si>
  <si>
    <t>Hirnantian</t>
  </si>
  <si>
    <t>['hirnantian', 'phanerozoic-paleozoic-ordovician-upper-hirnantian']</t>
  </si>
  <si>
    <t>(0.6509803921568628, 0.8588235294117647, 0.6705882352941176, 1.0)</t>
  </si>
  <si>
    <t>Phanerozoic-Paleozoic-Ordovician-Upper-Katian</t>
  </si>
  <si>
    <t>Katian</t>
  </si>
  <si>
    <t>['katian', 'phanerozoic-paleozoic-ordovician-upper-katian']</t>
  </si>
  <si>
    <t>(0.6, 0.8392156862745098, 0.6235294117647059, 1.0)</t>
  </si>
  <si>
    <t>Phanerozoic-Paleozoic-Ordovician-Upper-Sandbian</t>
  </si>
  <si>
    <t>Sandbian</t>
  </si>
  <si>
    <t>['sandbian', 'phanerozoic-paleozoic-ordovician-upper-sandbian']</t>
  </si>
  <si>
    <t>(0.5490196078431373, 0.8156862745098039, 0.5803921568627451, 1.0)</t>
  </si>
  <si>
    <t>Phanerozoic-Paleozoic-Ordovician-Middle</t>
  </si>
  <si>
    <t>Middle Ordovician</t>
  </si>
  <si>
    <t>['middle ordovician', 'phanerozoic-paleozoic-ordovician-middle']</t>
  </si>
  <si>
    <t>(0.30196078431372547, 0.7058823529411765, 0.49411764705882355, 1.0)</t>
  </si>
  <si>
    <t>Phanerozoic-Paleozoic-Ordovician-Middle-Darriwilian</t>
  </si>
  <si>
    <t>Darriwilian</t>
  </si>
  <si>
    <t>['darriwilian', 'phanerozoic-paleozoic-ordovician-middle-darriwilian']</t>
  </si>
  <si>
    <t>(0.4549019607843137, 0.7764705882352941, 0.611764705882353, 1.0)</t>
  </si>
  <si>
    <t>Phanerozoic-Paleozoic-Ordovician-Middle-Dapingian</t>
  </si>
  <si>
    <t>Dapingian</t>
  </si>
  <si>
    <t>['dapingian', 'phanerozoic-paleozoic-ordovician-middle-dapingian']</t>
  </si>
  <si>
    <t>(0.4, 0.7529411764705882, 0.5725490196078431, 1.0)</t>
  </si>
  <si>
    <t>Phanerozoic-Paleozoic-Ordovician-Lower</t>
  </si>
  <si>
    <t>Lower Ordovician</t>
  </si>
  <si>
    <t>['lower ordovician', 'phanerozoic-paleozoic-ordovician-lower']</t>
  </si>
  <si>
    <t>(0.10196078431372549, 0.615686274509804, 0.43529411764705883, 1.0)</t>
  </si>
  <si>
    <t>Phanerozoic-Paleozoic-Ordovician-Lower-Floian</t>
  </si>
  <si>
    <t>Floian</t>
  </si>
  <si>
    <t>['floian', 'phanerozoic-paleozoic-ordovician-lower-floian']</t>
  </si>
  <si>
    <t>(0.2549019607843137, 0.6901960784313725, 0.5294117647058824, 1.0)</t>
  </si>
  <si>
    <t>Phanerozoic-Paleozoic-Ordovician-Lower-Tremadocian</t>
  </si>
  <si>
    <t>Tremadocian</t>
  </si>
  <si>
    <t>['tremadocian', 'phanerozoic-paleozoic-ordovician-lower-tremadocian']</t>
  </si>
  <si>
    <t>(0.2, 0.6627450980392157, 0.49411764705882355, 1.0)</t>
  </si>
  <si>
    <t>Phanerozoic-Paleozoic-Cambrian</t>
  </si>
  <si>
    <t>Cambrian</t>
  </si>
  <si>
    <t>['cambrian', 'phanerozoic-paleozoic-cambrian']</t>
  </si>
  <si>
    <t>(0.4980392156862745, 0.6274509803921569, 0.33725490196078434, 1.0)</t>
  </si>
  <si>
    <t>Phanerozoic-Paleozoic-Cambrian-Furongian</t>
  </si>
  <si>
    <t>Furongian</t>
  </si>
  <si>
    <t>['furongian', 'phanerozoic-paleozoic-cambrian-furongian']</t>
  </si>
  <si>
    <t>(0.7019607843137254, 0.8784313725490196, 0.5843137254901961, 1.0)</t>
  </si>
  <si>
    <t>Phanerozoic-Paleozoic-Cambrian-Furongian-Stage 10</t>
  </si>
  <si>
    <t>Furongian Stage 10</t>
  </si>
  <si>
    <t>Stage 10</t>
  </si>
  <si>
    <t>['furongian stage 10', 'phanerozoic-paleozoic-cambrian-furongian-stage 10']</t>
  </si>
  <si>
    <t>(0.9019607843137255, 0.9607843137254902, 0.788235294117647, 1.0)</t>
  </si>
  <si>
    <t>Phanerozoic-Paleozoic-Cambrian-Furongian-Jiangshanian</t>
  </si>
  <si>
    <t>Jiangshanian</t>
  </si>
  <si>
    <t>['jiangshanian', 'phanerozoic-paleozoic-cambrian-furongian-jiangshanian']</t>
  </si>
  <si>
    <t>(0.8509803921568627, 0.9411764705882353, 0.7333333333333333, 1.0)</t>
  </si>
  <si>
    <t>Phanerozoic-Paleozoic-Cambrian-Furongian-Paibian</t>
  </si>
  <si>
    <t>Paibian</t>
  </si>
  <si>
    <t>['paibian', 'phanerozoic-paleozoic-cambrian-furongian-paibian']</t>
  </si>
  <si>
    <t>(0.8, 0.9215686274509803, 0.6823529411764706, 1.0)</t>
  </si>
  <si>
    <t>Phanerozoic-Paleozoic-Cambrian-Miaolingian</t>
  </si>
  <si>
    <t>Miaolingian</t>
  </si>
  <si>
    <t>['miaolingian', 'phanerozoic-paleozoic-cambrian-miaolingian']</t>
  </si>
  <si>
    <t>(0.6509803921568628, 0.8117647058823529, 0.5254901960784314, 1.0)</t>
  </si>
  <si>
    <t>Phanerozoic-Paleozoic-Cambrian-Miaolingian-Guzhangian</t>
  </si>
  <si>
    <t>Guzhangian</t>
  </si>
  <si>
    <t>['guzhangian', 'phanerozoic-paleozoic-cambrian-miaolingian-guzhangian']</t>
  </si>
  <si>
    <t>(0.8, 0.8745098039215686, 0.6666666666666666, 1.0)</t>
  </si>
  <si>
    <t>Phanerozoic-Paleozoic-Cambrian-Miaolingian-Drumian</t>
  </si>
  <si>
    <t>Drumian</t>
  </si>
  <si>
    <t>['drumian', 'phanerozoic-paleozoic-cambrian-miaolingian-drumian']</t>
  </si>
  <si>
    <t>(0.7490196078431373, 0.8509803921568627, 0.615686274509804, 1.0)</t>
  </si>
  <si>
    <t>Phanerozoic-Paleozoic-Cambrian-Miaolingian-Wuliuan</t>
  </si>
  <si>
    <t>Wuliuan</t>
  </si>
  <si>
    <t>['wuliuan', 'phanerozoic-paleozoic-cambrian-miaolingian-wuliuan']</t>
  </si>
  <si>
    <t>(0.7019607843137254, 0.8313725490196079, 0.5725490196078431, 1.0)</t>
  </si>
  <si>
    <t>Phanerozoic-Paleozoic-Cambrian-Series 2</t>
  </si>
  <si>
    <t>Cambrian Series 2</t>
  </si>
  <si>
    <t>Series 2</t>
  </si>
  <si>
    <t>['cambrian series 2', 'phanerozoic-paleozoic-cambrian-series 2']</t>
  </si>
  <si>
    <t>(0.6, 0.7529411764705882, 0.47058823529411764, 1.0)</t>
  </si>
  <si>
    <t>Phanerozoic-Paleozoic-Cambrian-Series 2-Stage 4</t>
  </si>
  <si>
    <t>Cambrian Series 2 Stage 4</t>
  </si>
  <si>
    <t>Stage 4</t>
  </si>
  <si>
    <t>['cambrian series 2 stage 4', 'phanerozoic-paleozoic-cambrian-series 2-stage 4']</t>
  </si>
  <si>
    <t>(0.7019607843137254, 0.792156862745098, 0.5568627450980392, 1.0)</t>
  </si>
  <si>
    <t>Phanerozoic-Paleozoic-Cambrian-Series 2-Stage 3</t>
  </si>
  <si>
    <t>Cambrian Series 2 Stage 3</t>
  </si>
  <si>
    <t>Stage 3</t>
  </si>
  <si>
    <t>['cambrian series 2 stage 3', 'phanerozoic-paleozoic-cambrian-series 2-stage 3']</t>
  </si>
  <si>
    <t>(0.6509803921568628, 0.7725490196078432, 0.5137254901960784, 1.0)</t>
  </si>
  <si>
    <t>Phanerozoic-Paleozoic-Cambrian-Terreneuvian</t>
  </si>
  <si>
    <t>Terreneuvian</t>
  </si>
  <si>
    <t>['terreneuvian', 'phanerozoic-paleozoic-cambrian-terreneuvian']</t>
  </si>
  <si>
    <t>Phanerozoic-Paleozoic-Cambrian-Terreneuvian-Stage 2</t>
  </si>
  <si>
    <t>Terreneuvian Stage 2</t>
  </si>
  <si>
    <t>Stage 2</t>
  </si>
  <si>
    <t>['terreneuvian stage 2', 'phanerozoic-paleozoic-cambrian-terreneuvian-stage 2']</t>
  </si>
  <si>
    <t>(0.6509803921568628, 0.7294117647058823, 0.5019607843137255, 1.0)</t>
  </si>
  <si>
    <t>Phanerozoic-Paleozoic-Cambrian-Terreneuvian-Fortunian</t>
  </si>
  <si>
    <t>Fortunian</t>
  </si>
  <si>
    <t>['fortunian', 'phanerozoic-paleozoic-cambrian-terreneuvian-fortunian']</t>
  </si>
  <si>
    <t>(0.6, 0.7098039215686275, 0.4588235294117647, 1.0)</t>
  </si>
  <si>
    <t>Precambrian</t>
  </si>
  <si>
    <t>['precambrian', 'precambrian']</t>
  </si>
  <si>
    <t>(0.9686274509803922, 0.2627450980392157, 0.4392156862745098, 1.0)</t>
  </si>
  <si>
    <t>Precambrian-Proterozoic</t>
  </si>
  <si>
    <t>Proterozoic</t>
  </si>
  <si>
    <t>['proterozoic', 'precambrian-proterozoic']</t>
  </si>
  <si>
    <t>(0.9686274509803922, 0.20784313725490197, 0.38823529411764707, 1.0)</t>
  </si>
  <si>
    <t>Precambrian-Proterozoic-Neo-proterozoic</t>
  </si>
  <si>
    <t>Neo-proterozoic</t>
  </si>
  <si>
    <t>['neo-proterozoic', 'precambrian-proterozoic-neo-proterozoic']</t>
  </si>
  <si>
    <t>(0.996078431372549, 0.7019607843137254, 0.25882352941176473, 1.0)</t>
  </si>
  <si>
    <t>Precambrian-Proterozoic-Neo-proterozoic-Ediacaran</t>
  </si>
  <si>
    <t>Ediacaran</t>
  </si>
  <si>
    <t>['ediacaran', 'precambrian-proterozoic-neo-proterozoic-ediacaran']</t>
  </si>
  <si>
    <t>(0.996078431372549, 0.8509803921568627, 0.41568627450980394, 1.0)</t>
  </si>
  <si>
    <t>Precambrian-Proterozoic-Neo-proterozoic-Cryogenian</t>
  </si>
  <si>
    <t>Cryogenian</t>
  </si>
  <si>
    <t>['cryogenian', 'precambrian-proterozoic-neo-proterozoic-cryogenian']</t>
  </si>
  <si>
    <t>(0.996078431372549, 0.8, 0.3607843137254902, 1.0)</t>
  </si>
  <si>
    <t>Precambrian-Proterozoic-Neo-proterozoic-Tonian</t>
  </si>
  <si>
    <t>Tonian</t>
  </si>
  <si>
    <t>['tonian', 'precambrian-proterozoic-neo-proterozoic-tonian']</t>
  </si>
  <si>
    <t>(0.996078431372549, 0.7490196078431373, 0.3058823529411765, 1.0)</t>
  </si>
  <si>
    <t>Precambrian-Proterozoic-Meso-proterozoic</t>
  </si>
  <si>
    <t>Meso-proterozoic</t>
  </si>
  <si>
    <t>['meso-proterozoic', 'precambrian-proterozoic-meso-proterozoic']</t>
  </si>
  <si>
    <t>Precambrian-Proterozoic-Meso-proterozoic-Stenian</t>
  </si>
  <si>
    <t>Stenian</t>
  </si>
  <si>
    <t>['stenian', 'precambrian-proterozoic-meso-proterozoic-stenian']</t>
  </si>
  <si>
    <t>Precambrian-Proterozoic-Meso-proterozoic-Ectasian</t>
  </si>
  <si>
    <t>Ectasian</t>
  </si>
  <si>
    <t>['ectasian', 'precambrian-proterozoic-meso-proterozoic-ectasian']</t>
  </si>
  <si>
    <t>(0.9921568627450981, 0.8, 0.5411764705882353, 1.0)</t>
  </si>
  <si>
    <t>Precambrian-Proterozoic-Meso-proterozoic-Calymmian</t>
  </si>
  <si>
    <t>Calymmian</t>
  </si>
  <si>
    <t>['calymmian', 'precambrian-proterozoic-meso-proterozoic-calymmian']</t>
  </si>
  <si>
    <t>Precambrian-Proterozoic-Paleo-proterozoic</t>
  </si>
  <si>
    <t>Paleo-proterozoic</t>
  </si>
  <si>
    <t>['paleo-proterozoic', 'precambrian-proterozoic-paleo-proterozoic']</t>
  </si>
  <si>
    <t>Precambrian-Proterozoic-Paleo-proterozoic-Statherian</t>
  </si>
  <si>
    <t>Statherian</t>
  </si>
  <si>
    <t>['statherian', 'precambrian-proterozoic-paleo-proterozoic-statherian']</t>
  </si>
  <si>
    <t>(0.9725490196078431, 0.4588235294117647, 0.6549019607843137, 1.0)</t>
  </si>
  <si>
    <t>Precambrian-Proterozoic-Paleo-proterozoic-Orosirian</t>
  </si>
  <si>
    <t>Orosirian</t>
  </si>
  <si>
    <t>['orosirian', 'precambrian-proterozoic-paleo-proterozoic-orosirian']</t>
  </si>
  <si>
    <t>(0.9686274509803922, 0.40784313725490196, 0.596078431372549, 1.0)</t>
  </si>
  <si>
    <t>Precambrian-Proterozoic-Paleo-proterozoic-Rhyacian</t>
  </si>
  <si>
    <t>Rhyacian</t>
  </si>
  <si>
    <t>['rhyacian', 'precambrian-proterozoic-paleo-proterozoic-rhyacian']</t>
  </si>
  <si>
    <t>(0.9686274509803922, 0.3568627450980392, 0.5372549019607843, 1.0)</t>
  </si>
  <si>
    <t>Precambrian-Proterozoic-Paleo-proterozoic-Siderian</t>
  </si>
  <si>
    <t>Siderian</t>
  </si>
  <si>
    <t>['siderian', 'precambrian-proterozoic-paleo-proterozoic-siderian']</t>
  </si>
  <si>
    <t>(0.9686274509803922, 0.30980392156862746, 0.48627450980392156, 1.0)</t>
  </si>
  <si>
    <t>Precambrian-Archean</t>
  </si>
  <si>
    <t>Archean</t>
  </si>
  <si>
    <t>['archean', 'precambrian-archean']</t>
  </si>
  <si>
    <t>(0.9411764705882353, 0.01568627450980392, 0.4980392156862745, 1.0)</t>
  </si>
  <si>
    <t>Precambrian-Archean-Neo-archean</t>
  </si>
  <si>
    <t>Neo-archean</t>
  </si>
  <si>
    <t>['neo-archean', 'precambrian-archean-neo-archean']</t>
  </si>
  <si>
    <t>(0.9764705882352941, 0.6078431372549019, 0.7568627450980392, 1.0)</t>
  </si>
  <si>
    <t>Precambrian-Archean-Meso-archean</t>
  </si>
  <si>
    <t>Meso-archean</t>
  </si>
  <si>
    <t>['meso-archean', 'precambrian-archean-meso-archean']</t>
  </si>
  <si>
    <t>(0.9686274509803922, 0.40784313725490196, 0.6627450980392157, 1.0)</t>
  </si>
  <si>
    <t>Precambrian-Archean-Paleo-archean</t>
  </si>
  <si>
    <t>Paleo-archean</t>
  </si>
  <si>
    <t>['paleo-archean', 'precambrian-archean-paleo-archean']</t>
  </si>
  <si>
    <t>(0.9568627450980393, 0.26666666666666666, 0.6235294117647059, 1.0)</t>
  </si>
  <si>
    <t>Precambrian-Archean-Eo-archean</t>
  </si>
  <si>
    <t>Eo-archean</t>
  </si>
  <si>
    <t>['eo-archean', 'precambrian-archean-eo-archean']</t>
  </si>
  <si>
    <t>(0.8549019607843137, 0.011764705882352941, 0.4980392156862745, 1.0)</t>
  </si>
  <si>
    <t>Precambrian-Hadean</t>
  </si>
  <si>
    <t>Hadean</t>
  </si>
  <si>
    <t>['hadean', 'precambrian-hadean']</t>
  </si>
  <si>
    <t>(0.6823529411764706, 0.00784313725490196, 0.49411764705882355, 1.0)</t>
  </si>
  <si>
    <t>Precambrian-Hadean-Hadean</t>
  </si>
  <si>
    <t>['hadean', 'precambrian-hadean-hadean']</t>
  </si>
  <si>
    <t>Remark</t>
  </si>
  <si>
    <t>not changed</t>
  </si>
  <si>
    <t>Start age changed from ICS2013</t>
  </si>
  <si>
    <t>(1.0, 0.9490196078431372, 0.7803921568627451, 1.0)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</si>
</sst>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80"/>
  <sheetViews>
    <sheetView tabSelected="1" workbookViewId="0">
      <selection activeCell="O11" sqref="O11"/>
    </sheetView>
  </sheetViews>
  <sheetFormatPr defaultRowHeight="15" x14ac:dyDescent="0.25"/>
  <cols>
    <col min="1" max="1" width="20" customWidth="1"/>
    <col min="2" max="2" width="19.42578125" customWidth="1"/>
    <col min="14" max="14" width="28.28515625" customWidth="1"/>
    <col min="15" max="15" width="65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722</v>
      </c>
    </row>
    <row r="2" spans="1:16" x14ac:dyDescent="0.25">
      <c r="A2" t="s">
        <v>15</v>
      </c>
      <c r="B2" t="s">
        <v>15</v>
      </c>
      <c r="C2" t="s">
        <v>7</v>
      </c>
      <c r="D2" s="1">
        <v>538.79999999999995</v>
      </c>
      <c r="E2">
        <v>0</v>
      </c>
      <c r="F2">
        <f>AVERAGE(D2:E2)</f>
        <v>269.39999999999998</v>
      </c>
      <c r="G2">
        <f>D2-F2</f>
        <v>269.39999999999998</v>
      </c>
      <c r="H2" t="s">
        <v>15</v>
      </c>
      <c r="N2" t="s">
        <v>16</v>
      </c>
      <c r="O2" t="s">
        <v>17</v>
      </c>
      <c r="P2" t="s">
        <v>724</v>
      </c>
    </row>
    <row r="3" spans="1:16" x14ac:dyDescent="0.25">
      <c r="A3" t="s">
        <v>18</v>
      </c>
      <c r="B3" t="s">
        <v>19</v>
      </c>
      <c r="C3" t="s">
        <v>8</v>
      </c>
      <c r="D3">
        <v>66</v>
      </c>
      <c r="E3">
        <v>0</v>
      </c>
      <c r="F3">
        <f t="shared" ref="F3:F66" si="0">AVERAGE(D3:E3)</f>
        <v>33</v>
      </c>
      <c r="G3">
        <f t="shared" ref="G3:G66" si="1">D3-F3</f>
        <v>33</v>
      </c>
      <c r="H3" t="s">
        <v>15</v>
      </c>
      <c r="I3" t="s">
        <v>19</v>
      </c>
      <c r="N3" t="s">
        <v>20</v>
      </c>
      <c r="O3" t="s">
        <v>21</v>
      </c>
      <c r="P3" t="s">
        <v>723</v>
      </c>
    </row>
    <row r="4" spans="1:16" x14ac:dyDescent="0.25">
      <c r="A4" t="s">
        <v>22</v>
      </c>
      <c r="B4" t="s">
        <v>23</v>
      </c>
      <c r="C4" t="s">
        <v>9</v>
      </c>
      <c r="D4">
        <v>2.58</v>
      </c>
      <c r="E4">
        <v>0</v>
      </c>
      <c r="F4">
        <f t="shared" si="0"/>
        <v>1.29</v>
      </c>
      <c r="G4">
        <f t="shared" si="1"/>
        <v>1.29</v>
      </c>
      <c r="H4" t="s">
        <v>15</v>
      </c>
      <c r="I4" t="s">
        <v>19</v>
      </c>
      <c r="J4" t="s">
        <v>23</v>
      </c>
      <c r="N4" t="s">
        <v>24</v>
      </c>
      <c r="O4" t="s">
        <v>25</v>
      </c>
      <c r="P4" t="s">
        <v>723</v>
      </c>
    </row>
    <row r="5" spans="1:16" x14ac:dyDescent="0.25">
      <c r="A5" t="s">
        <v>26</v>
      </c>
      <c r="B5" t="s">
        <v>27</v>
      </c>
      <c r="C5" t="s">
        <v>11</v>
      </c>
      <c r="D5">
        <v>1.17E-2</v>
      </c>
      <c r="E5">
        <v>0</v>
      </c>
      <c r="F5">
        <f t="shared" si="0"/>
        <v>5.8500000000000002E-3</v>
      </c>
      <c r="G5">
        <f t="shared" si="1"/>
        <v>5.8500000000000002E-3</v>
      </c>
      <c r="H5" t="s">
        <v>15</v>
      </c>
      <c r="I5" t="s">
        <v>19</v>
      </c>
      <c r="J5" t="s">
        <v>23</v>
      </c>
      <c r="L5" t="s">
        <v>27</v>
      </c>
      <c r="N5" t="s">
        <v>28</v>
      </c>
      <c r="O5" t="s">
        <v>29</v>
      </c>
      <c r="P5" t="s">
        <v>723</v>
      </c>
    </row>
    <row r="6" spans="1:16" x14ac:dyDescent="0.25">
      <c r="A6" t="s">
        <v>30</v>
      </c>
      <c r="B6" t="s">
        <v>31</v>
      </c>
      <c r="C6" t="s">
        <v>12</v>
      </c>
      <c r="D6">
        <v>4.1999999999999997E-3</v>
      </c>
      <c r="E6">
        <v>0</v>
      </c>
      <c r="F6">
        <f t="shared" si="0"/>
        <v>2.0999999999999999E-3</v>
      </c>
      <c r="G6">
        <f t="shared" si="1"/>
        <v>2.0999999999999999E-3</v>
      </c>
      <c r="H6" t="s">
        <v>15</v>
      </c>
      <c r="I6" t="s">
        <v>19</v>
      </c>
      <c r="J6" t="s">
        <v>23</v>
      </c>
      <c r="L6" t="s">
        <v>27</v>
      </c>
      <c r="M6" t="s">
        <v>31</v>
      </c>
      <c r="N6" t="s">
        <v>32</v>
      </c>
      <c r="O6" t="s">
        <v>29</v>
      </c>
      <c r="P6" t="s">
        <v>723</v>
      </c>
    </row>
    <row r="7" spans="1:16" x14ac:dyDescent="0.25">
      <c r="A7" t="s">
        <v>33</v>
      </c>
      <c r="B7" t="s">
        <v>34</v>
      </c>
      <c r="C7" t="s">
        <v>12</v>
      </c>
      <c r="D7">
        <v>8.2000000000000007E-3</v>
      </c>
      <c r="E7">
        <v>4.1999999999999997E-3</v>
      </c>
      <c r="F7">
        <f t="shared" si="0"/>
        <v>6.2000000000000006E-3</v>
      </c>
      <c r="G7">
        <f t="shared" si="1"/>
        <v>2E-3</v>
      </c>
      <c r="H7" t="s">
        <v>15</v>
      </c>
      <c r="I7" t="s">
        <v>19</v>
      </c>
      <c r="J7" t="s">
        <v>23</v>
      </c>
      <c r="L7" t="s">
        <v>27</v>
      </c>
      <c r="M7" t="s">
        <v>34</v>
      </c>
      <c r="N7" t="s">
        <v>35</v>
      </c>
      <c r="O7" t="s">
        <v>29</v>
      </c>
      <c r="P7" t="s">
        <v>723</v>
      </c>
    </row>
    <row r="8" spans="1:16" x14ac:dyDescent="0.25">
      <c r="A8" t="s">
        <v>36</v>
      </c>
      <c r="B8" t="s">
        <v>37</v>
      </c>
      <c r="C8" t="s">
        <v>12</v>
      </c>
      <c r="D8">
        <v>1.17E-2</v>
      </c>
      <c r="E8">
        <v>8.2000000000000007E-3</v>
      </c>
      <c r="F8">
        <f t="shared" si="0"/>
        <v>9.9500000000000005E-3</v>
      </c>
      <c r="G8">
        <f t="shared" si="1"/>
        <v>1.7499999999999998E-3</v>
      </c>
      <c r="H8" t="s">
        <v>15</v>
      </c>
      <c r="I8" t="s">
        <v>19</v>
      </c>
      <c r="J8" t="s">
        <v>23</v>
      </c>
      <c r="L8" t="s">
        <v>27</v>
      </c>
      <c r="M8" t="s">
        <v>37</v>
      </c>
      <c r="N8" t="s">
        <v>38</v>
      </c>
      <c r="O8" t="s">
        <v>29</v>
      </c>
      <c r="P8" t="s">
        <v>723</v>
      </c>
    </row>
    <row r="9" spans="1:16" x14ac:dyDescent="0.25">
      <c r="A9" t="s">
        <v>39</v>
      </c>
      <c r="B9" t="s">
        <v>40</v>
      </c>
      <c r="C9" t="s">
        <v>11</v>
      </c>
      <c r="D9">
        <v>2.58</v>
      </c>
      <c r="E9">
        <v>1.17E-2</v>
      </c>
      <c r="F9">
        <f t="shared" si="0"/>
        <v>1.2958499999999999</v>
      </c>
      <c r="G9">
        <f t="shared" si="1"/>
        <v>1.2841500000000001</v>
      </c>
      <c r="H9" t="s">
        <v>15</v>
      </c>
      <c r="I9" t="s">
        <v>19</v>
      </c>
      <c r="J9" t="s">
        <v>23</v>
      </c>
      <c r="L9" t="s">
        <v>40</v>
      </c>
      <c r="N9" t="s">
        <v>41</v>
      </c>
      <c r="O9" t="s">
        <v>42</v>
      </c>
      <c r="P9" t="s">
        <v>723</v>
      </c>
    </row>
    <row r="10" spans="1:16" x14ac:dyDescent="0.25">
      <c r="A10" t="s">
        <v>43</v>
      </c>
      <c r="B10" t="s">
        <v>44</v>
      </c>
      <c r="C10" t="s">
        <v>12</v>
      </c>
      <c r="D10">
        <v>0.129</v>
      </c>
      <c r="E10">
        <v>1.17E-2</v>
      </c>
      <c r="F10">
        <f t="shared" si="0"/>
        <v>7.0349999999999996E-2</v>
      </c>
      <c r="G10">
        <f t="shared" si="1"/>
        <v>5.8650000000000008E-2</v>
      </c>
      <c r="H10" t="s">
        <v>15</v>
      </c>
      <c r="I10" t="s">
        <v>19</v>
      </c>
      <c r="J10" t="s">
        <v>23</v>
      </c>
      <c r="L10" t="s">
        <v>40</v>
      </c>
      <c r="M10" t="s">
        <v>44</v>
      </c>
      <c r="N10" t="s">
        <v>45</v>
      </c>
      <c r="O10" t="s">
        <v>46</v>
      </c>
      <c r="P10" t="s">
        <v>723</v>
      </c>
    </row>
    <row r="11" spans="1:16" x14ac:dyDescent="0.25">
      <c r="A11" t="s">
        <v>47</v>
      </c>
      <c r="B11" t="s">
        <v>48</v>
      </c>
      <c r="C11" t="s">
        <v>12</v>
      </c>
      <c r="D11">
        <v>0.77400000000000002</v>
      </c>
      <c r="E11">
        <v>0.129</v>
      </c>
      <c r="F11">
        <f t="shared" si="0"/>
        <v>0.45150000000000001</v>
      </c>
      <c r="G11">
        <f t="shared" si="1"/>
        <v>0.32250000000000001</v>
      </c>
      <c r="H11" t="s">
        <v>15</v>
      </c>
      <c r="I11" t="s">
        <v>19</v>
      </c>
      <c r="J11" t="s">
        <v>23</v>
      </c>
      <c r="L11" t="s">
        <v>40</v>
      </c>
      <c r="M11" t="s">
        <v>48</v>
      </c>
      <c r="N11" t="s">
        <v>49</v>
      </c>
      <c r="O11" t="s">
        <v>725</v>
      </c>
      <c r="P11" t="s">
        <v>723</v>
      </c>
    </row>
    <row r="12" spans="1:16" x14ac:dyDescent="0.25">
      <c r="A12" t="s">
        <v>50</v>
      </c>
      <c r="B12" t="s">
        <v>51</v>
      </c>
      <c r="C12" t="s">
        <v>12</v>
      </c>
      <c r="D12">
        <v>1.8</v>
      </c>
      <c r="E12">
        <v>0.77400000000000002</v>
      </c>
      <c r="F12">
        <f t="shared" si="0"/>
        <v>1.2869999999999999</v>
      </c>
      <c r="G12">
        <f t="shared" si="1"/>
        <v>0.51300000000000012</v>
      </c>
      <c r="H12" t="s">
        <v>15</v>
      </c>
      <c r="I12" t="s">
        <v>19</v>
      </c>
      <c r="J12" t="s">
        <v>23</v>
      </c>
      <c r="L12" t="s">
        <v>40</v>
      </c>
      <c r="M12" t="s">
        <v>51</v>
      </c>
      <c r="N12" t="s">
        <v>52</v>
      </c>
      <c r="O12" t="s">
        <v>53</v>
      </c>
      <c r="P12" t="s">
        <v>723</v>
      </c>
    </row>
    <row r="13" spans="1:16" x14ac:dyDescent="0.25">
      <c r="A13" t="s">
        <v>54</v>
      </c>
      <c r="B13" t="s">
        <v>55</v>
      </c>
      <c r="C13" t="s">
        <v>12</v>
      </c>
      <c r="D13">
        <v>2.58</v>
      </c>
      <c r="E13">
        <v>1.8</v>
      </c>
      <c r="F13">
        <f t="shared" si="0"/>
        <v>2.19</v>
      </c>
      <c r="G13">
        <f t="shared" si="1"/>
        <v>0.39000000000000012</v>
      </c>
      <c r="H13" t="s">
        <v>15</v>
      </c>
      <c r="I13" t="s">
        <v>19</v>
      </c>
      <c r="J13" t="s">
        <v>23</v>
      </c>
      <c r="L13" t="s">
        <v>40</v>
      </c>
      <c r="M13" t="s">
        <v>55</v>
      </c>
      <c r="N13" t="s">
        <v>56</v>
      </c>
      <c r="O13" t="s">
        <v>57</v>
      </c>
      <c r="P13" t="s">
        <v>723</v>
      </c>
    </row>
    <row r="14" spans="1:16" x14ac:dyDescent="0.25">
      <c r="A14" t="s">
        <v>58</v>
      </c>
      <c r="B14" t="s">
        <v>59</v>
      </c>
      <c r="C14" t="s">
        <v>9</v>
      </c>
      <c r="D14">
        <v>23.03</v>
      </c>
      <c r="E14">
        <v>2.58</v>
      </c>
      <c r="F14">
        <f t="shared" si="0"/>
        <v>12.805</v>
      </c>
      <c r="G14">
        <f t="shared" si="1"/>
        <v>10.225000000000001</v>
      </c>
      <c r="H14" t="s">
        <v>15</v>
      </c>
      <c r="I14" t="s">
        <v>19</v>
      </c>
      <c r="J14" t="s">
        <v>59</v>
      </c>
      <c r="N14" t="s">
        <v>60</v>
      </c>
      <c r="O14" t="s">
        <v>61</v>
      </c>
      <c r="P14" t="s">
        <v>723</v>
      </c>
    </row>
    <row r="15" spans="1:16" x14ac:dyDescent="0.25">
      <c r="A15" t="s">
        <v>62</v>
      </c>
      <c r="B15" t="s">
        <v>63</v>
      </c>
      <c r="C15" t="s">
        <v>11</v>
      </c>
      <c r="D15">
        <v>5.3330000000000002</v>
      </c>
      <c r="E15">
        <v>2.58</v>
      </c>
      <c r="F15">
        <f t="shared" si="0"/>
        <v>3.9565000000000001</v>
      </c>
      <c r="G15">
        <f t="shared" si="1"/>
        <v>1.3765000000000001</v>
      </c>
      <c r="H15" t="s">
        <v>15</v>
      </c>
      <c r="I15" t="s">
        <v>19</v>
      </c>
      <c r="J15" t="s">
        <v>59</v>
      </c>
      <c r="L15" t="s">
        <v>63</v>
      </c>
      <c r="N15" t="s">
        <v>64</v>
      </c>
      <c r="O15" t="s">
        <v>65</v>
      </c>
      <c r="P15" t="s">
        <v>723</v>
      </c>
    </row>
    <row r="16" spans="1:16" x14ac:dyDescent="0.25">
      <c r="A16" t="s">
        <v>66</v>
      </c>
      <c r="B16" t="s">
        <v>67</v>
      </c>
      <c r="C16" t="s">
        <v>12</v>
      </c>
      <c r="D16">
        <v>3.6</v>
      </c>
      <c r="E16">
        <v>2.58</v>
      </c>
      <c r="F16">
        <f t="shared" si="0"/>
        <v>3.09</v>
      </c>
      <c r="G16">
        <f t="shared" si="1"/>
        <v>0.51000000000000023</v>
      </c>
      <c r="H16" t="s">
        <v>15</v>
      </c>
      <c r="I16" t="s">
        <v>19</v>
      </c>
      <c r="J16" t="s">
        <v>59</v>
      </c>
      <c r="L16" t="s">
        <v>63</v>
      </c>
      <c r="M16" t="s">
        <v>67</v>
      </c>
      <c r="N16" t="s">
        <v>68</v>
      </c>
      <c r="O16" t="s">
        <v>69</v>
      </c>
      <c r="P16" t="s">
        <v>723</v>
      </c>
    </row>
    <row r="17" spans="1:16" x14ac:dyDescent="0.25">
      <c r="A17" t="s">
        <v>70</v>
      </c>
      <c r="B17" t="s">
        <v>71</v>
      </c>
      <c r="C17" t="s">
        <v>12</v>
      </c>
      <c r="D17">
        <v>5.3330000000000002</v>
      </c>
      <c r="E17">
        <v>3.6</v>
      </c>
      <c r="F17">
        <f t="shared" si="0"/>
        <v>4.4664999999999999</v>
      </c>
      <c r="G17">
        <f t="shared" si="1"/>
        <v>0.86650000000000027</v>
      </c>
      <c r="H17" t="s">
        <v>15</v>
      </c>
      <c r="I17" t="s">
        <v>19</v>
      </c>
      <c r="J17" t="s">
        <v>59</v>
      </c>
      <c r="L17" t="s">
        <v>63</v>
      </c>
      <c r="M17" t="s">
        <v>71</v>
      </c>
      <c r="N17" t="s">
        <v>72</v>
      </c>
      <c r="O17" t="s">
        <v>73</v>
      </c>
      <c r="P17" t="s">
        <v>723</v>
      </c>
    </row>
    <row r="18" spans="1:16" x14ac:dyDescent="0.25">
      <c r="A18" t="s">
        <v>74</v>
      </c>
      <c r="B18" t="s">
        <v>75</v>
      </c>
      <c r="C18" t="s">
        <v>11</v>
      </c>
      <c r="D18">
        <v>23.03</v>
      </c>
      <c r="E18">
        <v>5.3330000000000002</v>
      </c>
      <c r="F18">
        <f t="shared" si="0"/>
        <v>14.1815</v>
      </c>
      <c r="G18">
        <f t="shared" si="1"/>
        <v>8.8485000000000014</v>
      </c>
      <c r="H18" t="s">
        <v>15</v>
      </c>
      <c r="I18" t="s">
        <v>19</v>
      </c>
      <c r="J18" t="s">
        <v>59</v>
      </c>
      <c r="L18" t="s">
        <v>75</v>
      </c>
      <c r="N18" t="s">
        <v>76</v>
      </c>
      <c r="O18" t="s">
        <v>77</v>
      </c>
      <c r="P18" t="s">
        <v>723</v>
      </c>
    </row>
    <row r="19" spans="1:16" x14ac:dyDescent="0.25">
      <c r="A19" t="s">
        <v>78</v>
      </c>
      <c r="B19" t="s">
        <v>79</v>
      </c>
      <c r="C19" t="s">
        <v>12</v>
      </c>
      <c r="D19">
        <v>7.2460000000000004</v>
      </c>
      <c r="E19">
        <v>5.3330000000000002</v>
      </c>
      <c r="F19">
        <f t="shared" si="0"/>
        <v>6.2895000000000003</v>
      </c>
      <c r="G19">
        <f t="shared" si="1"/>
        <v>0.95650000000000013</v>
      </c>
      <c r="H19" t="s">
        <v>15</v>
      </c>
      <c r="I19" t="s">
        <v>19</v>
      </c>
      <c r="J19" t="s">
        <v>59</v>
      </c>
      <c r="L19" t="s">
        <v>75</v>
      </c>
      <c r="M19" t="s">
        <v>79</v>
      </c>
      <c r="N19" t="s">
        <v>80</v>
      </c>
      <c r="O19" t="s">
        <v>81</v>
      </c>
      <c r="P19" t="s">
        <v>723</v>
      </c>
    </row>
    <row r="20" spans="1:16" x14ac:dyDescent="0.25">
      <c r="A20" t="s">
        <v>82</v>
      </c>
      <c r="B20" t="s">
        <v>83</v>
      </c>
      <c r="C20" t="s">
        <v>12</v>
      </c>
      <c r="D20">
        <v>11.63</v>
      </c>
      <c r="E20">
        <v>7.2460000000000004</v>
      </c>
      <c r="F20">
        <f t="shared" si="0"/>
        <v>9.4380000000000006</v>
      </c>
      <c r="G20">
        <f t="shared" si="1"/>
        <v>2.1920000000000002</v>
      </c>
      <c r="H20" t="s">
        <v>15</v>
      </c>
      <c r="I20" t="s">
        <v>19</v>
      </c>
      <c r="J20" t="s">
        <v>59</v>
      </c>
      <c r="L20" t="s">
        <v>75</v>
      </c>
      <c r="M20" t="s">
        <v>83</v>
      </c>
      <c r="N20" t="s">
        <v>84</v>
      </c>
      <c r="O20" t="s">
        <v>85</v>
      </c>
      <c r="P20" t="s">
        <v>723</v>
      </c>
    </row>
    <row r="21" spans="1:16" x14ac:dyDescent="0.25">
      <c r="A21" t="s">
        <v>86</v>
      </c>
      <c r="B21" t="s">
        <v>87</v>
      </c>
      <c r="C21" t="s">
        <v>12</v>
      </c>
      <c r="D21">
        <v>13.82</v>
      </c>
      <c r="E21">
        <v>11.63</v>
      </c>
      <c r="F21">
        <f t="shared" si="0"/>
        <v>12.725000000000001</v>
      </c>
      <c r="G21">
        <f t="shared" si="1"/>
        <v>1.0949999999999989</v>
      </c>
      <c r="H21" t="s">
        <v>15</v>
      </c>
      <c r="I21" t="s">
        <v>19</v>
      </c>
      <c r="J21" t="s">
        <v>59</v>
      </c>
      <c r="L21" t="s">
        <v>75</v>
      </c>
      <c r="M21" t="s">
        <v>87</v>
      </c>
      <c r="N21" t="s">
        <v>88</v>
      </c>
      <c r="O21" t="s">
        <v>89</v>
      </c>
      <c r="P21" t="s">
        <v>723</v>
      </c>
    </row>
    <row r="22" spans="1:16" x14ac:dyDescent="0.25">
      <c r="A22" t="s">
        <v>90</v>
      </c>
      <c r="B22" t="s">
        <v>91</v>
      </c>
      <c r="C22" t="s">
        <v>12</v>
      </c>
      <c r="D22">
        <v>15.97</v>
      </c>
      <c r="E22">
        <v>13.82</v>
      </c>
      <c r="F22">
        <f t="shared" si="0"/>
        <v>14.895</v>
      </c>
      <c r="G22">
        <f t="shared" si="1"/>
        <v>1.0750000000000011</v>
      </c>
      <c r="H22" t="s">
        <v>15</v>
      </c>
      <c r="I22" t="s">
        <v>19</v>
      </c>
      <c r="J22" t="s">
        <v>59</v>
      </c>
      <c r="L22" t="s">
        <v>75</v>
      </c>
      <c r="M22" t="s">
        <v>91</v>
      </c>
      <c r="N22" t="s">
        <v>92</v>
      </c>
      <c r="O22" t="s">
        <v>93</v>
      </c>
      <c r="P22" t="s">
        <v>723</v>
      </c>
    </row>
    <row r="23" spans="1:16" x14ac:dyDescent="0.25">
      <c r="A23" t="s">
        <v>94</v>
      </c>
      <c r="B23" t="s">
        <v>95</v>
      </c>
      <c r="C23" t="s">
        <v>12</v>
      </c>
      <c r="D23">
        <v>20.440000000000001</v>
      </c>
      <c r="E23">
        <v>15.97</v>
      </c>
      <c r="F23">
        <f t="shared" si="0"/>
        <v>18.205000000000002</v>
      </c>
      <c r="G23">
        <f t="shared" si="1"/>
        <v>2.2349999999999994</v>
      </c>
      <c r="H23" t="s">
        <v>15</v>
      </c>
      <c r="I23" t="s">
        <v>19</v>
      </c>
      <c r="J23" t="s">
        <v>59</v>
      </c>
      <c r="L23" t="s">
        <v>75</v>
      </c>
      <c r="M23" t="s">
        <v>95</v>
      </c>
      <c r="N23" t="s">
        <v>96</v>
      </c>
      <c r="O23" t="s">
        <v>97</v>
      </c>
      <c r="P23" t="s">
        <v>723</v>
      </c>
    </row>
    <row r="24" spans="1:16" x14ac:dyDescent="0.25">
      <c r="A24" t="s">
        <v>98</v>
      </c>
      <c r="B24" t="s">
        <v>99</v>
      </c>
      <c r="C24" t="s">
        <v>12</v>
      </c>
      <c r="D24">
        <v>23.03</v>
      </c>
      <c r="E24">
        <v>20.440000000000001</v>
      </c>
      <c r="F24">
        <f t="shared" si="0"/>
        <v>21.734999999999999</v>
      </c>
      <c r="G24">
        <f t="shared" si="1"/>
        <v>1.2950000000000017</v>
      </c>
      <c r="H24" t="s">
        <v>15</v>
      </c>
      <c r="I24" t="s">
        <v>19</v>
      </c>
      <c r="J24" t="s">
        <v>59</v>
      </c>
      <c r="L24" t="s">
        <v>75</v>
      </c>
      <c r="M24" t="s">
        <v>99</v>
      </c>
      <c r="N24" t="s">
        <v>100</v>
      </c>
      <c r="O24" t="s">
        <v>101</v>
      </c>
      <c r="P24" t="s">
        <v>723</v>
      </c>
    </row>
    <row r="25" spans="1:16" x14ac:dyDescent="0.25">
      <c r="A25" t="s">
        <v>102</v>
      </c>
      <c r="B25" t="s">
        <v>103</v>
      </c>
      <c r="C25" t="s">
        <v>9</v>
      </c>
      <c r="D25">
        <v>66</v>
      </c>
      <c r="E25">
        <v>23.03</v>
      </c>
      <c r="F25">
        <f t="shared" si="0"/>
        <v>44.515000000000001</v>
      </c>
      <c r="G25">
        <f t="shared" si="1"/>
        <v>21.484999999999999</v>
      </c>
      <c r="H25" t="s">
        <v>15</v>
      </c>
      <c r="I25" t="s">
        <v>19</v>
      </c>
      <c r="J25" t="s">
        <v>103</v>
      </c>
      <c r="N25" t="s">
        <v>104</v>
      </c>
      <c r="O25" t="s">
        <v>105</v>
      </c>
      <c r="P25" t="s">
        <v>723</v>
      </c>
    </row>
    <row r="26" spans="1:16" x14ac:dyDescent="0.25">
      <c r="A26" t="s">
        <v>106</v>
      </c>
      <c r="B26" t="s">
        <v>107</v>
      </c>
      <c r="C26" t="s">
        <v>11</v>
      </c>
      <c r="D26">
        <v>33.9</v>
      </c>
      <c r="E26">
        <v>23.03</v>
      </c>
      <c r="F26">
        <f t="shared" si="0"/>
        <v>28.465</v>
      </c>
      <c r="G26">
        <f t="shared" si="1"/>
        <v>5.4349999999999987</v>
      </c>
      <c r="H26" t="s">
        <v>15</v>
      </c>
      <c r="I26" t="s">
        <v>19</v>
      </c>
      <c r="J26" t="s">
        <v>103</v>
      </c>
      <c r="L26" t="s">
        <v>107</v>
      </c>
      <c r="N26" t="s">
        <v>108</v>
      </c>
      <c r="O26" t="s">
        <v>109</v>
      </c>
      <c r="P26" t="s">
        <v>723</v>
      </c>
    </row>
    <row r="27" spans="1:16" x14ac:dyDescent="0.25">
      <c r="A27" t="s">
        <v>110</v>
      </c>
      <c r="B27" t="s">
        <v>111</v>
      </c>
      <c r="C27" t="s">
        <v>12</v>
      </c>
      <c r="D27">
        <v>27.82</v>
      </c>
      <c r="E27">
        <v>23.03</v>
      </c>
      <c r="F27">
        <f t="shared" si="0"/>
        <v>25.425000000000001</v>
      </c>
      <c r="G27">
        <f t="shared" si="1"/>
        <v>2.3949999999999996</v>
      </c>
      <c r="H27" t="s">
        <v>15</v>
      </c>
      <c r="I27" t="s">
        <v>19</v>
      </c>
      <c r="J27" t="s">
        <v>103</v>
      </c>
      <c r="L27" t="s">
        <v>107</v>
      </c>
      <c r="M27" t="s">
        <v>111</v>
      </c>
      <c r="N27" t="s">
        <v>112</v>
      </c>
      <c r="O27" t="s">
        <v>113</v>
      </c>
      <c r="P27" t="s">
        <v>723</v>
      </c>
    </row>
    <row r="28" spans="1:16" x14ac:dyDescent="0.25">
      <c r="A28" t="s">
        <v>114</v>
      </c>
      <c r="B28" t="s">
        <v>115</v>
      </c>
      <c r="C28" t="s">
        <v>12</v>
      </c>
      <c r="D28">
        <v>33.9</v>
      </c>
      <c r="E28">
        <v>27.82</v>
      </c>
      <c r="F28">
        <f t="shared" si="0"/>
        <v>30.86</v>
      </c>
      <c r="G28">
        <f t="shared" si="1"/>
        <v>3.0399999999999991</v>
      </c>
      <c r="H28" t="s">
        <v>15</v>
      </c>
      <c r="I28" t="s">
        <v>19</v>
      </c>
      <c r="J28" t="s">
        <v>103</v>
      </c>
      <c r="L28" t="s">
        <v>107</v>
      </c>
      <c r="M28" t="s">
        <v>115</v>
      </c>
      <c r="N28" t="s">
        <v>116</v>
      </c>
      <c r="O28" t="s">
        <v>117</v>
      </c>
      <c r="P28" t="s">
        <v>723</v>
      </c>
    </row>
    <row r="29" spans="1:16" x14ac:dyDescent="0.25">
      <c r="A29" t="s">
        <v>118</v>
      </c>
      <c r="B29" t="s">
        <v>119</v>
      </c>
      <c r="C29" t="s">
        <v>11</v>
      </c>
      <c r="D29">
        <v>56</v>
      </c>
      <c r="E29">
        <v>33.9</v>
      </c>
      <c r="F29">
        <f t="shared" si="0"/>
        <v>44.95</v>
      </c>
      <c r="G29">
        <f t="shared" si="1"/>
        <v>11.049999999999997</v>
      </c>
      <c r="H29" t="s">
        <v>15</v>
      </c>
      <c r="I29" t="s">
        <v>19</v>
      </c>
      <c r="J29" t="s">
        <v>103</v>
      </c>
      <c r="L29" t="s">
        <v>119</v>
      </c>
      <c r="N29" t="s">
        <v>120</v>
      </c>
      <c r="O29" t="s">
        <v>121</v>
      </c>
      <c r="P29" t="s">
        <v>723</v>
      </c>
    </row>
    <row r="30" spans="1:16" x14ac:dyDescent="0.25">
      <c r="A30" t="s">
        <v>122</v>
      </c>
      <c r="B30" t="s">
        <v>123</v>
      </c>
      <c r="C30" t="s">
        <v>12</v>
      </c>
      <c r="D30">
        <v>37.71</v>
      </c>
      <c r="E30">
        <v>33.9</v>
      </c>
      <c r="F30">
        <f t="shared" si="0"/>
        <v>35.805</v>
      </c>
      <c r="G30">
        <f t="shared" si="1"/>
        <v>1.9050000000000011</v>
      </c>
      <c r="H30" t="s">
        <v>15</v>
      </c>
      <c r="I30" t="s">
        <v>19</v>
      </c>
      <c r="J30" t="s">
        <v>103</v>
      </c>
      <c r="L30" t="s">
        <v>119</v>
      </c>
      <c r="M30" t="s">
        <v>123</v>
      </c>
      <c r="N30" t="s">
        <v>124</v>
      </c>
      <c r="O30" t="s">
        <v>125</v>
      </c>
      <c r="P30" t="s">
        <v>723</v>
      </c>
    </row>
    <row r="31" spans="1:16" x14ac:dyDescent="0.25">
      <c r="A31" t="s">
        <v>126</v>
      </c>
      <c r="B31" t="s">
        <v>127</v>
      </c>
      <c r="C31" t="s">
        <v>12</v>
      </c>
      <c r="D31">
        <v>41.2</v>
      </c>
      <c r="E31">
        <v>37.71</v>
      </c>
      <c r="F31">
        <f t="shared" si="0"/>
        <v>39.454999999999998</v>
      </c>
      <c r="G31">
        <f t="shared" si="1"/>
        <v>1.7450000000000045</v>
      </c>
      <c r="H31" t="s">
        <v>15</v>
      </c>
      <c r="I31" t="s">
        <v>19</v>
      </c>
      <c r="J31" t="s">
        <v>103</v>
      </c>
      <c r="L31" t="s">
        <v>119</v>
      </c>
      <c r="M31" t="s">
        <v>127</v>
      </c>
      <c r="N31" t="s">
        <v>128</v>
      </c>
      <c r="O31" t="s">
        <v>129</v>
      </c>
      <c r="P31" t="s">
        <v>723</v>
      </c>
    </row>
    <row r="32" spans="1:16" x14ac:dyDescent="0.25">
      <c r="A32" t="s">
        <v>130</v>
      </c>
      <c r="B32" t="s">
        <v>131</v>
      </c>
      <c r="C32" t="s">
        <v>12</v>
      </c>
      <c r="D32">
        <v>47.8</v>
      </c>
      <c r="E32">
        <v>41.2</v>
      </c>
      <c r="F32">
        <f t="shared" si="0"/>
        <v>44.5</v>
      </c>
      <c r="G32">
        <f t="shared" si="1"/>
        <v>3.2999999999999972</v>
      </c>
      <c r="H32" t="s">
        <v>15</v>
      </c>
      <c r="I32" t="s">
        <v>19</v>
      </c>
      <c r="J32" t="s">
        <v>103</v>
      </c>
      <c r="L32" t="s">
        <v>119</v>
      </c>
      <c r="M32" t="s">
        <v>131</v>
      </c>
      <c r="N32" t="s">
        <v>132</v>
      </c>
      <c r="O32" t="s">
        <v>133</v>
      </c>
      <c r="P32" t="s">
        <v>723</v>
      </c>
    </row>
    <row r="33" spans="1:16" x14ac:dyDescent="0.25">
      <c r="A33" t="s">
        <v>134</v>
      </c>
      <c r="B33" t="s">
        <v>135</v>
      </c>
      <c r="C33" t="s">
        <v>12</v>
      </c>
      <c r="D33">
        <v>56</v>
      </c>
      <c r="E33">
        <v>47.8</v>
      </c>
      <c r="F33">
        <f t="shared" si="0"/>
        <v>51.9</v>
      </c>
      <c r="G33">
        <f t="shared" si="1"/>
        <v>4.1000000000000014</v>
      </c>
      <c r="H33" t="s">
        <v>15</v>
      </c>
      <c r="I33" t="s">
        <v>19</v>
      </c>
      <c r="J33" t="s">
        <v>103</v>
      </c>
      <c r="L33" t="s">
        <v>119</v>
      </c>
      <c r="M33" t="s">
        <v>135</v>
      </c>
      <c r="N33" t="s">
        <v>136</v>
      </c>
      <c r="O33" t="s">
        <v>137</v>
      </c>
      <c r="P33" t="s">
        <v>723</v>
      </c>
    </row>
    <row r="34" spans="1:16" x14ac:dyDescent="0.25">
      <c r="A34" t="s">
        <v>138</v>
      </c>
      <c r="B34" t="s">
        <v>139</v>
      </c>
      <c r="C34" t="s">
        <v>11</v>
      </c>
      <c r="D34">
        <v>66</v>
      </c>
      <c r="E34">
        <v>56</v>
      </c>
      <c r="F34">
        <f t="shared" si="0"/>
        <v>61</v>
      </c>
      <c r="G34">
        <f t="shared" si="1"/>
        <v>5</v>
      </c>
      <c r="H34" t="s">
        <v>15</v>
      </c>
      <c r="I34" t="s">
        <v>19</v>
      </c>
      <c r="J34" t="s">
        <v>103</v>
      </c>
      <c r="L34" t="s">
        <v>139</v>
      </c>
      <c r="N34" t="s">
        <v>140</v>
      </c>
      <c r="O34" t="s">
        <v>141</v>
      </c>
      <c r="P34" t="s">
        <v>723</v>
      </c>
    </row>
    <row r="35" spans="1:16" x14ac:dyDescent="0.25">
      <c r="A35" t="s">
        <v>142</v>
      </c>
      <c r="B35" t="s">
        <v>143</v>
      </c>
      <c r="C35" t="s">
        <v>12</v>
      </c>
      <c r="D35">
        <v>59.2</v>
      </c>
      <c r="E35">
        <v>56</v>
      </c>
      <c r="F35">
        <f t="shared" si="0"/>
        <v>57.6</v>
      </c>
      <c r="G35">
        <f t="shared" si="1"/>
        <v>1.6000000000000014</v>
      </c>
      <c r="H35" t="s">
        <v>15</v>
      </c>
      <c r="I35" t="s">
        <v>19</v>
      </c>
      <c r="J35" t="s">
        <v>103</v>
      </c>
      <c r="L35" t="s">
        <v>139</v>
      </c>
      <c r="M35" t="s">
        <v>143</v>
      </c>
      <c r="N35" t="s">
        <v>144</v>
      </c>
      <c r="O35" t="s">
        <v>145</v>
      </c>
      <c r="P35" t="s">
        <v>723</v>
      </c>
    </row>
    <row r="36" spans="1:16" x14ac:dyDescent="0.25">
      <c r="A36" t="s">
        <v>146</v>
      </c>
      <c r="B36" t="s">
        <v>147</v>
      </c>
      <c r="C36" t="s">
        <v>12</v>
      </c>
      <c r="D36">
        <v>61.6</v>
      </c>
      <c r="E36">
        <v>59.2</v>
      </c>
      <c r="F36">
        <f t="shared" si="0"/>
        <v>60.400000000000006</v>
      </c>
      <c r="G36">
        <f t="shared" si="1"/>
        <v>1.1999999999999957</v>
      </c>
      <c r="H36" t="s">
        <v>15</v>
      </c>
      <c r="I36" t="s">
        <v>19</v>
      </c>
      <c r="J36" t="s">
        <v>103</v>
      </c>
      <c r="L36" t="s">
        <v>139</v>
      </c>
      <c r="M36" t="s">
        <v>147</v>
      </c>
      <c r="N36" t="s">
        <v>148</v>
      </c>
      <c r="O36" t="s">
        <v>149</v>
      </c>
      <c r="P36" t="s">
        <v>723</v>
      </c>
    </row>
    <row r="37" spans="1:16" x14ac:dyDescent="0.25">
      <c r="A37" t="s">
        <v>150</v>
      </c>
      <c r="B37" t="s">
        <v>151</v>
      </c>
      <c r="C37" t="s">
        <v>12</v>
      </c>
      <c r="D37">
        <v>66</v>
      </c>
      <c r="E37">
        <v>61.6</v>
      </c>
      <c r="F37">
        <f t="shared" si="0"/>
        <v>63.8</v>
      </c>
      <c r="G37">
        <f t="shared" si="1"/>
        <v>2.2000000000000028</v>
      </c>
      <c r="H37" t="s">
        <v>15</v>
      </c>
      <c r="I37" t="s">
        <v>19</v>
      </c>
      <c r="J37" t="s">
        <v>103</v>
      </c>
      <c r="L37" t="s">
        <v>139</v>
      </c>
      <c r="M37" t="s">
        <v>151</v>
      </c>
      <c r="N37" t="s">
        <v>152</v>
      </c>
      <c r="O37" t="s">
        <v>153</v>
      </c>
      <c r="P37" t="s">
        <v>723</v>
      </c>
    </row>
    <row r="38" spans="1:16" x14ac:dyDescent="0.25">
      <c r="A38" t="s">
        <v>154</v>
      </c>
      <c r="B38" t="s">
        <v>155</v>
      </c>
      <c r="C38" t="s">
        <v>8</v>
      </c>
      <c r="D38">
        <v>251.90199999999999</v>
      </c>
      <c r="E38">
        <v>66</v>
      </c>
      <c r="F38">
        <f t="shared" si="0"/>
        <v>158.95099999999999</v>
      </c>
      <c r="G38">
        <f t="shared" si="1"/>
        <v>92.950999999999993</v>
      </c>
      <c r="H38" t="s">
        <v>15</v>
      </c>
      <c r="I38" t="s">
        <v>155</v>
      </c>
      <c r="N38" t="s">
        <v>156</v>
      </c>
      <c r="O38" t="s">
        <v>157</v>
      </c>
      <c r="P38" t="s">
        <v>723</v>
      </c>
    </row>
    <row r="39" spans="1:16" x14ac:dyDescent="0.25">
      <c r="A39" t="s">
        <v>158</v>
      </c>
      <c r="B39" t="s">
        <v>159</v>
      </c>
      <c r="C39" t="s">
        <v>9</v>
      </c>
      <c r="D39">
        <v>145</v>
      </c>
      <c r="E39">
        <v>66</v>
      </c>
      <c r="F39">
        <f t="shared" si="0"/>
        <v>105.5</v>
      </c>
      <c r="G39">
        <f t="shared" si="1"/>
        <v>39.5</v>
      </c>
      <c r="H39" t="s">
        <v>15</v>
      </c>
      <c r="I39" t="s">
        <v>155</v>
      </c>
      <c r="J39" t="s">
        <v>159</v>
      </c>
      <c r="N39" t="s">
        <v>160</v>
      </c>
      <c r="O39" t="s">
        <v>161</v>
      </c>
      <c r="P39" t="s">
        <v>723</v>
      </c>
    </row>
    <row r="40" spans="1:16" x14ac:dyDescent="0.25">
      <c r="A40" t="s">
        <v>162</v>
      </c>
      <c r="B40" t="s">
        <v>163</v>
      </c>
      <c r="C40" t="s">
        <v>11</v>
      </c>
      <c r="D40">
        <v>100.5</v>
      </c>
      <c r="E40">
        <v>66</v>
      </c>
      <c r="F40">
        <f t="shared" si="0"/>
        <v>83.25</v>
      </c>
      <c r="G40">
        <f t="shared" si="1"/>
        <v>17.25</v>
      </c>
      <c r="H40" t="s">
        <v>15</v>
      </c>
      <c r="I40" t="s">
        <v>155</v>
      </c>
      <c r="J40" t="s">
        <v>159</v>
      </c>
      <c r="L40" t="s">
        <v>164</v>
      </c>
      <c r="N40" t="s">
        <v>165</v>
      </c>
      <c r="O40" t="s">
        <v>166</v>
      </c>
      <c r="P40" t="s">
        <v>723</v>
      </c>
    </row>
    <row r="41" spans="1:16" x14ac:dyDescent="0.25">
      <c r="A41" t="s">
        <v>167</v>
      </c>
      <c r="B41" t="s">
        <v>168</v>
      </c>
      <c r="C41" t="s">
        <v>12</v>
      </c>
      <c r="D41">
        <v>72.099999999999994</v>
      </c>
      <c r="E41">
        <v>66</v>
      </c>
      <c r="F41">
        <f t="shared" si="0"/>
        <v>69.05</v>
      </c>
      <c r="G41">
        <f t="shared" si="1"/>
        <v>3.0499999999999972</v>
      </c>
      <c r="H41" t="s">
        <v>15</v>
      </c>
      <c r="I41" t="s">
        <v>155</v>
      </c>
      <c r="J41" t="s">
        <v>159</v>
      </c>
      <c r="L41" t="s">
        <v>164</v>
      </c>
      <c r="M41" t="s">
        <v>168</v>
      </c>
      <c r="N41" t="s">
        <v>169</v>
      </c>
      <c r="O41" t="s">
        <v>170</v>
      </c>
      <c r="P41" t="s">
        <v>723</v>
      </c>
    </row>
    <row r="42" spans="1:16" x14ac:dyDescent="0.25">
      <c r="A42" t="s">
        <v>171</v>
      </c>
      <c r="B42" t="s">
        <v>172</v>
      </c>
      <c r="C42" t="s">
        <v>12</v>
      </c>
      <c r="D42">
        <v>83.6</v>
      </c>
      <c r="E42">
        <v>72.099999999999994</v>
      </c>
      <c r="F42">
        <f t="shared" si="0"/>
        <v>77.849999999999994</v>
      </c>
      <c r="G42">
        <f t="shared" si="1"/>
        <v>5.75</v>
      </c>
      <c r="H42" t="s">
        <v>15</v>
      </c>
      <c r="I42" t="s">
        <v>155</v>
      </c>
      <c r="J42" t="s">
        <v>159</v>
      </c>
      <c r="L42" t="s">
        <v>164</v>
      </c>
      <c r="M42" t="s">
        <v>172</v>
      </c>
      <c r="N42" t="s">
        <v>173</v>
      </c>
      <c r="O42" t="s">
        <v>174</v>
      </c>
      <c r="P42" t="s">
        <v>723</v>
      </c>
    </row>
    <row r="43" spans="1:16" x14ac:dyDescent="0.25">
      <c r="A43" t="s">
        <v>175</v>
      </c>
      <c r="B43" t="s">
        <v>176</v>
      </c>
      <c r="C43" t="s">
        <v>12</v>
      </c>
      <c r="D43">
        <v>86.3</v>
      </c>
      <c r="E43">
        <v>83.6</v>
      </c>
      <c r="F43">
        <f t="shared" si="0"/>
        <v>84.949999999999989</v>
      </c>
      <c r="G43">
        <f t="shared" si="1"/>
        <v>1.3500000000000085</v>
      </c>
      <c r="H43" t="s">
        <v>15</v>
      </c>
      <c r="I43" t="s">
        <v>155</v>
      </c>
      <c r="J43" t="s">
        <v>159</v>
      </c>
      <c r="L43" t="s">
        <v>164</v>
      </c>
      <c r="M43" t="s">
        <v>176</v>
      </c>
      <c r="N43" t="s">
        <v>177</v>
      </c>
      <c r="O43" t="s">
        <v>178</v>
      </c>
      <c r="P43" t="s">
        <v>723</v>
      </c>
    </row>
    <row r="44" spans="1:16" x14ac:dyDescent="0.25">
      <c r="A44" t="s">
        <v>179</v>
      </c>
      <c r="B44" t="s">
        <v>180</v>
      </c>
      <c r="C44" t="s">
        <v>12</v>
      </c>
      <c r="D44">
        <v>89.8</v>
      </c>
      <c r="E44">
        <v>86.3</v>
      </c>
      <c r="F44">
        <f t="shared" si="0"/>
        <v>88.05</v>
      </c>
      <c r="G44">
        <f t="shared" si="1"/>
        <v>1.75</v>
      </c>
      <c r="H44" t="s">
        <v>15</v>
      </c>
      <c r="I44" t="s">
        <v>155</v>
      </c>
      <c r="J44" t="s">
        <v>159</v>
      </c>
      <c r="L44" t="s">
        <v>164</v>
      </c>
      <c r="M44" t="s">
        <v>180</v>
      </c>
      <c r="N44" t="s">
        <v>181</v>
      </c>
      <c r="O44" t="s">
        <v>182</v>
      </c>
      <c r="P44" t="s">
        <v>723</v>
      </c>
    </row>
    <row r="45" spans="1:16" x14ac:dyDescent="0.25">
      <c r="A45" t="s">
        <v>183</v>
      </c>
      <c r="B45" t="s">
        <v>184</v>
      </c>
      <c r="C45" t="s">
        <v>12</v>
      </c>
      <c r="D45">
        <v>93.9</v>
      </c>
      <c r="E45">
        <v>89.8</v>
      </c>
      <c r="F45">
        <f t="shared" si="0"/>
        <v>91.85</v>
      </c>
      <c r="G45">
        <f t="shared" si="1"/>
        <v>2.0500000000000114</v>
      </c>
      <c r="H45" t="s">
        <v>15</v>
      </c>
      <c r="I45" t="s">
        <v>155</v>
      </c>
      <c r="J45" t="s">
        <v>159</v>
      </c>
      <c r="L45" t="s">
        <v>164</v>
      </c>
      <c r="M45" t="s">
        <v>184</v>
      </c>
      <c r="N45" t="s">
        <v>185</v>
      </c>
      <c r="O45" t="s">
        <v>186</v>
      </c>
      <c r="P45" t="s">
        <v>723</v>
      </c>
    </row>
    <row r="46" spans="1:16" x14ac:dyDescent="0.25">
      <c r="A46" t="s">
        <v>187</v>
      </c>
      <c r="B46" t="s">
        <v>188</v>
      </c>
      <c r="C46" t="s">
        <v>12</v>
      </c>
      <c r="D46">
        <v>100.5</v>
      </c>
      <c r="E46">
        <v>93.9</v>
      </c>
      <c r="F46">
        <f t="shared" si="0"/>
        <v>97.2</v>
      </c>
      <c r="G46">
        <f t="shared" si="1"/>
        <v>3.2999999999999972</v>
      </c>
      <c r="H46" t="s">
        <v>15</v>
      </c>
      <c r="I46" t="s">
        <v>155</v>
      </c>
      <c r="J46" t="s">
        <v>159</v>
      </c>
      <c r="L46" t="s">
        <v>164</v>
      </c>
      <c r="M46" t="s">
        <v>188</v>
      </c>
      <c r="N46" t="s">
        <v>189</v>
      </c>
      <c r="O46" t="s">
        <v>190</v>
      </c>
      <c r="P46" t="s">
        <v>723</v>
      </c>
    </row>
    <row r="47" spans="1:16" x14ac:dyDescent="0.25">
      <c r="A47" t="s">
        <v>191</v>
      </c>
      <c r="B47" t="s">
        <v>192</v>
      </c>
      <c r="C47" t="s">
        <v>11</v>
      </c>
      <c r="D47">
        <v>145</v>
      </c>
      <c r="E47">
        <v>100.5</v>
      </c>
      <c r="F47">
        <f t="shared" si="0"/>
        <v>122.75</v>
      </c>
      <c r="G47">
        <f t="shared" si="1"/>
        <v>22.25</v>
      </c>
      <c r="H47" t="s">
        <v>15</v>
      </c>
      <c r="I47" t="s">
        <v>155</v>
      </c>
      <c r="J47" t="s">
        <v>159</v>
      </c>
      <c r="L47" t="s">
        <v>193</v>
      </c>
      <c r="N47" t="s">
        <v>194</v>
      </c>
      <c r="O47" t="s">
        <v>195</v>
      </c>
      <c r="P47" t="s">
        <v>723</v>
      </c>
    </row>
    <row r="48" spans="1:16" x14ac:dyDescent="0.25">
      <c r="A48" t="s">
        <v>196</v>
      </c>
      <c r="B48" t="s">
        <v>197</v>
      </c>
      <c r="C48" t="s">
        <v>12</v>
      </c>
      <c r="D48">
        <v>113</v>
      </c>
      <c r="E48">
        <v>100.5</v>
      </c>
      <c r="F48">
        <f t="shared" si="0"/>
        <v>106.75</v>
      </c>
      <c r="G48">
        <f t="shared" si="1"/>
        <v>6.25</v>
      </c>
      <c r="H48" t="s">
        <v>15</v>
      </c>
      <c r="I48" t="s">
        <v>155</v>
      </c>
      <c r="J48" t="s">
        <v>159</v>
      </c>
      <c r="L48" t="s">
        <v>193</v>
      </c>
      <c r="M48" t="s">
        <v>197</v>
      </c>
      <c r="N48" t="s">
        <v>198</v>
      </c>
      <c r="O48" t="s">
        <v>199</v>
      </c>
      <c r="P48" t="s">
        <v>723</v>
      </c>
    </row>
    <row r="49" spans="1:16" x14ac:dyDescent="0.25">
      <c r="A49" t="s">
        <v>200</v>
      </c>
      <c r="B49" t="s">
        <v>201</v>
      </c>
      <c r="C49" t="s">
        <v>12</v>
      </c>
      <c r="D49" s="1">
        <v>121.4</v>
      </c>
      <c r="E49">
        <v>113</v>
      </c>
      <c r="F49">
        <f t="shared" si="0"/>
        <v>117.2</v>
      </c>
      <c r="G49">
        <f t="shared" si="1"/>
        <v>4.2000000000000028</v>
      </c>
      <c r="H49" t="s">
        <v>15</v>
      </c>
      <c r="I49" t="s">
        <v>155</v>
      </c>
      <c r="J49" t="s">
        <v>159</v>
      </c>
      <c r="L49" t="s">
        <v>193</v>
      </c>
      <c r="M49" t="s">
        <v>201</v>
      </c>
      <c r="N49" t="s">
        <v>202</v>
      </c>
      <c r="O49" t="s">
        <v>203</v>
      </c>
      <c r="P49" t="s">
        <v>724</v>
      </c>
    </row>
    <row r="50" spans="1:16" x14ac:dyDescent="0.25">
      <c r="A50" t="s">
        <v>204</v>
      </c>
      <c r="B50" t="s">
        <v>205</v>
      </c>
      <c r="C50" t="s">
        <v>12</v>
      </c>
      <c r="D50">
        <v>129.4</v>
      </c>
      <c r="E50" s="1">
        <v>121.4</v>
      </c>
      <c r="F50">
        <f t="shared" si="0"/>
        <v>125.4</v>
      </c>
      <c r="G50">
        <f t="shared" si="1"/>
        <v>4</v>
      </c>
      <c r="H50" t="s">
        <v>15</v>
      </c>
      <c r="I50" t="s">
        <v>155</v>
      </c>
      <c r="J50" t="s">
        <v>159</v>
      </c>
      <c r="L50" t="s">
        <v>193</v>
      </c>
      <c r="M50" t="s">
        <v>205</v>
      </c>
      <c r="N50" t="s">
        <v>206</v>
      </c>
      <c r="O50" t="s">
        <v>207</v>
      </c>
      <c r="P50" t="s">
        <v>723</v>
      </c>
    </row>
    <row r="51" spans="1:16" x14ac:dyDescent="0.25">
      <c r="A51" t="s">
        <v>208</v>
      </c>
      <c r="B51" t="s">
        <v>209</v>
      </c>
      <c r="C51" t="s">
        <v>12</v>
      </c>
      <c r="D51">
        <v>132.6</v>
      </c>
      <c r="E51">
        <v>129.4</v>
      </c>
      <c r="F51">
        <f t="shared" si="0"/>
        <v>131</v>
      </c>
      <c r="G51">
        <f t="shared" si="1"/>
        <v>1.5999999999999943</v>
      </c>
      <c r="H51" t="s">
        <v>15</v>
      </c>
      <c r="I51" t="s">
        <v>155</v>
      </c>
      <c r="J51" t="s">
        <v>159</v>
      </c>
      <c r="L51" t="s">
        <v>193</v>
      </c>
      <c r="M51" t="s">
        <v>209</v>
      </c>
      <c r="N51" t="s">
        <v>210</v>
      </c>
      <c r="O51" t="s">
        <v>211</v>
      </c>
      <c r="P51" t="s">
        <v>723</v>
      </c>
    </row>
    <row r="52" spans="1:16" x14ac:dyDescent="0.25">
      <c r="A52" t="s">
        <v>212</v>
      </c>
      <c r="B52" t="s">
        <v>213</v>
      </c>
      <c r="C52" t="s">
        <v>12</v>
      </c>
      <c r="D52">
        <v>139.80000000000001</v>
      </c>
      <c r="E52">
        <v>132.6</v>
      </c>
      <c r="F52">
        <f t="shared" si="0"/>
        <v>136.19999999999999</v>
      </c>
      <c r="G52">
        <f t="shared" si="1"/>
        <v>3.6000000000000227</v>
      </c>
      <c r="H52" t="s">
        <v>15</v>
      </c>
      <c r="I52" t="s">
        <v>155</v>
      </c>
      <c r="J52" t="s">
        <v>159</v>
      </c>
      <c r="L52" t="s">
        <v>193</v>
      </c>
      <c r="M52" t="s">
        <v>213</v>
      </c>
      <c r="N52" t="s">
        <v>214</v>
      </c>
      <c r="O52" t="s">
        <v>215</v>
      </c>
      <c r="P52" t="s">
        <v>723</v>
      </c>
    </row>
    <row r="53" spans="1:16" x14ac:dyDescent="0.25">
      <c r="A53" t="s">
        <v>216</v>
      </c>
      <c r="B53" t="s">
        <v>217</v>
      </c>
      <c r="C53" t="s">
        <v>12</v>
      </c>
      <c r="D53">
        <v>145</v>
      </c>
      <c r="E53">
        <v>139.80000000000001</v>
      </c>
      <c r="F53">
        <f t="shared" si="0"/>
        <v>142.4</v>
      </c>
      <c r="G53">
        <f t="shared" si="1"/>
        <v>2.5999999999999943</v>
      </c>
      <c r="H53" t="s">
        <v>15</v>
      </c>
      <c r="I53" t="s">
        <v>155</v>
      </c>
      <c r="J53" t="s">
        <v>159</v>
      </c>
      <c r="L53" t="s">
        <v>193</v>
      </c>
      <c r="M53" t="s">
        <v>217</v>
      </c>
      <c r="N53" t="s">
        <v>218</v>
      </c>
      <c r="O53" t="s">
        <v>219</v>
      </c>
      <c r="P53" t="s">
        <v>723</v>
      </c>
    </row>
    <row r="54" spans="1:16" x14ac:dyDescent="0.25">
      <c r="A54" t="s">
        <v>220</v>
      </c>
      <c r="B54" t="s">
        <v>221</v>
      </c>
      <c r="C54" t="s">
        <v>9</v>
      </c>
      <c r="D54" s="1">
        <v>201.4</v>
      </c>
      <c r="E54">
        <v>145</v>
      </c>
      <c r="F54">
        <f t="shared" si="0"/>
        <v>173.2</v>
      </c>
      <c r="G54">
        <f t="shared" si="1"/>
        <v>28.200000000000017</v>
      </c>
      <c r="H54" t="s">
        <v>15</v>
      </c>
      <c r="I54" t="s">
        <v>155</v>
      </c>
      <c r="J54" t="s">
        <v>221</v>
      </c>
      <c r="N54" t="s">
        <v>222</v>
      </c>
      <c r="O54" t="s">
        <v>223</v>
      </c>
      <c r="P54" t="s">
        <v>724</v>
      </c>
    </row>
    <row r="55" spans="1:16" x14ac:dyDescent="0.25">
      <c r="A55" t="s">
        <v>224</v>
      </c>
      <c r="B55" t="s">
        <v>225</v>
      </c>
      <c r="C55" t="s">
        <v>11</v>
      </c>
      <c r="D55" s="1">
        <v>161.5</v>
      </c>
      <c r="E55">
        <v>145</v>
      </c>
      <c r="F55">
        <f>AVERAGE(D55:E55)</f>
        <v>153.25</v>
      </c>
      <c r="G55">
        <f t="shared" si="1"/>
        <v>8.25</v>
      </c>
      <c r="H55" t="s">
        <v>15</v>
      </c>
      <c r="I55" t="s">
        <v>155</v>
      </c>
      <c r="J55" t="s">
        <v>221</v>
      </c>
      <c r="L55" t="s">
        <v>164</v>
      </c>
      <c r="N55" t="s">
        <v>226</v>
      </c>
      <c r="O55" t="s">
        <v>227</v>
      </c>
      <c r="P55" t="s">
        <v>724</v>
      </c>
    </row>
    <row r="56" spans="1:16" x14ac:dyDescent="0.25">
      <c r="A56" t="s">
        <v>228</v>
      </c>
      <c r="B56" t="s">
        <v>229</v>
      </c>
      <c r="C56" t="s">
        <v>12</v>
      </c>
      <c r="D56" s="1">
        <v>149.19999999999999</v>
      </c>
      <c r="E56">
        <v>145</v>
      </c>
      <c r="F56">
        <f t="shared" si="0"/>
        <v>147.1</v>
      </c>
      <c r="G56">
        <f t="shared" si="1"/>
        <v>2.0999999999999943</v>
      </c>
      <c r="H56" t="s">
        <v>15</v>
      </c>
      <c r="I56" t="s">
        <v>155</v>
      </c>
      <c r="J56" t="s">
        <v>221</v>
      </c>
      <c r="L56" t="s">
        <v>164</v>
      </c>
      <c r="M56" t="s">
        <v>229</v>
      </c>
      <c r="N56" t="s">
        <v>230</v>
      </c>
      <c r="O56" t="s">
        <v>231</v>
      </c>
      <c r="P56" t="s">
        <v>724</v>
      </c>
    </row>
    <row r="57" spans="1:16" x14ac:dyDescent="0.25">
      <c r="A57" t="s">
        <v>232</v>
      </c>
      <c r="B57" t="s">
        <v>233</v>
      </c>
      <c r="C57" t="s">
        <v>12</v>
      </c>
      <c r="D57" s="1">
        <v>154.80000000000001</v>
      </c>
      <c r="E57" s="1">
        <v>149.19999999999999</v>
      </c>
      <c r="F57">
        <f t="shared" si="0"/>
        <v>152</v>
      </c>
      <c r="G57">
        <f t="shared" si="1"/>
        <v>2.8000000000000114</v>
      </c>
      <c r="H57" t="s">
        <v>15</v>
      </c>
      <c r="I57" t="s">
        <v>155</v>
      </c>
      <c r="J57" t="s">
        <v>221</v>
      </c>
      <c r="L57" t="s">
        <v>164</v>
      </c>
      <c r="M57" t="s">
        <v>233</v>
      </c>
      <c r="N57" t="s">
        <v>234</v>
      </c>
      <c r="O57" t="s">
        <v>235</v>
      </c>
      <c r="P57" t="s">
        <v>724</v>
      </c>
    </row>
    <row r="58" spans="1:16" x14ac:dyDescent="0.25">
      <c r="A58" t="s">
        <v>236</v>
      </c>
      <c r="B58" t="s">
        <v>237</v>
      </c>
      <c r="C58" t="s">
        <v>12</v>
      </c>
      <c r="D58" s="1">
        <v>161.5</v>
      </c>
      <c r="E58" s="1">
        <v>154.80000000000001</v>
      </c>
      <c r="F58">
        <f t="shared" si="0"/>
        <v>158.15</v>
      </c>
      <c r="G58">
        <f t="shared" si="1"/>
        <v>3.3499999999999943</v>
      </c>
      <c r="H58" t="s">
        <v>15</v>
      </c>
      <c r="I58" t="s">
        <v>155</v>
      </c>
      <c r="J58" t="s">
        <v>221</v>
      </c>
      <c r="L58" t="s">
        <v>164</v>
      </c>
      <c r="M58" t="s">
        <v>237</v>
      </c>
      <c r="N58" t="s">
        <v>238</v>
      </c>
      <c r="O58" t="s">
        <v>239</v>
      </c>
      <c r="P58" t="s">
        <v>724</v>
      </c>
    </row>
    <row r="59" spans="1:16" x14ac:dyDescent="0.25">
      <c r="A59" t="s">
        <v>240</v>
      </c>
      <c r="B59" t="s">
        <v>241</v>
      </c>
      <c r="C59" t="s">
        <v>11</v>
      </c>
      <c r="D59" s="1">
        <v>174.7</v>
      </c>
      <c r="E59" s="1">
        <v>161.5</v>
      </c>
      <c r="F59">
        <f t="shared" si="0"/>
        <v>168.1</v>
      </c>
      <c r="G59">
        <f t="shared" si="1"/>
        <v>6.5999999999999943</v>
      </c>
      <c r="H59" t="s">
        <v>15</v>
      </c>
      <c r="I59" t="s">
        <v>155</v>
      </c>
      <c r="J59" t="s">
        <v>221</v>
      </c>
      <c r="L59" t="s">
        <v>242</v>
      </c>
      <c r="N59" t="s">
        <v>243</v>
      </c>
      <c r="O59" t="s">
        <v>244</v>
      </c>
      <c r="P59" t="s">
        <v>724</v>
      </c>
    </row>
    <row r="60" spans="1:16" x14ac:dyDescent="0.25">
      <c r="A60" t="s">
        <v>245</v>
      </c>
      <c r="B60" t="s">
        <v>246</v>
      </c>
      <c r="C60" t="s">
        <v>12</v>
      </c>
      <c r="D60" s="1">
        <v>165.3</v>
      </c>
      <c r="E60" s="1">
        <v>161.5</v>
      </c>
      <c r="F60">
        <f t="shared" si="0"/>
        <v>163.4</v>
      </c>
      <c r="G60">
        <f t="shared" si="1"/>
        <v>1.9000000000000057</v>
      </c>
      <c r="H60" t="s">
        <v>15</v>
      </c>
      <c r="I60" t="s">
        <v>155</v>
      </c>
      <c r="J60" t="s">
        <v>221</v>
      </c>
      <c r="L60" t="s">
        <v>242</v>
      </c>
      <c r="M60" t="s">
        <v>246</v>
      </c>
      <c r="N60" t="s">
        <v>247</v>
      </c>
      <c r="O60" t="s">
        <v>248</v>
      </c>
      <c r="P60" t="s">
        <v>724</v>
      </c>
    </row>
    <row r="61" spans="1:16" x14ac:dyDescent="0.25">
      <c r="A61" t="s">
        <v>249</v>
      </c>
      <c r="B61" t="s">
        <v>250</v>
      </c>
      <c r="C61" t="s">
        <v>12</v>
      </c>
      <c r="D61" s="1">
        <v>168.2</v>
      </c>
      <c r="E61" s="1">
        <v>165.3</v>
      </c>
      <c r="F61">
        <f t="shared" si="0"/>
        <v>166.75</v>
      </c>
      <c r="G61">
        <f t="shared" si="1"/>
        <v>1.4499999999999886</v>
      </c>
      <c r="H61" t="s">
        <v>15</v>
      </c>
      <c r="I61" t="s">
        <v>155</v>
      </c>
      <c r="J61" t="s">
        <v>221</v>
      </c>
      <c r="L61" t="s">
        <v>242</v>
      </c>
      <c r="M61" t="s">
        <v>250</v>
      </c>
      <c r="N61" t="s">
        <v>251</v>
      </c>
      <c r="O61" t="s">
        <v>252</v>
      </c>
      <c r="P61" t="s">
        <v>724</v>
      </c>
    </row>
    <row r="62" spans="1:16" x14ac:dyDescent="0.25">
      <c r="A62" t="s">
        <v>253</v>
      </c>
      <c r="B62" t="s">
        <v>254</v>
      </c>
      <c r="C62" t="s">
        <v>12</v>
      </c>
      <c r="D62" s="1">
        <v>170.9</v>
      </c>
      <c r="E62" s="1">
        <v>168.2</v>
      </c>
      <c r="F62">
        <f t="shared" si="0"/>
        <v>169.55</v>
      </c>
      <c r="G62">
        <f t="shared" si="1"/>
        <v>1.3499999999999943</v>
      </c>
      <c r="H62" t="s">
        <v>15</v>
      </c>
      <c r="I62" t="s">
        <v>155</v>
      </c>
      <c r="J62" t="s">
        <v>221</v>
      </c>
      <c r="L62" t="s">
        <v>242</v>
      </c>
      <c r="M62" t="s">
        <v>254</v>
      </c>
      <c r="N62" t="s">
        <v>255</v>
      </c>
      <c r="O62" t="s">
        <v>256</v>
      </c>
      <c r="P62" t="s">
        <v>724</v>
      </c>
    </row>
    <row r="63" spans="1:16" x14ac:dyDescent="0.25">
      <c r="A63" t="s">
        <v>257</v>
      </c>
      <c r="B63" t="s">
        <v>258</v>
      </c>
      <c r="C63" t="s">
        <v>12</v>
      </c>
      <c r="D63" s="1">
        <v>174.7</v>
      </c>
      <c r="E63" s="1">
        <v>170.9</v>
      </c>
      <c r="F63">
        <f t="shared" si="0"/>
        <v>172.8</v>
      </c>
      <c r="G63">
        <f t="shared" si="1"/>
        <v>1.8999999999999773</v>
      </c>
      <c r="H63" t="s">
        <v>15</v>
      </c>
      <c r="I63" t="s">
        <v>155</v>
      </c>
      <c r="J63" t="s">
        <v>221</v>
      </c>
      <c r="L63" t="s">
        <v>242</v>
      </c>
      <c r="M63" t="s">
        <v>258</v>
      </c>
      <c r="N63" t="s">
        <v>259</v>
      </c>
      <c r="O63" t="s">
        <v>17</v>
      </c>
      <c r="P63" t="s">
        <v>724</v>
      </c>
    </row>
    <row r="64" spans="1:16" x14ac:dyDescent="0.25">
      <c r="A64" t="s">
        <v>260</v>
      </c>
      <c r="B64" t="s">
        <v>261</v>
      </c>
      <c r="C64" t="s">
        <v>11</v>
      </c>
      <c r="D64" s="1">
        <v>201.4</v>
      </c>
      <c r="E64" s="1">
        <v>174.7</v>
      </c>
      <c r="F64">
        <f t="shared" si="0"/>
        <v>188.05</v>
      </c>
      <c r="G64">
        <f t="shared" si="1"/>
        <v>13.349999999999994</v>
      </c>
      <c r="H64" t="s">
        <v>15</v>
      </c>
      <c r="I64" t="s">
        <v>155</v>
      </c>
      <c r="J64" t="s">
        <v>221</v>
      </c>
      <c r="L64" t="s">
        <v>193</v>
      </c>
      <c r="N64" t="s">
        <v>262</v>
      </c>
      <c r="O64" t="s">
        <v>263</v>
      </c>
      <c r="P64" t="s">
        <v>724</v>
      </c>
    </row>
    <row r="65" spans="1:16" x14ac:dyDescent="0.25">
      <c r="A65" t="s">
        <v>264</v>
      </c>
      <c r="B65" t="s">
        <v>265</v>
      </c>
      <c r="C65" t="s">
        <v>12</v>
      </c>
      <c r="D65" s="1">
        <v>184.2</v>
      </c>
      <c r="E65" s="1">
        <v>174.7</v>
      </c>
      <c r="F65">
        <f t="shared" si="0"/>
        <v>179.45</v>
      </c>
      <c r="G65">
        <f t="shared" si="1"/>
        <v>4.75</v>
      </c>
      <c r="H65" t="s">
        <v>15</v>
      </c>
      <c r="I65" t="s">
        <v>155</v>
      </c>
      <c r="J65" t="s">
        <v>221</v>
      </c>
      <c r="L65" t="s">
        <v>193</v>
      </c>
      <c r="M65" t="s">
        <v>265</v>
      </c>
      <c r="N65" t="s">
        <v>266</v>
      </c>
      <c r="O65" t="s">
        <v>267</v>
      </c>
      <c r="P65" t="s">
        <v>724</v>
      </c>
    </row>
    <row r="66" spans="1:16" x14ac:dyDescent="0.25">
      <c r="A66" t="s">
        <v>268</v>
      </c>
      <c r="B66" t="s">
        <v>269</v>
      </c>
      <c r="C66" t="s">
        <v>12</v>
      </c>
      <c r="D66" s="1">
        <v>192.9</v>
      </c>
      <c r="E66" s="1">
        <v>184.2</v>
      </c>
      <c r="F66">
        <f t="shared" si="0"/>
        <v>188.55</v>
      </c>
      <c r="G66">
        <f t="shared" si="1"/>
        <v>4.3499999999999943</v>
      </c>
      <c r="H66" t="s">
        <v>15</v>
      </c>
      <c r="I66" t="s">
        <v>155</v>
      </c>
      <c r="J66" t="s">
        <v>221</v>
      </c>
      <c r="L66" t="s">
        <v>193</v>
      </c>
      <c r="M66" t="s">
        <v>269</v>
      </c>
      <c r="N66" t="s">
        <v>270</v>
      </c>
      <c r="O66" t="s">
        <v>271</v>
      </c>
      <c r="P66" t="s">
        <v>724</v>
      </c>
    </row>
    <row r="67" spans="1:16" x14ac:dyDescent="0.25">
      <c r="A67" t="s">
        <v>272</v>
      </c>
      <c r="B67" t="s">
        <v>273</v>
      </c>
      <c r="C67" t="s">
        <v>12</v>
      </c>
      <c r="D67" s="1">
        <v>199.5</v>
      </c>
      <c r="E67" s="1">
        <v>192.9</v>
      </c>
      <c r="F67">
        <f t="shared" ref="F67:F130" si="2">AVERAGE(D67:E67)</f>
        <v>196.2</v>
      </c>
      <c r="G67">
        <f t="shared" ref="G67:G130" si="3">D67-F67</f>
        <v>3.3000000000000114</v>
      </c>
      <c r="H67" t="s">
        <v>15</v>
      </c>
      <c r="I67" t="s">
        <v>155</v>
      </c>
      <c r="J67" t="s">
        <v>221</v>
      </c>
      <c r="L67" t="s">
        <v>193</v>
      </c>
      <c r="M67" t="s">
        <v>273</v>
      </c>
      <c r="N67" t="s">
        <v>274</v>
      </c>
      <c r="O67" t="s">
        <v>275</v>
      </c>
      <c r="P67" t="s">
        <v>724</v>
      </c>
    </row>
    <row r="68" spans="1:16" x14ac:dyDescent="0.25">
      <c r="A68" t="s">
        <v>276</v>
      </c>
      <c r="B68" t="s">
        <v>277</v>
      </c>
      <c r="C68" t="s">
        <v>12</v>
      </c>
      <c r="D68" s="1">
        <v>201.4</v>
      </c>
      <c r="E68" s="1">
        <v>199.5</v>
      </c>
      <c r="F68">
        <f t="shared" si="2"/>
        <v>200.45</v>
      </c>
      <c r="G68">
        <f t="shared" si="3"/>
        <v>0.95000000000001705</v>
      </c>
      <c r="H68" t="s">
        <v>15</v>
      </c>
      <c r="I68" t="s">
        <v>155</v>
      </c>
      <c r="J68" t="s">
        <v>221</v>
      </c>
      <c r="L68" t="s">
        <v>193</v>
      </c>
      <c r="M68" t="s">
        <v>277</v>
      </c>
      <c r="N68" t="s">
        <v>278</v>
      </c>
      <c r="O68" t="s">
        <v>279</v>
      </c>
      <c r="P68" t="s">
        <v>724</v>
      </c>
    </row>
    <row r="69" spans="1:16" x14ac:dyDescent="0.25">
      <c r="A69" t="s">
        <v>280</v>
      </c>
      <c r="B69" t="s">
        <v>281</v>
      </c>
      <c r="C69" t="s">
        <v>9</v>
      </c>
      <c r="D69">
        <v>251.90199999999999</v>
      </c>
      <c r="E69" s="1">
        <v>201.4</v>
      </c>
      <c r="F69">
        <f t="shared" si="2"/>
        <v>226.65100000000001</v>
      </c>
      <c r="G69">
        <f t="shared" si="3"/>
        <v>25.250999999999976</v>
      </c>
      <c r="H69" t="s">
        <v>15</v>
      </c>
      <c r="I69" t="s">
        <v>155</v>
      </c>
      <c r="J69" t="s">
        <v>281</v>
      </c>
      <c r="N69" t="s">
        <v>282</v>
      </c>
      <c r="O69" t="s">
        <v>283</v>
      </c>
      <c r="P69" t="s">
        <v>723</v>
      </c>
    </row>
    <row r="70" spans="1:16" x14ac:dyDescent="0.25">
      <c r="A70" t="s">
        <v>284</v>
      </c>
      <c r="B70" t="s">
        <v>285</v>
      </c>
      <c r="C70" t="s">
        <v>11</v>
      </c>
      <c r="D70">
        <v>237</v>
      </c>
      <c r="E70" s="1">
        <v>201.4</v>
      </c>
      <c r="F70">
        <f t="shared" si="2"/>
        <v>219.2</v>
      </c>
      <c r="G70">
        <f t="shared" si="3"/>
        <v>17.800000000000011</v>
      </c>
      <c r="H70" t="s">
        <v>15</v>
      </c>
      <c r="I70" t="s">
        <v>155</v>
      </c>
      <c r="J70" t="s">
        <v>281</v>
      </c>
      <c r="L70" t="s">
        <v>164</v>
      </c>
      <c r="N70" t="s">
        <v>286</v>
      </c>
      <c r="O70" t="s">
        <v>287</v>
      </c>
      <c r="P70" t="s">
        <v>723</v>
      </c>
    </row>
    <row r="71" spans="1:16" x14ac:dyDescent="0.25">
      <c r="A71" t="s">
        <v>288</v>
      </c>
      <c r="B71" t="s">
        <v>289</v>
      </c>
      <c r="C71" t="s">
        <v>12</v>
      </c>
      <c r="D71">
        <v>208.5</v>
      </c>
      <c r="E71" s="1">
        <v>201.4</v>
      </c>
      <c r="F71">
        <f t="shared" si="2"/>
        <v>204.95</v>
      </c>
      <c r="G71">
        <f t="shared" si="3"/>
        <v>3.5500000000000114</v>
      </c>
      <c r="H71" t="s">
        <v>15</v>
      </c>
      <c r="I71" t="s">
        <v>155</v>
      </c>
      <c r="J71" t="s">
        <v>281</v>
      </c>
      <c r="L71" t="s">
        <v>164</v>
      </c>
      <c r="M71" t="s">
        <v>289</v>
      </c>
      <c r="N71" t="s">
        <v>290</v>
      </c>
      <c r="O71" t="s">
        <v>291</v>
      </c>
      <c r="P71" t="s">
        <v>723</v>
      </c>
    </row>
    <row r="72" spans="1:16" x14ac:dyDescent="0.25">
      <c r="A72" t="s">
        <v>292</v>
      </c>
      <c r="B72" t="s">
        <v>293</v>
      </c>
      <c r="C72" t="s">
        <v>12</v>
      </c>
      <c r="D72">
        <v>227</v>
      </c>
      <c r="E72">
        <v>208.5</v>
      </c>
      <c r="F72">
        <f t="shared" si="2"/>
        <v>217.75</v>
      </c>
      <c r="G72">
        <f t="shared" si="3"/>
        <v>9.25</v>
      </c>
      <c r="H72" t="s">
        <v>15</v>
      </c>
      <c r="I72" t="s">
        <v>155</v>
      </c>
      <c r="J72" t="s">
        <v>281</v>
      </c>
      <c r="L72" t="s">
        <v>164</v>
      </c>
      <c r="M72" t="s">
        <v>293</v>
      </c>
      <c r="N72" t="s">
        <v>294</v>
      </c>
      <c r="O72" t="s">
        <v>295</v>
      </c>
      <c r="P72" t="s">
        <v>723</v>
      </c>
    </row>
    <row r="73" spans="1:16" x14ac:dyDescent="0.25">
      <c r="A73" t="s">
        <v>296</v>
      </c>
      <c r="B73" t="s">
        <v>297</v>
      </c>
      <c r="C73" t="s">
        <v>12</v>
      </c>
      <c r="D73">
        <v>237</v>
      </c>
      <c r="E73">
        <v>227</v>
      </c>
      <c r="F73">
        <f t="shared" si="2"/>
        <v>232</v>
      </c>
      <c r="G73">
        <f t="shared" si="3"/>
        <v>5</v>
      </c>
      <c r="H73" t="s">
        <v>15</v>
      </c>
      <c r="I73" t="s">
        <v>155</v>
      </c>
      <c r="J73" t="s">
        <v>281</v>
      </c>
      <c r="L73" t="s">
        <v>164</v>
      </c>
      <c r="M73" t="s">
        <v>297</v>
      </c>
      <c r="N73" t="s">
        <v>298</v>
      </c>
      <c r="O73" t="s">
        <v>299</v>
      </c>
      <c r="P73" t="s">
        <v>723</v>
      </c>
    </row>
    <row r="74" spans="1:16" x14ac:dyDescent="0.25">
      <c r="A74" t="s">
        <v>300</v>
      </c>
      <c r="B74" t="s">
        <v>301</v>
      </c>
      <c r="C74" t="s">
        <v>11</v>
      </c>
      <c r="D74">
        <v>247.2</v>
      </c>
      <c r="E74">
        <v>237</v>
      </c>
      <c r="F74">
        <f t="shared" si="2"/>
        <v>242.1</v>
      </c>
      <c r="G74">
        <f t="shared" si="3"/>
        <v>5.0999999999999943</v>
      </c>
      <c r="H74" t="s">
        <v>15</v>
      </c>
      <c r="I74" t="s">
        <v>155</v>
      </c>
      <c r="J74" t="s">
        <v>281</v>
      </c>
      <c r="L74" t="s">
        <v>242</v>
      </c>
      <c r="N74" t="s">
        <v>302</v>
      </c>
      <c r="O74" t="s">
        <v>303</v>
      </c>
      <c r="P74" t="s">
        <v>723</v>
      </c>
    </row>
    <row r="75" spans="1:16" x14ac:dyDescent="0.25">
      <c r="A75" t="s">
        <v>304</v>
      </c>
      <c r="B75" t="s">
        <v>305</v>
      </c>
      <c r="C75" t="s">
        <v>12</v>
      </c>
      <c r="D75">
        <v>242</v>
      </c>
      <c r="E75">
        <v>237</v>
      </c>
      <c r="F75">
        <f t="shared" si="2"/>
        <v>239.5</v>
      </c>
      <c r="G75">
        <f t="shared" si="3"/>
        <v>2.5</v>
      </c>
      <c r="H75" t="s">
        <v>15</v>
      </c>
      <c r="I75" t="s">
        <v>155</v>
      </c>
      <c r="J75" t="s">
        <v>281</v>
      </c>
      <c r="L75" t="s">
        <v>242</v>
      </c>
      <c r="M75" t="s">
        <v>305</v>
      </c>
      <c r="N75" t="s">
        <v>306</v>
      </c>
      <c r="O75" t="s">
        <v>307</v>
      </c>
      <c r="P75" t="s">
        <v>723</v>
      </c>
    </row>
    <row r="76" spans="1:16" x14ac:dyDescent="0.25">
      <c r="A76" t="s">
        <v>308</v>
      </c>
      <c r="B76" t="s">
        <v>309</v>
      </c>
      <c r="C76" t="s">
        <v>12</v>
      </c>
      <c r="D76">
        <v>247.2</v>
      </c>
      <c r="E76">
        <v>242</v>
      </c>
      <c r="F76">
        <f t="shared" si="2"/>
        <v>244.6</v>
      </c>
      <c r="G76">
        <f t="shared" si="3"/>
        <v>2.5999999999999943</v>
      </c>
      <c r="H76" t="s">
        <v>15</v>
      </c>
      <c r="I76" t="s">
        <v>155</v>
      </c>
      <c r="J76" t="s">
        <v>281</v>
      </c>
      <c r="L76" t="s">
        <v>242</v>
      </c>
      <c r="M76" t="s">
        <v>309</v>
      </c>
      <c r="N76" t="s">
        <v>310</v>
      </c>
      <c r="O76" t="s">
        <v>311</v>
      </c>
      <c r="P76" t="s">
        <v>723</v>
      </c>
    </row>
    <row r="77" spans="1:16" x14ac:dyDescent="0.25">
      <c r="A77" t="s">
        <v>312</v>
      </c>
      <c r="B77" t="s">
        <v>313</v>
      </c>
      <c r="C77" t="s">
        <v>11</v>
      </c>
      <c r="D77">
        <v>251.90199999999999</v>
      </c>
      <c r="E77">
        <v>247.2</v>
      </c>
      <c r="F77">
        <f t="shared" si="2"/>
        <v>249.55099999999999</v>
      </c>
      <c r="G77">
        <f t="shared" si="3"/>
        <v>2.3509999999999991</v>
      </c>
      <c r="H77" t="s">
        <v>15</v>
      </c>
      <c r="I77" t="s">
        <v>155</v>
      </c>
      <c r="J77" t="s">
        <v>281</v>
      </c>
      <c r="L77" t="s">
        <v>193</v>
      </c>
      <c r="N77" t="s">
        <v>314</v>
      </c>
      <c r="O77" t="s">
        <v>315</v>
      </c>
      <c r="P77" t="s">
        <v>723</v>
      </c>
    </row>
    <row r="78" spans="1:16" x14ac:dyDescent="0.25">
      <c r="A78" t="s">
        <v>316</v>
      </c>
      <c r="B78" t="s">
        <v>317</v>
      </c>
      <c r="C78" t="s">
        <v>12</v>
      </c>
      <c r="D78">
        <v>251.2</v>
      </c>
      <c r="E78">
        <v>247.2</v>
      </c>
      <c r="F78">
        <f t="shared" si="2"/>
        <v>249.2</v>
      </c>
      <c r="G78">
        <f t="shared" si="3"/>
        <v>2</v>
      </c>
      <c r="H78" t="s">
        <v>15</v>
      </c>
      <c r="I78" t="s">
        <v>155</v>
      </c>
      <c r="J78" t="s">
        <v>281</v>
      </c>
      <c r="L78" t="s">
        <v>193</v>
      </c>
      <c r="M78" t="s">
        <v>317</v>
      </c>
      <c r="N78" t="s">
        <v>318</v>
      </c>
      <c r="O78" t="s">
        <v>319</v>
      </c>
      <c r="P78" t="s">
        <v>723</v>
      </c>
    </row>
    <row r="79" spans="1:16" x14ac:dyDescent="0.25">
      <c r="A79" t="s">
        <v>320</v>
      </c>
      <c r="B79" t="s">
        <v>321</v>
      </c>
      <c r="C79" t="s">
        <v>12</v>
      </c>
      <c r="D79">
        <v>251.90199999999999</v>
      </c>
      <c r="E79">
        <v>251.2</v>
      </c>
      <c r="F79">
        <f t="shared" si="2"/>
        <v>251.55099999999999</v>
      </c>
      <c r="G79">
        <f t="shared" si="3"/>
        <v>0.35099999999999909</v>
      </c>
      <c r="H79" t="s">
        <v>15</v>
      </c>
      <c r="I79" t="s">
        <v>155</v>
      </c>
      <c r="J79" t="s">
        <v>281</v>
      </c>
      <c r="L79" t="s">
        <v>193</v>
      </c>
      <c r="M79" t="s">
        <v>321</v>
      </c>
      <c r="N79" t="s">
        <v>322</v>
      </c>
      <c r="O79" t="s">
        <v>323</v>
      </c>
      <c r="P79" t="s">
        <v>723</v>
      </c>
    </row>
    <row r="80" spans="1:16" x14ac:dyDescent="0.25">
      <c r="A80" t="s">
        <v>324</v>
      </c>
      <c r="B80" t="s">
        <v>325</v>
      </c>
      <c r="C80" t="s">
        <v>8</v>
      </c>
      <c r="D80" s="1">
        <v>538.79999999999995</v>
      </c>
      <c r="E80">
        <v>251.90199999999999</v>
      </c>
      <c r="F80">
        <f t="shared" si="2"/>
        <v>395.351</v>
      </c>
      <c r="G80">
        <f t="shared" si="3"/>
        <v>143.44899999999996</v>
      </c>
      <c r="H80" t="s">
        <v>15</v>
      </c>
      <c r="I80" t="s">
        <v>325</v>
      </c>
      <c r="N80" t="s">
        <v>326</v>
      </c>
      <c r="O80" t="s">
        <v>327</v>
      </c>
      <c r="P80" t="s">
        <v>724</v>
      </c>
    </row>
    <row r="81" spans="1:16" x14ac:dyDescent="0.25">
      <c r="A81" t="s">
        <v>328</v>
      </c>
      <c r="B81" t="s">
        <v>329</v>
      </c>
      <c r="C81" t="s">
        <v>9</v>
      </c>
      <c r="D81">
        <v>298.89999999999998</v>
      </c>
      <c r="E81">
        <v>251.90199999999999</v>
      </c>
      <c r="F81">
        <f t="shared" si="2"/>
        <v>275.40099999999995</v>
      </c>
      <c r="G81">
        <f t="shared" si="3"/>
        <v>23.499000000000024</v>
      </c>
      <c r="H81" t="s">
        <v>15</v>
      </c>
      <c r="I81" t="s">
        <v>325</v>
      </c>
      <c r="J81" t="s">
        <v>329</v>
      </c>
      <c r="N81" t="s">
        <v>330</v>
      </c>
      <c r="O81" t="s">
        <v>331</v>
      </c>
      <c r="P81" t="s">
        <v>723</v>
      </c>
    </row>
    <row r="82" spans="1:16" x14ac:dyDescent="0.25">
      <c r="A82" t="s">
        <v>332</v>
      </c>
      <c r="B82" t="s">
        <v>333</v>
      </c>
      <c r="C82" t="s">
        <v>11</v>
      </c>
      <c r="D82" s="1">
        <v>259.51</v>
      </c>
      <c r="E82">
        <v>251.90199999999999</v>
      </c>
      <c r="F82">
        <f t="shared" si="2"/>
        <v>255.70599999999999</v>
      </c>
      <c r="G82">
        <f t="shared" si="3"/>
        <v>3.804000000000002</v>
      </c>
      <c r="H82" t="s">
        <v>15</v>
      </c>
      <c r="I82" t="s">
        <v>325</v>
      </c>
      <c r="J82" t="s">
        <v>329</v>
      </c>
      <c r="L82" t="s">
        <v>333</v>
      </c>
      <c r="N82" t="s">
        <v>334</v>
      </c>
      <c r="O82" t="s">
        <v>335</v>
      </c>
      <c r="P82" t="s">
        <v>724</v>
      </c>
    </row>
    <row r="83" spans="1:16" x14ac:dyDescent="0.25">
      <c r="A83" t="s">
        <v>336</v>
      </c>
      <c r="B83" t="s">
        <v>337</v>
      </c>
      <c r="C83" t="s">
        <v>12</v>
      </c>
      <c r="D83">
        <v>254.14</v>
      </c>
      <c r="E83">
        <v>251.90199999999999</v>
      </c>
      <c r="F83">
        <f t="shared" si="2"/>
        <v>253.02099999999999</v>
      </c>
      <c r="G83">
        <f t="shared" si="3"/>
        <v>1.1189999999999998</v>
      </c>
      <c r="H83" t="s">
        <v>15</v>
      </c>
      <c r="I83" t="s">
        <v>325</v>
      </c>
      <c r="J83" t="s">
        <v>329</v>
      </c>
      <c r="L83" t="s">
        <v>333</v>
      </c>
      <c r="M83" t="s">
        <v>337</v>
      </c>
      <c r="N83" t="s">
        <v>338</v>
      </c>
      <c r="O83" t="s">
        <v>339</v>
      </c>
      <c r="P83" t="s">
        <v>723</v>
      </c>
    </row>
    <row r="84" spans="1:16" x14ac:dyDescent="0.25">
      <c r="A84" t="s">
        <v>340</v>
      </c>
      <c r="B84" t="s">
        <v>341</v>
      </c>
      <c r="C84" t="s">
        <v>12</v>
      </c>
      <c r="D84" s="1">
        <v>259.51</v>
      </c>
      <c r="E84">
        <v>254.14</v>
      </c>
      <c r="F84">
        <f t="shared" si="2"/>
        <v>256.82499999999999</v>
      </c>
      <c r="G84">
        <f t="shared" si="3"/>
        <v>2.6850000000000023</v>
      </c>
      <c r="H84" t="s">
        <v>15</v>
      </c>
      <c r="I84" t="s">
        <v>325</v>
      </c>
      <c r="J84" t="s">
        <v>329</v>
      </c>
      <c r="L84" t="s">
        <v>333</v>
      </c>
      <c r="M84" t="s">
        <v>341</v>
      </c>
      <c r="N84" t="s">
        <v>342</v>
      </c>
      <c r="O84" t="s">
        <v>343</v>
      </c>
      <c r="P84" t="s">
        <v>724</v>
      </c>
    </row>
    <row r="85" spans="1:16" x14ac:dyDescent="0.25">
      <c r="A85" t="s">
        <v>344</v>
      </c>
      <c r="B85" t="s">
        <v>345</v>
      </c>
      <c r="C85" t="s">
        <v>11</v>
      </c>
      <c r="D85" s="1">
        <v>273.01</v>
      </c>
      <c r="E85" s="1">
        <v>259.51</v>
      </c>
      <c r="F85">
        <f t="shared" si="2"/>
        <v>266.26</v>
      </c>
      <c r="G85">
        <f t="shared" si="3"/>
        <v>6.75</v>
      </c>
      <c r="H85" t="s">
        <v>15</v>
      </c>
      <c r="I85" t="s">
        <v>325</v>
      </c>
      <c r="J85" t="s">
        <v>329</v>
      </c>
      <c r="L85" t="s">
        <v>345</v>
      </c>
      <c r="N85" t="s">
        <v>346</v>
      </c>
      <c r="O85" t="s">
        <v>347</v>
      </c>
      <c r="P85" t="s">
        <v>724</v>
      </c>
    </row>
    <row r="86" spans="1:16" x14ac:dyDescent="0.25">
      <c r="A86" t="s">
        <v>348</v>
      </c>
      <c r="B86" t="s">
        <v>349</v>
      </c>
      <c r="C86" t="s">
        <v>12</v>
      </c>
      <c r="D86" s="1">
        <v>264.27999999999997</v>
      </c>
      <c r="E86" s="1">
        <v>259.51</v>
      </c>
      <c r="F86">
        <f t="shared" si="2"/>
        <v>261.89499999999998</v>
      </c>
      <c r="G86">
        <f t="shared" si="3"/>
        <v>2.3849999999999909</v>
      </c>
      <c r="H86" t="s">
        <v>15</v>
      </c>
      <c r="I86" t="s">
        <v>325</v>
      </c>
      <c r="J86" t="s">
        <v>329</v>
      </c>
      <c r="L86" t="s">
        <v>345</v>
      </c>
      <c r="M86" t="s">
        <v>349</v>
      </c>
      <c r="N86" t="s">
        <v>350</v>
      </c>
      <c r="O86" t="s">
        <v>351</v>
      </c>
      <c r="P86" t="s">
        <v>724</v>
      </c>
    </row>
    <row r="87" spans="1:16" x14ac:dyDescent="0.25">
      <c r="A87" t="s">
        <v>352</v>
      </c>
      <c r="B87" t="s">
        <v>353</v>
      </c>
      <c r="C87" t="s">
        <v>12</v>
      </c>
      <c r="D87" s="1">
        <v>266.89999999999998</v>
      </c>
      <c r="E87" s="1">
        <v>264.27999999999997</v>
      </c>
      <c r="F87">
        <f t="shared" si="2"/>
        <v>265.58999999999997</v>
      </c>
      <c r="G87">
        <f t="shared" si="3"/>
        <v>1.3100000000000023</v>
      </c>
      <c r="H87" t="s">
        <v>15</v>
      </c>
      <c r="I87" t="s">
        <v>325</v>
      </c>
      <c r="J87" t="s">
        <v>329</v>
      </c>
      <c r="L87" t="s">
        <v>345</v>
      </c>
      <c r="M87" t="s">
        <v>353</v>
      </c>
      <c r="N87" t="s">
        <v>354</v>
      </c>
      <c r="O87" t="s">
        <v>355</v>
      </c>
      <c r="P87" t="s">
        <v>724</v>
      </c>
    </row>
    <row r="88" spans="1:16" x14ac:dyDescent="0.25">
      <c r="A88" t="s">
        <v>356</v>
      </c>
      <c r="B88" t="s">
        <v>357</v>
      </c>
      <c r="C88" t="s">
        <v>12</v>
      </c>
      <c r="D88" s="1">
        <v>273.01</v>
      </c>
      <c r="E88" s="1">
        <v>266.89999999999998</v>
      </c>
      <c r="F88">
        <f t="shared" si="2"/>
        <v>269.95499999999998</v>
      </c>
      <c r="G88">
        <f t="shared" si="3"/>
        <v>3.0550000000000068</v>
      </c>
      <c r="H88" t="s">
        <v>15</v>
      </c>
      <c r="I88" t="s">
        <v>325</v>
      </c>
      <c r="J88" t="s">
        <v>329</v>
      </c>
      <c r="L88" t="s">
        <v>345</v>
      </c>
      <c r="M88" t="s">
        <v>357</v>
      </c>
      <c r="N88" t="s">
        <v>358</v>
      </c>
      <c r="O88" t="s">
        <v>359</v>
      </c>
      <c r="P88" t="s">
        <v>724</v>
      </c>
    </row>
    <row r="89" spans="1:16" x14ac:dyDescent="0.25">
      <c r="A89" t="s">
        <v>360</v>
      </c>
      <c r="B89" t="s">
        <v>361</v>
      </c>
      <c r="C89" t="s">
        <v>11</v>
      </c>
      <c r="D89">
        <v>298.89999999999998</v>
      </c>
      <c r="E89" s="1">
        <v>273.01</v>
      </c>
      <c r="F89">
        <f t="shared" si="2"/>
        <v>285.95499999999998</v>
      </c>
      <c r="G89">
        <f t="shared" si="3"/>
        <v>12.944999999999993</v>
      </c>
      <c r="H89" t="s">
        <v>15</v>
      </c>
      <c r="I89" t="s">
        <v>325</v>
      </c>
      <c r="J89" t="s">
        <v>329</v>
      </c>
      <c r="L89" t="s">
        <v>361</v>
      </c>
      <c r="N89" t="s">
        <v>362</v>
      </c>
      <c r="O89" t="s">
        <v>363</v>
      </c>
      <c r="P89" t="s">
        <v>723</v>
      </c>
    </row>
    <row r="90" spans="1:16" x14ac:dyDescent="0.25">
      <c r="A90" t="s">
        <v>364</v>
      </c>
      <c r="B90" t="s">
        <v>365</v>
      </c>
      <c r="C90" t="s">
        <v>12</v>
      </c>
      <c r="D90">
        <v>283.5</v>
      </c>
      <c r="E90" s="1">
        <v>273.01</v>
      </c>
      <c r="F90">
        <f t="shared" si="2"/>
        <v>278.255</v>
      </c>
      <c r="G90">
        <f t="shared" si="3"/>
        <v>5.2450000000000045</v>
      </c>
      <c r="H90" t="s">
        <v>15</v>
      </c>
      <c r="I90" t="s">
        <v>325</v>
      </c>
      <c r="J90" t="s">
        <v>329</v>
      </c>
      <c r="L90" t="s">
        <v>361</v>
      </c>
      <c r="M90" t="s">
        <v>365</v>
      </c>
      <c r="N90" t="s">
        <v>366</v>
      </c>
      <c r="O90" t="s">
        <v>367</v>
      </c>
      <c r="P90" t="s">
        <v>723</v>
      </c>
    </row>
    <row r="91" spans="1:16" x14ac:dyDescent="0.25">
      <c r="A91" t="s">
        <v>368</v>
      </c>
      <c r="B91" t="s">
        <v>369</v>
      </c>
      <c r="C91" t="s">
        <v>12</v>
      </c>
      <c r="D91">
        <v>290.10000000000002</v>
      </c>
      <c r="E91">
        <v>283.5</v>
      </c>
      <c r="F91">
        <f t="shared" si="2"/>
        <v>286.8</v>
      </c>
      <c r="G91">
        <f t="shared" si="3"/>
        <v>3.3000000000000114</v>
      </c>
      <c r="H91" t="s">
        <v>15</v>
      </c>
      <c r="I91" t="s">
        <v>325</v>
      </c>
      <c r="J91" t="s">
        <v>329</v>
      </c>
      <c r="L91" t="s">
        <v>361</v>
      </c>
      <c r="M91" t="s">
        <v>369</v>
      </c>
      <c r="N91" t="s">
        <v>370</v>
      </c>
      <c r="O91" t="s">
        <v>371</v>
      </c>
      <c r="P91" t="s">
        <v>723</v>
      </c>
    </row>
    <row r="92" spans="1:16" x14ac:dyDescent="0.25">
      <c r="A92" t="s">
        <v>372</v>
      </c>
      <c r="B92" t="s">
        <v>373</v>
      </c>
      <c r="C92" t="s">
        <v>12</v>
      </c>
      <c r="D92">
        <v>293.52</v>
      </c>
      <c r="E92">
        <v>290.10000000000002</v>
      </c>
      <c r="F92">
        <f t="shared" si="2"/>
        <v>291.81</v>
      </c>
      <c r="G92">
        <f t="shared" si="3"/>
        <v>1.7099999999999795</v>
      </c>
      <c r="H92" t="s">
        <v>15</v>
      </c>
      <c r="I92" t="s">
        <v>325</v>
      </c>
      <c r="J92" t="s">
        <v>329</v>
      </c>
      <c r="L92" t="s">
        <v>361</v>
      </c>
      <c r="M92" t="s">
        <v>373</v>
      </c>
      <c r="N92" t="s">
        <v>374</v>
      </c>
      <c r="O92" t="s">
        <v>375</v>
      </c>
      <c r="P92" t="s">
        <v>723</v>
      </c>
    </row>
    <row r="93" spans="1:16" x14ac:dyDescent="0.25">
      <c r="A93" t="s">
        <v>376</v>
      </c>
      <c r="B93" t="s">
        <v>377</v>
      </c>
      <c r="C93" t="s">
        <v>12</v>
      </c>
      <c r="D93">
        <v>298.89999999999998</v>
      </c>
      <c r="E93">
        <v>293.52</v>
      </c>
      <c r="F93">
        <f t="shared" si="2"/>
        <v>296.20999999999998</v>
      </c>
      <c r="G93">
        <f t="shared" si="3"/>
        <v>2.6899999999999977</v>
      </c>
      <c r="H93" t="s">
        <v>15</v>
      </c>
      <c r="I93" t="s">
        <v>325</v>
      </c>
      <c r="J93" t="s">
        <v>329</v>
      </c>
      <c r="L93" t="s">
        <v>361</v>
      </c>
      <c r="M93" t="s">
        <v>377</v>
      </c>
      <c r="N93" t="s">
        <v>378</v>
      </c>
      <c r="O93" t="s">
        <v>379</v>
      </c>
      <c r="P93" t="s">
        <v>723</v>
      </c>
    </row>
    <row r="94" spans="1:16" x14ac:dyDescent="0.25">
      <c r="A94" t="s">
        <v>380</v>
      </c>
      <c r="B94" t="s">
        <v>381</v>
      </c>
      <c r="C94" t="s">
        <v>9</v>
      </c>
      <c r="D94">
        <v>358.9</v>
      </c>
      <c r="E94">
        <v>298.89999999999998</v>
      </c>
      <c r="F94">
        <f t="shared" si="2"/>
        <v>328.9</v>
      </c>
      <c r="G94">
        <f t="shared" si="3"/>
        <v>30</v>
      </c>
      <c r="H94" t="s">
        <v>15</v>
      </c>
      <c r="I94" t="s">
        <v>325</v>
      </c>
      <c r="J94" t="s">
        <v>381</v>
      </c>
      <c r="N94" t="s">
        <v>382</v>
      </c>
      <c r="O94" t="s">
        <v>383</v>
      </c>
      <c r="P94" t="s">
        <v>723</v>
      </c>
    </row>
    <row r="95" spans="1:16" x14ac:dyDescent="0.25">
      <c r="A95" t="s">
        <v>384</v>
      </c>
      <c r="B95" t="s">
        <v>385</v>
      </c>
      <c r="C95" t="s">
        <v>10</v>
      </c>
      <c r="D95">
        <v>323.2</v>
      </c>
      <c r="E95">
        <v>298.89999999999998</v>
      </c>
      <c r="F95">
        <f t="shared" si="2"/>
        <v>311.04999999999995</v>
      </c>
      <c r="G95">
        <f t="shared" si="3"/>
        <v>12.150000000000034</v>
      </c>
      <c r="H95" t="s">
        <v>15</v>
      </c>
      <c r="I95" t="s">
        <v>325</v>
      </c>
      <c r="J95" t="s">
        <v>381</v>
      </c>
      <c r="K95" t="s">
        <v>385</v>
      </c>
      <c r="N95" t="s">
        <v>386</v>
      </c>
      <c r="O95" t="s">
        <v>387</v>
      </c>
      <c r="P95" t="s">
        <v>723</v>
      </c>
    </row>
    <row r="96" spans="1:16" x14ac:dyDescent="0.25">
      <c r="A96" t="s">
        <v>388</v>
      </c>
      <c r="B96" t="s">
        <v>389</v>
      </c>
      <c r="C96" t="s">
        <v>11</v>
      </c>
      <c r="D96">
        <v>307</v>
      </c>
      <c r="E96">
        <v>298.89999999999998</v>
      </c>
      <c r="F96">
        <f t="shared" si="2"/>
        <v>302.95</v>
      </c>
      <c r="G96">
        <f t="shared" si="3"/>
        <v>4.0500000000000114</v>
      </c>
      <c r="H96" t="s">
        <v>15</v>
      </c>
      <c r="I96" t="s">
        <v>325</v>
      </c>
      <c r="J96" t="s">
        <v>381</v>
      </c>
      <c r="K96" t="s">
        <v>385</v>
      </c>
      <c r="L96" t="s">
        <v>164</v>
      </c>
      <c r="N96" t="s">
        <v>390</v>
      </c>
      <c r="O96" t="s">
        <v>391</v>
      </c>
      <c r="P96" t="s">
        <v>723</v>
      </c>
    </row>
    <row r="97" spans="1:16" x14ac:dyDescent="0.25">
      <c r="A97" t="s">
        <v>392</v>
      </c>
      <c r="B97" t="s">
        <v>393</v>
      </c>
      <c r="C97" t="s">
        <v>12</v>
      </c>
      <c r="D97">
        <v>303.7</v>
      </c>
      <c r="E97">
        <v>298.89999999999998</v>
      </c>
      <c r="F97">
        <f t="shared" si="2"/>
        <v>301.29999999999995</v>
      </c>
      <c r="G97">
        <f t="shared" si="3"/>
        <v>2.4000000000000341</v>
      </c>
      <c r="H97" t="s">
        <v>15</v>
      </c>
      <c r="I97" t="s">
        <v>325</v>
      </c>
      <c r="J97" t="s">
        <v>381</v>
      </c>
      <c r="K97" t="s">
        <v>385</v>
      </c>
      <c r="L97" t="s">
        <v>164</v>
      </c>
      <c r="M97" t="s">
        <v>393</v>
      </c>
      <c r="N97" t="s">
        <v>394</v>
      </c>
      <c r="O97" t="s">
        <v>395</v>
      </c>
      <c r="P97" t="s">
        <v>723</v>
      </c>
    </row>
    <row r="98" spans="1:16" x14ac:dyDescent="0.25">
      <c r="A98" t="s">
        <v>396</v>
      </c>
      <c r="B98" t="s">
        <v>397</v>
      </c>
      <c r="C98" t="s">
        <v>12</v>
      </c>
      <c r="D98">
        <v>307</v>
      </c>
      <c r="E98">
        <v>303.7</v>
      </c>
      <c r="F98">
        <f t="shared" si="2"/>
        <v>305.35000000000002</v>
      </c>
      <c r="G98">
        <f t="shared" si="3"/>
        <v>1.6499999999999773</v>
      </c>
      <c r="H98" t="s">
        <v>15</v>
      </c>
      <c r="I98" t="s">
        <v>325</v>
      </c>
      <c r="J98" t="s">
        <v>381</v>
      </c>
      <c r="K98" t="s">
        <v>385</v>
      </c>
      <c r="L98" t="s">
        <v>164</v>
      </c>
      <c r="M98" t="s">
        <v>397</v>
      </c>
      <c r="N98" t="s">
        <v>398</v>
      </c>
      <c r="O98" t="s">
        <v>399</v>
      </c>
      <c r="P98" t="s">
        <v>723</v>
      </c>
    </row>
    <row r="99" spans="1:16" x14ac:dyDescent="0.25">
      <c r="A99" t="s">
        <v>400</v>
      </c>
      <c r="B99" t="s">
        <v>401</v>
      </c>
      <c r="C99" t="s">
        <v>11</v>
      </c>
      <c r="D99">
        <v>315.2</v>
      </c>
      <c r="E99">
        <v>307</v>
      </c>
      <c r="F99">
        <f t="shared" si="2"/>
        <v>311.10000000000002</v>
      </c>
      <c r="G99">
        <f t="shared" si="3"/>
        <v>4.0999999999999659</v>
      </c>
      <c r="H99" t="s">
        <v>15</v>
      </c>
      <c r="I99" t="s">
        <v>325</v>
      </c>
      <c r="J99" t="s">
        <v>381</v>
      </c>
      <c r="K99" t="s">
        <v>385</v>
      </c>
      <c r="L99" t="s">
        <v>242</v>
      </c>
      <c r="N99" t="s">
        <v>402</v>
      </c>
      <c r="O99" t="s">
        <v>403</v>
      </c>
      <c r="P99" t="s">
        <v>723</v>
      </c>
    </row>
    <row r="100" spans="1:16" x14ac:dyDescent="0.25">
      <c r="A100" t="s">
        <v>404</v>
      </c>
      <c r="B100" t="s">
        <v>405</v>
      </c>
      <c r="C100" t="s">
        <v>12</v>
      </c>
      <c r="D100">
        <v>315.2</v>
      </c>
      <c r="E100">
        <v>307</v>
      </c>
      <c r="F100">
        <f t="shared" si="2"/>
        <v>311.10000000000002</v>
      </c>
      <c r="G100">
        <f t="shared" si="3"/>
        <v>4.0999999999999659</v>
      </c>
      <c r="H100" t="s">
        <v>15</v>
      </c>
      <c r="I100" t="s">
        <v>325</v>
      </c>
      <c r="J100" t="s">
        <v>381</v>
      </c>
      <c r="K100" t="s">
        <v>385</v>
      </c>
      <c r="L100" t="s">
        <v>242</v>
      </c>
      <c r="M100" t="s">
        <v>405</v>
      </c>
      <c r="N100" t="s">
        <v>406</v>
      </c>
      <c r="O100" t="s">
        <v>407</v>
      </c>
      <c r="P100" t="s">
        <v>723</v>
      </c>
    </row>
    <row r="101" spans="1:16" x14ac:dyDescent="0.25">
      <c r="A101" t="s">
        <v>408</v>
      </c>
      <c r="B101" t="s">
        <v>409</v>
      </c>
      <c r="C101" t="s">
        <v>11</v>
      </c>
      <c r="D101">
        <v>323.2</v>
      </c>
      <c r="E101">
        <v>315.2</v>
      </c>
      <c r="F101">
        <f t="shared" si="2"/>
        <v>319.2</v>
      </c>
      <c r="G101">
        <f t="shared" si="3"/>
        <v>4</v>
      </c>
      <c r="H101" t="s">
        <v>15</v>
      </c>
      <c r="I101" t="s">
        <v>325</v>
      </c>
      <c r="J101" t="s">
        <v>381</v>
      </c>
      <c r="K101" t="s">
        <v>385</v>
      </c>
      <c r="L101" t="s">
        <v>193</v>
      </c>
      <c r="N101" t="s">
        <v>410</v>
      </c>
      <c r="O101" t="s">
        <v>411</v>
      </c>
      <c r="P101" t="s">
        <v>723</v>
      </c>
    </row>
    <row r="102" spans="1:16" x14ac:dyDescent="0.25">
      <c r="A102" t="s">
        <v>412</v>
      </c>
      <c r="B102" t="s">
        <v>413</v>
      </c>
      <c r="C102" t="s">
        <v>12</v>
      </c>
      <c r="D102">
        <v>323.2</v>
      </c>
      <c r="E102">
        <v>315.2</v>
      </c>
      <c r="F102">
        <f t="shared" si="2"/>
        <v>319.2</v>
      </c>
      <c r="G102">
        <f t="shared" si="3"/>
        <v>4</v>
      </c>
      <c r="H102" t="s">
        <v>15</v>
      </c>
      <c r="I102" t="s">
        <v>325</v>
      </c>
      <c r="J102" t="s">
        <v>381</v>
      </c>
      <c r="K102" t="s">
        <v>385</v>
      </c>
      <c r="L102" t="s">
        <v>193</v>
      </c>
      <c r="M102" t="s">
        <v>413</v>
      </c>
      <c r="N102" t="s">
        <v>414</v>
      </c>
      <c r="O102" t="s">
        <v>387</v>
      </c>
      <c r="P102" t="s">
        <v>723</v>
      </c>
    </row>
    <row r="103" spans="1:16" x14ac:dyDescent="0.25">
      <c r="A103" t="s">
        <v>415</v>
      </c>
      <c r="B103" t="s">
        <v>416</v>
      </c>
      <c r="C103" t="s">
        <v>10</v>
      </c>
      <c r="D103">
        <v>358.9</v>
      </c>
      <c r="E103">
        <v>323.2</v>
      </c>
      <c r="F103">
        <f t="shared" si="2"/>
        <v>341.04999999999995</v>
      </c>
      <c r="G103">
        <f t="shared" si="3"/>
        <v>17.850000000000023</v>
      </c>
      <c r="H103" t="s">
        <v>15</v>
      </c>
      <c r="I103" t="s">
        <v>325</v>
      </c>
      <c r="J103" t="s">
        <v>381</v>
      </c>
      <c r="K103" t="s">
        <v>416</v>
      </c>
      <c r="N103" t="s">
        <v>417</v>
      </c>
      <c r="O103" t="s">
        <v>418</v>
      </c>
      <c r="P103" t="s">
        <v>723</v>
      </c>
    </row>
    <row r="104" spans="1:16" x14ac:dyDescent="0.25">
      <c r="A104" t="s">
        <v>419</v>
      </c>
      <c r="B104" t="s">
        <v>420</v>
      </c>
      <c r="C104" t="s">
        <v>11</v>
      </c>
      <c r="D104">
        <v>330.9</v>
      </c>
      <c r="E104">
        <v>323.2</v>
      </c>
      <c r="F104">
        <f t="shared" si="2"/>
        <v>327.04999999999995</v>
      </c>
      <c r="G104">
        <f t="shared" si="3"/>
        <v>3.8500000000000227</v>
      </c>
      <c r="H104" t="s">
        <v>15</v>
      </c>
      <c r="I104" t="s">
        <v>325</v>
      </c>
      <c r="J104" t="s">
        <v>381</v>
      </c>
      <c r="K104" t="s">
        <v>416</v>
      </c>
      <c r="L104" t="s">
        <v>164</v>
      </c>
      <c r="N104" t="s">
        <v>421</v>
      </c>
      <c r="O104" t="s">
        <v>422</v>
      </c>
      <c r="P104" t="s">
        <v>723</v>
      </c>
    </row>
    <row r="105" spans="1:16" x14ac:dyDescent="0.25">
      <c r="A105" t="s">
        <v>423</v>
      </c>
      <c r="B105" t="s">
        <v>424</v>
      </c>
      <c r="C105" t="s">
        <v>12</v>
      </c>
      <c r="D105">
        <v>330.9</v>
      </c>
      <c r="E105">
        <v>323.2</v>
      </c>
      <c r="F105">
        <f t="shared" si="2"/>
        <v>327.04999999999995</v>
      </c>
      <c r="G105">
        <f t="shared" si="3"/>
        <v>3.8500000000000227</v>
      </c>
      <c r="H105" t="s">
        <v>15</v>
      </c>
      <c r="I105" t="s">
        <v>325</v>
      </c>
      <c r="J105" t="s">
        <v>381</v>
      </c>
      <c r="K105" t="s">
        <v>416</v>
      </c>
      <c r="L105" t="s">
        <v>164</v>
      </c>
      <c r="M105" t="s">
        <v>424</v>
      </c>
      <c r="N105" t="s">
        <v>425</v>
      </c>
      <c r="O105" t="s">
        <v>426</v>
      </c>
      <c r="P105" t="s">
        <v>723</v>
      </c>
    </row>
    <row r="106" spans="1:16" x14ac:dyDescent="0.25">
      <c r="A106" t="s">
        <v>427</v>
      </c>
      <c r="B106" t="s">
        <v>428</v>
      </c>
      <c r="C106" t="s">
        <v>11</v>
      </c>
      <c r="D106">
        <v>346.7</v>
      </c>
      <c r="E106">
        <v>330.9</v>
      </c>
      <c r="F106">
        <f t="shared" si="2"/>
        <v>338.79999999999995</v>
      </c>
      <c r="G106">
        <f t="shared" si="3"/>
        <v>7.9000000000000341</v>
      </c>
      <c r="H106" t="s">
        <v>15</v>
      </c>
      <c r="I106" t="s">
        <v>325</v>
      </c>
      <c r="J106" t="s">
        <v>381</v>
      </c>
      <c r="K106" t="s">
        <v>416</v>
      </c>
      <c r="L106" t="s">
        <v>242</v>
      </c>
      <c r="N106" t="s">
        <v>429</v>
      </c>
      <c r="O106" t="s">
        <v>430</v>
      </c>
      <c r="P106" t="s">
        <v>723</v>
      </c>
    </row>
    <row r="107" spans="1:16" x14ac:dyDescent="0.25">
      <c r="A107" t="s">
        <v>431</v>
      </c>
      <c r="B107" t="s">
        <v>432</v>
      </c>
      <c r="C107" t="s">
        <v>12</v>
      </c>
      <c r="D107">
        <v>346.7</v>
      </c>
      <c r="E107">
        <v>330.9</v>
      </c>
      <c r="F107">
        <f t="shared" si="2"/>
        <v>338.79999999999995</v>
      </c>
      <c r="G107">
        <f t="shared" si="3"/>
        <v>7.9000000000000341</v>
      </c>
      <c r="H107" t="s">
        <v>15</v>
      </c>
      <c r="I107" t="s">
        <v>325</v>
      </c>
      <c r="J107" t="s">
        <v>381</v>
      </c>
      <c r="K107" t="s">
        <v>416</v>
      </c>
      <c r="L107" t="s">
        <v>242</v>
      </c>
      <c r="M107" t="s">
        <v>432</v>
      </c>
      <c r="N107" t="s">
        <v>433</v>
      </c>
      <c r="O107" t="s">
        <v>434</v>
      </c>
      <c r="P107" t="s">
        <v>723</v>
      </c>
    </row>
    <row r="108" spans="1:16" x14ac:dyDescent="0.25">
      <c r="A108" t="s">
        <v>435</v>
      </c>
      <c r="B108" t="s">
        <v>436</v>
      </c>
      <c r="C108" t="s">
        <v>11</v>
      </c>
      <c r="D108">
        <v>358.9</v>
      </c>
      <c r="E108">
        <v>346.7</v>
      </c>
      <c r="F108">
        <f t="shared" si="2"/>
        <v>352.79999999999995</v>
      </c>
      <c r="G108">
        <f t="shared" si="3"/>
        <v>6.1000000000000227</v>
      </c>
      <c r="H108" t="s">
        <v>15</v>
      </c>
      <c r="I108" t="s">
        <v>325</v>
      </c>
      <c r="J108" t="s">
        <v>381</v>
      </c>
      <c r="K108" t="s">
        <v>416</v>
      </c>
      <c r="L108" t="s">
        <v>193</v>
      </c>
      <c r="N108" t="s">
        <v>437</v>
      </c>
      <c r="O108" t="s">
        <v>438</v>
      </c>
      <c r="P108" t="s">
        <v>723</v>
      </c>
    </row>
    <row r="109" spans="1:16" x14ac:dyDescent="0.25">
      <c r="A109" t="s">
        <v>439</v>
      </c>
      <c r="B109" t="s">
        <v>440</v>
      </c>
      <c r="C109" t="s">
        <v>12</v>
      </c>
      <c r="D109">
        <v>358.9</v>
      </c>
      <c r="E109">
        <v>346.7</v>
      </c>
      <c r="F109">
        <f t="shared" si="2"/>
        <v>352.79999999999995</v>
      </c>
      <c r="G109">
        <f t="shared" si="3"/>
        <v>6.1000000000000227</v>
      </c>
      <c r="H109" t="s">
        <v>15</v>
      </c>
      <c r="I109" t="s">
        <v>325</v>
      </c>
      <c r="J109" t="s">
        <v>381</v>
      </c>
      <c r="K109" t="s">
        <v>416</v>
      </c>
      <c r="L109" t="s">
        <v>193</v>
      </c>
      <c r="M109" t="s">
        <v>440</v>
      </c>
      <c r="N109" t="s">
        <v>441</v>
      </c>
      <c r="O109" t="s">
        <v>442</v>
      </c>
      <c r="P109" t="s">
        <v>723</v>
      </c>
    </row>
    <row r="110" spans="1:16" x14ac:dyDescent="0.25">
      <c r="A110" t="s">
        <v>443</v>
      </c>
      <c r="B110" t="s">
        <v>444</v>
      </c>
      <c r="C110" t="s">
        <v>9</v>
      </c>
      <c r="D110">
        <v>419.2</v>
      </c>
      <c r="E110">
        <v>358.9</v>
      </c>
      <c r="F110">
        <f t="shared" si="2"/>
        <v>389.04999999999995</v>
      </c>
      <c r="G110">
        <f t="shared" si="3"/>
        <v>30.150000000000034</v>
      </c>
      <c r="H110" t="s">
        <v>15</v>
      </c>
      <c r="I110" t="s">
        <v>325</v>
      </c>
      <c r="J110" t="s">
        <v>444</v>
      </c>
      <c r="N110" t="s">
        <v>445</v>
      </c>
      <c r="O110" t="s">
        <v>446</v>
      </c>
      <c r="P110" t="s">
        <v>723</v>
      </c>
    </row>
    <row r="111" spans="1:16" x14ac:dyDescent="0.25">
      <c r="A111" t="s">
        <v>447</v>
      </c>
      <c r="B111" t="s">
        <v>448</v>
      </c>
      <c r="C111" t="s">
        <v>11</v>
      </c>
      <c r="D111">
        <v>382.7</v>
      </c>
      <c r="E111">
        <v>358.9</v>
      </c>
      <c r="F111">
        <f t="shared" si="2"/>
        <v>370.79999999999995</v>
      </c>
      <c r="G111">
        <f t="shared" si="3"/>
        <v>11.900000000000034</v>
      </c>
      <c r="H111" t="s">
        <v>15</v>
      </c>
      <c r="I111" t="s">
        <v>325</v>
      </c>
      <c r="J111" t="s">
        <v>444</v>
      </c>
      <c r="L111" t="s">
        <v>164</v>
      </c>
      <c r="N111" t="s">
        <v>449</v>
      </c>
      <c r="O111" t="s">
        <v>450</v>
      </c>
      <c r="P111" t="s">
        <v>723</v>
      </c>
    </row>
    <row r="112" spans="1:16" x14ac:dyDescent="0.25">
      <c r="A112" t="s">
        <v>451</v>
      </c>
      <c r="B112" t="s">
        <v>452</v>
      </c>
      <c r="C112" t="s">
        <v>12</v>
      </c>
      <c r="D112">
        <v>372.2</v>
      </c>
      <c r="E112">
        <v>358.9</v>
      </c>
      <c r="F112">
        <f t="shared" si="2"/>
        <v>365.54999999999995</v>
      </c>
      <c r="G112">
        <f t="shared" si="3"/>
        <v>6.6500000000000341</v>
      </c>
      <c r="H112" t="s">
        <v>15</v>
      </c>
      <c r="I112" t="s">
        <v>325</v>
      </c>
      <c r="J112" t="s">
        <v>444</v>
      </c>
      <c r="L112" t="s">
        <v>164</v>
      </c>
      <c r="M112" t="s">
        <v>452</v>
      </c>
      <c r="N112" t="s">
        <v>453</v>
      </c>
      <c r="O112" t="s">
        <v>454</v>
      </c>
      <c r="P112" t="s">
        <v>723</v>
      </c>
    </row>
    <row r="113" spans="1:16" x14ac:dyDescent="0.25">
      <c r="A113" t="s">
        <v>455</v>
      </c>
      <c r="B113" t="s">
        <v>456</v>
      </c>
      <c r="C113" t="s">
        <v>12</v>
      </c>
      <c r="D113">
        <v>382.7</v>
      </c>
      <c r="E113">
        <v>372.2</v>
      </c>
      <c r="F113">
        <f t="shared" si="2"/>
        <v>377.45</v>
      </c>
      <c r="G113">
        <f t="shared" si="3"/>
        <v>5.25</v>
      </c>
      <c r="H113" t="s">
        <v>15</v>
      </c>
      <c r="I113" t="s">
        <v>325</v>
      </c>
      <c r="J113" t="s">
        <v>444</v>
      </c>
      <c r="L113" t="s">
        <v>164</v>
      </c>
      <c r="M113" t="s">
        <v>456</v>
      </c>
      <c r="N113" t="s">
        <v>457</v>
      </c>
      <c r="O113" t="s">
        <v>458</v>
      </c>
      <c r="P113" t="s">
        <v>723</v>
      </c>
    </row>
    <row r="114" spans="1:16" x14ac:dyDescent="0.25">
      <c r="A114" t="s">
        <v>459</v>
      </c>
      <c r="B114" t="s">
        <v>460</v>
      </c>
      <c r="C114" t="s">
        <v>11</v>
      </c>
      <c r="D114">
        <v>393.3</v>
      </c>
      <c r="E114">
        <v>382.7</v>
      </c>
      <c r="F114">
        <f t="shared" si="2"/>
        <v>388</v>
      </c>
      <c r="G114">
        <f t="shared" si="3"/>
        <v>5.3000000000000114</v>
      </c>
      <c r="H114" t="s">
        <v>15</v>
      </c>
      <c r="I114" t="s">
        <v>325</v>
      </c>
      <c r="J114" t="s">
        <v>444</v>
      </c>
      <c r="L114" t="s">
        <v>242</v>
      </c>
      <c r="N114" t="s">
        <v>461</v>
      </c>
      <c r="O114" t="s">
        <v>462</v>
      </c>
      <c r="P114" t="s">
        <v>723</v>
      </c>
    </row>
    <row r="115" spans="1:16" x14ac:dyDescent="0.25">
      <c r="A115" t="s">
        <v>463</v>
      </c>
      <c r="B115" t="s">
        <v>464</v>
      </c>
      <c r="C115" t="s">
        <v>12</v>
      </c>
      <c r="D115">
        <v>387.7</v>
      </c>
      <c r="E115">
        <v>382.7</v>
      </c>
      <c r="F115">
        <f t="shared" si="2"/>
        <v>385.2</v>
      </c>
      <c r="G115">
        <f t="shared" si="3"/>
        <v>2.5</v>
      </c>
      <c r="H115" t="s">
        <v>15</v>
      </c>
      <c r="I115" t="s">
        <v>325</v>
      </c>
      <c r="J115" t="s">
        <v>444</v>
      </c>
      <c r="L115" t="s">
        <v>242</v>
      </c>
      <c r="M115" t="s">
        <v>464</v>
      </c>
      <c r="N115" t="s">
        <v>465</v>
      </c>
      <c r="O115" t="s">
        <v>466</v>
      </c>
      <c r="P115" t="s">
        <v>723</v>
      </c>
    </row>
    <row r="116" spans="1:16" x14ac:dyDescent="0.25">
      <c r="A116" t="s">
        <v>467</v>
      </c>
      <c r="B116" t="s">
        <v>468</v>
      </c>
      <c r="C116" t="s">
        <v>12</v>
      </c>
      <c r="D116">
        <v>393.3</v>
      </c>
      <c r="E116">
        <v>387.7</v>
      </c>
      <c r="F116">
        <f t="shared" si="2"/>
        <v>390.5</v>
      </c>
      <c r="G116">
        <f t="shared" si="3"/>
        <v>2.8000000000000114</v>
      </c>
      <c r="H116" t="s">
        <v>15</v>
      </c>
      <c r="I116" t="s">
        <v>325</v>
      </c>
      <c r="J116" t="s">
        <v>444</v>
      </c>
      <c r="L116" t="s">
        <v>242</v>
      </c>
      <c r="M116" t="s">
        <v>468</v>
      </c>
      <c r="N116" t="s">
        <v>469</v>
      </c>
      <c r="O116" t="s">
        <v>470</v>
      </c>
      <c r="P116" t="s">
        <v>723</v>
      </c>
    </row>
    <row r="117" spans="1:16" x14ac:dyDescent="0.25">
      <c r="A117" t="s">
        <v>471</v>
      </c>
      <c r="B117" t="s">
        <v>472</v>
      </c>
      <c r="C117" t="s">
        <v>11</v>
      </c>
      <c r="D117">
        <v>419.2</v>
      </c>
      <c r="E117">
        <v>393.3</v>
      </c>
      <c r="F117">
        <f t="shared" si="2"/>
        <v>406.25</v>
      </c>
      <c r="G117">
        <f t="shared" si="3"/>
        <v>12.949999999999989</v>
      </c>
      <c r="H117" t="s">
        <v>15</v>
      </c>
      <c r="I117" t="s">
        <v>325</v>
      </c>
      <c r="J117" t="s">
        <v>444</v>
      </c>
      <c r="L117" t="s">
        <v>193</v>
      </c>
      <c r="N117" t="s">
        <v>473</v>
      </c>
      <c r="O117" t="s">
        <v>474</v>
      </c>
      <c r="P117" t="s">
        <v>723</v>
      </c>
    </row>
    <row r="118" spans="1:16" x14ac:dyDescent="0.25">
      <c r="A118" t="s">
        <v>475</v>
      </c>
      <c r="B118" t="s">
        <v>476</v>
      </c>
      <c r="C118" t="s">
        <v>12</v>
      </c>
      <c r="D118">
        <v>407.6</v>
      </c>
      <c r="E118">
        <v>393.3</v>
      </c>
      <c r="F118">
        <f t="shared" si="2"/>
        <v>400.45000000000005</v>
      </c>
      <c r="G118">
        <f t="shared" si="3"/>
        <v>7.1499999999999773</v>
      </c>
      <c r="H118" t="s">
        <v>15</v>
      </c>
      <c r="I118" t="s">
        <v>325</v>
      </c>
      <c r="J118" t="s">
        <v>444</v>
      </c>
      <c r="L118" t="s">
        <v>193</v>
      </c>
      <c r="M118" t="s">
        <v>476</v>
      </c>
      <c r="N118" t="s">
        <v>477</v>
      </c>
      <c r="O118" t="s">
        <v>478</v>
      </c>
      <c r="P118" t="s">
        <v>723</v>
      </c>
    </row>
    <row r="119" spans="1:16" x14ac:dyDescent="0.25">
      <c r="A119" t="s">
        <v>479</v>
      </c>
      <c r="B119" t="s">
        <v>480</v>
      </c>
      <c r="C119" t="s">
        <v>12</v>
      </c>
      <c r="D119">
        <v>410.8</v>
      </c>
      <c r="E119">
        <v>407.6</v>
      </c>
      <c r="F119">
        <f t="shared" si="2"/>
        <v>409.20000000000005</v>
      </c>
      <c r="G119">
        <f t="shared" si="3"/>
        <v>1.5999999999999659</v>
      </c>
      <c r="H119" t="s">
        <v>15</v>
      </c>
      <c r="I119" t="s">
        <v>325</v>
      </c>
      <c r="J119" t="s">
        <v>444</v>
      </c>
      <c r="L119" t="s">
        <v>193</v>
      </c>
      <c r="M119" t="s">
        <v>480</v>
      </c>
      <c r="N119" t="s">
        <v>481</v>
      </c>
      <c r="O119" t="s">
        <v>482</v>
      </c>
      <c r="P119" t="s">
        <v>723</v>
      </c>
    </row>
    <row r="120" spans="1:16" x14ac:dyDescent="0.25">
      <c r="A120" t="s">
        <v>483</v>
      </c>
      <c r="B120" t="s">
        <v>484</v>
      </c>
      <c r="C120" t="s">
        <v>12</v>
      </c>
      <c r="D120">
        <v>419.2</v>
      </c>
      <c r="E120">
        <v>410.8</v>
      </c>
      <c r="F120">
        <f t="shared" si="2"/>
        <v>415</v>
      </c>
      <c r="G120">
        <f t="shared" si="3"/>
        <v>4.1999999999999886</v>
      </c>
      <c r="H120" t="s">
        <v>15</v>
      </c>
      <c r="I120" t="s">
        <v>325</v>
      </c>
      <c r="J120" t="s">
        <v>444</v>
      </c>
      <c r="L120" t="s">
        <v>193</v>
      </c>
      <c r="M120" t="s">
        <v>484</v>
      </c>
      <c r="N120" t="s">
        <v>485</v>
      </c>
      <c r="O120" t="s">
        <v>486</v>
      </c>
      <c r="P120" t="s">
        <v>723</v>
      </c>
    </row>
    <row r="121" spans="1:16" x14ac:dyDescent="0.25">
      <c r="A121" t="s">
        <v>487</v>
      </c>
      <c r="B121" t="s">
        <v>488</v>
      </c>
      <c r="C121" t="s">
        <v>9</v>
      </c>
      <c r="D121">
        <v>443.8</v>
      </c>
      <c r="E121">
        <v>419.2</v>
      </c>
      <c r="F121">
        <f t="shared" si="2"/>
        <v>431.5</v>
      </c>
      <c r="G121">
        <f t="shared" si="3"/>
        <v>12.300000000000011</v>
      </c>
      <c r="H121" t="s">
        <v>15</v>
      </c>
      <c r="I121" t="s">
        <v>325</v>
      </c>
      <c r="J121" t="s">
        <v>488</v>
      </c>
      <c r="N121" t="s">
        <v>489</v>
      </c>
      <c r="O121" t="s">
        <v>490</v>
      </c>
      <c r="P121" t="s">
        <v>723</v>
      </c>
    </row>
    <row r="122" spans="1:16" x14ac:dyDescent="0.25">
      <c r="A122" t="s">
        <v>491</v>
      </c>
      <c r="B122" t="s">
        <v>492</v>
      </c>
      <c r="C122" t="s">
        <v>11</v>
      </c>
      <c r="D122">
        <v>423</v>
      </c>
      <c r="E122">
        <v>419.2</v>
      </c>
      <c r="F122">
        <f t="shared" si="2"/>
        <v>421.1</v>
      </c>
      <c r="G122">
        <f t="shared" si="3"/>
        <v>1.8999999999999773</v>
      </c>
      <c r="H122" t="s">
        <v>15</v>
      </c>
      <c r="I122" t="s">
        <v>325</v>
      </c>
      <c r="J122" t="s">
        <v>488</v>
      </c>
      <c r="L122" t="s">
        <v>492</v>
      </c>
      <c r="N122" t="s">
        <v>493</v>
      </c>
      <c r="O122" t="s">
        <v>494</v>
      </c>
      <c r="P122" t="s">
        <v>723</v>
      </c>
    </row>
    <row r="123" spans="1:16" x14ac:dyDescent="0.25">
      <c r="A123" t="s">
        <v>495</v>
      </c>
      <c r="B123" t="s">
        <v>496</v>
      </c>
      <c r="C123" t="s">
        <v>11</v>
      </c>
      <c r="D123">
        <v>427.4</v>
      </c>
      <c r="E123">
        <v>423</v>
      </c>
      <c r="F123">
        <f t="shared" si="2"/>
        <v>425.2</v>
      </c>
      <c r="G123">
        <f t="shared" si="3"/>
        <v>2.1999999999999886</v>
      </c>
      <c r="H123" t="s">
        <v>15</v>
      </c>
      <c r="I123" t="s">
        <v>325</v>
      </c>
      <c r="J123" t="s">
        <v>488</v>
      </c>
      <c r="L123" t="s">
        <v>496</v>
      </c>
      <c r="N123" t="s">
        <v>497</v>
      </c>
      <c r="O123" t="s">
        <v>498</v>
      </c>
      <c r="P123" t="s">
        <v>723</v>
      </c>
    </row>
    <row r="124" spans="1:16" x14ac:dyDescent="0.25">
      <c r="A124" t="s">
        <v>499</v>
      </c>
      <c r="B124" t="s">
        <v>500</v>
      </c>
      <c r="C124" t="s">
        <v>12</v>
      </c>
      <c r="D124">
        <v>425.6</v>
      </c>
      <c r="E124">
        <v>423</v>
      </c>
      <c r="F124">
        <f t="shared" si="2"/>
        <v>424.3</v>
      </c>
      <c r="G124">
        <f t="shared" si="3"/>
        <v>1.3000000000000114</v>
      </c>
      <c r="H124" t="s">
        <v>15</v>
      </c>
      <c r="I124" t="s">
        <v>325</v>
      </c>
      <c r="J124" t="s">
        <v>488</v>
      </c>
      <c r="L124" t="s">
        <v>496</v>
      </c>
      <c r="M124" t="s">
        <v>500</v>
      </c>
      <c r="N124" t="s">
        <v>501</v>
      </c>
      <c r="O124" t="s">
        <v>502</v>
      </c>
      <c r="P124" t="s">
        <v>723</v>
      </c>
    </row>
    <row r="125" spans="1:16" x14ac:dyDescent="0.25">
      <c r="A125" t="s">
        <v>503</v>
      </c>
      <c r="B125" t="s">
        <v>504</v>
      </c>
      <c r="C125" t="s">
        <v>12</v>
      </c>
      <c r="D125">
        <v>427.4</v>
      </c>
      <c r="E125">
        <v>425.6</v>
      </c>
      <c r="F125">
        <f t="shared" si="2"/>
        <v>426.5</v>
      </c>
      <c r="G125">
        <f t="shared" si="3"/>
        <v>0.89999999999997726</v>
      </c>
      <c r="H125" t="s">
        <v>15</v>
      </c>
      <c r="I125" t="s">
        <v>325</v>
      </c>
      <c r="J125" t="s">
        <v>488</v>
      </c>
      <c r="L125" t="s">
        <v>496</v>
      </c>
      <c r="M125" t="s">
        <v>504</v>
      </c>
      <c r="N125" t="s">
        <v>505</v>
      </c>
      <c r="O125" t="s">
        <v>506</v>
      </c>
      <c r="P125" t="s">
        <v>723</v>
      </c>
    </row>
    <row r="126" spans="1:16" x14ac:dyDescent="0.25">
      <c r="A126" t="s">
        <v>507</v>
      </c>
      <c r="B126" t="s">
        <v>508</v>
      </c>
      <c r="C126" t="s">
        <v>11</v>
      </c>
      <c r="D126">
        <v>433.4</v>
      </c>
      <c r="E126">
        <v>427.4</v>
      </c>
      <c r="F126">
        <f t="shared" si="2"/>
        <v>430.4</v>
      </c>
      <c r="G126">
        <f t="shared" si="3"/>
        <v>3</v>
      </c>
      <c r="H126" t="s">
        <v>15</v>
      </c>
      <c r="I126" t="s">
        <v>325</v>
      </c>
      <c r="J126" t="s">
        <v>488</v>
      </c>
      <c r="L126" t="s">
        <v>508</v>
      </c>
      <c r="N126" t="s">
        <v>509</v>
      </c>
      <c r="O126" t="s">
        <v>510</v>
      </c>
      <c r="P126" t="s">
        <v>723</v>
      </c>
    </row>
    <row r="127" spans="1:16" x14ac:dyDescent="0.25">
      <c r="A127" t="s">
        <v>511</v>
      </c>
      <c r="B127" t="s">
        <v>512</v>
      </c>
      <c r="C127" t="s">
        <v>12</v>
      </c>
      <c r="D127">
        <v>430.5</v>
      </c>
      <c r="E127">
        <v>427.4</v>
      </c>
      <c r="F127">
        <f t="shared" si="2"/>
        <v>428.95</v>
      </c>
      <c r="G127">
        <f t="shared" si="3"/>
        <v>1.5500000000000114</v>
      </c>
      <c r="H127" t="s">
        <v>15</v>
      </c>
      <c r="I127" t="s">
        <v>325</v>
      </c>
      <c r="J127" t="s">
        <v>488</v>
      </c>
      <c r="L127" t="s">
        <v>508</v>
      </c>
      <c r="M127" t="s">
        <v>512</v>
      </c>
      <c r="N127" t="s">
        <v>513</v>
      </c>
      <c r="O127" t="s">
        <v>514</v>
      </c>
      <c r="P127" t="s">
        <v>723</v>
      </c>
    </row>
    <row r="128" spans="1:16" x14ac:dyDescent="0.25">
      <c r="A128" t="s">
        <v>515</v>
      </c>
      <c r="B128" t="s">
        <v>516</v>
      </c>
      <c r="C128" t="s">
        <v>12</v>
      </c>
      <c r="D128">
        <v>433.4</v>
      </c>
      <c r="E128">
        <v>430.5</v>
      </c>
      <c r="F128">
        <f t="shared" si="2"/>
        <v>431.95</v>
      </c>
      <c r="G128">
        <f t="shared" si="3"/>
        <v>1.4499999999999886</v>
      </c>
      <c r="H128" t="s">
        <v>15</v>
      </c>
      <c r="I128" t="s">
        <v>325</v>
      </c>
      <c r="J128" t="s">
        <v>488</v>
      </c>
      <c r="L128" t="s">
        <v>508</v>
      </c>
      <c r="M128" t="s">
        <v>516</v>
      </c>
      <c r="N128" t="s">
        <v>517</v>
      </c>
      <c r="O128" t="s">
        <v>518</v>
      </c>
      <c r="P128" t="s">
        <v>723</v>
      </c>
    </row>
    <row r="129" spans="1:16" x14ac:dyDescent="0.25">
      <c r="A129" t="s">
        <v>519</v>
      </c>
      <c r="B129" t="s">
        <v>520</v>
      </c>
      <c r="C129" t="s">
        <v>11</v>
      </c>
      <c r="D129">
        <v>443.8</v>
      </c>
      <c r="E129">
        <v>433.4</v>
      </c>
      <c r="F129">
        <f t="shared" si="2"/>
        <v>438.6</v>
      </c>
      <c r="G129">
        <f t="shared" si="3"/>
        <v>5.1999999999999886</v>
      </c>
      <c r="H129" t="s">
        <v>15</v>
      </c>
      <c r="I129" t="s">
        <v>325</v>
      </c>
      <c r="J129" t="s">
        <v>488</v>
      </c>
      <c r="L129" t="s">
        <v>520</v>
      </c>
      <c r="N129" t="s">
        <v>521</v>
      </c>
      <c r="O129" t="s">
        <v>522</v>
      </c>
      <c r="P129" t="s">
        <v>723</v>
      </c>
    </row>
    <row r="130" spans="1:16" x14ac:dyDescent="0.25">
      <c r="A130" t="s">
        <v>523</v>
      </c>
      <c r="B130" t="s">
        <v>524</v>
      </c>
      <c r="C130" t="s">
        <v>12</v>
      </c>
      <c r="D130">
        <v>438.5</v>
      </c>
      <c r="E130">
        <v>433.4</v>
      </c>
      <c r="F130">
        <f t="shared" si="2"/>
        <v>435.95</v>
      </c>
      <c r="G130">
        <f t="shared" si="3"/>
        <v>2.5500000000000114</v>
      </c>
      <c r="H130" t="s">
        <v>15</v>
      </c>
      <c r="I130" t="s">
        <v>325</v>
      </c>
      <c r="J130" t="s">
        <v>488</v>
      </c>
      <c r="L130" t="s">
        <v>520</v>
      </c>
      <c r="M130" t="s">
        <v>524</v>
      </c>
      <c r="N130" t="s">
        <v>525</v>
      </c>
      <c r="O130" t="s">
        <v>498</v>
      </c>
      <c r="P130" t="s">
        <v>723</v>
      </c>
    </row>
    <row r="131" spans="1:16" x14ac:dyDescent="0.25">
      <c r="A131" t="s">
        <v>526</v>
      </c>
      <c r="B131" t="s">
        <v>527</v>
      </c>
      <c r="C131" t="s">
        <v>12</v>
      </c>
      <c r="D131">
        <v>440.8</v>
      </c>
      <c r="E131">
        <v>438.5</v>
      </c>
      <c r="F131">
        <f t="shared" ref="F131:F180" si="4">AVERAGE(D131:E131)</f>
        <v>439.65</v>
      </c>
      <c r="G131">
        <f t="shared" ref="G131:G180" si="5">D131-F131</f>
        <v>1.1500000000000341</v>
      </c>
      <c r="H131" t="s">
        <v>15</v>
      </c>
      <c r="I131" t="s">
        <v>325</v>
      </c>
      <c r="J131" t="s">
        <v>488</v>
      </c>
      <c r="L131" t="s">
        <v>520</v>
      </c>
      <c r="M131" t="s">
        <v>527</v>
      </c>
      <c r="N131" t="s">
        <v>528</v>
      </c>
      <c r="O131" t="s">
        <v>510</v>
      </c>
      <c r="P131" t="s">
        <v>723</v>
      </c>
    </row>
    <row r="132" spans="1:16" x14ac:dyDescent="0.25">
      <c r="A132" t="s">
        <v>529</v>
      </c>
      <c r="B132" t="s">
        <v>530</v>
      </c>
      <c r="C132" t="s">
        <v>12</v>
      </c>
      <c r="D132">
        <v>443.8</v>
      </c>
      <c r="E132">
        <v>440.8</v>
      </c>
      <c r="F132">
        <f t="shared" si="4"/>
        <v>442.3</v>
      </c>
      <c r="G132">
        <f t="shared" si="5"/>
        <v>1.5</v>
      </c>
      <c r="H132" t="s">
        <v>15</v>
      </c>
      <c r="I132" t="s">
        <v>325</v>
      </c>
      <c r="J132" t="s">
        <v>488</v>
      </c>
      <c r="L132" t="s">
        <v>520</v>
      </c>
      <c r="M132" t="s">
        <v>530</v>
      </c>
      <c r="N132" t="s">
        <v>531</v>
      </c>
      <c r="O132" t="s">
        <v>532</v>
      </c>
      <c r="P132" t="s">
        <v>723</v>
      </c>
    </row>
    <row r="133" spans="1:16" x14ac:dyDescent="0.25">
      <c r="A133" t="s">
        <v>533</v>
      </c>
      <c r="B133" t="s">
        <v>534</v>
      </c>
      <c r="C133" t="s">
        <v>9</v>
      </c>
      <c r="D133">
        <v>485.4</v>
      </c>
      <c r="E133">
        <v>443.8</v>
      </c>
      <c r="F133">
        <f t="shared" si="4"/>
        <v>464.6</v>
      </c>
      <c r="G133">
        <f t="shared" si="5"/>
        <v>20.799999999999955</v>
      </c>
      <c r="H133" t="s">
        <v>15</v>
      </c>
      <c r="I133" t="s">
        <v>325</v>
      </c>
      <c r="J133" t="s">
        <v>534</v>
      </c>
      <c r="N133" t="s">
        <v>535</v>
      </c>
      <c r="O133" t="s">
        <v>536</v>
      </c>
      <c r="P133" t="s">
        <v>723</v>
      </c>
    </row>
    <row r="134" spans="1:16" x14ac:dyDescent="0.25">
      <c r="A134" t="s">
        <v>537</v>
      </c>
      <c r="B134" t="s">
        <v>538</v>
      </c>
      <c r="C134" t="s">
        <v>11</v>
      </c>
      <c r="D134">
        <v>458.4</v>
      </c>
      <c r="E134">
        <v>443.8</v>
      </c>
      <c r="F134">
        <f t="shared" si="4"/>
        <v>451.1</v>
      </c>
      <c r="G134">
        <f t="shared" si="5"/>
        <v>7.2999999999999545</v>
      </c>
      <c r="H134" t="s">
        <v>15</v>
      </c>
      <c r="I134" t="s">
        <v>325</v>
      </c>
      <c r="J134" t="s">
        <v>534</v>
      </c>
      <c r="L134" t="s">
        <v>164</v>
      </c>
      <c r="N134" t="s">
        <v>539</v>
      </c>
      <c r="O134" t="s">
        <v>540</v>
      </c>
      <c r="P134" t="s">
        <v>723</v>
      </c>
    </row>
    <row r="135" spans="1:16" x14ac:dyDescent="0.25">
      <c r="A135" t="s">
        <v>541</v>
      </c>
      <c r="B135" t="s">
        <v>542</v>
      </c>
      <c r="C135" t="s">
        <v>12</v>
      </c>
      <c r="D135">
        <v>445.2</v>
      </c>
      <c r="E135">
        <v>443.8</v>
      </c>
      <c r="F135">
        <f t="shared" si="4"/>
        <v>444.5</v>
      </c>
      <c r="G135">
        <f t="shared" si="5"/>
        <v>0.69999999999998863</v>
      </c>
      <c r="H135" t="s">
        <v>15</v>
      </c>
      <c r="I135" t="s">
        <v>325</v>
      </c>
      <c r="J135" t="s">
        <v>534</v>
      </c>
      <c r="L135" t="s">
        <v>164</v>
      </c>
      <c r="M135" t="s">
        <v>542</v>
      </c>
      <c r="N135" t="s">
        <v>543</v>
      </c>
      <c r="O135" t="s">
        <v>544</v>
      </c>
      <c r="P135" t="s">
        <v>723</v>
      </c>
    </row>
    <row r="136" spans="1:16" x14ac:dyDescent="0.25">
      <c r="A136" t="s">
        <v>545</v>
      </c>
      <c r="B136" t="s">
        <v>546</v>
      </c>
      <c r="C136" t="s">
        <v>12</v>
      </c>
      <c r="D136">
        <v>453</v>
      </c>
      <c r="E136">
        <v>445.2</v>
      </c>
      <c r="F136">
        <f t="shared" si="4"/>
        <v>449.1</v>
      </c>
      <c r="G136">
        <f t="shared" si="5"/>
        <v>3.8999999999999773</v>
      </c>
      <c r="H136" t="s">
        <v>15</v>
      </c>
      <c r="I136" t="s">
        <v>325</v>
      </c>
      <c r="J136" t="s">
        <v>534</v>
      </c>
      <c r="L136" t="s">
        <v>164</v>
      </c>
      <c r="M136" t="s">
        <v>546</v>
      </c>
      <c r="N136" t="s">
        <v>547</v>
      </c>
      <c r="O136" t="s">
        <v>548</v>
      </c>
      <c r="P136" t="s">
        <v>723</v>
      </c>
    </row>
    <row r="137" spans="1:16" x14ac:dyDescent="0.25">
      <c r="A137" t="s">
        <v>549</v>
      </c>
      <c r="B137" t="s">
        <v>550</v>
      </c>
      <c r="C137" t="s">
        <v>12</v>
      </c>
      <c r="D137">
        <v>458.4</v>
      </c>
      <c r="E137">
        <v>453</v>
      </c>
      <c r="F137">
        <f t="shared" si="4"/>
        <v>455.7</v>
      </c>
      <c r="G137">
        <f t="shared" si="5"/>
        <v>2.6999999999999886</v>
      </c>
      <c r="H137" t="s">
        <v>15</v>
      </c>
      <c r="I137" t="s">
        <v>325</v>
      </c>
      <c r="J137" t="s">
        <v>534</v>
      </c>
      <c r="L137" t="s">
        <v>164</v>
      </c>
      <c r="M137" t="s">
        <v>550</v>
      </c>
      <c r="N137" t="s">
        <v>551</v>
      </c>
      <c r="O137" t="s">
        <v>552</v>
      </c>
      <c r="P137" t="s">
        <v>723</v>
      </c>
    </row>
    <row r="138" spans="1:16" x14ac:dyDescent="0.25">
      <c r="A138" t="s">
        <v>553</v>
      </c>
      <c r="B138" t="s">
        <v>554</v>
      </c>
      <c r="C138" t="s">
        <v>11</v>
      </c>
      <c r="D138">
        <v>470</v>
      </c>
      <c r="E138">
        <v>458.4</v>
      </c>
      <c r="F138">
        <f t="shared" si="4"/>
        <v>464.2</v>
      </c>
      <c r="G138">
        <f t="shared" si="5"/>
        <v>5.8000000000000114</v>
      </c>
      <c r="H138" t="s">
        <v>15</v>
      </c>
      <c r="I138" t="s">
        <v>325</v>
      </c>
      <c r="J138" t="s">
        <v>534</v>
      </c>
      <c r="L138" t="s">
        <v>242</v>
      </c>
      <c r="N138" t="s">
        <v>555</v>
      </c>
      <c r="O138" t="s">
        <v>556</v>
      </c>
      <c r="P138" t="s">
        <v>723</v>
      </c>
    </row>
    <row r="139" spans="1:16" x14ac:dyDescent="0.25">
      <c r="A139" t="s">
        <v>557</v>
      </c>
      <c r="B139" t="s">
        <v>558</v>
      </c>
      <c r="C139" t="s">
        <v>12</v>
      </c>
      <c r="D139">
        <v>467.3</v>
      </c>
      <c r="E139">
        <v>458.4</v>
      </c>
      <c r="F139">
        <f t="shared" si="4"/>
        <v>462.85</v>
      </c>
      <c r="G139">
        <f t="shared" si="5"/>
        <v>4.4499999999999886</v>
      </c>
      <c r="H139" t="s">
        <v>15</v>
      </c>
      <c r="I139" t="s">
        <v>325</v>
      </c>
      <c r="J139" t="s">
        <v>534</v>
      </c>
      <c r="L139" t="s">
        <v>242</v>
      </c>
      <c r="M139" t="s">
        <v>558</v>
      </c>
      <c r="N139" t="s">
        <v>559</v>
      </c>
      <c r="O139" t="s">
        <v>560</v>
      </c>
      <c r="P139" t="s">
        <v>723</v>
      </c>
    </row>
    <row r="140" spans="1:16" x14ac:dyDescent="0.25">
      <c r="A140" t="s">
        <v>561</v>
      </c>
      <c r="B140" t="s">
        <v>562</v>
      </c>
      <c r="C140" t="s">
        <v>12</v>
      </c>
      <c r="D140">
        <v>470</v>
      </c>
      <c r="E140">
        <v>467.3</v>
      </c>
      <c r="F140">
        <f t="shared" si="4"/>
        <v>468.65</v>
      </c>
      <c r="G140">
        <f t="shared" si="5"/>
        <v>1.3500000000000227</v>
      </c>
      <c r="H140" t="s">
        <v>15</v>
      </c>
      <c r="I140" t="s">
        <v>325</v>
      </c>
      <c r="J140" t="s">
        <v>534</v>
      </c>
      <c r="L140" t="s">
        <v>242</v>
      </c>
      <c r="M140" t="s">
        <v>562</v>
      </c>
      <c r="N140" t="s">
        <v>563</v>
      </c>
      <c r="O140" t="s">
        <v>564</v>
      </c>
      <c r="P140" t="s">
        <v>723</v>
      </c>
    </row>
    <row r="141" spans="1:16" x14ac:dyDescent="0.25">
      <c r="A141" t="s">
        <v>565</v>
      </c>
      <c r="B141" t="s">
        <v>566</v>
      </c>
      <c r="C141" t="s">
        <v>11</v>
      </c>
      <c r="D141">
        <v>485.4</v>
      </c>
      <c r="E141">
        <v>470</v>
      </c>
      <c r="F141">
        <f t="shared" si="4"/>
        <v>477.7</v>
      </c>
      <c r="G141">
        <f t="shared" si="5"/>
        <v>7.6999999999999886</v>
      </c>
      <c r="H141" t="s">
        <v>15</v>
      </c>
      <c r="I141" t="s">
        <v>325</v>
      </c>
      <c r="J141" t="s">
        <v>534</v>
      </c>
      <c r="L141" t="s">
        <v>193</v>
      </c>
      <c r="N141" t="s">
        <v>567</v>
      </c>
      <c r="O141" t="s">
        <v>568</v>
      </c>
      <c r="P141" t="s">
        <v>723</v>
      </c>
    </row>
    <row r="142" spans="1:16" x14ac:dyDescent="0.25">
      <c r="A142" t="s">
        <v>569</v>
      </c>
      <c r="B142" t="s">
        <v>570</v>
      </c>
      <c r="C142" t="s">
        <v>12</v>
      </c>
      <c r="D142">
        <v>477.7</v>
      </c>
      <c r="E142">
        <v>470</v>
      </c>
      <c r="F142">
        <f t="shared" si="4"/>
        <v>473.85</v>
      </c>
      <c r="G142">
        <f t="shared" si="5"/>
        <v>3.8499999999999659</v>
      </c>
      <c r="H142" t="s">
        <v>15</v>
      </c>
      <c r="I142" t="s">
        <v>325</v>
      </c>
      <c r="J142" t="s">
        <v>534</v>
      </c>
      <c r="L142" t="s">
        <v>193</v>
      </c>
      <c r="M142" t="s">
        <v>570</v>
      </c>
      <c r="N142" t="s">
        <v>571</v>
      </c>
      <c r="O142" t="s">
        <v>572</v>
      </c>
      <c r="P142" t="s">
        <v>723</v>
      </c>
    </row>
    <row r="143" spans="1:16" x14ac:dyDescent="0.25">
      <c r="A143" t="s">
        <v>573</v>
      </c>
      <c r="B143" t="s">
        <v>574</v>
      </c>
      <c r="C143" t="s">
        <v>12</v>
      </c>
      <c r="D143">
        <v>485.4</v>
      </c>
      <c r="E143">
        <v>477.7</v>
      </c>
      <c r="F143">
        <f t="shared" si="4"/>
        <v>481.54999999999995</v>
      </c>
      <c r="G143">
        <f t="shared" si="5"/>
        <v>3.8500000000000227</v>
      </c>
      <c r="H143" t="s">
        <v>15</v>
      </c>
      <c r="I143" t="s">
        <v>325</v>
      </c>
      <c r="J143" t="s">
        <v>534</v>
      </c>
      <c r="L143" t="s">
        <v>193</v>
      </c>
      <c r="M143" t="s">
        <v>574</v>
      </c>
      <c r="N143" t="s">
        <v>575</v>
      </c>
      <c r="O143" t="s">
        <v>576</v>
      </c>
      <c r="P143" t="s">
        <v>723</v>
      </c>
    </row>
    <row r="144" spans="1:16" x14ac:dyDescent="0.25">
      <c r="A144" t="s">
        <v>577</v>
      </c>
      <c r="B144" t="s">
        <v>578</v>
      </c>
      <c r="C144" t="s">
        <v>9</v>
      </c>
      <c r="D144" s="1">
        <v>538.79999999999995</v>
      </c>
      <c r="E144">
        <v>485.4</v>
      </c>
      <c r="F144">
        <f t="shared" si="4"/>
        <v>512.09999999999991</v>
      </c>
      <c r="G144">
        <f t="shared" si="5"/>
        <v>26.700000000000045</v>
      </c>
      <c r="H144" t="s">
        <v>15</v>
      </c>
      <c r="I144" t="s">
        <v>325</v>
      </c>
      <c r="J144" t="s">
        <v>578</v>
      </c>
      <c r="N144" t="s">
        <v>579</v>
      </c>
      <c r="O144" t="s">
        <v>580</v>
      </c>
      <c r="P144" t="s">
        <v>724</v>
      </c>
    </row>
    <row r="145" spans="1:16" x14ac:dyDescent="0.25">
      <c r="A145" t="s">
        <v>581</v>
      </c>
      <c r="B145" t="s">
        <v>582</v>
      </c>
      <c r="C145" t="s">
        <v>11</v>
      </c>
      <c r="D145">
        <v>497</v>
      </c>
      <c r="E145">
        <v>485.4</v>
      </c>
      <c r="F145">
        <f t="shared" si="4"/>
        <v>491.2</v>
      </c>
      <c r="G145">
        <f t="shared" si="5"/>
        <v>5.8000000000000114</v>
      </c>
      <c r="H145" t="s">
        <v>15</v>
      </c>
      <c r="I145" t="s">
        <v>325</v>
      </c>
      <c r="J145" t="s">
        <v>578</v>
      </c>
      <c r="L145" t="s">
        <v>582</v>
      </c>
      <c r="N145" t="s">
        <v>583</v>
      </c>
      <c r="O145" t="s">
        <v>584</v>
      </c>
      <c r="P145" t="s">
        <v>723</v>
      </c>
    </row>
    <row r="146" spans="1:16" x14ac:dyDescent="0.25">
      <c r="A146" t="s">
        <v>585</v>
      </c>
      <c r="B146" t="s">
        <v>586</v>
      </c>
      <c r="C146" t="s">
        <v>12</v>
      </c>
      <c r="D146">
        <v>489.5</v>
      </c>
      <c r="E146">
        <v>485.4</v>
      </c>
      <c r="F146">
        <f t="shared" si="4"/>
        <v>487.45</v>
      </c>
      <c r="G146">
        <f t="shared" si="5"/>
        <v>2.0500000000000114</v>
      </c>
      <c r="H146" t="s">
        <v>15</v>
      </c>
      <c r="I146" t="s">
        <v>325</v>
      </c>
      <c r="J146" t="s">
        <v>578</v>
      </c>
      <c r="L146" t="s">
        <v>582</v>
      </c>
      <c r="M146" t="s">
        <v>587</v>
      </c>
      <c r="N146" t="s">
        <v>588</v>
      </c>
      <c r="O146" t="s">
        <v>589</v>
      </c>
      <c r="P146" t="s">
        <v>723</v>
      </c>
    </row>
    <row r="147" spans="1:16" x14ac:dyDescent="0.25">
      <c r="A147" t="s">
        <v>590</v>
      </c>
      <c r="B147" t="s">
        <v>591</v>
      </c>
      <c r="C147" t="s">
        <v>12</v>
      </c>
      <c r="D147">
        <v>494</v>
      </c>
      <c r="E147">
        <v>489.5</v>
      </c>
      <c r="F147">
        <f t="shared" si="4"/>
        <v>491.75</v>
      </c>
      <c r="G147">
        <f t="shared" si="5"/>
        <v>2.25</v>
      </c>
      <c r="H147" t="s">
        <v>15</v>
      </c>
      <c r="I147" t="s">
        <v>325</v>
      </c>
      <c r="J147" t="s">
        <v>578</v>
      </c>
      <c r="L147" t="s">
        <v>582</v>
      </c>
      <c r="M147" t="s">
        <v>591</v>
      </c>
      <c r="N147" t="s">
        <v>592</v>
      </c>
      <c r="O147" t="s">
        <v>593</v>
      </c>
      <c r="P147" t="s">
        <v>723</v>
      </c>
    </row>
    <row r="148" spans="1:16" x14ac:dyDescent="0.25">
      <c r="A148" t="s">
        <v>594</v>
      </c>
      <c r="B148" t="s">
        <v>595</v>
      </c>
      <c r="C148" t="s">
        <v>12</v>
      </c>
      <c r="D148">
        <v>497</v>
      </c>
      <c r="E148">
        <v>494</v>
      </c>
      <c r="F148">
        <f t="shared" si="4"/>
        <v>495.5</v>
      </c>
      <c r="G148">
        <f t="shared" si="5"/>
        <v>1.5</v>
      </c>
      <c r="H148" t="s">
        <v>15</v>
      </c>
      <c r="I148" t="s">
        <v>325</v>
      </c>
      <c r="J148" t="s">
        <v>578</v>
      </c>
      <c r="L148" t="s">
        <v>582</v>
      </c>
      <c r="M148" t="s">
        <v>595</v>
      </c>
      <c r="N148" t="s">
        <v>596</v>
      </c>
      <c r="O148" t="s">
        <v>597</v>
      </c>
      <c r="P148" t="s">
        <v>723</v>
      </c>
    </row>
    <row r="149" spans="1:16" x14ac:dyDescent="0.25">
      <c r="A149" t="s">
        <v>598</v>
      </c>
      <c r="B149" t="s">
        <v>599</v>
      </c>
      <c r="C149" t="s">
        <v>11</v>
      </c>
      <c r="D149">
        <v>509</v>
      </c>
      <c r="E149">
        <v>497</v>
      </c>
      <c r="F149">
        <f t="shared" si="4"/>
        <v>503</v>
      </c>
      <c r="G149">
        <f t="shared" si="5"/>
        <v>6</v>
      </c>
      <c r="H149" t="s">
        <v>15</v>
      </c>
      <c r="I149" t="s">
        <v>325</v>
      </c>
      <c r="J149" t="s">
        <v>578</v>
      </c>
      <c r="L149" t="s">
        <v>599</v>
      </c>
      <c r="N149" t="s">
        <v>600</v>
      </c>
      <c r="O149" t="s">
        <v>601</v>
      </c>
      <c r="P149" t="s">
        <v>723</v>
      </c>
    </row>
    <row r="150" spans="1:16" x14ac:dyDescent="0.25">
      <c r="A150" t="s">
        <v>602</v>
      </c>
      <c r="B150" t="s">
        <v>603</v>
      </c>
      <c r="C150" t="s">
        <v>12</v>
      </c>
      <c r="D150">
        <v>500.5</v>
      </c>
      <c r="E150">
        <v>497</v>
      </c>
      <c r="F150">
        <f t="shared" si="4"/>
        <v>498.75</v>
      </c>
      <c r="G150">
        <f t="shared" si="5"/>
        <v>1.75</v>
      </c>
      <c r="H150" t="s">
        <v>15</v>
      </c>
      <c r="I150" t="s">
        <v>325</v>
      </c>
      <c r="J150" t="s">
        <v>578</v>
      </c>
      <c r="L150" t="s">
        <v>599</v>
      </c>
      <c r="M150" t="s">
        <v>603</v>
      </c>
      <c r="N150" t="s">
        <v>604</v>
      </c>
      <c r="O150" t="s">
        <v>605</v>
      </c>
      <c r="P150" t="s">
        <v>723</v>
      </c>
    </row>
    <row r="151" spans="1:16" x14ac:dyDescent="0.25">
      <c r="A151" t="s">
        <v>606</v>
      </c>
      <c r="B151" t="s">
        <v>607</v>
      </c>
      <c r="C151" t="s">
        <v>12</v>
      </c>
      <c r="D151">
        <v>504.5</v>
      </c>
      <c r="E151">
        <v>500.5</v>
      </c>
      <c r="F151">
        <f t="shared" si="4"/>
        <v>502.5</v>
      </c>
      <c r="G151">
        <f t="shared" si="5"/>
        <v>2</v>
      </c>
      <c r="H151" t="s">
        <v>15</v>
      </c>
      <c r="I151" t="s">
        <v>325</v>
      </c>
      <c r="J151" t="s">
        <v>578</v>
      </c>
      <c r="L151" t="s">
        <v>599</v>
      </c>
      <c r="M151" t="s">
        <v>607</v>
      </c>
      <c r="N151" t="s">
        <v>608</v>
      </c>
      <c r="O151" t="s">
        <v>609</v>
      </c>
      <c r="P151" t="s">
        <v>723</v>
      </c>
    </row>
    <row r="152" spans="1:16" x14ac:dyDescent="0.25">
      <c r="A152" t="s">
        <v>610</v>
      </c>
      <c r="B152" t="s">
        <v>611</v>
      </c>
      <c r="C152" t="s">
        <v>12</v>
      </c>
      <c r="D152">
        <v>509</v>
      </c>
      <c r="E152">
        <v>504.5</v>
      </c>
      <c r="F152">
        <f t="shared" si="4"/>
        <v>506.75</v>
      </c>
      <c r="G152">
        <f t="shared" si="5"/>
        <v>2.25</v>
      </c>
      <c r="H152" t="s">
        <v>15</v>
      </c>
      <c r="I152" t="s">
        <v>325</v>
      </c>
      <c r="J152" t="s">
        <v>578</v>
      </c>
      <c r="L152" t="s">
        <v>599</v>
      </c>
      <c r="M152" t="s">
        <v>611</v>
      </c>
      <c r="N152" t="s">
        <v>612</v>
      </c>
      <c r="O152" t="s">
        <v>613</v>
      </c>
      <c r="P152" t="s">
        <v>723</v>
      </c>
    </row>
    <row r="153" spans="1:16" x14ac:dyDescent="0.25">
      <c r="A153" t="s">
        <v>614</v>
      </c>
      <c r="B153" t="s">
        <v>615</v>
      </c>
      <c r="C153" t="s">
        <v>11</v>
      </c>
      <c r="D153">
        <v>521</v>
      </c>
      <c r="E153">
        <v>509</v>
      </c>
      <c r="F153">
        <f t="shared" si="4"/>
        <v>515</v>
      </c>
      <c r="G153">
        <f t="shared" si="5"/>
        <v>6</v>
      </c>
      <c r="H153" t="s">
        <v>15</v>
      </c>
      <c r="I153" t="s">
        <v>325</v>
      </c>
      <c r="J153" t="s">
        <v>578</v>
      </c>
      <c r="L153" t="s">
        <v>616</v>
      </c>
      <c r="N153" t="s">
        <v>617</v>
      </c>
      <c r="O153" t="s">
        <v>618</v>
      </c>
      <c r="P153" t="s">
        <v>723</v>
      </c>
    </row>
    <row r="154" spans="1:16" x14ac:dyDescent="0.25">
      <c r="A154" t="s">
        <v>619</v>
      </c>
      <c r="B154" t="s">
        <v>620</v>
      </c>
      <c r="C154" t="s">
        <v>12</v>
      </c>
      <c r="D154">
        <v>514</v>
      </c>
      <c r="E154">
        <v>509</v>
      </c>
      <c r="F154">
        <f t="shared" si="4"/>
        <v>511.5</v>
      </c>
      <c r="G154">
        <f t="shared" si="5"/>
        <v>2.5</v>
      </c>
      <c r="H154" t="s">
        <v>15</v>
      </c>
      <c r="I154" t="s">
        <v>325</v>
      </c>
      <c r="J154" t="s">
        <v>578</v>
      </c>
      <c r="L154" t="s">
        <v>616</v>
      </c>
      <c r="M154" t="s">
        <v>621</v>
      </c>
      <c r="N154" t="s">
        <v>622</v>
      </c>
      <c r="O154" t="s">
        <v>623</v>
      </c>
      <c r="P154" t="s">
        <v>723</v>
      </c>
    </row>
    <row r="155" spans="1:16" x14ac:dyDescent="0.25">
      <c r="A155" t="s">
        <v>624</v>
      </c>
      <c r="B155" t="s">
        <v>625</v>
      </c>
      <c r="C155" t="s">
        <v>12</v>
      </c>
      <c r="D155">
        <v>521</v>
      </c>
      <c r="E155">
        <v>514</v>
      </c>
      <c r="F155">
        <f t="shared" si="4"/>
        <v>517.5</v>
      </c>
      <c r="G155">
        <f t="shared" si="5"/>
        <v>3.5</v>
      </c>
      <c r="H155" t="s">
        <v>15</v>
      </c>
      <c r="I155" t="s">
        <v>325</v>
      </c>
      <c r="J155" t="s">
        <v>578</v>
      </c>
      <c r="L155" t="s">
        <v>616</v>
      </c>
      <c r="M155" t="s">
        <v>626</v>
      </c>
      <c r="N155" t="s">
        <v>627</v>
      </c>
      <c r="O155" t="s">
        <v>628</v>
      </c>
      <c r="P155" t="s">
        <v>723</v>
      </c>
    </row>
    <row r="156" spans="1:16" x14ac:dyDescent="0.25">
      <c r="A156" t="s">
        <v>629</v>
      </c>
      <c r="B156" t="s">
        <v>630</v>
      </c>
      <c r="C156" t="s">
        <v>11</v>
      </c>
      <c r="D156" s="1">
        <v>538.79999999999995</v>
      </c>
      <c r="E156">
        <v>521</v>
      </c>
      <c r="F156">
        <f t="shared" si="4"/>
        <v>529.9</v>
      </c>
      <c r="G156">
        <f t="shared" si="5"/>
        <v>8.8999999999999773</v>
      </c>
      <c r="H156" t="s">
        <v>15</v>
      </c>
      <c r="I156" t="s">
        <v>325</v>
      </c>
      <c r="J156" t="s">
        <v>578</v>
      </c>
      <c r="L156" t="s">
        <v>630</v>
      </c>
      <c r="N156" t="s">
        <v>631</v>
      </c>
      <c r="O156" t="s">
        <v>442</v>
      </c>
      <c r="P156" t="s">
        <v>724</v>
      </c>
    </row>
    <row r="157" spans="1:16" x14ac:dyDescent="0.25">
      <c r="A157" t="s">
        <v>632</v>
      </c>
      <c r="B157" t="s">
        <v>633</v>
      </c>
      <c r="C157" t="s">
        <v>12</v>
      </c>
      <c r="D157">
        <v>529</v>
      </c>
      <c r="E157">
        <v>521</v>
      </c>
      <c r="F157">
        <f t="shared" si="4"/>
        <v>525</v>
      </c>
      <c r="G157">
        <f t="shared" si="5"/>
        <v>4</v>
      </c>
      <c r="H157" t="s">
        <v>15</v>
      </c>
      <c r="I157" t="s">
        <v>325</v>
      </c>
      <c r="J157" t="s">
        <v>578</v>
      </c>
      <c r="L157" t="s">
        <v>630</v>
      </c>
      <c r="M157" t="s">
        <v>634</v>
      </c>
      <c r="N157" t="s">
        <v>635</v>
      </c>
      <c r="O157" t="s">
        <v>636</v>
      </c>
      <c r="P157" t="s">
        <v>723</v>
      </c>
    </row>
    <row r="158" spans="1:16" x14ac:dyDescent="0.25">
      <c r="A158" t="s">
        <v>637</v>
      </c>
      <c r="B158" t="s">
        <v>638</v>
      </c>
      <c r="C158" t="s">
        <v>12</v>
      </c>
      <c r="D158" s="1">
        <v>538.79999999999995</v>
      </c>
      <c r="E158">
        <v>529</v>
      </c>
      <c r="F158">
        <f t="shared" si="4"/>
        <v>533.9</v>
      </c>
      <c r="G158">
        <f t="shared" si="5"/>
        <v>4.8999999999999773</v>
      </c>
      <c r="H158" t="s">
        <v>15</v>
      </c>
      <c r="I158" t="s">
        <v>325</v>
      </c>
      <c r="J158" t="s">
        <v>578</v>
      </c>
      <c r="L158" t="s">
        <v>630</v>
      </c>
      <c r="M158" t="s">
        <v>638</v>
      </c>
      <c r="N158" t="s">
        <v>639</v>
      </c>
      <c r="O158" t="s">
        <v>640</v>
      </c>
      <c r="P158" t="s">
        <v>724</v>
      </c>
    </row>
    <row r="159" spans="1:16" x14ac:dyDescent="0.25">
      <c r="A159" t="s">
        <v>641</v>
      </c>
      <c r="B159" t="s">
        <v>641</v>
      </c>
      <c r="C159" t="s">
        <v>7</v>
      </c>
      <c r="D159" s="1">
        <v>4567</v>
      </c>
      <c r="E159" s="1">
        <v>538.79999999999995</v>
      </c>
      <c r="F159">
        <f t="shared" si="4"/>
        <v>2552.9</v>
      </c>
      <c r="G159">
        <f t="shared" si="5"/>
        <v>2014.1</v>
      </c>
      <c r="H159" t="s">
        <v>641</v>
      </c>
      <c r="N159" t="s">
        <v>642</v>
      </c>
      <c r="O159" t="s">
        <v>643</v>
      </c>
      <c r="P159" t="s">
        <v>724</v>
      </c>
    </row>
    <row r="160" spans="1:16" x14ac:dyDescent="0.25">
      <c r="A160" t="s">
        <v>644</v>
      </c>
      <c r="B160" t="s">
        <v>645</v>
      </c>
      <c r="C160" t="s">
        <v>8</v>
      </c>
      <c r="D160">
        <v>2500</v>
      </c>
      <c r="E160" s="1">
        <v>538.79999999999995</v>
      </c>
      <c r="F160">
        <f t="shared" si="4"/>
        <v>1519.4</v>
      </c>
      <c r="G160">
        <f t="shared" si="5"/>
        <v>980.59999999999991</v>
      </c>
      <c r="H160" t="s">
        <v>641</v>
      </c>
      <c r="I160" t="s">
        <v>645</v>
      </c>
      <c r="N160" t="s">
        <v>646</v>
      </c>
      <c r="O160" t="s">
        <v>647</v>
      </c>
      <c r="P160" t="s">
        <v>723</v>
      </c>
    </row>
    <row r="161" spans="1:16" x14ac:dyDescent="0.25">
      <c r="A161" t="s">
        <v>648</v>
      </c>
      <c r="B161" t="s">
        <v>649</v>
      </c>
      <c r="C161" t="s">
        <v>9</v>
      </c>
      <c r="D161">
        <v>1000</v>
      </c>
      <c r="E161" s="1">
        <v>538.79999999999995</v>
      </c>
      <c r="F161">
        <f t="shared" si="4"/>
        <v>769.4</v>
      </c>
      <c r="G161">
        <f t="shared" si="5"/>
        <v>230.60000000000002</v>
      </c>
      <c r="H161" t="s">
        <v>641</v>
      </c>
      <c r="I161" t="s">
        <v>645</v>
      </c>
      <c r="J161" t="s">
        <v>649</v>
      </c>
      <c r="N161" t="s">
        <v>650</v>
      </c>
      <c r="O161" t="s">
        <v>651</v>
      </c>
      <c r="P161" t="s">
        <v>723</v>
      </c>
    </row>
    <row r="162" spans="1:16" x14ac:dyDescent="0.25">
      <c r="A162" t="s">
        <v>652</v>
      </c>
      <c r="B162" t="s">
        <v>653</v>
      </c>
      <c r="C162" t="s">
        <v>11</v>
      </c>
      <c r="D162">
        <v>635</v>
      </c>
      <c r="E162" s="1">
        <v>538.79999999999995</v>
      </c>
      <c r="F162">
        <f t="shared" si="4"/>
        <v>586.9</v>
      </c>
      <c r="G162">
        <f t="shared" si="5"/>
        <v>48.100000000000023</v>
      </c>
      <c r="H162" t="s">
        <v>641</v>
      </c>
      <c r="I162" t="s">
        <v>645</v>
      </c>
      <c r="J162" t="s">
        <v>649</v>
      </c>
      <c r="L162" t="s">
        <v>653</v>
      </c>
      <c r="N162" t="s">
        <v>654</v>
      </c>
      <c r="O162" t="s">
        <v>655</v>
      </c>
      <c r="P162" t="s">
        <v>723</v>
      </c>
    </row>
    <row r="163" spans="1:16" x14ac:dyDescent="0.25">
      <c r="A163" t="s">
        <v>656</v>
      </c>
      <c r="B163" t="s">
        <v>657</v>
      </c>
      <c r="C163" t="s">
        <v>11</v>
      </c>
      <c r="D163">
        <v>720</v>
      </c>
      <c r="E163">
        <v>635</v>
      </c>
      <c r="F163">
        <f t="shared" si="4"/>
        <v>677.5</v>
      </c>
      <c r="G163">
        <f t="shared" si="5"/>
        <v>42.5</v>
      </c>
      <c r="H163" t="s">
        <v>641</v>
      </c>
      <c r="I163" t="s">
        <v>645</v>
      </c>
      <c r="J163" t="s">
        <v>649</v>
      </c>
      <c r="L163" t="s">
        <v>657</v>
      </c>
      <c r="N163" t="s">
        <v>658</v>
      </c>
      <c r="O163" t="s">
        <v>659</v>
      </c>
      <c r="P163" t="s">
        <v>723</v>
      </c>
    </row>
    <row r="164" spans="1:16" x14ac:dyDescent="0.25">
      <c r="A164" t="s">
        <v>660</v>
      </c>
      <c r="B164" t="s">
        <v>661</v>
      </c>
      <c r="C164" t="s">
        <v>11</v>
      </c>
      <c r="D164">
        <v>1000</v>
      </c>
      <c r="E164">
        <v>720</v>
      </c>
      <c r="F164">
        <f t="shared" si="4"/>
        <v>860</v>
      </c>
      <c r="G164">
        <f t="shared" si="5"/>
        <v>140</v>
      </c>
      <c r="H164" t="s">
        <v>641</v>
      </c>
      <c r="I164" t="s">
        <v>645</v>
      </c>
      <c r="J164" t="s">
        <v>649</v>
      </c>
      <c r="L164" t="s">
        <v>661</v>
      </c>
      <c r="N164" t="s">
        <v>662</v>
      </c>
      <c r="O164" t="s">
        <v>663</v>
      </c>
      <c r="P164" t="s">
        <v>723</v>
      </c>
    </row>
    <row r="165" spans="1:16" x14ac:dyDescent="0.25">
      <c r="A165" t="s">
        <v>664</v>
      </c>
      <c r="B165" t="s">
        <v>665</v>
      </c>
      <c r="C165" t="s">
        <v>9</v>
      </c>
      <c r="D165">
        <v>1600</v>
      </c>
      <c r="E165">
        <v>1000</v>
      </c>
      <c r="F165">
        <f t="shared" si="4"/>
        <v>1300</v>
      </c>
      <c r="G165">
        <f t="shared" si="5"/>
        <v>300</v>
      </c>
      <c r="H165" t="s">
        <v>641</v>
      </c>
      <c r="I165" t="s">
        <v>645</v>
      </c>
      <c r="J165" t="s">
        <v>665</v>
      </c>
      <c r="N165" t="s">
        <v>666</v>
      </c>
      <c r="O165" t="s">
        <v>153</v>
      </c>
      <c r="P165" t="s">
        <v>723</v>
      </c>
    </row>
    <row r="166" spans="1:16" x14ac:dyDescent="0.25">
      <c r="A166" t="s">
        <v>667</v>
      </c>
      <c r="B166" t="s">
        <v>668</v>
      </c>
      <c r="C166" t="s">
        <v>11</v>
      </c>
      <c r="D166">
        <v>1200</v>
      </c>
      <c r="E166">
        <v>1000</v>
      </c>
      <c r="F166">
        <f t="shared" si="4"/>
        <v>1100</v>
      </c>
      <c r="G166">
        <f t="shared" si="5"/>
        <v>100</v>
      </c>
      <c r="H166" t="s">
        <v>641</v>
      </c>
      <c r="I166" t="s">
        <v>645</v>
      </c>
      <c r="J166" t="s">
        <v>665</v>
      </c>
      <c r="L166" t="s">
        <v>668</v>
      </c>
      <c r="N166" t="s">
        <v>669</v>
      </c>
      <c r="O166" t="s">
        <v>117</v>
      </c>
      <c r="P166" t="s">
        <v>723</v>
      </c>
    </row>
    <row r="167" spans="1:16" x14ac:dyDescent="0.25">
      <c r="A167" t="s">
        <v>670</v>
      </c>
      <c r="B167" t="s">
        <v>671</v>
      </c>
      <c r="C167" t="s">
        <v>11</v>
      </c>
      <c r="D167">
        <v>1400</v>
      </c>
      <c r="E167">
        <v>1200</v>
      </c>
      <c r="F167">
        <f t="shared" si="4"/>
        <v>1300</v>
      </c>
      <c r="G167">
        <f t="shared" si="5"/>
        <v>100</v>
      </c>
      <c r="H167" t="s">
        <v>641</v>
      </c>
      <c r="I167" t="s">
        <v>645</v>
      </c>
      <c r="J167" t="s">
        <v>665</v>
      </c>
      <c r="L167" t="s">
        <v>671</v>
      </c>
      <c r="N167" t="s">
        <v>672</v>
      </c>
      <c r="O167" t="s">
        <v>673</v>
      </c>
      <c r="P167" t="s">
        <v>723</v>
      </c>
    </row>
    <row r="168" spans="1:16" x14ac:dyDescent="0.25">
      <c r="A168" t="s">
        <v>674</v>
      </c>
      <c r="B168" t="s">
        <v>675</v>
      </c>
      <c r="C168" t="s">
        <v>11</v>
      </c>
      <c r="D168">
        <v>1600</v>
      </c>
      <c r="E168">
        <v>1400</v>
      </c>
      <c r="F168">
        <f t="shared" si="4"/>
        <v>1500</v>
      </c>
      <c r="G168">
        <f t="shared" si="5"/>
        <v>100</v>
      </c>
      <c r="H168" t="s">
        <v>641</v>
      </c>
      <c r="I168" t="s">
        <v>645</v>
      </c>
      <c r="J168" t="s">
        <v>665</v>
      </c>
      <c r="L168" t="s">
        <v>675</v>
      </c>
      <c r="N168" t="s">
        <v>676</v>
      </c>
      <c r="O168" t="s">
        <v>109</v>
      </c>
      <c r="P168" t="s">
        <v>723</v>
      </c>
    </row>
    <row r="169" spans="1:16" x14ac:dyDescent="0.25">
      <c r="A169" t="s">
        <v>677</v>
      </c>
      <c r="B169" t="s">
        <v>678</v>
      </c>
      <c r="C169" t="s">
        <v>9</v>
      </c>
      <c r="D169">
        <v>2500</v>
      </c>
      <c r="E169">
        <v>1600</v>
      </c>
      <c r="F169">
        <f t="shared" si="4"/>
        <v>2050</v>
      </c>
      <c r="G169">
        <f t="shared" si="5"/>
        <v>450</v>
      </c>
      <c r="H169" t="s">
        <v>641</v>
      </c>
      <c r="I169" t="s">
        <v>645</v>
      </c>
      <c r="J169" t="s">
        <v>678</v>
      </c>
      <c r="N169" t="s">
        <v>679</v>
      </c>
      <c r="O169" t="s">
        <v>643</v>
      </c>
      <c r="P169" t="s">
        <v>723</v>
      </c>
    </row>
    <row r="170" spans="1:16" x14ac:dyDescent="0.25">
      <c r="A170" t="s">
        <v>680</v>
      </c>
      <c r="B170" t="s">
        <v>681</v>
      </c>
      <c r="C170" t="s">
        <v>11</v>
      </c>
      <c r="D170">
        <v>1800</v>
      </c>
      <c r="E170">
        <v>1600</v>
      </c>
      <c r="F170">
        <f t="shared" si="4"/>
        <v>1700</v>
      </c>
      <c r="G170">
        <f t="shared" si="5"/>
        <v>100</v>
      </c>
      <c r="H170" t="s">
        <v>641</v>
      </c>
      <c r="I170" t="s">
        <v>645</v>
      </c>
      <c r="J170" t="s">
        <v>678</v>
      </c>
      <c r="L170" t="s">
        <v>681</v>
      </c>
      <c r="N170" t="s">
        <v>682</v>
      </c>
      <c r="O170" t="s">
        <v>683</v>
      </c>
      <c r="P170" t="s">
        <v>723</v>
      </c>
    </row>
    <row r="171" spans="1:16" x14ac:dyDescent="0.25">
      <c r="A171" t="s">
        <v>684</v>
      </c>
      <c r="B171" t="s">
        <v>685</v>
      </c>
      <c r="C171" t="s">
        <v>11</v>
      </c>
      <c r="D171">
        <v>2050</v>
      </c>
      <c r="E171">
        <v>1800</v>
      </c>
      <c r="F171">
        <f t="shared" si="4"/>
        <v>1925</v>
      </c>
      <c r="G171">
        <f t="shared" si="5"/>
        <v>125</v>
      </c>
      <c r="H171" t="s">
        <v>641</v>
      </c>
      <c r="I171" t="s">
        <v>645</v>
      </c>
      <c r="J171" t="s">
        <v>678</v>
      </c>
      <c r="L171" t="s">
        <v>685</v>
      </c>
      <c r="N171" t="s">
        <v>686</v>
      </c>
      <c r="O171" t="s">
        <v>687</v>
      </c>
      <c r="P171" t="s">
        <v>723</v>
      </c>
    </row>
    <row r="172" spans="1:16" x14ac:dyDescent="0.25">
      <c r="A172" t="s">
        <v>688</v>
      </c>
      <c r="B172" t="s">
        <v>689</v>
      </c>
      <c r="C172" t="s">
        <v>11</v>
      </c>
      <c r="D172">
        <v>2300</v>
      </c>
      <c r="E172">
        <v>2050</v>
      </c>
      <c r="F172">
        <f t="shared" si="4"/>
        <v>2175</v>
      </c>
      <c r="G172">
        <f t="shared" si="5"/>
        <v>125</v>
      </c>
      <c r="H172" t="s">
        <v>641</v>
      </c>
      <c r="I172" t="s">
        <v>645</v>
      </c>
      <c r="J172" t="s">
        <v>678</v>
      </c>
      <c r="L172" t="s">
        <v>689</v>
      </c>
      <c r="N172" t="s">
        <v>690</v>
      </c>
      <c r="O172" t="s">
        <v>691</v>
      </c>
      <c r="P172" t="s">
        <v>723</v>
      </c>
    </row>
    <row r="173" spans="1:16" x14ac:dyDescent="0.25">
      <c r="A173" t="s">
        <v>692</v>
      </c>
      <c r="B173" t="s">
        <v>693</v>
      </c>
      <c r="C173" t="s">
        <v>11</v>
      </c>
      <c r="D173">
        <v>2500</v>
      </c>
      <c r="E173">
        <v>2300</v>
      </c>
      <c r="F173">
        <f t="shared" si="4"/>
        <v>2400</v>
      </c>
      <c r="G173">
        <f t="shared" si="5"/>
        <v>100</v>
      </c>
      <c r="H173" t="s">
        <v>641</v>
      </c>
      <c r="I173" t="s">
        <v>645</v>
      </c>
      <c r="J173" t="s">
        <v>678</v>
      </c>
      <c r="L173" t="s">
        <v>693</v>
      </c>
      <c r="N173" t="s">
        <v>694</v>
      </c>
      <c r="O173" t="s">
        <v>695</v>
      </c>
      <c r="P173" t="s">
        <v>723</v>
      </c>
    </row>
    <row r="174" spans="1:16" x14ac:dyDescent="0.25">
      <c r="A174" t="s">
        <v>696</v>
      </c>
      <c r="B174" t="s">
        <v>697</v>
      </c>
      <c r="C174" t="s">
        <v>8</v>
      </c>
      <c r="D174">
        <v>4000</v>
      </c>
      <c r="E174">
        <v>2500</v>
      </c>
      <c r="F174">
        <f t="shared" si="4"/>
        <v>3250</v>
      </c>
      <c r="G174">
        <f t="shared" si="5"/>
        <v>750</v>
      </c>
      <c r="H174" t="s">
        <v>641</v>
      </c>
      <c r="I174" t="s">
        <v>697</v>
      </c>
      <c r="N174" t="s">
        <v>698</v>
      </c>
      <c r="O174" t="s">
        <v>699</v>
      </c>
      <c r="P174" t="s">
        <v>723</v>
      </c>
    </row>
    <row r="175" spans="1:16" x14ac:dyDescent="0.25">
      <c r="A175" t="s">
        <v>700</v>
      </c>
      <c r="B175" t="s">
        <v>701</v>
      </c>
      <c r="C175" t="s">
        <v>9</v>
      </c>
      <c r="D175">
        <v>2800</v>
      </c>
      <c r="E175">
        <v>2500</v>
      </c>
      <c r="F175">
        <f t="shared" si="4"/>
        <v>2650</v>
      </c>
      <c r="G175">
        <f t="shared" si="5"/>
        <v>150</v>
      </c>
      <c r="H175" t="s">
        <v>641</v>
      </c>
      <c r="I175" t="s">
        <v>697</v>
      </c>
      <c r="J175" t="s">
        <v>701</v>
      </c>
      <c r="N175" t="s">
        <v>702</v>
      </c>
      <c r="O175" t="s">
        <v>703</v>
      </c>
      <c r="P175" t="s">
        <v>723</v>
      </c>
    </row>
    <row r="176" spans="1:16" x14ac:dyDescent="0.25">
      <c r="A176" t="s">
        <v>704</v>
      </c>
      <c r="B176" t="s">
        <v>705</v>
      </c>
      <c r="C176" t="s">
        <v>9</v>
      </c>
      <c r="D176">
        <v>3200</v>
      </c>
      <c r="E176">
        <v>2800</v>
      </c>
      <c r="F176">
        <f t="shared" si="4"/>
        <v>3000</v>
      </c>
      <c r="G176">
        <f t="shared" si="5"/>
        <v>200</v>
      </c>
      <c r="H176" t="s">
        <v>641</v>
      </c>
      <c r="I176" t="s">
        <v>697</v>
      </c>
      <c r="J176" t="s">
        <v>705</v>
      </c>
      <c r="N176" t="s">
        <v>706</v>
      </c>
      <c r="O176" t="s">
        <v>707</v>
      </c>
      <c r="P176" t="s">
        <v>723</v>
      </c>
    </row>
    <row r="177" spans="1:16" x14ac:dyDescent="0.25">
      <c r="A177" t="s">
        <v>708</v>
      </c>
      <c r="B177" t="s">
        <v>709</v>
      </c>
      <c r="C177" t="s">
        <v>9</v>
      </c>
      <c r="D177">
        <v>3600</v>
      </c>
      <c r="E177">
        <v>3200</v>
      </c>
      <c r="F177">
        <f t="shared" si="4"/>
        <v>3400</v>
      </c>
      <c r="G177">
        <f t="shared" si="5"/>
        <v>200</v>
      </c>
      <c r="H177" t="s">
        <v>641</v>
      </c>
      <c r="I177" t="s">
        <v>697</v>
      </c>
      <c r="J177" t="s">
        <v>709</v>
      </c>
      <c r="N177" t="s">
        <v>710</v>
      </c>
      <c r="O177" t="s">
        <v>711</v>
      </c>
      <c r="P177" t="s">
        <v>723</v>
      </c>
    </row>
    <row r="178" spans="1:16" x14ac:dyDescent="0.25">
      <c r="A178" t="s">
        <v>712</v>
      </c>
      <c r="B178" t="s">
        <v>713</v>
      </c>
      <c r="C178" t="s">
        <v>9</v>
      </c>
      <c r="D178">
        <v>4000</v>
      </c>
      <c r="E178">
        <v>3600</v>
      </c>
      <c r="F178">
        <f t="shared" si="4"/>
        <v>3800</v>
      </c>
      <c r="G178">
        <f t="shared" si="5"/>
        <v>200</v>
      </c>
      <c r="H178" t="s">
        <v>641</v>
      </c>
      <c r="I178" t="s">
        <v>697</v>
      </c>
      <c r="J178" t="s">
        <v>713</v>
      </c>
      <c r="N178" t="s">
        <v>714</v>
      </c>
      <c r="O178" t="s">
        <v>715</v>
      </c>
      <c r="P178" t="s">
        <v>723</v>
      </c>
    </row>
    <row r="179" spans="1:16" x14ac:dyDescent="0.25">
      <c r="A179" t="s">
        <v>716</v>
      </c>
      <c r="B179" t="s">
        <v>717</v>
      </c>
      <c r="C179" t="s">
        <v>8</v>
      </c>
      <c r="D179" s="1">
        <v>4567</v>
      </c>
      <c r="E179">
        <v>4000</v>
      </c>
      <c r="F179">
        <f t="shared" si="4"/>
        <v>4283.5</v>
      </c>
      <c r="G179">
        <f t="shared" si="5"/>
        <v>283.5</v>
      </c>
      <c r="H179" t="s">
        <v>641</v>
      </c>
      <c r="I179" t="s">
        <v>717</v>
      </c>
      <c r="N179" t="s">
        <v>718</v>
      </c>
      <c r="O179" t="s">
        <v>719</v>
      </c>
      <c r="P179" t="s">
        <v>724</v>
      </c>
    </row>
    <row r="180" spans="1:16" x14ac:dyDescent="0.25">
      <c r="A180" t="s">
        <v>720</v>
      </c>
      <c r="B180" t="s">
        <v>717</v>
      </c>
      <c r="C180" t="s">
        <v>9</v>
      </c>
      <c r="D180" s="1">
        <v>4567</v>
      </c>
      <c r="E180">
        <v>4000</v>
      </c>
      <c r="F180">
        <f t="shared" si="4"/>
        <v>4283.5</v>
      </c>
      <c r="G180">
        <f t="shared" si="5"/>
        <v>283.5</v>
      </c>
      <c r="H180" t="s">
        <v>641</v>
      </c>
      <c r="I180" t="s">
        <v>717</v>
      </c>
      <c r="J180" t="s">
        <v>717</v>
      </c>
      <c r="N180" t="s">
        <v>721</v>
      </c>
      <c r="O180" t="s">
        <v>719</v>
      </c>
      <c r="P180" t="s">
        <v>724</v>
      </c>
    </row>
  </sheetData>
  <autoFilter ref="A1:P18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pyrolite_updated_ICC2022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Ronnakrit Rattanasriampaipong</cp:lastModifiedBy>
  <dcterms:created xsi:type="dcterms:W3CDTF">2022-11-02T14:36:46Z</dcterms:created>
  <dcterms:modified xsi:type="dcterms:W3CDTF">2022-11-02T19:00:00Z</dcterms:modified>
</cp:coreProperties>
</file>