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jebpalin1\Documents\"/>
    </mc:Choice>
  </mc:AlternateContent>
  <xr:revisionPtr revIDLastSave="0" documentId="13_ncr:1_{3FCAD77C-0211-464B-869F-C99D08DE3A9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ont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" l="1"/>
  <c r="A29" i="1" s="1"/>
  <c r="B30" i="1"/>
  <c r="A30" i="1" s="1"/>
  <c r="B31" i="1"/>
  <c r="A31" i="1" s="1"/>
  <c r="A32" i="1"/>
  <c r="B32" i="1"/>
  <c r="A33" i="1"/>
  <c r="B33" i="1"/>
  <c r="B34" i="1"/>
  <c r="A34" i="1" s="1"/>
  <c r="B35" i="1"/>
  <c r="A35" i="1" s="1"/>
  <c r="B36" i="1"/>
  <c r="A36" i="1" s="1"/>
  <c r="B37" i="1"/>
  <c r="A37" i="1" s="1"/>
  <c r="H4" i="1"/>
  <c r="H5" i="1" s="1"/>
  <c r="B8" i="1" s="1"/>
  <c r="A8" i="1" s="1"/>
  <c r="B11" i="1" l="1"/>
  <c r="A11" i="1" s="1"/>
  <c r="B10" i="1"/>
  <c r="A10" i="1" s="1"/>
  <c r="B22" i="1"/>
  <c r="A22" i="1" s="1"/>
  <c r="B14" i="1"/>
  <c r="A14" i="1" s="1"/>
  <c r="B7" i="1"/>
  <c r="A7" i="1" s="1"/>
  <c r="B25" i="1"/>
  <c r="A25" i="1" s="1"/>
  <c r="B21" i="1"/>
  <c r="A21" i="1" s="1"/>
  <c r="B17" i="1"/>
  <c r="A17" i="1" s="1"/>
  <c r="B13" i="1"/>
  <c r="A13" i="1" s="1"/>
  <c r="B9" i="1"/>
  <c r="A9" i="1" s="1"/>
  <c r="B27" i="1"/>
  <c r="A27" i="1" s="1"/>
  <c r="B23" i="1"/>
  <c r="A23" i="1" s="1"/>
  <c r="B19" i="1"/>
  <c r="A19" i="1" s="1"/>
  <c r="B15" i="1"/>
  <c r="A15" i="1" s="1"/>
  <c r="B26" i="1"/>
  <c r="A26" i="1" s="1"/>
  <c r="B18" i="1"/>
  <c r="A18" i="1" s="1"/>
  <c r="B28" i="1"/>
  <c r="A28" i="1" s="1"/>
  <c r="B24" i="1"/>
  <c r="A24" i="1" s="1"/>
  <c r="B20" i="1"/>
  <c r="A20" i="1" s="1"/>
  <c r="B16" i="1"/>
  <c r="A16" i="1" s="1"/>
  <c r="B12" i="1"/>
  <c r="A12" i="1" s="1"/>
</calcChain>
</file>

<file path=xl/sharedStrings.xml><?xml version="1.0" encoding="utf-8"?>
<sst xmlns="http://schemas.openxmlformats.org/spreadsheetml/2006/main" count="64" uniqueCount="37">
  <si>
    <t>AFFLUENT GLOBAL SERVICES PVT LTD</t>
  </si>
  <si>
    <t>EMP Name</t>
  </si>
  <si>
    <t>Client</t>
  </si>
  <si>
    <t>Month</t>
  </si>
  <si>
    <t>Project Name</t>
  </si>
  <si>
    <t>Timesheet Approver Name:</t>
  </si>
  <si>
    <t>Day</t>
  </si>
  <si>
    <t>Date</t>
  </si>
  <si>
    <t>Working Hours</t>
  </si>
  <si>
    <t>Tasks worked</t>
  </si>
  <si>
    <t>Remarks</t>
  </si>
  <si>
    <t xml:space="preserve">Month </t>
  </si>
  <si>
    <t>Year</t>
  </si>
  <si>
    <t xml:space="preserve">Start date </t>
  </si>
  <si>
    <t>End date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</si>
  <si>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</si>
  <si>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</si>
  <si>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</si>
  <si>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</si>
  <si>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</si>
  <si>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</si>
  <si>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</si>
  <si>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</si>
  <si>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</si>
  <si>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</si>
  <si>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</si>
  <si>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</si>
  <si>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Palin Jebalamalar I</t>
  </si>
  <si>
    <t>Sutherland</t>
  </si>
  <si>
    <t>Week off</t>
  </si>
  <si>
    <t>Project Activity - Development</t>
  </si>
  <si>
    <t>August</t>
  </si>
  <si>
    <t>Prashant Acharya</t>
  </si>
  <si>
    <t>Deep health</t>
  </si>
  <si>
    <t>Bench</t>
  </si>
  <si>
    <t>Independence day Holiday</t>
  </si>
  <si>
    <t>Ganesh Chaturthi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</si>
</sst>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name val="Calibri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</font>
    <font>
      <sz val="11"/>
      <name val="Calibri"/>
      <family val="2"/>
    </font>
    <font>
      <b/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00B050"/>
        <bgColor rgb="FF00B050"/>
      </patternFill>
    </fill>
    <fill>
      <patternFill patternType="solid">
        <fgColor rgb="FF9BC2E6"/>
        <bgColor rgb="FF9BC2E6"/>
      </patternFill>
    </fill>
    <fill>
      <patternFill patternType="solid">
        <fgColor rgb="FFE2EFDA"/>
        <bgColor rgb="FFE2EFDA"/>
      </patternFill>
    </fill>
    <fill>
      <patternFill patternType="solid">
        <fgColor rgb="FFFFFFFF"/>
        <bgColor indexed="64"/>
      </patternFill>
    </fill>
    <fill>
      <patternFill patternType="solid">
        <fgColor rgb="FFE6E4E4"/>
        <bgColor rgb="FFFCE4D6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3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4" fillId="6" borderId="1" xfId="0" applyFont="1" applyFill="1" applyBorder="1" applyAlignment="1">
      <alignment horizontal="center" vertical="center" wrapText="1"/>
    </xf>
    <xf numFmtId="15" fontId="4" fillId="7" borderId="1" xfId="0" applyNumberFormat="1" applyFont="1" applyFill="1" applyBorder="1" applyAlignment="1">
      <alignment horizontal="center" wrapText="1"/>
    </xf>
    <xf numFmtId="0" fontId="0" fillId="0" borderId="1" xfId="0" applyBorder="1">
      <alignment vertical="center"/>
    </xf>
    <xf numFmtId="0" fontId="6" fillId="0" borderId="0" xfId="0" applyFont="1">
      <alignment vertical="center"/>
    </xf>
    <xf numFmtId="0" fontId="6" fillId="0" borderId="1" xfId="0" applyFont="1" applyBorder="1">
      <alignment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>
      <alignment vertical="center"/>
    </xf>
    <xf numFmtId="0" fontId="7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15" fontId="4" fillId="7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7" fillId="8" borderId="2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center" wrapText="1"/>
    </xf>
    <xf numFmtId="0" fontId="3" fillId="5" borderId="1" xfId="0" applyFont="1" applyFill="1" applyBorder="1" applyAlignment="1">
      <alignment horizont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10" Type="http://www.wps.cn/officeDocument/2020/cellImage" Target="NUL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"/>
  <sheetViews>
    <sheetView tabSelected="1" topLeftCell="A21" workbookViewId="0">
      <selection activeCell="D17" sqref="D17"/>
    </sheetView>
  </sheetViews>
  <sheetFormatPr defaultColWidth="10" defaultRowHeight="14.4" x14ac:dyDescent="0.3"/>
  <cols>
    <col min="1" max="1" width="13.109375" bestFit="1" customWidth="1"/>
    <col min="2" max="2" width="14.5546875" customWidth="1"/>
    <col min="3" max="3" width="26" bestFit="1" customWidth="1"/>
    <col min="4" max="4" width="42.77734375" customWidth="1"/>
    <col min="5" max="5" width="9.33203125" bestFit="1" customWidth="1"/>
    <col min="7" max="7" width="25.6640625" bestFit="1" customWidth="1"/>
    <col min="8" max="8" width="10.44140625" bestFit="1" customWidth="1"/>
    <col min="9" max="9" width="10" customWidth="1"/>
    <col min="10" max="21" width="10" hidden="1" customWidth="1"/>
  </cols>
  <sheetData>
    <row r="1" spans="1:27" ht="18" x14ac:dyDescent="0.35">
      <c r="A1" s="18" t="s">
        <v>0</v>
      </c>
      <c r="B1" s="18"/>
      <c r="C1" s="18"/>
      <c r="D1" s="18"/>
      <c r="E1" s="18"/>
    </row>
    <row r="2" spans="1:27" x14ac:dyDescent="0.3">
      <c r="A2" s="1" t="s">
        <v>1</v>
      </c>
      <c r="B2" s="19" t="s">
        <v>27</v>
      </c>
      <c r="C2" s="19"/>
      <c r="D2" s="19"/>
      <c r="E2" s="19"/>
      <c r="G2" s="11" t="s">
        <v>11</v>
      </c>
      <c r="H2" s="11" t="s">
        <v>22</v>
      </c>
      <c r="J2" s="8" t="s">
        <v>15</v>
      </c>
      <c r="K2" s="8" t="s">
        <v>16</v>
      </c>
      <c r="L2" s="8" t="s">
        <v>17</v>
      </c>
      <c r="M2" s="8" t="s">
        <v>18</v>
      </c>
      <c r="N2" s="8" t="s">
        <v>19</v>
      </c>
      <c r="O2" s="8" t="s">
        <v>20</v>
      </c>
      <c r="P2" s="8" t="s">
        <v>21</v>
      </c>
      <c r="Q2" s="8" t="s">
        <v>22</v>
      </c>
      <c r="R2" s="8" t="s">
        <v>23</v>
      </c>
      <c r="S2" s="8" t="s">
        <v>24</v>
      </c>
      <c r="T2" s="8" t="s">
        <v>25</v>
      </c>
      <c r="U2" s="8" t="s">
        <v>26</v>
      </c>
      <c r="V2" s="7"/>
      <c r="W2" s="7"/>
      <c r="X2" s="7"/>
      <c r="Y2" s="7"/>
      <c r="Z2" s="7"/>
      <c r="AA2" s="7"/>
    </row>
    <row r="3" spans="1:27" x14ac:dyDescent="0.3">
      <c r="A3" s="1" t="s">
        <v>2</v>
      </c>
      <c r="B3" s="2" t="s">
        <v>28</v>
      </c>
      <c r="C3" s="3" t="s">
        <v>3</v>
      </c>
      <c r="D3" s="20" t="s">
        <v>31</v>
      </c>
      <c r="E3" s="20"/>
      <c r="G3" s="8" t="s">
        <v>12</v>
      </c>
      <c r="H3" s="9">
        <v>2025</v>
      </c>
      <c r="J3" s="9">
        <v>2024</v>
      </c>
      <c r="K3" s="9">
        <v>2025</v>
      </c>
      <c r="L3" s="9">
        <v>2026</v>
      </c>
      <c r="M3" s="9">
        <v>2027</v>
      </c>
      <c r="N3" s="9">
        <v>2028</v>
      </c>
      <c r="O3" s="9">
        <v>2029</v>
      </c>
      <c r="P3" s="9">
        <v>2030</v>
      </c>
      <c r="Q3" s="9">
        <v>2031</v>
      </c>
      <c r="R3" s="9">
        <v>2032</v>
      </c>
      <c r="S3" s="9">
        <v>2033</v>
      </c>
      <c r="T3" s="9">
        <v>2034</v>
      </c>
      <c r="U3" s="9">
        <v>2035</v>
      </c>
    </row>
    <row r="4" spans="1:27" x14ac:dyDescent="0.3">
      <c r="A4" s="1" t="s">
        <v>4</v>
      </c>
      <c r="B4" s="2" t="s">
        <v>33</v>
      </c>
      <c r="C4" s="3" t="s">
        <v>5</v>
      </c>
      <c r="D4" s="20" t="s">
        <v>32</v>
      </c>
      <c r="E4" s="20"/>
      <c r="G4" s="8" t="s">
        <v>13</v>
      </c>
      <c r="H4" s="10">
        <f>DATE(H3,MONTH(H2&amp;1),1)</f>
        <v>45870</v>
      </c>
    </row>
    <row r="5" spans="1:27" x14ac:dyDescent="0.3">
      <c r="A5" s="21" t="s">
        <v>6</v>
      </c>
      <c r="B5" s="21" t="s">
        <v>7</v>
      </c>
      <c r="C5" s="21" t="s">
        <v>8</v>
      </c>
      <c r="D5" s="21" t="s">
        <v>9</v>
      </c>
      <c r="E5" s="21" t="s">
        <v>10</v>
      </c>
      <c r="G5" s="8" t="s">
        <v>14</v>
      </c>
      <c r="H5" s="10">
        <f>EOMONTH(H4,0)</f>
        <v>45900</v>
      </c>
    </row>
    <row r="6" spans="1:27" x14ac:dyDescent="0.3">
      <c r="A6" s="21"/>
      <c r="B6" s="21"/>
      <c r="C6" s="21"/>
      <c r="D6" s="21"/>
      <c r="E6" s="21"/>
    </row>
    <row r="7" spans="1:27" x14ac:dyDescent="0.3">
      <c r="A7" s="4" t="str">
        <f>TEXT(B7,"dddd")</f>
        <v>Friday</v>
      </c>
      <c r="B7" s="5">
        <f>IF(ROWS(B$7:B7)&gt;DAY($H$5),"",$H$4+ROWS(B$7:B7)-1)</f>
        <v>45870</v>
      </c>
      <c r="C7" s="12">
        <v>0</v>
      </c>
      <c r="D7" s="14" t="s">
        <v>34</v>
      </c>
      <c r="E7" s="6"/>
    </row>
    <row r="8" spans="1:27" x14ac:dyDescent="0.3">
      <c r="A8" s="4" t="str">
        <f t="shared" ref="A8:A28" si="0">TEXT(B8,"dddd")</f>
        <v>Saturday</v>
      </c>
      <c r="B8" s="5">
        <f>IF(ROWS(B$7:B8)&gt;DAY($H$5),"",$H$4+ROWS(B$7:B8)-1)</f>
        <v>45871</v>
      </c>
      <c r="C8" s="15" t="s">
        <v>29</v>
      </c>
      <c r="D8" s="16"/>
      <c r="E8" s="17"/>
    </row>
    <row r="9" spans="1:27" x14ac:dyDescent="0.3">
      <c r="A9" s="4" t="str">
        <f t="shared" si="0"/>
        <v>Sunday</v>
      </c>
      <c r="B9" s="5">
        <f>IF(ROWS(B$7:B9)&gt;DAY($H$5),"",$H$4+ROWS(B$7:B9)-1)</f>
        <v>45872</v>
      </c>
      <c r="C9" s="15" t="s">
        <v>29</v>
      </c>
      <c r="D9" s="16"/>
      <c r="E9" s="17"/>
    </row>
    <row r="10" spans="1:27" x14ac:dyDescent="0.3">
      <c r="A10" s="4" t="str">
        <f t="shared" si="0"/>
        <v>Monday</v>
      </c>
      <c r="B10" s="5">
        <f>IF(ROWS(B$7:B10)&gt;DAY($H$5),"",$H$4+ROWS(B$7:B10)-1)</f>
        <v>45873</v>
      </c>
      <c r="C10" s="12">
        <v>9</v>
      </c>
      <c r="D10" s="14" t="s">
        <v>30</v>
      </c>
      <c r="E10" s="6"/>
    </row>
    <row r="11" spans="1:27" ht="16.8" customHeight="1" x14ac:dyDescent="0.3">
      <c r="A11" s="4" t="str">
        <f t="shared" si="0"/>
        <v>Tuesday</v>
      </c>
      <c r="B11" s="13">
        <f>IF(ROWS(B$7:B11)&gt;DAY($H$5),"",$H$4+ROWS(B$7:B11)-1)</f>
        <v>45874</v>
      </c>
      <c r="C11" s="12">
        <v>9</v>
      </c>
      <c r="D11" s="14" t="s">
        <v>30</v>
      </c>
      <c r="E11" s="6"/>
    </row>
    <row r="12" spans="1:27" x14ac:dyDescent="0.3">
      <c r="A12" s="4" t="str">
        <f t="shared" si="0"/>
        <v>Wednesday</v>
      </c>
      <c r="B12" s="5">
        <f>IF(ROWS(B$7:B12)&gt;DAY($H$5),"",$H$4+ROWS(B$7:B12)-1)</f>
        <v>45875</v>
      </c>
      <c r="C12" s="12">
        <v>9</v>
      </c>
      <c r="D12" s="14" t="s">
        <v>30</v>
      </c>
      <c r="E12" s="6"/>
    </row>
    <row r="13" spans="1:27" x14ac:dyDescent="0.3">
      <c r="A13" s="4" t="str">
        <f t="shared" si="0"/>
        <v>Thursday</v>
      </c>
      <c r="B13" s="5">
        <f>IF(ROWS(B$7:B13)&gt;DAY($H$5),"",$H$4+ROWS(B$7:B13)-1)</f>
        <v>45876</v>
      </c>
      <c r="C13" s="12">
        <v>9</v>
      </c>
      <c r="D13" s="14" t="s">
        <v>30</v>
      </c>
      <c r="E13" s="6"/>
    </row>
    <row r="14" spans="1:27" x14ac:dyDescent="0.3">
      <c r="A14" s="4" t="str">
        <f t="shared" si="0"/>
        <v>Friday</v>
      </c>
      <c r="B14" s="5">
        <f>IF(ROWS(B$7:B14)&gt;DAY($H$5),"",$H$4+ROWS(B$7:B14)-1)</f>
        <v>45877</v>
      </c>
      <c r="C14" s="12">
        <v>9</v>
      </c>
      <c r="D14" s="14" t="s">
        <v>30</v>
      </c>
      <c r="E14" s="6"/>
    </row>
    <row r="15" spans="1:27" x14ac:dyDescent="0.3">
      <c r="A15" s="4" t="str">
        <f t="shared" si="0"/>
        <v>Saturday</v>
      </c>
      <c r="B15" s="5">
        <f>IF(ROWS(B$7:B15)&gt;DAY($H$5),"",$H$4+ROWS(B$7:B15)-1)</f>
        <v>45878</v>
      </c>
      <c r="C15" s="15" t="s">
        <v>29</v>
      </c>
      <c r="D15" s="16"/>
      <c r="E15" s="17"/>
    </row>
    <row r="16" spans="1:27" x14ac:dyDescent="0.3">
      <c r="A16" s="4" t="str">
        <f t="shared" si="0"/>
        <v>Sunday</v>
      </c>
      <c r="B16" s="5">
        <f>IF(ROWS(B$7:B16)&gt;DAY($H$5),"",$H$4+ROWS(B$7:B16)-1)</f>
        <v>45879</v>
      </c>
      <c r="C16" s="15" t="s">
        <v>29</v>
      </c>
      <c r="D16" s="16"/>
      <c r="E16" s="17"/>
    </row>
    <row r="17" spans="1:5" x14ac:dyDescent="0.3">
      <c r="A17" s="4" t="str">
        <f t="shared" si="0"/>
        <v>Monday</v>
      </c>
      <c r="B17" s="5">
        <f>IF(ROWS(B$7:B17)&gt;DAY($H$5),"",$H$4+ROWS(B$7:B17)-1)</f>
        <v>45880</v>
      </c>
      <c r="C17" s="12">
        <v>9</v>
      </c>
      <c r="D17" s="14" t="s">
        <v>30</v>
      </c>
      <c r="E17" s="6"/>
    </row>
    <row r="18" spans="1:5" x14ac:dyDescent="0.3">
      <c r="A18" s="4" t="str">
        <f t="shared" si="0"/>
        <v>Tuesday</v>
      </c>
      <c r="B18" s="5">
        <f>IF(ROWS(B$7:B18)&gt;DAY($H$5),"",$H$4+ROWS(B$7:B18)-1)</f>
        <v>45881</v>
      </c>
      <c r="C18" s="12">
        <v>9</v>
      </c>
      <c r="D18" s="14" t="s">
        <v>30</v>
      </c>
      <c r="E18" s="6"/>
    </row>
    <row r="19" spans="1:5" x14ac:dyDescent="0.3">
      <c r="A19" s="4" t="str">
        <f t="shared" si="0"/>
        <v>Wednesday</v>
      </c>
      <c r="B19" s="5">
        <f>IF(ROWS(B$7:B19)&gt;DAY($H$5),"",$H$4+ROWS(B$7:B19)-1)</f>
        <v>45882</v>
      </c>
      <c r="C19" s="12">
        <v>9</v>
      </c>
      <c r="D19" s="14" t="s">
        <v>30</v>
      </c>
      <c r="E19" s="6"/>
    </row>
    <row r="20" spans="1:5" x14ac:dyDescent="0.3">
      <c r="A20" s="4" t="str">
        <f t="shared" si="0"/>
        <v>Thursday</v>
      </c>
      <c r="B20" s="5">
        <f>IF(ROWS(B$7:B20)&gt;DAY($H$5),"",$H$4+ROWS(B$7:B20)-1)</f>
        <v>45883</v>
      </c>
      <c r="C20" s="12">
        <v>9</v>
      </c>
      <c r="D20" s="14" t="s">
        <v>30</v>
      </c>
      <c r="E20" s="6"/>
    </row>
    <row r="21" spans="1:5" x14ac:dyDescent="0.3">
      <c r="A21" s="4" t="str">
        <f t="shared" si="0"/>
        <v>Friday</v>
      </c>
      <c r="B21" s="5">
        <f>IF(ROWS(B$7:B21)&gt;DAY($H$5),"",$H$4+ROWS(B$7:B21)-1)</f>
        <v>45884</v>
      </c>
      <c r="C21" s="15" t="s">
        <v>35</v>
      </c>
      <c r="D21" s="16"/>
      <c r="E21" s="17"/>
    </row>
    <row r="22" spans="1:5" x14ac:dyDescent="0.3">
      <c r="A22" s="4" t="str">
        <f t="shared" si="0"/>
        <v>Saturday</v>
      </c>
      <c r="B22" s="5">
        <f>IF(ROWS(B$7:B22)&gt;DAY($H$5),"",$H$4+ROWS(B$7:B22)-1)</f>
        <v>45885</v>
      </c>
      <c r="C22" s="15" t="s">
        <v>29</v>
      </c>
      <c r="D22" s="16"/>
      <c r="E22" s="17"/>
    </row>
    <row r="23" spans="1:5" x14ac:dyDescent="0.3">
      <c r="A23" s="4" t="str">
        <f t="shared" si="0"/>
        <v>Sunday</v>
      </c>
      <c r="B23" s="5">
        <f>IF(ROWS(B$7:B23)&gt;DAY($H$5),"",$H$4+ROWS(B$7:B23)-1)</f>
        <v>45886</v>
      </c>
      <c r="C23" s="15" t="s">
        <v>29</v>
      </c>
      <c r="D23" s="16"/>
      <c r="E23" s="17"/>
    </row>
    <row r="24" spans="1:5" x14ac:dyDescent="0.3">
      <c r="A24" s="4" t="str">
        <f t="shared" si="0"/>
        <v>Monday</v>
      </c>
      <c r="B24" s="5">
        <f>IF(ROWS(B$7:B24)&gt;DAY($H$5),"",$H$4+ROWS(B$7:B24)-1)</f>
        <v>45887</v>
      </c>
      <c r="C24" s="12">
        <v>9</v>
      </c>
      <c r="D24" s="14" t="s">
        <v>30</v>
      </c>
      <c r="E24" s="6"/>
    </row>
    <row r="25" spans="1:5" x14ac:dyDescent="0.3">
      <c r="A25" s="4" t="str">
        <f t="shared" si="0"/>
        <v>Tuesday</v>
      </c>
      <c r="B25" s="5">
        <f>IF(ROWS(B$7:B25)&gt;DAY($H$5),"",$H$4+ROWS(B$7:B25)-1)</f>
        <v>45888</v>
      </c>
      <c r="C25" s="12">
        <v>9</v>
      </c>
      <c r="D25" s="14" t="s">
        <v>30</v>
      </c>
      <c r="E25" s="6"/>
    </row>
    <row r="26" spans="1:5" x14ac:dyDescent="0.3">
      <c r="A26" s="4" t="str">
        <f t="shared" si="0"/>
        <v>Wednesday</v>
      </c>
      <c r="B26" s="5">
        <f>IF(ROWS(B$7:B26)&gt;DAY($H$5),"",$H$4+ROWS(B$7:B26)-1)</f>
        <v>45889</v>
      </c>
      <c r="C26" s="12">
        <v>9</v>
      </c>
      <c r="D26" s="14" t="s">
        <v>30</v>
      </c>
      <c r="E26" s="6"/>
    </row>
    <row r="27" spans="1:5" x14ac:dyDescent="0.3">
      <c r="A27" s="4" t="str">
        <f t="shared" si="0"/>
        <v>Thursday</v>
      </c>
      <c r="B27" s="5">
        <f>IF(ROWS(B$7:B27)&gt;DAY($H$5),"",$H$4+ROWS(B$7:B27)-1)</f>
        <v>45890</v>
      </c>
      <c r="C27" s="12">
        <v>9</v>
      </c>
      <c r="D27" s="14" t="s">
        <v>30</v>
      </c>
      <c r="E27" s="6"/>
    </row>
    <row r="28" spans="1:5" x14ac:dyDescent="0.3">
      <c r="A28" s="4" t="str">
        <f t="shared" si="0"/>
        <v>Friday</v>
      </c>
      <c r="B28" s="5">
        <f>IF(ROWS(B$7:B28)&gt;DAY($H$5),"",$H$4+ROWS(B$7:B28)-1)</f>
        <v>45891</v>
      </c>
      <c r="C28" s="12">
        <v>9</v>
      </c>
      <c r="D28" s="14" t="s">
        <v>30</v>
      </c>
      <c r="E28" s="6"/>
    </row>
    <row r="29" spans="1:5" x14ac:dyDescent="0.3">
      <c r="A29" s="4" t="str">
        <f t="shared" ref="A29:A42" si="1">TEXT(B29,"dddd")</f>
        <v>Saturday</v>
      </c>
      <c r="B29" s="5">
        <f>IF(ROWS(B$7:B29)&gt;DAY($H$5),"",$H$4+ROWS(B$7:B29)-1)</f>
        <v>45892</v>
      </c>
      <c r="C29" s="15" t="s">
        <v>29</v>
      </c>
      <c r="D29" s="16"/>
      <c r="E29" s="17"/>
    </row>
    <row r="30" spans="1:5" x14ac:dyDescent="0.3">
      <c r="A30" s="4" t="str">
        <f t="shared" si="1"/>
        <v>Sunday</v>
      </c>
      <c r="B30" s="5">
        <f>IF(ROWS(B$7:B30)&gt;DAY($H$5),"",$H$4+ROWS(B$7:B30)-1)</f>
        <v>45893</v>
      </c>
      <c r="C30" s="15" t="s">
        <v>29</v>
      </c>
      <c r="D30" s="16"/>
      <c r="E30" s="17"/>
    </row>
    <row r="31" spans="1:5" x14ac:dyDescent="0.3">
      <c r="A31" s="4" t="str">
        <f t="shared" si="1"/>
        <v>Monday</v>
      </c>
      <c r="B31" s="5">
        <f>IF(ROWS(B$7:B31)&gt;DAY($H$5),"",$H$4+ROWS(B$7:B31)-1)</f>
        <v>45894</v>
      </c>
      <c r="C31" s="12">
        <v>9</v>
      </c>
      <c r="D31" s="14" t="s">
        <v>30</v>
      </c>
      <c r="E31" s="6"/>
    </row>
    <row r="32" spans="1:5" x14ac:dyDescent="0.3">
      <c r="A32" s="4" t="str">
        <f t="shared" si="1"/>
        <v>Tuesday</v>
      </c>
      <c r="B32" s="5">
        <f>IF(ROWS(B$7:B32)&gt;DAY($H$5),"",$H$4+ROWS(B$7:B32)-1)</f>
        <v>45895</v>
      </c>
      <c r="C32" s="12">
        <v>9</v>
      </c>
      <c r="D32" s="14" t="s">
        <v>30</v>
      </c>
      <c r="E32" s="6"/>
    </row>
    <row r="33" spans="1:5" x14ac:dyDescent="0.3">
      <c r="A33" s="4" t="str">
        <f t="shared" si="1"/>
        <v>Wednesday</v>
      </c>
      <c r="B33" s="5">
        <f>IF(ROWS(B$7:B33)&gt;DAY($H$5),"",$H$4+ROWS(B$7:B33)-1)</f>
        <v>45896</v>
      </c>
      <c r="C33" s="15" t="s">
        <v>36</v>
      </c>
      <c r="D33" s="16"/>
      <c r="E33" s="17"/>
    </row>
    <row r="34" spans="1:5" x14ac:dyDescent="0.3">
      <c r="A34" s="4" t="str">
        <f t="shared" si="1"/>
        <v>Thursday</v>
      </c>
      <c r="B34" s="5">
        <f>IF(ROWS(B$7:B34)&gt;DAY($H$5),"",$H$4+ROWS(B$7:B34)-1)</f>
        <v>45897</v>
      </c>
      <c r="C34" s="12">
        <v>9</v>
      </c>
      <c r="D34" s="14" t="s">
        <v>30</v>
      </c>
      <c r="E34" s="6"/>
    </row>
    <row r="35" spans="1:5" x14ac:dyDescent="0.3">
      <c r="A35" s="4" t="str">
        <f t="shared" si="1"/>
        <v>Friday</v>
      </c>
      <c r="B35" s="5">
        <f>IF(ROWS(B$7:B35)&gt;DAY($H$5),"",$H$4+ROWS(B$7:B35)-1)</f>
        <v>45898</v>
      </c>
      <c r="C35" s="12">
        <v>9</v>
      </c>
      <c r="D35" s="14" t="s">
        <v>30</v>
      </c>
      <c r="E35" s="6"/>
    </row>
    <row r="36" spans="1:5" x14ac:dyDescent="0.3">
      <c r="A36" s="4" t="str">
        <f t="shared" si="1"/>
        <v>Saturday</v>
      </c>
      <c r="B36" s="5">
        <f>IF(ROWS(B$7:B36)&gt;DAY($H$5),"",$H$4+ROWS(B$7:B36)-1)</f>
        <v>45899</v>
      </c>
      <c r="C36" s="15" t="s">
        <v>29</v>
      </c>
      <c r="D36" s="16"/>
      <c r="E36" s="17"/>
    </row>
    <row r="37" spans="1:5" x14ac:dyDescent="0.3">
      <c r="A37" s="4" t="str">
        <f t="shared" si="1"/>
        <v>Sunday</v>
      </c>
      <c r="B37" s="5">
        <f>IF(ROWS(B$7:B37)&gt;DAY($H$5),"",$H$4+ROWS(B$7:B37)-1)</f>
        <v>45900</v>
      </c>
      <c r="C37" s="15" t="s">
        <v>29</v>
      </c>
      <c r="D37" s="16"/>
      <c r="E37" s="17"/>
    </row>
  </sheetData>
  <mergeCells count="21">
    <mergeCell ref="C29:E29"/>
    <mergeCell ref="C30:E30"/>
    <mergeCell ref="C36:E36"/>
    <mergeCell ref="C37:E37"/>
    <mergeCell ref="C21:E21"/>
    <mergeCell ref="C33:E33"/>
    <mergeCell ref="C16:E16"/>
    <mergeCell ref="C22:E22"/>
    <mergeCell ref="C23:E23"/>
    <mergeCell ref="A1:E1"/>
    <mergeCell ref="B2:E2"/>
    <mergeCell ref="D3:E3"/>
    <mergeCell ref="A5:A6"/>
    <mergeCell ref="B5:B6"/>
    <mergeCell ref="C5:C6"/>
    <mergeCell ref="D5:D6"/>
    <mergeCell ref="E5:E6"/>
    <mergeCell ref="D4:E4"/>
    <mergeCell ref="C8:E8"/>
    <mergeCell ref="C9:E9"/>
    <mergeCell ref="C15:E15"/>
  </mergeCells>
  <phoneticPr fontId="5" type="noConversion"/>
  <conditionalFormatting sqref="A7:A37">
    <cfRule type="containsText" dxfId="1" priority="1" operator="containsText" text="Sunday">
      <formula>NOT(ISERROR(SEARCH("Sunday",A7)))</formula>
    </cfRule>
    <cfRule type="containsText" dxfId="0" priority="2" operator="containsText" text="Saturday">
      <formula>NOT(ISERROR(SEARCH("Saturday",A7)))</formula>
    </cfRule>
  </conditionalFormatting>
  <dataValidations count="2">
    <dataValidation type="list" allowBlank="1" showInputMessage="1" showErrorMessage="1" sqref="H2" xr:uid="{00000000-0002-0000-0000-000000000000}">
      <formula1>$J$2:$U$2</formula1>
    </dataValidation>
    <dataValidation type="list" allowBlank="1" showInputMessage="1" showErrorMessage="1" sqref="H3" xr:uid="{00000000-0002-0000-0000-000001000000}">
      <formula1>$J$3:$U$3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4F5AB50B141D4F9E18A2D6238ADD1C" ma:contentTypeVersion="14" ma:contentTypeDescription="Create a new document." ma:contentTypeScope="" ma:versionID="a1aa8f0ccd975da051b03a73328e67e2">
  <xsd:schema xmlns:xsd="http://www.w3.org/2001/XMLSchema" xmlns:xs="http://www.w3.org/2001/XMLSchema" xmlns:p="http://schemas.microsoft.com/office/2006/metadata/properties" xmlns:ns3="67bcfc75-9942-4f5e-802e-31c05e641498" xmlns:ns4="6a5e435f-378e-469a-88f2-8751d8df3bb3" targetNamespace="http://schemas.microsoft.com/office/2006/metadata/properties" ma:root="true" ma:fieldsID="d3af8bff43662439d8dfa8542cb7ed47" ns3:_="" ns4:_="">
    <xsd:import namespace="67bcfc75-9942-4f5e-802e-31c05e641498"/>
    <xsd:import namespace="6a5e435f-378e-469a-88f2-8751d8df3bb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LengthInSecond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bcfc75-9942-4f5e-802e-31c05e6414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5e435f-378e-469a-88f2-8751d8df3bb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7bcfc75-9942-4f5e-802e-31c05e641498" xsi:nil="true"/>
  </documentManagement>
</p:properties>
</file>

<file path=customXml/itemProps1.xml><?xml version="1.0" encoding="utf-8"?>
<ds:datastoreItem xmlns:ds="http://schemas.openxmlformats.org/officeDocument/2006/customXml" ds:itemID="{5990EB7E-451F-463C-B55D-C8FA303CAAB6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67bcfc75-9942-4f5e-802e-31c05e641498"/>
    <ds:schemaRef ds:uri="6a5e435f-378e-469a-88f2-8751d8df3bb3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51A53C6-F333-4789-9481-635CE8C60B2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B83B6F4-C19F-41C0-B04C-9C6F1F9D9910}">
  <ds:schemaRefs>
    <ds:schemaRef ds:uri="http://schemas.microsoft.com/office/2006/metadata/properties"/>
    <ds:schemaRef ds:uri="http://www.w3.org/2000/xmlns/"/>
    <ds:schemaRef ds:uri="67bcfc75-9942-4f5e-802e-31c05e641498"/>
    <ds:schemaRef ds:uri="http://www.w3.org/2001/XMLSchema-instance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Waseem Akram</dc:creator>
  <cp:lastModifiedBy>Palin Jebamalar</cp:lastModifiedBy>
  <dcterms:created xsi:type="dcterms:W3CDTF">2015-06-05T01:47:20Z</dcterms:created>
  <dcterms:modified xsi:type="dcterms:W3CDTF">2025-09-01T10:17:22Z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0x0101009A4F5AB50B141D4F9E18A2D6238ADD1C</vt:lpwstr>
  </property>
  <property fmtid="{D5CDD505-2E9C-101B-9397-08002B2CF9AE}" pid="3" name="ICV">
    <vt:lpwstr>e1a8aac71dcd44dca0c65d11e5c2abd3</vt:lpwstr>
  </property>
</Properties>
</file>